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314137\Desktop\"/>
    </mc:Choice>
  </mc:AlternateContent>
  <xr:revisionPtr revIDLastSave="0" documentId="13_ncr:40009_{4025CF37-74F0-40A8-AB84-B6D2A8A509AE}" xr6:coauthVersionLast="44" xr6:coauthVersionMax="44" xr10:uidLastSave="{00000000-0000-0000-0000-000000000000}"/>
  <bookViews>
    <workbookView xWindow="2304" yWindow="2304" windowWidth="17280" windowHeight="8964" activeTab="2"/>
  </bookViews>
  <sheets>
    <sheet name="PF01302" sheetId="1" r:id="rId1"/>
    <sheet name="taxonomy" sheetId="2" r:id="rId2"/>
    <sheet name="Итог" sheetId="3" r:id="rId3"/>
  </sheets>
  <definedNames>
    <definedName name="_xlnm._FilterDatabase" localSheetId="0" hidden="1">'PF01302'!$H$1:$H$9727</definedName>
    <definedName name="_xlnm._FilterDatabase" localSheetId="2" hidden="1">Итог!$A$1:$M$6214</definedName>
  </definedNames>
  <calcPr calcId="0"/>
</workbook>
</file>

<file path=xl/calcChain.xml><?xml version="1.0" encoding="utf-8"?>
<calcChain xmlns="http://schemas.openxmlformats.org/spreadsheetml/2006/main">
  <c r="L6214" i="3" l="1"/>
  <c r="L6213" i="3"/>
  <c r="L6212" i="3"/>
  <c r="L6211" i="3"/>
  <c r="L6210" i="3"/>
  <c r="L6209" i="3"/>
  <c r="L6208" i="3"/>
  <c r="L6207" i="3"/>
  <c r="L6206" i="3"/>
  <c r="L6205" i="3"/>
  <c r="L6204" i="3"/>
  <c r="L6203" i="3"/>
  <c r="L6202" i="3"/>
  <c r="L6201" i="3"/>
  <c r="L6200" i="3"/>
  <c r="L6199" i="3"/>
  <c r="L6198" i="3"/>
  <c r="L6197" i="3"/>
  <c r="L6196" i="3"/>
  <c r="L6195" i="3"/>
  <c r="L6194" i="3"/>
  <c r="L6193" i="3"/>
  <c r="L6192" i="3"/>
  <c r="L6191" i="3"/>
  <c r="L6190" i="3"/>
  <c r="L6189" i="3"/>
  <c r="L6188" i="3"/>
  <c r="L6187" i="3"/>
  <c r="L6186" i="3"/>
  <c r="L6185" i="3"/>
  <c r="L6184" i="3"/>
  <c r="L6183" i="3"/>
  <c r="L6182" i="3"/>
  <c r="L6181" i="3"/>
  <c r="L6180" i="3"/>
  <c r="L6179" i="3"/>
  <c r="L6178" i="3"/>
  <c r="L6177" i="3"/>
  <c r="L6176" i="3"/>
  <c r="L6175" i="3"/>
  <c r="L6174" i="3"/>
  <c r="L6173" i="3"/>
  <c r="L6172" i="3"/>
  <c r="L6171" i="3"/>
  <c r="L6170" i="3"/>
  <c r="L6169" i="3"/>
  <c r="L6168" i="3"/>
  <c r="L6167" i="3"/>
  <c r="L6166" i="3"/>
  <c r="L6165" i="3"/>
  <c r="L6164" i="3"/>
  <c r="L6163" i="3"/>
  <c r="L6162" i="3"/>
  <c r="L6161" i="3"/>
  <c r="L6160" i="3"/>
  <c r="L6159" i="3"/>
  <c r="L6158" i="3"/>
  <c r="L6157" i="3"/>
  <c r="L6156" i="3"/>
  <c r="L6155" i="3"/>
  <c r="L6154" i="3"/>
  <c r="L6153" i="3"/>
  <c r="L6152" i="3"/>
  <c r="L6151" i="3"/>
  <c r="L6150" i="3"/>
  <c r="L6149" i="3"/>
  <c r="L6148" i="3"/>
  <c r="L6147" i="3"/>
  <c r="L6146" i="3"/>
  <c r="L6145" i="3"/>
  <c r="L6144" i="3"/>
  <c r="L6143" i="3"/>
  <c r="L6142" i="3"/>
  <c r="L6141" i="3"/>
  <c r="L6140" i="3"/>
  <c r="L6139" i="3"/>
  <c r="L6138" i="3"/>
  <c r="L6137" i="3"/>
  <c r="L6136" i="3"/>
  <c r="L6135" i="3"/>
  <c r="L6134" i="3"/>
  <c r="L6133" i="3"/>
  <c r="L6132" i="3"/>
  <c r="L6131" i="3"/>
  <c r="L6130" i="3"/>
  <c r="L6129" i="3"/>
  <c r="L6128" i="3"/>
  <c r="L6127" i="3"/>
  <c r="L6126" i="3"/>
  <c r="L6125" i="3"/>
  <c r="L6124" i="3"/>
  <c r="L6123" i="3"/>
  <c r="L6122" i="3"/>
  <c r="L6121" i="3"/>
  <c r="L6120" i="3"/>
  <c r="L6119" i="3"/>
  <c r="L6118" i="3"/>
  <c r="L6117" i="3"/>
  <c r="L6116" i="3"/>
  <c r="L6115" i="3"/>
  <c r="L6114" i="3"/>
  <c r="L6113" i="3"/>
  <c r="L6112" i="3"/>
  <c r="L6111" i="3"/>
  <c r="L6110" i="3"/>
  <c r="L6109" i="3"/>
  <c r="L6108" i="3"/>
  <c r="L6107" i="3"/>
  <c r="L6106" i="3"/>
  <c r="L6105" i="3"/>
  <c r="L6104" i="3"/>
  <c r="L6103" i="3"/>
  <c r="L6102" i="3"/>
  <c r="L6101" i="3"/>
  <c r="L6100" i="3"/>
  <c r="L6099" i="3"/>
  <c r="L6098" i="3"/>
  <c r="L6097" i="3"/>
  <c r="L6096" i="3"/>
  <c r="L6095" i="3"/>
  <c r="L6094" i="3"/>
  <c r="L6093" i="3"/>
  <c r="L6092" i="3"/>
  <c r="L6091" i="3"/>
  <c r="L6090" i="3"/>
  <c r="L6089" i="3"/>
  <c r="L6088" i="3"/>
  <c r="L6087" i="3"/>
  <c r="L6086" i="3"/>
  <c r="L6085" i="3"/>
  <c r="L6084" i="3"/>
  <c r="L6083" i="3"/>
  <c r="L6082" i="3"/>
  <c r="L6081" i="3"/>
  <c r="L6080" i="3"/>
  <c r="L6079" i="3"/>
  <c r="L6078" i="3"/>
  <c r="L6077" i="3"/>
  <c r="L6076" i="3"/>
  <c r="L6075" i="3"/>
  <c r="L6074" i="3"/>
  <c r="L6073" i="3"/>
  <c r="L6072" i="3"/>
  <c r="L6071" i="3"/>
  <c r="L6070" i="3"/>
  <c r="L6069" i="3"/>
  <c r="L6068" i="3"/>
  <c r="L6067" i="3"/>
  <c r="L6066" i="3"/>
  <c r="L6065" i="3"/>
  <c r="L6064" i="3"/>
  <c r="L6063" i="3"/>
  <c r="L6062" i="3"/>
  <c r="L6061" i="3"/>
  <c r="L6060" i="3"/>
  <c r="L6059" i="3"/>
  <c r="L6058" i="3"/>
  <c r="L6057" i="3"/>
  <c r="L6056" i="3"/>
  <c r="L6055" i="3"/>
  <c r="L6054" i="3"/>
  <c r="L6053" i="3"/>
  <c r="L6052" i="3"/>
  <c r="L6051" i="3"/>
  <c r="L6050" i="3"/>
  <c r="L6049" i="3"/>
  <c r="L6048" i="3"/>
  <c r="L6047" i="3"/>
  <c r="L6046" i="3"/>
  <c r="L6045" i="3"/>
  <c r="L6044" i="3"/>
  <c r="L6043" i="3"/>
  <c r="L6042" i="3"/>
  <c r="L6041" i="3"/>
  <c r="L6040" i="3"/>
  <c r="L6039" i="3"/>
  <c r="L6038" i="3"/>
  <c r="L6037" i="3"/>
  <c r="L6036" i="3"/>
  <c r="L6035" i="3"/>
  <c r="L6034" i="3"/>
  <c r="L6033" i="3"/>
  <c r="L6032" i="3"/>
  <c r="L6031" i="3"/>
  <c r="L6030" i="3"/>
  <c r="L6029" i="3"/>
  <c r="L6028" i="3"/>
  <c r="L6027" i="3"/>
  <c r="L6026" i="3"/>
  <c r="L6025" i="3"/>
  <c r="L6024" i="3"/>
  <c r="L6023" i="3"/>
  <c r="L6022" i="3"/>
  <c r="L6021" i="3"/>
  <c r="L6020" i="3"/>
  <c r="L6019" i="3"/>
  <c r="L6018" i="3"/>
  <c r="L6017" i="3"/>
  <c r="L6016" i="3"/>
  <c r="L6015" i="3"/>
  <c r="L6014" i="3"/>
  <c r="L6013" i="3"/>
  <c r="L6012" i="3"/>
  <c r="L6011" i="3"/>
  <c r="L6010" i="3"/>
  <c r="L6009" i="3"/>
  <c r="L6008" i="3"/>
  <c r="L6007" i="3"/>
  <c r="L6006" i="3"/>
  <c r="L6005" i="3"/>
  <c r="L6004" i="3"/>
  <c r="L6003" i="3"/>
  <c r="L6002" i="3"/>
  <c r="L6001" i="3"/>
  <c r="L6000" i="3"/>
  <c r="L5999" i="3"/>
  <c r="L5998" i="3"/>
  <c r="L5997" i="3"/>
  <c r="L5996" i="3"/>
  <c r="L5995" i="3"/>
  <c r="L5994" i="3"/>
  <c r="L5993" i="3"/>
  <c r="L5992" i="3"/>
  <c r="L5991" i="3"/>
  <c r="L5990" i="3"/>
  <c r="L5989" i="3"/>
  <c r="L5988" i="3"/>
  <c r="L5987" i="3"/>
  <c r="L5986" i="3"/>
  <c r="L5985" i="3"/>
  <c r="L5984" i="3"/>
  <c r="L5983" i="3"/>
  <c r="L5982" i="3"/>
  <c r="L5981" i="3"/>
  <c r="L5980" i="3"/>
  <c r="L5979" i="3"/>
  <c r="L5978" i="3"/>
  <c r="L5977" i="3"/>
  <c r="L5976" i="3"/>
  <c r="L5975" i="3"/>
  <c r="L5974" i="3"/>
  <c r="L5973" i="3"/>
  <c r="L5972" i="3"/>
  <c r="L5971" i="3"/>
  <c r="L5970" i="3"/>
  <c r="L5969" i="3"/>
  <c r="L5968" i="3"/>
  <c r="L5967" i="3"/>
  <c r="L5966" i="3"/>
  <c r="L5965" i="3"/>
  <c r="L5964" i="3"/>
  <c r="L5963" i="3"/>
  <c r="L5962" i="3"/>
  <c r="L5961" i="3"/>
  <c r="L5960" i="3"/>
  <c r="L5959" i="3"/>
  <c r="L5958" i="3"/>
  <c r="L5957" i="3"/>
  <c r="L5956" i="3"/>
  <c r="L5955" i="3"/>
  <c r="L5954" i="3"/>
  <c r="L5953" i="3"/>
  <c r="L5952" i="3"/>
  <c r="L5951" i="3"/>
  <c r="L5950" i="3"/>
  <c r="L5949" i="3"/>
  <c r="L5948" i="3"/>
  <c r="L5947" i="3"/>
  <c r="L5946" i="3"/>
  <c r="L5945" i="3"/>
  <c r="L5944" i="3"/>
  <c r="L5943" i="3"/>
  <c r="L5942" i="3"/>
  <c r="L5941" i="3"/>
  <c r="L5940" i="3"/>
  <c r="L5939" i="3"/>
  <c r="L5938" i="3"/>
  <c r="L5937" i="3"/>
  <c r="L5936" i="3"/>
  <c r="L5935" i="3"/>
  <c r="L5934" i="3"/>
  <c r="L5933" i="3"/>
  <c r="L5932" i="3"/>
  <c r="L5931" i="3"/>
  <c r="L5930" i="3"/>
  <c r="L5929" i="3"/>
  <c r="L5928" i="3"/>
  <c r="L5927" i="3"/>
  <c r="L5926" i="3"/>
  <c r="L5925" i="3"/>
  <c r="L5924" i="3"/>
  <c r="L5918" i="3"/>
  <c r="L5917" i="3"/>
  <c r="L5916" i="3"/>
  <c r="L5915" i="3"/>
  <c r="L5914" i="3"/>
  <c r="L5913" i="3"/>
  <c r="L5912" i="3"/>
  <c r="L5911" i="3"/>
  <c r="L5910" i="3"/>
  <c r="L5909" i="3"/>
  <c r="L5908" i="3"/>
  <c r="L5907" i="3"/>
  <c r="L5906" i="3"/>
  <c r="L5905" i="3"/>
  <c r="L5904" i="3"/>
  <c r="L5903" i="3"/>
  <c r="L5902" i="3"/>
  <c r="L5901" i="3"/>
  <c r="L5900" i="3"/>
  <c r="L5899" i="3"/>
  <c r="L5898" i="3"/>
  <c r="L5897" i="3"/>
  <c r="L5896" i="3"/>
  <c r="L5895" i="3"/>
  <c r="L5894" i="3"/>
  <c r="L5893" i="3"/>
  <c r="L5892" i="3"/>
  <c r="L5891" i="3"/>
  <c r="L5890" i="3"/>
  <c r="L5889" i="3"/>
  <c r="L5888" i="3"/>
  <c r="L5887" i="3"/>
  <c r="L5886" i="3"/>
  <c r="L5885" i="3"/>
  <c r="L5884" i="3"/>
  <c r="L5883" i="3"/>
  <c r="L5882" i="3"/>
  <c r="L5881" i="3"/>
  <c r="L5880" i="3"/>
  <c r="L5879" i="3"/>
  <c r="L5878" i="3"/>
  <c r="L5877" i="3"/>
  <c r="L5876" i="3"/>
  <c r="L5875" i="3"/>
  <c r="L5874" i="3"/>
  <c r="L5873" i="3"/>
  <c r="L5872" i="3"/>
  <c r="L5871" i="3"/>
  <c r="L5870" i="3"/>
  <c r="L5869" i="3"/>
  <c r="L5868" i="3"/>
  <c r="L5867" i="3"/>
  <c r="L5866" i="3"/>
  <c r="L5865" i="3"/>
  <c r="L5864" i="3"/>
  <c r="L5863" i="3"/>
  <c r="L5862" i="3"/>
  <c r="L5861" i="3"/>
  <c r="L5860" i="3"/>
  <c r="L5859" i="3"/>
  <c r="L5858" i="3"/>
  <c r="L5857" i="3"/>
  <c r="L5856" i="3"/>
  <c r="L5855" i="3"/>
  <c r="L5854" i="3"/>
  <c r="L5853" i="3"/>
  <c r="L5852" i="3"/>
  <c r="L5851" i="3"/>
  <c r="L5850" i="3"/>
  <c r="L5849" i="3"/>
  <c r="L5848" i="3"/>
  <c r="L5847" i="3"/>
  <c r="L5846" i="3"/>
  <c r="L5845" i="3"/>
  <c r="L5844" i="3"/>
  <c r="L5843" i="3"/>
  <c r="L5842" i="3"/>
  <c r="L5841" i="3"/>
  <c r="L5840" i="3"/>
  <c r="L5839" i="3"/>
  <c r="L5838" i="3"/>
  <c r="L5837" i="3"/>
  <c r="L5836" i="3"/>
  <c r="L5835" i="3"/>
  <c r="L5834" i="3"/>
  <c r="L5833" i="3"/>
  <c r="L5832" i="3"/>
  <c r="L5831" i="3"/>
  <c r="L5830" i="3"/>
  <c r="L5829" i="3"/>
  <c r="L5828" i="3"/>
  <c r="L5827" i="3"/>
  <c r="L5826" i="3"/>
  <c r="L5825" i="3"/>
  <c r="L5824" i="3"/>
  <c r="L5823" i="3"/>
  <c r="L5822" i="3"/>
  <c r="L5821" i="3"/>
  <c r="L5820" i="3"/>
  <c r="L5819" i="3"/>
  <c r="L5818" i="3"/>
  <c r="L5817" i="3"/>
  <c r="L5816" i="3"/>
  <c r="L5815" i="3"/>
  <c r="L5814" i="3"/>
  <c r="L5813" i="3"/>
  <c r="L5812" i="3"/>
  <c r="L5811" i="3"/>
  <c r="L5810" i="3"/>
  <c r="L5807" i="3"/>
  <c r="L5806" i="3"/>
  <c r="L5805" i="3"/>
  <c r="L5804" i="3"/>
  <c r="L5803" i="3"/>
  <c r="L5800" i="3"/>
  <c r="L5799" i="3"/>
  <c r="L5798" i="3"/>
  <c r="L5797" i="3"/>
  <c r="L5796" i="3"/>
  <c r="L5795" i="3"/>
  <c r="L5794" i="3"/>
  <c r="L5793" i="3"/>
  <c r="L5792" i="3"/>
  <c r="L5791" i="3"/>
  <c r="L5789" i="3"/>
  <c r="L5788" i="3"/>
  <c r="L5787" i="3"/>
  <c r="L5786" i="3"/>
  <c r="L5785" i="3"/>
  <c r="L5784" i="3"/>
  <c r="L5783" i="3"/>
  <c r="L5782" i="3"/>
  <c r="L5781" i="3"/>
  <c r="L5780" i="3"/>
  <c r="L5774" i="3"/>
  <c r="L5773" i="3"/>
  <c r="L5772" i="3"/>
  <c r="L5771" i="3"/>
  <c r="L5770" i="3"/>
  <c r="L5769" i="3"/>
  <c r="L5768" i="3"/>
  <c r="L5767" i="3"/>
  <c r="L5766" i="3"/>
  <c r="L5765" i="3"/>
  <c r="L5764" i="3"/>
  <c r="L5763" i="3"/>
  <c r="L5757" i="3"/>
  <c r="L5756" i="3"/>
  <c r="L5755" i="3"/>
  <c r="L5754" i="3"/>
  <c r="L5753" i="3"/>
  <c r="L5752" i="3"/>
  <c r="L5751" i="3"/>
  <c r="L5750" i="3"/>
  <c r="L5749" i="3"/>
  <c r="L5748" i="3"/>
  <c r="L5747" i="3"/>
  <c r="L5746" i="3"/>
  <c r="L5745" i="3"/>
  <c r="L5744" i="3"/>
  <c r="L5743" i="3"/>
  <c r="L5742" i="3"/>
  <c r="L5736" i="3"/>
  <c r="L5735" i="3"/>
  <c r="L5734" i="3"/>
  <c r="L5733" i="3"/>
  <c r="L5732" i="3"/>
  <c r="L5731" i="3"/>
  <c r="L5730" i="3"/>
  <c r="L5729" i="3"/>
  <c r="L5728" i="3"/>
  <c r="L5727" i="3"/>
  <c r="L5726" i="3"/>
  <c r="L5725" i="3"/>
  <c r="L5724" i="3"/>
  <c r="L5723" i="3"/>
  <c r="L5722" i="3"/>
  <c r="L5721" i="3"/>
  <c r="L5720" i="3"/>
  <c r="L5719" i="3"/>
  <c r="L5718" i="3"/>
  <c r="L5717" i="3"/>
  <c r="L5716" i="3"/>
  <c r="L5715" i="3"/>
  <c r="L5714" i="3"/>
  <c r="L5713" i="3"/>
  <c r="L5712" i="3"/>
  <c r="L5711" i="3"/>
  <c r="L5710" i="3"/>
  <c r="L5709" i="3"/>
  <c r="L5708" i="3"/>
  <c r="L5707" i="3"/>
  <c r="L5706" i="3"/>
  <c r="L5705" i="3"/>
  <c r="L5704" i="3"/>
  <c r="L5703" i="3"/>
  <c r="L5702" i="3"/>
  <c r="L5701" i="3"/>
  <c r="L5700" i="3"/>
  <c r="L5699" i="3"/>
  <c r="L5698" i="3"/>
  <c r="L5697" i="3"/>
  <c r="L5696" i="3"/>
  <c r="L5695" i="3"/>
  <c r="L5694" i="3"/>
  <c r="L5693" i="3"/>
  <c r="L5692" i="3"/>
  <c r="L5691" i="3"/>
  <c r="L5690" i="3"/>
  <c r="L5689" i="3"/>
  <c r="L5688" i="3"/>
  <c r="L5687" i="3"/>
  <c r="L5686" i="3"/>
  <c r="L5685" i="3"/>
  <c r="L5684" i="3"/>
  <c r="L5683" i="3"/>
  <c r="L5682" i="3"/>
  <c r="L5681" i="3"/>
  <c r="L5680" i="3"/>
  <c r="L5679" i="3"/>
  <c r="L5678" i="3"/>
  <c r="L5677" i="3"/>
  <c r="L5676" i="3"/>
  <c r="L5675" i="3"/>
  <c r="L5674" i="3"/>
  <c r="L5673" i="3"/>
  <c r="L5672" i="3"/>
  <c r="L5671" i="3"/>
  <c r="L5670" i="3"/>
  <c r="L5669" i="3"/>
  <c r="L5668" i="3"/>
  <c r="L5667" i="3"/>
  <c r="L5666" i="3"/>
  <c r="L5665" i="3"/>
  <c r="L5664" i="3"/>
  <c r="L5663" i="3"/>
  <c r="L5662" i="3"/>
  <c r="L5661" i="3"/>
  <c r="L5660" i="3"/>
  <c r="L5659" i="3"/>
  <c r="L5658" i="3"/>
  <c r="L5657" i="3"/>
  <c r="L5656" i="3"/>
  <c r="L5655" i="3"/>
  <c r="L5654" i="3"/>
  <c r="L5653" i="3"/>
  <c r="L5652" i="3"/>
  <c r="L5651" i="3"/>
  <c r="L5650" i="3"/>
  <c r="L5649" i="3"/>
  <c r="L5648" i="3"/>
  <c r="L5647" i="3"/>
  <c r="L5646" i="3"/>
  <c r="L5645" i="3"/>
  <c r="L5644" i="3"/>
  <c r="L5643" i="3"/>
  <c r="L5642" i="3"/>
  <c r="L5641" i="3"/>
  <c r="L5640" i="3"/>
  <c r="L5639" i="3"/>
  <c r="L5638" i="3"/>
  <c r="L5637" i="3"/>
  <c r="L5636" i="3"/>
  <c r="L5635" i="3"/>
  <c r="L5634" i="3"/>
  <c r="L5633" i="3"/>
  <c r="L5632" i="3"/>
  <c r="L5631" i="3"/>
  <c r="L5630" i="3"/>
  <c r="L5629" i="3"/>
  <c r="L5628" i="3"/>
  <c r="L5627" i="3"/>
  <c r="L5626" i="3"/>
  <c r="L5625" i="3"/>
  <c r="L5624" i="3"/>
  <c r="L5623" i="3"/>
  <c r="L5622" i="3"/>
  <c r="L5621" i="3"/>
  <c r="L5620" i="3"/>
  <c r="L5619" i="3"/>
  <c r="L5618" i="3"/>
  <c r="L5617" i="3"/>
  <c r="L5616" i="3"/>
  <c r="L5615" i="3"/>
  <c r="L5614" i="3"/>
  <c r="L5613" i="3"/>
  <c r="L5612" i="3"/>
  <c r="L5611" i="3"/>
  <c r="L5610" i="3"/>
  <c r="L5609" i="3"/>
  <c r="L5608" i="3"/>
  <c r="L5607" i="3"/>
  <c r="L5606" i="3"/>
  <c r="L5592" i="3"/>
  <c r="L5591" i="3"/>
  <c r="L5590" i="3"/>
  <c r="L5589" i="3"/>
  <c r="L5588" i="3"/>
  <c r="L5587" i="3"/>
  <c r="L5586" i="3"/>
  <c r="L5585" i="3"/>
  <c r="L5584" i="3"/>
  <c r="L5583" i="3"/>
  <c r="L5582" i="3"/>
  <c r="L5581" i="3"/>
  <c r="L5580" i="3"/>
  <c r="L5579" i="3"/>
  <c r="L5578" i="3"/>
  <c r="L5577" i="3"/>
  <c r="L5576" i="3"/>
  <c r="L5575" i="3"/>
  <c r="L5574" i="3"/>
  <c r="L5573" i="3"/>
  <c r="L5572" i="3"/>
  <c r="L5571" i="3"/>
  <c r="L5570" i="3"/>
  <c r="L5569" i="3"/>
  <c r="L5568" i="3"/>
  <c r="L5567" i="3"/>
  <c r="L5566" i="3"/>
  <c r="L5565" i="3"/>
  <c r="L5564" i="3"/>
  <c r="L5563" i="3"/>
  <c r="L5562" i="3"/>
  <c r="L5561" i="3"/>
  <c r="L5560" i="3"/>
  <c r="L5559" i="3"/>
  <c r="L5558" i="3"/>
  <c r="L5557" i="3"/>
  <c r="L5556" i="3"/>
  <c r="L5555" i="3"/>
  <c r="L5554" i="3"/>
  <c r="L5553" i="3"/>
  <c r="L5552" i="3"/>
  <c r="L5551" i="3"/>
  <c r="L5550" i="3"/>
  <c r="L5549" i="3"/>
  <c r="L5548" i="3"/>
  <c r="L5547" i="3"/>
  <c r="L5546" i="3"/>
  <c r="L5526" i="3"/>
  <c r="L5525" i="3"/>
  <c r="L5524" i="3"/>
  <c r="L5523" i="3"/>
  <c r="L5522" i="3"/>
  <c r="L5521" i="3"/>
  <c r="L5520" i="3"/>
  <c r="L5519" i="3"/>
  <c r="L5518" i="3"/>
  <c r="L5517" i="3"/>
  <c r="L5516" i="3"/>
  <c r="L5515" i="3"/>
  <c r="L5514" i="3"/>
  <c r="L5513" i="3"/>
  <c r="L5512" i="3"/>
  <c r="L5511" i="3"/>
  <c r="L5510" i="3"/>
  <c r="L5509" i="3"/>
  <c r="L5508" i="3"/>
  <c r="L5507" i="3"/>
  <c r="L5506" i="3"/>
  <c r="L5505" i="3"/>
  <c r="L5504" i="3"/>
  <c r="L5503" i="3"/>
  <c r="L5502" i="3"/>
  <c r="L5501" i="3"/>
  <c r="L5500" i="3"/>
  <c r="L5499" i="3"/>
  <c r="L5498" i="3"/>
  <c r="L5497" i="3"/>
  <c r="L5496" i="3"/>
  <c r="L5495" i="3"/>
  <c r="L5494" i="3"/>
  <c r="L5493" i="3"/>
  <c r="L5492" i="3"/>
  <c r="L5491" i="3"/>
  <c r="L5490" i="3"/>
  <c r="L5489" i="3"/>
  <c r="L5488" i="3"/>
  <c r="L5487" i="3"/>
  <c r="L5486" i="3"/>
  <c r="L5485" i="3"/>
  <c r="L5484" i="3"/>
  <c r="L5483" i="3"/>
  <c r="L5482" i="3"/>
  <c r="L5481" i="3"/>
  <c r="L5480" i="3"/>
  <c r="L5479" i="3"/>
  <c r="L5478" i="3"/>
  <c r="L5477" i="3"/>
  <c r="L5476" i="3"/>
  <c r="L5475" i="3"/>
  <c r="L5474" i="3"/>
  <c r="L5473" i="3"/>
  <c r="L5472" i="3"/>
  <c r="L5471" i="3"/>
  <c r="L5470" i="3"/>
  <c r="L5469" i="3"/>
  <c r="L5468" i="3"/>
  <c r="L5467" i="3"/>
  <c r="L5466" i="3"/>
  <c r="L5465" i="3"/>
  <c r="L5464" i="3"/>
  <c r="L5463" i="3"/>
  <c r="L5462" i="3"/>
  <c r="L5461" i="3"/>
  <c r="L5460" i="3"/>
  <c r="L5459" i="3"/>
  <c r="L5458" i="3"/>
  <c r="L5457" i="3"/>
  <c r="L5456" i="3"/>
  <c r="L5455" i="3"/>
  <c r="L5454" i="3"/>
  <c r="L5453" i="3"/>
  <c r="L5452" i="3"/>
  <c r="L5451" i="3"/>
  <c r="L5450" i="3"/>
  <c r="L5449" i="3"/>
  <c r="L5448" i="3"/>
  <c r="L5447" i="3"/>
  <c r="L5446" i="3"/>
  <c r="L5445" i="3"/>
  <c r="L5444" i="3"/>
  <c r="L5443" i="3"/>
  <c r="L5442" i="3"/>
  <c r="L5441" i="3"/>
  <c r="L5440" i="3"/>
  <c r="L5439" i="3"/>
  <c r="L5427" i="3"/>
  <c r="L5426" i="3"/>
  <c r="L5425" i="3"/>
  <c r="L5424" i="3"/>
  <c r="L5423" i="3"/>
  <c r="L5422" i="3"/>
  <c r="L5421" i="3"/>
  <c r="L5420" i="3"/>
  <c r="L5419" i="3"/>
  <c r="L5418" i="3"/>
  <c r="L5417" i="3"/>
  <c r="L5416" i="3"/>
  <c r="L5415" i="3"/>
  <c r="L5414" i="3"/>
  <c r="L5413" i="3"/>
  <c r="L5412" i="3"/>
  <c r="L5411" i="3"/>
  <c r="L5410" i="3"/>
  <c r="L5409" i="3"/>
  <c r="L5408" i="3"/>
  <c r="L5407" i="3"/>
  <c r="L5406" i="3"/>
  <c r="L5405" i="3"/>
  <c r="L5404" i="3"/>
  <c r="L5403" i="3"/>
  <c r="L5402" i="3"/>
  <c r="L5401" i="3"/>
  <c r="L5400" i="3"/>
  <c r="L5399" i="3"/>
  <c r="L5398" i="3"/>
  <c r="L5397" i="3"/>
  <c r="L5396" i="3"/>
  <c r="L5395" i="3"/>
  <c r="L5394" i="3"/>
  <c r="L5393" i="3"/>
  <c r="L5392" i="3"/>
  <c r="L5391" i="3"/>
  <c r="L5390" i="3"/>
  <c r="L5389" i="3"/>
  <c r="L5388" i="3"/>
  <c r="L5387" i="3"/>
  <c r="L5386" i="3"/>
  <c r="L5385" i="3"/>
  <c r="L5384" i="3"/>
  <c r="L5383" i="3"/>
  <c r="L5382" i="3"/>
  <c r="L5381" i="3"/>
  <c r="L5380" i="3"/>
  <c r="L5379" i="3"/>
  <c r="L5378" i="3"/>
  <c r="L5377" i="3"/>
  <c r="L5376" i="3"/>
  <c r="L5375" i="3"/>
  <c r="L5374" i="3"/>
  <c r="L5373" i="3"/>
  <c r="L5372" i="3"/>
  <c r="L5371" i="3"/>
  <c r="L5370" i="3"/>
  <c r="L5369" i="3"/>
  <c r="L5368" i="3"/>
  <c r="L5367" i="3"/>
  <c r="L5366" i="3"/>
  <c r="L5365" i="3"/>
  <c r="L5364" i="3"/>
  <c r="L5363" i="3"/>
  <c r="L5362" i="3"/>
  <c r="L5361" i="3"/>
  <c r="L5360" i="3"/>
  <c r="L5359" i="3"/>
  <c r="L5358" i="3"/>
  <c r="L5357" i="3"/>
  <c r="L5356" i="3"/>
  <c r="L5355" i="3"/>
  <c r="L5354" i="3"/>
  <c r="L5353" i="3"/>
  <c r="L5352" i="3"/>
  <c r="L5351" i="3"/>
  <c r="L5350" i="3"/>
  <c r="L5349" i="3"/>
  <c r="L5348" i="3"/>
  <c r="L5347" i="3"/>
  <c r="L5346" i="3"/>
  <c r="L5345" i="3"/>
  <c r="L5344" i="3"/>
  <c r="L5343" i="3"/>
  <c r="L5342" i="3"/>
  <c r="L5341" i="3"/>
  <c r="L5340" i="3"/>
  <c r="L5339" i="3"/>
  <c r="L5338" i="3"/>
  <c r="L5337" i="3"/>
  <c r="L5336" i="3"/>
  <c r="L5335" i="3"/>
  <c r="L5334" i="3"/>
  <c r="L5333" i="3"/>
  <c r="L5332" i="3"/>
  <c r="L5331" i="3"/>
  <c r="L5330" i="3"/>
  <c r="L5329" i="3"/>
  <c r="L5328" i="3"/>
  <c r="L5327" i="3"/>
  <c r="L5326" i="3"/>
  <c r="L5325" i="3"/>
  <c r="L5324" i="3"/>
  <c r="L5323" i="3"/>
  <c r="L5322" i="3"/>
  <c r="L5321" i="3"/>
  <c r="L5320" i="3"/>
  <c r="L5319" i="3"/>
  <c r="L5318" i="3"/>
  <c r="L5317" i="3"/>
  <c r="L5316" i="3"/>
  <c r="L5315" i="3"/>
  <c r="L5314" i="3"/>
  <c r="L5313" i="3"/>
  <c r="L5312" i="3"/>
  <c r="L5311" i="3"/>
  <c r="L5310" i="3"/>
  <c r="L5309" i="3"/>
  <c r="L5308" i="3"/>
  <c r="L5307" i="3"/>
  <c r="L5306" i="3"/>
  <c r="L5305" i="3"/>
  <c r="L5304" i="3"/>
  <c r="L5303" i="3"/>
  <c r="L5302" i="3"/>
  <c r="L5301" i="3"/>
  <c r="L5300" i="3"/>
  <c r="L5299" i="3"/>
  <c r="L5298" i="3"/>
  <c r="L5297" i="3"/>
  <c r="L5296" i="3"/>
  <c r="L5295" i="3"/>
  <c r="L5294" i="3"/>
  <c r="L5293" i="3"/>
  <c r="L5292" i="3"/>
  <c r="L5291" i="3"/>
  <c r="L5290" i="3"/>
  <c r="L5289" i="3"/>
  <c r="L5288" i="3"/>
  <c r="L5287" i="3"/>
  <c r="L5286" i="3"/>
  <c r="L5285" i="3"/>
  <c r="L5284" i="3"/>
  <c r="L5283" i="3"/>
  <c r="L5282" i="3"/>
  <c r="L5281" i="3"/>
  <c r="L5280" i="3"/>
  <c r="L5279" i="3"/>
  <c r="L5278" i="3"/>
  <c r="L5277" i="3"/>
  <c r="L5276" i="3"/>
  <c r="L5275" i="3"/>
  <c r="L5274" i="3"/>
  <c r="L5273" i="3"/>
  <c r="L5272" i="3"/>
  <c r="L5271" i="3"/>
  <c r="L5270" i="3"/>
  <c r="L5269" i="3"/>
  <c r="L5268" i="3"/>
  <c r="L5267" i="3"/>
  <c r="L5266" i="3"/>
  <c r="L5265" i="3"/>
  <c r="L5264" i="3"/>
  <c r="L5263" i="3"/>
  <c r="L5262" i="3"/>
  <c r="L5261" i="3"/>
  <c r="L5260" i="3"/>
  <c r="L5259" i="3"/>
  <c r="L5258" i="3"/>
  <c r="L5257" i="3"/>
  <c r="L5256" i="3"/>
  <c r="L5255" i="3"/>
  <c r="L5254" i="3"/>
  <c r="L5253" i="3"/>
  <c r="L5252" i="3"/>
  <c r="L5251" i="3"/>
  <c r="L5250" i="3"/>
  <c r="L5249" i="3"/>
  <c r="L5248" i="3"/>
  <c r="L5247" i="3"/>
  <c r="L5246" i="3"/>
  <c r="L5245" i="3"/>
  <c r="L5244" i="3"/>
  <c r="L5243" i="3"/>
  <c r="L5242" i="3"/>
  <c r="L5241" i="3"/>
  <c r="L5240" i="3"/>
  <c r="L5239" i="3"/>
  <c r="L5238" i="3"/>
  <c r="L5237" i="3"/>
  <c r="L5236" i="3"/>
  <c r="L5235" i="3"/>
  <c r="L5234" i="3"/>
  <c r="L5233" i="3"/>
  <c r="L5232" i="3"/>
  <c r="L5231" i="3"/>
  <c r="L5230" i="3"/>
  <c r="L5229" i="3"/>
  <c r="L5228" i="3"/>
  <c r="L5227" i="3"/>
  <c r="L5226" i="3"/>
  <c r="L5225" i="3"/>
  <c r="L5224" i="3"/>
  <c r="L5223" i="3"/>
  <c r="L5222" i="3"/>
  <c r="L5221" i="3"/>
  <c r="L5220" i="3"/>
  <c r="L5219" i="3"/>
  <c r="L5218" i="3"/>
  <c r="L5217" i="3"/>
  <c r="L5216" i="3"/>
  <c r="L5215" i="3"/>
  <c r="L5214" i="3"/>
  <c r="L5213" i="3"/>
  <c r="L5212" i="3"/>
  <c r="L5211" i="3"/>
  <c r="L5210" i="3"/>
  <c r="L5202" i="3"/>
  <c r="L5198" i="3"/>
  <c r="L5197" i="3"/>
  <c r="L5196" i="3"/>
  <c r="L5195" i="3"/>
  <c r="L5194" i="3"/>
  <c r="L5193" i="3"/>
  <c r="L5192" i="3"/>
  <c r="L5191" i="3"/>
  <c r="L5190" i="3"/>
  <c r="L5189" i="3"/>
  <c r="L5188" i="3"/>
  <c r="L5187" i="3"/>
  <c r="L5186" i="3"/>
  <c r="L5185" i="3"/>
  <c r="L5184" i="3"/>
  <c r="L5183" i="3"/>
  <c r="L5182" i="3"/>
  <c r="L5181" i="3"/>
  <c r="L5180" i="3"/>
  <c r="L5179" i="3"/>
  <c r="L5178" i="3"/>
  <c r="L5177" i="3"/>
  <c r="L5176" i="3"/>
  <c r="L5175" i="3"/>
  <c r="L5174" i="3"/>
  <c r="L5173" i="3"/>
  <c r="L5172" i="3"/>
  <c r="L5171" i="3"/>
  <c r="L5170" i="3"/>
  <c r="L5169" i="3"/>
  <c r="L5168" i="3"/>
  <c r="L5167" i="3"/>
  <c r="L5166" i="3"/>
  <c r="L5165" i="3"/>
  <c r="L5164" i="3"/>
  <c r="L5163" i="3"/>
  <c r="L5162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L5145" i="3"/>
  <c r="L5144" i="3"/>
  <c r="L5143" i="3"/>
  <c r="L5142" i="3"/>
  <c r="L5141" i="3"/>
  <c r="L5140" i="3"/>
  <c r="L5139" i="3"/>
  <c r="L5138" i="3"/>
  <c r="L5137" i="3"/>
  <c r="L5136" i="3"/>
  <c r="L5135" i="3"/>
  <c r="L5134" i="3"/>
  <c r="L5133" i="3"/>
  <c r="L5132" i="3"/>
  <c r="L5131" i="3"/>
  <c r="L5130" i="3"/>
  <c r="L5129" i="3"/>
  <c r="L5128" i="3"/>
  <c r="L5127" i="3"/>
  <c r="L5126" i="3"/>
  <c r="L5125" i="3"/>
  <c r="L5124" i="3"/>
  <c r="L5123" i="3"/>
  <c r="L5122" i="3"/>
  <c r="L5121" i="3"/>
  <c r="L5120" i="3"/>
  <c r="L5119" i="3"/>
  <c r="L5118" i="3"/>
  <c r="L5117" i="3"/>
  <c r="L5116" i="3"/>
  <c r="L5115" i="3"/>
  <c r="L5114" i="3"/>
  <c r="L5113" i="3"/>
  <c r="L5112" i="3"/>
  <c r="L5111" i="3"/>
  <c r="L5110" i="3"/>
  <c r="L5109" i="3"/>
  <c r="L5108" i="3"/>
  <c r="L5107" i="3"/>
  <c r="L5106" i="3"/>
  <c r="L5105" i="3"/>
  <c r="L5104" i="3"/>
  <c r="L5103" i="3"/>
  <c r="L5102" i="3"/>
  <c r="L5101" i="3"/>
  <c r="L5100" i="3"/>
  <c r="L5099" i="3"/>
  <c r="L5098" i="3"/>
  <c r="L5097" i="3"/>
  <c r="L5096" i="3"/>
  <c r="L5095" i="3"/>
  <c r="L5094" i="3"/>
  <c r="L5093" i="3"/>
  <c r="L5092" i="3"/>
  <c r="L5091" i="3"/>
  <c r="L5090" i="3"/>
  <c r="L5089" i="3"/>
  <c r="L5088" i="3"/>
  <c r="L5087" i="3"/>
  <c r="L5086" i="3"/>
  <c r="L5085" i="3"/>
  <c r="L5084" i="3"/>
  <c r="L5083" i="3"/>
  <c r="L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4" i="3"/>
  <c r="L5043" i="3"/>
  <c r="L5042" i="3"/>
  <c r="L5041" i="3"/>
  <c r="L5040" i="3"/>
  <c r="L5039" i="3"/>
  <c r="L5038" i="3"/>
  <c r="L5037" i="3"/>
  <c r="L5036" i="3"/>
  <c r="L5035" i="3"/>
  <c r="L5034" i="3"/>
  <c r="L5033" i="3"/>
  <c r="L5032" i="3"/>
  <c r="L5031" i="3"/>
  <c r="L5030" i="3"/>
  <c r="L5029" i="3"/>
  <c r="L5028" i="3"/>
  <c r="L5027" i="3"/>
  <c r="L5026" i="3"/>
  <c r="L5025" i="3"/>
  <c r="L5024" i="3"/>
  <c r="L5023" i="3"/>
  <c r="L5022" i="3"/>
  <c r="L5021" i="3"/>
  <c r="L5020" i="3"/>
  <c r="L5019" i="3"/>
  <c r="L5016" i="3"/>
  <c r="L5015" i="3"/>
  <c r="L5014" i="3"/>
  <c r="L5013" i="3"/>
  <c r="L5012" i="3"/>
  <c r="L5011" i="3"/>
  <c r="L5010" i="3"/>
  <c r="L5009" i="3"/>
  <c r="L5007" i="3"/>
  <c r="L5006" i="3"/>
  <c r="L5005" i="3"/>
  <c r="L5004" i="3"/>
  <c r="L5003" i="3"/>
  <c r="L5002" i="3"/>
  <c r="L5001" i="3"/>
  <c r="L5000" i="3"/>
  <c r="L4999" i="3"/>
  <c r="L4998" i="3"/>
  <c r="L4997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4980" i="3"/>
  <c r="L4979" i="3"/>
  <c r="L4978" i="3"/>
  <c r="L4977" i="3"/>
  <c r="L4976" i="3"/>
  <c r="L4975" i="3"/>
  <c r="L4974" i="3"/>
  <c r="L4973" i="3"/>
  <c r="L4972" i="3"/>
  <c r="L4971" i="3"/>
  <c r="L4970" i="3"/>
  <c r="L4969" i="3"/>
  <c r="L4968" i="3"/>
  <c r="L4967" i="3"/>
  <c r="L4966" i="3"/>
  <c r="L4965" i="3"/>
  <c r="L4964" i="3"/>
  <c r="L4963" i="3"/>
  <c r="L4962" i="3"/>
  <c r="L4961" i="3"/>
  <c r="L4960" i="3"/>
  <c r="L4958" i="3"/>
  <c r="L4957" i="3"/>
  <c r="L4956" i="3"/>
  <c r="L4955" i="3"/>
  <c r="L4954" i="3"/>
  <c r="L4953" i="3"/>
  <c r="L4952" i="3"/>
  <c r="L4951" i="3"/>
  <c r="L4950" i="3"/>
  <c r="L4949" i="3"/>
  <c r="L4948" i="3"/>
  <c r="L4947" i="3"/>
  <c r="L4946" i="3"/>
  <c r="L4945" i="3"/>
  <c r="L4944" i="3"/>
  <c r="L4943" i="3"/>
  <c r="L4942" i="3"/>
  <c r="L4941" i="3"/>
  <c r="L4940" i="3"/>
  <c r="L4939" i="3"/>
  <c r="L4938" i="3"/>
  <c r="L4937" i="3"/>
  <c r="L4936" i="3"/>
  <c r="L4935" i="3"/>
  <c r="L4934" i="3"/>
  <c r="L4933" i="3"/>
  <c r="L4932" i="3"/>
  <c r="L4931" i="3"/>
  <c r="L4925" i="3"/>
  <c r="L4924" i="3"/>
  <c r="L4923" i="3"/>
  <c r="L4922" i="3"/>
  <c r="L4921" i="3"/>
  <c r="L4920" i="3"/>
  <c r="L4919" i="3"/>
  <c r="L4918" i="3"/>
  <c r="L4917" i="3"/>
  <c r="L4916" i="3"/>
  <c r="L4915" i="3"/>
  <c r="L4914" i="3"/>
  <c r="L4913" i="3"/>
  <c r="L4912" i="3"/>
  <c r="L4911" i="3"/>
  <c r="L4910" i="3"/>
  <c r="L4909" i="3"/>
  <c r="L4908" i="3"/>
  <c r="L4907" i="3"/>
  <c r="L4906" i="3"/>
  <c r="L4905" i="3"/>
  <c r="L4904" i="3"/>
  <c r="L4903" i="3"/>
  <c r="L4902" i="3"/>
  <c r="L4901" i="3"/>
  <c r="L4900" i="3"/>
  <c r="L4899" i="3"/>
  <c r="L4898" i="3"/>
  <c r="L4897" i="3"/>
  <c r="L4896" i="3"/>
  <c r="L4895" i="3"/>
  <c r="L4894" i="3"/>
  <c r="L4893" i="3"/>
  <c r="L4892" i="3"/>
  <c r="L4891" i="3"/>
  <c r="L4890" i="3"/>
  <c r="L4889" i="3"/>
  <c r="L4888" i="3"/>
  <c r="L4887" i="3"/>
  <c r="L4886" i="3"/>
  <c r="L4885" i="3"/>
  <c r="L4884" i="3"/>
  <c r="L4883" i="3"/>
  <c r="L4882" i="3"/>
  <c r="L4881" i="3"/>
  <c r="L4880" i="3"/>
  <c r="L4879" i="3"/>
  <c r="L4878" i="3"/>
  <c r="L4877" i="3"/>
  <c r="L4876" i="3"/>
  <c r="L4875" i="3"/>
  <c r="L4874" i="3"/>
  <c r="L4873" i="3"/>
  <c r="L4872" i="3"/>
  <c r="L4871" i="3"/>
  <c r="L4870" i="3"/>
  <c r="L4869" i="3"/>
  <c r="L4868" i="3"/>
  <c r="L4867" i="3"/>
  <c r="L4866" i="3"/>
  <c r="L4865" i="3"/>
  <c r="L4864" i="3"/>
  <c r="L4863" i="3"/>
  <c r="L4862" i="3"/>
  <c r="L4861" i="3"/>
  <c r="L4860" i="3"/>
  <c r="L4859" i="3"/>
  <c r="L4858" i="3"/>
  <c r="L4857" i="3"/>
  <c r="L4856" i="3"/>
  <c r="L4855" i="3"/>
  <c r="L4854" i="3"/>
  <c r="L4853" i="3"/>
  <c r="L4852" i="3"/>
  <c r="L4851" i="3"/>
  <c r="L4850" i="3"/>
  <c r="L4837" i="3"/>
  <c r="L4836" i="3"/>
  <c r="L4835" i="3"/>
  <c r="L4834" i="3"/>
  <c r="L4833" i="3"/>
  <c r="L4832" i="3"/>
  <c r="L4831" i="3"/>
  <c r="L4830" i="3"/>
  <c r="L4829" i="3"/>
  <c r="L4827" i="3"/>
  <c r="L4826" i="3"/>
  <c r="L4825" i="3"/>
  <c r="L4824" i="3"/>
  <c r="L4823" i="3"/>
  <c r="L4822" i="3"/>
  <c r="L4821" i="3"/>
  <c r="L4820" i="3"/>
  <c r="L4819" i="3"/>
  <c r="L4818" i="3"/>
  <c r="L4817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802" i="3"/>
  <c r="L4801" i="3"/>
  <c r="L4800" i="3"/>
  <c r="L4799" i="3"/>
  <c r="L4798" i="3"/>
  <c r="L4797" i="3"/>
  <c r="L4796" i="3"/>
  <c r="L4795" i="3"/>
  <c r="L4794" i="3"/>
  <c r="L4793" i="3"/>
  <c r="L4790" i="3"/>
  <c r="L4789" i="3"/>
  <c r="L4788" i="3"/>
  <c r="L4787" i="3"/>
  <c r="L4786" i="3"/>
  <c r="L4785" i="3"/>
  <c r="L4784" i="3"/>
  <c r="L4783" i="3"/>
  <c r="L4782" i="3"/>
  <c r="L4781" i="3"/>
  <c r="L4780" i="3"/>
  <c r="L4779" i="3"/>
  <c r="L4778" i="3"/>
  <c r="L4777" i="3"/>
  <c r="L4776" i="3"/>
  <c r="L4775" i="3"/>
  <c r="L4771" i="3"/>
  <c r="L4770" i="3"/>
  <c r="L4769" i="3"/>
  <c r="L4768" i="3"/>
  <c r="L4767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42" i="3"/>
  <c r="L4741" i="3"/>
  <c r="L4740" i="3"/>
  <c r="L4739" i="3"/>
  <c r="L4738" i="3"/>
  <c r="L4737" i="3"/>
  <c r="L4736" i="3"/>
  <c r="L4735" i="3"/>
  <c r="L4734" i="3"/>
  <c r="L4733" i="3"/>
  <c r="L4732" i="3"/>
  <c r="L4731" i="3"/>
  <c r="L4730" i="3"/>
  <c r="L4729" i="3"/>
  <c r="L4728" i="3"/>
  <c r="L4727" i="3"/>
  <c r="L4726" i="3"/>
  <c r="L4725" i="3"/>
  <c r="L4724" i="3"/>
  <c r="L4723" i="3"/>
  <c r="L4722" i="3"/>
  <c r="L4721" i="3"/>
  <c r="L4720" i="3"/>
  <c r="L4719" i="3"/>
  <c r="L4718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702" i="3"/>
  <c r="L4701" i="3"/>
  <c r="L4700" i="3"/>
  <c r="L4699" i="3"/>
  <c r="L4698" i="3"/>
  <c r="L4697" i="3"/>
  <c r="L4696" i="3"/>
  <c r="L4695" i="3"/>
  <c r="L4694" i="3"/>
  <c r="L4693" i="3"/>
  <c r="L4692" i="3"/>
  <c r="L4691" i="3"/>
  <c r="L4690" i="3"/>
  <c r="L4689" i="3"/>
  <c r="L4688" i="3"/>
  <c r="L4687" i="3"/>
  <c r="L4686" i="3"/>
  <c r="L4685" i="3"/>
  <c r="L4684" i="3"/>
  <c r="L4683" i="3"/>
  <c r="L4682" i="3"/>
  <c r="L4681" i="3"/>
  <c r="L4680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2" i="3"/>
  <c r="L4661" i="3"/>
  <c r="L4660" i="3"/>
  <c r="L4659" i="3"/>
  <c r="L4658" i="3"/>
  <c r="L4657" i="3"/>
  <c r="L4656" i="3"/>
  <c r="L4655" i="3"/>
  <c r="L4654" i="3"/>
  <c r="L4653" i="3"/>
  <c r="L4652" i="3"/>
  <c r="L4651" i="3"/>
  <c r="L4650" i="3"/>
  <c r="L4649" i="3"/>
  <c r="L4648" i="3"/>
  <c r="L4647" i="3"/>
  <c r="L4646" i="3"/>
  <c r="L4645" i="3"/>
  <c r="L4644" i="3"/>
  <c r="L4643" i="3"/>
  <c r="L4642" i="3"/>
  <c r="L4641" i="3"/>
  <c r="L4637" i="3"/>
  <c r="L4633" i="3"/>
  <c r="L4632" i="3"/>
  <c r="L4631" i="3"/>
  <c r="L4630" i="3"/>
  <c r="L4629" i="3"/>
  <c r="L4628" i="3"/>
  <c r="L4627" i="3"/>
  <c r="L4626" i="3"/>
  <c r="L4625" i="3"/>
  <c r="L4624" i="3"/>
  <c r="L4623" i="3"/>
  <c r="L4622" i="3"/>
  <c r="L4621" i="3"/>
  <c r="L4620" i="3"/>
  <c r="L4619" i="3"/>
  <c r="L4618" i="3"/>
  <c r="L4617" i="3"/>
  <c r="L4616" i="3"/>
  <c r="L4615" i="3"/>
  <c r="L4614" i="3"/>
  <c r="L4613" i="3"/>
  <c r="L4612" i="3"/>
  <c r="L4611" i="3"/>
  <c r="L4610" i="3"/>
  <c r="L4609" i="3"/>
  <c r="L4608" i="3"/>
  <c r="L4604" i="3"/>
  <c r="L4603" i="3"/>
  <c r="L4602" i="3"/>
  <c r="L4601" i="3"/>
  <c r="L4600" i="3"/>
  <c r="L4599" i="3"/>
  <c r="L4598" i="3"/>
  <c r="L4597" i="3"/>
  <c r="L4596" i="3"/>
  <c r="L4595" i="3"/>
  <c r="L4594" i="3"/>
  <c r="L4593" i="3"/>
  <c r="L4592" i="3"/>
  <c r="L4591" i="3"/>
  <c r="L4590" i="3"/>
  <c r="L4589" i="3"/>
  <c r="L4588" i="3"/>
  <c r="L4587" i="3"/>
  <c r="L4586" i="3"/>
  <c r="L4585" i="3"/>
  <c r="L4584" i="3"/>
  <c r="L4583" i="3"/>
  <c r="L4582" i="3"/>
  <c r="L4581" i="3"/>
  <c r="L4580" i="3"/>
  <c r="L4579" i="3"/>
  <c r="L4578" i="3"/>
  <c r="L4577" i="3"/>
  <c r="L4576" i="3"/>
  <c r="L4575" i="3"/>
  <c r="L4574" i="3"/>
  <c r="L4573" i="3"/>
  <c r="L4572" i="3"/>
  <c r="L4571" i="3"/>
  <c r="L4570" i="3"/>
  <c r="L4569" i="3"/>
  <c r="L4568" i="3"/>
  <c r="L4567" i="3"/>
  <c r="L4566" i="3"/>
  <c r="L4565" i="3"/>
  <c r="L4564" i="3"/>
  <c r="L4563" i="3"/>
  <c r="L4562" i="3"/>
  <c r="L4561" i="3"/>
  <c r="L4560" i="3"/>
  <c r="L4559" i="3"/>
  <c r="L4558" i="3"/>
  <c r="L4557" i="3"/>
  <c r="L4556" i="3"/>
  <c r="L4555" i="3"/>
  <c r="L4554" i="3"/>
  <c r="L4553" i="3"/>
  <c r="L4552" i="3"/>
  <c r="L4551" i="3"/>
  <c r="L4550" i="3"/>
  <c r="L4507" i="3"/>
  <c r="L4506" i="3"/>
  <c r="L4505" i="3"/>
  <c r="L4504" i="3"/>
  <c r="L4503" i="3"/>
  <c r="L4502" i="3"/>
  <c r="L4501" i="3"/>
  <c r="L4500" i="3"/>
  <c r="L4499" i="3"/>
  <c r="L4498" i="3"/>
  <c r="L4497" i="3"/>
  <c r="L4496" i="3"/>
  <c r="L4495" i="3"/>
  <c r="L4494" i="3"/>
  <c r="L4493" i="3"/>
  <c r="L4492" i="3"/>
  <c r="L4491" i="3"/>
  <c r="L4490" i="3"/>
  <c r="L4489" i="3"/>
  <c r="L4488" i="3"/>
  <c r="L4487" i="3"/>
  <c r="L4486" i="3"/>
  <c r="L4485" i="3"/>
  <c r="L4484" i="3"/>
  <c r="L4483" i="3"/>
  <c r="L4482" i="3"/>
  <c r="L4481" i="3"/>
  <c r="L4480" i="3"/>
  <c r="L4479" i="3"/>
  <c r="L4478" i="3"/>
  <c r="L4477" i="3"/>
  <c r="L4476" i="3"/>
  <c r="L4475" i="3"/>
  <c r="L4474" i="3"/>
  <c r="L4473" i="3"/>
  <c r="L4472" i="3"/>
  <c r="L4471" i="3"/>
  <c r="L4470" i="3"/>
  <c r="L4469" i="3"/>
  <c r="L4468" i="3"/>
  <c r="L4467" i="3"/>
  <c r="L4466" i="3"/>
  <c r="L4465" i="3"/>
  <c r="L4464" i="3"/>
  <c r="L4463" i="3"/>
  <c r="L4462" i="3"/>
  <c r="L4461" i="3"/>
  <c r="L4460" i="3"/>
  <c r="L4459" i="3"/>
  <c r="L4458" i="3"/>
  <c r="L4457" i="3"/>
  <c r="L4456" i="3"/>
  <c r="L4455" i="3"/>
  <c r="L4454" i="3"/>
  <c r="L4453" i="3"/>
  <c r="L4452" i="3"/>
  <c r="L4451" i="3"/>
  <c r="L4450" i="3"/>
  <c r="L4449" i="3"/>
  <c r="L4448" i="3"/>
  <c r="L4447" i="3"/>
  <c r="L4446" i="3"/>
  <c r="L4445" i="3"/>
  <c r="L4444" i="3"/>
  <c r="L4443" i="3"/>
  <c r="L4442" i="3"/>
  <c r="L4441" i="3"/>
  <c r="L4440" i="3"/>
  <c r="L4439" i="3"/>
  <c r="L4438" i="3"/>
  <c r="L4437" i="3"/>
  <c r="L4436" i="3"/>
  <c r="L4435" i="3"/>
  <c r="L4434" i="3"/>
  <c r="L4433" i="3"/>
  <c r="L4432" i="3"/>
  <c r="L4431" i="3"/>
  <c r="L4430" i="3"/>
  <c r="L4429" i="3"/>
  <c r="L4428" i="3"/>
  <c r="L4427" i="3"/>
  <c r="L4426" i="3"/>
  <c r="L4425" i="3"/>
  <c r="L4424" i="3"/>
  <c r="L4423" i="3"/>
  <c r="L4422" i="3"/>
  <c r="L4421" i="3"/>
  <c r="L4420" i="3"/>
  <c r="L4419" i="3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99" i="3"/>
  <c r="L4398" i="3"/>
  <c r="L4397" i="3"/>
  <c r="L4396" i="3"/>
  <c r="L4395" i="3"/>
  <c r="L4394" i="3"/>
  <c r="L4393" i="3"/>
  <c r="L4392" i="3"/>
  <c r="L4391" i="3"/>
  <c r="L4390" i="3"/>
  <c r="L4389" i="3"/>
  <c r="L4388" i="3"/>
  <c r="L4387" i="3"/>
  <c r="L4386" i="3"/>
  <c r="L4385" i="3"/>
  <c r="L4384" i="3"/>
  <c r="L4383" i="3"/>
  <c r="L4382" i="3"/>
  <c r="L4381" i="3"/>
  <c r="L4376" i="3"/>
  <c r="L4366" i="3"/>
  <c r="L4363" i="3"/>
  <c r="L4356" i="3"/>
  <c r="L4355" i="3"/>
  <c r="L4354" i="3"/>
  <c r="L4353" i="3"/>
  <c r="L4352" i="3"/>
  <c r="L4349" i="3"/>
  <c r="L4348" i="3"/>
  <c r="L4321" i="3"/>
  <c r="L4320" i="3"/>
  <c r="L4319" i="3"/>
  <c r="L4318" i="3"/>
  <c r="L4315" i="3"/>
  <c r="L4314" i="3"/>
  <c r="L4313" i="3"/>
  <c r="L4312" i="3"/>
  <c r="L4311" i="3"/>
  <c r="L4310" i="3"/>
  <c r="L4309" i="3"/>
  <c r="L4308" i="3"/>
  <c r="L4307" i="3"/>
  <c r="L4306" i="3"/>
  <c r="L4305" i="3"/>
  <c r="L4304" i="3"/>
  <c r="L4301" i="3"/>
  <c r="L4300" i="3"/>
  <c r="L4299" i="3"/>
  <c r="L4298" i="3"/>
  <c r="L4297" i="3"/>
  <c r="L4296" i="3"/>
  <c r="L4295" i="3"/>
  <c r="L4294" i="3"/>
  <c r="L4293" i="3"/>
  <c r="L4292" i="3"/>
  <c r="L4291" i="3"/>
  <c r="L4290" i="3"/>
  <c r="L4289" i="3"/>
  <c r="L4288" i="3"/>
  <c r="L4287" i="3"/>
  <c r="L4286" i="3"/>
  <c r="L4285" i="3"/>
  <c r="L4284" i="3"/>
  <c r="L4278" i="3"/>
  <c r="L4277" i="3"/>
  <c r="L4274" i="3"/>
  <c r="L4273" i="3"/>
  <c r="L4272" i="3"/>
  <c r="L4269" i="3"/>
  <c r="L4268" i="3"/>
  <c r="L4265" i="3"/>
  <c r="L4264" i="3"/>
  <c r="L4263" i="3"/>
  <c r="L4262" i="3"/>
  <c r="L4261" i="3"/>
  <c r="L4260" i="3"/>
  <c r="L4259" i="3"/>
  <c r="L4258" i="3"/>
  <c r="L4257" i="3"/>
  <c r="L4256" i="3"/>
  <c r="L4255" i="3"/>
  <c r="L4254" i="3"/>
  <c r="L4253" i="3"/>
  <c r="L4252" i="3"/>
  <c r="L4251" i="3"/>
  <c r="L4250" i="3"/>
  <c r="L4249" i="3"/>
  <c r="L4248" i="3"/>
  <c r="L4247" i="3"/>
  <c r="L4246" i="3"/>
  <c r="L4245" i="3"/>
  <c r="L4244" i="3"/>
  <c r="L4243" i="3"/>
  <c r="L4242" i="3"/>
  <c r="L4241" i="3"/>
  <c r="L4240" i="3"/>
  <c r="L4239" i="3"/>
  <c r="L4238" i="3"/>
  <c r="L4235" i="3"/>
  <c r="L4234" i="3"/>
  <c r="L4233" i="3"/>
  <c r="L4232" i="3"/>
  <c r="L4231" i="3"/>
  <c r="L4230" i="3"/>
  <c r="L4229" i="3"/>
  <c r="L4228" i="3"/>
  <c r="L4227" i="3"/>
  <c r="L4226" i="3"/>
  <c r="L4225" i="3"/>
  <c r="L4224" i="3"/>
  <c r="L4223" i="3"/>
  <c r="L4222" i="3"/>
  <c r="L4221" i="3"/>
  <c r="L4220" i="3"/>
  <c r="L4219" i="3"/>
  <c r="L4218" i="3"/>
  <c r="L4217" i="3"/>
  <c r="L4216" i="3"/>
  <c r="L4215" i="3"/>
  <c r="L4214" i="3"/>
  <c r="L4213" i="3"/>
  <c r="L4212" i="3"/>
  <c r="L4211" i="3"/>
  <c r="L4210" i="3"/>
  <c r="L4209" i="3"/>
  <c r="L4208" i="3"/>
  <c r="L4207" i="3"/>
  <c r="L4206" i="3"/>
  <c r="L4205" i="3"/>
  <c r="L4204" i="3"/>
  <c r="L4203" i="3"/>
  <c r="L4202" i="3"/>
  <c r="L4201" i="3"/>
  <c r="L4200" i="3"/>
  <c r="L4199" i="3"/>
  <c r="L4198" i="3"/>
  <c r="L4197" i="3"/>
  <c r="L4196" i="3"/>
  <c r="L4195" i="3"/>
  <c r="L4194" i="3"/>
  <c r="L4193" i="3"/>
  <c r="L4192" i="3"/>
  <c r="L4191" i="3"/>
  <c r="L4190" i="3"/>
  <c r="L4189" i="3"/>
  <c r="L4188" i="3"/>
  <c r="L4187" i="3"/>
  <c r="L4186" i="3"/>
  <c r="L4185" i="3"/>
  <c r="L4184" i="3"/>
  <c r="L4183" i="3"/>
  <c r="L4182" i="3"/>
  <c r="L4181" i="3"/>
  <c r="L4180" i="3"/>
  <c r="L4179" i="3"/>
  <c r="L4178" i="3"/>
  <c r="L4177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4163" i="3"/>
  <c r="L4162" i="3"/>
  <c r="L4161" i="3"/>
  <c r="L4160" i="3"/>
  <c r="L4159" i="3"/>
  <c r="L4158" i="3"/>
  <c r="L4157" i="3"/>
  <c r="L4156" i="3"/>
  <c r="L4155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L4135" i="3"/>
  <c r="L4134" i="3"/>
  <c r="L4133" i="3"/>
  <c r="L4132" i="3"/>
  <c r="L4131" i="3"/>
  <c r="L4130" i="3"/>
  <c r="L4129" i="3"/>
  <c r="L4128" i="3"/>
  <c r="L4127" i="3"/>
  <c r="L4126" i="3"/>
  <c r="L4125" i="3"/>
  <c r="L4124" i="3"/>
  <c r="L4123" i="3"/>
  <c r="L4122" i="3"/>
  <c r="L4121" i="3"/>
  <c r="L4120" i="3"/>
  <c r="L4119" i="3"/>
  <c r="L4118" i="3"/>
  <c r="L4117" i="3"/>
  <c r="L4116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L4093" i="3"/>
  <c r="L4092" i="3"/>
  <c r="L4091" i="3"/>
  <c r="L4090" i="3"/>
  <c r="L4081" i="3"/>
  <c r="L4080" i="3"/>
  <c r="L4079" i="3"/>
  <c r="L4078" i="3"/>
  <c r="L4077" i="3"/>
  <c r="L4076" i="3"/>
  <c r="L4075" i="3"/>
  <c r="L4074" i="3"/>
  <c r="L4073" i="3"/>
  <c r="L4072" i="3"/>
  <c r="L4071" i="3"/>
  <c r="L4070" i="3"/>
  <c r="L4069" i="3"/>
  <c r="L4068" i="3"/>
  <c r="L4067" i="3"/>
  <c r="L4066" i="3"/>
  <c r="L4065" i="3"/>
  <c r="L4064" i="3"/>
  <c r="L4063" i="3"/>
  <c r="L4062" i="3"/>
  <c r="L4061" i="3"/>
  <c r="L4060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3" i="3"/>
  <c r="L4042" i="3"/>
  <c r="L4041" i="3"/>
  <c r="L4040" i="3"/>
  <c r="L4039" i="3"/>
  <c r="L4038" i="3"/>
  <c r="L4037" i="3"/>
  <c r="L4036" i="3"/>
  <c r="L4035" i="3"/>
  <c r="L4034" i="3"/>
  <c r="L4033" i="3"/>
  <c r="L4032" i="3"/>
  <c r="L4031" i="3"/>
  <c r="L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L4014" i="3"/>
  <c r="L4013" i="3"/>
  <c r="L4012" i="3"/>
  <c r="L4011" i="3"/>
  <c r="L4010" i="3"/>
  <c r="L4009" i="3"/>
  <c r="L4008" i="3"/>
  <c r="L4007" i="3"/>
  <c r="L4006" i="3"/>
  <c r="L4005" i="3"/>
  <c r="L4004" i="3"/>
  <c r="L4003" i="3"/>
  <c r="L4002" i="3"/>
  <c r="L4001" i="3"/>
  <c r="L4000" i="3"/>
  <c r="L3999" i="3"/>
  <c r="L3998" i="3"/>
  <c r="L3997" i="3"/>
  <c r="L3996" i="3"/>
  <c r="L3995" i="3"/>
  <c r="L3994" i="3"/>
  <c r="L3993" i="3"/>
  <c r="L3992" i="3"/>
  <c r="L3991" i="3"/>
  <c r="L3990" i="3"/>
  <c r="L3989" i="3"/>
  <c r="L3988" i="3"/>
  <c r="L3987" i="3"/>
  <c r="L3986" i="3"/>
  <c r="L3985" i="3"/>
  <c r="L3984" i="3"/>
  <c r="L3983" i="3"/>
  <c r="L3982" i="3"/>
  <c r="L3981" i="3"/>
  <c r="L3980" i="3"/>
  <c r="L3979" i="3"/>
  <c r="L3978" i="3"/>
  <c r="L3977" i="3"/>
  <c r="L3976" i="3"/>
  <c r="L3975" i="3"/>
  <c r="L3974" i="3"/>
  <c r="L3973" i="3"/>
  <c r="L3972" i="3"/>
  <c r="L3971" i="3"/>
  <c r="L3970" i="3"/>
  <c r="L3969" i="3"/>
  <c r="L3968" i="3"/>
  <c r="L3967" i="3"/>
  <c r="L3966" i="3"/>
  <c r="L3965" i="3"/>
  <c r="L3964" i="3"/>
  <c r="L3963" i="3"/>
  <c r="L3962" i="3"/>
  <c r="L3961" i="3"/>
  <c r="L3960" i="3"/>
  <c r="L3959" i="3"/>
  <c r="L3958" i="3"/>
  <c r="L3957" i="3"/>
  <c r="L3956" i="3"/>
  <c r="L3955" i="3"/>
  <c r="L3954" i="3"/>
  <c r="L3953" i="3"/>
  <c r="L3952" i="3"/>
  <c r="L3951" i="3"/>
  <c r="L3950" i="3"/>
  <c r="L3949" i="3"/>
  <c r="L3948" i="3"/>
  <c r="L3947" i="3"/>
  <c r="L3946" i="3"/>
  <c r="L3945" i="3"/>
  <c r="L3944" i="3"/>
  <c r="L3943" i="3"/>
  <c r="L3942" i="3"/>
  <c r="L3941" i="3"/>
  <c r="L3940" i="3"/>
  <c r="L3939" i="3"/>
  <c r="L3938" i="3"/>
  <c r="L3937" i="3"/>
  <c r="L3936" i="3"/>
  <c r="L3935" i="3"/>
  <c r="L3934" i="3"/>
  <c r="L3933" i="3"/>
  <c r="L3932" i="3"/>
  <c r="L3931" i="3"/>
  <c r="L3930" i="3"/>
  <c r="L3929" i="3"/>
  <c r="L3928" i="3"/>
  <c r="L3927" i="3"/>
  <c r="L3926" i="3"/>
  <c r="L3925" i="3"/>
  <c r="L3924" i="3"/>
  <c r="L3923" i="3"/>
  <c r="L3922" i="3"/>
  <c r="L3921" i="3"/>
  <c r="L3920" i="3"/>
  <c r="L3919" i="3"/>
  <c r="L3918" i="3"/>
  <c r="L3917" i="3"/>
  <c r="L3916" i="3"/>
  <c r="L3915" i="3"/>
  <c r="L3914" i="3"/>
  <c r="L3913" i="3"/>
  <c r="L3912" i="3"/>
  <c r="L3911" i="3"/>
  <c r="L3910" i="3"/>
  <c r="L3909" i="3"/>
  <c r="L3908" i="3"/>
  <c r="L3907" i="3"/>
  <c r="L3906" i="3"/>
  <c r="L3905" i="3"/>
  <c r="L3904" i="3"/>
  <c r="L3903" i="3"/>
  <c r="L3902" i="3"/>
  <c r="L3901" i="3"/>
  <c r="L3900" i="3"/>
  <c r="L3899" i="3"/>
  <c r="L3898" i="3"/>
  <c r="L3897" i="3"/>
  <c r="L3896" i="3"/>
  <c r="L3895" i="3"/>
  <c r="L3894" i="3"/>
  <c r="L3893" i="3"/>
  <c r="L3892" i="3"/>
  <c r="L3891" i="3"/>
  <c r="L3890" i="3"/>
  <c r="L3889" i="3"/>
  <c r="L3888" i="3"/>
  <c r="L3887" i="3"/>
  <c r="L3886" i="3"/>
  <c r="L3885" i="3"/>
  <c r="L3884" i="3"/>
  <c r="L3883" i="3"/>
  <c r="L3882" i="3"/>
  <c r="L3881" i="3"/>
  <c r="L3880" i="3"/>
  <c r="L3879" i="3"/>
  <c r="L3878" i="3"/>
  <c r="L3877" i="3"/>
  <c r="L3876" i="3"/>
  <c r="L3875" i="3"/>
  <c r="L3874" i="3"/>
  <c r="L3873" i="3"/>
  <c r="L3872" i="3"/>
  <c r="L3871" i="3"/>
  <c r="L3870" i="3"/>
  <c r="L3869" i="3"/>
  <c r="L3868" i="3"/>
  <c r="L3867" i="3"/>
  <c r="L3866" i="3"/>
  <c r="L3865" i="3"/>
  <c r="L3864" i="3"/>
  <c r="L3863" i="3"/>
  <c r="L3862" i="3"/>
  <c r="L3861" i="3"/>
  <c r="L3860" i="3"/>
  <c r="L3859" i="3"/>
  <c r="L3858" i="3"/>
  <c r="L3857" i="3"/>
  <c r="L3856" i="3"/>
  <c r="L3855" i="3"/>
  <c r="L3854" i="3"/>
  <c r="L3853" i="3"/>
  <c r="L3852" i="3"/>
  <c r="L3851" i="3"/>
  <c r="L3850" i="3"/>
  <c r="L3849" i="3"/>
  <c r="L3848" i="3"/>
  <c r="L3847" i="3"/>
  <c r="L3846" i="3"/>
  <c r="L3845" i="3"/>
  <c r="L3844" i="3"/>
  <c r="L3841" i="3"/>
  <c r="L3840" i="3"/>
  <c r="L3839" i="3"/>
  <c r="L3838" i="3"/>
  <c r="L3837" i="3"/>
  <c r="L3836" i="3"/>
  <c r="L3835" i="3"/>
  <c r="L3834" i="3"/>
  <c r="L3833" i="3"/>
  <c r="L3832" i="3"/>
  <c r="L3831" i="3"/>
  <c r="L3830" i="3"/>
  <c r="L3829" i="3"/>
  <c r="L3828" i="3"/>
  <c r="L3827" i="3"/>
  <c r="L3826" i="3"/>
  <c r="L3825" i="3"/>
  <c r="L3824" i="3"/>
  <c r="L3823" i="3"/>
  <c r="L3822" i="3"/>
  <c r="L3821" i="3"/>
  <c r="L3820" i="3"/>
  <c r="L3819" i="3"/>
  <c r="L3818" i="3"/>
  <c r="L3817" i="3"/>
  <c r="L3816" i="3"/>
  <c r="L3815" i="3"/>
  <c r="L3814" i="3"/>
  <c r="L3813" i="3"/>
  <c r="L3812" i="3"/>
  <c r="L3811" i="3"/>
  <c r="L3810" i="3"/>
  <c r="L3809" i="3"/>
  <c r="L3808" i="3"/>
  <c r="L3807" i="3"/>
  <c r="L3806" i="3"/>
  <c r="L3805" i="3"/>
  <c r="L3804" i="3"/>
  <c r="L3803" i="3"/>
  <c r="L3802" i="3"/>
  <c r="L3801" i="3"/>
  <c r="L3800" i="3"/>
  <c r="L3799" i="3"/>
  <c r="L3798" i="3"/>
  <c r="L3797" i="3"/>
  <c r="L3796" i="3"/>
  <c r="L3795" i="3"/>
  <c r="L3794" i="3"/>
  <c r="L3793" i="3"/>
  <c r="L3792" i="3"/>
  <c r="L3791" i="3"/>
  <c r="L3790" i="3"/>
  <c r="L3789" i="3"/>
  <c r="L3788" i="3"/>
  <c r="L3787" i="3"/>
  <c r="L3786" i="3"/>
  <c r="L3785" i="3"/>
  <c r="L3784" i="3"/>
  <c r="L3783" i="3"/>
  <c r="L3782" i="3"/>
  <c r="L3781" i="3"/>
  <c r="L3780" i="3"/>
  <c r="L3779" i="3"/>
  <c r="L3778" i="3"/>
  <c r="L3777" i="3"/>
  <c r="L3776" i="3"/>
  <c r="L3775" i="3"/>
  <c r="L3774" i="3"/>
  <c r="L3773" i="3"/>
  <c r="L3772" i="3"/>
  <c r="L3771" i="3"/>
  <c r="L3770" i="3"/>
  <c r="L3769" i="3"/>
  <c r="L3768" i="3"/>
  <c r="L3767" i="3"/>
  <c r="L3766" i="3"/>
  <c r="L3765" i="3"/>
  <c r="L3764" i="3"/>
  <c r="L3763" i="3"/>
  <c r="L3762" i="3"/>
  <c r="L3761" i="3"/>
  <c r="L3760" i="3"/>
  <c r="L3759" i="3"/>
  <c r="L3758" i="3"/>
  <c r="L3757" i="3"/>
  <c r="L3756" i="3"/>
  <c r="L3755" i="3"/>
  <c r="L3754" i="3"/>
  <c r="L3753" i="3"/>
  <c r="L3752" i="3"/>
  <c r="L3751" i="3"/>
  <c r="L3750" i="3"/>
  <c r="L3749" i="3"/>
  <c r="L3748" i="3"/>
  <c r="L3747" i="3"/>
  <c r="L3746" i="3"/>
  <c r="L3745" i="3"/>
  <c r="L3744" i="3"/>
  <c r="L3743" i="3"/>
  <c r="L3742" i="3"/>
  <c r="L3741" i="3"/>
  <c r="L3740" i="3"/>
  <c r="L3739" i="3"/>
  <c r="L3738" i="3"/>
  <c r="L3737" i="3"/>
  <c r="L3736" i="3"/>
  <c r="L3735" i="3"/>
  <c r="L3734" i="3"/>
  <c r="L3733" i="3"/>
  <c r="L3732" i="3"/>
  <c r="L3731" i="3"/>
  <c r="L3730" i="3"/>
  <c r="L3729" i="3"/>
  <c r="L3728" i="3"/>
  <c r="L3727" i="3"/>
  <c r="L3726" i="3"/>
  <c r="L3725" i="3"/>
  <c r="L3724" i="3"/>
  <c r="L3723" i="3"/>
  <c r="L3722" i="3"/>
  <c r="L3721" i="3"/>
  <c r="L3720" i="3"/>
  <c r="L3719" i="3"/>
  <c r="L3718" i="3"/>
  <c r="L3717" i="3"/>
  <c r="L3716" i="3"/>
  <c r="L3715" i="3"/>
  <c r="L3714" i="3"/>
  <c r="L3713" i="3"/>
  <c r="L3712" i="3"/>
  <c r="L3711" i="3"/>
  <c r="L3710" i="3"/>
  <c r="L3709" i="3"/>
  <c r="L3708" i="3"/>
  <c r="L3707" i="3"/>
  <c r="L3706" i="3"/>
  <c r="L3705" i="3"/>
  <c r="L3704" i="3"/>
  <c r="L3703" i="3"/>
  <c r="L3698" i="3"/>
  <c r="L3697" i="3"/>
  <c r="L3696" i="3"/>
  <c r="L3695" i="3"/>
  <c r="L3694" i="3"/>
  <c r="L3693" i="3"/>
  <c r="L3690" i="3"/>
  <c r="L3689" i="3"/>
  <c r="L3688" i="3"/>
  <c r="L3687" i="3"/>
  <c r="L3686" i="3"/>
  <c r="L3685" i="3"/>
  <c r="L3684" i="3"/>
  <c r="L3683" i="3"/>
  <c r="L3682" i="3"/>
  <c r="L3681" i="3"/>
  <c r="L3680" i="3"/>
  <c r="L3679" i="3"/>
  <c r="L3678" i="3"/>
  <c r="L3677" i="3"/>
  <c r="L3676" i="3"/>
  <c r="L3674" i="3"/>
  <c r="L3673" i="3"/>
  <c r="L3672" i="3"/>
  <c r="L3671" i="3"/>
  <c r="L3670" i="3"/>
  <c r="L3669" i="3"/>
  <c r="L3668" i="3"/>
  <c r="L3667" i="3"/>
  <c r="L3666" i="3"/>
  <c r="L3665" i="3"/>
  <c r="L3663" i="3"/>
  <c r="L3662" i="3"/>
  <c r="L3661" i="3"/>
  <c r="L3660" i="3"/>
  <c r="L3659" i="3"/>
  <c r="L3658" i="3"/>
  <c r="L3657" i="3"/>
  <c r="L3656" i="3"/>
  <c r="L3655" i="3"/>
  <c r="L3652" i="3"/>
  <c r="L3651" i="3"/>
  <c r="L3650" i="3"/>
  <c r="L3649" i="3"/>
  <c r="L3648" i="3"/>
  <c r="L3647" i="3"/>
  <c r="L3646" i="3"/>
  <c r="L3645" i="3"/>
  <c r="L3644" i="3"/>
  <c r="L3643" i="3"/>
  <c r="L3639" i="3"/>
  <c r="L3638" i="3"/>
  <c r="L3637" i="3"/>
  <c r="L3636" i="3"/>
  <c r="L3635" i="3"/>
  <c r="L3634" i="3"/>
  <c r="L3633" i="3"/>
  <c r="L3632" i="3"/>
  <c r="L3631" i="3"/>
  <c r="L3630" i="3"/>
  <c r="L3629" i="3"/>
  <c r="L3628" i="3"/>
  <c r="L3627" i="3"/>
  <c r="L3626" i="3"/>
  <c r="L3625" i="3"/>
  <c r="L3624" i="3"/>
  <c r="L3623" i="3"/>
  <c r="L3622" i="3"/>
  <c r="L3621" i="3"/>
  <c r="L3620" i="3"/>
  <c r="L3619" i="3"/>
  <c r="L3618" i="3"/>
  <c r="L3617" i="3"/>
  <c r="L3616" i="3"/>
  <c r="L3615" i="3"/>
  <c r="L3614" i="3"/>
  <c r="L3613" i="3"/>
  <c r="L3612" i="3"/>
  <c r="L3610" i="3"/>
  <c r="L3609" i="3"/>
  <c r="L3606" i="3"/>
  <c r="L3605" i="3"/>
  <c r="L3604" i="3"/>
  <c r="L3603" i="3"/>
  <c r="L3602" i="3"/>
  <c r="L3601" i="3"/>
  <c r="L3600" i="3"/>
  <c r="L3599" i="3"/>
  <c r="L3597" i="3"/>
  <c r="L3596" i="3"/>
  <c r="L3595" i="3"/>
  <c r="L3594" i="3"/>
  <c r="L3593" i="3"/>
  <c r="L3592" i="3"/>
  <c r="L3591" i="3"/>
  <c r="L3590" i="3"/>
  <c r="L3589" i="3"/>
  <c r="L3588" i="3"/>
  <c r="L3587" i="3"/>
  <c r="L3586" i="3"/>
  <c r="L3585" i="3"/>
  <c r="L3584" i="3"/>
  <c r="L3583" i="3"/>
  <c r="L3582" i="3"/>
  <c r="L3581" i="3"/>
  <c r="L3580" i="3"/>
  <c r="L3579" i="3"/>
  <c r="L3578" i="3"/>
  <c r="L3577" i="3"/>
  <c r="L3576" i="3"/>
  <c r="L3575" i="3"/>
  <c r="L3574" i="3"/>
  <c r="L3573" i="3"/>
  <c r="L3572" i="3"/>
  <c r="L3571" i="3"/>
  <c r="L3570" i="3"/>
  <c r="L3569" i="3"/>
  <c r="L3568" i="3"/>
  <c r="L3567" i="3"/>
  <c r="L3566" i="3"/>
  <c r="L3565" i="3"/>
  <c r="L3564" i="3"/>
  <c r="L3563" i="3"/>
  <c r="L3562" i="3"/>
  <c r="L3561" i="3"/>
  <c r="L3560" i="3"/>
  <c r="L3559" i="3"/>
  <c r="L3558" i="3"/>
  <c r="L3557" i="3"/>
  <c r="L3556" i="3"/>
  <c r="L3553" i="3"/>
  <c r="L3552" i="3"/>
  <c r="L3551" i="3"/>
  <c r="L3550" i="3"/>
  <c r="L3549" i="3"/>
  <c r="L3548" i="3"/>
  <c r="L3547" i="3"/>
  <c r="L3546" i="3"/>
  <c r="L3545" i="3"/>
  <c r="L3544" i="3"/>
  <c r="L3543" i="3"/>
  <c r="L3542" i="3"/>
  <c r="L3541" i="3"/>
  <c r="L3540" i="3"/>
  <c r="L3539" i="3"/>
  <c r="L3538" i="3"/>
  <c r="L3537" i="3"/>
  <c r="L3536" i="3"/>
  <c r="L3535" i="3"/>
  <c r="L3534" i="3"/>
  <c r="L3533" i="3"/>
  <c r="L3532" i="3"/>
  <c r="L3531" i="3"/>
  <c r="L3524" i="3"/>
  <c r="L3523" i="3"/>
  <c r="L3522" i="3"/>
  <c r="L3521" i="3"/>
  <c r="L3520" i="3"/>
  <c r="L3519" i="3"/>
  <c r="L3518" i="3"/>
  <c r="L3517" i="3"/>
  <c r="L3516" i="3"/>
  <c r="L3515" i="3"/>
  <c r="L3514" i="3"/>
  <c r="L3513" i="3"/>
  <c r="L3512" i="3"/>
  <c r="L3511" i="3"/>
  <c r="L3510" i="3"/>
  <c r="L3509" i="3"/>
  <c r="L3508" i="3"/>
  <c r="L3507" i="3"/>
  <c r="L3506" i="3"/>
  <c r="L3505" i="3"/>
  <c r="L3504" i="3"/>
  <c r="L3503" i="3"/>
  <c r="L3502" i="3"/>
  <c r="L3501" i="3"/>
  <c r="L3500" i="3"/>
  <c r="L3499" i="3"/>
  <c r="L3498" i="3"/>
  <c r="L3497" i="3"/>
  <c r="L3496" i="3"/>
  <c r="L3495" i="3"/>
  <c r="L3494" i="3"/>
  <c r="L3493" i="3"/>
  <c r="L3492" i="3"/>
  <c r="L3491" i="3"/>
  <c r="L3490" i="3"/>
  <c r="L3489" i="3"/>
  <c r="L3488" i="3"/>
  <c r="L3487" i="3"/>
  <c r="L3486" i="3"/>
  <c r="L3485" i="3"/>
  <c r="L3484" i="3"/>
  <c r="L3483" i="3"/>
  <c r="L3482" i="3"/>
  <c r="L3481" i="3"/>
  <c r="L3478" i="3"/>
  <c r="L3477" i="3"/>
  <c r="L3476" i="3"/>
  <c r="L3475" i="3"/>
  <c r="L3474" i="3"/>
  <c r="L3473" i="3"/>
  <c r="L3472" i="3"/>
  <c r="L3471" i="3"/>
  <c r="L3470" i="3"/>
  <c r="L3468" i="3"/>
  <c r="L3465" i="3"/>
  <c r="L3464" i="3"/>
  <c r="L3463" i="3"/>
  <c r="L3462" i="3"/>
  <c r="L3461" i="3"/>
  <c r="L3460" i="3"/>
  <c r="L3459" i="3"/>
  <c r="L3458" i="3"/>
  <c r="L3457" i="3"/>
  <c r="L3456" i="3"/>
  <c r="L3455" i="3"/>
  <c r="L3454" i="3"/>
  <c r="L3453" i="3"/>
  <c r="L3452" i="3"/>
  <c r="L3451" i="3"/>
  <c r="L3450" i="3"/>
  <c r="L3449" i="3"/>
  <c r="L3448" i="3"/>
  <c r="L3447" i="3"/>
  <c r="L3446" i="3"/>
  <c r="L3445" i="3"/>
  <c r="L3444" i="3"/>
  <c r="L3443" i="3"/>
  <c r="L3442" i="3"/>
  <c r="L3441" i="3"/>
  <c r="L3440" i="3"/>
  <c r="L3439" i="3"/>
  <c r="L3438" i="3"/>
  <c r="L3437" i="3"/>
  <c r="L3436" i="3"/>
  <c r="L3435" i="3"/>
  <c r="L3434" i="3"/>
  <c r="L3433" i="3"/>
  <c r="L3432" i="3"/>
  <c r="L3431" i="3"/>
  <c r="L3430" i="3"/>
  <c r="L3429" i="3"/>
  <c r="L3428" i="3"/>
  <c r="L3427" i="3"/>
  <c r="L3426" i="3"/>
  <c r="L3425" i="3"/>
  <c r="L3424" i="3"/>
  <c r="L3423" i="3"/>
  <c r="L3422" i="3"/>
  <c r="L3421" i="3"/>
  <c r="L3420" i="3"/>
  <c r="L3419" i="3"/>
  <c r="L3418" i="3"/>
  <c r="L3417" i="3"/>
  <c r="L3416" i="3"/>
  <c r="L3415" i="3"/>
  <c r="L3414" i="3"/>
  <c r="L3413" i="3"/>
  <c r="L3412" i="3"/>
  <c r="L3411" i="3"/>
  <c r="L3410" i="3"/>
  <c r="L3409" i="3"/>
  <c r="L3408" i="3"/>
  <c r="L3407" i="3"/>
  <c r="L3405" i="3"/>
  <c r="L3404" i="3"/>
  <c r="L3403" i="3"/>
  <c r="L3402" i="3"/>
  <c r="L3401" i="3"/>
  <c r="L3400" i="3"/>
  <c r="L3399" i="3"/>
  <c r="L3398" i="3"/>
  <c r="L3397" i="3"/>
  <c r="L3396" i="3"/>
  <c r="L3395" i="3"/>
  <c r="L3394" i="3"/>
  <c r="L3393" i="3"/>
  <c r="L3392" i="3"/>
  <c r="L3391" i="3"/>
  <c r="L3390" i="3"/>
  <c r="L3389" i="3"/>
  <c r="L3388" i="3"/>
  <c r="L3387" i="3"/>
  <c r="L3386" i="3"/>
  <c r="L3385" i="3"/>
  <c r="L3384" i="3"/>
  <c r="L3383" i="3"/>
  <c r="L3382" i="3"/>
  <c r="L3381" i="3"/>
  <c r="L3380" i="3"/>
  <c r="L3379" i="3"/>
  <c r="L3378" i="3"/>
  <c r="L3377" i="3"/>
  <c r="L3376" i="3"/>
  <c r="L3375" i="3"/>
  <c r="L3374" i="3"/>
  <c r="L3373" i="3"/>
  <c r="L3372" i="3"/>
  <c r="L3371" i="3"/>
  <c r="L3370" i="3"/>
  <c r="L3351" i="3"/>
  <c r="L3350" i="3"/>
  <c r="L3349" i="3"/>
  <c r="L3348" i="3"/>
  <c r="L3347" i="3"/>
  <c r="L3346" i="3"/>
  <c r="L3345" i="3"/>
  <c r="L3344" i="3"/>
  <c r="L3343" i="3"/>
  <c r="L3342" i="3"/>
  <c r="L3341" i="3"/>
  <c r="L3340" i="3"/>
  <c r="L3339" i="3"/>
  <c r="L3338" i="3"/>
  <c r="L3337" i="3"/>
  <c r="L3336" i="3"/>
  <c r="L3335" i="3"/>
  <c r="L3330" i="3"/>
  <c r="L3329" i="3"/>
  <c r="L3328" i="3"/>
  <c r="L3327" i="3"/>
  <c r="L3326" i="3"/>
  <c r="L3325" i="3"/>
  <c r="L3324" i="3"/>
  <c r="L3323" i="3"/>
  <c r="L3322" i="3"/>
  <c r="L3321" i="3"/>
  <c r="L3320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8" i="3"/>
  <c r="L3297" i="3"/>
  <c r="L3296" i="3"/>
  <c r="L3295" i="3"/>
  <c r="L3294" i="3"/>
  <c r="L3293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71" i="3"/>
  <c r="L3270" i="3"/>
  <c r="L3269" i="3"/>
  <c r="L3268" i="3"/>
  <c r="L3267" i="3"/>
  <c r="L3266" i="3"/>
  <c r="L3265" i="3"/>
  <c r="L3264" i="3"/>
  <c r="L3263" i="3"/>
  <c r="L3262" i="3"/>
  <c r="L3261" i="3"/>
  <c r="L3260" i="3"/>
  <c r="L3259" i="3"/>
  <c r="L3258" i="3"/>
  <c r="L3257" i="3"/>
  <c r="L3256" i="3"/>
  <c r="L3255" i="3"/>
  <c r="L3254" i="3"/>
  <c r="L3253" i="3"/>
  <c r="L3252" i="3"/>
  <c r="L3251" i="3"/>
  <c r="L3250" i="3"/>
  <c r="L3246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8" i="3"/>
  <c r="L3217" i="3"/>
  <c r="L3216" i="3"/>
  <c r="L3215" i="3"/>
  <c r="L3214" i="3"/>
  <c r="L3213" i="3"/>
  <c r="L3212" i="3"/>
  <c r="L3211" i="3"/>
  <c r="L3210" i="3"/>
  <c r="L3209" i="3"/>
  <c r="L3208" i="3"/>
  <c r="L3207" i="3"/>
  <c r="L3206" i="3"/>
  <c r="L3205" i="3"/>
  <c r="L3204" i="3"/>
  <c r="L3203" i="3"/>
  <c r="L3202" i="3"/>
  <c r="L3201" i="3"/>
  <c r="L3200" i="3"/>
  <c r="L3199" i="3"/>
  <c r="L3198" i="3"/>
  <c r="L3197" i="3"/>
  <c r="L3196" i="3"/>
  <c r="L3195" i="3"/>
  <c r="L3194" i="3"/>
  <c r="L3193" i="3"/>
  <c r="L3192" i="3"/>
  <c r="L3191" i="3"/>
  <c r="L3190" i="3"/>
  <c r="L3189" i="3"/>
  <c r="L3188" i="3"/>
  <c r="L3187" i="3"/>
  <c r="L3186" i="3"/>
  <c r="L3185" i="3"/>
  <c r="L3184" i="3"/>
  <c r="L3183" i="3"/>
  <c r="L3182" i="3"/>
  <c r="L3181" i="3"/>
  <c r="L3180" i="3"/>
  <c r="L3179" i="3"/>
  <c r="L3178" i="3"/>
  <c r="L3177" i="3"/>
  <c r="L3176" i="3"/>
  <c r="L3175" i="3"/>
  <c r="L3174" i="3"/>
  <c r="L3173" i="3"/>
  <c r="L3172" i="3"/>
  <c r="L3171" i="3"/>
  <c r="L3170" i="3"/>
  <c r="L3169" i="3"/>
  <c r="L3168" i="3"/>
  <c r="L3163" i="3"/>
  <c r="L3162" i="3"/>
  <c r="L3161" i="3"/>
  <c r="L3160" i="3"/>
  <c r="L3159" i="3"/>
  <c r="L3158" i="3"/>
  <c r="L3157" i="3"/>
  <c r="L3156" i="3"/>
  <c r="L3155" i="3"/>
  <c r="L3154" i="3"/>
  <c r="L3153" i="3"/>
  <c r="L3152" i="3"/>
  <c r="L3151" i="3"/>
  <c r="L3150" i="3"/>
  <c r="L3149" i="3"/>
  <c r="L3148" i="3"/>
  <c r="L3147" i="3"/>
  <c r="L3146" i="3"/>
  <c r="L3145" i="3"/>
  <c r="L3144" i="3"/>
  <c r="L3143" i="3"/>
  <c r="L3142" i="3"/>
  <c r="L3141" i="3"/>
  <c r="L3140" i="3"/>
  <c r="L3139" i="3"/>
  <c r="L3138" i="3"/>
  <c r="L3137" i="3"/>
  <c r="L3136" i="3"/>
  <c r="L3135" i="3"/>
  <c r="L3134" i="3"/>
  <c r="L3133" i="3"/>
  <c r="L3132" i="3"/>
  <c r="L3131" i="3"/>
  <c r="L3130" i="3"/>
  <c r="L3129" i="3"/>
  <c r="L3128" i="3"/>
  <c r="L3127" i="3"/>
  <c r="L3126" i="3"/>
  <c r="L3125" i="3"/>
  <c r="L3124" i="3"/>
  <c r="L3123" i="3"/>
  <c r="L3122" i="3"/>
  <c r="L3121" i="3"/>
  <c r="L3120" i="3"/>
  <c r="L3119" i="3"/>
  <c r="L3118" i="3"/>
  <c r="L3117" i="3"/>
  <c r="L3116" i="3"/>
  <c r="L3115" i="3"/>
  <c r="L3114" i="3"/>
  <c r="L3113" i="3"/>
  <c r="L3112" i="3"/>
  <c r="L3111" i="3"/>
  <c r="L3110" i="3"/>
  <c r="L3109" i="3"/>
  <c r="L3108" i="3"/>
  <c r="L3107" i="3"/>
  <c r="L3106" i="3"/>
  <c r="L3105" i="3"/>
  <c r="L3104" i="3"/>
  <c r="L3103" i="3"/>
  <c r="L3102" i="3"/>
  <c r="L3101" i="3"/>
  <c r="L3100" i="3"/>
  <c r="L3099" i="3"/>
  <c r="L3098" i="3"/>
  <c r="L3097" i="3"/>
  <c r="L3096" i="3"/>
  <c r="L3095" i="3"/>
  <c r="L3094" i="3"/>
  <c r="L3093" i="3"/>
  <c r="L3092" i="3"/>
  <c r="L3091" i="3"/>
  <c r="L3090" i="3"/>
  <c r="L3089" i="3"/>
  <c r="L3088" i="3"/>
  <c r="L3087" i="3"/>
  <c r="L3086" i="3"/>
  <c r="L3085" i="3"/>
  <c r="L3084" i="3"/>
  <c r="L3083" i="3"/>
  <c r="L3082" i="3"/>
  <c r="L3081" i="3"/>
  <c r="L3080" i="3"/>
  <c r="L3079" i="3"/>
  <c r="L3078" i="3"/>
  <c r="L3077" i="3"/>
  <c r="L3076" i="3"/>
  <c r="L3075" i="3"/>
  <c r="L3074" i="3"/>
  <c r="L3073" i="3"/>
  <c r="L3072" i="3"/>
  <c r="L3071" i="3"/>
  <c r="L3070" i="3"/>
  <c r="L3069" i="3"/>
  <c r="L3068" i="3"/>
  <c r="L3067" i="3"/>
  <c r="L3066" i="3"/>
  <c r="L3065" i="3"/>
  <c r="L3064" i="3"/>
  <c r="L3063" i="3"/>
  <c r="L3062" i="3"/>
  <c r="L3061" i="3"/>
  <c r="L3060" i="3"/>
  <c r="L3059" i="3"/>
  <c r="L3058" i="3"/>
  <c r="L3057" i="3"/>
  <c r="L3056" i="3"/>
  <c r="L3055" i="3"/>
  <c r="L3054" i="3"/>
  <c r="L3053" i="3"/>
  <c r="L3052" i="3"/>
  <c r="L3051" i="3"/>
  <c r="L3050" i="3"/>
  <c r="L3049" i="3"/>
  <c r="L3048" i="3"/>
  <c r="L3047" i="3"/>
  <c r="L3046" i="3"/>
  <c r="L3045" i="3"/>
  <c r="L3044" i="3"/>
  <c r="L3043" i="3"/>
  <c r="L3042" i="3"/>
  <c r="L3041" i="3"/>
  <c r="L3040" i="3"/>
  <c r="L3039" i="3"/>
  <c r="L3038" i="3"/>
  <c r="L3037" i="3"/>
  <c r="L3036" i="3"/>
  <c r="L3035" i="3"/>
  <c r="L3034" i="3"/>
  <c r="L3033" i="3"/>
  <c r="L3032" i="3"/>
  <c r="L3031" i="3"/>
  <c r="L3030" i="3"/>
  <c r="L3029" i="3"/>
  <c r="L3028" i="3"/>
  <c r="L3027" i="3"/>
  <c r="L3026" i="3"/>
  <c r="L3025" i="3"/>
  <c r="L3024" i="3"/>
  <c r="L3023" i="3"/>
  <c r="L3022" i="3"/>
  <c r="L3021" i="3"/>
  <c r="L3020" i="3"/>
  <c r="L3019" i="3"/>
  <c r="L3018" i="3"/>
  <c r="L3017" i="3"/>
  <c r="L3016" i="3"/>
  <c r="L3015" i="3"/>
  <c r="L3014" i="3"/>
  <c r="L3013" i="3"/>
  <c r="L3012" i="3"/>
  <c r="L3011" i="3"/>
  <c r="L3010" i="3"/>
  <c r="L3009" i="3"/>
  <c r="L3008" i="3"/>
  <c r="L3007" i="3"/>
  <c r="L3006" i="3"/>
  <c r="L3005" i="3"/>
  <c r="L3004" i="3"/>
  <c r="L3003" i="3"/>
  <c r="L3002" i="3"/>
  <c r="L3001" i="3"/>
  <c r="L3000" i="3"/>
  <c r="L2999" i="3"/>
  <c r="L2998" i="3"/>
  <c r="L2997" i="3"/>
  <c r="L2996" i="3"/>
  <c r="L2995" i="3"/>
  <c r="L2994" i="3"/>
  <c r="L2993" i="3"/>
  <c r="L2992" i="3"/>
  <c r="L2991" i="3"/>
  <c r="L2990" i="3"/>
  <c r="L2989" i="3"/>
  <c r="L2988" i="3"/>
  <c r="L2987" i="3"/>
  <c r="L2986" i="3"/>
  <c r="L2985" i="3"/>
  <c r="L2984" i="3"/>
  <c r="L2983" i="3"/>
  <c r="L2982" i="3"/>
  <c r="L2981" i="3"/>
  <c r="L2980" i="3"/>
  <c r="L2979" i="3"/>
  <c r="L2978" i="3"/>
  <c r="L2977" i="3"/>
  <c r="L2976" i="3"/>
  <c r="L2975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L2962" i="3"/>
  <c r="L2961" i="3"/>
  <c r="L2960" i="3"/>
  <c r="L2959" i="3"/>
  <c r="L2958" i="3"/>
  <c r="L2957" i="3"/>
  <c r="L2956" i="3"/>
  <c r="L2955" i="3"/>
  <c r="L2954" i="3"/>
  <c r="L2953" i="3"/>
  <c r="L2952" i="3"/>
  <c r="L2951" i="3"/>
  <c r="L2950" i="3"/>
  <c r="L2949" i="3"/>
  <c r="L2948" i="3"/>
  <c r="L2947" i="3"/>
  <c r="L2946" i="3"/>
  <c r="L2945" i="3"/>
  <c r="L2944" i="3"/>
  <c r="L2943" i="3"/>
  <c r="L2942" i="3"/>
  <c r="L2941" i="3"/>
  <c r="L2940" i="3"/>
  <c r="L2939" i="3"/>
  <c r="L2938" i="3"/>
  <c r="L2937" i="3"/>
  <c r="L2936" i="3"/>
  <c r="L2935" i="3"/>
  <c r="L2934" i="3"/>
  <c r="L2933" i="3"/>
  <c r="L2932" i="3"/>
  <c r="L2931" i="3"/>
  <c r="L2930" i="3"/>
  <c r="L2929" i="3"/>
  <c r="L2928" i="3"/>
  <c r="L2927" i="3"/>
  <c r="L2926" i="3"/>
  <c r="L2925" i="3"/>
  <c r="L2924" i="3"/>
  <c r="L2923" i="3"/>
  <c r="L2922" i="3"/>
  <c r="L2921" i="3"/>
  <c r="L2920" i="3"/>
  <c r="L2919" i="3"/>
  <c r="L2918" i="3"/>
  <c r="L2917" i="3"/>
  <c r="L2916" i="3"/>
  <c r="L2915" i="3"/>
  <c r="L2914" i="3"/>
  <c r="L2913" i="3"/>
  <c r="L2912" i="3"/>
  <c r="L2911" i="3"/>
  <c r="L2910" i="3"/>
  <c r="L2909" i="3"/>
  <c r="L2908" i="3"/>
  <c r="L2907" i="3"/>
  <c r="L2906" i="3"/>
  <c r="L2905" i="3"/>
  <c r="L2904" i="3"/>
  <c r="L2903" i="3"/>
  <c r="L2902" i="3"/>
  <c r="L2901" i="3"/>
  <c r="L2900" i="3"/>
  <c r="L2899" i="3"/>
  <c r="L2898" i="3"/>
  <c r="L2897" i="3"/>
  <c r="L2896" i="3"/>
  <c r="L2895" i="3"/>
  <c r="L2894" i="3"/>
  <c r="L2893" i="3"/>
  <c r="L2892" i="3"/>
  <c r="L2891" i="3"/>
  <c r="L2890" i="3"/>
  <c r="L2889" i="3"/>
  <c r="L2888" i="3"/>
  <c r="L2887" i="3"/>
  <c r="L2886" i="3"/>
  <c r="L2885" i="3"/>
  <c r="L2884" i="3"/>
  <c r="L2883" i="3"/>
  <c r="L2882" i="3"/>
  <c r="L2881" i="3"/>
  <c r="L2880" i="3"/>
  <c r="L2879" i="3"/>
  <c r="L2878" i="3"/>
  <c r="L2877" i="3"/>
  <c r="L2876" i="3"/>
  <c r="L2875" i="3"/>
  <c r="L2874" i="3"/>
  <c r="L2873" i="3"/>
  <c r="L2872" i="3"/>
  <c r="L2871" i="3"/>
  <c r="L2870" i="3"/>
  <c r="L2869" i="3"/>
  <c r="L2868" i="3"/>
  <c r="L2867" i="3"/>
  <c r="L2866" i="3"/>
  <c r="L2865" i="3"/>
  <c r="L2864" i="3"/>
  <c r="L2863" i="3"/>
  <c r="L2862" i="3"/>
  <c r="L2861" i="3"/>
  <c r="L2860" i="3"/>
  <c r="L2859" i="3"/>
  <c r="L2858" i="3"/>
  <c r="L2857" i="3"/>
  <c r="L2856" i="3"/>
  <c r="L2855" i="3"/>
  <c r="L2854" i="3"/>
  <c r="L2853" i="3"/>
  <c r="L2852" i="3"/>
  <c r="L2851" i="3"/>
  <c r="L2850" i="3"/>
  <c r="L2849" i="3"/>
  <c r="L2848" i="3"/>
  <c r="L2847" i="3"/>
  <c r="L2846" i="3"/>
  <c r="L2845" i="3"/>
  <c r="L2844" i="3"/>
  <c r="L2843" i="3"/>
  <c r="L2842" i="3"/>
  <c r="L2841" i="3"/>
  <c r="L2840" i="3"/>
  <c r="L2839" i="3"/>
  <c r="L2838" i="3"/>
  <c r="L2837" i="3"/>
  <c r="L2836" i="3"/>
  <c r="L2835" i="3"/>
  <c r="L2834" i="3"/>
  <c r="L2833" i="3"/>
  <c r="L2832" i="3"/>
  <c r="L2831" i="3"/>
  <c r="L2830" i="3"/>
  <c r="L2829" i="3"/>
  <c r="L2828" i="3"/>
  <c r="L2827" i="3"/>
  <c r="L2826" i="3"/>
  <c r="L2825" i="3"/>
  <c r="L2824" i="3"/>
  <c r="L2823" i="3"/>
  <c r="L2822" i="3"/>
  <c r="L2821" i="3"/>
  <c r="L2820" i="3"/>
  <c r="L2819" i="3"/>
  <c r="L2818" i="3"/>
  <c r="L2817" i="3"/>
  <c r="L2816" i="3"/>
  <c r="L2815" i="3"/>
  <c r="L2814" i="3"/>
  <c r="L2813" i="3"/>
  <c r="L2812" i="3"/>
  <c r="L2811" i="3"/>
  <c r="L2810" i="3"/>
  <c r="L2809" i="3"/>
  <c r="L2808" i="3"/>
  <c r="L2807" i="3"/>
  <c r="L2806" i="3"/>
  <c r="L2805" i="3"/>
  <c r="L2804" i="3"/>
  <c r="L2803" i="3"/>
  <c r="L2802" i="3"/>
  <c r="L2801" i="3"/>
  <c r="L2800" i="3"/>
  <c r="L2799" i="3"/>
  <c r="L2798" i="3"/>
  <c r="L2797" i="3"/>
  <c r="L2796" i="3"/>
  <c r="L2795" i="3"/>
  <c r="L2794" i="3"/>
  <c r="L2793" i="3"/>
  <c r="L2792" i="3"/>
  <c r="L2791" i="3"/>
  <c r="L2790" i="3"/>
  <c r="L2789" i="3"/>
  <c r="L2788" i="3"/>
  <c r="L2787" i="3"/>
  <c r="L2786" i="3"/>
  <c r="L2785" i="3"/>
  <c r="L2784" i="3"/>
  <c r="L2783" i="3"/>
  <c r="L2782" i="3"/>
  <c r="L2781" i="3"/>
  <c r="L2780" i="3"/>
  <c r="L2779" i="3"/>
  <c r="L2778" i="3"/>
  <c r="L2777" i="3"/>
  <c r="L2776" i="3"/>
  <c r="L2775" i="3"/>
  <c r="L2774" i="3"/>
  <c r="L2773" i="3"/>
  <c r="L2772" i="3"/>
  <c r="L2771" i="3"/>
  <c r="L2770" i="3"/>
  <c r="L2769" i="3"/>
  <c r="L2768" i="3"/>
  <c r="L2767" i="3"/>
  <c r="L2766" i="3"/>
  <c r="L2765" i="3"/>
  <c r="L2764" i="3"/>
  <c r="L2763" i="3"/>
  <c r="L2762" i="3"/>
  <c r="L2761" i="3"/>
  <c r="L2760" i="3"/>
  <c r="L2759" i="3"/>
  <c r="L2758" i="3"/>
  <c r="L2757" i="3"/>
  <c r="L2756" i="3"/>
  <c r="L2755" i="3"/>
  <c r="L2754" i="3"/>
  <c r="L2753" i="3"/>
  <c r="L2752" i="3"/>
  <c r="L2751" i="3"/>
  <c r="L2750" i="3"/>
  <c r="L2749" i="3"/>
  <c r="L2748" i="3"/>
  <c r="L2747" i="3"/>
  <c r="L2746" i="3"/>
  <c r="L2745" i="3"/>
  <c r="L2744" i="3"/>
  <c r="L2743" i="3"/>
  <c r="L2742" i="3"/>
  <c r="L2741" i="3"/>
  <c r="L2740" i="3"/>
  <c r="L2739" i="3"/>
  <c r="L2738" i="3"/>
  <c r="L2737" i="3"/>
  <c r="L2736" i="3"/>
  <c r="L2735" i="3"/>
  <c r="L2734" i="3"/>
  <c r="L2733" i="3"/>
  <c r="L2732" i="3"/>
  <c r="L2731" i="3"/>
  <c r="L2730" i="3"/>
  <c r="L2729" i="3"/>
  <c r="L2728" i="3"/>
  <c r="L2727" i="3"/>
  <c r="L2726" i="3"/>
  <c r="L2725" i="3"/>
  <c r="L2724" i="3"/>
  <c r="L2723" i="3"/>
  <c r="L2722" i="3"/>
  <c r="L2721" i="3"/>
  <c r="L2720" i="3"/>
  <c r="L2719" i="3"/>
  <c r="L2718" i="3"/>
  <c r="L2717" i="3"/>
  <c r="L2716" i="3"/>
  <c r="L2715" i="3"/>
  <c r="L2714" i="3"/>
  <c r="L2713" i="3"/>
  <c r="L2712" i="3"/>
  <c r="L2711" i="3"/>
  <c r="L2710" i="3"/>
  <c r="L2709" i="3"/>
  <c r="L2707" i="3"/>
  <c r="L2706" i="3"/>
  <c r="L2705" i="3"/>
  <c r="L2704" i="3"/>
  <c r="L2703" i="3"/>
  <c r="L2702" i="3"/>
  <c r="L2701" i="3"/>
  <c r="L2700" i="3"/>
  <c r="L2699" i="3"/>
  <c r="L2698" i="3"/>
  <c r="L2697" i="3"/>
  <c r="L2696" i="3"/>
  <c r="L2695" i="3"/>
  <c r="L2694" i="3"/>
  <c r="L2693" i="3"/>
  <c r="L2692" i="3"/>
  <c r="L2691" i="3"/>
  <c r="L2690" i="3"/>
  <c r="L2689" i="3"/>
  <c r="L2688" i="3"/>
  <c r="L2687" i="3"/>
  <c r="L2686" i="3"/>
  <c r="L2685" i="3"/>
  <c r="L2684" i="3"/>
  <c r="L2683" i="3"/>
  <c r="L2682" i="3"/>
  <c r="L2681" i="3"/>
  <c r="L2680" i="3"/>
  <c r="L2679" i="3"/>
  <c r="L2678" i="3"/>
  <c r="L2677" i="3"/>
  <c r="L2676" i="3"/>
  <c r="L2675" i="3"/>
  <c r="L2674" i="3"/>
  <c r="L2673" i="3"/>
  <c r="L2672" i="3"/>
  <c r="L2671" i="3"/>
  <c r="L2670" i="3"/>
  <c r="L2669" i="3"/>
  <c r="L2668" i="3"/>
  <c r="L2667" i="3"/>
  <c r="L2666" i="3"/>
  <c r="L2665" i="3"/>
  <c r="L2664" i="3"/>
  <c r="L2663" i="3"/>
  <c r="L2662" i="3"/>
  <c r="L2661" i="3"/>
  <c r="L2660" i="3"/>
  <c r="L2659" i="3"/>
  <c r="L2658" i="3"/>
  <c r="L2657" i="3"/>
  <c r="L2656" i="3"/>
  <c r="L2655" i="3"/>
  <c r="L2654" i="3"/>
  <c r="L2653" i="3"/>
  <c r="L2652" i="3"/>
  <c r="L2651" i="3"/>
  <c r="L2650" i="3"/>
  <c r="L2649" i="3"/>
  <c r="L2648" i="3"/>
  <c r="L2647" i="3"/>
  <c r="L2646" i="3"/>
  <c r="L2645" i="3"/>
  <c r="L2644" i="3"/>
  <c r="L2643" i="3"/>
  <c r="L2642" i="3"/>
  <c r="L2641" i="3"/>
  <c r="L2640" i="3"/>
  <c r="L2639" i="3"/>
  <c r="L2638" i="3"/>
  <c r="L2637" i="3"/>
  <c r="L2636" i="3"/>
  <c r="L2635" i="3"/>
  <c r="L2634" i="3"/>
  <c r="L2633" i="3"/>
  <c r="L2632" i="3"/>
  <c r="L2631" i="3"/>
  <c r="L2630" i="3"/>
  <c r="L2629" i="3"/>
  <c r="L2628" i="3"/>
  <c r="L2627" i="3"/>
  <c r="L2626" i="3"/>
  <c r="L2625" i="3"/>
  <c r="L2624" i="3"/>
  <c r="L2623" i="3"/>
  <c r="L2622" i="3"/>
  <c r="L2621" i="3"/>
  <c r="L2620" i="3"/>
  <c r="L2619" i="3"/>
  <c r="L2618" i="3"/>
  <c r="L2617" i="3"/>
  <c r="L2616" i="3"/>
  <c r="L2615" i="3"/>
  <c r="L2614" i="3"/>
  <c r="L2613" i="3"/>
  <c r="L2612" i="3"/>
  <c r="L2611" i="3"/>
  <c r="L2610" i="3"/>
  <c r="L2609" i="3"/>
  <c r="L2608" i="3"/>
  <c r="L2607" i="3"/>
  <c r="L2606" i="3"/>
  <c r="L2605" i="3"/>
  <c r="L2604" i="3"/>
  <c r="L2603" i="3"/>
  <c r="L2602" i="3"/>
  <c r="L2601" i="3"/>
  <c r="L2600" i="3"/>
  <c r="L2599" i="3"/>
  <c r="L2598" i="3"/>
  <c r="L2597" i="3"/>
  <c r="L2596" i="3"/>
  <c r="L2595" i="3"/>
  <c r="L2594" i="3"/>
  <c r="L2593" i="3"/>
  <c r="L2592" i="3"/>
  <c r="L2591" i="3"/>
  <c r="L2590" i="3"/>
  <c r="L2589" i="3"/>
  <c r="L2588" i="3"/>
  <c r="L2587" i="3"/>
  <c r="L2586" i="3"/>
  <c r="L2585" i="3"/>
  <c r="L2584" i="3"/>
  <c r="L2583" i="3"/>
  <c r="L2582" i="3"/>
  <c r="L2581" i="3"/>
  <c r="L2580" i="3"/>
  <c r="L2579" i="3"/>
  <c r="L2573" i="3"/>
  <c r="L2572" i="3"/>
  <c r="L2571" i="3"/>
  <c r="L2570" i="3"/>
  <c r="L2569" i="3"/>
  <c r="L2568" i="3"/>
  <c r="L2567" i="3"/>
  <c r="L2566" i="3"/>
  <c r="L2565" i="3"/>
  <c r="L2564" i="3"/>
  <c r="L2563" i="3"/>
  <c r="L2562" i="3"/>
  <c r="L2561" i="3"/>
  <c r="L2560" i="3"/>
  <c r="L2559" i="3"/>
  <c r="L2558" i="3"/>
  <c r="L2557" i="3"/>
  <c r="L2556" i="3"/>
  <c r="L2555" i="3"/>
  <c r="L2554" i="3"/>
  <c r="L2553" i="3"/>
  <c r="L2552" i="3"/>
  <c r="L2551" i="3"/>
  <c r="L2550" i="3"/>
  <c r="L2549" i="3"/>
  <c r="L2547" i="3"/>
  <c r="L2543" i="3"/>
  <c r="L2542" i="3"/>
  <c r="L2539" i="3"/>
  <c r="L2538" i="3"/>
  <c r="L2536" i="3"/>
  <c r="L2535" i="3"/>
  <c r="L2534" i="3"/>
  <c r="L2533" i="3"/>
  <c r="L2531" i="3"/>
  <c r="L2527" i="3"/>
  <c r="L2526" i="3"/>
  <c r="L2525" i="3"/>
  <c r="L2513" i="3"/>
  <c r="L2503" i="3"/>
  <c r="L2502" i="3"/>
  <c r="L2501" i="3"/>
  <c r="L2500" i="3"/>
  <c r="L2499" i="3"/>
  <c r="L2496" i="3"/>
  <c r="L2495" i="3"/>
  <c r="L2494" i="3"/>
  <c r="L2493" i="3"/>
  <c r="L2492" i="3"/>
  <c r="L2490" i="3"/>
  <c r="L2488" i="3"/>
  <c r="L2487" i="3"/>
  <c r="L2486" i="3"/>
  <c r="L2485" i="3"/>
  <c r="L2484" i="3"/>
  <c r="L2481" i="3"/>
  <c r="L2480" i="3"/>
  <c r="L2479" i="3"/>
  <c r="L2478" i="3"/>
  <c r="L2477" i="3"/>
  <c r="L2473" i="3"/>
  <c r="L2470" i="3"/>
  <c r="L2469" i="3"/>
  <c r="L2466" i="3"/>
  <c r="L2465" i="3"/>
  <c r="L2464" i="3"/>
  <c r="L2463" i="3"/>
  <c r="L2462" i="3"/>
  <c r="L2461" i="3"/>
  <c r="L2460" i="3"/>
  <c r="L2459" i="3"/>
  <c r="L2458" i="3"/>
  <c r="L2457" i="3"/>
  <c r="L2456" i="3"/>
  <c r="L2455" i="3"/>
  <c r="L2454" i="3"/>
  <c r="L2453" i="3"/>
  <c r="L2452" i="3"/>
  <c r="L2451" i="3"/>
  <c r="L2450" i="3"/>
  <c r="L2449" i="3"/>
  <c r="L2448" i="3"/>
  <c r="L2447" i="3"/>
  <c r="L2445" i="3"/>
  <c r="L2444" i="3"/>
  <c r="L2443" i="3"/>
  <c r="L2442" i="3"/>
  <c r="L2441" i="3"/>
  <c r="L2440" i="3"/>
  <c r="L2439" i="3"/>
  <c r="L2438" i="3"/>
  <c r="L2437" i="3"/>
  <c r="L2436" i="3"/>
  <c r="L2435" i="3"/>
  <c r="L2434" i="3"/>
  <c r="L2433" i="3"/>
  <c r="L2432" i="3"/>
  <c r="L2431" i="3"/>
  <c r="L2430" i="3"/>
  <c r="L2429" i="3"/>
  <c r="L2428" i="3"/>
  <c r="L2427" i="3"/>
  <c r="L2426" i="3"/>
  <c r="L2425" i="3"/>
  <c r="L2424" i="3"/>
  <c r="L2423" i="3"/>
  <c r="L2422" i="3"/>
  <c r="L2421" i="3"/>
  <c r="L2420" i="3"/>
  <c r="L2419" i="3"/>
  <c r="L2418" i="3"/>
  <c r="L2417" i="3"/>
  <c r="L2416" i="3"/>
  <c r="L2415" i="3"/>
  <c r="L2414" i="3"/>
  <c r="L2413" i="3"/>
  <c r="L2412" i="3"/>
  <c r="L2411" i="3"/>
  <c r="L2410" i="3"/>
  <c r="L2409" i="3"/>
  <c r="L2408" i="3"/>
  <c r="L2407" i="3"/>
  <c r="L2406" i="3"/>
  <c r="L2405" i="3"/>
  <c r="L2404" i="3"/>
  <c r="L2403" i="3"/>
  <c r="L2402" i="3"/>
  <c r="L2401" i="3"/>
  <c r="L2400" i="3"/>
  <c r="L2399" i="3"/>
  <c r="L2398" i="3"/>
  <c r="L2397" i="3"/>
  <c r="L2396" i="3"/>
  <c r="L2395" i="3"/>
  <c r="L2394" i="3"/>
  <c r="L2393" i="3"/>
  <c r="L2392" i="3"/>
  <c r="L2391" i="3"/>
  <c r="L2390" i="3"/>
  <c r="L2389" i="3"/>
  <c r="L2380" i="3"/>
  <c r="L2379" i="3"/>
  <c r="L2378" i="3"/>
  <c r="L2377" i="3"/>
  <c r="L2376" i="3"/>
  <c r="L2375" i="3"/>
  <c r="L2374" i="3"/>
  <c r="L2373" i="3"/>
  <c r="L2372" i="3"/>
  <c r="L2371" i="3"/>
  <c r="L2370" i="3"/>
  <c r="L2369" i="3"/>
  <c r="L2368" i="3"/>
  <c r="L2362" i="3"/>
  <c r="L2361" i="3"/>
  <c r="L2360" i="3"/>
  <c r="L2359" i="3"/>
  <c r="L2358" i="3"/>
  <c r="L2357" i="3"/>
  <c r="L2356" i="3"/>
  <c r="L2355" i="3"/>
  <c r="L2354" i="3"/>
  <c r="L2353" i="3"/>
  <c r="L2352" i="3"/>
  <c r="L2351" i="3"/>
  <c r="L2350" i="3"/>
  <c r="L2349" i="3"/>
  <c r="L2348" i="3"/>
  <c r="L2347" i="3"/>
  <c r="L2346" i="3"/>
  <c r="L2345" i="3"/>
  <c r="L2344" i="3"/>
  <c r="L2343" i="3"/>
  <c r="L2342" i="3"/>
  <c r="L2341" i="3"/>
  <c r="L2340" i="3"/>
  <c r="L2339" i="3"/>
  <c r="L2338" i="3"/>
  <c r="L2337" i="3"/>
  <c r="L2336" i="3"/>
  <c r="L2335" i="3"/>
  <c r="L2334" i="3"/>
  <c r="L2333" i="3"/>
  <c r="L2332" i="3"/>
  <c r="L2331" i="3"/>
  <c r="L2330" i="3"/>
  <c r="L2329" i="3"/>
  <c r="L2328" i="3"/>
  <c r="L2327" i="3"/>
  <c r="L2326" i="3"/>
  <c r="L2325" i="3"/>
  <c r="L2324" i="3"/>
  <c r="L2323" i="3"/>
  <c r="L2322" i="3"/>
  <c r="L2321" i="3"/>
  <c r="L2320" i="3"/>
  <c r="L2319" i="3"/>
  <c r="L2318" i="3"/>
  <c r="L2317" i="3"/>
  <c r="L2316" i="3"/>
  <c r="L2315" i="3"/>
  <c r="L2314" i="3"/>
  <c r="L2313" i="3"/>
  <c r="L2312" i="3"/>
  <c r="L2311" i="3"/>
  <c r="L2310" i="3"/>
  <c r="L2309" i="3"/>
  <c r="L2308" i="3"/>
  <c r="L2307" i="3"/>
  <c r="L2306" i="3"/>
  <c r="L2305" i="3"/>
  <c r="L2304" i="3"/>
  <c r="L2303" i="3"/>
  <c r="L2302" i="3"/>
  <c r="L2301" i="3"/>
  <c r="L2300" i="3"/>
  <c r="L2299" i="3"/>
  <c r="L2298" i="3"/>
  <c r="L2297" i="3"/>
  <c r="L2296" i="3"/>
  <c r="L2295" i="3"/>
  <c r="L2294" i="3"/>
  <c r="L2293" i="3"/>
  <c r="L2292" i="3"/>
  <c r="L2291" i="3"/>
  <c r="L2290" i="3"/>
  <c r="L2289" i="3"/>
  <c r="L2288" i="3"/>
  <c r="L2287" i="3"/>
  <c r="L2286" i="3"/>
  <c r="L2283" i="3"/>
  <c r="L2282" i="3"/>
  <c r="L2281" i="3"/>
  <c r="L2280" i="3"/>
  <c r="L2279" i="3"/>
  <c r="L2278" i="3"/>
  <c r="L2277" i="3"/>
  <c r="L2276" i="3"/>
  <c r="L2275" i="3"/>
  <c r="L2274" i="3"/>
  <c r="L2273" i="3"/>
  <c r="L2272" i="3"/>
  <c r="L2271" i="3"/>
  <c r="L2270" i="3"/>
  <c r="L2269" i="3"/>
  <c r="L2268" i="3"/>
  <c r="L2267" i="3"/>
  <c r="L2266" i="3"/>
  <c r="L2265" i="3"/>
  <c r="L2264" i="3"/>
  <c r="L2263" i="3"/>
  <c r="L2262" i="3"/>
  <c r="L2261" i="3"/>
  <c r="L2260" i="3"/>
  <c r="L2259" i="3"/>
  <c r="L2258" i="3"/>
  <c r="L2257" i="3"/>
  <c r="L2256" i="3"/>
  <c r="L2255" i="3"/>
  <c r="L2254" i="3"/>
  <c r="L2253" i="3"/>
  <c r="L2252" i="3"/>
  <c r="L2251" i="3"/>
  <c r="L2250" i="3"/>
  <c r="L2249" i="3"/>
  <c r="L2248" i="3"/>
  <c r="L2247" i="3"/>
  <c r="L2246" i="3"/>
  <c r="L2245" i="3"/>
  <c r="L2244" i="3"/>
  <c r="L2243" i="3"/>
  <c r="L2242" i="3"/>
  <c r="L2241" i="3"/>
  <c r="L2240" i="3"/>
  <c r="L2239" i="3"/>
  <c r="L2238" i="3"/>
  <c r="L2237" i="3"/>
  <c r="L2236" i="3"/>
  <c r="L2235" i="3"/>
  <c r="L2234" i="3"/>
  <c r="L2233" i="3"/>
  <c r="L2232" i="3"/>
  <c r="L2231" i="3"/>
  <c r="L2230" i="3"/>
  <c r="L2229" i="3"/>
  <c r="L2228" i="3"/>
  <c r="L2227" i="3"/>
  <c r="L2226" i="3"/>
  <c r="L2225" i="3"/>
  <c r="L2224" i="3"/>
  <c r="L2223" i="3"/>
  <c r="L2222" i="3"/>
  <c r="L2221" i="3"/>
  <c r="L2220" i="3"/>
  <c r="L2219" i="3"/>
  <c r="L2218" i="3"/>
  <c r="L2217" i="3"/>
  <c r="L2216" i="3"/>
  <c r="L2215" i="3"/>
  <c r="L2214" i="3"/>
  <c r="L2213" i="3"/>
  <c r="L2212" i="3"/>
  <c r="L2211" i="3"/>
  <c r="L2210" i="3"/>
  <c r="L2209" i="3"/>
  <c r="L2208" i="3"/>
  <c r="L2207" i="3"/>
  <c r="L2205" i="3"/>
  <c r="L2204" i="3"/>
  <c r="L2196" i="3"/>
  <c r="L2195" i="3"/>
  <c r="L2194" i="3"/>
  <c r="L2193" i="3"/>
  <c r="L2192" i="3"/>
  <c r="L2191" i="3"/>
  <c r="L2190" i="3"/>
  <c r="L2189" i="3"/>
  <c r="L2188" i="3"/>
  <c r="L2187" i="3"/>
  <c r="L2186" i="3"/>
  <c r="L2185" i="3"/>
  <c r="L2184" i="3"/>
  <c r="L2183" i="3"/>
  <c r="L2182" i="3"/>
  <c r="L2181" i="3"/>
  <c r="L2180" i="3"/>
  <c r="L2179" i="3"/>
  <c r="L2178" i="3"/>
  <c r="L2177" i="3"/>
  <c r="L2176" i="3"/>
  <c r="L2175" i="3"/>
  <c r="L2174" i="3"/>
  <c r="L2173" i="3"/>
  <c r="L2172" i="3"/>
  <c r="L2171" i="3"/>
  <c r="L2170" i="3"/>
  <c r="L2169" i="3"/>
  <c r="L2168" i="3"/>
  <c r="L2167" i="3"/>
  <c r="L2166" i="3"/>
  <c r="L2165" i="3"/>
  <c r="L2164" i="3"/>
  <c r="L2163" i="3"/>
  <c r="L2162" i="3"/>
  <c r="L2161" i="3"/>
  <c r="L2160" i="3"/>
  <c r="L2159" i="3"/>
  <c r="L2158" i="3"/>
  <c r="L2157" i="3"/>
  <c r="L2156" i="3"/>
  <c r="L2155" i="3"/>
  <c r="L2154" i="3"/>
  <c r="L2153" i="3"/>
  <c r="L2152" i="3"/>
  <c r="L2151" i="3"/>
  <c r="L2150" i="3"/>
  <c r="L2149" i="3"/>
  <c r="L2148" i="3"/>
  <c r="L2147" i="3"/>
  <c r="L2146" i="3"/>
  <c r="L2145" i="3"/>
  <c r="L2144" i="3"/>
  <c r="L2143" i="3"/>
  <c r="L2142" i="3"/>
  <c r="L2141" i="3"/>
  <c r="L2140" i="3"/>
  <c r="L2139" i="3"/>
  <c r="L2138" i="3"/>
  <c r="L2137" i="3"/>
  <c r="L2136" i="3"/>
  <c r="L2135" i="3"/>
  <c r="L2134" i="3"/>
  <c r="L2133" i="3"/>
  <c r="L2132" i="3"/>
  <c r="L2131" i="3"/>
  <c r="L2130" i="3"/>
  <c r="L2129" i="3"/>
  <c r="L2128" i="3"/>
  <c r="L2127" i="3"/>
  <c r="L2126" i="3"/>
  <c r="L2125" i="3"/>
  <c r="L2124" i="3"/>
  <c r="L2123" i="3"/>
  <c r="L2122" i="3"/>
  <c r="L2121" i="3"/>
  <c r="L2120" i="3"/>
  <c r="L2119" i="3"/>
  <c r="L2118" i="3"/>
  <c r="L2117" i="3"/>
  <c r="L2116" i="3"/>
  <c r="L2115" i="3"/>
  <c r="L2114" i="3"/>
  <c r="L2113" i="3"/>
  <c r="L2112" i="3"/>
  <c r="L2111" i="3"/>
  <c r="L2110" i="3"/>
  <c r="L2109" i="3"/>
  <c r="L2108" i="3"/>
  <c r="L2107" i="3"/>
  <c r="L2106" i="3"/>
  <c r="L2105" i="3"/>
  <c r="L2104" i="3"/>
  <c r="L2103" i="3"/>
  <c r="L2102" i="3"/>
  <c r="L2101" i="3"/>
  <c r="L2100" i="3"/>
  <c r="L2099" i="3"/>
  <c r="L2098" i="3"/>
  <c r="L2097" i="3"/>
  <c r="L2096" i="3"/>
  <c r="L2095" i="3"/>
  <c r="L2094" i="3"/>
  <c r="L2093" i="3"/>
  <c r="L2092" i="3"/>
  <c r="L2091" i="3"/>
  <c r="L2090" i="3"/>
  <c r="L2089" i="3"/>
  <c r="L2088" i="3"/>
  <c r="L2087" i="3"/>
  <c r="L2086" i="3"/>
  <c r="L2085" i="3"/>
  <c r="L2084" i="3"/>
  <c r="L2083" i="3"/>
  <c r="L2082" i="3"/>
  <c r="L2081" i="3"/>
  <c r="L2080" i="3"/>
  <c r="L2079" i="3"/>
  <c r="L2078" i="3"/>
  <c r="L2077" i="3"/>
  <c r="L2076" i="3"/>
  <c r="L2075" i="3"/>
  <c r="L2074" i="3"/>
  <c r="L2073" i="3"/>
  <c r="L2072" i="3"/>
  <c r="L2071" i="3"/>
  <c r="L2070" i="3"/>
  <c r="L2069" i="3"/>
  <c r="L2068" i="3"/>
  <c r="L2067" i="3"/>
  <c r="L2066" i="3"/>
  <c r="L2065" i="3"/>
  <c r="L2064" i="3"/>
  <c r="L2063" i="3"/>
  <c r="L2062" i="3"/>
  <c r="L2061" i="3"/>
  <c r="L2060" i="3"/>
  <c r="L2059" i="3"/>
  <c r="L2058" i="3"/>
  <c r="L2057" i="3"/>
  <c r="L2056" i="3"/>
  <c r="L2055" i="3"/>
  <c r="L2054" i="3"/>
  <c r="L2053" i="3"/>
  <c r="L2052" i="3"/>
  <c r="L2051" i="3"/>
  <c r="L2050" i="3"/>
  <c r="L2049" i="3"/>
  <c r="L2048" i="3"/>
  <c r="L2047" i="3"/>
  <c r="L2046" i="3"/>
  <c r="L2045" i="3"/>
  <c r="L2044" i="3"/>
  <c r="L2043" i="3"/>
  <c r="L2042" i="3"/>
  <c r="L2041" i="3"/>
  <c r="L2040" i="3"/>
  <c r="L2039" i="3"/>
  <c r="L2038" i="3"/>
  <c r="L2037" i="3"/>
  <c r="L2036" i="3"/>
  <c r="L2035" i="3"/>
  <c r="L2034" i="3"/>
  <c r="L2033" i="3"/>
  <c r="L2032" i="3"/>
  <c r="L2031" i="3"/>
  <c r="L2030" i="3"/>
  <c r="L2029" i="3"/>
  <c r="L2028" i="3"/>
  <c r="L2027" i="3"/>
  <c r="L2026" i="3"/>
  <c r="L2025" i="3"/>
  <c r="L2024" i="3"/>
  <c r="L2023" i="3"/>
  <c r="L2022" i="3"/>
  <c r="L2021" i="3"/>
  <c r="L2020" i="3"/>
  <c r="L2019" i="3"/>
  <c r="L2018" i="3"/>
  <c r="L2017" i="3"/>
  <c r="L2016" i="3"/>
  <c r="L2015" i="3"/>
  <c r="L2014" i="3"/>
  <c r="L2013" i="3"/>
  <c r="L2012" i="3"/>
  <c r="L2011" i="3"/>
  <c r="L2010" i="3"/>
  <c r="L2009" i="3"/>
  <c r="L2008" i="3"/>
  <c r="L2007" i="3"/>
  <c r="L2006" i="3"/>
  <c r="L2005" i="3"/>
  <c r="L2004" i="3"/>
  <c r="L2003" i="3"/>
  <c r="L2002" i="3"/>
  <c r="L2001" i="3"/>
  <c r="L2000" i="3"/>
  <c r="L1999" i="3"/>
  <c r="L1998" i="3"/>
  <c r="L1997" i="3"/>
  <c r="L1996" i="3"/>
  <c r="L1995" i="3"/>
  <c r="L1994" i="3"/>
  <c r="L1993" i="3"/>
  <c r="L1992" i="3"/>
  <c r="L1991" i="3"/>
  <c r="L1990" i="3"/>
  <c r="L1989" i="3"/>
  <c r="L1988" i="3"/>
  <c r="L1987" i="3"/>
  <c r="L1986" i="3"/>
  <c r="L1985" i="3"/>
  <c r="L1984" i="3"/>
  <c r="L1983" i="3"/>
  <c r="L1977" i="3"/>
  <c r="L1976" i="3"/>
  <c r="L1975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2" i="3"/>
  <c r="L1961" i="3"/>
  <c r="L1960" i="3"/>
  <c r="L1959" i="3"/>
  <c r="L1958" i="3"/>
  <c r="L1957" i="3"/>
  <c r="L1956" i="3"/>
  <c r="L1955" i="3"/>
  <c r="L1954" i="3"/>
  <c r="L1953" i="3"/>
  <c r="L1952" i="3"/>
  <c r="L1951" i="3"/>
  <c r="L1950" i="3"/>
  <c r="L1948" i="3"/>
  <c r="L1947" i="3"/>
  <c r="L1946" i="3"/>
  <c r="L1945" i="3"/>
  <c r="L1944" i="3"/>
  <c r="L1943" i="3"/>
  <c r="L1942" i="3"/>
  <c r="L1941" i="3"/>
  <c r="L1940" i="3"/>
  <c r="L1939" i="3"/>
  <c r="L1938" i="3"/>
  <c r="L1937" i="3"/>
  <c r="L1936" i="3"/>
  <c r="L1935" i="3"/>
  <c r="L1934" i="3"/>
  <c r="L1933" i="3"/>
  <c r="L1932" i="3"/>
  <c r="L1931" i="3"/>
  <c r="L1930" i="3"/>
  <c r="L1929" i="3"/>
  <c r="L1928" i="3"/>
  <c r="L1927" i="3"/>
  <c r="L1926" i="3"/>
  <c r="L1925" i="3"/>
  <c r="L1924" i="3"/>
  <c r="L1923" i="3"/>
  <c r="L1922" i="3"/>
  <c r="L1921" i="3"/>
  <c r="L1920" i="3"/>
  <c r="L1919" i="3"/>
  <c r="L1918" i="3"/>
  <c r="L1917" i="3"/>
  <c r="L1916" i="3"/>
  <c r="L1915" i="3"/>
  <c r="L1914" i="3"/>
  <c r="L1913" i="3"/>
  <c r="L1912" i="3"/>
  <c r="L1911" i="3"/>
  <c r="L1910" i="3"/>
  <c r="L1909" i="3"/>
  <c r="L1908" i="3"/>
  <c r="L1907" i="3"/>
  <c r="L1906" i="3"/>
  <c r="L1905" i="3"/>
  <c r="L1904" i="3"/>
  <c r="L1903" i="3"/>
  <c r="L1902" i="3"/>
  <c r="L1901" i="3"/>
  <c r="L1900" i="3"/>
  <c r="L1899" i="3"/>
  <c r="L1898" i="3"/>
  <c r="L1897" i="3"/>
  <c r="L1896" i="3"/>
  <c r="L1895" i="3"/>
  <c r="L1894" i="3"/>
  <c r="L1893" i="3"/>
  <c r="L1892" i="3"/>
  <c r="L1891" i="3"/>
  <c r="L1890" i="3"/>
  <c r="L1889" i="3"/>
  <c r="L1888" i="3"/>
  <c r="L1887" i="3"/>
  <c r="L1886" i="3"/>
  <c r="L1885" i="3"/>
  <c r="L1884" i="3"/>
  <c r="L1883" i="3"/>
  <c r="L1882" i="3"/>
  <c r="L1881" i="3"/>
  <c r="L1880" i="3"/>
  <c r="L1879" i="3"/>
  <c r="L1878" i="3"/>
  <c r="L1877" i="3"/>
  <c r="L1876" i="3"/>
  <c r="L1875" i="3"/>
  <c r="L1874" i="3"/>
  <c r="L1873" i="3"/>
  <c r="L1872" i="3"/>
  <c r="L1871" i="3"/>
  <c r="L1870" i="3"/>
  <c r="L1869" i="3"/>
  <c r="L1868" i="3"/>
  <c r="L1867" i="3"/>
  <c r="L1866" i="3"/>
  <c r="L1865" i="3"/>
  <c r="L1864" i="3"/>
  <c r="L1863" i="3"/>
  <c r="L1862" i="3"/>
  <c r="L1861" i="3"/>
  <c r="L1860" i="3"/>
  <c r="L1859" i="3"/>
  <c r="L1858" i="3"/>
  <c r="L1857" i="3"/>
  <c r="L1856" i="3"/>
  <c r="L1855" i="3"/>
  <c r="L1854" i="3"/>
  <c r="L1853" i="3"/>
  <c r="L1852" i="3"/>
  <c r="L1851" i="3"/>
  <c r="L1850" i="3"/>
  <c r="L1849" i="3"/>
  <c r="L1848" i="3"/>
  <c r="L1847" i="3"/>
  <c r="L1846" i="3"/>
  <c r="L1845" i="3"/>
  <c r="L1844" i="3"/>
  <c r="L1843" i="3"/>
  <c r="L1842" i="3"/>
  <c r="L1841" i="3"/>
  <c r="L1840" i="3"/>
  <c r="L1839" i="3"/>
  <c r="L1838" i="3"/>
  <c r="L1837" i="3"/>
  <c r="L1836" i="3"/>
  <c r="L1835" i="3"/>
  <c r="L1834" i="3"/>
  <c r="L1833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20" i="3"/>
  <c r="L1819" i="3"/>
  <c r="L1818" i="3"/>
  <c r="L1817" i="3"/>
  <c r="L1816" i="3"/>
  <c r="L1815" i="3"/>
  <c r="L1814" i="3"/>
  <c r="L1813" i="3"/>
  <c r="L1812" i="3"/>
  <c r="L1811" i="3"/>
  <c r="L1810" i="3"/>
  <c r="L1809" i="3"/>
  <c r="L1808" i="3"/>
  <c r="L1807" i="3"/>
  <c r="L1806" i="3"/>
  <c r="L1805" i="3"/>
  <c r="L1804" i="3"/>
  <c r="L1803" i="3"/>
  <c r="L1802" i="3"/>
  <c r="L1779" i="3"/>
  <c r="L1778" i="3"/>
  <c r="L1777" i="3"/>
  <c r="L1776" i="3"/>
  <c r="L1775" i="3"/>
  <c r="L1774" i="3"/>
  <c r="L1773" i="3"/>
  <c r="L1772" i="3"/>
  <c r="L1771" i="3"/>
  <c r="L1768" i="3"/>
  <c r="L1767" i="3"/>
  <c r="L1766" i="3"/>
  <c r="L1765" i="3"/>
  <c r="L1764" i="3"/>
  <c r="L1763" i="3"/>
  <c r="L1762" i="3"/>
  <c r="L1761" i="3"/>
  <c r="L1760" i="3"/>
  <c r="L1759" i="3"/>
  <c r="L1758" i="3"/>
  <c r="L1757" i="3"/>
  <c r="L1756" i="3"/>
  <c r="L1754" i="3"/>
  <c r="L1753" i="3"/>
  <c r="L1752" i="3"/>
  <c r="L1751" i="3"/>
  <c r="L1750" i="3"/>
  <c r="L1749" i="3"/>
  <c r="L1748" i="3"/>
  <c r="L1747" i="3"/>
  <c r="L1746" i="3"/>
  <c r="L1745" i="3"/>
  <c r="L1744" i="3"/>
  <c r="L1743" i="3"/>
  <c r="L1742" i="3"/>
  <c r="L1741" i="3"/>
  <c r="L1740" i="3"/>
  <c r="L1739" i="3"/>
  <c r="L1738" i="3"/>
  <c r="L1737" i="3"/>
  <c r="L1736" i="3"/>
  <c r="L1735" i="3"/>
  <c r="L1734" i="3"/>
  <c r="L1733" i="3"/>
  <c r="L1732" i="3"/>
  <c r="L1731" i="3"/>
  <c r="L1730" i="3"/>
  <c r="L1729" i="3"/>
  <c r="L1728" i="3"/>
  <c r="L1727" i="3"/>
  <c r="L1726" i="3"/>
  <c r="L1725" i="3"/>
  <c r="L1724" i="3"/>
  <c r="L1723" i="3"/>
  <c r="L1722" i="3"/>
  <c r="L1721" i="3"/>
  <c r="L1720" i="3"/>
  <c r="L1719" i="3"/>
  <c r="L1718" i="3"/>
  <c r="L1717" i="3"/>
  <c r="L1716" i="3"/>
  <c r="L1715" i="3"/>
  <c r="L1714" i="3"/>
  <c r="L1713" i="3"/>
  <c r="L1712" i="3"/>
  <c r="L1711" i="3"/>
  <c r="L1710" i="3"/>
  <c r="L1709" i="3"/>
  <c r="L1708" i="3"/>
  <c r="L1707" i="3"/>
  <c r="L1706" i="3"/>
  <c r="L1705" i="3"/>
  <c r="L1704" i="3"/>
  <c r="L1703" i="3"/>
  <c r="L1702" i="3"/>
  <c r="L1701" i="3"/>
  <c r="L1700" i="3"/>
  <c r="L1699" i="3"/>
  <c r="L1698" i="3"/>
  <c r="L1697" i="3"/>
  <c r="L1696" i="3"/>
  <c r="L1695" i="3"/>
  <c r="L1694" i="3"/>
  <c r="L1693" i="3"/>
  <c r="L1692" i="3"/>
  <c r="L1691" i="3"/>
  <c r="L1690" i="3"/>
  <c r="L1689" i="3"/>
  <c r="L1688" i="3"/>
  <c r="L1687" i="3"/>
  <c r="L1686" i="3"/>
  <c r="L1685" i="3"/>
  <c r="L1684" i="3"/>
  <c r="L1683" i="3"/>
  <c r="L1682" i="3"/>
  <c r="L1681" i="3"/>
  <c r="L1680" i="3"/>
  <c r="L1679" i="3"/>
  <c r="L1678" i="3"/>
  <c r="L1677" i="3"/>
  <c r="L1676" i="3"/>
  <c r="L1675" i="3"/>
  <c r="L1674" i="3"/>
  <c r="L1672" i="3"/>
  <c r="L1671" i="3"/>
  <c r="L1670" i="3"/>
  <c r="L1669" i="3"/>
  <c r="L1668" i="3"/>
  <c r="L1667" i="3"/>
  <c r="L1666" i="3"/>
  <c r="L1664" i="3"/>
  <c r="L1663" i="3"/>
  <c r="L1662" i="3"/>
  <c r="L1661" i="3"/>
  <c r="L1660" i="3"/>
  <c r="L1659" i="3"/>
  <c r="L1658" i="3"/>
  <c r="L1657" i="3"/>
  <c r="L1656" i="3"/>
  <c r="L1652" i="3"/>
  <c r="L1651" i="3"/>
  <c r="L1650" i="3"/>
  <c r="L1649" i="3"/>
  <c r="L1648" i="3"/>
  <c r="L1647" i="3"/>
  <c r="L1646" i="3"/>
  <c r="L1645" i="3"/>
  <c r="L1644" i="3"/>
  <c r="L1643" i="3"/>
  <c r="L1642" i="3"/>
  <c r="L1641" i="3"/>
  <c r="L1640" i="3"/>
  <c r="L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L1625" i="3"/>
  <c r="L1624" i="3"/>
  <c r="L1623" i="3"/>
  <c r="L1622" i="3"/>
  <c r="L1621" i="3"/>
  <c r="L1620" i="3"/>
  <c r="L1619" i="3"/>
  <c r="L1618" i="3"/>
  <c r="L1612" i="3"/>
  <c r="L1611" i="3"/>
  <c r="L1610" i="3"/>
  <c r="L1609" i="3"/>
  <c r="L1608" i="3"/>
  <c r="L1607" i="3"/>
  <c r="L1606" i="3"/>
  <c r="L1605" i="3"/>
  <c r="L1604" i="3"/>
  <c r="L1603" i="3"/>
  <c r="L1602" i="3"/>
  <c r="L1601" i="3"/>
  <c r="L1600" i="3"/>
  <c r="L1599" i="3"/>
  <c r="L1598" i="3"/>
  <c r="L1597" i="3"/>
  <c r="L1596" i="3"/>
  <c r="L1595" i="3"/>
  <c r="L1594" i="3"/>
  <c r="L1593" i="3"/>
  <c r="L1592" i="3"/>
  <c r="L1591" i="3"/>
  <c r="L1590" i="3"/>
  <c r="L1589" i="3"/>
  <c r="L1588" i="3"/>
  <c r="L1587" i="3"/>
  <c r="L1586" i="3"/>
  <c r="L1585" i="3"/>
  <c r="L1584" i="3"/>
  <c r="L1583" i="3"/>
  <c r="L1582" i="3"/>
  <c r="L1581" i="3"/>
  <c r="L1580" i="3"/>
  <c r="L1579" i="3"/>
  <c r="L1578" i="3"/>
  <c r="L1577" i="3"/>
  <c r="L1576" i="3"/>
  <c r="L1575" i="3"/>
  <c r="L1574" i="3"/>
  <c r="L1573" i="3"/>
  <c r="L1572" i="3"/>
  <c r="L1571" i="3"/>
  <c r="L1570" i="3"/>
  <c r="L1569" i="3"/>
  <c r="L1568" i="3"/>
  <c r="L1567" i="3"/>
  <c r="L1566" i="3"/>
  <c r="L1565" i="3"/>
  <c r="L1564" i="3"/>
  <c r="L1563" i="3"/>
  <c r="L1562" i="3"/>
  <c r="L1561" i="3"/>
  <c r="L1560" i="3"/>
  <c r="L1559" i="3"/>
  <c r="L1558" i="3"/>
  <c r="L1552" i="3"/>
  <c r="L1551" i="3"/>
  <c r="L1550" i="3"/>
  <c r="L1549" i="3"/>
  <c r="L1548" i="3"/>
  <c r="L1547" i="3"/>
  <c r="L1526" i="3"/>
  <c r="L1525" i="3"/>
  <c r="L1524" i="3"/>
  <c r="L1523" i="3"/>
  <c r="L1522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L1505" i="3"/>
  <c r="L1504" i="3"/>
  <c r="L1503" i="3"/>
  <c r="L1502" i="3"/>
  <c r="L1501" i="3"/>
  <c r="L1500" i="3"/>
  <c r="L1499" i="3"/>
  <c r="L1498" i="3"/>
  <c r="L1497" i="3"/>
  <c r="L1496" i="3"/>
  <c r="L1495" i="3"/>
  <c r="L1494" i="3"/>
  <c r="L1493" i="3"/>
  <c r="L1492" i="3"/>
  <c r="L1491" i="3"/>
  <c r="L1490" i="3"/>
  <c r="L1489" i="3"/>
  <c r="L1488" i="3"/>
  <c r="L1487" i="3"/>
  <c r="L1486" i="3"/>
  <c r="L1485" i="3"/>
  <c r="L1484" i="3"/>
  <c r="L1483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1466" i="3"/>
  <c r="L1465" i="3"/>
  <c r="L1464" i="3"/>
  <c r="L1463" i="3"/>
  <c r="L1462" i="3"/>
  <c r="L1461" i="3"/>
  <c r="L1460" i="3"/>
  <c r="L1459" i="3"/>
  <c r="L1458" i="3"/>
  <c r="L1457" i="3"/>
  <c r="L1456" i="3"/>
  <c r="L1455" i="3"/>
  <c r="L1454" i="3"/>
  <c r="L1453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2" i="3"/>
  <c r="L1431" i="3"/>
  <c r="L1430" i="3"/>
  <c r="L1420" i="3"/>
  <c r="L1419" i="3"/>
  <c r="L1418" i="3"/>
  <c r="L1417" i="3"/>
  <c r="L1416" i="3"/>
  <c r="L1415" i="3"/>
  <c r="L1414" i="3"/>
  <c r="L1413" i="3"/>
  <c r="L1412" i="3"/>
  <c r="L1411" i="3"/>
  <c r="L1405" i="3"/>
  <c r="L1404" i="3"/>
  <c r="L1403" i="3"/>
  <c r="L1402" i="3"/>
  <c r="L1401" i="3"/>
  <c r="L1400" i="3"/>
  <c r="L1399" i="3"/>
  <c r="L1398" i="3"/>
  <c r="L1397" i="3"/>
  <c r="L1396" i="3"/>
  <c r="L1392" i="3"/>
  <c r="L1391" i="3"/>
  <c r="L1390" i="3"/>
  <c r="L1389" i="3"/>
  <c r="L1388" i="3"/>
  <c r="L1387" i="3"/>
  <c r="L1386" i="3"/>
  <c r="L1385" i="3"/>
  <c r="L1384" i="3"/>
  <c r="L1383" i="3"/>
  <c r="L1382" i="3"/>
  <c r="L1381" i="3"/>
  <c r="L1380" i="3"/>
  <c r="L1379" i="3"/>
  <c r="L1378" i="3"/>
  <c r="L1377" i="3"/>
  <c r="L1376" i="3"/>
  <c r="L1375" i="3"/>
  <c r="L1371" i="3"/>
  <c r="L1370" i="3"/>
  <c r="L1358" i="3"/>
  <c r="L1357" i="3"/>
  <c r="L1356" i="3"/>
  <c r="L1355" i="3"/>
  <c r="L1354" i="3"/>
  <c r="L1353" i="3"/>
  <c r="L1352" i="3"/>
  <c r="L1351" i="3"/>
  <c r="L1350" i="3"/>
  <c r="L1349" i="3"/>
  <c r="L1348" i="3"/>
  <c r="L1347" i="3"/>
  <c r="L1346" i="3"/>
  <c r="L1345" i="3"/>
  <c r="L1344" i="3"/>
  <c r="L1343" i="3"/>
  <c r="L1342" i="3"/>
  <c r="L1341" i="3"/>
  <c r="L1340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1" i="3"/>
  <c r="L1320" i="3"/>
  <c r="L1319" i="3"/>
  <c r="L1318" i="3"/>
  <c r="L1317" i="3"/>
  <c r="L1316" i="3"/>
  <c r="L1315" i="3"/>
  <c r="L1314" i="3"/>
  <c r="L1313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269" i="3"/>
  <c r="L1268" i="3"/>
  <c r="L1267" i="3"/>
  <c r="L1266" i="3"/>
  <c r="L1265" i="3"/>
  <c r="L1264" i="3"/>
  <c r="L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5" i="3"/>
  <c r="L1244" i="3"/>
  <c r="L1243" i="3"/>
  <c r="L1242" i="3"/>
  <c r="L1241" i="3"/>
  <c r="L1240" i="3"/>
  <c r="L1239" i="3"/>
  <c r="L1238" i="3"/>
  <c r="L1237" i="3"/>
  <c r="L1231" i="3"/>
  <c r="L1230" i="3"/>
  <c r="L1229" i="3"/>
  <c r="L1228" i="3"/>
  <c r="L1227" i="3"/>
  <c r="L1226" i="3"/>
  <c r="L1225" i="3"/>
  <c r="L1224" i="3"/>
  <c r="L1223" i="3"/>
  <c r="L1222" i="3"/>
  <c r="L1221" i="3"/>
  <c r="L1220" i="3"/>
  <c r="L1219" i="3"/>
  <c r="L1218" i="3"/>
  <c r="L1217" i="3"/>
  <c r="L1216" i="3"/>
  <c r="L1215" i="3"/>
  <c r="L1214" i="3"/>
  <c r="L1213" i="3"/>
  <c r="L1212" i="3"/>
  <c r="L1211" i="3"/>
  <c r="L1210" i="3"/>
  <c r="L1209" i="3"/>
  <c r="L1208" i="3"/>
  <c r="L1207" i="3"/>
  <c r="L1206" i="3"/>
  <c r="L1205" i="3"/>
  <c r="L1204" i="3"/>
  <c r="L1203" i="3"/>
  <c r="L1202" i="3"/>
  <c r="L1201" i="3"/>
  <c r="L1200" i="3"/>
  <c r="L1199" i="3"/>
  <c r="L1198" i="3"/>
  <c r="L1197" i="3"/>
  <c r="L1196" i="3"/>
  <c r="L1192" i="3"/>
  <c r="L1191" i="3"/>
  <c r="L1190" i="3"/>
  <c r="L1189" i="3"/>
  <c r="L1188" i="3"/>
  <c r="L1187" i="3"/>
  <c r="L1186" i="3"/>
  <c r="L1179" i="3"/>
  <c r="L1178" i="3"/>
  <c r="L1177" i="3"/>
  <c r="L1176" i="3"/>
  <c r="L1175" i="3"/>
  <c r="L1174" i="3"/>
  <c r="L1173" i="3"/>
  <c r="L1172" i="3"/>
  <c r="L1171" i="3"/>
  <c r="L1170" i="3"/>
  <c r="L1169" i="3"/>
  <c r="L1168" i="3"/>
  <c r="L1167" i="3"/>
  <c r="L1166" i="3"/>
  <c r="L1165" i="3"/>
  <c r="L1164" i="3"/>
  <c r="L1163" i="3"/>
  <c r="L1162" i="3"/>
  <c r="L1161" i="3"/>
  <c r="L1160" i="3"/>
  <c r="L1159" i="3"/>
  <c r="L1158" i="3"/>
  <c r="L1157" i="3"/>
  <c r="L1156" i="3"/>
  <c r="L1155" i="3"/>
  <c r="L1154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41" i="3"/>
  <c r="L1140" i="3"/>
  <c r="L1139" i="3"/>
  <c r="L1138" i="3"/>
  <c r="L1137" i="3"/>
  <c r="L1136" i="3"/>
  <c r="L1135" i="3"/>
  <c r="L1134" i="3"/>
  <c r="L1133" i="3"/>
  <c r="L1132" i="3"/>
  <c r="L1131" i="3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2" i="3"/>
  <c r="L1091" i="3"/>
  <c r="L1090" i="3"/>
  <c r="L1089" i="3"/>
  <c r="L1088" i="3"/>
  <c r="L1087" i="3"/>
  <c r="L1085" i="3"/>
  <c r="L1084" i="3"/>
  <c r="L1083" i="3"/>
  <c r="L1081" i="3"/>
  <c r="L1080" i="3"/>
  <c r="L1079" i="3"/>
  <c r="L1078" i="3"/>
  <c r="L1077" i="3"/>
  <c r="L1076" i="3"/>
  <c r="L1075" i="3"/>
  <c r="L1068" i="3"/>
  <c r="L1067" i="3"/>
  <c r="L1066" i="3"/>
  <c r="L1063" i="3"/>
  <c r="L1054" i="3"/>
  <c r="L1053" i="3"/>
  <c r="L1052" i="3"/>
  <c r="L1051" i="3"/>
  <c r="L1050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5" i="3"/>
  <c r="L1014" i="3"/>
  <c r="L1013" i="3"/>
  <c r="L1009" i="3"/>
  <c r="L1008" i="3"/>
  <c r="L1007" i="3"/>
  <c r="L1006" i="3"/>
  <c r="L1005" i="3"/>
  <c r="L1004" i="3"/>
  <c r="L995" i="3"/>
  <c r="L994" i="3"/>
  <c r="L993" i="3"/>
  <c r="L984" i="3"/>
  <c r="L983" i="3"/>
  <c r="L982" i="3"/>
  <c r="L981" i="3"/>
  <c r="L980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66" i="3"/>
  <c r="L865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6" i="3"/>
  <c r="L775" i="3"/>
  <c r="L774" i="3"/>
  <c r="L773" i="3"/>
  <c r="L772" i="3"/>
  <c r="L771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89" i="3"/>
  <c r="L688" i="3"/>
  <c r="L687" i="3"/>
  <c r="L686" i="3"/>
  <c r="L684" i="3"/>
  <c r="L683" i="3"/>
  <c r="L682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5" i="3"/>
  <c r="L664" i="3"/>
  <c r="L663" i="3"/>
  <c r="L662" i="3"/>
  <c r="L661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2" i="3"/>
  <c r="L591" i="3"/>
  <c r="L590" i="3"/>
  <c r="L589" i="3"/>
  <c r="L588" i="3"/>
  <c r="L587" i="3"/>
  <c r="L586" i="3"/>
  <c r="L584" i="3"/>
  <c r="L582" i="3"/>
  <c r="L581" i="3"/>
  <c r="L580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8" i="3"/>
  <c r="L480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3" i="3"/>
  <c r="L312" i="3"/>
  <c r="L311" i="3"/>
  <c r="L310" i="3"/>
  <c r="L309" i="3"/>
  <c r="L308" i="3"/>
  <c r="L307" i="3"/>
  <c r="L306" i="3"/>
  <c r="L305" i="3"/>
  <c r="L304" i="3"/>
  <c r="L303" i="3"/>
  <c r="L298" i="3"/>
  <c r="L297" i="3"/>
  <c r="L296" i="3"/>
  <c r="L295" i="3"/>
  <c r="L294" i="3"/>
  <c r="L293" i="3"/>
  <c r="L292" i="3"/>
  <c r="L291" i="3"/>
  <c r="L290" i="3"/>
  <c r="L289" i="3"/>
  <c r="L288" i="3"/>
  <c r="L282" i="3"/>
  <c r="L281" i="3"/>
  <c r="L279" i="3"/>
  <c r="L278" i="3"/>
  <c r="L277" i="3"/>
  <c r="L276" i="3"/>
  <c r="L275" i="3"/>
  <c r="L274" i="3"/>
  <c r="L273" i="3"/>
  <c r="L272" i="3"/>
  <c r="L271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19" i="3"/>
  <c r="L218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3" i="3"/>
  <c r="L192" i="3"/>
  <c r="L191" i="3"/>
  <c r="L190" i="3"/>
  <c r="L189" i="3"/>
  <c r="L188" i="3"/>
  <c r="L187" i="3"/>
  <c r="L186" i="3"/>
  <c r="L185" i="3"/>
  <c r="L184" i="3"/>
  <c r="L178" i="3"/>
  <c r="L177" i="3"/>
  <c r="L176" i="3"/>
  <c r="L175" i="3"/>
  <c r="L174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99" i="3"/>
  <c r="L98" i="3"/>
  <c r="L97" i="3"/>
  <c r="L96" i="3"/>
  <c r="L95" i="3"/>
  <c r="L94" i="3"/>
  <c r="L90" i="3"/>
  <c r="L89" i="3"/>
  <c r="L88" i="3"/>
  <c r="L87" i="3"/>
  <c r="L86" i="3"/>
  <c r="L85" i="3"/>
  <c r="L84" i="3"/>
  <c r="L83" i="3"/>
  <c r="L82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9" i="3"/>
  <c r="L8" i="3"/>
  <c r="L7" i="3"/>
  <c r="L6" i="3"/>
  <c r="L5" i="3"/>
  <c r="L4" i="3"/>
  <c r="L3" i="3"/>
  <c r="L2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J81" i="3"/>
  <c r="I82" i="3"/>
  <c r="J82" i="3"/>
  <c r="I83" i="3"/>
  <c r="J83" i="3"/>
  <c r="I84" i="3"/>
  <c r="J84" i="3"/>
  <c r="I85" i="3"/>
  <c r="J85" i="3"/>
  <c r="I86" i="3"/>
  <c r="J86" i="3"/>
  <c r="I87" i="3"/>
  <c r="J87" i="3"/>
  <c r="I88" i="3"/>
  <c r="J88" i="3"/>
  <c r="I89" i="3"/>
  <c r="J89" i="3"/>
  <c r="I90" i="3"/>
  <c r="J90" i="3"/>
  <c r="I91" i="3"/>
  <c r="J91" i="3"/>
  <c r="I92" i="3"/>
  <c r="J92" i="3"/>
  <c r="I93" i="3"/>
  <c r="J93" i="3"/>
  <c r="I94" i="3"/>
  <c r="J94" i="3"/>
  <c r="I95" i="3"/>
  <c r="J95" i="3"/>
  <c r="I96" i="3"/>
  <c r="J96" i="3"/>
  <c r="I97" i="3"/>
  <c r="J97" i="3"/>
  <c r="I98" i="3"/>
  <c r="J98" i="3"/>
  <c r="I99" i="3"/>
  <c r="J99" i="3"/>
  <c r="I100" i="3"/>
  <c r="J100" i="3"/>
  <c r="I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J225" i="3"/>
  <c r="I226" i="3"/>
  <c r="J226" i="3"/>
  <c r="I227" i="3"/>
  <c r="J227" i="3"/>
  <c r="I228" i="3"/>
  <c r="J228" i="3"/>
  <c r="I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J355" i="3"/>
  <c r="I356" i="3"/>
  <c r="J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J365" i="3"/>
  <c r="I366" i="3"/>
  <c r="J366" i="3"/>
  <c r="I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J381" i="3"/>
  <c r="I382" i="3"/>
  <c r="J382" i="3"/>
  <c r="I383" i="3"/>
  <c r="J383" i="3"/>
  <c r="I384" i="3"/>
  <c r="J384" i="3"/>
  <c r="I385" i="3"/>
  <c r="J385" i="3"/>
  <c r="I386" i="3"/>
  <c r="J386" i="3"/>
  <c r="I387" i="3"/>
  <c r="J387" i="3"/>
  <c r="I388" i="3"/>
  <c r="J388" i="3"/>
  <c r="I389" i="3"/>
  <c r="J389" i="3"/>
  <c r="I390" i="3"/>
  <c r="J390" i="3"/>
  <c r="I391" i="3"/>
  <c r="J391" i="3"/>
  <c r="I392" i="3"/>
  <c r="J392" i="3"/>
  <c r="I393" i="3"/>
  <c r="J393" i="3"/>
  <c r="I394" i="3"/>
  <c r="J394" i="3"/>
  <c r="I395" i="3"/>
  <c r="J395" i="3"/>
  <c r="I396" i="3"/>
  <c r="J396" i="3"/>
  <c r="I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I445" i="3"/>
  <c r="J445" i="3"/>
  <c r="I446" i="3"/>
  <c r="J446" i="3"/>
  <c r="I447" i="3"/>
  <c r="J447" i="3"/>
  <c r="I448" i="3"/>
  <c r="J448" i="3"/>
  <c r="I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I459" i="3"/>
  <c r="J459" i="3"/>
  <c r="I460" i="3"/>
  <c r="J460" i="3"/>
  <c r="I461" i="3"/>
  <c r="J461" i="3"/>
  <c r="I462" i="3"/>
  <c r="J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I471" i="3"/>
  <c r="J471" i="3"/>
  <c r="I472" i="3"/>
  <c r="J472" i="3"/>
  <c r="I473" i="3"/>
  <c r="J473" i="3"/>
  <c r="I474" i="3"/>
  <c r="J474" i="3"/>
  <c r="I475" i="3"/>
  <c r="J475" i="3"/>
  <c r="I476" i="3"/>
  <c r="J476" i="3"/>
  <c r="I477" i="3"/>
  <c r="J477" i="3"/>
  <c r="I478" i="3"/>
  <c r="J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I487" i="3"/>
  <c r="J487" i="3"/>
  <c r="I488" i="3"/>
  <c r="J488" i="3"/>
  <c r="I489" i="3"/>
  <c r="J489" i="3"/>
  <c r="I490" i="3"/>
  <c r="J490" i="3"/>
  <c r="I491" i="3"/>
  <c r="J491" i="3"/>
  <c r="I492" i="3"/>
  <c r="J492" i="3"/>
  <c r="I493" i="3"/>
  <c r="J493" i="3"/>
  <c r="I494" i="3"/>
  <c r="J494" i="3"/>
  <c r="I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I503" i="3"/>
  <c r="J503" i="3"/>
  <c r="I504" i="3"/>
  <c r="J504" i="3"/>
  <c r="I505" i="3"/>
  <c r="J505" i="3"/>
  <c r="I506" i="3"/>
  <c r="J506" i="3"/>
  <c r="I507" i="3"/>
  <c r="J507" i="3"/>
  <c r="I508" i="3"/>
  <c r="J508" i="3"/>
  <c r="I509" i="3"/>
  <c r="J509" i="3"/>
  <c r="I510" i="3"/>
  <c r="J510" i="3"/>
  <c r="I511" i="3"/>
  <c r="J511" i="3"/>
  <c r="I512" i="3"/>
  <c r="J512" i="3"/>
  <c r="I513" i="3"/>
  <c r="J513" i="3"/>
  <c r="I514" i="3"/>
  <c r="J514" i="3"/>
  <c r="I515" i="3"/>
  <c r="J515" i="3"/>
  <c r="I516" i="3"/>
  <c r="J516" i="3"/>
  <c r="I517" i="3"/>
  <c r="J517" i="3"/>
  <c r="I518" i="3"/>
  <c r="J518" i="3"/>
  <c r="I519" i="3"/>
  <c r="J519" i="3"/>
  <c r="I520" i="3"/>
  <c r="J520" i="3"/>
  <c r="I521" i="3"/>
  <c r="J521" i="3"/>
  <c r="I522" i="3"/>
  <c r="J522" i="3"/>
  <c r="I523" i="3"/>
  <c r="J523" i="3"/>
  <c r="I524" i="3"/>
  <c r="J524" i="3"/>
  <c r="I525" i="3"/>
  <c r="J525" i="3"/>
  <c r="I526" i="3"/>
  <c r="J526" i="3"/>
  <c r="I527" i="3"/>
  <c r="J527" i="3"/>
  <c r="I528" i="3"/>
  <c r="J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I559" i="3"/>
  <c r="J559" i="3"/>
  <c r="I560" i="3"/>
  <c r="J560" i="3"/>
  <c r="I561" i="3"/>
  <c r="J561" i="3"/>
  <c r="I562" i="3"/>
  <c r="J562" i="3"/>
  <c r="I563" i="3"/>
  <c r="J563" i="3"/>
  <c r="I564" i="3"/>
  <c r="J564" i="3"/>
  <c r="I565" i="3"/>
  <c r="J565" i="3"/>
  <c r="I566" i="3"/>
  <c r="J566" i="3"/>
  <c r="I567" i="3"/>
  <c r="J567" i="3"/>
  <c r="I568" i="3"/>
  <c r="J568" i="3"/>
  <c r="I569" i="3"/>
  <c r="J569" i="3"/>
  <c r="I570" i="3"/>
  <c r="J570" i="3"/>
  <c r="I571" i="3"/>
  <c r="J571" i="3"/>
  <c r="I572" i="3"/>
  <c r="J572" i="3"/>
  <c r="I573" i="3"/>
  <c r="J573" i="3"/>
  <c r="I574" i="3"/>
  <c r="J574" i="3"/>
  <c r="I575" i="3"/>
  <c r="J575" i="3"/>
  <c r="I576" i="3"/>
  <c r="J576" i="3"/>
  <c r="I577" i="3"/>
  <c r="J577" i="3"/>
  <c r="I578" i="3"/>
  <c r="J578" i="3"/>
  <c r="I579" i="3"/>
  <c r="J579" i="3"/>
  <c r="I580" i="3"/>
  <c r="J580" i="3"/>
  <c r="I581" i="3"/>
  <c r="J581" i="3"/>
  <c r="I582" i="3"/>
  <c r="J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I591" i="3"/>
  <c r="J591" i="3"/>
  <c r="I592" i="3"/>
  <c r="J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I599" i="3"/>
  <c r="J599" i="3"/>
  <c r="I600" i="3"/>
  <c r="J600" i="3"/>
  <c r="I601" i="3"/>
  <c r="J601" i="3"/>
  <c r="I602" i="3"/>
  <c r="J602" i="3"/>
  <c r="I603" i="3"/>
  <c r="J603" i="3"/>
  <c r="I604" i="3"/>
  <c r="J604" i="3"/>
  <c r="I605" i="3"/>
  <c r="J605" i="3"/>
  <c r="I606" i="3"/>
  <c r="J606" i="3"/>
  <c r="I607" i="3"/>
  <c r="J607" i="3"/>
  <c r="I608" i="3"/>
  <c r="J608" i="3"/>
  <c r="I609" i="3"/>
  <c r="J609" i="3"/>
  <c r="I610" i="3"/>
  <c r="J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I617" i="3"/>
  <c r="J617" i="3"/>
  <c r="I618" i="3"/>
  <c r="J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I641" i="3"/>
  <c r="J641" i="3"/>
  <c r="I642" i="3"/>
  <c r="J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I653" i="3"/>
  <c r="J653" i="3"/>
  <c r="I654" i="3"/>
  <c r="J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I677" i="3"/>
  <c r="J677" i="3"/>
  <c r="I678" i="3"/>
  <c r="J678" i="3"/>
  <c r="I679" i="3"/>
  <c r="J679" i="3"/>
  <c r="I680" i="3"/>
  <c r="J680" i="3"/>
  <c r="I681" i="3"/>
  <c r="J681" i="3"/>
  <c r="I682" i="3"/>
  <c r="J682" i="3"/>
  <c r="I683" i="3"/>
  <c r="J683" i="3"/>
  <c r="I684" i="3"/>
  <c r="J684" i="3"/>
  <c r="I685" i="3"/>
  <c r="J685" i="3"/>
  <c r="I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J694" i="3"/>
  <c r="I695" i="3"/>
  <c r="J695" i="3"/>
  <c r="I696" i="3"/>
  <c r="J696" i="3"/>
  <c r="I697" i="3"/>
  <c r="J697" i="3"/>
  <c r="I698" i="3"/>
  <c r="J698" i="3"/>
  <c r="I699" i="3"/>
  <c r="J699" i="3"/>
  <c r="I700" i="3"/>
  <c r="J700" i="3"/>
  <c r="I701" i="3"/>
  <c r="J701" i="3"/>
  <c r="I702" i="3"/>
  <c r="J702" i="3"/>
  <c r="I703" i="3"/>
  <c r="J703" i="3"/>
  <c r="I704" i="3"/>
  <c r="J704" i="3"/>
  <c r="I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J738" i="3"/>
  <c r="I739" i="3"/>
  <c r="J739" i="3"/>
  <c r="I740" i="3"/>
  <c r="J740" i="3"/>
  <c r="I741" i="3"/>
  <c r="J741" i="3"/>
  <c r="I742" i="3"/>
  <c r="J742" i="3"/>
  <c r="I743" i="3"/>
  <c r="J743" i="3"/>
  <c r="I744" i="3"/>
  <c r="J744" i="3"/>
  <c r="I745" i="3"/>
  <c r="J745" i="3"/>
  <c r="I746" i="3"/>
  <c r="J746" i="3"/>
  <c r="I747" i="3"/>
  <c r="J747" i="3"/>
  <c r="I748" i="3"/>
  <c r="J748" i="3"/>
  <c r="I749" i="3"/>
  <c r="J749" i="3"/>
  <c r="I750" i="3"/>
  <c r="J750" i="3"/>
  <c r="I751" i="3"/>
  <c r="J751" i="3"/>
  <c r="I752" i="3"/>
  <c r="J752" i="3"/>
  <c r="I753" i="3"/>
  <c r="J753" i="3"/>
  <c r="I754" i="3"/>
  <c r="J754" i="3"/>
  <c r="I755" i="3"/>
  <c r="J755" i="3"/>
  <c r="I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J762" i="3"/>
  <c r="I763" i="3"/>
  <c r="J763" i="3"/>
  <c r="I764" i="3"/>
  <c r="J764" i="3"/>
  <c r="I765" i="3"/>
  <c r="J765" i="3"/>
  <c r="I766" i="3"/>
  <c r="J766" i="3"/>
  <c r="I767" i="3"/>
  <c r="J767" i="3"/>
  <c r="I768" i="3"/>
  <c r="J768" i="3"/>
  <c r="I769" i="3"/>
  <c r="J769" i="3"/>
  <c r="I770" i="3"/>
  <c r="J770" i="3"/>
  <c r="I771" i="3"/>
  <c r="J771" i="3"/>
  <c r="I772" i="3"/>
  <c r="J772" i="3"/>
  <c r="I773" i="3"/>
  <c r="J773" i="3"/>
  <c r="I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J787" i="3"/>
  <c r="I788" i="3"/>
  <c r="J788" i="3"/>
  <c r="I789" i="3"/>
  <c r="J789" i="3"/>
  <c r="I790" i="3"/>
  <c r="J790" i="3"/>
  <c r="I791" i="3"/>
  <c r="J791" i="3"/>
  <c r="I792" i="3"/>
  <c r="J792" i="3"/>
  <c r="I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J833" i="3"/>
  <c r="I834" i="3"/>
  <c r="J834" i="3"/>
  <c r="I835" i="3"/>
  <c r="J835" i="3"/>
  <c r="I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J858" i="3"/>
  <c r="I859" i="3"/>
  <c r="J859" i="3"/>
  <c r="I860" i="3"/>
  <c r="J860" i="3"/>
  <c r="I861" i="3"/>
  <c r="J861" i="3"/>
  <c r="I862" i="3"/>
  <c r="J862" i="3"/>
  <c r="I863" i="3"/>
  <c r="J863" i="3"/>
  <c r="I864" i="3"/>
  <c r="J864" i="3"/>
  <c r="I865" i="3"/>
  <c r="J865" i="3"/>
  <c r="I866" i="3"/>
  <c r="J866" i="3"/>
  <c r="I867" i="3"/>
  <c r="J867" i="3"/>
  <c r="I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J898" i="3"/>
  <c r="I899" i="3"/>
  <c r="J899" i="3"/>
  <c r="I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J914" i="3"/>
  <c r="I915" i="3"/>
  <c r="J915" i="3"/>
  <c r="I916" i="3"/>
  <c r="J916" i="3"/>
  <c r="I917" i="3"/>
  <c r="J917" i="3"/>
  <c r="I918" i="3"/>
  <c r="J918" i="3"/>
  <c r="I919" i="3"/>
  <c r="J919" i="3"/>
  <c r="I920" i="3"/>
  <c r="J920" i="3"/>
  <c r="I921" i="3"/>
  <c r="J921" i="3"/>
  <c r="I922" i="3"/>
  <c r="J922" i="3"/>
  <c r="I923" i="3"/>
  <c r="J923" i="3"/>
  <c r="I924" i="3"/>
  <c r="J924" i="3"/>
  <c r="I925" i="3"/>
  <c r="J925" i="3"/>
  <c r="I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J932" i="3"/>
  <c r="I933" i="3"/>
  <c r="J933" i="3"/>
  <c r="I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J940" i="3"/>
  <c r="I941" i="3"/>
  <c r="J941" i="3"/>
  <c r="I942" i="3"/>
  <c r="J942" i="3"/>
  <c r="I943" i="3"/>
  <c r="J943" i="3"/>
  <c r="I944" i="3"/>
  <c r="J944" i="3"/>
  <c r="I945" i="3"/>
  <c r="J945" i="3"/>
  <c r="I946" i="3"/>
  <c r="J946" i="3"/>
  <c r="I947" i="3"/>
  <c r="J947" i="3"/>
  <c r="I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J954" i="3"/>
  <c r="I955" i="3"/>
  <c r="J955" i="3"/>
  <c r="I956" i="3"/>
  <c r="J956" i="3"/>
  <c r="I957" i="3"/>
  <c r="J957" i="3"/>
  <c r="I958" i="3"/>
  <c r="J958" i="3"/>
  <c r="I959" i="3"/>
  <c r="J959" i="3"/>
  <c r="I960" i="3"/>
  <c r="J960" i="3"/>
  <c r="I961" i="3"/>
  <c r="J961" i="3"/>
  <c r="I962" i="3"/>
  <c r="J962" i="3"/>
  <c r="I963" i="3"/>
  <c r="J963" i="3"/>
  <c r="I964" i="3"/>
  <c r="J964" i="3"/>
  <c r="I965" i="3"/>
  <c r="J965" i="3"/>
  <c r="I966" i="3"/>
  <c r="J966" i="3"/>
  <c r="I967" i="3"/>
  <c r="J967" i="3"/>
  <c r="I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J1266" i="3"/>
  <c r="I1267" i="3"/>
  <c r="J1267" i="3"/>
  <c r="I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J1312" i="3"/>
  <c r="I1313" i="3"/>
  <c r="J1313" i="3"/>
  <c r="I1314" i="3"/>
  <c r="J1314" i="3"/>
  <c r="I1315" i="3"/>
  <c r="J1315" i="3"/>
  <c r="I1316" i="3"/>
  <c r="J1316" i="3"/>
  <c r="I1317" i="3"/>
  <c r="J1317" i="3"/>
  <c r="I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J1324" i="3"/>
  <c r="I1325" i="3"/>
  <c r="J1325" i="3"/>
  <c r="I1326" i="3"/>
  <c r="J1326" i="3"/>
  <c r="I1327" i="3"/>
  <c r="J1327" i="3"/>
  <c r="I1328" i="3"/>
  <c r="J1328" i="3"/>
  <c r="I1329" i="3"/>
  <c r="J1329" i="3"/>
  <c r="I1330" i="3"/>
  <c r="J1330" i="3"/>
  <c r="I1331" i="3"/>
  <c r="J1331" i="3"/>
  <c r="I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J1354" i="3"/>
  <c r="I1355" i="3"/>
  <c r="J1355" i="3"/>
  <c r="I1356" i="3"/>
  <c r="J1356" i="3"/>
  <c r="I1357" i="3"/>
  <c r="J1357" i="3"/>
  <c r="I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J1372" i="3"/>
  <c r="I1373" i="3"/>
  <c r="J1373" i="3"/>
  <c r="I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J1487" i="3"/>
  <c r="I1488" i="3"/>
  <c r="J1488" i="3"/>
  <c r="I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J1495" i="3"/>
  <c r="I1496" i="3"/>
  <c r="J1496" i="3"/>
  <c r="I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J1514" i="3"/>
  <c r="I1515" i="3"/>
  <c r="J1515" i="3"/>
  <c r="I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J1573" i="3"/>
  <c r="I1574" i="3"/>
  <c r="J1574" i="3"/>
  <c r="I1575" i="3"/>
  <c r="J1575" i="3"/>
  <c r="I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J1582" i="3"/>
  <c r="I1583" i="3"/>
  <c r="J1583" i="3"/>
  <c r="I1584" i="3"/>
  <c r="J1584" i="3"/>
  <c r="I1585" i="3"/>
  <c r="J1585" i="3"/>
  <c r="I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J1660" i="3"/>
  <c r="I1661" i="3"/>
  <c r="J1661" i="3"/>
  <c r="I1662" i="3"/>
  <c r="J1662" i="3"/>
  <c r="I1663" i="3"/>
  <c r="J1663" i="3"/>
  <c r="I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J1725" i="3"/>
  <c r="I1726" i="3"/>
  <c r="J1726" i="3"/>
  <c r="I1727" i="3"/>
  <c r="J1727" i="3"/>
  <c r="I1728" i="3"/>
  <c r="J1728" i="3"/>
  <c r="I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J1783" i="3"/>
  <c r="I1784" i="3"/>
  <c r="J1784" i="3"/>
  <c r="I1785" i="3"/>
  <c r="J1785" i="3"/>
  <c r="I1786" i="3"/>
  <c r="J1786" i="3"/>
  <c r="I1787" i="3"/>
  <c r="J1787" i="3"/>
  <c r="I1788" i="3"/>
  <c r="J1788" i="3"/>
  <c r="I1789" i="3"/>
  <c r="J1789" i="3"/>
  <c r="I1790" i="3"/>
  <c r="J1790" i="3"/>
  <c r="I1791" i="3"/>
  <c r="J1791" i="3"/>
  <c r="I1792" i="3"/>
  <c r="J1792" i="3"/>
  <c r="I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I1804" i="3"/>
  <c r="J1804" i="3"/>
  <c r="I1805" i="3"/>
  <c r="J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J1957" i="3"/>
  <c r="I1958" i="3"/>
  <c r="J1958" i="3"/>
  <c r="I1959" i="3"/>
  <c r="J1959" i="3"/>
  <c r="I1960" i="3"/>
  <c r="J1960" i="3"/>
  <c r="I1961" i="3"/>
  <c r="J1961" i="3"/>
  <c r="I1962" i="3"/>
  <c r="J1962" i="3"/>
  <c r="I1963" i="3"/>
  <c r="J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J1977" i="3"/>
  <c r="I1978" i="3"/>
  <c r="J1978" i="3"/>
  <c r="I1979" i="3"/>
  <c r="J1979" i="3"/>
  <c r="I1980" i="3"/>
  <c r="J1980" i="3"/>
  <c r="I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J2140" i="3"/>
  <c r="I2141" i="3"/>
  <c r="J2141" i="3"/>
  <c r="I2142" i="3"/>
  <c r="J2142" i="3"/>
  <c r="I2143" i="3"/>
  <c r="J2143" i="3"/>
  <c r="I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J2360" i="3"/>
  <c r="I2361" i="3"/>
  <c r="J2361" i="3"/>
  <c r="I2362" i="3"/>
  <c r="J2362" i="3"/>
  <c r="I2363" i="3"/>
  <c r="J2363" i="3"/>
  <c r="I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I2506" i="3"/>
  <c r="J2506" i="3"/>
  <c r="I2507" i="3"/>
  <c r="J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J2547" i="3"/>
  <c r="I2548" i="3"/>
  <c r="J2548" i="3"/>
  <c r="I2549" i="3"/>
  <c r="J2549" i="3"/>
  <c r="I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J2567" i="3"/>
  <c r="I2568" i="3"/>
  <c r="J2568" i="3"/>
  <c r="I2569" i="3"/>
  <c r="J2569" i="3"/>
  <c r="I2570" i="3"/>
  <c r="J2570" i="3"/>
  <c r="I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J2599" i="3"/>
  <c r="I2600" i="3"/>
  <c r="J2600" i="3"/>
  <c r="I2601" i="3"/>
  <c r="J2601" i="3"/>
  <c r="I2602" i="3"/>
  <c r="J2602" i="3"/>
  <c r="I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J2643" i="3"/>
  <c r="I2644" i="3"/>
  <c r="J2644" i="3"/>
  <c r="I2645" i="3"/>
  <c r="J2645" i="3"/>
  <c r="I2646" i="3"/>
  <c r="J2646" i="3"/>
  <c r="I2647" i="3"/>
  <c r="J2647" i="3"/>
  <c r="I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J2655" i="3"/>
  <c r="I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J2662" i="3"/>
  <c r="I2663" i="3"/>
  <c r="J2663" i="3"/>
  <c r="I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I2873" i="3"/>
  <c r="J2873" i="3"/>
  <c r="I2874" i="3"/>
  <c r="J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I2881" i="3"/>
  <c r="J2881" i="3"/>
  <c r="I2882" i="3"/>
  <c r="J2882" i="3"/>
  <c r="I2883" i="3"/>
  <c r="J2883" i="3"/>
  <c r="I2884" i="3"/>
  <c r="J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I2913" i="3"/>
  <c r="J2913" i="3"/>
  <c r="I2914" i="3"/>
  <c r="J2914" i="3"/>
  <c r="I2915" i="3"/>
  <c r="J2915" i="3"/>
  <c r="I2916" i="3"/>
  <c r="J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I2981" i="3"/>
  <c r="J2981" i="3"/>
  <c r="I2982" i="3"/>
  <c r="J2982" i="3"/>
  <c r="I2983" i="3"/>
  <c r="J2983" i="3"/>
  <c r="I2984" i="3"/>
  <c r="J2984" i="3"/>
  <c r="I2985" i="3"/>
  <c r="J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I3001" i="3"/>
  <c r="J3001" i="3"/>
  <c r="I3002" i="3"/>
  <c r="J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I3013" i="3"/>
  <c r="J3013" i="3"/>
  <c r="I3014" i="3"/>
  <c r="J3014" i="3"/>
  <c r="I3015" i="3"/>
  <c r="J3015" i="3"/>
  <c r="I3016" i="3"/>
  <c r="J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I3045" i="3"/>
  <c r="J3045" i="3"/>
  <c r="I3046" i="3"/>
  <c r="J3046" i="3"/>
  <c r="I3047" i="3"/>
  <c r="J3047" i="3"/>
  <c r="I3048" i="3"/>
  <c r="J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I3077" i="3"/>
  <c r="J3077" i="3"/>
  <c r="I3078" i="3"/>
  <c r="J3078" i="3"/>
  <c r="I3079" i="3"/>
  <c r="J3079" i="3"/>
  <c r="I3080" i="3"/>
  <c r="J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J4011" i="3"/>
  <c r="I4012" i="3"/>
  <c r="J4012" i="3"/>
  <c r="I4013" i="3"/>
  <c r="J4013" i="3"/>
  <c r="I4014" i="3"/>
  <c r="J4014" i="3"/>
  <c r="I4015" i="3"/>
  <c r="J4015" i="3"/>
  <c r="I4016" i="3"/>
  <c r="J4016" i="3"/>
  <c r="I4017" i="3"/>
  <c r="J4017" i="3"/>
  <c r="I4018" i="3"/>
  <c r="J4018" i="3"/>
  <c r="I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J4031" i="3"/>
  <c r="I4032" i="3"/>
  <c r="J4032" i="3"/>
  <c r="I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J4053" i="3"/>
  <c r="I4054" i="3"/>
  <c r="J4054" i="3"/>
  <c r="I4055" i="3"/>
  <c r="J4055" i="3"/>
  <c r="I4056" i="3"/>
  <c r="J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I4067" i="3"/>
  <c r="J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J4193" i="3"/>
  <c r="I4194" i="3"/>
  <c r="J4194" i="3"/>
  <c r="I4195" i="3"/>
  <c r="J4195" i="3"/>
  <c r="I4196" i="3"/>
  <c r="J4196" i="3"/>
  <c r="I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I4391" i="3"/>
  <c r="J4391" i="3"/>
  <c r="I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J4398" i="3"/>
  <c r="I4399" i="3"/>
  <c r="J4399" i="3"/>
  <c r="I4400" i="3"/>
  <c r="J4400" i="3"/>
  <c r="I4401" i="3"/>
  <c r="J4401" i="3"/>
  <c r="I4402" i="3"/>
  <c r="J4402" i="3"/>
  <c r="I4403" i="3"/>
  <c r="J4403" i="3"/>
  <c r="I4404" i="3"/>
  <c r="J4404" i="3"/>
  <c r="I4405" i="3"/>
  <c r="J4405" i="3"/>
  <c r="I4406" i="3"/>
  <c r="J4406" i="3"/>
  <c r="I4407" i="3"/>
  <c r="J4407" i="3"/>
  <c r="I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J4422" i="3"/>
  <c r="I4423" i="3"/>
  <c r="J4423" i="3"/>
  <c r="I4424" i="3"/>
  <c r="J4424" i="3"/>
  <c r="I4425" i="3"/>
  <c r="J4425" i="3"/>
  <c r="I4426" i="3"/>
  <c r="J4426" i="3"/>
  <c r="I4427" i="3"/>
  <c r="J4427" i="3"/>
  <c r="I4428" i="3"/>
  <c r="J4428" i="3"/>
  <c r="I4429" i="3"/>
  <c r="J4429" i="3"/>
  <c r="I4430" i="3"/>
  <c r="J4430" i="3"/>
  <c r="I4431" i="3"/>
  <c r="J4431" i="3"/>
  <c r="I4432" i="3"/>
  <c r="J4432" i="3"/>
  <c r="I4433" i="3"/>
  <c r="J4433" i="3"/>
  <c r="I4434" i="3"/>
  <c r="J4434" i="3"/>
  <c r="I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J4607" i="3"/>
  <c r="I4608" i="3"/>
  <c r="J4608" i="3"/>
  <c r="I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J4691" i="3"/>
  <c r="I4692" i="3"/>
  <c r="J4692" i="3"/>
  <c r="I4693" i="3"/>
  <c r="J4693" i="3"/>
  <c r="I4694" i="3"/>
  <c r="J4694" i="3"/>
  <c r="I4695" i="3"/>
  <c r="J4695" i="3"/>
  <c r="I4696" i="3"/>
  <c r="J4696" i="3"/>
  <c r="I4697" i="3"/>
  <c r="J4697" i="3"/>
  <c r="I4698" i="3"/>
  <c r="J4698" i="3"/>
  <c r="I4699" i="3"/>
  <c r="J4699" i="3"/>
  <c r="I4700" i="3"/>
  <c r="J4700" i="3"/>
  <c r="I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I5264" i="3"/>
  <c r="J5264" i="3"/>
  <c r="I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J5274" i="3"/>
  <c r="I5275" i="3"/>
  <c r="J5275" i="3"/>
  <c r="I5276" i="3"/>
  <c r="J5276" i="3"/>
  <c r="I5277" i="3"/>
  <c r="J5277" i="3"/>
  <c r="I5278" i="3"/>
  <c r="J5278" i="3"/>
  <c r="I5279" i="3"/>
  <c r="J5279" i="3"/>
  <c r="I5280" i="3"/>
  <c r="J5280" i="3"/>
  <c r="I5281" i="3"/>
  <c r="J5281" i="3"/>
  <c r="I5282" i="3"/>
  <c r="J5282" i="3"/>
  <c r="I5283" i="3"/>
  <c r="J5283" i="3"/>
  <c r="I5284" i="3"/>
  <c r="J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J5343" i="3"/>
  <c r="I5344" i="3"/>
  <c r="J5344" i="3"/>
  <c r="I5345" i="3"/>
  <c r="J5345" i="3"/>
  <c r="I5346" i="3"/>
  <c r="J5346" i="3"/>
  <c r="I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J5403" i="3"/>
  <c r="I5404" i="3"/>
  <c r="J5404" i="3"/>
  <c r="I5405" i="3"/>
  <c r="J5405" i="3"/>
  <c r="I5406" i="3"/>
  <c r="J5406" i="3"/>
  <c r="I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J5433" i="3"/>
  <c r="I5434" i="3"/>
  <c r="J5434" i="3"/>
  <c r="I5435" i="3"/>
  <c r="J5435" i="3"/>
  <c r="I5436" i="3"/>
  <c r="J5436" i="3"/>
  <c r="I5437" i="3"/>
  <c r="J5437" i="3"/>
  <c r="I5438" i="3"/>
  <c r="J5438" i="3"/>
  <c r="I5439" i="3"/>
  <c r="J5439" i="3"/>
  <c r="I5440" i="3"/>
  <c r="J5440" i="3"/>
  <c r="I5441" i="3"/>
  <c r="J5441" i="3"/>
  <c r="I5442" i="3"/>
  <c r="J5442" i="3"/>
  <c r="I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J5481" i="3"/>
  <c r="I5482" i="3"/>
  <c r="J5482" i="3"/>
  <c r="I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J5491" i="3"/>
  <c r="I5492" i="3"/>
  <c r="J5492" i="3"/>
  <c r="I5493" i="3"/>
  <c r="J5493" i="3"/>
  <c r="I5494" i="3"/>
  <c r="J5494" i="3"/>
  <c r="I5495" i="3"/>
  <c r="J5495" i="3"/>
  <c r="I5496" i="3"/>
  <c r="J5496" i="3"/>
  <c r="I5497" i="3"/>
  <c r="J5497" i="3"/>
  <c r="I5498" i="3"/>
  <c r="J5498" i="3"/>
  <c r="I5499" i="3"/>
  <c r="J5499" i="3"/>
  <c r="I5500" i="3"/>
  <c r="J5500" i="3"/>
  <c r="I5501" i="3"/>
  <c r="J5501" i="3"/>
  <c r="I5502" i="3"/>
  <c r="J5502" i="3"/>
  <c r="I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J5515" i="3"/>
  <c r="I5516" i="3"/>
  <c r="J5516" i="3"/>
  <c r="I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I5533" i="3"/>
  <c r="J5533" i="3"/>
  <c r="I5534" i="3"/>
  <c r="J5534" i="3"/>
  <c r="I5535" i="3"/>
  <c r="J5535" i="3"/>
  <c r="I5536" i="3"/>
  <c r="J5536" i="3"/>
  <c r="I5537" i="3"/>
  <c r="J5537" i="3"/>
  <c r="I5538" i="3"/>
  <c r="J5538" i="3"/>
  <c r="I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J5586" i="3"/>
  <c r="I5587" i="3"/>
  <c r="J5587" i="3"/>
  <c r="I5588" i="3"/>
  <c r="J5588" i="3"/>
  <c r="I5589" i="3"/>
  <c r="J5589" i="3"/>
  <c r="I5590" i="3"/>
  <c r="J5590" i="3"/>
  <c r="I5591" i="3"/>
  <c r="J5591" i="3"/>
  <c r="I5592" i="3"/>
  <c r="J5592" i="3"/>
  <c r="I5593" i="3"/>
  <c r="J5593" i="3"/>
  <c r="I5594" i="3"/>
  <c r="J5594" i="3"/>
  <c r="I5595" i="3"/>
  <c r="J5595" i="3"/>
  <c r="I5596" i="3"/>
  <c r="J5596" i="3"/>
  <c r="I5597" i="3"/>
  <c r="J5597" i="3"/>
  <c r="I5598" i="3"/>
  <c r="J5598" i="3"/>
  <c r="I5599" i="3"/>
  <c r="J5599" i="3"/>
  <c r="I5600" i="3"/>
  <c r="J5600" i="3"/>
  <c r="I5601" i="3"/>
  <c r="J5601" i="3"/>
  <c r="I5602" i="3"/>
  <c r="J5602" i="3"/>
  <c r="I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J5627" i="3"/>
  <c r="I5628" i="3"/>
  <c r="J5628" i="3"/>
  <c r="I5629" i="3"/>
  <c r="J5629" i="3"/>
  <c r="I5630" i="3"/>
  <c r="J5630" i="3"/>
  <c r="I5631" i="3"/>
  <c r="J5631" i="3"/>
  <c r="I5632" i="3"/>
  <c r="J5632" i="3"/>
  <c r="I5633" i="3"/>
  <c r="J5633" i="3"/>
  <c r="I5634" i="3"/>
  <c r="J5634" i="3"/>
  <c r="I5635" i="3"/>
  <c r="J5635" i="3"/>
  <c r="I5636" i="3"/>
  <c r="J5636" i="3"/>
  <c r="I5637" i="3"/>
  <c r="J5637" i="3"/>
  <c r="I5638" i="3"/>
  <c r="J5638" i="3"/>
  <c r="I5639" i="3"/>
  <c r="J5639" i="3"/>
  <c r="I5640" i="3"/>
  <c r="J5640" i="3"/>
  <c r="I5641" i="3"/>
  <c r="J5641" i="3"/>
  <c r="I5642" i="3"/>
  <c r="J5642" i="3"/>
  <c r="I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J5673" i="3"/>
  <c r="I5674" i="3"/>
  <c r="J5674" i="3"/>
  <c r="I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J5695" i="3"/>
  <c r="I5696" i="3"/>
  <c r="J5696" i="3"/>
  <c r="I5697" i="3"/>
  <c r="J5697" i="3"/>
  <c r="I5698" i="3"/>
  <c r="J5698" i="3"/>
  <c r="I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J5705" i="3"/>
  <c r="I5706" i="3"/>
  <c r="J5706" i="3"/>
  <c r="I5707" i="3"/>
  <c r="J5707" i="3"/>
  <c r="I5708" i="3"/>
  <c r="J5708" i="3"/>
  <c r="I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I5753" i="3"/>
  <c r="J5753" i="3"/>
  <c r="I5754" i="3"/>
  <c r="J5754" i="3"/>
  <c r="I5755" i="3"/>
  <c r="J5755" i="3"/>
  <c r="I5756" i="3"/>
  <c r="J5756" i="3"/>
  <c r="I5757" i="3"/>
  <c r="J5757" i="3"/>
  <c r="I5758" i="3"/>
  <c r="J5758" i="3"/>
  <c r="I5759" i="3"/>
  <c r="J5759" i="3"/>
  <c r="I5760" i="3"/>
  <c r="J5760" i="3"/>
  <c r="I5761" i="3"/>
  <c r="J5761" i="3"/>
  <c r="I5762" i="3"/>
  <c r="J5762" i="3"/>
  <c r="I5763" i="3"/>
  <c r="J5763" i="3"/>
  <c r="I5764" i="3"/>
  <c r="J5764" i="3"/>
  <c r="I5765" i="3"/>
  <c r="J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J5918" i="3"/>
  <c r="I5919" i="3"/>
  <c r="J5919" i="3"/>
  <c r="I5920" i="3"/>
  <c r="J5920" i="3"/>
  <c r="I5921" i="3"/>
  <c r="J5921" i="3"/>
  <c r="I5922" i="3"/>
  <c r="J5922" i="3"/>
  <c r="I5923" i="3"/>
  <c r="J5923" i="3"/>
  <c r="I5924" i="3"/>
  <c r="J5924" i="3"/>
  <c r="I5925" i="3"/>
  <c r="J5925" i="3"/>
  <c r="I5926" i="3"/>
  <c r="J5926" i="3"/>
  <c r="I5927" i="3"/>
  <c r="J5927" i="3"/>
  <c r="I5928" i="3"/>
  <c r="J5928" i="3"/>
  <c r="I5929" i="3"/>
  <c r="J5929" i="3"/>
  <c r="I5930" i="3"/>
  <c r="J5930" i="3"/>
  <c r="I5931" i="3"/>
  <c r="J5931" i="3"/>
  <c r="I5932" i="3"/>
  <c r="J5932" i="3"/>
  <c r="I5933" i="3"/>
  <c r="J5933" i="3"/>
  <c r="I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J5970" i="3"/>
  <c r="I5971" i="3"/>
  <c r="J5971" i="3"/>
  <c r="I5972" i="3"/>
  <c r="J5972" i="3"/>
  <c r="I5973" i="3"/>
  <c r="J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J6024" i="3"/>
  <c r="I6025" i="3"/>
  <c r="J6025" i="3"/>
  <c r="I6026" i="3"/>
  <c r="J6026" i="3"/>
  <c r="I6027" i="3"/>
  <c r="J6027" i="3"/>
  <c r="I6028" i="3"/>
  <c r="J6028" i="3"/>
  <c r="I6029" i="3"/>
  <c r="J6029" i="3"/>
  <c r="I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I6212" i="3"/>
  <c r="J6212" i="3"/>
  <c r="I6213" i="3"/>
  <c r="J6213" i="3"/>
  <c r="I6214" i="3"/>
  <c r="J6214" i="3"/>
  <c r="I3" i="3"/>
  <c r="J3" i="3"/>
  <c r="I4" i="3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J2" i="3"/>
  <c r="I2" i="3"/>
</calcChain>
</file>

<file path=xl/sharedStrings.xml><?xml version="1.0" encoding="utf-8"?>
<sst xmlns="http://schemas.openxmlformats.org/spreadsheetml/2006/main" count="128216" uniqueCount="15804">
  <si>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</si>
  <si>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</si>
  <si>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</si>
  <si>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</si>
  <si>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</si>
  <si>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</si>
  <si>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</si>
  <si>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</si>
  <si>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A0A010Q922_9PEZI</t>
  </si>
  <si>
    <t>A0A010Q922</t>
  </si>
  <si>
    <t>PF01302</t>
  </si>
  <si>
    <t>PF01302.24 CAP-Gly domain</t>
  </si>
  <si>
    <t>PF01575</t>
  </si>
  <si>
    <t>PF01575.18 MaoC like domain</t>
  </si>
  <si>
    <t>A0A010RKS9_9PEZI</t>
  </si>
  <si>
    <t>A0A010RKS9</t>
  </si>
  <si>
    <t>PF14560</t>
  </si>
  <si>
    <t>PF14560.5 Ubiquitin-like domain</t>
  </si>
  <si>
    <t>A0A010RTZ0_9PEZI</t>
  </si>
  <si>
    <t>A0A010RTZ0</t>
  </si>
  <si>
    <t>PF16641</t>
  </si>
  <si>
    <t>PF16641.4 CLIP1 zinc knuckle</t>
  </si>
  <si>
    <t>A0A010SEQ7_9PEZI</t>
  </si>
  <si>
    <t>A0A010SEQ7</t>
  </si>
  <si>
    <t>PF12455</t>
  </si>
  <si>
    <t>PF12455.7 Dynein associated protein</t>
  </si>
  <si>
    <t>A0A014PQ83_9HYPO</t>
  </si>
  <si>
    <t>A0A014PQ83</t>
  </si>
  <si>
    <t>A0A014QW29_9HYPO</t>
  </si>
  <si>
    <t>A0A014QW29</t>
  </si>
  <si>
    <t>A0A015IR27_9GLOM</t>
  </si>
  <si>
    <t>A0A015IR27</t>
  </si>
  <si>
    <t>A0A015LBU8_9GLOM</t>
  </si>
  <si>
    <t>A0A015LBU8</t>
  </si>
  <si>
    <t>A0A015N8T3_9GLOM</t>
  </si>
  <si>
    <t>A0A015N8T3</t>
  </si>
  <si>
    <t>A0A015NJL0_9GLOM</t>
  </si>
  <si>
    <t>A0A015NJL0</t>
  </si>
  <si>
    <t>A0A016SSN6_9BILA</t>
  </si>
  <si>
    <t>A0A016SSN6</t>
  </si>
  <si>
    <t>A0A016STI8_9BILA</t>
  </si>
  <si>
    <t>A0A016STI8</t>
  </si>
  <si>
    <t>A0A016STL9_9BILA</t>
  </si>
  <si>
    <t>A0A016STL9</t>
  </si>
  <si>
    <t>A0A016STQ8_9BILA</t>
  </si>
  <si>
    <t>A0A016STQ8</t>
  </si>
  <si>
    <t>A0A016TUC4_9BILA</t>
  </si>
  <si>
    <t>A0A016TUC4</t>
  </si>
  <si>
    <t>A0A016TUZ2_9BILA</t>
  </si>
  <si>
    <t>A0A016TUZ2</t>
  </si>
  <si>
    <t>A0A016TV38_9BILA</t>
  </si>
  <si>
    <t>A0A016TV38</t>
  </si>
  <si>
    <t>A0A016U525_9BILA</t>
  </si>
  <si>
    <t>A0A016U525</t>
  </si>
  <si>
    <t>A0A016U5N7_9BILA</t>
  </si>
  <si>
    <t>A0A016U5N7</t>
  </si>
  <si>
    <t>A0A016U5Y1_9BILA</t>
  </si>
  <si>
    <t>A0A016U5Y1</t>
  </si>
  <si>
    <t>A0A016V162_9BILA</t>
  </si>
  <si>
    <t>A0A016V162</t>
  </si>
  <si>
    <t>A0A016V1S5_9BILA</t>
  </si>
  <si>
    <t>A0A016V1S5</t>
  </si>
  <si>
    <t>A0A016V2E1_9BILA</t>
  </si>
  <si>
    <t>A0A016V2E1</t>
  </si>
  <si>
    <t>A0A016V3U9_9BILA</t>
  </si>
  <si>
    <t>A0A016V3U9</t>
  </si>
  <si>
    <t>A0A016VVM0_9BILA</t>
  </si>
  <si>
    <t>A0A016VVM0</t>
  </si>
  <si>
    <t>A0A016VWE8_9BILA</t>
  </si>
  <si>
    <t>A0A016VWE8</t>
  </si>
  <si>
    <t>A0A016WT96_9BILA</t>
  </si>
  <si>
    <t>A0A016WT96</t>
  </si>
  <si>
    <t>A0A016WTP4_9BILA</t>
  </si>
  <si>
    <t>A0A016WTP4</t>
  </si>
  <si>
    <t>A0A017S934_9EURO</t>
  </si>
  <si>
    <t>A0A017S934</t>
  </si>
  <si>
    <t>A0A017SG67_9EURO</t>
  </si>
  <si>
    <t>A0A017SG67</t>
  </si>
  <si>
    <t>PF01137</t>
  </si>
  <si>
    <t>PF01137.20 RNA 3'-terminal phosphate cyclase</t>
  </si>
  <si>
    <t>PF05189</t>
  </si>
  <si>
    <t>PF05189.12 RNA 3'-terminal phosphate cyclase (RTC), insert domain</t>
  </si>
  <si>
    <t>A0A017SLF7_9EURO</t>
  </si>
  <si>
    <t>A0A017SLF7</t>
  </si>
  <si>
    <t>A0A017SS14_9EURO</t>
  </si>
  <si>
    <t>A0A017SS14</t>
  </si>
  <si>
    <t>A0A022Q865_ERYGU</t>
  </si>
  <si>
    <t>A0A022Q865</t>
  </si>
  <si>
    <t>A0A022RD34_ERYGU</t>
  </si>
  <si>
    <t>A0A022RD34</t>
  </si>
  <si>
    <t>A0A024G6P8_9STRA</t>
  </si>
  <si>
    <t>A0A024G6P8</t>
  </si>
  <si>
    <t>PF07986</t>
  </si>
  <si>
    <t>PF07986.11 Tubulin binding cofactor C</t>
  </si>
  <si>
    <t>PF16752</t>
  </si>
  <si>
    <t>PF16752.4 Tubulin-specific chaperone C N-terminal domain</t>
  </si>
  <si>
    <t>A0A024GB47_9STRA</t>
  </si>
  <si>
    <t>A0A024GB47</t>
  </si>
  <si>
    <t>PF12348</t>
  </si>
  <si>
    <t>PF12348.7 CLASP N terminal</t>
  </si>
  <si>
    <t>A0A024GJG7_9STRA</t>
  </si>
  <si>
    <t>A0A024GJG7</t>
  </si>
  <si>
    <t>PF14580</t>
  </si>
  <si>
    <t>PF14580.5 Leucine-rich repeat</t>
  </si>
  <si>
    <t>A0A024GKP5_9STRA</t>
  </si>
  <si>
    <t>A0A024GKP5</t>
  </si>
  <si>
    <t>A0A024GSE1_9STRA</t>
  </si>
  <si>
    <t>A0A024GSE1</t>
  </si>
  <si>
    <t>A0A024TFR5_9STRA</t>
  </si>
  <si>
    <t>A0A024TFR5</t>
  </si>
  <si>
    <t>A0A024TFV5_9STRA</t>
  </si>
  <si>
    <t>A0A024TFV5</t>
  </si>
  <si>
    <t>A0A024TFZ1_9STRA</t>
  </si>
  <si>
    <t>A0A024TFZ1</t>
  </si>
  <si>
    <t>A0A024TND1_9STRA</t>
  </si>
  <si>
    <t>A0A024TND1</t>
  </si>
  <si>
    <t>A0A024U182_9STRA</t>
  </si>
  <si>
    <t>A0A024U182</t>
  </si>
  <si>
    <t>PF13499</t>
  </si>
  <si>
    <t>PF13499.5 EF-hand domain pair</t>
  </si>
  <si>
    <t>PF00149</t>
  </si>
  <si>
    <t>PF00149.27 Calcineurin-like phosphoesterase</t>
  </si>
  <si>
    <t>PF08321</t>
  </si>
  <si>
    <t>PF08321.11 PPP5 TPR repeat region</t>
  </si>
  <si>
    <t>A0A024U1U6_9STRA</t>
  </si>
  <si>
    <t>A0A024U1U6</t>
  </si>
  <si>
    <t>A0A024U2R0_9STRA</t>
  </si>
  <si>
    <t>A0A024U2R0</t>
  </si>
  <si>
    <t>A0A024U8I4_9STRA</t>
  </si>
  <si>
    <t>A0A024U8I4</t>
  </si>
  <si>
    <t>A0A024U8P1_9STRA</t>
  </si>
  <si>
    <t>A0A024U8P1</t>
  </si>
  <si>
    <t>A0A024U948_9STRA</t>
  </si>
  <si>
    <t>A0A024U948</t>
  </si>
  <si>
    <t>A0A024UJK6_9STRA</t>
  </si>
  <si>
    <t>A0A024UJK6</t>
  </si>
  <si>
    <t>A0A024USR5_9STRA</t>
  </si>
  <si>
    <t>A0A024USR5</t>
  </si>
  <si>
    <t>PF00226</t>
  </si>
  <si>
    <t>PF00226.30 DnaJ domain</t>
  </si>
  <si>
    <t>A0A024UUE3_9STRA</t>
  </si>
  <si>
    <t>A0A024UUE3</t>
  </si>
  <si>
    <t>PF12796</t>
  </si>
  <si>
    <t>PF12796.6 Ankyrin repeats (3 copies)</t>
  </si>
  <si>
    <t>A0A024VGF4_PLAFA</t>
  </si>
  <si>
    <t>A0A024VGF4</t>
  </si>
  <si>
    <t>A0A024VRW7_PLAFA</t>
  </si>
  <si>
    <t>A0A024VRW7</t>
  </si>
  <si>
    <t>A0A024VX91_PLAFA</t>
  </si>
  <si>
    <t>A0A024VX91</t>
  </si>
  <si>
    <t>A0A024W7G4_PLAFA</t>
  </si>
  <si>
    <t>A0A024W7G4</t>
  </si>
  <si>
    <t>A0A024WT06_PLAFA</t>
  </si>
  <si>
    <t>A0A024WT06</t>
  </si>
  <si>
    <t>A0A024WUV0_PLAFA</t>
  </si>
  <si>
    <t>A0A024WUV0</t>
  </si>
  <si>
    <t>A0A026VY99_CERBI</t>
  </si>
  <si>
    <t>A0A026VY99</t>
  </si>
  <si>
    <t>PF12473</t>
  </si>
  <si>
    <t>PF12473.7 Kinesin protein</t>
  </si>
  <si>
    <t>PF00498</t>
  </si>
  <si>
    <t>PF00498.25 FHA domain</t>
  </si>
  <si>
    <t>PF12423</t>
  </si>
  <si>
    <t>PF12423.7 Kinesin protein 1B</t>
  </si>
  <si>
    <t>PF00225</t>
  </si>
  <si>
    <t>PF00225.22 Kinesin motor domain</t>
  </si>
  <si>
    <t>PF16183</t>
  </si>
  <si>
    <t>PF16183.4 Kinesin-associated</t>
  </si>
  <si>
    <t>A0A026W415_CERBI</t>
  </si>
  <si>
    <t>A0A026W415</t>
  </si>
  <si>
    <t>A0A026W4J3_CERBI</t>
  </si>
  <si>
    <t>A0A026W4J3</t>
  </si>
  <si>
    <t>A0A026WDC4_CERBI</t>
  </si>
  <si>
    <t>A0A026WDC4</t>
  </si>
  <si>
    <t>A0A026WF66_CERBI</t>
  </si>
  <si>
    <t>A0A026WF66</t>
  </si>
  <si>
    <t>A0A026WSV3_CERBI</t>
  </si>
  <si>
    <t>A0A026WSV3</t>
  </si>
  <si>
    <t>PF00443</t>
  </si>
  <si>
    <t>PF00443.28 Ubiquitin carboxyl-terminal hydrolase</t>
  </si>
  <si>
    <t>A0A026X0I9_CERBI</t>
  </si>
  <si>
    <t>A0A026X0I9</t>
  </si>
  <si>
    <t>A0A044RJ25_ONCVO</t>
  </si>
  <si>
    <t>A0A044RJ25</t>
  </si>
  <si>
    <t>A0A044TSL5_ONCVO</t>
  </si>
  <si>
    <t>A0A044TSL5</t>
  </si>
  <si>
    <t>A0A044UHD1_ONCVO</t>
  </si>
  <si>
    <t>A0A044UHD1</t>
  </si>
  <si>
    <t>A0A044UUV1_ONCVO</t>
  </si>
  <si>
    <t>A0A044UUV1</t>
  </si>
  <si>
    <t>A0A044UYH8_ONCVO</t>
  </si>
  <si>
    <t>A0A044UYH8</t>
  </si>
  <si>
    <t>A0A044V952_ONCVO</t>
  </si>
  <si>
    <t>A0A044V952</t>
  </si>
  <si>
    <t>A0A058Z1S1_9EUKA</t>
  </si>
  <si>
    <t>A0A058Z1S1</t>
  </si>
  <si>
    <t>A0A058Z3L0_9EUKA</t>
  </si>
  <si>
    <t>A0A058Z3L0</t>
  </si>
  <si>
    <t>A0A059A2H8_EUCGR</t>
  </si>
  <si>
    <t>A0A059A2H8</t>
  </si>
  <si>
    <t>A0A059A2Y8_EUCGR</t>
  </si>
  <si>
    <t>A0A059A2Y8</t>
  </si>
  <si>
    <t>A0A059A426_EUCGR</t>
  </si>
  <si>
    <t>A0A059A426</t>
  </si>
  <si>
    <t>A0A059ERB6_9MICR</t>
  </si>
  <si>
    <t>A0A059ERB6</t>
  </si>
  <si>
    <t>A0A059F022_9MICR</t>
  </si>
  <si>
    <t>A0A059F022</t>
  </si>
  <si>
    <t>A0A059J6V7_9EURO</t>
  </si>
  <si>
    <t>A0A059J6V7</t>
  </si>
  <si>
    <t>A0A059JD04_9EURO</t>
  </si>
  <si>
    <t>A0A059JD04</t>
  </si>
  <si>
    <t>A0A059JEN4_9EURO</t>
  </si>
  <si>
    <t>A0A059JEN4</t>
  </si>
  <si>
    <t>A0A059JGQ2_9EURO</t>
  </si>
  <si>
    <t>A0A059JGQ2</t>
  </si>
  <si>
    <t>A0A059LD31_9CHLO</t>
  </si>
  <si>
    <t>A0A059LD31</t>
  </si>
  <si>
    <t>A0A059LQ87_9CHLO</t>
  </si>
  <si>
    <t>A0A059LQ87</t>
  </si>
  <si>
    <t>A0A060S436_PYCCI</t>
  </si>
  <si>
    <t>A0A060S436</t>
  </si>
  <si>
    <t>A0A060S994_PYCCI</t>
  </si>
  <si>
    <t>A0A060S994</t>
  </si>
  <si>
    <t>A0A060SMC9_PYCCI</t>
  </si>
  <si>
    <t>A0A060SMC9</t>
  </si>
  <si>
    <t>A0A060SQN1_PYCCI</t>
  </si>
  <si>
    <t>A0A060SQN1</t>
  </si>
  <si>
    <t>A0A061D073_BABBI</t>
  </si>
  <si>
    <t>A0A061D073</t>
  </si>
  <si>
    <t>A0A061D5C5_BABBI</t>
  </si>
  <si>
    <t>A0A061D5C5</t>
  </si>
  <si>
    <t>A0A061EV97_THECC</t>
  </si>
  <si>
    <t>A0A061EV97</t>
  </si>
  <si>
    <t>A0A061FIE2_THECC</t>
  </si>
  <si>
    <t>A0A061FIE2</t>
  </si>
  <si>
    <t>A0A061H845_9BASI</t>
  </si>
  <si>
    <t>A0A061H845</t>
  </si>
  <si>
    <t>A0A061HA01_9BASI</t>
  </si>
  <si>
    <t>A0A061HA01</t>
  </si>
  <si>
    <t>A0A061HCB8_9BASI</t>
  </si>
  <si>
    <t>A0A061HCB8</t>
  </si>
  <si>
    <t>A0A061HGK2_BLUGR</t>
  </si>
  <si>
    <t>A0A061HGK2</t>
  </si>
  <si>
    <t>A0A061HLK0_BLUGR</t>
  </si>
  <si>
    <t>A0A061HLK0</t>
  </si>
  <si>
    <t>A0A061IZ04_TRYRA</t>
  </si>
  <si>
    <t>A0A061IZ04</t>
  </si>
  <si>
    <t>A0A061IZV0_TRYRA</t>
  </si>
  <si>
    <t>A0A061IZV0</t>
  </si>
  <si>
    <t>PF00650</t>
  </si>
  <si>
    <t>PF00650.19 CRAL/TRIO domain</t>
  </si>
  <si>
    <t>A0A061J0A8_TRYRA</t>
  </si>
  <si>
    <t>A0A061J0A8</t>
  </si>
  <si>
    <t>A0A063BTX9_9HYPO</t>
  </si>
  <si>
    <t>A0A063BTX9</t>
  </si>
  <si>
    <t>PF13516</t>
  </si>
  <si>
    <t>PF13516.5 Leucine Rich repeat</t>
  </si>
  <si>
    <t>A0A063BYP9_9HYPO</t>
  </si>
  <si>
    <t>A0A063BYP9</t>
  </si>
  <si>
    <t>A0A063C7W0_9HYPO</t>
  </si>
  <si>
    <t>A0A063C7W0</t>
  </si>
  <si>
    <t>A0A063CAP2_9HYPO</t>
  </si>
  <si>
    <t>A0A063CAP2</t>
  </si>
  <si>
    <t>A0A066VEP6_9HOMO</t>
  </si>
  <si>
    <t>A0A066VEP6</t>
  </si>
  <si>
    <t>A0A066VK28_9HOMO</t>
  </si>
  <si>
    <t>A0A066VK28</t>
  </si>
  <si>
    <t>A0A066VUV9_9BASI</t>
  </si>
  <si>
    <t>A0A066VUV9</t>
  </si>
  <si>
    <t>A0A066VZA8_9BASI</t>
  </si>
  <si>
    <t>A0A066VZA8</t>
  </si>
  <si>
    <t>A0A066W3F0_9HOMO</t>
  </si>
  <si>
    <t>A0A066W3F0</t>
  </si>
  <si>
    <t>A0A066WBP7_9BASI</t>
  </si>
  <si>
    <t>A0A066WBP7</t>
  </si>
  <si>
    <t>A0A066WQ08_9BASI</t>
  </si>
  <si>
    <t>A0A066WQ08</t>
  </si>
  <si>
    <t>A0A066X5I1_COLSU</t>
  </si>
  <si>
    <t>A0A066X5I1</t>
  </si>
  <si>
    <t>A0A066XLR5_COLSU</t>
  </si>
  <si>
    <t>A0A066XLR5</t>
  </si>
  <si>
    <t>A0A066XRP3_COLSU</t>
  </si>
  <si>
    <t>A0A066XRP3</t>
  </si>
  <si>
    <t>A0A066XXI2_COLSU</t>
  </si>
  <si>
    <t>A0A066XXI2</t>
  </si>
  <si>
    <t>A0A067BH46_SAPPC</t>
  </si>
  <si>
    <t>A0A067BH46</t>
  </si>
  <si>
    <t>A0A067BSJ9_SAPPC</t>
  </si>
  <si>
    <t>A0A067BSJ9</t>
  </si>
  <si>
    <t>PF13833</t>
  </si>
  <si>
    <t>PF13833.5 EF-hand domain pair</t>
  </si>
  <si>
    <t>A0A067BXB7_SAPPC</t>
  </si>
  <si>
    <t>A0A067BXB7</t>
  </si>
  <si>
    <t>PF13202</t>
  </si>
  <si>
    <t>PF13202.5 EF hand</t>
  </si>
  <si>
    <t>A0A067BZQ3_SAPPC</t>
  </si>
  <si>
    <t>A0A067BZQ3</t>
  </si>
  <si>
    <t>A0A067C0R3_SAPPC</t>
  </si>
  <si>
    <t>A0A067C0R3</t>
  </si>
  <si>
    <t>A0A067C9L5_SAPPC</t>
  </si>
  <si>
    <t>A0A067C9L5</t>
  </si>
  <si>
    <t>A0A067CEA3_SAPPC</t>
  </si>
  <si>
    <t>A0A067CEA3</t>
  </si>
  <si>
    <t>A0A067CIY9_SAPPC</t>
  </si>
  <si>
    <t>A0A067CIY9</t>
  </si>
  <si>
    <t>A0A067CMN1_SAPPC</t>
  </si>
  <si>
    <t>A0A067CMN1</t>
  </si>
  <si>
    <t>A0A067CS16_SAPPC</t>
  </si>
  <si>
    <t>A0A067CS16</t>
  </si>
  <si>
    <t>A0A067DLI6_CITSI</t>
  </si>
  <si>
    <t>A0A067DLI6</t>
  </si>
  <si>
    <t>A0A067DXH0_CITSI</t>
  </si>
  <si>
    <t>A0A067DXH0</t>
  </si>
  <si>
    <t>A0A067FEN5_CITSI</t>
  </si>
  <si>
    <t>A0A067FEN5</t>
  </si>
  <si>
    <t>A0A067FME1_CITSI</t>
  </si>
  <si>
    <t>A0A067FME1</t>
  </si>
  <si>
    <t>A0A067JQW1_JATCU</t>
  </si>
  <si>
    <t>A0A067JQW1</t>
  </si>
  <si>
    <t>A0A067L154_JATCU</t>
  </si>
  <si>
    <t>A0A067L154</t>
  </si>
  <si>
    <t>A0A067LAW5_JATCU</t>
  </si>
  <si>
    <t>A0A067LAW5</t>
  </si>
  <si>
    <t>A0A067M486_9HOMO</t>
  </si>
  <si>
    <t>A0A067M486</t>
  </si>
  <si>
    <t>A0A067MHX8_9HOMO</t>
  </si>
  <si>
    <t>A0A067MHX8</t>
  </si>
  <si>
    <t>PF00651</t>
  </si>
  <si>
    <t>PF00651.30 BTB/POZ domain</t>
  </si>
  <si>
    <t>A0A067MLF4_9HOMO</t>
  </si>
  <si>
    <t>A0A067MLF4</t>
  </si>
  <si>
    <t>A0A067MZL0_9HOMO</t>
  </si>
  <si>
    <t>A0A067MZL0</t>
  </si>
  <si>
    <t>A0A067N5M5_9HOMO</t>
  </si>
  <si>
    <t>A0A067N5M5</t>
  </si>
  <si>
    <t>A0A067NF51_PLEOS</t>
  </si>
  <si>
    <t>A0A067NF51</t>
  </si>
  <si>
    <t>A0A067NIL9_PLEOS</t>
  </si>
  <si>
    <t>A0A067NIL9</t>
  </si>
  <si>
    <t>A0A067P2C2_PLEOS</t>
  </si>
  <si>
    <t>A0A067P2C2</t>
  </si>
  <si>
    <t>A0A067P4V6_PLEOS</t>
  </si>
  <si>
    <t>A0A067P4V6</t>
  </si>
  <si>
    <t>A0A067PEU5_9HOMO</t>
  </si>
  <si>
    <t>A0A067PEU5</t>
  </si>
  <si>
    <t>A0A067Q4M1_9HOMO</t>
  </si>
  <si>
    <t>A0A067Q4M1</t>
  </si>
  <si>
    <t>A0A067Q7B8_9HOMO</t>
  </si>
  <si>
    <t>A0A067Q7B8</t>
  </si>
  <si>
    <t>A0A067QER0_9HOMO</t>
  </si>
  <si>
    <t>A0A067QER0</t>
  </si>
  <si>
    <t>A0A067QQU0_ZOONE</t>
  </si>
  <si>
    <t>A0A067QQU0</t>
  </si>
  <si>
    <t>A0A067QY11_ZOONE</t>
  </si>
  <si>
    <t>A0A067QY11</t>
  </si>
  <si>
    <t>A0A067QYE6_ZOONE</t>
  </si>
  <si>
    <t>A0A067QYE6</t>
  </si>
  <si>
    <t>A0A067R2V2_ZOONE</t>
  </si>
  <si>
    <t>A0A067R2V2</t>
  </si>
  <si>
    <t>A0A067R9W2_ZOONE</t>
  </si>
  <si>
    <t>A0A067R9W2</t>
  </si>
  <si>
    <t>A0A067RA53_ZOONE</t>
  </si>
  <si>
    <t>A0A067RA53</t>
  </si>
  <si>
    <t>A0A067RCV7_ZOONE</t>
  </si>
  <si>
    <t>A0A067RCV7</t>
  </si>
  <si>
    <t>A0A067RGG9_ZOONE</t>
  </si>
  <si>
    <t>A0A067RGG9</t>
  </si>
  <si>
    <t>A0A067RH18_ZOONE</t>
  </si>
  <si>
    <t>A0A067RH18</t>
  </si>
  <si>
    <t>A0A067T6D8_9AGAR</t>
  </si>
  <si>
    <t>A0A067T6D8</t>
  </si>
  <si>
    <t>A0A067TCK5_9AGAR</t>
  </si>
  <si>
    <t>A0A067TCK5</t>
  </si>
  <si>
    <t>A0A067TEZ5_9AGAR</t>
  </si>
  <si>
    <t>A0A067TEZ5</t>
  </si>
  <si>
    <t>A0A067U0J5_9AGAR</t>
  </si>
  <si>
    <t>A0A067U0J5</t>
  </si>
  <si>
    <t>A0A068RED3_9FUNG</t>
  </si>
  <si>
    <t>A0A068RED3</t>
  </si>
  <si>
    <t>A0A068RIG0_9FUNG</t>
  </si>
  <si>
    <t>A0A068RIG0</t>
  </si>
  <si>
    <t>A0A068RN55_9FUNG</t>
  </si>
  <si>
    <t>A0A068RN55</t>
  </si>
  <si>
    <t>A0A068RRB0_9FUNG</t>
  </si>
  <si>
    <t>A0A068RRB0</t>
  </si>
  <si>
    <t>A0A068RT69_9FUNG</t>
  </si>
  <si>
    <t>A0A068RT69</t>
  </si>
  <si>
    <t>A0A068RUU4_9FUNG</t>
  </si>
  <si>
    <t>A0A068RUU4</t>
  </si>
  <si>
    <t>A0A068RZI1_9FUNG</t>
  </si>
  <si>
    <t>A0A068RZI1</t>
  </si>
  <si>
    <t>A0A068S6Q2_9FUNG</t>
  </si>
  <si>
    <t>A0A068S6Q2</t>
  </si>
  <si>
    <t>A0A068S8U1_9FUNG</t>
  </si>
  <si>
    <t>A0A068S8U1</t>
  </si>
  <si>
    <t>A0A068SDD1_9FUNG</t>
  </si>
  <si>
    <t>A0A068SDD1</t>
  </si>
  <si>
    <t>A0A068SDU7_9FUNG</t>
  </si>
  <si>
    <t>A0A068SDU7</t>
  </si>
  <si>
    <t>A0A068XBW5_HYMMI</t>
  </si>
  <si>
    <t>A0A068XBW5</t>
  </si>
  <si>
    <t>A0A068XG39_HYMMI</t>
  </si>
  <si>
    <t>A0A068XG39</t>
  </si>
  <si>
    <t>A0A068XLB2_HYMMI</t>
  </si>
  <si>
    <t>A0A068XLB2</t>
  </si>
  <si>
    <t>A0A068XNH2_HYMMI</t>
  </si>
  <si>
    <t>A0A068XNH2</t>
  </si>
  <si>
    <t>A0A068XU45_ECHMU</t>
  </si>
  <si>
    <t>A0A068XU45</t>
  </si>
  <si>
    <t>A0A068XV48_ECHMU</t>
  </si>
  <si>
    <t>A0A068XV48</t>
  </si>
  <si>
    <t>A0A068XVT0_HYMMI</t>
  </si>
  <si>
    <t>A0A068XVT0</t>
  </si>
  <si>
    <t>A0A068Y738_ECHMU</t>
  </si>
  <si>
    <t>A0A068Y738</t>
  </si>
  <si>
    <t>A0A068Y7L4_ECHMU</t>
  </si>
  <si>
    <t>A0A068Y7L4</t>
  </si>
  <si>
    <t>A0A068YH60_ECHMU</t>
  </si>
  <si>
    <t>A0A068YH60</t>
  </si>
  <si>
    <t>A0A072NUK7_9EURO</t>
  </si>
  <si>
    <t>A0A072NUK7</t>
  </si>
  <si>
    <t>A0A072P869_9EURO</t>
  </si>
  <si>
    <t>A0A072P869</t>
  </si>
  <si>
    <t>A0A072PHG5_9EURO</t>
  </si>
  <si>
    <t>A0A072PHG5</t>
  </si>
  <si>
    <t>A0A072PQK5_9EURO</t>
  </si>
  <si>
    <t>A0A072PQK5</t>
  </si>
  <si>
    <t>A0A072TJM8_MEDTR</t>
  </si>
  <si>
    <t>A0A072TJM8</t>
  </si>
  <si>
    <t>A0A072TKA7_MEDTR</t>
  </si>
  <si>
    <t>A0A072TKA7</t>
  </si>
  <si>
    <t>A0A072VFT1_MEDTR</t>
  </si>
  <si>
    <t>A0A072VFT1</t>
  </si>
  <si>
    <t>A0A072VI47_MEDTR</t>
  </si>
  <si>
    <t>A0A072VI47</t>
  </si>
  <si>
    <t>A0A074RT03_9HOMO</t>
  </si>
  <si>
    <t>A0A074RT03</t>
  </si>
  <si>
    <t>A0A074S0N3_9HOMO</t>
  </si>
  <si>
    <t>A0A074S0N3</t>
  </si>
  <si>
    <t>A0A074S8R6_9HOMO</t>
  </si>
  <si>
    <t>A0A074S8R6</t>
  </si>
  <si>
    <t>A0A074SFB1_9HOMO</t>
  </si>
  <si>
    <t>A0A074SFB1</t>
  </si>
  <si>
    <t>A0A074SLI1_9HOMO</t>
  </si>
  <si>
    <t>A0A074SLI1</t>
  </si>
  <si>
    <t>A0A074SP13_HAMHA</t>
  </si>
  <si>
    <t>A0A074SP13</t>
  </si>
  <si>
    <t>A0A074T0V7_HAMHA</t>
  </si>
  <si>
    <t>A0A074T0V7</t>
  </si>
  <si>
    <t>A0A074T158_HAMHA</t>
  </si>
  <si>
    <t>A0A074T158</t>
  </si>
  <si>
    <t>A0A074VNG3_9PEZI</t>
  </si>
  <si>
    <t>A0A074VNG3</t>
  </si>
  <si>
    <t>A0A074VX59_9PEZI</t>
  </si>
  <si>
    <t>A0A074VX59</t>
  </si>
  <si>
    <t>A0A074W5Q0_9PEZI</t>
  </si>
  <si>
    <t>A0A074W5Q0</t>
  </si>
  <si>
    <t>A0A074WQK0_9PEZI</t>
  </si>
  <si>
    <t>A0A074WQK0</t>
  </si>
  <si>
    <t>A0A074WVG6_9PEZI</t>
  </si>
  <si>
    <t>A0A074WVG6</t>
  </si>
  <si>
    <t>A0A074X2I4_AURPU</t>
  </si>
  <si>
    <t>A0A074X2I4</t>
  </si>
  <si>
    <t>A0A074X5B3_9PEZI</t>
  </si>
  <si>
    <t>A0A074X5B3</t>
  </si>
  <si>
    <t>A0A074X6U0_AURPU</t>
  </si>
  <si>
    <t>A0A074X6U0</t>
  </si>
  <si>
    <t>A0A074XAC6_AURPU</t>
  </si>
  <si>
    <t>A0A074XAC6</t>
  </si>
  <si>
    <t>A0A074XGY6_9PEZI</t>
  </si>
  <si>
    <t>A0A074XGY6</t>
  </si>
  <si>
    <t>A0A074XRU0_9PEZI</t>
  </si>
  <si>
    <t>A0A074XRU0</t>
  </si>
  <si>
    <t>A0A074Y9Q7_AURPU</t>
  </si>
  <si>
    <t>A0A074Y9Q7</t>
  </si>
  <si>
    <t>A0A074YB44_9PEZI</t>
  </si>
  <si>
    <t>A0A074YB44</t>
  </si>
  <si>
    <t>A0A074YYD0_9PEZI</t>
  </si>
  <si>
    <t>A0A074YYD0</t>
  </si>
  <si>
    <t>A0A074Z681_9PEZI</t>
  </si>
  <si>
    <t>A0A074Z681</t>
  </si>
  <si>
    <t>A0A074ZA38_9TREM</t>
  </si>
  <si>
    <t>A0A074ZA38</t>
  </si>
  <si>
    <t>PF06728</t>
  </si>
  <si>
    <t>PF06728.12 GPI transamidase subunit PIG-U</t>
  </si>
  <si>
    <t>A0A074ZEH1_9TREM</t>
  </si>
  <si>
    <t>A0A074ZEH1</t>
  </si>
  <si>
    <t>A0A074ZF05_9TREM</t>
  </si>
  <si>
    <t>A0A074ZF05</t>
  </si>
  <si>
    <t>A0A074ZGA5_9TREM</t>
  </si>
  <si>
    <t>A0A074ZGA5</t>
  </si>
  <si>
    <t>A0A074ZKX8_9PEZI</t>
  </si>
  <si>
    <t>A0A074ZKX8</t>
  </si>
  <si>
    <t>A0A074ZL65_9TREM</t>
  </si>
  <si>
    <t>A0A074ZL65</t>
  </si>
  <si>
    <t>A0A074ZX85_9TREM</t>
  </si>
  <si>
    <t>A0A074ZX85</t>
  </si>
  <si>
    <t>A0A075ART6_9FUNG</t>
  </si>
  <si>
    <t>A0A075ART6</t>
  </si>
  <si>
    <t>A0A075ASQ0_9FUNG</t>
  </si>
  <si>
    <t>A0A075ASQ0</t>
  </si>
  <si>
    <t>PF13855</t>
  </si>
  <si>
    <t>PF13855.5 Leucine rich repeat</t>
  </si>
  <si>
    <t>A0A075AXR1_9FUNG</t>
  </si>
  <si>
    <t>A0A075AXR1</t>
  </si>
  <si>
    <t>PF00069</t>
  </si>
  <si>
    <t>PF00069.24 Protein kinase domain</t>
  </si>
  <si>
    <t>A0A075B2Y6_9FUNG</t>
  </si>
  <si>
    <t>A0A075B2Y6</t>
  </si>
  <si>
    <t>A0A077Z1I0_TRITR</t>
  </si>
  <si>
    <t>A0A077Z1I0</t>
  </si>
  <si>
    <t>A0A077Z254_TRITR</t>
  </si>
  <si>
    <t>A0A077Z254</t>
  </si>
  <si>
    <t>A0A077ZAS9_TRITR</t>
  </si>
  <si>
    <t>A0A077ZAS9</t>
  </si>
  <si>
    <t>A0A077ZI18_TRITR</t>
  </si>
  <si>
    <t>A0A077ZI18</t>
  </si>
  <si>
    <t>PF00270</t>
  </si>
  <si>
    <t>PF00270.28 DEAD/DEAH box helicase</t>
  </si>
  <si>
    <t>A0A077ZI45_TRITR</t>
  </si>
  <si>
    <t>A0A077ZI45</t>
  </si>
  <si>
    <t>A0A077ZLZ0_TRITR</t>
  </si>
  <si>
    <t>A0A077ZLZ0</t>
  </si>
  <si>
    <t>A0A077ZZD3_STYLE</t>
  </si>
  <si>
    <t>A0A077ZZD3</t>
  </si>
  <si>
    <t>A0A078B7D8_STYLE</t>
  </si>
  <si>
    <t>A0A078B7D8</t>
  </si>
  <si>
    <t>A0A078B9L3_STYLE</t>
  </si>
  <si>
    <t>A0A078B9L3</t>
  </si>
  <si>
    <t>A0A078C7G8_BRANA</t>
  </si>
  <si>
    <t>A0A078C7G8</t>
  </si>
  <si>
    <t>A0A078E6M0_BRANA</t>
  </si>
  <si>
    <t>A0A078E6M0</t>
  </si>
  <si>
    <t>A0A078EN50_BRANA</t>
  </si>
  <si>
    <t>A0A078EN50</t>
  </si>
  <si>
    <t>A0A078F6E4_BRANA</t>
  </si>
  <si>
    <t>A0A078F6E4</t>
  </si>
  <si>
    <t>A0A078G6Y9_BRANA</t>
  </si>
  <si>
    <t>A0A078G6Y9</t>
  </si>
  <si>
    <t>A0A081CDK3_PSEA2</t>
  </si>
  <si>
    <t>A0A081CDK3</t>
  </si>
  <si>
    <t>A0A081CE18_PSEA2</t>
  </si>
  <si>
    <t>A0A081CE18</t>
  </si>
  <si>
    <t>A0A081CHI8_PSEA2</t>
  </si>
  <si>
    <t>A0A081CHI8</t>
  </si>
  <si>
    <t>A0A081CMD4_PSEA2</t>
  </si>
  <si>
    <t>A0A081CMD4</t>
  </si>
  <si>
    <t>A0A084GAI0_9PEZI</t>
  </si>
  <si>
    <t>A0A084GAI0</t>
  </si>
  <si>
    <t>A0A084GBQ7_9PEZI</t>
  </si>
  <si>
    <t>A0A084GBQ7</t>
  </si>
  <si>
    <t>A0A084GFM5_9PEZI</t>
  </si>
  <si>
    <t>A0A084GFM5</t>
  </si>
  <si>
    <t>A0A084QBY9_9HYPO</t>
  </si>
  <si>
    <t>A0A084QBY9</t>
  </si>
  <si>
    <t>A0A084QE33_9HYPO</t>
  </si>
  <si>
    <t>A0A084QE33</t>
  </si>
  <si>
    <t>A0A084QQC8_9HYPO</t>
  </si>
  <si>
    <t>A0A084QQC8</t>
  </si>
  <si>
    <t>A0A084QRQ0_9HYPO</t>
  </si>
  <si>
    <t>A0A084QRQ0</t>
  </si>
  <si>
    <t>PF00505</t>
  </si>
  <si>
    <t>PF00505.18 HMG (high mobility group) box</t>
  </si>
  <si>
    <t>A0A084VLU0_ANOSI</t>
  </si>
  <si>
    <t>A0A084VLU0</t>
  </si>
  <si>
    <t>A0A084VMC0_ANOSI</t>
  </si>
  <si>
    <t>A0A084VMC0</t>
  </si>
  <si>
    <t>A0A084VNR8_ANOSI</t>
  </si>
  <si>
    <t>A0A084VNR8</t>
  </si>
  <si>
    <t>A0A084VR31_ANOSI</t>
  </si>
  <si>
    <t>A0A084VR31</t>
  </si>
  <si>
    <t>A0A084VSQ8_ANOSI</t>
  </si>
  <si>
    <t>A0A084VSQ8</t>
  </si>
  <si>
    <t>A0A084VWX7_ANOSI</t>
  </si>
  <si>
    <t>A0A084VWX7</t>
  </si>
  <si>
    <t>A0A084WQM9_ANOSI</t>
  </si>
  <si>
    <t>A0A084WQM9</t>
  </si>
  <si>
    <t>A0A084WUH6_ANOSI</t>
  </si>
  <si>
    <t>A0A084WUH6</t>
  </si>
  <si>
    <t>A0A085N5U6_9BILA</t>
  </si>
  <si>
    <t>A0A085N5U6</t>
  </si>
  <si>
    <t>A0A085NHH1_9BILA</t>
  </si>
  <si>
    <t>A0A085NHH1</t>
  </si>
  <si>
    <t>A0A085NLD2_9BILA</t>
  </si>
  <si>
    <t>A0A085NLD2</t>
  </si>
  <si>
    <t>A0A086TF04_ACRC1</t>
  </si>
  <si>
    <t>A0A086TF04</t>
  </si>
  <si>
    <t>A0A086TFB9_ACRC1</t>
  </si>
  <si>
    <t>A0A086TFB9</t>
  </si>
  <si>
    <t>A0A086TGW5_ACRC1</t>
  </si>
  <si>
    <t>A0A086TGW5</t>
  </si>
  <si>
    <t>A0A087HHH6_ARAAL</t>
  </si>
  <si>
    <t>A0A087HHH6</t>
  </si>
  <si>
    <t>A0A087QVI9_APTFO</t>
  </si>
  <si>
    <t>A0A087QVI9</t>
  </si>
  <si>
    <t>A0A087QWK0_APTFO</t>
  </si>
  <si>
    <t>A0A087QWK0</t>
  </si>
  <si>
    <t>A0A087RA24_APTFO</t>
  </si>
  <si>
    <t>A0A087RA24</t>
  </si>
  <si>
    <t>A0A087RB07_APTFO</t>
  </si>
  <si>
    <t>A0A087RB07</t>
  </si>
  <si>
    <t>A0A087RE93_APTFO</t>
  </si>
  <si>
    <t>A0A087RE93</t>
  </si>
  <si>
    <t>A0A087RI17_APTFO</t>
  </si>
  <si>
    <t>A0A087RI17</t>
  </si>
  <si>
    <t>A0A087SBE5_AUXPR</t>
  </si>
  <si>
    <t>A0A087SBE5</t>
  </si>
  <si>
    <t>A0A087SEB6_AUXPR</t>
  </si>
  <si>
    <t>A0A087SEB6</t>
  </si>
  <si>
    <t>A0A087TFW7_9ARAC</t>
  </si>
  <si>
    <t>A0A087TFW7</t>
  </si>
  <si>
    <t>A0A087TK53_9ARAC</t>
  </si>
  <si>
    <t>A0A087TK53</t>
  </si>
  <si>
    <t>A0A087TRD5_9ARAC</t>
  </si>
  <si>
    <t>A0A087TRD5</t>
  </si>
  <si>
    <t>A0A087UAM0_9ARAC</t>
  </si>
  <si>
    <t>A0A087UAM0</t>
  </si>
  <si>
    <t>A0A087UCS2_9ARAC</t>
  </si>
  <si>
    <t>A0A087UCS2</t>
  </si>
  <si>
    <t>A0A087ULW8_9ARAC</t>
  </si>
  <si>
    <t>A0A087ULW8</t>
  </si>
  <si>
    <t>A0A087UQY6_9ARAC</t>
  </si>
  <si>
    <t>A0A087UQY6</t>
  </si>
  <si>
    <t>A0A087UX44_9ARAC</t>
  </si>
  <si>
    <t>A0A087UX44</t>
  </si>
  <si>
    <t>A0A087V740_BALRE</t>
  </si>
  <si>
    <t>A0A087V740</t>
  </si>
  <si>
    <t>A0A087VA81_BALRE</t>
  </si>
  <si>
    <t>A0A087VA81</t>
  </si>
  <si>
    <t>A0A087VN36_BALRE</t>
  </si>
  <si>
    <t>A0A087VN36</t>
  </si>
  <si>
    <t>A0A087VPU3_BALRE</t>
  </si>
  <si>
    <t>A0A087VPU3</t>
  </si>
  <si>
    <t>A0A087X5K8_POEFO</t>
  </si>
  <si>
    <t>A0A087X5K8</t>
  </si>
  <si>
    <t>A0A087X6N6_POEFO</t>
  </si>
  <si>
    <t>A0A087X6N6</t>
  </si>
  <si>
    <t>A0A087XA58_POEFO</t>
  </si>
  <si>
    <t>A0A087XA58</t>
  </si>
  <si>
    <t>A0A087XES2_POEFO</t>
  </si>
  <si>
    <t>A0A087XES2</t>
  </si>
  <si>
    <t>A0A087XLL1_POEFO</t>
  </si>
  <si>
    <t>A0A087XLL1</t>
  </si>
  <si>
    <t>A0A087XMT0_POEFO</t>
  </si>
  <si>
    <t>A0A087XMT0</t>
  </si>
  <si>
    <t>A0A087XRP7_POEFO</t>
  </si>
  <si>
    <t>A0A087XRP7</t>
  </si>
  <si>
    <t>A0A087XTH4_POEFO</t>
  </si>
  <si>
    <t>A0A087XTH4</t>
  </si>
  <si>
    <t>A0A087XVD5_POEFO</t>
  </si>
  <si>
    <t>A0A087XVD5</t>
  </si>
  <si>
    <t>A0A087XWB2_POEFO</t>
  </si>
  <si>
    <t>A0A087XWB2</t>
  </si>
  <si>
    <t>A0A087Y1V8_POEFO</t>
  </si>
  <si>
    <t>A0A087Y1V8</t>
  </si>
  <si>
    <t>A0A087Y4Y7_POEFO</t>
  </si>
  <si>
    <t>A0A087Y4Y7</t>
  </si>
  <si>
    <t>A0A087Y7F9_POEFO</t>
  </si>
  <si>
    <t>A0A087Y7F9</t>
  </si>
  <si>
    <t>A0A087YCJ6_POEFO</t>
  </si>
  <si>
    <t>A0A087YCJ6</t>
  </si>
  <si>
    <t>A0A087YCT8_POEFO</t>
  </si>
  <si>
    <t>A0A087YCT8</t>
  </si>
  <si>
    <t>PF16607</t>
  </si>
  <si>
    <t>PF16607.4 Phosphorylation region of CYLD, unstructured</t>
  </si>
  <si>
    <t>A0A087YIV8_POEFO</t>
  </si>
  <si>
    <t>A0A087YIV8</t>
  </si>
  <si>
    <t>A0A087ZW06_APIME</t>
  </si>
  <si>
    <t>A0A087ZW06</t>
  </si>
  <si>
    <t>A0A088A001_APIME</t>
  </si>
  <si>
    <t>A0A088A001</t>
  </si>
  <si>
    <t>A0A088A1Q0_APIME</t>
  </si>
  <si>
    <t>A0A088A1Q0</t>
  </si>
  <si>
    <t>A0A088ACZ0_APIME</t>
  </si>
  <si>
    <t>A0A088ACZ0</t>
  </si>
  <si>
    <t>A0A088AEZ5_APIME</t>
  </si>
  <si>
    <t>A0A088AEZ5</t>
  </si>
  <si>
    <t>A0A088AJ00_APIME</t>
  </si>
  <si>
    <t>A0A088AJ00</t>
  </si>
  <si>
    <t>A0A088ALP0_APIME</t>
  </si>
  <si>
    <t>A0A088ALP0</t>
  </si>
  <si>
    <t>A0A088AVW8_APIME</t>
  </si>
  <si>
    <t>A0A088AVW8</t>
  </si>
  <si>
    <t>A0A090L2V9_STRRB</t>
  </si>
  <si>
    <t>A0A090L2V9</t>
  </si>
  <si>
    <t>A0A090L3Y8_STRRB</t>
  </si>
  <si>
    <t>A0A090L3Y8</t>
  </si>
  <si>
    <t>A0A090L5U7_STRRB</t>
  </si>
  <si>
    <t>A0A090L5U7</t>
  </si>
  <si>
    <t>A0A090L698_STRRB</t>
  </si>
  <si>
    <t>A0A090L698</t>
  </si>
  <si>
    <t>A0A090LJ96_STRRB</t>
  </si>
  <si>
    <t>A0A090LJ96</t>
  </si>
  <si>
    <t>A0A090LL19_STRRB</t>
  </si>
  <si>
    <t>A0A090LL19</t>
  </si>
  <si>
    <t>A0A090M401_OSTTA</t>
  </si>
  <si>
    <t>A0A090M401</t>
  </si>
  <si>
    <t>A0A091DD30_FUKDA</t>
  </si>
  <si>
    <t>A0A091DD30</t>
  </si>
  <si>
    <t>PF05485</t>
  </si>
  <si>
    <t>PF05485.11 THAP domain</t>
  </si>
  <si>
    <t>A0A091DHS4_FUKDA</t>
  </si>
  <si>
    <t>A0A091DHS4</t>
  </si>
  <si>
    <t>A0A091DI05_FUKDA</t>
  </si>
  <si>
    <t>A0A091DI05</t>
  </si>
  <si>
    <t>A0A091DIS4_FUKDA</t>
  </si>
  <si>
    <t>A0A091DIS4</t>
  </si>
  <si>
    <t>A0A091DKJ8_FUKDA</t>
  </si>
  <si>
    <t>A0A091DKJ8</t>
  </si>
  <si>
    <t>A0A091DL42_FUKDA</t>
  </si>
  <si>
    <t>A0A091DL42</t>
  </si>
  <si>
    <t>A0A091DT60_FUKDA</t>
  </si>
  <si>
    <t>A0A091DT60</t>
  </si>
  <si>
    <t>A0A091DWN1_FUKDA</t>
  </si>
  <si>
    <t>A0A091DWN1</t>
  </si>
  <si>
    <t>A0A091E3I3_FUKDA</t>
  </si>
  <si>
    <t>A0A091E3I3</t>
  </si>
  <si>
    <t>A0A091EFF7_CORBR</t>
  </si>
  <si>
    <t>A0A091EFF7</t>
  </si>
  <si>
    <t>A0A091EJ87_CORBR</t>
  </si>
  <si>
    <t>A0A091EJ87</t>
  </si>
  <si>
    <t>A0A091EK71_CORBR</t>
  </si>
  <si>
    <t>A0A091EK71</t>
  </si>
  <si>
    <t>A0A091EQQ5_FUKDA</t>
  </si>
  <si>
    <t>A0A091EQQ5</t>
  </si>
  <si>
    <t>A0A091EQZ8_CORBR</t>
  </si>
  <si>
    <t>A0A091EQZ8</t>
  </si>
  <si>
    <t>A0A091EW50_CORBR</t>
  </si>
  <si>
    <t>A0A091EW50</t>
  </si>
  <si>
    <t>A0A091F281_CORBR</t>
  </si>
  <si>
    <t>A0A091F281</t>
  </si>
  <si>
    <t>A0A091F5J1_CORBR</t>
  </si>
  <si>
    <t>A0A091F5J1</t>
  </si>
  <si>
    <t>A0A091FK32_9AVES</t>
  </si>
  <si>
    <t>A0A091FK32</t>
  </si>
  <si>
    <t>A0A091G1R7_9AVES</t>
  </si>
  <si>
    <t>A0A091G1R7</t>
  </si>
  <si>
    <t>A0A091G566_9AVES</t>
  </si>
  <si>
    <t>A0A091G566</t>
  </si>
  <si>
    <t>A0A091G7X0_9AVES</t>
  </si>
  <si>
    <t>A0A091G7X0</t>
  </si>
  <si>
    <t>A0A091GB78_9AVES</t>
  </si>
  <si>
    <t>A0A091GB78</t>
  </si>
  <si>
    <t>A0A091GFD0_9AVES</t>
  </si>
  <si>
    <t>A0A091GFD0</t>
  </si>
  <si>
    <t>A0A091GM86_9AVES</t>
  </si>
  <si>
    <t>A0A091GM86</t>
  </si>
  <si>
    <t>PF14309</t>
  </si>
  <si>
    <t>PF14309.5 Domain of unknown function (DUF4378)</t>
  </si>
  <si>
    <t>A0A091GP98_BUCRH</t>
  </si>
  <si>
    <t>A0A091GP98</t>
  </si>
  <si>
    <t>A0A091GVI2_BUCRH</t>
  </si>
  <si>
    <t>A0A091GVI2</t>
  </si>
  <si>
    <t>A0A091GVQ7_BUCRH</t>
  </si>
  <si>
    <t>A0A091GVQ7</t>
  </si>
  <si>
    <t>A0A091GW73_9AVES</t>
  </si>
  <si>
    <t>A0A091GW73</t>
  </si>
  <si>
    <t>A0A091GWZ9_BUCRH</t>
  </si>
  <si>
    <t>A0A091GWZ9</t>
  </si>
  <si>
    <t>A0A091HFC0_BUCRH</t>
  </si>
  <si>
    <t>A0A091HFC0</t>
  </si>
  <si>
    <t>A0A091HHM9_CALAN</t>
  </si>
  <si>
    <t>A0A091HHM9</t>
  </si>
  <si>
    <t>A0A091HJR2_BUCRH</t>
  </si>
  <si>
    <t>A0A091HJR2</t>
  </si>
  <si>
    <t>A0A091I651_CALAN</t>
  </si>
  <si>
    <t>A0A091I651</t>
  </si>
  <si>
    <t>A0A091I6P9_CALAN</t>
  </si>
  <si>
    <t>A0A091I6P9</t>
  </si>
  <si>
    <t>A0A091IDI5_CALAN</t>
  </si>
  <si>
    <t>A0A091IDI5</t>
  </si>
  <si>
    <t>A0A091IIA9_CALAN</t>
  </si>
  <si>
    <t>A0A091IIA9</t>
  </si>
  <si>
    <t>A0A091IP81_9AVES</t>
  </si>
  <si>
    <t>A0A091IP81</t>
  </si>
  <si>
    <t>A0A091IQG1_9AVES</t>
  </si>
  <si>
    <t>A0A091IQG1</t>
  </si>
  <si>
    <t>A0A091IV19_CALAN</t>
  </si>
  <si>
    <t>A0A091IV19</t>
  </si>
  <si>
    <t>A0A091IZ06_9AVES</t>
  </si>
  <si>
    <t>A0A091IZ06</t>
  </si>
  <si>
    <t>A0A091J2F9_9AVES</t>
  </si>
  <si>
    <t>A0A091J2F9</t>
  </si>
  <si>
    <t>A0A091JH86_9AVES</t>
  </si>
  <si>
    <t>A0A091JH86</t>
  </si>
  <si>
    <t>A0A091JJB3_9AVES</t>
  </si>
  <si>
    <t>A0A091JJB3</t>
  </si>
  <si>
    <t>A0A091JW37_COLST</t>
  </si>
  <si>
    <t>A0A091JW37</t>
  </si>
  <si>
    <t>A0A091KBZ9_9AVES</t>
  </si>
  <si>
    <t>A0A091KBZ9</t>
  </si>
  <si>
    <t>A0A091KIF4_9GRUI</t>
  </si>
  <si>
    <t>A0A091KIF4</t>
  </si>
  <si>
    <t>A0A091KLT6_9GRUI</t>
  </si>
  <si>
    <t>A0A091KLT6</t>
  </si>
  <si>
    <t>A0A091KR56_COLST</t>
  </si>
  <si>
    <t>A0A091KR56</t>
  </si>
  <si>
    <t>A0A091KTB4_9GRUI</t>
  </si>
  <si>
    <t>A0A091KTB4</t>
  </si>
  <si>
    <t>A0A091KW20_9GRUI</t>
  </si>
  <si>
    <t>A0A091KW20</t>
  </si>
  <si>
    <t>A0A091L4I4_CATAU</t>
  </si>
  <si>
    <t>A0A091L4I4</t>
  </si>
  <si>
    <t>A0A091LAC1_CATAU</t>
  </si>
  <si>
    <t>A0A091LAC1</t>
  </si>
  <si>
    <t>A0A091LBI0_CATAU</t>
  </si>
  <si>
    <t>A0A091LBI0</t>
  </si>
  <si>
    <t>A0A091LE00_CATAU</t>
  </si>
  <si>
    <t>A0A091LE00</t>
  </si>
  <si>
    <t>A0A091LEB1_CATAU</t>
  </si>
  <si>
    <t>A0A091LEB1</t>
  </si>
  <si>
    <t>A0A091LNF2_9GRUI</t>
  </si>
  <si>
    <t>A0A091LNF2</t>
  </si>
  <si>
    <t>A0A091LR71_CARIC</t>
  </si>
  <si>
    <t>A0A091LR71</t>
  </si>
  <si>
    <t>A0A091LU48_CARIC</t>
  </si>
  <si>
    <t>A0A091LU48</t>
  </si>
  <si>
    <t>A0A091M091_CARIC</t>
  </si>
  <si>
    <t>A0A091M091</t>
  </si>
  <si>
    <t>A0A091M258_CARIC</t>
  </si>
  <si>
    <t>A0A091M258</t>
  </si>
  <si>
    <t>A0A091M2D7_CARIC</t>
  </si>
  <si>
    <t>A0A091M2D7</t>
  </si>
  <si>
    <t>A0A091M5L4_CARIC</t>
  </si>
  <si>
    <t>A0A091M5L4</t>
  </si>
  <si>
    <t>A0A091MCY3_CARIC</t>
  </si>
  <si>
    <t>A0A091MCY3</t>
  </si>
  <si>
    <t>A0A091MFE8_9PASS</t>
  </si>
  <si>
    <t>A0A091MFE8</t>
  </si>
  <si>
    <t>A0A091MIP2_9PASS</t>
  </si>
  <si>
    <t>A0A091MIP2</t>
  </si>
  <si>
    <t>A0A091MLT4_CARIC</t>
  </si>
  <si>
    <t>A0A091MLT4</t>
  </si>
  <si>
    <t>A0A091MM14_9PASS</t>
  </si>
  <si>
    <t>A0A091MM14</t>
  </si>
  <si>
    <t>A0A091MSB8_9PASS</t>
  </si>
  <si>
    <t>A0A091MSB8</t>
  </si>
  <si>
    <t>A0A091NCR6_APAVI</t>
  </si>
  <si>
    <t>A0A091NCR6</t>
  </si>
  <si>
    <t>A0A091NFA7_APAVI</t>
  </si>
  <si>
    <t>A0A091NFA7</t>
  </si>
  <si>
    <t>A0A091NGF3_9PASS</t>
  </si>
  <si>
    <t>A0A091NGF3</t>
  </si>
  <si>
    <t>A0A091NH49_9PASS</t>
  </si>
  <si>
    <t>A0A091NH49</t>
  </si>
  <si>
    <t>A0A091NHG8_9PASS</t>
  </si>
  <si>
    <t>A0A091NHG8</t>
  </si>
  <si>
    <t>A0A091NIM4_9PASS</t>
  </si>
  <si>
    <t>A0A091NIM4</t>
  </si>
  <si>
    <t>A0A091NT81_APAVI</t>
  </si>
  <si>
    <t>A0A091NT81</t>
  </si>
  <si>
    <t>A0A091NU59_HALAL</t>
  </si>
  <si>
    <t>A0A091NU59</t>
  </si>
  <si>
    <t>A0A091NUU5_HALAL</t>
  </si>
  <si>
    <t>A0A091NUU5</t>
  </si>
  <si>
    <t>A0A091P3C6_HALAL</t>
  </si>
  <si>
    <t>A0A091P3C6</t>
  </si>
  <si>
    <t>A0A091P4N3_LEPDC</t>
  </si>
  <si>
    <t>A0A091P4N3</t>
  </si>
  <si>
    <t>A0A091P5Y4_HALAL</t>
  </si>
  <si>
    <t>A0A091P5Y4</t>
  </si>
  <si>
    <t>A0A091P7A1_LEPDC</t>
  </si>
  <si>
    <t>A0A091P7A1</t>
  </si>
  <si>
    <t>A0A091PCK6_APAVI</t>
  </si>
  <si>
    <t>A0A091PCK6</t>
  </si>
  <si>
    <t>A0A091PDR1_HALAL</t>
  </si>
  <si>
    <t>A0A091PDR1</t>
  </si>
  <si>
    <t>A0A091PEV1_APAVI</t>
  </si>
  <si>
    <t>A0A091PEV1</t>
  </si>
  <si>
    <t>A0A091PGF5_APAVI</t>
  </si>
  <si>
    <t>A0A091PGF5</t>
  </si>
  <si>
    <t>A0A091PQY1_HALAL</t>
  </si>
  <si>
    <t>A0A091PQY1</t>
  </si>
  <si>
    <t>A0A091PTH8_LEPDC</t>
  </si>
  <si>
    <t>A0A091PTH8</t>
  </si>
  <si>
    <t>A0A091PZ22_LEPDC</t>
  </si>
  <si>
    <t>A0A091PZ22</t>
  </si>
  <si>
    <t>A0A091PZY3_LEPDC</t>
  </si>
  <si>
    <t>A0A091PZY3</t>
  </si>
  <si>
    <t>A0A091Q0A8_LEPDC</t>
  </si>
  <si>
    <t>A0A091Q0A8</t>
  </si>
  <si>
    <t>A0A091Q4U8_HALAL</t>
  </si>
  <si>
    <t>A0A091Q4U8</t>
  </si>
  <si>
    <t>A0A091QLS2_MERNU</t>
  </si>
  <si>
    <t>A0A091QLS2</t>
  </si>
  <si>
    <t>A0A091QRY3_9GRUI</t>
  </si>
  <si>
    <t>A0A091QRY3</t>
  </si>
  <si>
    <t>A0A091RGU2_9GRUI</t>
  </si>
  <si>
    <t>A0A091RGU2</t>
  </si>
  <si>
    <t>A0A091RJ97_9GRUI</t>
  </si>
  <si>
    <t>A0A091RJ97</t>
  </si>
  <si>
    <t>A0A091RKQ0_9GRUI</t>
  </si>
  <si>
    <t>A0A091RKQ0</t>
  </si>
  <si>
    <t>A0A091RLU6_9GRUI</t>
  </si>
  <si>
    <t>A0A091RLU6</t>
  </si>
  <si>
    <t>A0A091RVN5_NESNO</t>
  </si>
  <si>
    <t>A0A091RVN5</t>
  </si>
  <si>
    <t>A0A091S3C1_NESNO</t>
  </si>
  <si>
    <t>A0A091S3C1</t>
  </si>
  <si>
    <t>A0A091SGM7_NESNO</t>
  </si>
  <si>
    <t>A0A091SGM7</t>
  </si>
  <si>
    <t>A0A091SN47_9AVES</t>
  </si>
  <si>
    <t>A0A091SN47</t>
  </si>
  <si>
    <t>A0A091SSM9_9AVES</t>
  </si>
  <si>
    <t>A0A091SSM9</t>
  </si>
  <si>
    <t>A0A091ST32_9AVES</t>
  </si>
  <si>
    <t>A0A091ST32</t>
  </si>
  <si>
    <t>A0A091SU12_NESNO</t>
  </si>
  <si>
    <t>A0A091SU12</t>
  </si>
  <si>
    <t>A0A091SUL1_9AVES</t>
  </si>
  <si>
    <t>A0A091SUL1</t>
  </si>
  <si>
    <t>A0A091SV67_NESNO</t>
  </si>
  <si>
    <t>A0A091SV67</t>
  </si>
  <si>
    <t>A0A091SX41_9AVES</t>
  </si>
  <si>
    <t>A0A091SX41</t>
  </si>
  <si>
    <t>A0A091T5J2_PHALP</t>
  </si>
  <si>
    <t>A0A091T5J2</t>
  </si>
  <si>
    <t>A0A091T6D1_NESNO</t>
  </si>
  <si>
    <t>A0A091T6D1</t>
  </si>
  <si>
    <t>A0A091TAT9_PHALP</t>
  </si>
  <si>
    <t>A0A091TAT9</t>
  </si>
  <si>
    <t>A0A091TES0_PHALP</t>
  </si>
  <si>
    <t>A0A091TES0</t>
  </si>
  <si>
    <t>A0A091TQ58_PHALP</t>
  </si>
  <si>
    <t>A0A091TQ58</t>
  </si>
  <si>
    <t>A0A091TRT5_9AVES</t>
  </si>
  <si>
    <t>A0A091TRT5</t>
  </si>
  <si>
    <t>A0A091TSM3_PHALP</t>
  </si>
  <si>
    <t>A0A091TSM3</t>
  </si>
  <si>
    <t>A0A091TU12_PHALP</t>
  </si>
  <si>
    <t>A0A091TU12</t>
  </si>
  <si>
    <t>A0A091U4C4_PHORB</t>
  </si>
  <si>
    <t>A0A091U4C4</t>
  </si>
  <si>
    <t>A0A091U5X8_PHORB</t>
  </si>
  <si>
    <t>A0A091U5X8</t>
  </si>
  <si>
    <t>A0A091U9P7_PHORB</t>
  </si>
  <si>
    <t>A0A091U9P7</t>
  </si>
  <si>
    <t>A0A091UB73_PHORB</t>
  </si>
  <si>
    <t>A0A091UB73</t>
  </si>
  <si>
    <t>A0A091UCM9_PHORB</t>
  </si>
  <si>
    <t>A0A091UCM9</t>
  </si>
  <si>
    <t>A0A091UDN6_PHALP</t>
  </si>
  <si>
    <t>A0A091UDN6</t>
  </si>
  <si>
    <t>A0A091ULK4_NIPNI</t>
  </si>
  <si>
    <t>A0A091ULK4</t>
  </si>
  <si>
    <t>A0A091V810_NIPNI</t>
  </si>
  <si>
    <t>A0A091V810</t>
  </si>
  <si>
    <t>A0A091VDU5_NIPNI</t>
  </si>
  <si>
    <t>A0A091VDU5</t>
  </si>
  <si>
    <t>A0A091VMS2_NIPNI</t>
  </si>
  <si>
    <t>A0A091VMS2</t>
  </si>
  <si>
    <t>A0A091W2I2_OPIHO</t>
  </si>
  <si>
    <t>A0A091W2I2</t>
  </si>
  <si>
    <t>A0A091W2J2_NIPNI</t>
  </si>
  <si>
    <t>A0A091W2J2</t>
  </si>
  <si>
    <t>A0A091WDE5_OPIHO</t>
  </si>
  <si>
    <t>A0A091WDE5</t>
  </si>
  <si>
    <t>A0A091WDR3_OPIHO</t>
  </si>
  <si>
    <t>A0A091WDR3</t>
  </si>
  <si>
    <t>A0A091WG79_OPIHO</t>
  </si>
  <si>
    <t>A0A091WG79</t>
  </si>
  <si>
    <t>A0A091WHC9_OPIHO</t>
  </si>
  <si>
    <t>A0A091WHC9</t>
  </si>
  <si>
    <t>A0A091WM95_OPIHO</t>
  </si>
  <si>
    <t>A0A091WM95</t>
  </si>
  <si>
    <t>A0A091X6V3_NIPNI</t>
  </si>
  <si>
    <t>A0A091X6V3</t>
  </si>
  <si>
    <t>A0A093BC54_CHAPE</t>
  </si>
  <si>
    <t>A0A093BC54</t>
  </si>
  <si>
    <t>A0A093BUW5_TAUER</t>
  </si>
  <si>
    <t>A0A093BUW5</t>
  </si>
  <si>
    <t>A0A093BVK7_TAUER</t>
  </si>
  <si>
    <t>A0A093BVK7</t>
  </si>
  <si>
    <t>A0A093C3S6_9AVES</t>
  </si>
  <si>
    <t>A0A093C3S6</t>
  </si>
  <si>
    <t>A0A093C403_9AVES</t>
  </si>
  <si>
    <t>A0A093C403</t>
  </si>
  <si>
    <t>A0A093CPD8_9AVES</t>
  </si>
  <si>
    <t>A0A093CPD8</t>
  </si>
  <si>
    <t>A0A093DQ52_9AVES</t>
  </si>
  <si>
    <t>A0A093DQ52</t>
  </si>
  <si>
    <t>A0A093DZE4_TAUER</t>
  </si>
  <si>
    <t>A0A093DZE4</t>
  </si>
  <si>
    <t>A0A093EHP2_9AVES</t>
  </si>
  <si>
    <t>A0A093EHP2</t>
  </si>
  <si>
    <t>A0A093EKX8_TAUER</t>
  </si>
  <si>
    <t>A0A093EKX8</t>
  </si>
  <si>
    <t>A0A093EME2_TYTAL</t>
  </si>
  <si>
    <t>A0A093EME2</t>
  </si>
  <si>
    <t>A0A093EUD7_TYTAL</t>
  </si>
  <si>
    <t>A0A093EUD7</t>
  </si>
  <si>
    <t>A0A093F3V6_GAVST</t>
  </si>
  <si>
    <t>A0A093F3V6</t>
  </si>
  <si>
    <t>A0A093F4M3_TYTAL</t>
  </si>
  <si>
    <t>A0A093F4M3</t>
  </si>
  <si>
    <t>A0A093F8F4_TYTAL</t>
  </si>
  <si>
    <t>A0A093F8F4</t>
  </si>
  <si>
    <t>A0A093F9E2_GAVST</t>
  </si>
  <si>
    <t>A0A093F9E2</t>
  </si>
  <si>
    <t>A0A093FBL2_GAVST</t>
  </si>
  <si>
    <t>A0A093FBL2</t>
  </si>
  <si>
    <t>A0A093FF02_GAVST</t>
  </si>
  <si>
    <t>A0A093FF02</t>
  </si>
  <si>
    <t>A0A093FWK6_PICPB</t>
  </si>
  <si>
    <t>A0A093FWK6</t>
  </si>
  <si>
    <t>A0A093G5H1_PICPB</t>
  </si>
  <si>
    <t>A0A093G5H1</t>
  </si>
  <si>
    <t>A0A093GTR1_STRCA</t>
  </si>
  <si>
    <t>A0A093GTR1</t>
  </si>
  <si>
    <t>A0A093GXZ7_STRCA</t>
  </si>
  <si>
    <t>A0A093GXZ7</t>
  </si>
  <si>
    <t>A0A093H2H8_STRCA</t>
  </si>
  <si>
    <t>A0A093H2H8</t>
  </si>
  <si>
    <t>A0A093H416_PICPB</t>
  </si>
  <si>
    <t>A0A093H416</t>
  </si>
  <si>
    <t>A0A093H5C5_TYTAL</t>
  </si>
  <si>
    <t>A0A093H5C5</t>
  </si>
  <si>
    <t>A0A093H732_STRCA</t>
  </si>
  <si>
    <t>A0A093H732</t>
  </si>
  <si>
    <t>A0A093HEE6_STRCA</t>
  </si>
  <si>
    <t>A0A093HEE6</t>
  </si>
  <si>
    <t>A0A093HHD1_GAVST</t>
  </si>
  <si>
    <t>A0A093HHD1</t>
  </si>
  <si>
    <t>A0A093HK17_STRCA</t>
  </si>
  <si>
    <t>A0A093HK17</t>
  </si>
  <si>
    <t>A0A093HUA1_STRCA</t>
  </si>
  <si>
    <t>A0A093HUA1</t>
  </si>
  <si>
    <t>A0A093I2Y5_PICPB</t>
  </si>
  <si>
    <t>A0A093I2Y5</t>
  </si>
  <si>
    <t>A0A093IEM1_EURHL</t>
  </si>
  <si>
    <t>A0A093IEM1</t>
  </si>
  <si>
    <t>A0A093IM70_FULGA</t>
  </si>
  <si>
    <t>A0A093IM70</t>
  </si>
  <si>
    <t>A0A093IP14_PICPB</t>
  </si>
  <si>
    <t>A0A093IP14</t>
  </si>
  <si>
    <t>A0A093IQN9_FULGA</t>
  </si>
  <si>
    <t>A0A093IQN9</t>
  </si>
  <si>
    <t>A0A093ISH5_EURHL</t>
  </si>
  <si>
    <t>A0A093ISH5</t>
  </si>
  <si>
    <t>A0A093IUQ7_EURHL</t>
  </si>
  <si>
    <t>A0A093IUQ7</t>
  </si>
  <si>
    <t>A0A093J2H5_FULGA</t>
  </si>
  <si>
    <t>A0A093J2H5</t>
  </si>
  <si>
    <t>A0A093J4S2_PICPB</t>
  </si>
  <si>
    <t>A0A093J4S2</t>
  </si>
  <si>
    <t>A0A093JBK2_FULGA</t>
  </si>
  <si>
    <t>A0A093JBK2</t>
  </si>
  <si>
    <t>A0A093KDY3_STRCA</t>
  </si>
  <si>
    <t>A0A093KDY3</t>
  </si>
  <si>
    <t>A0A093LJU9_FULGA</t>
  </si>
  <si>
    <t>A0A093LJU9</t>
  </si>
  <si>
    <t>A0A093PWA6_9PASS</t>
  </si>
  <si>
    <t>A0A093PWA6</t>
  </si>
  <si>
    <t>A0A093PYD4_9PASS</t>
  </si>
  <si>
    <t>A0A093PYD4</t>
  </si>
  <si>
    <t>A0A093Q0P4_9PASS</t>
  </si>
  <si>
    <t>A0A093Q0P4</t>
  </si>
  <si>
    <t>A0A093QCN7_9PASS</t>
  </si>
  <si>
    <t>A0A093QCN7</t>
  </si>
  <si>
    <t>A0A093RB75_PHACA</t>
  </si>
  <si>
    <t>A0A093RB75</t>
  </si>
  <si>
    <t>A0A093RUV0_PHACA</t>
  </si>
  <si>
    <t>A0A093RUV0</t>
  </si>
  <si>
    <t>A0A093SKV0_9PASS</t>
  </si>
  <si>
    <t>A0A093SKV0</t>
  </si>
  <si>
    <t>A0A093X491_9PEZI</t>
  </si>
  <si>
    <t>A0A093X491</t>
  </si>
  <si>
    <t>A0A093XNG1_9PEZI</t>
  </si>
  <si>
    <t>A0A093XNG1</t>
  </si>
  <si>
    <t>A0A093XQR8_9PEZI</t>
  </si>
  <si>
    <t>A0A093XQR8</t>
  </si>
  <si>
    <t>A0A093Y5X3_9PEZI</t>
  </si>
  <si>
    <t>A0A093Y5X3</t>
  </si>
  <si>
    <t>A0A093YGG4_9PEZI</t>
  </si>
  <si>
    <t>A0A093YGG4</t>
  </si>
  <si>
    <t>A0A093YLX2_9PEZI</t>
  </si>
  <si>
    <t>A0A093YLX2</t>
  </si>
  <si>
    <t>A0A093YPR0_9PEZI</t>
  </si>
  <si>
    <t>A0A093YPR0</t>
  </si>
  <si>
    <t>PF02487</t>
  </si>
  <si>
    <t>PF02487.16 CLN3 protein</t>
  </si>
  <si>
    <t>A0A093YRH6_9PEZI</t>
  </si>
  <si>
    <t>A0A093YRH6</t>
  </si>
  <si>
    <t>A0A093Z9I3_9PEZI</t>
  </si>
  <si>
    <t>A0A093Z9I3</t>
  </si>
  <si>
    <t>A0A093ZCI7_9PEZI</t>
  </si>
  <si>
    <t>A0A093ZCI7</t>
  </si>
  <si>
    <t>A0A093ZGT2_9PEZI</t>
  </si>
  <si>
    <t>A0A093ZGT2</t>
  </si>
  <si>
    <t>A0A093ZQ17_9PEZI</t>
  </si>
  <si>
    <t>A0A093ZQ17</t>
  </si>
  <si>
    <t>A0A093ZZG2_9PEZI</t>
  </si>
  <si>
    <t>A0A093ZZG2</t>
  </si>
  <si>
    <t>A0A094A352_9PEZI</t>
  </si>
  <si>
    <t>A0A094A352</t>
  </si>
  <si>
    <t>A0A094A500_9PEZI</t>
  </si>
  <si>
    <t>A0A094A500</t>
  </si>
  <si>
    <t>A0A094A6G1_9PEZI</t>
  </si>
  <si>
    <t>A0A094A6G1</t>
  </si>
  <si>
    <t>A0A094B1V9_9PEZI</t>
  </si>
  <si>
    <t>A0A094B1V9</t>
  </si>
  <si>
    <t>A0A094BJ17_9PEZI</t>
  </si>
  <si>
    <t>A0A094BJ17</t>
  </si>
  <si>
    <t>A0A094BW81_9PEZI</t>
  </si>
  <si>
    <t>A0A094BW81</t>
  </si>
  <si>
    <t>A0A094CGY9_9PEZI</t>
  </si>
  <si>
    <t>A0A094CGY9</t>
  </si>
  <si>
    <t>A0A094CJP4_9PEZI</t>
  </si>
  <si>
    <t>A0A094CJP4</t>
  </si>
  <si>
    <t>A0A094CKK4_9PEZI</t>
  </si>
  <si>
    <t>A0A094CKK4</t>
  </si>
  <si>
    <t>A0A094CNM5_9PEZI</t>
  </si>
  <si>
    <t>A0A094CNM5</t>
  </si>
  <si>
    <t>A0A094D2F9_9PEZI</t>
  </si>
  <si>
    <t>A0A094D2F9</t>
  </si>
  <si>
    <t>A0A094D637_9PEZI</t>
  </si>
  <si>
    <t>A0A094D637</t>
  </si>
  <si>
    <t>A0A094D7F7_9PEZI</t>
  </si>
  <si>
    <t>A0A094D7F7</t>
  </si>
  <si>
    <t>A0A094DM91_9PEZI</t>
  </si>
  <si>
    <t>A0A094DM91</t>
  </si>
  <si>
    <t>A0A094DNI5_9PEZI</t>
  </si>
  <si>
    <t>A0A094DNI5</t>
  </si>
  <si>
    <t>A0A094E2J3_9PEZI</t>
  </si>
  <si>
    <t>A0A094E2J3</t>
  </si>
  <si>
    <t>A0A094E2X8_9PEZI</t>
  </si>
  <si>
    <t>A0A094E2X8</t>
  </si>
  <si>
    <t>A0A094EQL2_9PEZI</t>
  </si>
  <si>
    <t>A0A094EQL2</t>
  </si>
  <si>
    <t>A0A094FC79_9PEZI</t>
  </si>
  <si>
    <t>A0A094FC79</t>
  </si>
  <si>
    <t>A0A094FZ49_9PEZI</t>
  </si>
  <si>
    <t>A0A094FZ49</t>
  </si>
  <si>
    <t>A0A094G0Q9_9PEZI</t>
  </si>
  <si>
    <t>A0A094G0Q9</t>
  </si>
  <si>
    <t>A0A094G1M1_9PEZI</t>
  </si>
  <si>
    <t>A0A094G1M1</t>
  </si>
  <si>
    <t>A0A094G448_9PEZI</t>
  </si>
  <si>
    <t>A0A094G448</t>
  </si>
  <si>
    <t>A0A094G4R4_9PEZI</t>
  </si>
  <si>
    <t>A0A094G4R4</t>
  </si>
  <si>
    <t>A0A094G820_9PEZI</t>
  </si>
  <si>
    <t>A0A094G820</t>
  </si>
  <si>
    <t>A0A094H028_9PEZI</t>
  </si>
  <si>
    <t>A0A094H028</t>
  </si>
  <si>
    <t>A0A094H709_9PEZI</t>
  </si>
  <si>
    <t>A0A094H709</t>
  </si>
  <si>
    <t>A0A094HL76_9PEZI</t>
  </si>
  <si>
    <t>A0A094HL76</t>
  </si>
  <si>
    <t>A0A094HNR2_9PEZI</t>
  </si>
  <si>
    <t>A0A094HNR2</t>
  </si>
  <si>
    <t>A0A094I3I1_9PEZI</t>
  </si>
  <si>
    <t>A0A094I3I1</t>
  </si>
  <si>
    <t>A0A094I8X4_9PEZI</t>
  </si>
  <si>
    <t>A0A094I8X4</t>
  </si>
  <si>
    <t>A0A094ISQ4_9PEZI</t>
  </si>
  <si>
    <t>A0A094ISQ4</t>
  </si>
  <si>
    <t>A0A094K2M6_9PEZI</t>
  </si>
  <si>
    <t>A0A094K2M6</t>
  </si>
  <si>
    <t>A0A094K661_9PEZI</t>
  </si>
  <si>
    <t>A0A094K661</t>
  </si>
  <si>
    <t>A0A094K6I5_ANTCR</t>
  </si>
  <si>
    <t>A0A094K6I5</t>
  </si>
  <si>
    <t>A0A094KJX0_9AVES</t>
  </si>
  <si>
    <t>A0A094KJX0</t>
  </si>
  <si>
    <t>A0A094KK03_9AVES</t>
  </si>
  <si>
    <t>A0A094KK03</t>
  </si>
  <si>
    <t>A0A094KKT1_9AVES</t>
  </si>
  <si>
    <t>A0A094KKT1</t>
  </si>
  <si>
    <t>A0A094KNA3_ANTCR</t>
  </si>
  <si>
    <t>A0A094KNA3</t>
  </si>
  <si>
    <t>A0A094KQX4_ANTCR</t>
  </si>
  <si>
    <t>A0A094KQX4</t>
  </si>
  <si>
    <t>A0A094KYS4_ANTCR</t>
  </si>
  <si>
    <t>A0A094KYS4</t>
  </si>
  <si>
    <t>A0A094LQ96_ANTCR</t>
  </si>
  <si>
    <t>A0A094LQ96</t>
  </si>
  <si>
    <t>A0A094M191_9AVES</t>
  </si>
  <si>
    <t>A0A094M191</t>
  </si>
  <si>
    <t>A0A094N0G0_9AVES</t>
  </si>
  <si>
    <t>A0A094N0G0</t>
  </si>
  <si>
    <t>A0A095A1F2_SCHHA</t>
  </si>
  <si>
    <t>A0A095A1F2</t>
  </si>
  <si>
    <t>A0A095ARH8_SCHHA</t>
  </si>
  <si>
    <t>A0A095ARH8</t>
  </si>
  <si>
    <t>A0A095AW96_SCHHA</t>
  </si>
  <si>
    <t>A0A095AW96</t>
  </si>
  <si>
    <t>A0A095BR63_SCHHA</t>
  </si>
  <si>
    <t>A0A095BR63</t>
  </si>
  <si>
    <t>A0A095C5P7_CRYGR</t>
  </si>
  <si>
    <t>A0A095C5P7</t>
  </si>
  <si>
    <t>A0A095C9N2_SCHHA</t>
  </si>
  <si>
    <t>A0A095C9N2</t>
  </si>
  <si>
    <t>A0A095CFU2_CRYGR</t>
  </si>
  <si>
    <t>A0A095CFU2</t>
  </si>
  <si>
    <t>A0A095CY34_CRYGR</t>
  </si>
  <si>
    <t>A0A095CY34</t>
  </si>
  <si>
    <t>A0A096LPL9_POEFO</t>
  </si>
  <si>
    <t>A0A096LPL9</t>
  </si>
  <si>
    <t>A0A096LQ96_POEFO</t>
  </si>
  <si>
    <t>A0A096LQ96</t>
  </si>
  <si>
    <t>A0A096LR66_POEFO</t>
  </si>
  <si>
    <t>A0A096LR66</t>
  </si>
  <si>
    <t>A0A096LTP8_POEFO</t>
  </si>
  <si>
    <t>A0A096LTP8</t>
  </si>
  <si>
    <t>A0A096LYT4_POEFO</t>
  </si>
  <si>
    <t>A0A096LYT4</t>
  </si>
  <si>
    <t>A0A096M9E9_POEFO</t>
  </si>
  <si>
    <t>A0A096M9E9</t>
  </si>
  <si>
    <t>A0A096MB95_POEFO</t>
  </si>
  <si>
    <t>A0A096MB95</t>
  </si>
  <si>
    <t>A0A096MBF1_POEFO</t>
  </si>
  <si>
    <t>A0A096MBF1</t>
  </si>
  <si>
    <t>A0A096MNQ9_PAPAN</t>
  </si>
  <si>
    <t>A0A096MNQ9</t>
  </si>
  <si>
    <t>A0A096MP34_PAPAN</t>
  </si>
  <si>
    <t>A0A096MP34</t>
  </si>
  <si>
    <t>A0A096MSV0_PAPAN</t>
  </si>
  <si>
    <t>A0A096MSV0</t>
  </si>
  <si>
    <t>PF13637</t>
  </si>
  <si>
    <t>PF13637.5 Ankyrin repeats (many copies)</t>
  </si>
  <si>
    <t>A0A096MZQ8_PAPAN</t>
  </si>
  <si>
    <t>A0A096MZQ8</t>
  </si>
  <si>
    <t>A0A096N772_PAPAN</t>
  </si>
  <si>
    <t>A0A096N772</t>
  </si>
  <si>
    <t>A0A096N7W2_PAPAN</t>
  </si>
  <si>
    <t>A0A096N7W2</t>
  </si>
  <si>
    <t>A0A096NGM6_PAPAN</t>
  </si>
  <si>
    <t>A0A096NGM6</t>
  </si>
  <si>
    <t>A0A096NI87_PAPAN</t>
  </si>
  <si>
    <t>A0A096NI87</t>
  </si>
  <si>
    <t>A0A096NPZ0_PAPAN</t>
  </si>
  <si>
    <t>A0A096NPZ0</t>
  </si>
  <si>
    <t>A0A096NWR6_PAPAN</t>
  </si>
  <si>
    <t>A0A096NWR6</t>
  </si>
  <si>
    <t>A0A096P7J7_OSTTA</t>
  </si>
  <si>
    <t>A0A096P7J7</t>
  </si>
  <si>
    <t>A0A096QUC5_MAIZE</t>
  </si>
  <si>
    <t>A0A096QUC5</t>
  </si>
  <si>
    <t>A0A096QUC6_MAIZE</t>
  </si>
  <si>
    <t>A0A096QUC6</t>
  </si>
  <si>
    <t>A0A096QUC7_MAIZE</t>
  </si>
  <si>
    <t>A0A096QUC7</t>
  </si>
  <si>
    <t>A0A096QUC8_MAIZE</t>
  </si>
  <si>
    <t>A0A096QUC8</t>
  </si>
  <si>
    <t>A0A096S3I6_MAIZE</t>
  </si>
  <si>
    <t>A0A096S3I6</t>
  </si>
  <si>
    <t>A0A099NX35_PICKU</t>
  </si>
  <si>
    <t>A0A099NX35</t>
  </si>
  <si>
    <t>A0A099P1U6_PICKU</t>
  </si>
  <si>
    <t>A0A099P1U6</t>
  </si>
  <si>
    <t>A0A099YYZ8_TINGU</t>
  </si>
  <si>
    <t>A0A099YYZ8</t>
  </si>
  <si>
    <t>A0A099YZI1_TINGU</t>
  </si>
  <si>
    <t>A0A099YZI1</t>
  </si>
  <si>
    <t>A0A099Z0M7_TINGU</t>
  </si>
  <si>
    <t>A0A099Z0M7</t>
  </si>
  <si>
    <t>A0A099Z1A3_TINGU</t>
  </si>
  <si>
    <t>A0A099Z1A3</t>
  </si>
  <si>
    <t>A0A099Z9E5_TINGU</t>
  </si>
  <si>
    <t>A0A099Z9E5</t>
  </si>
  <si>
    <t>A0A099ZGH7_TINGU</t>
  </si>
  <si>
    <t>A0A099ZGH7</t>
  </si>
  <si>
    <t>A0A099ZIU7_TINGU</t>
  </si>
  <si>
    <t>A0A099ZIU7</t>
  </si>
  <si>
    <t>A0A099ZND7_TINGU</t>
  </si>
  <si>
    <t>A0A099ZND7</t>
  </si>
  <si>
    <t>A0A099ZV00_TINGU</t>
  </si>
  <si>
    <t>A0A099ZV00</t>
  </si>
  <si>
    <t>A0A0A0A2N5_CHAVO</t>
  </si>
  <si>
    <t>A0A0A0A2N5</t>
  </si>
  <si>
    <t>A0A0A0A3S0_CHAVO</t>
  </si>
  <si>
    <t>A0A0A0A3S0</t>
  </si>
  <si>
    <t>A0A0A0A3Z7_CHAVO</t>
  </si>
  <si>
    <t>A0A0A0A3Z7</t>
  </si>
  <si>
    <t>A0A0A0A657_CHAVO</t>
  </si>
  <si>
    <t>A0A0A0A657</t>
  </si>
  <si>
    <t>A0A0A0AFN9_CHAVO</t>
  </si>
  <si>
    <t>A0A0A0AFN9</t>
  </si>
  <si>
    <t>A0A0A0AFS1_CHAVO</t>
  </si>
  <si>
    <t>A0A0A0AFS1</t>
  </si>
  <si>
    <t>A0A0A0AIR7_CHAVO</t>
  </si>
  <si>
    <t>A0A0A0AIR7</t>
  </si>
  <si>
    <t>A0A0A0AM22_CHAVO</t>
  </si>
  <si>
    <t>A0A0A0AM22</t>
  </si>
  <si>
    <t>A0A0A0AYG0_CHAVO</t>
  </si>
  <si>
    <t>A0A0A0AYG0</t>
  </si>
  <si>
    <t>A0A0A0L346_CUCSA</t>
  </si>
  <si>
    <t>A0A0A0L346</t>
  </si>
  <si>
    <t>A0A0A0LXY6_CUCSA</t>
  </si>
  <si>
    <t>A0A0A0LXY6</t>
  </si>
  <si>
    <t>A0A0A0MU47_PAPAN</t>
  </si>
  <si>
    <t>A0A0A0MU47</t>
  </si>
  <si>
    <t>A0A0A0MW18_PAPAN</t>
  </si>
  <si>
    <t>A0A0A0MW18</t>
  </si>
  <si>
    <t>A0A0A0MXJ2_PAPAN</t>
  </si>
  <si>
    <t>A0A0A0MXJ2</t>
  </si>
  <si>
    <t>A0A0A1MLH7_9FUNG</t>
  </si>
  <si>
    <t>A0A0A1MLH7</t>
  </si>
  <si>
    <t>A0A0A1MPU4_9FUNG</t>
  </si>
  <si>
    <t>A0A0A1MPU4</t>
  </si>
  <si>
    <t>A0A0A1MQ27_9FUNG</t>
  </si>
  <si>
    <t>A0A0A1MQ27</t>
  </si>
  <si>
    <t>A0A0A1MRM3_9FUNG</t>
  </si>
  <si>
    <t>A0A0A1MRM3</t>
  </si>
  <si>
    <t>A0A0A1MRU7_9FUNG</t>
  </si>
  <si>
    <t>A0A0A1MRU7</t>
  </si>
  <si>
    <t>A0A0A1N0A4_9FUNG</t>
  </si>
  <si>
    <t>A0A0A1N0A4</t>
  </si>
  <si>
    <t>A0A0A1N6J4_9FUNG</t>
  </si>
  <si>
    <t>A0A0A1N6J4</t>
  </si>
  <si>
    <t>A0A0A1N6S8_9FUNG</t>
  </si>
  <si>
    <t>A0A0A1N6S8</t>
  </si>
  <si>
    <t>A0A0A1NBU2_9FUNG</t>
  </si>
  <si>
    <t>A0A0A1NBU2</t>
  </si>
  <si>
    <t>A0A0A1NC32_9FUNG</t>
  </si>
  <si>
    <t>A0A0A1NC32</t>
  </si>
  <si>
    <t>A0A0A1NCA0_9FUNG</t>
  </si>
  <si>
    <t>A0A0A1NCA0</t>
  </si>
  <si>
    <t>A0A0A1NDS3_9FUNG</t>
  </si>
  <si>
    <t>A0A0A1NDS3</t>
  </si>
  <si>
    <t>A0A0A1NMR9_9FUNG</t>
  </si>
  <si>
    <t>A0A0A1NMR9</t>
  </si>
  <si>
    <t>A0A0A1NRS8_9FUNG</t>
  </si>
  <si>
    <t>A0A0A1NRS8</t>
  </si>
  <si>
    <t>A0A0A1NTM8_9FUNG</t>
  </si>
  <si>
    <t>A0A0A1NTM8</t>
  </si>
  <si>
    <t>A0A0A1NU89_9FUNG</t>
  </si>
  <si>
    <t>A0A0A1NU89</t>
  </si>
  <si>
    <t>A0A0A1NUZ4_9FUNG</t>
  </si>
  <si>
    <t>A0A0A1NUZ4</t>
  </si>
  <si>
    <t>A0A0A1P0W4_9FUNG</t>
  </si>
  <si>
    <t>A0A0A1P0W4</t>
  </si>
  <si>
    <t>A0A0A1P5G1_9FUNG</t>
  </si>
  <si>
    <t>A0A0A1P5G1</t>
  </si>
  <si>
    <t>A0A0A1P5W6_9FUNG</t>
  </si>
  <si>
    <t>A0A0A1P5W6</t>
  </si>
  <si>
    <t>A0A0A1P6M2_9FUNG</t>
  </si>
  <si>
    <t>A0A0A1P6M2</t>
  </si>
  <si>
    <t>A0A0A1PGI0_9FUNG</t>
  </si>
  <si>
    <t>A0A0A1PGI0</t>
  </si>
  <si>
    <t>A0A0A1PHG4_9FUNG</t>
  </si>
  <si>
    <t>A0A0A1PHG4</t>
  </si>
  <si>
    <t>A0A0A1SYA0_9HYPO</t>
  </si>
  <si>
    <t>A0A0A1SYA0</t>
  </si>
  <si>
    <t>A0A0A1TCD4_9HYPO</t>
  </si>
  <si>
    <t>A0A0A1TCD4</t>
  </si>
  <si>
    <t>A0A0A1TGN4_9HYPO</t>
  </si>
  <si>
    <t>A0A0A1TGN4</t>
  </si>
  <si>
    <t>A0A0A1TSC0_9HYPO</t>
  </si>
  <si>
    <t>A0A0A1TSC0</t>
  </si>
  <si>
    <t>A0A0A1UYL7_9HYPO</t>
  </si>
  <si>
    <t>A0A0A1UYL7</t>
  </si>
  <si>
    <t>A0A0A1V2A6_9HYPO</t>
  </si>
  <si>
    <t>A0A0A1V2A6</t>
  </si>
  <si>
    <t>A0A0A2IFV7_PENEN</t>
  </si>
  <si>
    <t>A0A0A2IFV7</t>
  </si>
  <si>
    <t>A0A0A2JMW8_PENEN</t>
  </si>
  <si>
    <t>A0A0A2JMW8</t>
  </si>
  <si>
    <t>A0A0A2JWL8_PENEN</t>
  </si>
  <si>
    <t>A0A0A2JWL8</t>
  </si>
  <si>
    <t>A0A0A2KLC5_PENIT</t>
  </si>
  <si>
    <t>A0A0A2KLC5</t>
  </si>
  <si>
    <t>A0A0A2KXJ1_PENIT</t>
  </si>
  <si>
    <t>A0A0A2KXJ1</t>
  </si>
  <si>
    <t>A0A0A2KYJ9_PENIT</t>
  </si>
  <si>
    <t>A0A0A2KYJ9</t>
  </si>
  <si>
    <t>PF13419</t>
  </si>
  <si>
    <t>PF13419.5 Haloacid dehalogenase-like hydrolase</t>
  </si>
  <si>
    <t>A0A0A2VHN2_BEABA</t>
  </si>
  <si>
    <t>A0A0A2VHN2</t>
  </si>
  <si>
    <t>A0A0A2VL73_BEABA</t>
  </si>
  <si>
    <t>A0A0A2VL73</t>
  </si>
  <si>
    <t>A0A0A2VWP3_BEABA</t>
  </si>
  <si>
    <t>A0A0A2VWP3</t>
  </si>
  <si>
    <t>A0A0A2WFK2_BEABA</t>
  </si>
  <si>
    <t>A0A0A2WFK2</t>
  </si>
  <si>
    <t>A0A0A8L124_9SACH</t>
  </si>
  <si>
    <t>A0A0A8L124</t>
  </si>
  <si>
    <t>A0A0A8L4U9_9SACH</t>
  </si>
  <si>
    <t>A0A0A8L4U9</t>
  </si>
  <si>
    <t>A0A0A8L6K1_9SACH</t>
  </si>
  <si>
    <t>A0A0A8L6K1</t>
  </si>
  <si>
    <t>A0A0A8LA60_9SACH</t>
  </si>
  <si>
    <t>A0A0A8LA60</t>
  </si>
  <si>
    <t>A0A0B1P2C0_UNCNE</t>
  </si>
  <si>
    <t>A0A0B1P2C0</t>
  </si>
  <si>
    <t>A0A0B1P350_UNCNE</t>
  </si>
  <si>
    <t>A0A0B1P350</t>
  </si>
  <si>
    <t>A0A0B1P908_UNCNE</t>
  </si>
  <si>
    <t>A0A0B1P908</t>
  </si>
  <si>
    <t>A0A0B1S1Q9_OESDE</t>
  </si>
  <si>
    <t>A0A0B1S1Q9</t>
  </si>
  <si>
    <t>A0A0B1SJH8_OESDE</t>
  </si>
  <si>
    <t>A0A0B1SJH8</t>
  </si>
  <si>
    <t>A0A0B1SU48_OESDE</t>
  </si>
  <si>
    <t>A0A0B1SU48</t>
  </si>
  <si>
    <t>A0A0B1TDV7_OESDE</t>
  </si>
  <si>
    <t>A0A0B1TDV7</t>
  </si>
  <si>
    <t>PF00134</t>
  </si>
  <si>
    <t>PF00134.22 Cyclin, N-terminal domain</t>
  </si>
  <si>
    <t>A0A0B1TUQ6_OESDE</t>
  </si>
  <si>
    <t>A0A0B1TUQ6</t>
  </si>
  <si>
    <t>A0A0B2Q3H0_GLYSO</t>
  </si>
  <si>
    <t>A0A0B2Q3H0</t>
  </si>
  <si>
    <t>A0A0B2QA72_GLYSO</t>
  </si>
  <si>
    <t>A0A0B2QA72</t>
  </si>
  <si>
    <t>A0A0B2QNG8_GLYSO</t>
  </si>
  <si>
    <t>A0A0B2QNG8</t>
  </si>
  <si>
    <t>A0A0B2QVM0_GLYSO</t>
  </si>
  <si>
    <t>A0A0B2QVM0</t>
  </si>
  <si>
    <t>A0A0B2UJW3_9MICR</t>
  </si>
  <si>
    <t>A0A0B2UJW3</t>
  </si>
  <si>
    <t>A0A0B2UNC8_TOXCA</t>
  </si>
  <si>
    <t>A0A0B2UNC8</t>
  </si>
  <si>
    <t>A0A0B2UPH3_TOXCA</t>
  </si>
  <si>
    <t>A0A0B2UPH3</t>
  </si>
  <si>
    <t>A0A0B2UU80_TOXCA</t>
  </si>
  <si>
    <t>A0A0B2UU80</t>
  </si>
  <si>
    <t>A0A0B2VKH4_TOXCA</t>
  </si>
  <si>
    <t>A0A0B2VKH4</t>
  </si>
  <si>
    <t>A0A0B2VPS5_TOXCA</t>
  </si>
  <si>
    <t>A0A0B2VPS5</t>
  </si>
  <si>
    <t>A0A0B2W1Z6_TOXCA</t>
  </si>
  <si>
    <t>A0A0B2W1Z6</t>
  </si>
  <si>
    <t>A0A0B2WJV2_9HYPO</t>
  </si>
  <si>
    <t>A0A0B2WJV2</t>
  </si>
  <si>
    <t>A0A0B2X2X3_9HYPO</t>
  </si>
  <si>
    <t>A0A0B2X2X3</t>
  </si>
  <si>
    <t>A0A0B2X852_9HYPO</t>
  </si>
  <si>
    <t>A0A0B2X852</t>
  </si>
  <si>
    <t>A0A0B2X8V1_9HYPO</t>
  </si>
  <si>
    <t>A0A0B2X8V1</t>
  </si>
  <si>
    <t>A0A0B4H4V6_9HYPO</t>
  </si>
  <si>
    <t>A0A0B4H4V6</t>
  </si>
  <si>
    <t>A0A0B4H773_9HYPO</t>
  </si>
  <si>
    <t>A0A0B4H773</t>
  </si>
  <si>
    <t>A0A0B4HNJ5_9HYPO</t>
  </si>
  <si>
    <t>A0A0B4HNJ5</t>
  </si>
  <si>
    <t>A0A0B4HNL6_9HYPO</t>
  </si>
  <si>
    <t>A0A0B4HNL6</t>
  </si>
  <si>
    <t>A0A0B4KFR5_DROME</t>
  </si>
  <si>
    <t>A0A0B4KFR5</t>
  </si>
  <si>
    <t>A0A0B4KG24_DROME</t>
  </si>
  <si>
    <t>A0A0B4KG24</t>
  </si>
  <si>
    <t>A0A0B4LGK5_DROME</t>
  </si>
  <si>
    <t>A0A0B4LGK5</t>
  </si>
  <si>
    <t>A0A0B7MXN3_9FUNG</t>
  </si>
  <si>
    <t>A0A0B7MXN3</t>
  </si>
  <si>
    <t>A0A0B7MYN6_9FUNG</t>
  </si>
  <si>
    <t>A0A0B7MYN6</t>
  </si>
  <si>
    <t>A0A0B7MYV0_9FUNG</t>
  </si>
  <si>
    <t>A0A0B7MYV0</t>
  </si>
  <si>
    <t>A0A0B7MZC2_9FUNG</t>
  </si>
  <si>
    <t>A0A0B7MZC2</t>
  </si>
  <si>
    <t>A0A0B7N3D3_9FUNG</t>
  </si>
  <si>
    <t>A0A0B7N3D3</t>
  </si>
  <si>
    <t>A0A0B7N5V9_9FUNG</t>
  </si>
  <si>
    <t>A0A0B7N5V9</t>
  </si>
  <si>
    <t>A0A0B7N7I9_9FUNG</t>
  </si>
  <si>
    <t>A0A0B7N7I9</t>
  </si>
  <si>
    <t>A0A0B7NC03_9FUNG</t>
  </si>
  <si>
    <t>A0A0B7NC03</t>
  </si>
  <si>
    <t>A0A0B7NE26_9FUNG</t>
  </si>
  <si>
    <t>A0A0B7NE26</t>
  </si>
  <si>
    <t>A0A0B7NGL1_9FUNG</t>
  </si>
  <si>
    <t>A0A0B7NGL1</t>
  </si>
  <si>
    <t>A0A0B7NHI4_9FUNG</t>
  </si>
  <si>
    <t>A0A0B7NHI4</t>
  </si>
  <si>
    <t>A0A0B7NPD0_9FUNG</t>
  </si>
  <si>
    <t>A0A0B7NPD0</t>
  </si>
  <si>
    <t>PF04969</t>
  </si>
  <si>
    <t>PF04969.15 CS domain</t>
  </si>
  <si>
    <t>PF08238</t>
  </si>
  <si>
    <t>PF08238.11 Sel1 repeat</t>
  </si>
  <si>
    <t>A0A0B7NTB6_9FUNG</t>
  </si>
  <si>
    <t>A0A0B7NTB6</t>
  </si>
  <si>
    <t>A0A0C2BNI2_9BILA</t>
  </si>
  <si>
    <t>A0A0C2BNI2</t>
  </si>
  <si>
    <t>A0A0C2CLA7_9BILA</t>
  </si>
  <si>
    <t>A0A0C2CLA7</t>
  </si>
  <si>
    <t>A0A0C2CT95_9BILA</t>
  </si>
  <si>
    <t>A0A0C2CT95</t>
  </si>
  <si>
    <t>A0A0C2CYZ2_9BILA</t>
  </si>
  <si>
    <t>A0A0C2CYZ2</t>
  </si>
  <si>
    <t>A0A0C2FEM1_9BILA</t>
  </si>
  <si>
    <t>A0A0C2FEM1</t>
  </si>
  <si>
    <t>A0A0C2G2H2_9BILA</t>
  </si>
  <si>
    <t>A0A0C2G2H2</t>
  </si>
  <si>
    <t>A0A0C2MFF1_THEKT</t>
  </si>
  <si>
    <t>A0A0C2MFF1</t>
  </si>
  <si>
    <t>PF13620</t>
  </si>
  <si>
    <t>PF13620.5 Carboxypeptidase regulatory-like domain</t>
  </si>
  <si>
    <t>A0A0C2TPB7_AMAMU</t>
  </si>
  <si>
    <t>A0A0C2TPB7</t>
  </si>
  <si>
    <t>A0A0C2WX83_9HOMO</t>
  </si>
  <si>
    <t>A0A0C2WX83</t>
  </si>
  <si>
    <t>A0A0C2X685_AMAMU</t>
  </si>
  <si>
    <t>A0A0C2X685</t>
  </si>
  <si>
    <t>A0A0C2XQG0_AMAMU</t>
  </si>
  <si>
    <t>A0A0C2XQG0</t>
  </si>
  <si>
    <t>A0A0C2YC22_HEBCY</t>
  </si>
  <si>
    <t>A0A0C2YC22</t>
  </si>
  <si>
    <t>A0A0C2YTP1_HEBCY</t>
  </si>
  <si>
    <t>A0A0C2YTP1</t>
  </si>
  <si>
    <t>A0A0C2ZTY4_9HOMO</t>
  </si>
  <si>
    <t>A0A0C2ZTY4</t>
  </si>
  <si>
    <t>A0A0C3ASM5_9HOMO</t>
  </si>
  <si>
    <t>A0A0C3ASM5</t>
  </si>
  <si>
    <t>A0A0C3B7J0_9HOMO</t>
  </si>
  <si>
    <t>A0A0C3B7J0</t>
  </si>
  <si>
    <t>A0A0C3BP59_9HOMO</t>
  </si>
  <si>
    <t>A0A0C3BP59</t>
  </si>
  <si>
    <t>A0A0C3BQM6_9HOMO</t>
  </si>
  <si>
    <t>A0A0C3BQM6</t>
  </si>
  <si>
    <t>A0A0C3CKK6_9HOMO</t>
  </si>
  <si>
    <t>A0A0C3CKK6</t>
  </si>
  <si>
    <t>A0A0C3CLM8_HEBCY</t>
  </si>
  <si>
    <t>A0A0C3CLM8</t>
  </si>
  <si>
    <t>A0A0C3CYZ3_HEBCY</t>
  </si>
  <si>
    <t>A0A0C3CYZ3</t>
  </si>
  <si>
    <t>A0A0C3DIN5_9PEZI</t>
  </si>
  <si>
    <t>A0A0C3DIN5</t>
  </si>
  <si>
    <t>A0A0C3E0I3_9HOMO</t>
  </si>
  <si>
    <t>A0A0C3E0I3</t>
  </si>
  <si>
    <t>A0A0C3EJ23_9HOMO</t>
  </si>
  <si>
    <t>A0A0C3EJ23</t>
  </si>
  <si>
    <t>A0A0C3EJZ1_9HOMO</t>
  </si>
  <si>
    <t>A0A0C3EJZ1</t>
  </si>
  <si>
    <t>A0A0C3EP67_9HOMO</t>
  </si>
  <si>
    <t>A0A0C3EP67</t>
  </si>
  <si>
    <t>A0A0C3F680_9HOMO</t>
  </si>
  <si>
    <t>A0A0C3F680</t>
  </si>
  <si>
    <t>A0A0C3FRH4_9HOMO</t>
  </si>
  <si>
    <t>A0A0C3FRH4</t>
  </si>
  <si>
    <t>A0A0C3G2V7_9HOMO</t>
  </si>
  <si>
    <t>A0A0C3G2V7</t>
  </si>
  <si>
    <t>A0A0C3GRZ4_9PEZI</t>
  </si>
  <si>
    <t>A0A0C3GRZ4</t>
  </si>
  <si>
    <t>A0A0C3H774_9PEZI</t>
  </si>
  <si>
    <t>A0A0C3H774</t>
  </si>
  <si>
    <t>A0A0C3HJX9_9PEZI</t>
  </si>
  <si>
    <t>A0A0C3HJX9</t>
  </si>
  <si>
    <t>A0A0C3KLX7_PISTI</t>
  </si>
  <si>
    <t>A0A0C3KLX7</t>
  </si>
  <si>
    <t>A0A0C3LAM5_9HOMO</t>
  </si>
  <si>
    <t>A0A0C3LAM5</t>
  </si>
  <si>
    <t>A0A0C3LJ99_9HOMO</t>
  </si>
  <si>
    <t>A0A0C3LJ99</t>
  </si>
  <si>
    <t>A0A0C3PCP4_PHLGI</t>
  </si>
  <si>
    <t>A0A0C3PCP4</t>
  </si>
  <si>
    <t>A0A0C3PFG8_PISTI</t>
  </si>
  <si>
    <t>A0A0C3PFG8</t>
  </si>
  <si>
    <t>A0A0C3PW54_PISTI</t>
  </si>
  <si>
    <t>A0A0C3PW54</t>
  </si>
  <si>
    <t>A0A0C3Q752_9HOMO</t>
  </si>
  <si>
    <t>A0A0C3Q752</t>
  </si>
  <si>
    <t>A0A0C3QHS3_9HOMO</t>
  </si>
  <si>
    <t>A0A0C3QHS3</t>
  </si>
  <si>
    <t>A0A0C3QJ16_9HOMO</t>
  </si>
  <si>
    <t>A0A0C3QJ16</t>
  </si>
  <si>
    <t>A0A0C3RUS9_PHLGI</t>
  </si>
  <si>
    <t>A0A0C3RUS9</t>
  </si>
  <si>
    <t>A0A0C3S093_PHLGI</t>
  </si>
  <si>
    <t>A0A0C3S093</t>
  </si>
  <si>
    <t>A0A0C3S6Q9_PHLGI</t>
  </si>
  <si>
    <t>A0A0C3S6Q9</t>
  </si>
  <si>
    <t>A0A0C3SFM0_PHLGI</t>
  </si>
  <si>
    <t>A0A0C3SFM0</t>
  </si>
  <si>
    <t>A0A0C4CSI6_MAGP6</t>
  </si>
  <si>
    <t>A0A0C4CSI6</t>
  </si>
  <si>
    <t>A0A0C4DMY6_MAGP6</t>
  </si>
  <si>
    <t>A0A0C4DMY6</t>
  </si>
  <si>
    <t>A0A0C7MSU5_9SACH</t>
  </si>
  <si>
    <t>A0A0C7MSU5</t>
  </si>
  <si>
    <t>A0A0C7MW72_9SACH</t>
  </si>
  <si>
    <t>A0A0C7MW72</t>
  </si>
  <si>
    <t>A0A0C7N0X1_9SACH</t>
  </si>
  <si>
    <t>A0A0C7N0X1</t>
  </si>
  <si>
    <t>A0A0C7N8S1_9SACH</t>
  </si>
  <si>
    <t>A0A0C7N8S1</t>
  </si>
  <si>
    <t>A0A0C9LUW5_9FUNG</t>
  </si>
  <si>
    <t>A0A0C9LUW5</t>
  </si>
  <si>
    <t>A0A0C9LYD2_9FUNG</t>
  </si>
  <si>
    <t>A0A0C9LYD2</t>
  </si>
  <si>
    <t>A0A0C9LYE6_9FUNG</t>
  </si>
  <si>
    <t>A0A0C9LYE6</t>
  </si>
  <si>
    <t>A0A0C9M129_9FUNG</t>
  </si>
  <si>
    <t>A0A0C9M129</t>
  </si>
  <si>
    <t>PF12799</t>
  </si>
  <si>
    <t>PF12799.6 Leucine Rich repeats (2 copies)</t>
  </si>
  <si>
    <t>A0A0C9M5X1_9FUNG</t>
  </si>
  <si>
    <t>A0A0C9M5X1</t>
  </si>
  <si>
    <t>A0A0C9M6D3_9FUNG</t>
  </si>
  <si>
    <t>A0A0C9M6D3</t>
  </si>
  <si>
    <t>A0A0C9MD78_9FUNG</t>
  </si>
  <si>
    <t>A0A0C9MD78</t>
  </si>
  <si>
    <t>A0A0C9MFA1_9FUNG</t>
  </si>
  <si>
    <t>A0A0C9MFA1</t>
  </si>
  <si>
    <t>A0A0C9MKI5_9FUNG</t>
  </si>
  <si>
    <t>A0A0C9MKI5</t>
  </si>
  <si>
    <t>A0A0C9MSC6_9FUNG</t>
  </si>
  <si>
    <t>A0A0C9MSC6</t>
  </si>
  <si>
    <t>A0A0C9MYM8_9FUNG</t>
  </si>
  <si>
    <t>A0A0C9MYM8</t>
  </si>
  <si>
    <t>A0A0C9N510_9FUNG</t>
  </si>
  <si>
    <t>A0A0C9N510</t>
  </si>
  <si>
    <t>A0A0C9N5V1_9FUNG</t>
  </si>
  <si>
    <t>A0A0C9N5V1</t>
  </si>
  <si>
    <t>A0A0C9T829_PLICR</t>
  </si>
  <si>
    <t>A0A0C9T829</t>
  </si>
  <si>
    <t>A0A0C9TDU6_PAXIN</t>
  </si>
  <si>
    <t>A0A0C9TDU6</t>
  </si>
  <si>
    <t>A0A0C9TJP4_PAXIN</t>
  </si>
  <si>
    <t>A0A0C9TJP4</t>
  </si>
  <si>
    <t>A0A0C9V6V3_9HOMO</t>
  </si>
  <si>
    <t>A0A0C9V6V3</t>
  </si>
  <si>
    <t>A0A0C9X0U2_9AGAR</t>
  </si>
  <si>
    <t>A0A0C9X0U2</t>
  </si>
  <si>
    <t>A0A0C9XX73_9AGAR</t>
  </si>
  <si>
    <t>A0A0C9XX73</t>
  </si>
  <si>
    <t>A0A0C9Y697_9AGAR</t>
  </si>
  <si>
    <t>A0A0C9Y697</t>
  </si>
  <si>
    <t>A0A0C9YJF0_9AGAR</t>
  </si>
  <si>
    <t>A0A0C9YJF0</t>
  </si>
  <si>
    <t>A0A0C9Z0Q0_9HOMO</t>
  </si>
  <si>
    <t>A0A0C9Z0Q0</t>
  </si>
  <si>
    <t>A0A0C9ZH20_9HOMO</t>
  </si>
  <si>
    <t>A0A0C9ZH20</t>
  </si>
  <si>
    <t>A0A0C9ZN62_9HOMO</t>
  </si>
  <si>
    <t>A0A0C9ZN62</t>
  </si>
  <si>
    <t>A0A0D0A5U1_9HOMO</t>
  </si>
  <si>
    <t>A0A0D0A5U1</t>
  </si>
  <si>
    <t>A0A0D0AD34_9HOMO</t>
  </si>
  <si>
    <t>A0A0D0AD34</t>
  </si>
  <si>
    <t>A0A0D0ANE5_9HOMO</t>
  </si>
  <si>
    <t>A0A0D0ANE5</t>
  </si>
  <si>
    <t>A0A0D0BIG6_9AGAR</t>
  </si>
  <si>
    <t>A0A0D0BIG6</t>
  </si>
  <si>
    <t>A0A0D0BNM9_9HOMO</t>
  </si>
  <si>
    <t>A0A0D0BNM9</t>
  </si>
  <si>
    <t>A0A0D0BV59_9HOMO</t>
  </si>
  <si>
    <t>A0A0D0BV59</t>
  </si>
  <si>
    <t>A0A0D0CG18_9AGAR</t>
  </si>
  <si>
    <t>A0A0D0CG18</t>
  </si>
  <si>
    <t>A0A0D0CIP8_9AGAR</t>
  </si>
  <si>
    <t>A0A0D0CIP8</t>
  </si>
  <si>
    <t>A0A0D0CZU8_9HOMO</t>
  </si>
  <si>
    <t>A0A0D0CZU8</t>
  </si>
  <si>
    <t>A0A0D0DI26_9HOMO</t>
  </si>
  <si>
    <t>A0A0D0DI26</t>
  </si>
  <si>
    <t>A0A0D0DJZ6_9HOMO</t>
  </si>
  <si>
    <t>A0A0D0DJZ6</t>
  </si>
  <si>
    <t>A0A0D0E0S7_9HOMO</t>
  </si>
  <si>
    <t>A0A0D0E0S7</t>
  </si>
  <si>
    <t>A0A0D0EBR5_9HOMO</t>
  </si>
  <si>
    <t>A0A0D0EBR5</t>
  </si>
  <si>
    <t>A0A0D1CUZ4_USTMA</t>
  </si>
  <si>
    <t>A0A0D1CUZ4</t>
  </si>
  <si>
    <t>A0A0D1DVE7_USTMA</t>
  </si>
  <si>
    <t>A0A0D1DVE7</t>
  </si>
  <si>
    <t>A0A0D1E7L1_USTMA</t>
  </si>
  <si>
    <t>A0A0D1E7L1</t>
  </si>
  <si>
    <t>A0A0D1EBL0_USTMA</t>
  </si>
  <si>
    <t>A0A0D1EBL0</t>
  </si>
  <si>
    <t>A0A0D1VXR3_9EURO</t>
  </si>
  <si>
    <t>A0A0D1VXR3</t>
  </si>
  <si>
    <t>A0A0D1WXU0_9EURO</t>
  </si>
  <si>
    <t>A0A0D1WXU0</t>
  </si>
  <si>
    <t>A0A0D1XL63_9EURO</t>
  </si>
  <si>
    <t>A0A0D1XL63</t>
  </si>
  <si>
    <t>A0A0D1YDB8_9EURO</t>
  </si>
  <si>
    <t>A0A0D1YDB8</t>
  </si>
  <si>
    <t>A0A0D1YT79_9EURO</t>
  </si>
  <si>
    <t>A0A0D1YT79</t>
  </si>
  <si>
    <t>A0A0D1Z0P8_9PEZI</t>
  </si>
  <si>
    <t>A0A0D1Z0P8</t>
  </si>
  <si>
    <t>A0A0D1Z4W5_9EURO</t>
  </si>
  <si>
    <t>A0A0D1Z4W5</t>
  </si>
  <si>
    <t>A0A0D1ZJZ6_9EURO</t>
  </si>
  <si>
    <t>A0A0D1ZJZ6</t>
  </si>
  <si>
    <t>A0A0D1ZV45_9EURO</t>
  </si>
  <si>
    <t>A0A0D1ZV45</t>
  </si>
  <si>
    <t>A0A0D1ZXD8_9PEZI</t>
  </si>
  <si>
    <t>A0A0D1ZXD8</t>
  </si>
  <si>
    <t>A0A0D1ZXY0_9EURO</t>
  </si>
  <si>
    <t>A0A0D1ZXY0</t>
  </si>
  <si>
    <t>A0A0D2A0L4_9EURO</t>
  </si>
  <si>
    <t>A0A0D2A0L4</t>
  </si>
  <si>
    <t>A0A0D2AGM2_9EURO</t>
  </si>
  <si>
    <t>A0A0D2AGM2</t>
  </si>
  <si>
    <t>A0A0D2AIA7_9PEZI</t>
  </si>
  <si>
    <t>A0A0D2AIA7</t>
  </si>
  <si>
    <t>A0A0D2ALD9_9PEZI</t>
  </si>
  <si>
    <t>A0A0D2ALD9</t>
  </si>
  <si>
    <t>A0A0D2B4K6_9EURO</t>
  </si>
  <si>
    <t>A0A0D2B4K6</t>
  </si>
  <si>
    <t>A0A0D2BAR8_9EURO</t>
  </si>
  <si>
    <t>A0A0D2BAR8</t>
  </si>
  <si>
    <t>A0A0D2BP70_9EURO</t>
  </si>
  <si>
    <t>A0A0D2BP70</t>
  </si>
  <si>
    <t>PF00501</t>
  </si>
  <si>
    <t>PF00501.27 AMP-binding enzyme</t>
  </si>
  <si>
    <t>PF13193</t>
  </si>
  <si>
    <t>PF13193.5 AMP-binding enzyme C-terminal domain</t>
  </si>
  <si>
    <t>A0A0D2BY09_9EURO</t>
  </si>
  <si>
    <t>A0A0D2BY09</t>
  </si>
  <si>
    <t>A0A0D2C345_9EURO</t>
  </si>
  <si>
    <t>A0A0D2C345</t>
  </si>
  <si>
    <t>A0A0D2C7T2_9EURO</t>
  </si>
  <si>
    <t>A0A0D2C7T2</t>
  </si>
  <si>
    <t>A0A0D2CFP8_9EURO</t>
  </si>
  <si>
    <t>A0A0D2CFP8</t>
  </si>
  <si>
    <t>A0A0D2CMG0_9EURO</t>
  </si>
  <si>
    <t>A0A0D2CMG0</t>
  </si>
  <si>
    <t>A0A0D2CQC2_9EURO</t>
  </si>
  <si>
    <t>A0A0D2CQC2</t>
  </si>
  <si>
    <t>A0A0D2CZ21_9EURO</t>
  </si>
  <si>
    <t>A0A0D2CZ21</t>
  </si>
  <si>
    <t>A0A0D2CZP4_9EURO</t>
  </si>
  <si>
    <t>A0A0D2CZP4</t>
  </si>
  <si>
    <t>A0A0D2D4G1_9EURO</t>
  </si>
  <si>
    <t>A0A0D2D4G1</t>
  </si>
  <si>
    <t>A0A0D2D6A0_9EURO</t>
  </si>
  <si>
    <t>A0A0D2D6A0</t>
  </si>
  <si>
    <t>A0A0D2ECC9_9EURO</t>
  </si>
  <si>
    <t>A0A0D2ECC9</t>
  </si>
  <si>
    <t>A0A0D2EXE1_9EURO</t>
  </si>
  <si>
    <t>A0A0D2EXE1</t>
  </si>
  <si>
    <t>A0A0D2F2Y3_9EURO</t>
  </si>
  <si>
    <t>A0A0D2F2Y3</t>
  </si>
  <si>
    <t>A0A0D2FG99_9EURO</t>
  </si>
  <si>
    <t>A0A0D2FG99</t>
  </si>
  <si>
    <t>A0A0D2FH70_9EURO</t>
  </si>
  <si>
    <t>A0A0D2FH70</t>
  </si>
  <si>
    <t>A0A0D2FIX1_9EURO</t>
  </si>
  <si>
    <t>A0A0D2FIX1</t>
  </si>
  <si>
    <t>A0A0D2FKZ9_9EURO</t>
  </si>
  <si>
    <t>A0A0D2FKZ9</t>
  </si>
  <si>
    <t>A0A0D2FZ13_9EURO</t>
  </si>
  <si>
    <t>A0A0D2FZ13</t>
  </si>
  <si>
    <t>A0A0D2GEK6_9EURO</t>
  </si>
  <si>
    <t>A0A0D2GEK6</t>
  </si>
  <si>
    <t>A0A0D2IGY2_9EURO</t>
  </si>
  <si>
    <t>A0A0D2IGY2</t>
  </si>
  <si>
    <t>A0A0D2IR97_9EURO</t>
  </si>
  <si>
    <t>A0A0D2IR97</t>
  </si>
  <si>
    <t>A0A0D2IRU8_9EURO</t>
  </si>
  <si>
    <t>A0A0D2IRU8</t>
  </si>
  <si>
    <t>A0A0D2JM26_9EURO</t>
  </si>
  <si>
    <t>A0A0D2JM26</t>
  </si>
  <si>
    <t>A0A0D2JSV4_9EURO</t>
  </si>
  <si>
    <t>A0A0D2JSV4</t>
  </si>
  <si>
    <t>A0A0D2K3J9_9EURO</t>
  </si>
  <si>
    <t>A0A0D2K3J9</t>
  </si>
  <si>
    <t>A0A0D2K7N3_9EURO</t>
  </si>
  <si>
    <t>A0A0D2K7N3</t>
  </si>
  <si>
    <t>A0A0D2KB73_9CHLO</t>
  </si>
  <si>
    <t>A0A0D2KB73</t>
  </si>
  <si>
    <t>A0A0D2KXJ1_9AGAR</t>
  </si>
  <si>
    <t>A0A0D2KXJ1</t>
  </si>
  <si>
    <t>A0A0D2KYQ2_9AGAR</t>
  </si>
  <si>
    <t>A0A0D2KYQ2</t>
  </si>
  <si>
    <t>A0A0D2MBP7_9CHLO</t>
  </si>
  <si>
    <t>A0A0D2MBP7</t>
  </si>
  <si>
    <t>A0A0D2PF56_9AGAR</t>
  </si>
  <si>
    <t>A0A0D2PF56</t>
  </si>
  <si>
    <t>A0A0D2PL31_9AGAR</t>
  </si>
  <si>
    <t>A0A0D2PL31</t>
  </si>
  <si>
    <t>A0A0D2U6V2_CAPO3</t>
  </si>
  <si>
    <t>A0A0D2U6V2</t>
  </si>
  <si>
    <t>A0A0D2UGX0_CAPO3</t>
  </si>
  <si>
    <t>A0A0D2UGX0</t>
  </si>
  <si>
    <t>A0A0D2UJW3_CAPO3</t>
  </si>
  <si>
    <t>A0A0D2UJW3</t>
  </si>
  <si>
    <t>A0A0D2V4E3_GOSRA</t>
  </si>
  <si>
    <t>A0A0D2V4E3</t>
  </si>
  <si>
    <t>A0A0D2V5F0_GOSRA</t>
  </si>
  <si>
    <t>A0A0D2V5F0</t>
  </si>
  <si>
    <t>A0A0D2VDU3_GOSRA</t>
  </si>
  <si>
    <t>A0A0D2VDU3</t>
  </si>
  <si>
    <t>A0A0D2VEU7_GOSRA</t>
  </si>
  <si>
    <t>A0A0D2VEU7</t>
  </si>
  <si>
    <t>A0A0D2VRV3_CAPO3</t>
  </si>
  <si>
    <t>A0A0D2VRV3</t>
  </si>
  <si>
    <t>A0A0D2VUP2_CAPO3</t>
  </si>
  <si>
    <t>A0A0D2VUP2</t>
  </si>
  <si>
    <t>A0A0D2VYB8_GOSRA</t>
  </si>
  <si>
    <t>A0A0D2VYB8</t>
  </si>
  <si>
    <t>A0A0D2W546_GOSRA</t>
  </si>
  <si>
    <t>A0A0D2W546</t>
  </si>
  <si>
    <t>A0A0D2X5V2_CAPO3</t>
  </si>
  <si>
    <t>A0A0D2X5V2</t>
  </si>
  <si>
    <t>A0A0D2X9R1_FUSO4</t>
  </si>
  <si>
    <t>A0A0D2X9R1</t>
  </si>
  <si>
    <t>A0A0D2XA35_FUSO4</t>
  </si>
  <si>
    <t>A0A0D2XA35</t>
  </si>
  <si>
    <t>A0A0D2XDM2_FUSO4</t>
  </si>
  <si>
    <t>A0A0D2XDM2</t>
  </si>
  <si>
    <t>A0A0D2XV93_FUSO4</t>
  </si>
  <si>
    <t>A0A0D2XV93</t>
  </si>
  <si>
    <t>A0A0D3AES6_BRAOL</t>
  </si>
  <si>
    <t>A0A0D3AES6</t>
  </si>
  <si>
    <t>A0A0D3CLI2_BRAOL</t>
  </si>
  <si>
    <t>A0A0D3CLI2</t>
  </si>
  <si>
    <t>A0A0D3CZV3_BRAOL</t>
  </si>
  <si>
    <t>A0A0D3CZV3</t>
  </si>
  <si>
    <t>A0A0D3G241_9ORYZ</t>
  </si>
  <si>
    <t>A0A0D3G241</t>
  </si>
  <si>
    <t>A0A0D3G2A7_9ORYZ</t>
  </si>
  <si>
    <t>A0A0D3G2A7</t>
  </si>
  <si>
    <t>A0A0D7ABH0_9AGAR</t>
  </si>
  <si>
    <t>A0A0D7ABH0</t>
  </si>
  <si>
    <t>A0A0D7AGT6_9AGAR</t>
  </si>
  <si>
    <t>A0A0D7AGT6</t>
  </si>
  <si>
    <t>A0A0D7AJH3_9AGAR</t>
  </si>
  <si>
    <t>A0A0D7AJH3</t>
  </si>
  <si>
    <t>A0A0D7B5G2_9HOMO</t>
  </si>
  <si>
    <t>A0A0D7B5G2</t>
  </si>
  <si>
    <t>A0A0D7B5J8_9HOMO</t>
  </si>
  <si>
    <t>A0A0D7B5J8</t>
  </si>
  <si>
    <t>A0A0D7BGG9_9HOMO</t>
  </si>
  <si>
    <t>A0A0D7BGG9</t>
  </si>
  <si>
    <t>A0A0D7BIF7_9HOMO</t>
  </si>
  <si>
    <t>A0A0D7BIF7</t>
  </si>
  <si>
    <t>A0A0D7BSU9_9HOMO</t>
  </si>
  <si>
    <t>A0A0D7BSU9</t>
  </si>
  <si>
    <t>A0A0D8XCL2_DICVI</t>
  </si>
  <si>
    <t>A0A0D8XCL2</t>
  </si>
  <si>
    <t>A0A0D8XGH0_DICVI</t>
  </si>
  <si>
    <t>A0A0D8XGH0</t>
  </si>
  <si>
    <t>A0A0D8XIE0_DICVI</t>
  </si>
  <si>
    <t>A0A0D8XIE0</t>
  </si>
  <si>
    <t>A0A0D8Y294_DICVI</t>
  </si>
  <si>
    <t>A0A0D8Y294</t>
  </si>
  <si>
    <t>A0A0D8YAZ0_DICVI</t>
  </si>
  <si>
    <t>A0A0D8YAZ0</t>
  </si>
  <si>
    <t>A0A0D8YBM6_DICVI</t>
  </si>
  <si>
    <t>A0A0D8YBM6</t>
  </si>
  <si>
    <t>A0A0D9MSX6_ASPFA</t>
  </si>
  <si>
    <t>A0A0D9MSX6</t>
  </si>
  <si>
    <t>PF06220</t>
  </si>
  <si>
    <t>PF06220.11 U1 zinc finger</t>
  </si>
  <si>
    <t>A0A0D9MW92_ASPFA</t>
  </si>
  <si>
    <t>A0A0D9MW92</t>
  </si>
  <si>
    <t>A0A0D9MYN5_ASPFA</t>
  </si>
  <si>
    <t>A0A0D9MYN5</t>
  </si>
  <si>
    <t>A0A0D9QQG1_PLAFR</t>
  </si>
  <si>
    <t>A0A0D9QQG1</t>
  </si>
  <si>
    <t>A0A0D9QTY0_PLAFR</t>
  </si>
  <si>
    <t>A0A0D9QTY0</t>
  </si>
  <si>
    <t>A0A0D9QW67_CHLSB</t>
  </si>
  <si>
    <t>A0A0D9QW67</t>
  </si>
  <si>
    <t>A0A0D9QW92_CHLSB</t>
  </si>
  <si>
    <t>A0A0D9QW92</t>
  </si>
  <si>
    <t>A0A0D9QZ48_CHLSB</t>
  </si>
  <si>
    <t>A0A0D9QZ48</t>
  </si>
  <si>
    <t>A0A0D9RCG8_CHLSB</t>
  </si>
  <si>
    <t>A0A0D9RCG8</t>
  </si>
  <si>
    <t>A0A0D9REF7_CHLSB</t>
  </si>
  <si>
    <t>A0A0D9REF7</t>
  </si>
  <si>
    <t>A0A0D9RIK9_CHLSB</t>
  </si>
  <si>
    <t>A0A0D9RIK9</t>
  </si>
  <si>
    <t>A0A0D9RSQ4_CHLSB</t>
  </si>
  <si>
    <t>A0A0D9RSQ4</t>
  </si>
  <si>
    <t>A0A0D9RTL1_CHLSB</t>
  </si>
  <si>
    <t>A0A0D9RTL1</t>
  </si>
  <si>
    <t>A0A0D9S027_CHLSB</t>
  </si>
  <si>
    <t>A0A0D9S027</t>
  </si>
  <si>
    <t>A0A0D9S4W6_CHLSB</t>
  </si>
  <si>
    <t>A0A0D9S4W6</t>
  </si>
  <si>
    <t>A0A0D9WBL0_9ORYZ</t>
  </si>
  <si>
    <t>A0A0D9WBL0</t>
  </si>
  <si>
    <t>A0A0D9WBT8_9ORYZ</t>
  </si>
  <si>
    <t>A0A0D9WBT8</t>
  </si>
  <si>
    <t>A0A0D9ZSV4_9ORYZ</t>
  </si>
  <si>
    <t>A0A0D9ZSV4</t>
  </si>
  <si>
    <t>A0A0D9ZT54_9ORYZ</t>
  </si>
  <si>
    <t>A0A0D9ZT54</t>
  </si>
  <si>
    <t>A0A0E0KX91_ORYPU</t>
  </si>
  <si>
    <t>A0A0E0KX91</t>
  </si>
  <si>
    <t>A0A0E0KXI5_ORYPU</t>
  </si>
  <si>
    <t>A0A0E0KXI5</t>
  </si>
  <si>
    <t>A0A0E0KXI6_ORYPU</t>
  </si>
  <si>
    <t>A0A0E0KXI6</t>
  </si>
  <si>
    <t>A0A0E0PG68_ORYRU</t>
  </si>
  <si>
    <t>A0A0E0PG68</t>
  </si>
  <si>
    <t>A0A0E0PGE5_ORYRU</t>
  </si>
  <si>
    <t>A0A0E0PGE5</t>
  </si>
  <si>
    <t>A0A0E1S0G0_COCIM</t>
  </si>
  <si>
    <t>A0A0E1S0G0</t>
  </si>
  <si>
    <t>A0A0E1S5F7_COCIM</t>
  </si>
  <si>
    <t>A0A0E1S5F7</t>
  </si>
  <si>
    <t>A0A0E9N8Y5_9ASCO</t>
  </si>
  <si>
    <t>A0A0E9N8Y5</t>
  </si>
  <si>
    <t>A0A0E9NHW2_9ASCO</t>
  </si>
  <si>
    <t>A0A0E9NHW2</t>
  </si>
  <si>
    <t>A0A0E9NLW0_9ASCO</t>
  </si>
  <si>
    <t>A0A0E9NLW0</t>
  </si>
  <si>
    <t>A0A0E9NNI6_9ASCO</t>
  </si>
  <si>
    <t>A0A0E9NNI6</t>
  </si>
  <si>
    <t>A0A0F0I3L6_ASPPU</t>
  </si>
  <si>
    <t>A0A0F0I3L6</t>
  </si>
  <si>
    <t>A0A0F0IC21_ASPPU</t>
  </si>
  <si>
    <t>A0A0F0IC21</t>
  </si>
  <si>
    <t>A0A0F0IFR9_ASPPU</t>
  </si>
  <si>
    <t>A0A0F0IFR9</t>
  </si>
  <si>
    <t>A0A0F4GBK7_9PEZI</t>
  </si>
  <si>
    <t>A0A0F4GBK7</t>
  </si>
  <si>
    <t>A0A0F4GFL1_9PEZI</t>
  </si>
  <si>
    <t>A0A0F4GFL1</t>
  </si>
  <si>
    <t>A0A0F4GRU8_9PEZI</t>
  </si>
  <si>
    <t>A0A0F4GRU8</t>
  </si>
  <si>
    <t>A0A0F4GV06_9PEZI</t>
  </si>
  <si>
    <t>A0A0F4GV06</t>
  </si>
  <si>
    <t>A0A0F4X8U1_HANUV</t>
  </si>
  <si>
    <t>A0A0F4X8U1</t>
  </si>
  <si>
    <t>A0A0F4YF63_TALEM</t>
  </si>
  <si>
    <t>A0A0F4YF63</t>
  </si>
  <si>
    <t>A0A0F4YKN1_TALEM</t>
  </si>
  <si>
    <t>A0A0F4YKN1</t>
  </si>
  <si>
    <t>A0A0F4YKZ4_TALEM</t>
  </si>
  <si>
    <t>A0A0F4YKZ4</t>
  </si>
  <si>
    <t>A0A0F4YZE3_TALEM</t>
  </si>
  <si>
    <t>A0A0F4YZE3</t>
  </si>
  <si>
    <t>A0A0F4ZBA4_9PEZI</t>
  </si>
  <si>
    <t>A0A0F4ZBA4</t>
  </si>
  <si>
    <t>A0A0F4ZBM1_9PEZI</t>
  </si>
  <si>
    <t>A0A0F4ZBM1</t>
  </si>
  <si>
    <t>A0A0F4ZKZ1_9PEZI</t>
  </si>
  <si>
    <t>A0A0F4ZKZ1</t>
  </si>
  <si>
    <t>A0A0F7TD73_9EURO</t>
  </si>
  <si>
    <t>A0A0F7TD73</t>
  </si>
  <si>
    <t>A0A0F7TRE7_9EURO</t>
  </si>
  <si>
    <t>A0A0F7TRE7</t>
  </si>
  <si>
    <t>A0A0F7VE92_9EURO</t>
  </si>
  <si>
    <t>A0A0F7VE92</t>
  </si>
  <si>
    <t>A0A0F7VJM0_9EURO</t>
  </si>
  <si>
    <t>A0A0F7VJM0</t>
  </si>
  <si>
    <t>A0A0F7ZP85_9HYPO</t>
  </si>
  <si>
    <t>A0A0F7ZP85</t>
  </si>
  <si>
    <t>A0A0F7ZVJ3_9HYPO</t>
  </si>
  <si>
    <t>A0A0F7ZVJ3</t>
  </si>
  <si>
    <t>A0A0F8AII2_LARCR</t>
  </si>
  <si>
    <t>A0A0F8AII2</t>
  </si>
  <si>
    <t>A0A0F8AJ74_LARCR</t>
  </si>
  <si>
    <t>A0A0F8AJ74</t>
  </si>
  <si>
    <t>PF06417</t>
  </si>
  <si>
    <t>PF06417.11 Protein of unknown function (DUF1077)</t>
  </si>
  <si>
    <t>A0A0F8AWF3_CERFI</t>
  </si>
  <si>
    <t>A0A0F8AWF3</t>
  </si>
  <si>
    <t>A0A0F8B574_CERFI</t>
  </si>
  <si>
    <t>A0A0F8B574</t>
  </si>
  <si>
    <t>A0A0F8BBX7_LARCR</t>
  </si>
  <si>
    <t>A0A0F8BBX7</t>
  </si>
  <si>
    <t>A0A0F8BC37_LARCR</t>
  </si>
  <si>
    <t>A0A0F8BC37</t>
  </si>
  <si>
    <t>A0A0F8BIT9_LARCR</t>
  </si>
  <si>
    <t>A0A0F8BIT9</t>
  </si>
  <si>
    <t>A0A0F8BTI6_LARCR</t>
  </si>
  <si>
    <t>A0A0F8BTI6</t>
  </si>
  <si>
    <t>A0A0F8C1B7_LARCR</t>
  </si>
  <si>
    <t>A0A0F8C1B7</t>
  </si>
  <si>
    <t>A0A0F8CXF0_LARCR</t>
  </si>
  <si>
    <t>A0A0F8CXF0</t>
  </si>
  <si>
    <t>A0A0F8CY08_LARCR</t>
  </si>
  <si>
    <t>A0A0F8CY08</t>
  </si>
  <si>
    <t>A0A0F8D0G7_LARCR</t>
  </si>
  <si>
    <t>A0A0F8D0G7</t>
  </si>
  <si>
    <t>A0A0F8D185_LARCR</t>
  </si>
  <si>
    <t>A0A0F8D185</t>
  </si>
  <si>
    <t>A0A0F8U8C7_9EURO</t>
  </si>
  <si>
    <t>A0A0F8U8C7</t>
  </si>
  <si>
    <t>A0A0F8UGZ1_9EURO</t>
  </si>
  <si>
    <t>A0A0F8UGZ1</t>
  </si>
  <si>
    <t>A0A0F8VLP1_9EURO</t>
  </si>
  <si>
    <t>A0A0F8VLP1</t>
  </si>
  <si>
    <t>A0A0F8WZL1_9EURO</t>
  </si>
  <si>
    <t>A0A0F8WZL1</t>
  </si>
  <si>
    <t>A0A0F9WCW6_9MICR</t>
  </si>
  <si>
    <t>A0A0F9WCW6</t>
  </si>
  <si>
    <t>A0A0F9WUI6_TRIHA</t>
  </si>
  <si>
    <t>A0A0F9WUI6</t>
  </si>
  <si>
    <t>A0A0F9XSA0_TRIHA</t>
  </si>
  <si>
    <t>A0A0F9XSA0</t>
  </si>
  <si>
    <t>A0A0G0AFR8_TRIHA</t>
  </si>
  <si>
    <t>A0A0G0AFR8</t>
  </si>
  <si>
    <t>A0A0G0AS81_TRIHA</t>
  </si>
  <si>
    <t>A0A0G0AS81</t>
  </si>
  <si>
    <t>A0A0G2E3L7_9PEZI</t>
  </si>
  <si>
    <t>A0A0G2E3L7</t>
  </si>
  <si>
    <t>A0A0G2E7G8_9EURO</t>
  </si>
  <si>
    <t>A0A0G2E7G8</t>
  </si>
  <si>
    <t>A0A0G2EI24_9PEZI</t>
  </si>
  <si>
    <t>A0A0G2EI24</t>
  </si>
  <si>
    <t>PF08161</t>
  </si>
  <si>
    <t>PF08161.11 NUC173 domain</t>
  </si>
  <si>
    <t>A0A0G2ETA8_9PEZI</t>
  </si>
  <si>
    <t>A0A0G2ETA8</t>
  </si>
  <si>
    <t>A0A0G2F243_9EURO</t>
  </si>
  <si>
    <t>A0A0G2F243</t>
  </si>
  <si>
    <t>A0A0G2F7A3_9PEZI</t>
  </si>
  <si>
    <t>A0A0G2F7A3</t>
  </si>
  <si>
    <t>A0A0G2FQX4_9PEZI</t>
  </si>
  <si>
    <t>A0A0G2FQX4</t>
  </si>
  <si>
    <t>A0A0G2FW67_9PEZI</t>
  </si>
  <si>
    <t>A0A0G2FW67</t>
  </si>
  <si>
    <t>A0A0G2GAD2_9PEZI</t>
  </si>
  <si>
    <t>A0A0G2GAD2</t>
  </si>
  <si>
    <t>A0A0G2GET5_9EURO</t>
  </si>
  <si>
    <t>A0A0G2GET5</t>
  </si>
  <si>
    <t>A0A0G2H8N8_9EURO</t>
  </si>
  <si>
    <t>A0A0G2H8N8</t>
  </si>
  <si>
    <t>A0A0G2HNW5_9EURO</t>
  </si>
  <si>
    <t>A0A0G2HNW5</t>
  </si>
  <si>
    <t>A0A0G2HRN6_9EURO</t>
  </si>
  <si>
    <t>A0A0G2HRN6</t>
  </si>
  <si>
    <t>A0A0G2HUA7_9PEZI</t>
  </si>
  <si>
    <t>A0A0G2HUA7</t>
  </si>
  <si>
    <t>A0A0G2I8U9_9EURO</t>
  </si>
  <si>
    <t>A0A0G2I8U9</t>
  </si>
  <si>
    <t>A0A0G2J005_9EURO</t>
  </si>
  <si>
    <t>A0A0G2J005</t>
  </si>
  <si>
    <t>A0A0G2JTX8_RAT</t>
  </si>
  <si>
    <t>A0A0G2JTX8</t>
  </si>
  <si>
    <t>A0A0G2JZF2_RAT</t>
  </si>
  <si>
    <t>A0A0G2JZF2</t>
  </si>
  <si>
    <t>A0A0G2K191_RAT</t>
  </si>
  <si>
    <t>A0A0G2K191</t>
  </si>
  <si>
    <t>A0A0G2K3T3_RAT</t>
  </si>
  <si>
    <t>A0A0G2K3T3</t>
  </si>
  <si>
    <t>A0A0G2K428_RAT</t>
  </si>
  <si>
    <t>A0A0G2K428</t>
  </si>
  <si>
    <t>A0A0G2K681_RAT</t>
  </si>
  <si>
    <t>A0A0G2K681</t>
  </si>
  <si>
    <t>A0A0G2K6G4_RAT</t>
  </si>
  <si>
    <t>A0A0G2K6G4</t>
  </si>
  <si>
    <t>A0A0G2K8Z9_RAT</t>
  </si>
  <si>
    <t>A0A0G2K8Z9</t>
  </si>
  <si>
    <t>A0A0G4EC03_VITBC</t>
  </si>
  <si>
    <t>A0A0G4EC03</t>
  </si>
  <si>
    <t>A0A0G4G8G6_VITBC</t>
  </si>
  <si>
    <t>A0A0G4G8G6</t>
  </si>
  <si>
    <t>A0A0G4GSF8_VITBC</t>
  </si>
  <si>
    <t>A0A0G4GSF8</t>
  </si>
  <si>
    <t>A0A0G4H003_VITBC</t>
  </si>
  <si>
    <t>A0A0G4H003</t>
  </si>
  <si>
    <t>A0A0G4IRJ7_PLABS</t>
  </si>
  <si>
    <t>A0A0G4IRJ7</t>
  </si>
  <si>
    <t>PF00415</t>
  </si>
  <si>
    <t>PF00415.17 Regulator of chromosome condensation (RCC1) repeat</t>
  </si>
  <si>
    <t>A0A0G4ITM3_PLABS</t>
  </si>
  <si>
    <t>A0A0G4ITM3</t>
  </si>
  <si>
    <t>A0A0G4J766_PLABS</t>
  </si>
  <si>
    <t>A0A0G4J766</t>
  </si>
  <si>
    <t>A0A0G4KS21_9PEZI</t>
  </si>
  <si>
    <t>A0A0G4KS21</t>
  </si>
  <si>
    <t>A0A0G4KXF9_9PEZI</t>
  </si>
  <si>
    <t>A0A0G4KXF9</t>
  </si>
  <si>
    <t>PF06068</t>
  </si>
  <si>
    <t>PF06068.12 TIP49 C-terminus</t>
  </si>
  <si>
    <t>A0A0G4KXZ5_9PEZI</t>
  </si>
  <si>
    <t>A0A0G4KXZ5</t>
  </si>
  <si>
    <t>A0A0G4L8V4_9PEZI</t>
  </si>
  <si>
    <t>A0A0G4L8V4</t>
  </si>
  <si>
    <t>A0A0G4LBP4_9PEZI</t>
  </si>
  <si>
    <t>A0A0G4LBP4</t>
  </si>
  <si>
    <t>A0A0G4LDA3_9PEZI</t>
  </si>
  <si>
    <t>A0A0G4LDA3</t>
  </si>
  <si>
    <t>A0A0G4LY04_9PEZI</t>
  </si>
  <si>
    <t>A0A0G4LY04</t>
  </si>
  <si>
    <t>A0A0G4M5V5_9PEZI</t>
  </si>
  <si>
    <t>A0A0G4M5V5</t>
  </si>
  <si>
    <t>A0A0G4P713_PENCA</t>
  </si>
  <si>
    <t>A0A0G4P713</t>
  </si>
  <si>
    <t>A0A0G4PCP9_PENCA</t>
  </si>
  <si>
    <t>A0A0G4PCP9</t>
  </si>
  <si>
    <t>A0A0G4PCX4_PENCA</t>
  </si>
  <si>
    <t>A0A0G4PCX4</t>
  </si>
  <si>
    <t>A0A0G4PR43_PENCA</t>
  </si>
  <si>
    <t>A0A0G4PR43</t>
  </si>
  <si>
    <t>A0A0H1B6K2_9EURO</t>
  </si>
  <si>
    <t>A0A0H1B6K2</t>
  </si>
  <si>
    <t>A0A0H1BBQ4_9EURO</t>
  </si>
  <si>
    <t>A0A0H1BBQ4</t>
  </si>
  <si>
    <t>A0A0H1BG95_9EURO</t>
  </si>
  <si>
    <t>A0A0H1BG95</t>
  </si>
  <si>
    <t>A0A0H2R7U6_9HOMO</t>
  </si>
  <si>
    <t>A0A0H2R7U6</t>
  </si>
  <si>
    <t>A0A0H2RB56_9HOMO</t>
  </si>
  <si>
    <t>A0A0H2RB56</t>
  </si>
  <si>
    <t>A0A0H2RP09_9HOMO</t>
  </si>
  <si>
    <t>A0A0H2RP09</t>
  </si>
  <si>
    <t>A0A0H2S4N8_9HOMO</t>
  </si>
  <si>
    <t>A0A0H2S4N8</t>
  </si>
  <si>
    <t>A0A0H2S9S5_9HOMO</t>
  </si>
  <si>
    <t>A0A0H2S9S5</t>
  </si>
  <si>
    <t>A0A0H5BZ92_CYBJA</t>
  </si>
  <si>
    <t>A0A0H5BZ92</t>
  </si>
  <si>
    <t>A0A0H5BZE4_CYBJA</t>
  </si>
  <si>
    <t>A0A0H5BZE4</t>
  </si>
  <si>
    <t>A0A0H5C6Y2_CYBJA</t>
  </si>
  <si>
    <t>A0A0H5C6Y2</t>
  </si>
  <si>
    <t>A0A0H5CDX4_CYBJA</t>
  </si>
  <si>
    <t>A0A0H5CDX4</t>
  </si>
  <si>
    <t>A0A0H5S2K0_BRUMA</t>
  </si>
  <si>
    <t>A0A0H5S2K0</t>
  </si>
  <si>
    <t>A0A0H5S4U4_BRUMA</t>
  </si>
  <si>
    <t>A0A0H5S4U4</t>
  </si>
  <si>
    <t>A0A0H5SCY8_BRUMA</t>
  </si>
  <si>
    <t>A0A0H5SCY8</t>
  </si>
  <si>
    <t>A0A0H5SJT3_BRUMA</t>
  </si>
  <si>
    <t>A0A0H5SJT3</t>
  </si>
  <si>
    <t>A0A0J0XK95_9TREE</t>
  </si>
  <si>
    <t>A0A0J0XK95</t>
  </si>
  <si>
    <t>A0A0J0XL12_9TREE</t>
  </si>
  <si>
    <t>A0A0J0XL12</t>
  </si>
  <si>
    <t>A0A0J0XSU8_9TREE</t>
  </si>
  <si>
    <t>A0A0J0XSU8</t>
  </si>
  <si>
    <t>A0A0J0XYW2_9TREE</t>
  </si>
  <si>
    <t>A0A0J0XYW2</t>
  </si>
  <si>
    <t>A0A0J6Y3M0_COCIT</t>
  </si>
  <si>
    <t>A0A0J6Y3M0</t>
  </si>
  <si>
    <t>A0A0J6Y986_COCIT</t>
  </si>
  <si>
    <t>A0A0J6Y986</t>
  </si>
  <si>
    <t>A0A0J6YM52_COCIT</t>
  </si>
  <si>
    <t>A0A0J6YM52</t>
  </si>
  <si>
    <t>A0A0J6YN89_COCIT</t>
  </si>
  <si>
    <t>A0A0J6YN89</t>
  </si>
  <si>
    <t>A0A0J7KGV3_LASNI</t>
  </si>
  <si>
    <t>A0A0J7KGV3</t>
  </si>
  <si>
    <t>A0A0J7KHG2_LASNI</t>
  </si>
  <si>
    <t>A0A0J7KHG2</t>
  </si>
  <si>
    <t>A0A0J7KUI4_LASNI</t>
  </si>
  <si>
    <t>A0A0J7KUI4</t>
  </si>
  <si>
    <t>A0A0J7KVF8_LASNI</t>
  </si>
  <si>
    <t>A0A0J7KVF8</t>
  </si>
  <si>
    <t>A0A0J7KWP2_LASNI</t>
  </si>
  <si>
    <t>A0A0J7KWP2</t>
  </si>
  <si>
    <t>A0A0J7L128_LASNI</t>
  </si>
  <si>
    <t>A0A0J7L128</t>
  </si>
  <si>
    <t>A0A0J7L3N8_LASNI</t>
  </si>
  <si>
    <t>A0A0J7L3N8</t>
  </si>
  <si>
    <t>A0A0J8C491_BETVU</t>
  </si>
  <si>
    <t>A0A0J8C491</t>
  </si>
  <si>
    <t>A0A0J8E148_BETVU</t>
  </si>
  <si>
    <t>A0A0J8E148</t>
  </si>
  <si>
    <t>A0A0J8QRK4_COCIT</t>
  </si>
  <si>
    <t>A0A0J8QRK4</t>
  </si>
  <si>
    <t>A0A0J8QWL0_COCIT</t>
  </si>
  <si>
    <t>A0A0J8QWL0</t>
  </si>
  <si>
    <t>A0A0J8R250_COCIT</t>
  </si>
  <si>
    <t>A0A0J8R250</t>
  </si>
  <si>
    <t>A0A0J8R8M3_COCIT</t>
  </si>
  <si>
    <t>A0A0J8R8M3</t>
  </si>
  <si>
    <t>A0A0J8RKM1_COCIT</t>
  </si>
  <si>
    <t>A0A0J8RKM1</t>
  </si>
  <si>
    <t>A0A0J8RPB5_COCIT</t>
  </si>
  <si>
    <t>A0A0J8RPB5</t>
  </si>
  <si>
    <t>A0A0J8RU77_COCIT</t>
  </si>
  <si>
    <t>A0A0J8RU77</t>
  </si>
  <si>
    <t>A0A0J8S1E5_COCIT</t>
  </si>
  <si>
    <t>A0A0J8S1E5</t>
  </si>
  <si>
    <t>A0A0J9WHQ2_FUSO4</t>
  </si>
  <si>
    <t>A0A0J9WHQ2</t>
  </si>
  <si>
    <t>A0A0J9XYT0_BRUMA</t>
  </si>
  <si>
    <t>A0A0J9XYT0</t>
  </si>
  <si>
    <t>A0A0J9XZU0_BRUMA</t>
  </si>
  <si>
    <t>A0A0J9XZU0</t>
  </si>
  <si>
    <t>A0A0J9YCW8_BRUMA</t>
  </si>
  <si>
    <t>A0A0J9YCW8</t>
  </si>
  <si>
    <t>A0A0K0DD78_ANGCA</t>
  </si>
  <si>
    <t>A0A0K0DD78</t>
  </si>
  <si>
    <t>A0A0K0DU45_STRER</t>
  </si>
  <si>
    <t>A0A0K0DU45</t>
  </si>
  <si>
    <t>A0A0K0DXH4_STRER</t>
  </si>
  <si>
    <t>A0A0K0DXH4</t>
  </si>
  <si>
    <t>A0A0K0E010_STRER</t>
  </si>
  <si>
    <t>A0A0K0E010</t>
  </si>
  <si>
    <t>A0A0K0E7T6_STRER</t>
  </si>
  <si>
    <t>A0A0K0E7T6</t>
  </si>
  <si>
    <t>A0A0K0E929_STRER</t>
  </si>
  <si>
    <t>A0A0K0E929</t>
  </si>
  <si>
    <t>A0A0K0EH80_STRER</t>
  </si>
  <si>
    <t>A0A0K0EH80</t>
  </si>
  <si>
    <t>A0A0K0EV11_9BILA</t>
  </si>
  <si>
    <t>A0A0K0EV11</t>
  </si>
  <si>
    <t>A0A0K0F2U5_9BILA</t>
  </si>
  <si>
    <t>A0A0K0F2U5</t>
  </si>
  <si>
    <t>A0A0K0FDI5_9BILA</t>
  </si>
  <si>
    <t>A0A0K0FDI5</t>
  </si>
  <si>
    <t>A0A0K0FEC2_9BILA</t>
  </si>
  <si>
    <t>A0A0K0FEC2</t>
  </si>
  <si>
    <t>A0A0K0FIC8_9BILA</t>
  </si>
  <si>
    <t>A0A0K0FIC8</t>
  </si>
  <si>
    <t>A0A0K0FU07_9BILA</t>
  </si>
  <si>
    <t>A0A0K0FU07</t>
  </si>
  <si>
    <t>A0A0K0FZ64_9BILA</t>
  </si>
  <si>
    <t>A0A0K0FZ64</t>
  </si>
  <si>
    <t>A0A0K0IR59_BRUMA</t>
  </si>
  <si>
    <t>A0A0K0IR59</t>
  </si>
  <si>
    <t>A0A0K0JH86_BRUMA</t>
  </si>
  <si>
    <t>A0A0K0JH86</t>
  </si>
  <si>
    <t>A0A0K0JSP0_BRUMA</t>
  </si>
  <si>
    <t>A0A0K0JSP0</t>
  </si>
  <si>
    <t>A0A0K6FNK6_9HOMO</t>
  </si>
  <si>
    <t>A0A0K6FNK6</t>
  </si>
  <si>
    <t>A0A0K6FWQ9_9HOMO</t>
  </si>
  <si>
    <t>A0A0K6FWQ9</t>
  </si>
  <si>
    <t>A0A0K6G1P2_9HOMO</t>
  </si>
  <si>
    <t>A0A0K6G1P2</t>
  </si>
  <si>
    <t>A0A0K6GEJ9_9HOMO</t>
  </si>
  <si>
    <t>A0A0K6GEJ9</t>
  </si>
  <si>
    <t>A0A0K8L340_9EURO</t>
  </si>
  <si>
    <t>A0A0K8L340</t>
  </si>
  <si>
    <t>A0A0K8L5R0_9EURO</t>
  </si>
  <si>
    <t>A0A0K8L5R0</t>
  </si>
  <si>
    <t>A0A0K8LFV2_9EURO</t>
  </si>
  <si>
    <t>A0A0K8LFV2</t>
  </si>
  <si>
    <t>A0A0K8LMS3_9EURO</t>
  </si>
  <si>
    <t>A0A0K8LMS3</t>
  </si>
  <si>
    <t>A0A0K9PX63_ZOSMR</t>
  </si>
  <si>
    <t>A0A0K9PX63</t>
  </si>
  <si>
    <t>A0A0K9Q4Z6_ZOSMR</t>
  </si>
  <si>
    <t>A0A0K9Q4Z6</t>
  </si>
  <si>
    <t>A0A0K9QVQ7_SPIOL</t>
  </si>
  <si>
    <t>A0A0K9QVQ7</t>
  </si>
  <si>
    <t>A0A0K9QWM4_SPIOL</t>
  </si>
  <si>
    <t>A0A0K9QWM4</t>
  </si>
  <si>
    <t>A0A0L0C4R9_LUCCU</t>
  </si>
  <si>
    <t>A0A0L0C4R9</t>
  </si>
  <si>
    <t>A0A0L0C5Z9_LUCCU</t>
  </si>
  <si>
    <t>A0A0L0C5Z9</t>
  </si>
  <si>
    <t>A0A0L0C6N0_LUCCU</t>
  </si>
  <si>
    <t>A0A0L0C6N0</t>
  </si>
  <si>
    <t>A0A0L0CAN9_LUCCU</t>
  </si>
  <si>
    <t>A0A0L0CAN9</t>
  </si>
  <si>
    <t>A0A0L0CBJ6_LUCCU</t>
  </si>
  <si>
    <t>A0A0L0CBJ6</t>
  </si>
  <si>
    <t>A0A0L0CPF6_LUCCU</t>
  </si>
  <si>
    <t>A0A0L0CPF6</t>
  </si>
  <si>
    <t>A0A0L0CUR7_PLAFA</t>
  </si>
  <si>
    <t>A0A0L0CUR7</t>
  </si>
  <si>
    <t>A0A0L0CXT2_PLAFA</t>
  </si>
  <si>
    <t>A0A0L0CXT2</t>
  </si>
  <si>
    <t>A0A0L0D0S4_THETB</t>
  </si>
  <si>
    <t>A0A0L0D0S4</t>
  </si>
  <si>
    <t>PF00626</t>
  </si>
  <si>
    <t>PF00626.21 Gelsolin repeat</t>
  </si>
  <si>
    <t>A0A0L0D1A0_THETB</t>
  </si>
  <si>
    <t>A0A0L0D1A0</t>
  </si>
  <si>
    <t>A0A0L0D1F8_THETB</t>
  </si>
  <si>
    <t>A0A0L0D1F8</t>
  </si>
  <si>
    <t>A0A0L0D1N7_THETB</t>
  </si>
  <si>
    <t>A0A0L0D1N7</t>
  </si>
  <si>
    <t>A0A0L0D232_THETB</t>
  </si>
  <si>
    <t>A0A0L0D232</t>
  </si>
  <si>
    <t>PF00023</t>
  </si>
  <si>
    <t>PF00023.29 Ankyrin repeat</t>
  </si>
  <si>
    <t>A0A0L0D492_THETB</t>
  </si>
  <si>
    <t>A0A0L0D492</t>
  </si>
  <si>
    <t>PF02181</t>
  </si>
  <si>
    <t>PF02181.22 Formin Homology 2 Domain</t>
  </si>
  <si>
    <t>A0A0L0D579_THETB</t>
  </si>
  <si>
    <t>A0A0L0D579</t>
  </si>
  <si>
    <t>A0A0L0D5B3_THETB</t>
  </si>
  <si>
    <t>A0A0L0D5B3</t>
  </si>
  <si>
    <t>A0A0L0D5E4_THETB</t>
  </si>
  <si>
    <t>A0A0L0D5E4</t>
  </si>
  <si>
    <t>A0A0L0D6D1_THETB</t>
  </si>
  <si>
    <t>A0A0L0D6D1</t>
  </si>
  <si>
    <t>A0A0L0D6T5_THETB</t>
  </si>
  <si>
    <t>A0A0L0D6T5</t>
  </si>
  <si>
    <t>A0A0L0D901_THETB</t>
  </si>
  <si>
    <t>A0A0L0D901</t>
  </si>
  <si>
    <t>PF12777</t>
  </si>
  <si>
    <t>PF12777.6 Microtubule-binding stalk of dynein motor</t>
  </si>
  <si>
    <t>A0A0L0D996_THETB</t>
  </si>
  <si>
    <t>A0A0L0D996</t>
  </si>
  <si>
    <t>PF00018</t>
  </si>
  <si>
    <t>PF00018.27 SH3 domain</t>
  </si>
  <si>
    <t>PF14604</t>
  </si>
  <si>
    <t>PF14604.5 Variant SH3 domain</t>
  </si>
  <si>
    <t>A0A0L0DAC9_THETB</t>
  </si>
  <si>
    <t>A0A0L0DAC9</t>
  </si>
  <si>
    <t>A0A0L0DB11_THETB</t>
  </si>
  <si>
    <t>A0A0L0DB11</t>
  </si>
  <si>
    <t>PF06367</t>
  </si>
  <si>
    <t>PF06367.15 Diaphanous FH3 Domain</t>
  </si>
  <si>
    <t>PF06371</t>
  </si>
  <si>
    <t>PF06371.12 Diaphanous GTPase-binding Domain</t>
  </si>
  <si>
    <t>A0A0L0DBK1_THETB</t>
  </si>
  <si>
    <t>A0A0L0DBK1</t>
  </si>
  <si>
    <t>PF00063</t>
  </si>
  <si>
    <t>PF00063.20 Myosin head (motor domain)</t>
  </si>
  <si>
    <t>A0A0L0DBR2_THETB</t>
  </si>
  <si>
    <t>A0A0L0DBR2</t>
  </si>
  <si>
    <t>A0A0L0DEF5_THETB</t>
  </si>
  <si>
    <t>A0A0L0DEF5</t>
  </si>
  <si>
    <t>PF03747</t>
  </si>
  <si>
    <t>PF03747.13 ADP-ribosylglycohydrolase</t>
  </si>
  <si>
    <t>A0A0L0DEY6_THETB</t>
  </si>
  <si>
    <t>A0A0L0DEY6</t>
  </si>
  <si>
    <t>A0A0L0DFB6_THETB</t>
  </si>
  <si>
    <t>A0A0L0DFB6</t>
  </si>
  <si>
    <t>A0A0L0DG02_THETB</t>
  </si>
  <si>
    <t>A0A0L0DG02</t>
  </si>
  <si>
    <t>A0A0L0DHF1_THETB</t>
  </si>
  <si>
    <t>A0A0L0DHF1</t>
  </si>
  <si>
    <t>A0A0L0DI63_THETB</t>
  </si>
  <si>
    <t>A0A0L0DI63</t>
  </si>
  <si>
    <t>A0A0L0DIP3_THETB</t>
  </si>
  <si>
    <t>A0A0L0DIP3</t>
  </si>
  <si>
    <t>A0A0L0DKB6_THETB</t>
  </si>
  <si>
    <t>A0A0L0DKB6</t>
  </si>
  <si>
    <t>A0A0L0DKY1_THETB</t>
  </si>
  <si>
    <t>A0A0L0DKY1</t>
  </si>
  <si>
    <t>PF03152</t>
  </si>
  <si>
    <t>PF03152.13 Ubiquitin fusion degradation protein UFD1</t>
  </si>
  <si>
    <t>A0A0L0DLY3_THETB</t>
  </si>
  <si>
    <t>A0A0L0DLY3</t>
  </si>
  <si>
    <t>A0A0L0DM87_THETB</t>
  </si>
  <si>
    <t>A0A0L0DM87</t>
  </si>
  <si>
    <t>A0A0L0DN39_THETB</t>
  </si>
  <si>
    <t>A0A0L0DN39</t>
  </si>
  <si>
    <t>A0A0L0DNS3_THETB</t>
  </si>
  <si>
    <t>A0A0L0DNS3</t>
  </si>
  <si>
    <t>A0A0L0DP42_THETB</t>
  </si>
  <si>
    <t>A0A0L0DP42</t>
  </si>
  <si>
    <t>A0A0L0DS45_THETB</t>
  </si>
  <si>
    <t>A0A0L0DS45</t>
  </si>
  <si>
    <t>PF13606</t>
  </si>
  <si>
    <t>PF13606.5 Ankyrin repeat</t>
  </si>
  <si>
    <t>PF13857</t>
  </si>
  <si>
    <t>PF13857.5 Ankyrin repeats (many copies)</t>
  </si>
  <si>
    <t>A0A0L0DSC0_THETB</t>
  </si>
  <si>
    <t>A0A0L0DSC0</t>
  </si>
  <si>
    <t>A0A0L0DSE7_THETB</t>
  </si>
  <si>
    <t>A0A0L0DSE7</t>
  </si>
  <si>
    <t>A0A0L0DSL7_THETB</t>
  </si>
  <si>
    <t>A0A0L0DSL7</t>
  </si>
  <si>
    <t>PF13236</t>
  </si>
  <si>
    <t>PF13236.5 Clustered mitochondria</t>
  </si>
  <si>
    <t>PF13374</t>
  </si>
  <si>
    <t>PF13374.5 Tetratricopeptide repeat</t>
  </si>
  <si>
    <t>PF13424</t>
  </si>
  <si>
    <t>PF13424.5 Tetratricopeptide repeat</t>
  </si>
  <si>
    <t>A0A0L0DVS7_THETB</t>
  </si>
  <si>
    <t>A0A0L0DVS7</t>
  </si>
  <si>
    <t>A0A0L0DVW4_THETB</t>
  </si>
  <si>
    <t>A0A0L0DVW4</t>
  </si>
  <si>
    <t>A0A0L0DVY5_THETB</t>
  </si>
  <si>
    <t>A0A0L0DVY5</t>
  </si>
  <si>
    <t>A0A0L0F635_9EUKA</t>
  </si>
  <si>
    <t>A0A0L0F635</t>
  </si>
  <si>
    <t>A0A0L0FNC9_9EUKA</t>
  </si>
  <si>
    <t>A0A0L0FNC9</t>
  </si>
  <si>
    <t>A0A0L0G0Y1_9EUKA</t>
  </si>
  <si>
    <t>A0A0L0G0Y1</t>
  </si>
  <si>
    <t>A0A0L0HGE7_SPIPN</t>
  </si>
  <si>
    <t>A0A0L0HGE7</t>
  </si>
  <si>
    <t>A0A0L0HH51_SPIPN</t>
  </si>
  <si>
    <t>A0A0L0HH51</t>
  </si>
  <si>
    <t>A0A0L0HPN1_SPIPN</t>
  </si>
  <si>
    <t>A0A0L0HPN1</t>
  </si>
  <si>
    <t>A0A0L0NJE7_9HYPO</t>
  </si>
  <si>
    <t>A0A0L0NJE7</t>
  </si>
  <si>
    <t>A0A0L0NKP3_9HYPO</t>
  </si>
  <si>
    <t>A0A0L0NKP3</t>
  </si>
  <si>
    <t>A0A0L0NLL7_9HYPO</t>
  </si>
  <si>
    <t>A0A0L0NLL7</t>
  </si>
  <si>
    <t>A0A0L0NMI3_9HYPO</t>
  </si>
  <si>
    <t>A0A0L0NMI3</t>
  </si>
  <si>
    <t>A0A0L0P0U7_9ASCO</t>
  </si>
  <si>
    <t>A0A0L0P0U7</t>
  </si>
  <si>
    <t>A0A0L0P1S7_9ASCO</t>
  </si>
  <si>
    <t>A0A0L0P1S7</t>
  </si>
  <si>
    <t>A0A0L0P9G2_9ASCO</t>
  </si>
  <si>
    <t>A0A0L0P9G2</t>
  </si>
  <si>
    <t>A0A0L0S2R4_ALLMA</t>
  </si>
  <si>
    <t>A0A0L0S2R4</t>
  </si>
  <si>
    <t>A0A0L0S6H1_ALLMA</t>
  </si>
  <si>
    <t>A0A0L0S6H1</t>
  </si>
  <si>
    <t>A0A0L0S7H2_ALLMA</t>
  </si>
  <si>
    <t>A0A0L0S7H2</t>
  </si>
  <si>
    <t>A0A0L0S9C9_ALLMA</t>
  </si>
  <si>
    <t>A0A0L0S9C9</t>
  </si>
  <si>
    <t>A0A0L0SNA5_ALLMA</t>
  </si>
  <si>
    <t>A0A0L0SNA5</t>
  </si>
  <si>
    <t>A0A0L0SX10_ALLMA</t>
  </si>
  <si>
    <t>A0A0L0SX10</t>
  </si>
  <si>
    <t>PF00160</t>
  </si>
  <si>
    <t>PF00160.20 Cyclophilin type peptidyl-prolyl cis-trans isomerase/CLD</t>
  </si>
  <si>
    <t>A0A0L0SXN8_ALLMA</t>
  </si>
  <si>
    <t>A0A0L0SXN8</t>
  </si>
  <si>
    <t>A0A0L0SXU2_ALLMA</t>
  </si>
  <si>
    <t>A0A0L0SXU2</t>
  </si>
  <si>
    <t>A0A0L0SYQ5_ALLMA</t>
  </si>
  <si>
    <t>A0A0L0SYQ5</t>
  </si>
  <si>
    <t>A0A0L0SZE3_ALLMA</t>
  </si>
  <si>
    <t>A0A0L0SZE3</t>
  </si>
  <si>
    <t>A0A0L0T1L1_ALLMA</t>
  </si>
  <si>
    <t>A0A0L0T1L1</t>
  </si>
  <si>
    <t>A0A0L0T2L1_ALLMA</t>
  </si>
  <si>
    <t>A0A0L0T2L1</t>
  </si>
  <si>
    <t>A0A0L0T3U8_ALLMA</t>
  </si>
  <si>
    <t>A0A0L0T3U8</t>
  </si>
  <si>
    <t>A0A0L0T6N8_ALLMA</t>
  </si>
  <si>
    <t>A0A0L0T6N8</t>
  </si>
  <si>
    <t>A0A0L0V0Q4_9BASI</t>
  </si>
  <si>
    <t>A0A0L0V0Q4</t>
  </si>
  <si>
    <t>A0A0L0V0Y4_9BASI</t>
  </si>
  <si>
    <t>A0A0L0V0Y4</t>
  </si>
  <si>
    <t>A0A0L0V8L7_9BASI</t>
  </si>
  <si>
    <t>A0A0L0V8L7</t>
  </si>
  <si>
    <t>A0A0L0VDD3_9BASI</t>
  </si>
  <si>
    <t>A0A0L0VDD3</t>
  </si>
  <si>
    <t>A0A0L0W267_9BASI</t>
  </si>
  <si>
    <t>A0A0L0W267</t>
  </si>
  <si>
    <t>A0A0L1HE32_9PLEO</t>
  </si>
  <si>
    <t>A0A0L1HE32</t>
  </si>
  <si>
    <t>A0A0L1HES3_9PLEO</t>
  </si>
  <si>
    <t>A0A0L1HES3</t>
  </si>
  <si>
    <t>A0A0L1HYF5_9PLEO</t>
  </si>
  <si>
    <t>A0A0L1HYF5</t>
  </si>
  <si>
    <t>A0A0L1HYZ0_9PLEO</t>
  </si>
  <si>
    <t>A0A0L1HYZ0</t>
  </si>
  <si>
    <t>A0A0L1IB22_PLAFA</t>
  </si>
  <si>
    <t>A0A0L1IB22</t>
  </si>
  <si>
    <t>A0A0L1ID23_PLAFA</t>
  </si>
  <si>
    <t>A0A0L1ID23</t>
  </si>
  <si>
    <t>A0A0L1IQU2_ASPNO</t>
  </si>
  <si>
    <t>A0A0L1IQU2</t>
  </si>
  <si>
    <t>A0A0L1ISV2_ASPNO</t>
  </si>
  <si>
    <t>A0A0L1ISV2</t>
  </si>
  <si>
    <t>A0A0L1JB54_ASPNO</t>
  </si>
  <si>
    <t>A0A0L1JB54</t>
  </si>
  <si>
    <t>A0A0L1JGN8_ASPNO</t>
  </si>
  <si>
    <t>A0A0L1JGN8</t>
  </si>
  <si>
    <t>A0A0L6UCL7_9BASI</t>
  </si>
  <si>
    <t>A0A0L6UCL7</t>
  </si>
  <si>
    <t>A0A0L6UCQ1_9BASI</t>
  </si>
  <si>
    <t>A0A0L6UCQ1</t>
  </si>
  <si>
    <t>A0A0L6UVH7_9BASI</t>
  </si>
  <si>
    <t>A0A0L6UVH7</t>
  </si>
  <si>
    <t>A0A0L6VRF7_9BASI</t>
  </si>
  <si>
    <t>A0A0L6VRF7</t>
  </si>
  <si>
    <t>A0A0L6WLD0_9AGAR</t>
  </si>
  <si>
    <t>A0A0L6WLD0</t>
  </si>
  <si>
    <t>A0A0L6WTD7_9AGAR</t>
  </si>
  <si>
    <t>A0A0L6WTD7</t>
  </si>
  <si>
    <t>A0A0L6WTK1_9AGAR</t>
  </si>
  <si>
    <t>A0A0L6WTK1</t>
  </si>
  <si>
    <t>A0A0L6WYS8_9AGAR</t>
  </si>
  <si>
    <t>A0A0L6WYS8</t>
  </si>
  <si>
    <t>A0A0L7L2Y9_9NEOP</t>
  </si>
  <si>
    <t>A0A0L7L2Y9</t>
  </si>
  <si>
    <t>A0A0L7L9C1_9NEOP</t>
  </si>
  <si>
    <t>A0A0L7L9C1</t>
  </si>
  <si>
    <t>A0A0L7LUT9_9NEOP</t>
  </si>
  <si>
    <t>A0A0L7LUT9</t>
  </si>
  <si>
    <t>A0A0L7M0J7_PLAF4</t>
  </si>
  <si>
    <t>A0A0L7M0J7</t>
  </si>
  <si>
    <t>A0A0L7M3R1_PLAF4</t>
  </si>
  <si>
    <t>A0A0L7M3R1</t>
  </si>
  <si>
    <t>A0A0L7QKP2_9HYME</t>
  </si>
  <si>
    <t>A0A0L7QKP2</t>
  </si>
  <si>
    <t>A0A0L7QRM2_9HYME</t>
  </si>
  <si>
    <t>A0A0L7QRM2</t>
  </si>
  <si>
    <t>A0A0L7QSR5_9HYME</t>
  </si>
  <si>
    <t>A0A0L7QSR5</t>
  </si>
  <si>
    <t>A0A0L7R5H6_9HYME</t>
  </si>
  <si>
    <t>A0A0L7R5H6</t>
  </si>
  <si>
    <t>A0A0L7R759_9HYME</t>
  </si>
  <si>
    <t>A0A0L7R759</t>
  </si>
  <si>
    <t>A0A0L7R9W6_9HYME</t>
  </si>
  <si>
    <t>A0A0L7R9W6</t>
  </si>
  <si>
    <t>A0A0L7RIY3_9HYME</t>
  </si>
  <si>
    <t>A0A0L7RIY3</t>
  </si>
  <si>
    <t>A0A0L8GFT8_OCTBM</t>
  </si>
  <si>
    <t>A0A0L8GFT8</t>
  </si>
  <si>
    <t>A0A0L8GRA0_OCTBM</t>
  </si>
  <si>
    <t>A0A0L8GRA0</t>
  </si>
  <si>
    <t>A0A0L8GS22_OCTBM</t>
  </si>
  <si>
    <t>A0A0L8GS22</t>
  </si>
  <si>
    <t>A0A0L8GSR3_OCTBM</t>
  </si>
  <si>
    <t>A0A0L8GSR3</t>
  </si>
  <si>
    <t>A0A0L8GTB3_OCTBM</t>
  </si>
  <si>
    <t>A0A0L8GTB3</t>
  </si>
  <si>
    <t>A0A0L8GZX7_OCTBM</t>
  </si>
  <si>
    <t>A0A0L8GZX7</t>
  </si>
  <si>
    <t>A0A0L8H003_OCTBM</t>
  </si>
  <si>
    <t>A0A0L8H003</t>
  </si>
  <si>
    <t>A0A0L8HDY9_OCTBM</t>
  </si>
  <si>
    <t>A0A0L8HDY9</t>
  </si>
  <si>
    <t>A0A0L8HHB8_OCTBM</t>
  </si>
  <si>
    <t>A0A0L8HHB8</t>
  </si>
  <si>
    <t>A0A0L8HHD4_OCTBM</t>
  </si>
  <si>
    <t>A0A0L8HHD4</t>
  </si>
  <si>
    <t>A0A0L8HP84_OCTBM</t>
  </si>
  <si>
    <t>A0A0L8HP84</t>
  </si>
  <si>
    <t>A0A0L8I820_OCTBM</t>
  </si>
  <si>
    <t>A0A0L8I820</t>
  </si>
  <si>
    <t>A0A0L8ICM1_OCTBM</t>
  </si>
  <si>
    <t>A0A0L8ICM1</t>
  </si>
  <si>
    <t>A0A0L8IDU8_OCTBM</t>
  </si>
  <si>
    <t>A0A0L8IDU8</t>
  </si>
  <si>
    <t>A0A0L9SHZ9_9HYPO</t>
  </si>
  <si>
    <t>A0A0L9SHZ9</t>
  </si>
  <si>
    <t>A0A0L9SK67_9HYPO</t>
  </si>
  <si>
    <t>A0A0L9SK67</t>
  </si>
  <si>
    <t>A0A0L9SSQ1_9HYPO</t>
  </si>
  <si>
    <t>A0A0L9SSQ1</t>
  </si>
  <si>
    <t>A0A0L9STG5_9HYPO</t>
  </si>
  <si>
    <t>A0A0L9STG5</t>
  </si>
  <si>
    <t>A0A0L9TK05_PHAAN</t>
  </si>
  <si>
    <t>A0A0L9TK05</t>
  </si>
  <si>
    <t>PF03732</t>
  </si>
  <si>
    <t>PF03732.16 Retrotransposon gag protein</t>
  </si>
  <si>
    <t>PF00098</t>
  </si>
  <si>
    <t>PF00098.22 Zinc knuckle</t>
  </si>
  <si>
    <t>A0A0L9VDW1_PHAAN</t>
  </si>
  <si>
    <t>A0A0L9VDW1</t>
  </si>
  <si>
    <t>A0A0M0J4M6_9EUKA</t>
  </si>
  <si>
    <t>A0A0M0J4M6</t>
  </si>
  <si>
    <t>A0A0M0J576_9EUKA</t>
  </si>
  <si>
    <t>A0A0M0J576</t>
  </si>
  <si>
    <t>PF00168</t>
  </si>
  <si>
    <t>PF00168.29 C2 domain</t>
  </si>
  <si>
    <t>PF00630</t>
  </si>
  <si>
    <t>PF00630.18 Filamin/ABP280 repeat</t>
  </si>
  <si>
    <t>A0A0M0JCW4_9EUKA</t>
  </si>
  <si>
    <t>A0A0M0JCW4</t>
  </si>
  <si>
    <t>A0A0M0JPL7_9EUKA</t>
  </si>
  <si>
    <t>A0A0M0JPL7</t>
  </si>
  <si>
    <t>PF00789</t>
  </si>
  <si>
    <t>PF00789.19 UBX domain</t>
  </si>
  <si>
    <t>A0A0M0JU49_9EUKA</t>
  </si>
  <si>
    <t>A0A0M0JU49</t>
  </si>
  <si>
    <t>A0A0M0JUI2_9EUKA</t>
  </si>
  <si>
    <t>A0A0M0JUI2</t>
  </si>
  <si>
    <t>A0A0M0JVG5_9EUKA</t>
  </si>
  <si>
    <t>A0A0M0JVG5</t>
  </si>
  <si>
    <t>A0A0M0JX66_9EUKA</t>
  </si>
  <si>
    <t>A0A0M0JX66</t>
  </si>
  <si>
    <t>A0A0M0JXB8_9EUKA</t>
  </si>
  <si>
    <t>A0A0M0JXB8</t>
  </si>
  <si>
    <t>PF00857</t>
  </si>
  <si>
    <t>PF00857.19 Isochorismatase family</t>
  </si>
  <si>
    <t>A0A0M0K0J4_9EUKA</t>
  </si>
  <si>
    <t>A0A0M0K0J4</t>
  </si>
  <si>
    <t>A0A0M0K2L1_9EUKA</t>
  </si>
  <si>
    <t>A0A0M0K2L1</t>
  </si>
  <si>
    <t>PF00514</t>
  </si>
  <si>
    <t>PF00514.22 Armadillo/beta-catenin-like repeat</t>
  </si>
  <si>
    <t>A0A0M0LQL6_9EUKA</t>
  </si>
  <si>
    <t>A0A0M0LQL6</t>
  </si>
  <si>
    <t>A0A0M3HF25_ASCLU</t>
  </si>
  <si>
    <t>A0A0M3HF25</t>
  </si>
  <si>
    <t>A0A0M3HGC6_ASCLU</t>
  </si>
  <si>
    <t>A0A0M3HGC6</t>
  </si>
  <si>
    <t>A0A0M3IAI8_ASCLU</t>
  </si>
  <si>
    <t>A0A0M3IAI8</t>
  </si>
  <si>
    <t>A0A0M3IAX9_ASCLU</t>
  </si>
  <si>
    <t>A0A0M3IAX9</t>
  </si>
  <si>
    <t>A0A0M3JCV6_ANISI</t>
  </si>
  <si>
    <t>A0A0M3JCV6</t>
  </si>
  <si>
    <t>A0A0M3K0T6_ANISI</t>
  </si>
  <si>
    <t>A0A0M3K0T6</t>
  </si>
  <si>
    <t>A0A0M3K7R7_ANISI</t>
  </si>
  <si>
    <t>A0A0M3K7R7</t>
  </si>
  <si>
    <t>A0A0M8MSE2_9BASI</t>
  </si>
  <si>
    <t>A0A0M8MSE2</t>
  </si>
  <si>
    <t>A0A0M8MX59_9BASI</t>
  </si>
  <si>
    <t>A0A0M8MX59</t>
  </si>
  <si>
    <t>A0A0M8N1L4_9HYPO</t>
  </si>
  <si>
    <t>A0A0M8N1L4</t>
  </si>
  <si>
    <t>A0A0M8N4G5_9HYPO</t>
  </si>
  <si>
    <t>A0A0M8N4G5</t>
  </si>
  <si>
    <t>A0A0M8NUF1_9EURO</t>
  </si>
  <si>
    <t>A0A0M8NUF1</t>
  </si>
  <si>
    <t>A0A0M8P4X2_9EURO</t>
  </si>
  <si>
    <t>A0A0M8P4X2</t>
  </si>
  <si>
    <t>A0A0M8P561_9EURO</t>
  </si>
  <si>
    <t>A0A0M8P561</t>
  </si>
  <si>
    <t>A0A0M8ZS69_9HYME</t>
  </si>
  <si>
    <t>A0A0M8ZS69</t>
  </si>
  <si>
    <t>A0A0M9A063_9HYME</t>
  </si>
  <si>
    <t>A0A0M9A063</t>
  </si>
  <si>
    <t>A0A0M9A315_9HYME</t>
  </si>
  <si>
    <t>A0A0M9A315</t>
  </si>
  <si>
    <t>A0A0M9EZY2_9HYPO</t>
  </si>
  <si>
    <t>A0A0M9EZY2</t>
  </si>
  <si>
    <t>A0A0M9F4V4_9HYPO</t>
  </si>
  <si>
    <t>A0A0M9F4V4</t>
  </si>
  <si>
    <t>A0A0M9G0K8_9TRYP</t>
  </si>
  <si>
    <t>A0A0M9G0K8</t>
  </si>
  <si>
    <t>A0A0M9VQP0_9BASI</t>
  </si>
  <si>
    <t>A0A0M9VQP0</t>
  </si>
  <si>
    <t>A0A0M9VR95_9BASI</t>
  </si>
  <si>
    <t>A0A0M9VR95</t>
  </si>
  <si>
    <t>A0A0M9VTP3_9HYPO</t>
  </si>
  <si>
    <t>A0A0M9VTP3</t>
  </si>
  <si>
    <t>A0A0M9VXB6_9HYPO</t>
  </si>
  <si>
    <t>A0A0M9VXB6</t>
  </si>
  <si>
    <t>A0A0N0BCC2_9HYME</t>
  </si>
  <si>
    <t>A0A0N0BCC2</t>
  </si>
  <si>
    <t>A0A0N0BFS8_9HYME</t>
  </si>
  <si>
    <t>A0A0N0BFS8</t>
  </si>
  <si>
    <t>A0A0N0DFH7_9HYPO</t>
  </si>
  <si>
    <t>A0A0N0DFH7</t>
  </si>
  <si>
    <t>A0A0N0DU73_9TRYP</t>
  </si>
  <si>
    <t>A0A0N0DU73</t>
  </si>
  <si>
    <t>A0A0N0NPZ6_9EURO</t>
  </si>
  <si>
    <t>A0A0N0NPZ6</t>
  </si>
  <si>
    <t>A0A0N0PAX8_PAPMA</t>
  </si>
  <si>
    <t>A0A0N0PAX8</t>
  </si>
  <si>
    <t>A0A0N0PCT2_PAPMA</t>
  </si>
  <si>
    <t>A0A0N0PCT2</t>
  </si>
  <si>
    <t>A0A0N0U5B1_9HYME</t>
  </si>
  <si>
    <t>A0A0N0U5B1</t>
  </si>
  <si>
    <t>A0A0N0V8L6_9HYPO</t>
  </si>
  <si>
    <t>A0A0N0V8L6</t>
  </si>
  <si>
    <t>A0A0N0VGD9_9TRYP</t>
  </si>
  <si>
    <t>A0A0N0VGD9</t>
  </si>
  <si>
    <t>A0A0N1H0R4_9EURO</t>
  </si>
  <si>
    <t>A0A0N1H0R4</t>
  </si>
  <si>
    <t>A0A0N1HSH8_LEPSE</t>
  </si>
  <si>
    <t>A0A0N1HSH8</t>
  </si>
  <si>
    <t>A0A0N1HWF4_9EURO</t>
  </si>
  <si>
    <t>A0A0N1HWF4</t>
  </si>
  <si>
    <t>A0A0N1I1M7_LEPSE</t>
  </si>
  <si>
    <t>A0A0N1I1M7</t>
  </si>
  <si>
    <t>A0A0N1I4V6_PAPXU</t>
  </si>
  <si>
    <t>A0A0N1I4V6</t>
  </si>
  <si>
    <t>A0A0N1IJN4_LEPSE</t>
  </si>
  <si>
    <t>A0A0N1IJN4</t>
  </si>
  <si>
    <t>A0A0N1ITG5_9HYME</t>
  </si>
  <si>
    <t>A0A0N1ITG5</t>
  </si>
  <si>
    <t>A0A0N1NYI0_9EURO</t>
  </si>
  <si>
    <t>A0A0N1NYI0</t>
  </si>
  <si>
    <t>A0A0N1PF64_LEPSE</t>
  </si>
  <si>
    <t>A0A0N1PF64</t>
  </si>
  <si>
    <t>A0A0N1PHP3_PAPMA</t>
  </si>
  <si>
    <t>A0A0N1PHP3</t>
  </si>
  <si>
    <t>A0A0N1PJW7_PAPMA</t>
  </si>
  <si>
    <t>A0A0N1PJW7</t>
  </si>
  <si>
    <t>A0A0N4T0E3_BRUPA</t>
  </si>
  <si>
    <t>A0A0N4T0E3</t>
  </si>
  <si>
    <t>A0A0N4T7K6_BRUPA</t>
  </si>
  <si>
    <t>A0A0N4T7K6</t>
  </si>
  <si>
    <t>A0A0N4TUN3_BRUPA</t>
  </si>
  <si>
    <t>A0A0N4TUN3</t>
  </si>
  <si>
    <t>A0A0N4U209_DRAME</t>
  </si>
  <si>
    <t>A0A0N4U209</t>
  </si>
  <si>
    <t>A0A0N4U4B6_DRAME</t>
  </si>
  <si>
    <t>A0A0N4U4B6</t>
  </si>
  <si>
    <t>A0A0N4U9Y6_DRAME</t>
  </si>
  <si>
    <t>A0A0N4U9Y6</t>
  </si>
  <si>
    <t>A0A0N4UEE8_DRAME</t>
  </si>
  <si>
    <t>A0A0N4UEE8</t>
  </si>
  <si>
    <t>A0A0N4UH65_DRAME</t>
  </si>
  <si>
    <t>A0A0N4UH65</t>
  </si>
  <si>
    <t>A0A0N4UJ49_DRAME</t>
  </si>
  <si>
    <t>A0A0N4UJ49</t>
  </si>
  <si>
    <t>A0A0N4V024_ENTVE</t>
  </si>
  <si>
    <t>A0A0N4V024</t>
  </si>
  <si>
    <t>A0A0N4V0B0_ENTVE</t>
  </si>
  <si>
    <t>A0A0N4V0B0</t>
  </si>
  <si>
    <t>A0A0N4V196_ENTVE</t>
  </si>
  <si>
    <t>A0A0N4V196</t>
  </si>
  <si>
    <t>A0A0N4VK42_ENTVE</t>
  </si>
  <si>
    <t>A0A0N4VK42</t>
  </si>
  <si>
    <t>A0A0N4WIW0_HAEPC</t>
  </si>
  <si>
    <t>A0A0N4WIW0</t>
  </si>
  <si>
    <t>A0A0N4WZ44_HAEPC</t>
  </si>
  <si>
    <t>A0A0N4WZ44</t>
  </si>
  <si>
    <t>A0A0N4X5L3_HAEPC</t>
  </si>
  <si>
    <t>A0A0N4X5L3</t>
  </si>
  <si>
    <t>A0A0N4Y779_NIPBR</t>
  </si>
  <si>
    <t>A0A0N4Y779</t>
  </si>
  <si>
    <t>A0A0N4Y7R4_NIPBR</t>
  </si>
  <si>
    <t>A0A0N4Y7R4</t>
  </si>
  <si>
    <t>A0A0N4YAD2_NIPBR</t>
  </si>
  <si>
    <t>A0A0N4YAD2</t>
  </si>
  <si>
    <t>A0A0N4YCI7_NIPBR</t>
  </si>
  <si>
    <t>A0A0N4YCI7</t>
  </si>
  <si>
    <t>A0A0N4YF90_NIPBR</t>
  </si>
  <si>
    <t>A0A0N4YF90</t>
  </si>
  <si>
    <t>A0A0N4YUH3_NIPBR</t>
  </si>
  <si>
    <t>A0A0N4YUH3</t>
  </si>
  <si>
    <t>A0A0N4Z6K1_PARTI</t>
  </si>
  <si>
    <t>A0A0N4Z6K1</t>
  </si>
  <si>
    <t>A0A0N4Z8Q3_PARTI</t>
  </si>
  <si>
    <t>A0A0N4Z8Q3</t>
  </si>
  <si>
    <t>A0A0N4ZE29_PARTI</t>
  </si>
  <si>
    <t>A0A0N4ZE29</t>
  </si>
  <si>
    <t>A0A0N4ZNK9_PARTI</t>
  </si>
  <si>
    <t>A0A0N4ZNK9</t>
  </si>
  <si>
    <t>A0A0N4ZP11_PARTI</t>
  </si>
  <si>
    <t>A0A0N4ZP11</t>
  </si>
  <si>
    <t>A0A0N4ZRP3_PARTI</t>
  </si>
  <si>
    <t>A0A0N4ZRP3</t>
  </si>
  <si>
    <t>A0A0N5A7M3_9BILA</t>
  </si>
  <si>
    <t>A0A0N5A7M3</t>
  </si>
  <si>
    <t>A0A0N5AAZ1_9BILA</t>
  </si>
  <si>
    <t>A0A0N5AAZ1</t>
  </si>
  <si>
    <t>A0A0N5AEQ6_9BILA</t>
  </si>
  <si>
    <t>A0A0N5AEQ6</t>
  </si>
  <si>
    <t>A0A0N5AMS9_9BILA</t>
  </si>
  <si>
    <t>A0A0N5AMS9</t>
  </si>
  <si>
    <t>A0A0N5ATI9_9BILA</t>
  </si>
  <si>
    <t>A0A0N5ATI9</t>
  </si>
  <si>
    <t>A0A0N5BAW9_STREA</t>
  </si>
  <si>
    <t>A0A0N5BAW9</t>
  </si>
  <si>
    <t>A0A0N5BKU8_STREA</t>
  </si>
  <si>
    <t>A0A0N5BKU8</t>
  </si>
  <si>
    <t>A0A0N5BUJ4_STREA</t>
  </si>
  <si>
    <t>A0A0N5BUJ4</t>
  </si>
  <si>
    <t>A0A0N5BXH6_STREA</t>
  </si>
  <si>
    <t>A0A0N5BXH6</t>
  </si>
  <si>
    <t>A0A0N5BZ32_STREA</t>
  </si>
  <si>
    <t>A0A0N5BZ32</t>
  </si>
  <si>
    <t>A0A0N5C397_STREA</t>
  </si>
  <si>
    <t>A0A0N5C397</t>
  </si>
  <si>
    <t>A0A0N5C3H1_STREA</t>
  </si>
  <si>
    <t>A0A0N5C3H1</t>
  </si>
  <si>
    <t>A0A0N5CKJ6_THECL</t>
  </si>
  <si>
    <t>A0A0N5CKJ6</t>
  </si>
  <si>
    <t>A0A0N5CXY5_THECL</t>
  </si>
  <si>
    <t>A0A0N5CXY5</t>
  </si>
  <si>
    <t>A0A0N5D5J9_THECL</t>
  </si>
  <si>
    <t>A0A0N5D5J9</t>
  </si>
  <si>
    <t>A0A0N5D6B5_THECL</t>
  </si>
  <si>
    <t>A0A0N5D6B5</t>
  </si>
  <si>
    <t>A0A0N5DHW5_TRIMR</t>
  </si>
  <si>
    <t>A0A0N5DHW5</t>
  </si>
  <si>
    <t>A0A0N5DWS0_TRIMR</t>
  </si>
  <si>
    <t>A0A0N5DWS0</t>
  </si>
  <si>
    <t>A0A0N5DZG0_TRIMR</t>
  </si>
  <si>
    <t>A0A0N5DZG0</t>
  </si>
  <si>
    <t>A0A0N5E4K3_TRIMR</t>
  </si>
  <si>
    <t>A0A0N5E4K3</t>
  </si>
  <si>
    <t>A0A0N5E6P6_TRIMR</t>
  </si>
  <si>
    <t>A0A0N5E6P6</t>
  </si>
  <si>
    <t>A0A0N7L4F3_9STRA</t>
  </si>
  <si>
    <t>A0A0N7L4F3</t>
  </si>
  <si>
    <t>A0A0N7L582_9STRA</t>
  </si>
  <si>
    <t>A0A0N7L582</t>
  </si>
  <si>
    <t>A0A0N8H4Y0_9HYPO</t>
  </si>
  <si>
    <t>A0A0N8H4Y0</t>
  </si>
  <si>
    <t>A0A0N8JVW0_9TELE</t>
  </si>
  <si>
    <t>A0A0N8JVW0</t>
  </si>
  <si>
    <t>A0A0N8NZ25_DROAN</t>
  </si>
  <si>
    <t>A0A0N8NZ25</t>
  </si>
  <si>
    <t>A0A0N8P072_DROAN</t>
  </si>
  <si>
    <t>A0A0N8P072</t>
  </si>
  <si>
    <t>A0A0P1A5S2_9STRA</t>
  </si>
  <si>
    <t>A0A0P1A5S2</t>
  </si>
  <si>
    <t>A0A0P1APB6_9STRA</t>
  </si>
  <si>
    <t>A0A0P1APB6</t>
  </si>
  <si>
    <t>A0A0P1AUL7_9STRA</t>
  </si>
  <si>
    <t>A0A0P1AUL7</t>
  </si>
  <si>
    <t>A0A0P1AY02_9STRA</t>
  </si>
  <si>
    <t>A0A0P1AY02</t>
  </si>
  <si>
    <t>A0A0P1B9R1_9BASI</t>
  </si>
  <si>
    <t>A0A0P1B9R1</t>
  </si>
  <si>
    <t>A0A0P1BG78_9BASI</t>
  </si>
  <si>
    <t>A0A0P1BG78</t>
  </si>
  <si>
    <t>A0A0P1BJE3_9BASI</t>
  </si>
  <si>
    <t>A0A0P1BJE3</t>
  </si>
  <si>
    <t>A0A0P1BN15_9BASI</t>
  </si>
  <si>
    <t>A0A0P1BN15</t>
  </si>
  <si>
    <t>A0A0P1BSP1_9BASI</t>
  </si>
  <si>
    <t>A0A0P1BSP1</t>
  </si>
  <si>
    <t>PF02630</t>
  </si>
  <si>
    <t>PF02630.13 SCO1/SenC</t>
  </si>
  <si>
    <t>A0A0P4U0B5_ROSNE</t>
  </si>
  <si>
    <t>A0A0P4U0B5</t>
  </si>
  <si>
    <t>A0A0P4U289_ROSNE</t>
  </si>
  <si>
    <t>A0A0P4U289</t>
  </si>
  <si>
    <t>A0A0P5BKJ2_9CRUS</t>
  </si>
  <si>
    <t>A0A0P5BKJ2</t>
  </si>
  <si>
    <t>A0A0P5CX02_9CRUS</t>
  </si>
  <si>
    <t>A0A0P5CX02</t>
  </si>
  <si>
    <t>A0A0P5Y5H0_9CRUS</t>
  </si>
  <si>
    <t>A0A0P5Y5H0</t>
  </si>
  <si>
    <t>A0A0P7AAL8_9HYPO</t>
  </si>
  <si>
    <t>A0A0P7AAL8</t>
  </si>
  <si>
    <t>A0A0P7BLY8_9HYPO</t>
  </si>
  <si>
    <t>A0A0P7BLY8</t>
  </si>
  <si>
    <t>A0A0P7BTH5_9HYPO</t>
  </si>
  <si>
    <t>A0A0P7BTH5</t>
  </si>
  <si>
    <t>A0A0P7ULK4_9TELE</t>
  </si>
  <si>
    <t>A0A0P7ULK4</t>
  </si>
  <si>
    <t>A0A0P7UQR2_9TELE</t>
  </si>
  <si>
    <t>A0A0P7UQR2</t>
  </si>
  <si>
    <t>A0A0P7UST0_9TELE</t>
  </si>
  <si>
    <t>A0A0P7UST0</t>
  </si>
  <si>
    <t>A0A0P7V5Y6_9TELE</t>
  </si>
  <si>
    <t>A0A0P7V5Y6</t>
  </si>
  <si>
    <t>A0A0P7VCV8_9TELE</t>
  </si>
  <si>
    <t>A0A0P7VCV8</t>
  </si>
  <si>
    <t>A0A0P7VPZ6_9TELE</t>
  </si>
  <si>
    <t>A0A0P7VPZ6</t>
  </si>
  <si>
    <t>A0A0P7VQU0_9TELE</t>
  </si>
  <si>
    <t>A0A0P7VQU0</t>
  </si>
  <si>
    <t>A0A0P7WCB1_9TELE</t>
  </si>
  <si>
    <t>A0A0P7WCB1</t>
  </si>
  <si>
    <t>A0A0P7XCB5_9TELE</t>
  </si>
  <si>
    <t>A0A0P7XCB5</t>
  </si>
  <si>
    <t>A0A0P7XEZ7_9TELE</t>
  </si>
  <si>
    <t>A0A0P7XEZ7</t>
  </si>
  <si>
    <t>A0A0P7XM80_9TELE</t>
  </si>
  <si>
    <t>A0A0P7XM80</t>
  </si>
  <si>
    <t>A0A0P7XV35_9TELE</t>
  </si>
  <si>
    <t>A0A0P7XV35</t>
  </si>
  <si>
    <t>A0A0P7YVM3_9TELE</t>
  </si>
  <si>
    <t>A0A0P7YVM3</t>
  </si>
  <si>
    <t>A0A0P8XE86_DROAN</t>
  </si>
  <si>
    <t>A0A0P8XE86</t>
  </si>
  <si>
    <t>A0A0P8XE93_DROAN</t>
  </si>
  <si>
    <t>A0A0P8XE93</t>
  </si>
  <si>
    <t>A0A0P8XEJ6_DROAN</t>
  </si>
  <si>
    <t>A0A0P8XEJ6</t>
  </si>
  <si>
    <t>A0A0P8XF09_DROAN</t>
  </si>
  <si>
    <t>A0A0P8XF09</t>
  </si>
  <si>
    <t>A0A0P8XF18_DROAN</t>
  </si>
  <si>
    <t>A0A0P8XF18</t>
  </si>
  <si>
    <t>A0A0P8XNU8_DROAN</t>
  </si>
  <si>
    <t>A0A0P8XNU8</t>
  </si>
  <si>
    <t>A0A0P8XNY0_DROAN</t>
  </si>
  <si>
    <t>A0A0P8XNY0</t>
  </si>
  <si>
    <t>A0A0P8XP04_DROAN</t>
  </si>
  <si>
    <t>A0A0P8XP04</t>
  </si>
  <si>
    <t>A0A0P8XUY5_DROAN</t>
  </si>
  <si>
    <t>A0A0P8XUY5</t>
  </si>
  <si>
    <t>A0A0P8Y367_DROAN</t>
  </si>
  <si>
    <t>A0A0P8Y367</t>
  </si>
  <si>
    <t>A0A0P8Y3R4_DROAN</t>
  </si>
  <si>
    <t>A0A0P8Y3R4</t>
  </si>
  <si>
    <t>A0A0P8YBA0_DROAN</t>
  </si>
  <si>
    <t>A0A0P8YBA0</t>
  </si>
  <si>
    <t>A0A0P8ZEN1_DROAN</t>
  </si>
  <si>
    <t>A0A0P8ZEN1</t>
  </si>
  <si>
    <t>A0A0P9A3J9_DROAN</t>
  </si>
  <si>
    <t>A0A0P9A3J9</t>
  </si>
  <si>
    <t>A0A0P9A3K7_DROAN</t>
  </si>
  <si>
    <t>A0A0P9A3K7</t>
  </si>
  <si>
    <t>A0A0P9AEB6_DROAN</t>
  </si>
  <si>
    <t>A0A0P9AEB6</t>
  </si>
  <si>
    <t>A0A0P9BMW8_DROAN</t>
  </si>
  <si>
    <t>A0A0P9BMW8</t>
  </si>
  <si>
    <t>A0A0P9BXX3_DROAN</t>
  </si>
  <si>
    <t>A0A0P9BXX3</t>
  </si>
  <si>
    <t>A0A0P9EUR2_RHOGW</t>
  </si>
  <si>
    <t>A0A0P9EUR2</t>
  </si>
  <si>
    <t>A0A0Q3LYC5_AMAAE</t>
  </si>
  <si>
    <t>A0A0Q3LYC5</t>
  </si>
  <si>
    <t>A0A0Q3MUC9_AMAAE</t>
  </si>
  <si>
    <t>A0A0Q3MUC9</t>
  </si>
  <si>
    <t>A0A0Q3P0Q2_AMAAE</t>
  </si>
  <si>
    <t>A0A0Q3P0Q2</t>
  </si>
  <si>
    <t>PF08157</t>
  </si>
  <si>
    <t>PF08157.10 NUC129 domain</t>
  </si>
  <si>
    <t>PF02146</t>
  </si>
  <si>
    <t>PF02146.16 Sir2 family</t>
  </si>
  <si>
    <t>A0A0Q3QTH3_AMAAE</t>
  </si>
  <si>
    <t>A0A0Q3QTH3</t>
  </si>
  <si>
    <t>PF02946</t>
  </si>
  <si>
    <t>PF02946.13 GTF2I-like repeat</t>
  </si>
  <si>
    <t>A0A0Q3QUG0_AMAAE</t>
  </si>
  <si>
    <t>A0A0Q3QUG0</t>
  </si>
  <si>
    <t>A0A0Q3TMT9_AMAAE</t>
  </si>
  <si>
    <t>A0A0Q3TMT9</t>
  </si>
  <si>
    <t>A0A0Q3TSQ7_AMAAE</t>
  </si>
  <si>
    <t>A0A0Q3TSQ7</t>
  </si>
  <si>
    <t>A0A0Q3USC6_AMAAE</t>
  </si>
  <si>
    <t>A0A0Q3USC6</t>
  </si>
  <si>
    <t>PF00388</t>
  </si>
  <si>
    <t>PF00388.18 Phosphatidylinositol-specific phospholipase C, X domain</t>
  </si>
  <si>
    <t>PF00387</t>
  </si>
  <si>
    <t>PF00387.18 Phosphatidylinositol-specific phospholipase C, Y domain</t>
  </si>
  <si>
    <t>PF00017</t>
  </si>
  <si>
    <t>PF00017.23 SH2 domain</t>
  </si>
  <si>
    <t>A0A0Q3UUG5_AMAAE</t>
  </si>
  <si>
    <t>A0A0Q3UUG5</t>
  </si>
  <si>
    <t>A0A0Q9W7P5_DROVI</t>
  </si>
  <si>
    <t>A0A0Q9W7P5</t>
  </si>
  <si>
    <t>A0A0Q9WDZ4_DROVI</t>
  </si>
  <si>
    <t>A0A0Q9WDZ4</t>
  </si>
  <si>
    <t>A0A0Q9WKJ9_DROVI</t>
  </si>
  <si>
    <t>A0A0Q9WKJ9</t>
  </si>
  <si>
    <t>A0A0Q9WLB0_DROVI</t>
  </si>
  <si>
    <t>A0A0Q9WLB0</t>
  </si>
  <si>
    <t>A0A0Q9WLK9_DROVI</t>
  </si>
  <si>
    <t>A0A0Q9WLK9</t>
  </si>
  <si>
    <t>A0A0Q9WLM0_DROVI</t>
  </si>
  <si>
    <t>A0A0Q9WLM0</t>
  </si>
  <si>
    <t>A0A0Q9WLX6_DROVI</t>
  </si>
  <si>
    <t>A0A0Q9WLX6</t>
  </si>
  <si>
    <t>A0A0Q9WMV3_DROVI</t>
  </si>
  <si>
    <t>A0A0Q9WMV3</t>
  </si>
  <si>
    <t>A0A0Q9WMW4_DROVI</t>
  </si>
  <si>
    <t>A0A0Q9WMW4</t>
  </si>
  <si>
    <t>A0A0Q9WRE0_DROWI</t>
  </si>
  <si>
    <t>A0A0Q9WRE0</t>
  </si>
  <si>
    <t>A0A0Q9WRG5_DROWI</t>
  </si>
  <si>
    <t>A0A0Q9WRG5</t>
  </si>
  <si>
    <t>A0A0Q9WTY5_DROVI</t>
  </si>
  <si>
    <t>A0A0Q9WTY5</t>
  </si>
  <si>
    <t>A0A0Q9WV56_DROVI</t>
  </si>
  <si>
    <t>A0A0Q9WV56</t>
  </si>
  <si>
    <t>A0A0Q9WX57_DROVI</t>
  </si>
  <si>
    <t>A0A0Q9WX57</t>
  </si>
  <si>
    <t>A0A0Q9WXV6_DROWI</t>
  </si>
  <si>
    <t>A0A0Q9WXV6</t>
  </si>
  <si>
    <t>A0A0Q9WYM1_DROVI</t>
  </si>
  <si>
    <t>A0A0Q9WYM1</t>
  </si>
  <si>
    <t>A0A0Q9X6E7_DROMO</t>
  </si>
  <si>
    <t>A0A0Q9X6E7</t>
  </si>
  <si>
    <t>A0A0Q9X6F0_DROMO</t>
  </si>
  <si>
    <t>A0A0Q9X6F0</t>
  </si>
  <si>
    <t>A0A0Q9X724_DROMO</t>
  </si>
  <si>
    <t>A0A0Q9X724</t>
  </si>
  <si>
    <t>A0A0Q9X7K1_DROMO</t>
  </si>
  <si>
    <t>A0A0Q9X7K1</t>
  </si>
  <si>
    <t>A0A0Q9XG14_DROMO</t>
  </si>
  <si>
    <t>A0A0Q9XG14</t>
  </si>
  <si>
    <t>A0A0Q9XGE7_DROMO</t>
  </si>
  <si>
    <t>A0A0Q9XGE7</t>
  </si>
  <si>
    <t>A0A0R0LX66_9MICR</t>
  </si>
  <si>
    <t>A0A0R0LX66</t>
  </si>
  <si>
    <t>A0A0R3NS63_DROPS</t>
  </si>
  <si>
    <t>A0A0R3NS63</t>
  </si>
  <si>
    <t>A0A0R3NS64_DROPS</t>
  </si>
  <si>
    <t>A0A0R3NS64</t>
  </si>
  <si>
    <t>A0A0R3NSA8_DROPS</t>
  </si>
  <si>
    <t>A0A0R3NSA8</t>
  </si>
  <si>
    <t>A0A0R3NSE3_DROPS</t>
  </si>
  <si>
    <t>A0A0R3NSE3</t>
  </si>
  <si>
    <t>A0A0R3NSF2_DROPS</t>
  </si>
  <si>
    <t>A0A0R3NSF2</t>
  </si>
  <si>
    <t>A0A0R3NSL7_DROPS</t>
  </si>
  <si>
    <t>A0A0R3NSL7</t>
  </si>
  <si>
    <t>A0A0R3NXG2_DROPS</t>
  </si>
  <si>
    <t>A0A0R3NXG2</t>
  </si>
  <si>
    <t>A0A0R3NXS0_DROPS</t>
  </si>
  <si>
    <t>A0A0R3NXS0</t>
  </si>
  <si>
    <t>A0A0R3NY29_DROPS</t>
  </si>
  <si>
    <t>A0A0R3NY29</t>
  </si>
  <si>
    <t>A0A0R3NYI3_DROPS</t>
  </si>
  <si>
    <t>A0A0R3NYI3</t>
  </si>
  <si>
    <t>A0A0R3NYX0_DROPS</t>
  </si>
  <si>
    <t>A0A0R3NYX0</t>
  </si>
  <si>
    <t>A0A0R3NZN2_DROPS</t>
  </si>
  <si>
    <t>A0A0R3NZN2</t>
  </si>
  <si>
    <t>A0A0R3PM72_ANGCS</t>
  </si>
  <si>
    <t>A0A0R3PM72</t>
  </si>
  <si>
    <t>A0A0R3PQJ4_ANGCS</t>
  </si>
  <si>
    <t>A0A0R3PQJ4</t>
  </si>
  <si>
    <t>A0A0R3Q424_9BILA</t>
  </si>
  <si>
    <t>A0A0R3Q424</t>
  </si>
  <si>
    <t>A0A0R3Q4S5_9BILA</t>
  </si>
  <si>
    <t>A0A0R3Q4S5</t>
  </si>
  <si>
    <t>A0A0R3QH42_9BILA</t>
  </si>
  <si>
    <t>A0A0R3QH42</t>
  </si>
  <si>
    <t>A0A0R3QLP8_9BILA</t>
  </si>
  <si>
    <t>A0A0R3QLP8</t>
  </si>
  <si>
    <t>A0A0R3QNI1_9BILA</t>
  </si>
  <si>
    <t>A0A0R3QNI1</t>
  </si>
  <si>
    <t>A0A0R3RFE9_9BILA</t>
  </si>
  <si>
    <t>A0A0R3RFE9</t>
  </si>
  <si>
    <t>A0A0R3RJC1_9BILA</t>
  </si>
  <si>
    <t>A0A0R3RJC1</t>
  </si>
  <si>
    <t>A0A0R3RQE0_9BILA</t>
  </si>
  <si>
    <t>A0A0R3RQE0</t>
  </si>
  <si>
    <t>A0A0R3RVP8_9BILA</t>
  </si>
  <si>
    <t>A0A0R3RVP8</t>
  </si>
  <si>
    <t>A0A0R3S4L1_9BILA</t>
  </si>
  <si>
    <t>A0A0R3S4L1</t>
  </si>
  <si>
    <t>A0A0R3S7R3_HYMDI</t>
  </si>
  <si>
    <t>A0A0R3S7R3</t>
  </si>
  <si>
    <t>A0A0R3S9S8_HYMDI</t>
  </si>
  <si>
    <t>A0A0R3S9S8</t>
  </si>
  <si>
    <t>A0A0R3SC44_HYMDI</t>
  </si>
  <si>
    <t>A0A0R3SC44</t>
  </si>
  <si>
    <t>A0A0R3SE50_HYMDI</t>
  </si>
  <si>
    <t>A0A0R3SE50</t>
  </si>
  <si>
    <t>A0A0R3SSC1_HYMDI</t>
  </si>
  <si>
    <t>A0A0R3SSC1</t>
  </si>
  <si>
    <t>A0A0R3T8E4_HYMNN</t>
  </si>
  <si>
    <t>A0A0R3T8E4</t>
  </si>
  <si>
    <t>A0A0R3TBB6_HYMNN</t>
  </si>
  <si>
    <t>A0A0R3TBB6</t>
  </si>
  <si>
    <t>A0A0R3TKK4_HYMNN</t>
  </si>
  <si>
    <t>A0A0R3TKK4</t>
  </si>
  <si>
    <t>A0A0R3TTT2_HYMNN</t>
  </si>
  <si>
    <t>A0A0R3TTT2</t>
  </si>
  <si>
    <t>A0A0R3U3B6_9CEST</t>
  </si>
  <si>
    <t>A0A0R3U3B6</t>
  </si>
  <si>
    <t>A0A0R3U9P1_9CEST</t>
  </si>
  <si>
    <t>A0A0R3U9P1</t>
  </si>
  <si>
    <t>A0A0R3W4E6_TAEAS</t>
  </si>
  <si>
    <t>A0A0R3W4E6</t>
  </si>
  <si>
    <t>A0A0R3W6D8_TAEAS</t>
  </si>
  <si>
    <t>A0A0R3W6D8</t>
  </si>
  <si>
    <t>A0A0R3WBS0_TAEAS</t>
  </si>
  <si>
    <t>A0A0R3WBS0</t>
  </si>
  <si>
    <t>A0A0R3X8D1_HYDTA</t>
  </si>
  <si>
    <t>A0A0R3X8D1</t>
  </si>
  <si>
    <t>A0A0R3X8E4_HYDTA</t>
  </si>
  <si>
    <t>A0A0R3X8E4</t>
  </si>
  <si>
    <t>A0A0R3XAD2_HYDTA</t>
  </si>
  <si>
    <t>A0A0R3XAD2</t>
  </si>
  <si>
    <t>A0A0R4I9E0_DANRE</t>
  </si>
  <si>
    <t>A0A0R4I9E0</t>
  </si>
  <si>
    <t>A0A0R4IDQ1_DANRE</t>
  </si>
  <si>
    <t>A0A0R4IDQ1</t>
  </si>
  <si>
    <t>A0A0R4ISC6_DANRE</t>
  </si>
  <si>
    <t>A0A0R4ISC6</t>
  </si>
  <si>
    <t>A0A0R4J8N1_DANRE</t>
  </si>
  <si>
    <t>A0A0R4J8N1</t>
  </si>
  <si>
    <t>A0A0S4IWN2_BODSA</t>
  </si>
  <si>
    <t>A0A0S4IWN2</t>
  </si>
  <si>
    <t>A0A0S4IX03_BODSA</t>
  </si>
  <si>
    <t>A0A0S4IX03</t>
  </si>
  <si>
    <t>A0A0S4IX25_BODSA</t>
  </si>
  <si>
    <t>A0A0S4IX25</t>
  </si>
  <si>
    <t>A0A0S4J1X8_BODSA</t>
  </si>
  <si>
    <t>A0A0S4J1X8</t>
  </si>
  <si>
    <t>A0A0S4JE98_BODSA</t>
  </si>
  <si>
    <t>A0A0S4JE98</t>
  </si>
  <si>
    <t>A0A0S4JTN6_BODSA</t>
  </si>
  <si>
    <t>A0A0S4JTN6</t>
  </si>
  <si>
    <t>A0A0S6X9F9_9FUNG</t>
  </si>
  <si>
    <t>A0A0S6X9F9</t>
  </si>
  <si>
    <t>A0A0S6XB21_9FUNG</t>
  </si>
  <si>
    <t>A0A0S6XB21</t>
  </si>
  <si>
    <t>A0A0S6XKV4_9FUNG</t>
  </si>
  <si>
    <t>A0A0S6XKV4</t>
  </si>
  <si>
    <t>A0A0S7DLT3_9EURO</t>
  </si>
  <si>
    <t>A0A0S7DLT3</t>
  </si>
  <si>
    <t>A0A0S7E6Z4_9EURO</t>
  </si>
  <si>
    <t>A0A0S7E6Z4</t>
  </si>
  <si>
    <t>A0A0S7E9E4_9EURO</t>
  </si>
  <si>
    <t>A0A0S7E9E4</t>
  </si>
  <si>
    <t>A0A0T6AUT3_9SCAR</t>
  </si>
  <si>
    <t>A0A0T6AUT3</t>
  </si>
  <si>
    <t>A0A0T6AZV4_9SCAR</t>
  </si>
  <si>
    <t>A0A0T6AZV4</t>
  </si>
  <si>
    <t>A0A0T6B105_9SCAR</t>
  </si>
  <si>
    <t>A0A0T6B105</t>
  </si>
  <si>
    <t>A0A0T6B2F8_9SCAR</t>
  </si>
  <si>
    <t>A0A0T6B2F8</t>
  </si>
  <si>
    <t>A0A0T6B2T6_9SCAR</t>
  </si>
  <si>
    <t>A0A0T6B2T6</t>
  </si>
  <si>
    <t>A0A0T6BCI3_9SCAR</t>
  </si>
  <si>
    <t>A0A0T6BCI3</t>
  </si>
  <si>
    <t>A0A0T6BFU7_9SCAR</t>
  </si>
  <si>
    <t>A0A0T6BFU7</t>
  </si>
  <si>
    <t>A0A0T6BGC5_9SCAR</t>
  </si>
  <si>
    <t>A0A0T6BGC5</t>
  </si>
  <si>
    <t>A0A0U1LJT7_9EURO</t>
  </si>
  <si>
    <t>A0A0U1LJT7</t>
  </si>
  <si>
    <t>A0A0U1LP75_9EURO</t>
  </si>
  <si>
    <t>A0A0U1LP75</t>
  </si>
  <si>
    <t>A0A0U1LQG1_9EURO</t>
  </si>
  <si>
    <t>A0A0U1LQG1</t>
  </si>
  <si>
    <t>A0A0U1M9V3_9EURO</t>
  </si>
  <si>
    <t>A0A0U1M9V3</t>
  </si>
  <si>
    <t>A0A0U4ZZU8_9EURO</t>
  </si>
  <si>
    <t>A0A0U4ZZU8</t>
  </si>
  <si>
    <t>A0A0U5CEI9_9EURO</t>
  </si>
  <si>
    <t>A0A0U5CEI9</t>
  </si>
  <si>
    <t>A0A0U5GI91_9EURO</t>
  </si>
  <si>
    <t>A0A0U5GI91</t>
  </si>
  <si>
    <t>A0A0U5HDQ3_9EURO</t>
  </si>
  <si>
    <t>A0A0U5HDQ3</t>
  </si>
  <si>
    <t>A0A0V0QNZ3_PSEPJ</t>
  </si>
  <si>
    <t>A0A0V0QNZ3</t>
  </si>
  <si>
    <t>A0A0V0QRA0_PSEPJ</t>
  </si>
  <si>
    <t>A0A0V0QRA0</t>
  </si>
  <si>
    <t>A0A0V0QVI0_PSEPJ</t>
  </si>
  <si>
    <t>A0A0V0QVI0</t>
  </si>
  <si>
    <t>A0A0V0SB10_9BILA</t>
  </si>
  <si>
    <t>A0A0V0SB10</t>
  </si>
  <si>
    <t>PF00271</t>
  </si>
  <si>
    <t>PF00271.30 Helicase conserved C-terminal domain</t>
  </si>
  <si>
    <t>A0A0V0SB11_9BILA</t>
  </si>
  <si>
    <t>A0A0V0SB11</t>
  </si>
  <si>
    <t>A0A0V0SB17_9BILA</t>
  </si>
  <si>
    <t>A0A0V0SB17</t>
  </si>
  <si>
    <t>A0A0V0SB18_9BILA</t>
  </si>
  <si>
    <t>A0A0V0SB18</t>
  </si>
  <si>
    <t>A0A0V0SB24_9BILA</t>
  </si>
  <si>
    <t>A0A0V0SB24</t>
  </si>
  <si>
    <t>A0A0V0SB33_9BILA</t>
  </si>
  <si>
    <t>A0A0V0SB33</t>
  </si>
  <si>
    <t>A0A0V0SB61_9BILA</t>
  </si>
  <si>
    <t>A0A0V0SB61</t>
  </si>
  <si>
    <t>A0A0V0SE34_9BILA</t>
  </si>
  <si>
    <t>A0A0V0SE34</t>
  </si>
  <si>
    <t>A0A0V0SE69_9BILA</t>
  </si>
  <si>
    <t>A0A0V0SE69</t>
  </si>
  <si>
    <t>A0A0V0SEE3_9BILA</t>
  </si>
  <si>
    <t>A0A0V0SEE3</t>
  </si>
  <si>
    <t>A0A0V0SEE4_9BILA</t>
  </si>
  <si>
    <t>A0A0V0SEE4</t>
  </si>
  <si>
    <t>A0A0V0SEL0_9BILA</t>
  </si>
  <si>
    <t>A0A0V0SEL0</t>
  </si>
  <si>
    <t>A0A0V0SFF6_9BILA</t>
  </si>
  <si>
    <t>A0A0V0SFF6</t>
  </si>
  <si>
    <t>A0A0V0TN69_9BILA</t>
  </si>
  <si>
    <t>A0A0V0TN69</t>
  </si>
  <si>
    <t>A0A0V0TN70_9BILA</t>
  </si>
  <si>
    <t>A0A0V0TN70</t>
  </si>
  <si>
    <t>A0A0V0TPN4_9BILA</t>
  </si>
  <si>
    <t>A0A0V0TPN4</t>
  </si>
  <si>
    <t>A0A0V0U3V6_9BILA</t>
  </si>
  <si>
    <t>A0A0V0U3V6</t>
  </si>
  <si>
    <t>A0A0V0U3V8_9BILA</t>
  </si>
  <si>
    <t>A0A0V0U3V8</t>
  </si>
  <si>
    <t>A0A0V0U3V9_9BILA</t>
  </si>
  <si>
    <t>A0A0V0U3V9</t>
  </si>
  <si>
    <t>A0A0V0U3Z8_9BILA</t>
  </si>
  <si>
    <t>A0A0V0U3Z8</t>
  </si>
  <si>
    <t>A0A0V0U411_9BILA</t>
  </si>
  <si>
    <t>A0A0V0U411</t>
  </si>
  <si>
    <t>A0A0V0U6P3_9BILA</t>
  </si>
  <si>
    <t>A0A0V0U6P3</t>
  </si>
  <si>
    <t>A0A0V0U6T5_9BILA</t>
  </si>
  <si>
    <t>A0A0V0U6T5</t>
  </si>
  <si>
    <t>A0A0V0U780_9BILA</t>
  </si>
  <si>
    <t>A0A0V0U780</t>
  </si>
  <si>
    <t>A0A0V0U7A5_9BILA</t>
  </si>
  <si>
    <t>A0A0V0U7A5</t>
  </si>
  <si>
    <t>A0A0V0UDF9_9BILA</t>
  </si>
  <si>
    <t>A0A0V0UDF9</t>
  </si>
  <si>
    <t>A0A0V0UDI5_9BILA</t>
  </si>
  <si>
    <t>A0A0V0UDI5</t>
  </si>
  <si>
    <t>A0A0V0UDW8_9BILA</t>
  </si>
  <si>
    <t>A0A0V0UDW8</t>
  </si>
  <si>
    <t>A0A0V0UE22_9BILA</t>
  </si>
  <si>
    <t>A0A0V0UE22</t>
  </si>
  <si>
    <t>A0A0V0UED5_9BILA</t>
  </si>
  <si>
    <t>A0A0V0UED5</t>
  </si>
  <si>
    <t>A0A0V0V2M9_9BILA</t>
  </si>
  <si>
    <t>A0A0V0V2M9</t>
  </si>
  <si>
    <t>A0A0V0V3R7_9BILA</t>
  </si>
  <si>
    <t>A0A0V0V3R7</t>
  </si>
  <si>
    <t>PF01172</t>
  </si>
  <si>
    <t>PF01172.17 Shwachman-Bodian-Diamond syndrome (SBDS) protein</t>
  </si>
  <si>
    <t>PF09377</t>
  </si>
  <si>
    <t>PF09377.9 SBDS protein C-terminal domain</t>
  </si>
  <si>
    <t>A0A0V0V3T6_9BILA</t>
  </si>
  <si>
    <t>A0A0V0V3T6</t>
  </si>
  <si>
    <t>A0A0V0V442_9BILA</t>
  </si>
  <si>
    <t>A0A0V0V442</t>
  </si>
  <si>
    <t>A0A0V0V5C2_9BILA</t>
  </si>
  <si>
    <t>A0A0V0V5C2</t>
  </si>
  <si>
    <t>A0A0V0VMB8_9BILA</t>
  </si>
  <si>
    <t>A0A0V0VMB8</t>
  </si>
  <si>
    <t>A0A0V0VME7_9BILA</t>
  </si>
  <si>
    <t>A0A0V0VME7</t>
  </si>
  <si>
    <t>A0A0V0VNR7_9BILA</t>
  </si>
  <si>
    <t>A0A0V0VNR7</t>
  </si>
  <si>
    <t>A0A0V0VXF7_9BILA</t>
  </si>
  <si>
    <t>A0A0V0VXF7</t>
  </si>
  <si>
    <t>A0A0V0VXH4_9BILA</t>
  </si>
  <si>
    <t>A0A0V0VXH4</t>
  </si>
  <si>
    <t>A0A0V0VXI4_9BILA</t>
  </si>
  <si>
    <t>A0A0V0VXI4</t>
  </si>
  <si>
    <t>A0A0V0W367_9BILA</t>
  </si>
  <si>
    <t>A0A0V0W367</t>
  </si>
  <si>
    <t>A0A0V0W3B3_9BILA</t>
  </si>
  <si>
    <t>A0A0V0W3B3</t>
  </si>
  <si>
    <t>A0A0V0W3C0_9BILA</t>
  </si>
  <si>
    <t>A0A0V0W3C0</t>
  </si>
  <si>
    <t>A0A0V0W3F2_9BILA</t>
  </si>
  <si>
    <t>A0A0V0W3F2</t>
  </si>
  <si>
    <t>A0A0V0W3F7_9BILA</t>
  </si>
  <si>
    <t>A0A0V0W3F7</t>
  </si>
  <si>
    <t>A0A0V0W3L8_9BILA</t>
  </si>
  <si>
    <t>A0A0V0W3L8</t>
  </si>
  <si>
    <t>A0A0V0W3P4_9BILA</t>
  </si>
  <si>
    <t>A0A0V0W3P4</t>
  </si>
  <si>
    <t>A0A0V0W456_9BILA</t>
  </si>
  <si>
    <t>A0A0V0W456</t>
  </si>
  <si>
    <t>A0A0V0WHF7_9BILA</t>
  </si>
  <si>
    <t>A0A0V0WHF7</t>
  </si>
  <si>
    <t>A0A0V0WHI4_9BILA</t>
  </si>
  <si>
    <t>A0A0V0WHI4</t>
  </si>
  <si>
    <t>A0A0V0WM10_9BILA</t>
  </si>
  <si>
    <t>A0A0V0WM10</t>
  </si>
  <si>
    <t>A0A0V0X9Z1_9BILA</t>
  </si>
  <si>
    <t>A0A0V0X9Z1</t>
  </si>
  <si>
    <t>A0A0V0XA40_9BILA</t>
  </si>
  <si>
    <t>A0A0V0XA40</t>
  </si>
  <si>
    <t>A0A0V0XAQ2_9BILA</t>
  </si>
  <si>
    <t>A0A0V0XAQ2</t>
  </si>
  <si>
    <t>A0A0V0XQS0_TRIPS</t>
  </si>
  <si>
    <t>A0A0V0XQS0</t>
  </si>
  <si>
    <t>A0A0V0Y385_TRIPS</t>
  </si>
  <si>
    <t>A0A0V0Y385</t>
  </si>
  <si>
    <t>A0A0V0Y3P6_TRIPS</t>
  </si>
  <si>
    <t>A0A0V0Y3P6</t>
  </si>
  <si>
    <t>A0A0V0YDS0_TRIPS</t>
  </si>
  <si>
    <t>A0A0V0YDS0</t>
  </si>
  <si>
    <t>A0A0V0YE64_TRIPS</t>
  </si>
  <si>
    <t>A0A0V0YE64</t>
  </si>
  <si>
    <t>A0A0V0YEY7_TRIPS</t>
  </si>
  <si>
    <t>A0A0V0YEY7</t>
  </si>
  <si>
    <t>A0A0V0YGJ7_TRIPS</t>
  </si>
  <si>
    <t>A0A0V0YGJ7</t>
  </si>
  <si>
    <t>A0A0V0YGR3_TRIPS</t>
  </si>
  <si>
    <t>A0A0V0YGR3</t>
  </si>
  <si>
    <t>A0A0V0YH75_TRIPS</t>
  </si>
  <si>
    <t>A0A0V0YH75</t>
  </si>
  <si>
    <t>A0A0V0YHB2_TRIPS</t>
  </si>
  <si>
    <t>A0A0V0YHB2</t>
  </si>
  <si>
    <t>A0A0V0YHE9_TRIPS</t>
  </si>
  <si>
    <t>A0A0V0YHE9</t>
  </si>
  <si>
    <t>A0A0V0YHI4_TRIPS</t>
  </si>
  <si>
    <t>A0A0V0YHI4</t>
  </si>
  <si>
    <t>A0A0V0YIB2_TRIPS</t>
  </si>
  <si>
    <t>A0A0V0YIB2</t>
  </si>
  <si>
    <t>A0A0V0ZA97_9BILA</t>
  </si>
  <si>
    <t>A0A0V0ZA97</t>
  </si>
  <si>
    <t>A0A0V0ZAF5_9BILA</t>
  </si>
  <si>
    <t>A0A0V0ZAF5</t>
  </si>
  <si>
    <t>A0A0V0ZAH7_9BILA</t>
  </si>
  <si>
    <t>A0A0V0ZAH7</t>
  </si>
  <si>
    <t>A0A0V0ZAX9_9BILA</t>
  </si>
  <si>
    <t>A0A0V0ZAX9</t>
  </si>
  <si>
    <t>A0A0V0ZPC5_9BILA</t>
  </si>
  <si>
    <t>A0A0V0ZPC5</t>
  </si>
  <si>
    <t>A0A0V0ZQB8_9BILA</t>
  </si>
  <si>
    <t>A0A0V0ZQB8</t>
  </si>
  <si>
    <t>A0A0V0ZQX8_9BILA</t>
  </si>
  <si>
    <t>A0A0V0ZQX8</t>
  </si>
  <si>
    <t>A0A0V0ZRC8_9BILA</t>
  </si>
  <si>
    <t>A0A0V0ZRC8</t>
  </si>
  <si>
    <t>A0A0V1AAG7_9BILA</t>
  </si>
  <si>
    <t>A0A0V1AAG7</t>
  </si>
  <si>
    <t>A0A0V1AB12_9BILA</t>
  </si>
  <si>
    <t>A0A0V1AB12</t>
  </si>
  <si>
    <t>A0A0V1ABV1_9BILA</t>
  </si>
  <si>
    <t>A0A0V1ABV1</t>
  </si>
  <si>
    <t>A0A0V1ABV4_9BILA</t>
  </si>
  <si>
    <t>A0A0V1ABV4</t>
  </si>
  <si>
    <t>A0A0V1C8S6_TRIBR</t>
  </si>
  <si>
    <t>A0A0V1C8S6</t>
  </si>
  <si>
    <t>A0A0V1C8U9_TRIBR</t>
  </si>
  <si>
    <t>A0A0V1C8U9</t>
  </si>
  <si>
    <t>A0A0V1C8V1_TRIBR</t>
  </si>
  <si>
    <t>A0A0V1C8V1</t>
  </si>
  <si>
    <t>A0A0V1C908_TRIBR</t>
  </si>
  <si>
    <t>A0A0V1C908</t>
  </si>
  <si>
    <t>A0A0V1CDL7_TRIBR</t>
  </si>
  <si>
    <t>A0A0V1CDL7</t>
  </si>
  <si>
    <t>A0A0V1CDQ0_TRIBR</t>
  </si>
  <si>
    <t>A0A0V1CDQ0</t>
  </si>
  <si>
    <t>A0A0V1CDU4_TRIBR</t>
  </si>
  <si>
    <t>A0A0V1CDU4</t>
  </si>
  <si>
    <t>A0A0V1CDV7_TRIBR</t>
  </si>
  <si>
    <t>A0A0V1CDV7</t>
  </si>
  <si>
    <t>A0A0V1CDW9_TRIBR</t>
  </si>
  <si>
    <t>A0A0V1CDW9</t>
  </si>
  <si>
    <t>A0A0V1CE75_TRIBR</t>
  </si>
  <si>
    <t>A0A0V1CE75</t>
  </si>
  <si>
    <t>A0A0V1CYS9_TRIBR</t>
  </si>
  <si>
    <t>A0A0V1CYS9</t>
  </si>
  <si>
    <t>PF07690</t>
  </si>
  <si>
    <t>PF07690.15 Major Facilitator Superfamily</t>
  </si>
  <si>
    <t>A0A0V1CYV4_TRIBR</t>
  </si>
  <si>
    <t>A0A0V1CYV4</t>
  </si>
  <si>
    <t>A0A0V1CYV5_TRIBR</t>
  </si>
  <si>
    <t>A0A0V1CYV5</t>
  </si>
  <si>
    <t>A0A0V1CYV7_TRIBR</t>
  </si>
  <si>
    <t>A0A0V1CYV7</t>
  </si>
  <si>
    <t>A0A0V1CYW0_TRIBR</t>
  </si>
  <si>
    <t>A0A0V1CYW0</t>
  </si>
  <si>
    <t>A0A0V1D047_TRIBR</t>
  </si>
  <si>
    <t>A0A0V1D047</t>
  </si>
  <si>
    <t>A0A0V1DEF2_TRIBR</t>
  </si>
  <si>
    <t>A0A0V1DEF2</t>
  </si>
  <si>
    <t>A0A0V1DEH5_TRIBR</t>
  </si>
  <si>
    <t>A0A0V1DEH5</t>
  </si>
  <si>
    <t>A0A0V1DEM8_TRIBR</t>
  </si>
  <si>
    <t>A0A0V1DEM8</t>
  </si>
  <si>
    <t>A0A0V1DEW2_TRIBR</t>
  </si>
  <si>
    <t>A0A0V1DEW2</t>
  </si>
  <si>
    <t>A0A0V1DF85_TRIBR</t>
  </si>
  <si>
    <t>A0A0V1DF85</t>
  </si>
  <si>
    <t>A0A0V1HYW2_9BILA</t>
  </si>
  <si>
    <t>A0A0V1HYW2</t>
  </si>
  <si>
    <t>A0A0V1I2A0_9BILA</t>
  </si>
  <si>
    <t>A0A0V1I2A0</t>
  </si>
  <si>
    <t>A0A0V1I3S8_9BILA</t>
  </si>
  <si>
    <t>A0A0V1I3S8</t>
  </si>
  <si>
    <t>A0A0V1I507_9BILA</t>
  </si>
  <si>
    <t>A0A0V1I507</t>
  </si>
  <si>
    <t>A0A0V1I5E9_9BILA</t>
  </si>
  <si>
    <t>A0A0V1I5E9</t>
  </si>
  <si>
    <t>A0A0V1I717_9BILA</t>
  </si>
  <si>
    <t>A0A0V1I717</t>
  </si>
  <si>
    <t>A0A0V1KYS1_9BILA</t>
  </si>
  <si>
    <t>A0A0V1KYS1</t>
  </si>
  <si>
    <t>A0A0V1LCU0_9BILA</t>
  </si>
  <si>
    <t>A0A0V1LCU0</t>
  </si>
  <si>
    <t>A0A0V1LD74_9BILA</t>
  </si>
  <si>
    <t>A0A0V1LD74</t>
  </si>
  <si>
    <t>A0A0V1LL01_9BILA</t>
  </si>
  <si>
    <t>A0A0V1LL01</t>
  </si>
  <si>
    <t>A0A0V1LL07_9BILA</t>
  </si>
  <si>
    <t>A0A0V1LL07</t>
  </si>
  <si>
    <t>A0A0V1LL08_9BILA</t>
  </si>
  <si>
    <t>A0A0V1LL08</t>
  </si>
  <si>
    <t>A0A0V1LL27_9BILA</t>
  </si>
  <si>
    <t>A0A0V1LL27</t>
  </si>
  <si>
    <t>A0A0V1LL71_9BILA</t>
  </si>
  <si>
    <t>A0A0V1LL71</t>
  </si>
  <si>
    <t>A0A0V1LLX5_9BILA</t>
  </si>
  <si>
    <t>A0A0V1LLX5</t>
  </si>
  <si>
    <t>A0A0V1LNL1_9BILA</t>
  </si>
  <si>
    <t>A0A0V1LNL1</t>
  </si>
  <si>
    <t>A0A0V1LNL4_9BILA</t>
  </si>
  <si>
    <t>A0A0V1LNL4</t>
  </si>
  <si>
    <t>A0A0V1LNL5_9BILA</t>
  </si>
  <si>
    <t>A0A0V1LNL5</t>
  </si>
  <si>
    <t>A0A0V1LNQ7_9BILA</t>
  </si>
  <si>
    <t>A0A0V1LNQ7</t>
  </si>
  <si>
    <t>A0A0V1LNR9_9BILA</t>
  </si>
  <si>
    <t>A0A0V1LNR9</t>
  </si>
  <si>
    <t>A0A0V1LP04_9BILA</t>
  </si>
  <si>
    <t>A0A0V1LP04</t>
  </si>
  <si>
    <t>A0A0V1LP19_9BILA</t>
  </si>
  <si>
    <t>A0A0V1LP19</t>
  </si>
  <si>
    <t>A0A0V1LP60_9BILA</t>
  </si>
  <si>
    <t>A0A0V1LP60</t>
  </si>
  <si>
    <t>A0A0V1LPU4_9BILA</t>
  </si>
  <si>
    <t>A0A0V1LPU4</t>
  </si>
  <si>
    <t>A0A0V1MJB4_9BILA</t>
  </si>
  <si>
    <t>A0A0V1MJB4</t>
  </si>
  <si>
    <t>A0A0V1MJN7_9BILA</t>
  </si>
  <si>
    <t>A0A0V1MJN7</t>
  </si>
  <si>
    <t>A0A0V1MUC9_9BILA</t>
  </si>
  <si>
    <t>A0A0V1MUC9</t>
  </si>
  <si>
    <t>A0A0V1MZD5_9BILA</t>
  </si>
  <si>
    <t>A0A0V1MZD5</t>
  </si>
  <si>
    <t>A0A0V1MZV6_9BILA</t>
  </si>
  <si>
    <t>A0A0V1MZV6</t>
  </si>
  <si>
    <t>A0A0V1N024_9BILA</t>
  </si>
  <si>
    <t>A0A0V1N024</t>
  </si>
  <si>
    <t>A0A0V1N2W0_9BILA</t>
  </si>
  <si>
    <t>A0A0V1N2W0</t>
  </si>
  <si>
    <t>A0A0V1N2Y0_9BILA</t>
  </si>
  <si>
    <t>A0A0V1N2Y0</t>
  </si>
  <si>
    <t>A0A0V1N2Z2_9BILA</t>
  </si>
  <si>
    <t>A0A0V1N2Z2</t>
  </si>
  <si>
    <t>A0A0V1N385_9BILA</t>
  </si>
  <si>
    <t>A0A0V1N385</t>
  </si>
  <si>
    <t>A0A0V1N4R5_9BILA</t>
  </si>
  <si>
    <t>A0A0V1N4R5</t>
  </si>
  <si>
    <t>A0A0V1N4U6_9BILA</t>
  </si>
  <si>
    <t>A0A0V1N4U6</t>
  </si>
  <si>
    <t>A0A0V1N4V2_9BILA</t>
  </si>
  <si>
    <t>A0A0V1N4V2</t>
  </si>
  <si>
    <t>A0A0V1N4V4_9BILA</t>
  </si>
  <si>
    <t>A0A0V1N4V4</t>
  </si>
  <si>
    <t>A0A0V1N5A2_9BILA</t>
  </si>
  <si>
    <t>A0A0V1N5A2</t>
  </si>
  <si>
    <t>A0A0V1NTV4_9BILA</t>
  </si>
  <si>
    <t>A0A0V1NTV4</t>
  </si>
  <si>
    <t>A0A0V1NTX6_9BILA</t>
  </si>
  <si>
    <t>A0A0V1NTX6</t>
  </si>
  <si>
    <t>A0A0V1NU29_9BILA</t>
  </si>
  <si>
    <t>A0A0V1NU29</t>
  </si>
  <si>
    <t>A0A0V1P8Q8_9BILA</t>
  </si>
  <si>
    <t>A0A0V1P8Q8</t>
  </si>
  <si>
    <t>A0A0V1P8X2_9BILA</t>
  </si>
  <si>
    <t>A0A0V1P8X2</t>
  </si>
  <si>
    <t>A0A0V1PLS3_9BILA</t>
  </si>
  <si>
    <t>A0A0V1PLS3</t>
  </si>
  <si>
    <t>A0A0V1PLU5_9BILA</t>
  </si>
  <si>
    <t>A0A0V1PLU5</t>
  </si>
  <si>
    <t>A0A0V1PN98_9BILA</t>
  </si>
  <si>
    <t>A0A0V1PN98</t>
  </si>
  <si>
    <t>A0A0V1PNA0_9BILA</t>
  </si>
  <si>
    <t>A0A0V1PNA0</t>
  </si>
  <si>
    <t>A0A0V1PNG8_9BILA</t>
  </si>
  <si>
    <t>A0A0V1PNG8</t>
  </si>
  <si>
    <t>A0A0V1PNI5_9BILA</t>
  </si>
  <si>
    <t>A0A0V1PNI5</t>
  </si>
  <si>
    <t>A0A0W0FS59_9AGAR</t>
  </si>
  <si>
    <t>A0A0W0FS59</t>
  </si>
  <si>
    <t>A0A0W0FSC5_9AGAR</t>
  </si>
  <si>
    <t>A0A0W0FSC5</t>
  </si>
  <si>
    <t>A0A0W0GBL2_9AGAR</t>
  </si>
  <si>
    <t>A0A0W0GBL2</t>
  </si>
  <si>
    <t>A0A0W4ZCJ9_PNECA</t>
  </si>
  <si>
    <t>A0A0W4ZCJ9</t>
  </si>
  <si>
    <t>A0A0W4ZDU5_PNEJI</t>
  </si>
  <si>
    <t>A0A0W4ZDU5</t>
  </si>
  <si>
    <t>A0A0W4ZMH1_PNEJI</t>
  </si>
  <si>
    <t>A0A0W4ZMH1</t>
  </si>
  <si>
    <t>A0A0W4ZT80_PNECA</t>
  </si>
  <si>
    <t>A0A0W4ZT80</t>
  </si>
  <si>
    <t>A0A0W4ZV46_PNEJI</t>
  </si>
  <si>
    <t>A0A0W4ZV46</t>
  </si>
  <si>
    <t>A0A0W4ZWX1_PNEMU</t>
  </si>
  <si>
    <t>A0A0W4ZWX1</t>
  </si>
  <si>
    <t>A0A0W7VBB5_9HYPO</t>
  </si>
  <si>
    <t>A0A0W7VBB5</t>
  </si>
  <si>
    <t>A0A0W7VNE2_9HYPO</t>
  </si>
  <si>
    <t>A0A0W7VNE2</t>
  </si>
  <si>
    <t>A0A0W7VU32_9HYPO</t>
  </si>
  <si>
    <t>A0A0W7VU32</t>
  </si>
  <si>
    <t>A0A0W7VVI4_9HYPO</t>
  </si>
  <si>
    <t>A0A0W7VVI4</t>
  </si>
  <si>
    <t>A0A0W8BFX0_PHYNI</t>
  </si>
  <si>
    <t>A0A0W8BFX0</t>
  </si>
  <si>
    <t>A0A0W8BUQ8_PHYNI</t>
  </si>
  <si>
    <t>A0A0W8BUQ8</t>
  </si>
  <si>
    <t>A0A0W8CBX6_PHYNI</t>
  </si>
  <si>
    <t>A0A0W8CBX6</t>
  </si>
  <si>
    <t>A0A0W8CDC5_PHYNI</t>
  </si>
  <si>
    <t>A0A0W8CDC5</t>
  </si>
  <si>
    <t>A0A0W8CED0_PHYNI</t>
  </si>
  <si>
    <t>A0A0W8CED0</t>
  </si>
  <si>
    <t>A0A0W8CEF4_PHYNI</t>
  </si>
  <si>
    <t>A0A0W8CEF4</t>
  </si>
  <si>
    <t>A0A0W8CES3_PHYNI</t>
  </si>
  <si>
    <t>A0A0W8CES3</t>
  </si>
  <si>
    <t>PF13410</t>
  </si>
  <si>
    <t>PF13410.5 Glutathione S-transferase, C-terminal domain</t>
  </si>
  <si>
    <t>PF13409</t>
  </si>
  <si>
    <t>PF13409.5 Glutathione S-transferase, N-terminal domain</t>
  </si>
  <si>
    <t>A0A0W8CMB5_PHYNI</t>
  </si>
  <si>
    <t>A0A0W8CMB5</t>
  </si>
  <si>
    <t>A0A0W8CN30_PHYNI</t>
  </si>
  <si>
    <t>A0A0W8CN30</t>
  </si>
  <si>
    <t>A0A0W8DDJ5_PHYNI</t>
  </si>
  <si>
    <t>A0A0W8DDJ5</t>
  </si>
  <si>
    <t>A0A0W8DX89_PHYNI</t>
  </si>
  <si>
    <t>A0A0W8DX89</t>
  </si>
  <si>
    <t>A0A100I576_ASPNG</t>
  </si>
  <si>
    <t>A0A100I576</t>
  </si>
  <si>
    <t>A0A100IDN5_ASPNG</t>
  </si>
  <si>
    <t>A0A100IDN5</t>
  </si>
  <si>
    <t>A0A100ILM9_ASPNG</t>
  </si>
  <si>
    <t>A0A100ILM9</t>
  </si>
  <si>
    <t>A0A101MCD5_9EURO</t>
  </si>
  <si>
    <t>A0A101MCD5</t>
  </si>
  <si>
    <t>A0A101MKG0_9EURO</t>
  </si>
  <si>
    <t>A0A101MKG0</t>
  </si>
  <si>
    <t>A0A101MPC5_9EURO</t>
  </si>
  <si>
    <t>A0A101MPC5</t>
  </si>
  <si>
    <t>A0A109FEK1_9BASI</t>
  </si>
  <si>
    <t>A0A109FEK1</t>
  </si>
  <si>
    <t>PF03407</t>
  </si>
  <si>
    <t>PF03407.15 Nucleotide-diphospho-sugar transferase</t>
  </si>
  <si>
    <t>A0A109FH54_9BASI</t>
  </si>
  <si>
    <t>A0A109FH54</t>
  </si>
  <si>
    <t>A0A109FKM6_9BASI</t>
  </si>
  <si>
    <t>A0A109FKM6</t>
  </si>
  <si>
    <t>A0A120E6K5_9BASI</t>
  </si>
  <si>
    <t>A0A120E6K5</t>
  </si>
  <si>
    <t>A0A124BUT4_ASPNG</t>
  </si>
  <si>
    <t>A0A124BUT4</t>
  </si>
  <si>
    <t>A0A125YM36_TOXGV</t>
  </si>
  <si>
    <t>A0A125YM36</t>
  </si>
  <si>
    <t>A0A131ZWW6_SARSC</t>
  </si>
  <si>
    <t>A0A131ZWW6</t>
  </si>
  <si>
    <t>A0A131ZX19_SARSC</t>
  </si>
  <si>
    <t>A0A131ZX19</t>
  </si>
  <si>
    <t>A0A131ZXW8_SARSC</t>
  </si>
  <si>
    <t>A0A131ZXW8</t>
  </si>
  <si>
    <t>A0A132A1M5_SARSC</t>
  </si>
  <si>
    <t>A0A132A1M5</t>
  </si>
  <si>
    <t>A0A132A1T5_SARSC</t>
  </si>
  <si>
    <t>A0A132A1T5</t>
  </si>
  <si>
    <t>A0A132ABG8_SARSC</t>
  </si>
  <si>
    <t>A0A132ABG8</t>
  </si>
  <si>
    <t>A0A132AEN2_SARSC</t>
  </si>
  <si>
    <t>A0A132AEN2</t>
  </si>
  <si>
    <t>A0A132AF16_SARSC</t>
  </si>
  <si>
    <t>A0A132AF16</t>
  </si>
  <si>
    <t>A0A132B6G6_9HELO</t>
  </si>
  <si>
    <t>A0A132B6G6</t>
  </si>
  <si>
    <t>A0A132B8X8_9HELO</t>
  </si>
  <si>
    <t>A0A132B8X8</t>
  </si>
  <si>
    <t>A0A135LHE8_PENPA</t>
  </si>
  <si>
    <t>A0A135LHE8</t>
  </si>
  <si>
    <t>A0A135LKF2_PENPA</t>
  </si>
  <si>
    <t>A0A135LKF2</t>
  </si>
  <si>
    <t>A0A135LQU8_PENPA</t>
  </si>
  <si>
    <t>A0A135LQU8</t>
  </si>
  <si>
    <t>A0A135LVG3_PENPA</t>
  </si>
  <si>
    <t>A0A135LVG3</t>
  </si>
  <si>
    <t>A0A135TEL8_9PEZI</t>
  </si>
  <si>
    <t>A0A135TEL8</t>
  </si>
  <si>
    <t>A0A135TVR0_9PEZI</t>
  </si>
  <si>
    <t>A0A135TVR0</t>
  </si>
  <si>
    <t>A0A135U0D9_9PEZI</t>
  </si>
  <si>
    <t>A0A135U0D9</t>
  </si>
  <si>
    <t>A0A135U8S6_9PEZI</t>
  </si>
  <si>
    <t>A0A135U8S6</t>
  </si>
  <si>
    <t>A0A135US95_9PEZI</t>
  </si>
  <si>
    <t>A0A135US95</t>
  </si>
  <si>
    <t>A0A135UUT4_9PEZI</t>
  </si>
  <si>
    <t>A0A135UUT4</t>
  </si>
  <si>
    <t>A0A135V615_9PEZI</t>
  </si>
  <si>
    <t>A0A135V615</t>
  </si>
  <si>
    <t>A0A135VA89_9PEZI</t>
  </si>
  <si>
    <t>A0A135VA89</t>
  </si>
  <si>
    <t>A0A136IXE8_9PEZI</t>
  </si>
  <si>
    <t>A0A136IXE8</t>
  </si>
  <si>
    <t>A0A136JEK0_9PEZI</t>
  </si>
  <si>
    <t>A0A136JEK0</t>
  </si>
  <si>
    <t>A0A136JFN4_9PEZI</t>
  </si>
  <si>
    <t>A0A136JFN4</t>
  </si>
  <si>
    <t>A0A136JIG1_9PEZI</t>
  </si>
  <si>
    <t>A0A136JIG1</t>
  </si>
  <si>
    <t>A0A137P2P4_CONC2</t>
  </si>
  <si>
    <t>A0A137P2P4</t>
  </si>
  <si>
    <t>A0A137P4F3_CONC2</t>
  </si>
  <si>
    <t>A0A137P4F3</t>
  </si>
  <si>
    <t>A0A137P4X9_CONC2</t>
  </si>
  <si>
    <t>A0A137P4X9</t>
  </si>
  <si>
    <t>A0A137QCL6_9AGAR</t>
  </si>
  <si>
    <t>A0A137QCL6</t>
  </si>
  <si>
    <t>A0A137QCQ1_9AGAR</t>
  </si>
  <si>
    <t>A0A137QCQ1</t>
  </si>
  <si>
    <t>A0A137QUF3_9AGAR</t>
  </si>
  <si>
    <t>A0A137QUF3</t>
  </si>
  <si>
    <t>PF01399</t>
  </si>
  <si>
    <t>PF01399.26 PCI domain</t>
  </si>
  <si>
    <t>PF05470</t>
  </si>
  <si>
    <t>PF05470.11 Eukaryotic translation initiation factor 3 subunit 8 N-terminus</t>
  </si>
  <si>
    <t>A0A137QUY6_9AGAR</t>
  </si>
  <si>
    <t>A0A137QUY6</t>
  </si>
  <si>
    <t>A0A137QY07_9AGAR</t>
  </si>
  <si>
    <t>A0A137QY07</t>
  </si>
  <si>
    <t>A0A139AS36_GONPR</t>
  </si>
  <si>
    <t>A0A139AS36</t>
  </si>
  <si>
    <t>A0A139AXS8_GONPR</t>
  </si>
  <si>
    <t>A0A139AXS8</t>
  </si>
  <si>
    <t>A0A139H247_9PEZI</t>
  </si>
  <si>
    <t>A0A139H247</t>
  </si>
  <si>
    <t>A0A139HPR9_9PEZI</t>
  </si>
  <si>
    <t>A0A139HPR9</t>
  </si>
  <si>
    <t>A0A139HU54_9PEZI</t>
  </si>
  <si>
    <t>A0A139HU54</t>
  </si>
  <si>
    <t>A0A139HXA2_9PEZI</t>
  </si>
  <si>
    <t>A0A139HXA2</t>
  </si>
  <si>
    <t>A0A139HYY4_9PEZI</t>
  </si>
  <si>
    <t>A0A139HYY4</t>
  </si>
  <si>
    <t>A0A139I7Y4_9PEZI</t>
  </si>
  <si>
    <t>A0A139I7Y4</t>
  </si>
  <si>
    <t>A0A139IJH4_9PEZI</t>
  </si>
  <si>
    <t>A0A139IJH4</t>
  </si>
  <si>
    <t>A0A139IL26_9PEZI</t>
  </si>
  <si>
    <t>A0A139IL26</t>
  </si>
  <si>
    <t>A0A139WBA8_TRICA</t>
  </si>
  <si>
    <t>A0A139WBA8</t>
  </si>
  <si>
    <t>A0A139WBE0_TRICA</t>
  </si>
  <si>
    <t>A0A139WBE0</t>
  </si>
  <si>
    <t>A0A139WBE3_TRICA</t>
  </si>
  <si>
    <t>A0A139WBE3</t>
  </si>
  <si>
    <t>A0A139WBJ3_TRICA</t>
  </si>
  <si>
    <t>A0A139WBJ3</t>
  </si>
  <si>
    <t>A0A139WBL6_TRICA</t>
  </si>
  <si>
    <t>A0A139WBL6</t>
  </si>
  <si>
    <t>A0A139WC95_TRICA</t>
  </si>
  <si>
    <t>A0A139WC95</t>
  </si>
  <si>
    <t>A0A139WCF6_TRICA</t>
  </si>
  <si>
    <t>A0A139WCF6</t>
  </si>
  <si>
    <t>A0A139WNS3_TRICA</t>
  </si>
  <si>
    <t>A0A139WNS3</t>
  </si>
  <si>
    <t>A0A139WNT5_TRICA</t>
  </si>
  <si>
    <t>A0A139WNT5</t>
  </si>
  <si>
    <t>A0A140LGS8_DANRE</t>
  </si>
  <si>
    <t>A0A140LGS8</t>
  </si>
  <si>
    <t>PF00560</t>
  </si>
  <si>
    <t>PF00560.32 Leucine Rich Repeat</t>
  </si>
  <si>
    <t>A0A150UTJ2_9PEZI</t>
  </si>
  <si>
    <t>A0A150UTJ2</t>
  </si>
  <si>
    <t>A0A150UUY4_9PEZI</t>
  </si>
  <si>
    <t>A0A150UUY4</t>
  </si>
  <si>
    <t>A0A150VDT0_9PEZI</t>
  </si>
  <si>
    <t>A0A150VDT0</t>
  </si>
  <si>
    <t>A0A150VJA2_9PEZI</t>
  </si>
  <si>
    <t>A0A150VJA2</t>
  </si>
  <si>
    <t>A0A151GF24_9HYPO</t>
  </si>
  <si>
    <t>A0A151GF24</t>
  </si>
  <si>
    <t>A0A151GFG4_9HYPO</t>
  </si>
  <si>
    <t>A0A151GFG4</t>
  </si>
  <si>
    <t>A0A151GM95_9HYPO</t>
  </si>
  <si>
    <t>A0A151GM95</t>
  </si>
  <si>
    <t>A0A151GSC7_9HYPO</t>
  </si>
  <si>
    <t>A0A151GSC7</t>
  </si>
  <si>
    <t>PF13452</t>
  </si>
  <si>
    <t>PF13452.5 N-terminal half of MaoC dehydratase</t>
  </si>
  <si>
    <t>A0A151M2W4_ALLMI</t>
  </si>
  <si>
    <t>A0A151M2W4</t>
  </si>
  <si>
    <t>A0A151MFW9_ALLMI</t>
  </si>
  <si>
    <t>A0A151MFW9</t>
  </si>
  <si>
    <t>A0A151MFX0_ALLMI</t>
  </si>
  <si>
    <t>A0A151MFX0</t>
  </si>
  <si>
    <t>A0A151MIB7_ALLMI</t>
  </si>
  <si>
    <t>A0A151MIB7</t>
  </si>
  <si>
    <t>A0A151MIC5_ALLMI</t>
  </si>
  <si>
    <t>A0A151MIC5</t>
  </si>
  <si>
    <t>A0A151MIE0_ALLMI</t>
  </si>
  <si>
    <t>A0A151MIE0</t>
  </si>
  <si>
    <t>A0A151MIG9_ALLMI</t>
  </si>
  <si>
    <t>A0A151MIG9</t>
  </si>
  <si>
    <t>A0A151MLE3_ALLMI</t>
  </si>
  <si>
    <t>A0A151MLE3</t>
  </si>
  <si>
    <t>A0A151MLS6_ALLMI</t>
  </si>
  <si>
    <t>A0A151MLS6</t>
  </si>
  <si>
    <t>A0A151MNV6_ALLMI</t>
  </si>
  <si>
    <t>A0A151MNV6</t>
  </si>
  <si>
    <t>A0A151MP15_ALLMI</t>
  </si>
  <si>
    <t>A0A151MP15</t>
  </si>
  <si>
    <t>A0A151MS02_ALLMI</t>
  </si>
  <si>
    <t>A0A151MS02</t>
  </si>
  <si>
    <t>A0A151MS09_ALLMI</t>
  </si>
  <si>
    <t>A0A151MS09</t>
  </si>
  <si>
    <t>A0A151N696_ALLMI</t>
  </si>
  <si>
    <t>A0A151N696</t>
  </si>
  <si>
    <t>A0A151NS75_ALLMI</t>
  </si>
  <si>
    <t>A0A151NS75</t>
  </si>
  <si>
    <t>A0A151NSP2_ALLMI</t>
  </si>
  <si>
    <t>A0A151NSP2</t>
  </si>
  <si>
    <t>A0A151NSY6_ALLMI</t>
  </si>
  <si>
    <t>A0A151NSY6</t>
  </si>
  <si>
    <t>A0A151P1W2_ALLMI</t>
  </si>
  <si>
    <t>A0A151P1W2</t>
  </si>
  <si>
    <t>A0A151P1X6_ALLMI</t>
  </si>
  <si>
    <t>A0A151P1X6</t>
  </si>
  <si>
    <t>A0A151P2G3_ALLMI</t>
  </si>
  <si>
    <t>A0A151P2G3</t>
  </si>
  <si>
    <t>A0A151P3Z8_ALLMI</t>
  </si>
  <si>
    <t>A0A151P3Z8</t>
  </si>
  <si>
    <t>A0A151P8D8_ALLMI</t>
  </si>
  <si>
    <t>A0A151P8D8</t>
  </si>
  <si>
    <t>A0A151PH67_ALLMI</t>
  </si>
  <si>
    <t>A0A151PH67</t>
  </si>
  <si>
    <t>PF00554</t>
  </si>
  <si>
    <t>PF00554.21 Rel homology DNA-binding domain</t>
  </si>
  <si>
    <t>PF16179</t>
  </si>
  <si>
    <t>PF16179.4 Rel homology dimerisation domain</t>
  </si>
  <si>
    <t>A0A151PHI6_ALLMI</t>
  </si>
  <si>
    <t>A0A151PHI6</t>
  </si>
  <si>
    <t>A0A151REU6_CAJCA</t>
  </si>
  <si>
    <t>A0A151REU6</t>
  </si>
  <si>
    <t>A0A151RRI4_CAJCA</t>
  </si>
  <si>
    <t>A0A151RRI4</t>
  </si>
  <si>
    <t>A0A151VHT8_HYPMA</t>
  </si>
  <si>
    <t>A0A151VHT8</t>
  </si>
  <si>
    <t>A0A151W0A1_HYPMA</t>
  </si>
  <si>
    <t>A0A151W0A1</t>
  </si>
  <si>
    <t>A0A151W6E1_HYPMA</t>
  </si>
  <si>
    <t>A0A151W6E1</t>
  </si>
  <si>
    <t>A0A151WCU0_HYPMA</t>
  </si>
  <si>
    <t>A0A151WCU0</t>
  </si>
  <si>
    <t>A0A151WNS7_9HYME</t>
  </si>
  <si>
    <t>A0A151WNS7</t>
  </si>
  <si>
    <t>PF00903</t>
  </si>
  <si>
    <t>PF00903.24 Glyoxalase/Bleomycin resistance protein/Dioxygenase superfamily</t>
  </si>
  <si>
    <t>A0A151WR13_9HYME</t>
  </si>
  <si>
    <t>A0A151WR13</t>
  </si>
  <si>
    <t>A0A151WRM3_9HYME</t>
  </si>
  <si>
    <t>A0A151WRM3</t>
  </si>
  <si>
    <t>A0A151X261_9HYME</t>
  </si>
  <si>
    <t>A0A151X261</t>
  </si>
  <si>
    <t>A0A151X7S1_9HYME</t>
  </si>
  <si>
    <t>A0A151X7S1</t>
  </si>
  <si>
    <t>A0A151XD30_9HYME</t>
  </si>
  <si>
    <t>A0A151XD30</t>
  </si>
  <si>
    <t>A0A151XIS0_9HYME</t>
  </si>
  <si>
    <t>A0A151XIS0</t>
  </si>
  <si>
    <t>A0A151ZA98_9MYCE</t>
  </si>
  <si>
    <t>A0A151ZA98</t>
  </si>
  <si>
    <t>A0A152A5R6_9MYCE</t>
  </si>
  <si>
    <t>A0A152A5R6</t>
  </si>
  <si>
    <t>A0A152A9C1_9MYCE</t>
  </si>
  <si>
    <t>A0A152A9C1</t>
  </si>
  <si>
    <t>A0A154P507_9HYME</t>
  </si>
  <si>
    <t>A0A154P507</t>
  </si>
  <si>
    <t>A0A154P8U1_9HYME</t>
  </si>
  <si>
    <t>A0A154P8U1</t>
  </si>
  <si>
    <t>A0A154PC91_9HYME</t>
  </si>
  <si>
    <t>A0A154PC91</t>
  </si>
  <si>
    <t>A0A154PGT7_9HYME</t>
  </si>
  <si>
    <t>A0A154PGT7</t>
  </si>
  <si>
    <t>A0A154PIG3_9HYME</t>
  </si>
  <si>
    <t>A0A154PIG3</t>
  </si>
  <si>
    <t>A0A154PQ57_9HYME</t>
  </si>
  <si>
    <t>A0A154PQ57</t>
  </si>
  <si>
    <t>A0A158N911_ATTCE</t>
  </si>
  <si>
    <t>A0A158N911</t>
  </si>
  <si>
    <t>A0A158NET5_ATTCE</t>
  </si>
  <si>
    <t>A0A158NET5</t>
  </si>
  <si>
    <t>A0A158NH88_ATTCE</t>
  </si>
  <si>
    <t>A0A158NH88</t>
  </si>
  <si>
    <t>A0A158NKM7_ATTCE</t>
  </si>
  <si>
    <t>A0A158NKM7</t>
  </si>
  <si>
    <t>A0A158NND9_ATTCE</t>
  </si>
  <si>
    <t>A0A158NND9</t>
  </si>
  <si>
    <t>A0A158NWG6_ATTCE</t>
  </si>
  <si>
    <t>A0A158NWG6</t>
  </si>
  <si>
    <t>A0A158P277_ATTCE</t>
  </si>
  <si>
    <t>A0A158P277</t>
  </si>
  <si>
    <t>A0A158P6T7_ANGCA</t>
  </si>
  <si>
    <t>A0A158P6T7</t>
  </si>
  <si>
    <t>A0A158P7S0_ANGCA</t>
  </si>
  <si>
    <t>A0A158P7S0</t>
  </si>
  <si>
    <t>A0A158PA99_ANGCA</t>
  </si>
  <si>
    <t>A0A158PA99</t>
  </si>
  <si>
    <t>A0A158PG16_ANGCS</t>
  </si>
  <si>
    <t>A0A158PG16</t>
  </si>
  <si>
    <t>A0A158PLY1_ANGCS</t>
  </si>
  <si>
    <t>A0A158PLY1</t>
  </si>
  <si>
    <t>A0A158PMW4_ANISI</t>
  </si>
  <si>
    <t>A0A158PMW4</t>
  </si>
  <si>
    <t>A0A158PNR0_ANISI</t>
  </si>
  <si>
    <t>A0A158PNR0</t>
  </si>
  <si>
    <t>A0A158PP59_ANISI</t>
  </si>
  <si>
    <t>A0A158PP59</t>
  </si>
  <si>
    <t>A0A158PS24_BRUPA</t>
  </si>
  <si>
    <t>A0A158PS24</t>
  </si>
  <si>
    <t>A0A158PS40_BRUPA</t>
  </si>
  <si>
    <t>A0A158PS40</t>
  </si>
  <si>
    <t>A0A158PTC8_BRUMA</t>
  </si>
  <si>
    <t>A0A158PTC8</t>
  </si>
  <si>
    <t>A0A158PTW0_BRUMA</t>
  </si>
  <si>
    <t>A0A158PTW0</t>
  </si>
  <si>
    <t>A0A158Q7V8_9BILA</t>
  </si>
  <si>
    <t>A0A158Q7V8</t>
  </si>
  <si>
    <t>A0A158QGH9_HYMNN</t>
  </si>
  <si>
    <t>A0A158QGH9</t>
  </si>
  <si>
    <t>A0A158QJ99_HYMNN</t>
  </si>
  <si>
    <t>A0A158QJ99</t>
  </si>
  <si>
    <t>A0A158QNU7_HAEPC</t>
  </si>
  <si>
    <t>A0A158QNU7</t>
  </si>
  <si>
    <t>A0A158QPX4_HAEPC</t>
  </si>
  <si>
    <t>A0A158QPX4</t>
  </si>
  <si>
    <t>A0A158QQC4_HAEPC</t>
  </si>
  <si>
    <t>A0A158QQC4</t>
  </si>
  <si>
    <t>A0A158QSB3_9CEST</t>
  </si>
  <si>
    <t>A0A158QSB3</t>
  </si>
  <si>
    <t>A0A158QSL4_9CEST</t>
  </si>
  <si>
    <t>A0A158QSL4</t>
  </si>
  <si>
    <t>A0A158QUX9_9CEST</t>
  </si>
  <si>
    <t>A0A158QUX9</t>
  </si>
  <si>
    <t>A0A158R0U2_NIPBR</t>
  </si>
  <si>
    <t>A0A158R0U2</t>
  </si>
  <si>
    <t>A0A158R861_TAEAS</t>
  </si>
  <si>
    <t>A0A158R861</t>
  </si>
  <si>
    <t>A0A158R9Z7_TAEAS</t>
  </si>
  <si>
    <t>A0A158R9Z7</t>
  </si>
  <si>
    <t>A0A158RBA8_THECL</t>
  </si>
  <si>
    <t>A0A158RBA8</t>
  </si>
  <si>
    <t>A0A158RC92_THECL</t>
  </si>
  <si>
    <t>A0A158RC92</t>
  </si>
  <si>
    <t>A0A158REQ5_HYDTA</t>
  </si>
  <si>
    <t>A0A158REQ5</t>
  </si>
  <si>
    <t>A0A161VXR7_9PEZI</t>
  </si>
  <si>
    <t>A0A161VXR7</t>
  </si>
  <si>
    <t>A0A161WJQ5_9PEZI</t>
  </si>
  <si>
    <t>A0A161WJQ5</t>
  </si>
  <si>
    <t>A0A161WZE3_9PEZI</t>
  </si>
  <si>
    <t>A0A161WZE3</t>
  </si>
  <si>
    <t>A0A161XRE9_DAUCA</t>
  </si>
  <si>
    <t>A0A161XRE9</t>
  </si>
  <si>
    <t>A0A161YE71_9PEZI</t>
  </si>
  <si>
    <t>A0A161YE71</t>
  </si>
  <si>
    <t>A0A162I5W4_9HYPO</t>
  </si>
  <si>
    <t>A0A162I5W4</t>
  </si>
  <si>
    <t>A0A162KAV5_CORDF</t>
  </si>
  <si>
    <t>A0A162KAV5</t>
  </si>
  <si>
    <t>A0A162KQM0_CORDF</t>
  </si>
  <si>
    <t>A0A162KQM0</t>
  </si>
  <si>
    <t>A0A162M3P1_9HYPO</t>
  </si>
  <si>
    <t>A0A162M3P1</t>
  </si>
  <si>
    <t>A0A162NA52_9CRUS</t>
  </si>
  <si>
    <t>A0A162NA52</t>
  </si>
  <si>
    <t>A0A162PAU7_9PEZI</t>
  </si>
  <si>
    <t>A0A162PAU7</t>
  </si>
  <si>
    <t>A0A162QL51_MUCCL</t>
  </si>
  <si>
    <t>A0A162QL51</t>
  </si>
  <si>
    <t>A0A162UIA9_PHYB8</t>
  </si>
  <si>
    <t>A0A162UIA9</t>
  </si>
  <si>
    <t>A0A162VNS5_DIDRA</t>
  </si>
  <si>
    <t>A0A162VNS5</t>
  </si>
  <si>
    <t>A0A162W5U9_DIDRA</t>
  </si>
  <si>
    <t>A0A162W5U9</t>
  </si>
  <si>
    <t>A0A163A0S8_MUCCL</t>
  </si>
  <si>
    <t>A0A163A0S8</t>
  </si>
  <si>
    <t>A0A163CYS6_DIDRA</t>
  </si>
  <si>
    <t>A0A163CYS6</t>
  </si>
  <si>
    <t>A0A163DC81_PHYB8</t>
  </si>
  <si>
    <t>A0A163DC81</t>
  </si>
  <si>
    <t>A0A163K192_DIDRA</t>
  </si>
  <si>
    <t>A0A163K192</t>
  </si>
  <si>
    <t>A0A164MIP9_9HOMO</t>
  </si>
  <si>
    <t>A0A164MIP9</t>
  </si>
  <si>
    <t>A0A164QUV7_9HOMO</t>
  </si>
  <si>
    <t>A0A164QUV7</t>
  </si>
  <si>
    <t>A0A164U9M8_9CRUS</t>
  </si>
  <si>
    <t>A0A164U9M8</t>
  </si>
  <si>
    <t>A0A164UG01_9CRUS</t>
  </si>
  <si>
    <t>A0A164UG01</t>
  </si>
  <si>
    <t>A0A164W2L8_9HOMO</t>
  </si>
  <si>
    <t>A0A164W2L8</t>
  </si>
  <si>
    <t>A0A164ZFP2_9CRUS</t>
  </si>
  <si>
    <t>A0A164ZFP2</t>
  </si>
  <si>
    <t>A0A165A3A8_9PEZI</t>
  </si>
  <si>
    <t>A0A165A3A8</t>
  </si>
  <si>
    <t>A0A165A5E3_9HOMO</t>
  </si>
  <si>
    <t>A0A165A5E3</t>
  </si>
  <si>
    <t>A0A165A689_9HOMO</t>
  </si>
  <si>
    <t>A0A165A689</t>
  </si>
  <si>
    <t>A0A165BA28_9APHY</t>
  </si>
  <si>
    <t>A0A165BA28</t>
  </si>
  <si>
    <t>A0A165BCF6_9APHY</t>
  </si>
  <si>
    <t>A0A165BCF6</t>
  </si>
  <si>
    <t>A0A165C2I1_9APHY</t>
  </si>
  <si>
    <t>A0A165C2I1</t>
  </si>
  <si>
    <t>A0A165C6W9_9APHY</t>
  </si>
  <si>
    <t>A0A165C6W9</t>
  </si>
  <si>
    <t>A0A165F8N4_9PEZI</t>
  </si>
  <si>
    <t>A0A165F8N4</t>
  </si>
  <si>
    <t>A0A165FJT4_9BASI</t>
  </si>
  <si>
    <t>A0A165FJT4</t>
  </si>
  <si>
    <t>A0A165G148_9BASI</t>
  </si>
  <si>
    <t>A0A165G148</t>
  </si>
  <si>
    <t>A0A165H064_9APHY</t>
  </si>
  <si>
    <t>A0A165H064</t>
  </si>
  <si>
    <t>A0A165IQR9_EXIGL</t>
  </si>
  <si>
    <t>A0A165IQR9</t>
  </si>
  <si>
    <t>A0A165J9U0_9PEZI</t>
  </si>
  <si>
    <t>A0A165J9U0</t>
  </si>
  <si>
    <t>A0A165JAC6_9BASI</t>
  </si>
  <si>
    <t>A0A165JAC6</t>
  </si>
  <si>
    <t>A0A165JM06_9PEZI</t>
  </si>
  <si>
    <t>A0A165JM06</t>
  </si>
  <si>
    <t>A0A165JN98_9BASI</t>
  </si>
  <si>
    <t>A0A165JN98</t>
  </si>
  <si>
    <t>A0A165JZF0_9BASI</t>
  </si>
  <si>
    <t>A0A165JZF0</t>
  </si>
  <si>
    <t>A0A165LN90_9APHY</t>
  </si>
  <si>
    <t>A0A165LN90</t>
  </si>
  <si>
    <t>A0A165N0P1_EXIGL</t>
  </si>
  <si>
    <t>A0A165N0P1</t>
  </si>
  <si>
    <t>A0A165PFA5_9HOMO</t>
  </si>
  <si>
    <t>A0A165PFA5</t>
  </si>
  <si>
    <t>A0A165QCI7_9APHY</t>
  </si>
  <si>
    <t>A0A165QCI7</t>
  </si>
  <si>
    <t>A0A165QQU7_9APHY</t>
  </si>
  <si>
    <t>A0A165QQU7</t>
  </si>
  <si>
    <t>A0A165SI80_9APHY</t>
  </si>
  <si>
    <t>A0A165SI80</t>
  </si>
  <si>
    <t>A0A165TGA2_9APHY</t>
  </si>
  <si>
    <t>A0A165TGA2</t>
  </si>
  <si>
    <t>A0A165TY24_9HOMO</t>
  </si>
  <si>
    <t>A0A165TY24</t>
  </si>
  <si>
    <t>A0A165U166_9HOMO</t>
  </si>
  <si>
    <t>A0A165U166</t>
  </si>
  <si>
    <t>A0A165UZB7_9HOMO</t>
  </si>
  <si>
    <t>A0A165UZB7</t>
  </si>
  <si>
    <t>A0A165Y0U0_9HOMO</t>
  </si>
  <si>
    <t>A0A165Y0U0</t>
  </si>
  <si>
    <t>A0A165Y929_9HOMO</t>
  </si>
  <si>
    <t>A0A165Y929</t>
  </si>
  <si>
    <t>A0A165Y9I9_9HOMO</t>
  </si>
  <si>
    <t>A0A165Y9I9</t>
  </si>
  <si>
    <t>A0A165ZW45_9HOMO</t>
  </si>
  <si>
    <t>A0A165ZW45</t>
  </si>
  <si>
    <t>A0A165ZY93_9HOMO</t>
  </si>
  <si>
    <t>A0A165ZY93</t>
  </si>
  <si>
    <t>A0A166AY72_EXIGL</t>
  </si>
  <si>
    <t>A0A166AY72</t>
  </si>
  <si>
    <t>A0A166BSK4_9HOMO</t>
  </si>
  <si>
    <t>A0A166BSK4</t>
  </si>
  <si>
    <t>A0A166D6F1_9HOMO</t>
  </si>
  <si>
    <t>A0A166D6F1</t>
  </si>
  <si>
    <t>A0A166DKX5_DAUCA</t>
  </si>
  <si>
    <t>A0A166DKX5</t>
  </si>
  <si>
    <t>A0A166E559_9HOMO</t>
  </si>
  <si>
    <t>A0A166E559</t>
  </si>
  <si>
    <t>A0A166G5S6_DAUCA</t>
  </si>
  <si>
    <t>A0A166G5S6</t>
  </si>
  <si>
    <t>A0A166GJ63_9HOMO</t>
  </si>
  <si>
    <t>A0A166GJ63</t>
  </si>
  <si>
    <t>A0A166I9H5_9HOMO</t>
  </si>
  <si>
    <t>A0A166I9H5</t>
  </si>
  <si>
    <t>A0A166IAL1_9HOMO</t>
  </si>
  <si>
    <t>A0A166IAL1</t>
  </si>
  <si>
    <t>A0A166KQ20_9HOMO</t>
  </si>
  <si>
    <t>A0A166KQ20</t>
  </si>
  <si>
    <t>A0A166MAM6_9PEZI</t>
  </si>
  <si>
    <t>A0A166MAM6</t>
  </si>
  <si>
    <t>A0A166MFY8_9PEZI</t>
  </si>
  <si>
    <t>A0A166MFY8</t>
  </si>
  <si>
    <t>A0A166NIM7_EXIGL</t>
  </si>
  <si>
    <t>A0A166NIM7</t>
  </si>
  <si>
    <t>A0A166RUQ6_9HOMO</t>
  </si>
  <si>
    <t>A0A166RUQ6</t>
  </si>
  <si>
    <t>A0A166RXX8_9HOMO</t>
  </si>
  <si>
    <t>A0A166RXX8</t>
  </si>
  <si>
    <t>A0A166ULI1_9PEZI</t>
  </si>
  <si>
    <t>A0A166ULI1</t>
  </si>
  <si>
    <t>A0A166XA64_9HOMO</t>
  </si>
  <si>
    <t>A0A166XA64</t>
  </si>
  <si>
    <t>A0A167AST0_9HYPO</t>
  </si>
  <si>
    <t>A0A167AST0</t>
  </si>
  <si>
    <t>A0A167J7U4_PHYB8</t>
  </si>
  <si>
    <t>A0A167J7U4</t>
  </si>
  <si>
    <t>A0A167KYB8_9HYPO</t>
  </si>
  <si>
    <t>A0A167KYB8</t>
  </si>
  <si>
    <t>A0A167L410_9BASI</t>
  </si>
  <si>
    <t>A0A167L410</t>
  </si>
  <si>
    <t>A0A167PBU0_PHYB8</t>
  </si>
  <si>
    <t>A0A167PBU0</t>
  </si>
  <si>
    <t>A0A167PDQ4_9PEZI</t>
  </si>
  <si>
    <t>A0A167PDQ4</t>
  </si>
  <si>
    <t>A0A167PJH9_9BASI</t>
  </si>
  <si>
    <t>A0A167PJH9</t>
  </si>
  <si>
    <t>A0A167Q2W4_9BASI</t>
  </si>
  <si>
    <t>A0A167Q2W4</t>
  </si>
  <si>
    <t>A0A167QVP7_PHYB8</t>
  </si>
  <si>
    <t>A0A167QVP7</t>
  </si>
  <si>
    <t>A0A167R1Z9_PHYB8</t>
  </si>
  <si>
    <t>A0A167R1Z9</t>
  </si>
  <si>
    <t>A0A167RPE6_9BASI</t>
  </si>
  <si>
    <t>A0A167RPE6</t>
  </si>
  <si>
    <t>A0A167S1F4_9BASI</t>
  </si>
  <si>
    <t>A0A167S1F4</t>
  </si>
  <si>
    <t>A0A167WE70_9PEZI</t>
  </si>
  <si>
    <t>A0A167WE70</t>
  </si>
  <si>
    <t>A0A167WXZ8_9HOMO</t>
  </si>
  <si>
    <t>A0A167WXZ8</t>
  </si>
  <si>
    <t>A0A167ZAB8_9PEZI</t>
  </si>
  <si>
    <t>A0A167ZAB8</t>
  </si>
  <si>
    <t>A0A168EZE5_CORDF</t>
  </si>
  <si>
    <t>A0A168EZE5</t>
  </si>
  <si>
    <t>A0A168GHB2_MUCCL</t>
  </si>
  <si>
    <t>A0A168GHB2</t>
  </si>
  <si>
    <t>A0A168HQD1_CORDF</t>
  </si>
  <si>
    <t>A0A168HQD1</t>
  </si>
  <si>
    <t>A0A168JTR8_MUCCL</t>
  </si>
  <si>
    <t>A0A168JTR8</t>
  </si>
  <si>
    <t>A0A168K3Y3_MUCCL</t>
  </si>
  <si>
    <t>A0A168K3Y3</t>
  </si>
  <si>
    <t>A0A168MN35_MUCCL</t>
  </si>
  <si>
    <t>A0A168MN35</t>
  </si>
  <si>
    <t>A0A168N7C2_MUCCL</t>
  </si>
  <si>
    <t>A0A168N7C2</t>
  </si>
  <si>
    <t>A0A168NFY0_MUCCL</t>
  </si>
  <si>
    <t>A0A168NFY0</t>
  </si>
  <si>
    <t>A0A168P173_MUCCL</t>
  </si>
  <si>
    <t>A0A168P173</t>
  </si>
  <si>
    <t>A0A168PZJ4_MUCCL</t>
  </si>
  <si>
    <t>A0A168PZJ4</t>
  </si>
  <si>
    <t>A0A176VDP8_MARPO</t>
  </si>
  <si>
    <t>A0A176VDP8</t>
  </si>
  <si>
    <t>A0A176WIE8_MARPO</t>
  </si>
  <si>
    <t>A0A176WIE8</t>
  </si>
  <si>
    <t>A0A177CHL6_9PLEO</t>
  </si>
  <si>
    <t>A0A177CHL6</t>
  </si>
  <si>
    <t>A0A177CP10_9PLEO</t>
  </si>
  <si>
    <t>A0A177CP10</t>
  </si>
  <si>
    <t>A0A177CWG8_9PLEO</t>
  </si>
  <si>
    <t>A0A177CWG8</t>
  </si>
  <si>
    <t>A0A177D0R8_9PLEO</t>
  </si>
  <si>
    <t>A0A177D0R8</t>
  </si>
  <si>
    <t>A0A177D4I3_ALTAL</t>
  </si>
  <si>
    <t>A0A177D4I3</t>
  </si>
  <si>
    <t>A0A177DQQ4_ALTAL</t>
  </si>
  <si>
    <t>A0A177DQQ4</t>
  </si>
  <si>
    <t>A0A177DSQ3_ALTAL</t>
  </si>
  <si>
    <t>A0A177DSQ3</t>
  </si>
  <si>
    <t>A0A177E0A7_ALTAL</t>
  </si>
  <si>
    <t>A0A177E0A7</t>
  </si>
  <si>
    <t>A0A177EMQ4_9MICR</t>
  </si>
  <si>
    <t>A0A177EMQ4</t>
  </si>
  <si>
    <t>A0A177WGS0_BATDE</t>
  </si>
  <si>
    <t>A0A177WGS0</t>
  </si>
  <si>
    <t>A0A177WLU1_BATDE</t>
  </si>
  <si>
    <t>A0A177WLU1</t>
  </si>
  <si>
    <t>A0A177WSS2_BATDE</t>
  </si>
  <si>
    <t>A0A177WSS2</t>
  </si>
  <si>
    <t>A0A177WTD1_BATDE</t>
  </si>
  <si>
    <t>A0A177WTD1</t>
  </si>
  <si>
    <t>A0A178ALY1_9PLEO</t>
  </si>
  <si>
    <t>A0A178ALY1</t>
  </si>
  <si>
    <t>A0A178ANL2_9PLEO</t>
  </si>
  <si>
    <t>A0A178ANL2</t>
  </si>
  <si>
    <t>A0A178AZD0_9PLEO</t>
  </si>
  <si>
    <t>A0A178AZD0</t>
  </si>
  <si>
    <t>A0A178BEN9_9PLEO</t>
  </si>
  <si>
    <t>A0A178BEN9</t>
  </si>
  <si>
    <t>A0A178E349_9PLEO</t>
  </si>
  <si>
    <t>A0A178E349</t>
  </si>
  <si>
    <t>A0A178E3W8_9PLEO</t>
  </si>
  <si>
    <t>A0A178E3W8</t>
  </si>
  <si>
    <t>A0A178EH46_9PLEO</t>
  </si>
  <si>
    <t>A0A178EH46</t>
  </si>
  <si>
    <t>A0A178EJ40_9PLEO</t>
  </si>
  <si>
    <t>A0A178EJ40</t>
  </si>
  <si>
    <t>A0A180G7K5_PUCT1</t>
  </si>
  <si>
    <t>A0A180G7K5</t>
  </si>
  <si>
    <t>A0A180GHW9_PUCT1</t>
  </si>
  <si>
    <t>A0A180GHW9</t>
  </si>
  <si>
    <t>A0A180GJD6_PUCT1</t>
  </si>
  <si>
    <t>A0A180GJD6</t>
  </si>
  <si>
    <t>A0A180GJQ0_PUCT1</t>
  </si>
  <si>
    <t>A0A180GJQ0</t>
  </si>
  <si>
    <t>A0A180H3E6_PUCT1</t>
  </si>
  <si>
    <t>A0A180H3E6</t>
  </si>
  <si>
    <t>A0A183AEF2_9TREM</t>
  </si>
  <si>
    <t>A0A183AEF2</t>
  </si>
  <si>
    <t>A0A183AWL3_9TREM</t>
  </si>
  <si>
    <t>A0A183AWL3</t>
  </si>
  <si>
    <t>A0A183B601_9TREM</t>
  </si>
  <si>
    <t>A0A183B601</t>
  </si>
  <si>
    <t>A0A183B936_9TREM</t>
  </si>
  <si>
    <t>A0A183B936</t>
  </si>
  <si>
    <t>A0A183CYB5_9BILA</t>
  </si>
  <si>
    <t>A0A183CYB5</t>
  </si>
  <si>
    <t>A0A183D844_9BILA</t>
  </si>
  <si>
    <t>A0A183D844</t>
  </si>
  <si>
    <t>A0A183E2D7_9BILA</t>
  </si>
  <si>
    <t>A0A183E2D7</t>
  </si>
  <si>
    <t>A0A183EBT5_9BILA</t>
  </si>
  <si>
    <t>A0A183EBT5</t>
  </si>
  <si>
    <t>A0A183EGC8_9BILA</t>
  </si>
  <si>
    <t>A0A183EGC8</t>
  </si>
  <si>
    <t>A0A183EHJ2_9BILA</t>
  </si>
  <si>
    <t>A0A183EHJ2</t>
  </si>
  <si>
    <t>A0A183EKI3_9BILA</t>
  </si>
  <si>
    <t>A0A183EKI3</t>
  </si>
  <si>
    <t>A0A183EPL7_9BILA</t>
  </si>
  <si>
    <t>A0A183EPL7</t>
  </si>
  <si>
    <t>A0A183F3G7_HELBK</t>
  </si>
  <si>
    <t>A0A183F3G7</t>
  </si>
  <si>
    <t>A0A183FA23_HELBK</t>
  </si>
  <si>
    <t>A0A183FA23</t>
  </si>
  <si>
    <t>A0A183FCF7_HELBK</t>
  </si>
  <si>
    <t>A0A183FCF7</t>
  </si>
  <si>
    <t>A0A183FMA0_HELBK</t>
  </si>
  <si>
    <t>A0A183FMA0</t>
  </si>
  <si>
    <t>A0A183GQC3_HELBK</t>
  </si>
  <si>
    <t>A0A183GQC3</t>
  </si>
  <si>
    <t>A0A183HT87_9BILA</t>
  </si>
  <si>
    <t>A0A183HT87</t>
  </si>
  <si>
    <t>A0A183HZ11_9BILA</t>
  </si>
  <si>
    <t>A0A183HZ11</t>
  </si>
  <si>
    <t>A0A183HZQ2_9BILA</t>
  </si>
  <si>
    <t>A0A183HZQ2</t>
  </si>
  <si>
    <t>A0A183ICW5_9BILA</t>
  </si>
  <si>
    <t>A0A183ICW5</t>
  </si>
  <si>
    <t>A0A183IFG6_9BILA</t>
  </si>
  <si>
    <t>A0A183IFG6</t>
  </si>
  <si>
    <t>A0A183IHR2_9BILA</t>
  </si>
  <si>
    <t>A0A183IHR2</t>
  </si>
  <si>
    <t>A0A183ISW0_9BILA</t>
  </si>
  <si>
    <t>A0A183ISW0</t>
  </si>
  <si>
    <t>A0A183IXR7_9BILA</t>
  </si>
  <si>
    <t>A0A183IXR7</t>
  </si>
  <si>
    <t>A0A183JCX6_9TREM</t>
  </si>
  <si>
    <t>A0A183JCX6</t>
  </si>
  <si>
    <t>A0A183K4I2_9TREM</t>
  </si>
  <si>
    <t>A0A183K4I2</t>
  </si>
  <si>
    <t>A0A183K977_9TREM</t>
  </si>
  <si>
    <t>A0A183K977</t>
  </si>
  <si>
    <t>A0A183KAB4_9TREM</t>
  </si>
  <si>
    <t>A0A183KAB4</t>
  </si>
  <si>
    <t>A0A183KM83_9TREM</t>
  </si>
  <si>
    <t>A0A183KM83</t>
  </si>
  <si>
    <t>A0A183LGG8_9TREM</t>
  </si>
  <si>
    <t>A0A183LGG8</t>
  </si>
  <si>
    <t>A0A183LP73_9TREM</t>
  </si>
  <si>
    <t>A0A183LP73</t>
  </si>
  <si>
    <t>A0A183LSV4_9TREM</t>
  </si>
  <si>
    <t>A0A183LSV4</t>
  </si>
  <si>
    <t>A0A183MMP0_9TREM</t>
  </si>
  <si>
    <t>A0A183MMP0</t>
  </si>
  <si>
    <t>A0A183MSG3_9TREM</t>
  </si>
  <si>
    <t>A0A183MSG3</t>
  </si>
  <si>
    <t>A0A183N1K6_9TREM</t>
  </si>
  <si>
    <t>A0A183N1K6</t>
  </si>
  <si>
    <t>A0A183P150_9TREM</t>
  </si>
  <si>
    <t>A0A183P150</t>
  </si>
  <si>
    <t>A0A183PEQ5_9TREM</t>
  </si>
  <si>
    <t>A0A183PEQ5</t>
  </si>
  <si>
    <t>A0A183Q5Z7_9TREM</t>
  </si>
  <si>
    <t>A0A183Q5Z7</t>
  </si>
  <si>
    <t>A0A183QMA5_9TREM</t>
  </si>
  <si>
    <t>A0A183QMA5</t>
  </si>
  <si>
    <t>A0A183QQS8_9TREM</t>
  </si>
  <si>
    <t>A0A183QQS8</t>
  </si>
  <si>
    <t>A0A183RDI1_9TREM</t>
  </si>
  <si>
    <t>A0A183RDI1</t>
  </si>
  <si>
    <t>A0A183RHG7_9TREM</t>
  </si>
  <si>
    <t>A0A183RHG7</t>
  </si>
  <si>
    <t>A0A183SGF0_SCHSO</t>
  </si>
  <si>
    <t>A0A183SGF0</t>
  </si>
  <si>
    <t>A0A183SKP4_SCHSO</t>
  </si>
  <si>
    <t>A0A183SKP4</t>
  </si>
  <si>
    <t>A0A183STE9_SCHSO</t>
  </si>
  <si>
    <t>A0A183STE9</t>
  </si>
  <si>
    <t>A0A183VS34_TRIRE</t>
  </si>
  <si>
    <t>A0A183VS34</t>
  </si>
  <si>
    <t>A0A183W186_TRIRE</t>
  </si>
  <si>
    <t>A0A183W186</t>
  </si>
  <si>
    <t>A0A183W297_TRIRE</t>
  </si>
  <si>
    <t>A0A183W297</t>
  </si>
  <si>
    <t>A0A183W363_TRIRE</t>
  </si>
  <si>
    <t>A0A183W363</t>
  </si>
  <si>
    <t>A0A183WNN8_TRIRE</t>
  </si>
  <si>
    <t>A0A183WNN8</t>
  </si>
  <si>
    <t>A0A183X328_TRIRE</t>
  </si>
  <si>
    <t>A0A183X328</t>
  </si>
  <si>
    <t>A0A194PKK3_PAPXU</t>
  </si>
  <si>
    <t>A0A194PKK3</t>
  </si>
  <si>
    <t>A0A194PP51_PAPXU</t>
  </si>
  <si>
    <t>A0A194PP51</t>
  </si>
  <si>
    <t>A0A194PU87_PAPXU</t>
  </si>
  <si>
    <t>A0A194PU87</t>
  </si>
  <si>
    <t>A0A194PXM3_PAPXU</t>
  </si>
  <si>
    <t>A0A194PXM3</t>
  </si>
  <si>
    <t>A0A194Q2J4_PAPXU</t>
  </si>
  <si>
    <t>A0A194Q2J4</t>
  </si>
  <si>
    <t>A0A194QA82_PAPXU</t>
  </si>
  <si>
    <t>A0A194QA82</t>
  </si>
  <si>
    <t>A0A194QKX1_PAPMA</t>
  </si>
  <si>
    <t>A0A194QKX1</t>
  </si>
  <si>
    <t>A0A194RJH0_PAPMA</t>
  </si>
  <si>
    <t>A0A194RJH0</t>
  </si>
  <si>
    <t>A0A194RJW2_PAPMA</t>
  </si>
  <si>
    <t>A0A194RJW2</t>
  </si>
  <si>
    <t>A0A194S386_RHOGW</t>
  </si>
  <si>
    <t>A0A194S386</t>
  </si>
  <si>
    <t>A0A194S420_RHOGW</t>
  </si>
  <si>
    <t>A0A194S420</t>
  </si>
  <si>
    <t>A0A194S4G4_RHOGW</t>
  </si>
  <si>
    <t>A0A194S4G4</t>
  </si>
  <si>
    <t>A0A194WZV8_9HELO</t>
  </si>
  <si>
    <t>A0A194WZV8</t>
  </si>
  <si>
    <t>A0A194XRH7_9HELO</t>
  </si>
  <si>
    <t>A0A194XRH7</t>
  </si>
  <si>
    <t>A0A1B0GSE5_MOUSE</t>
  </si>
  <si>
    <t>A0A1B0GSE5</t>
  </si>
  <si>
    <t>A0A1B6P8Z0_SORBI</t>
  </si>
  <si>
    <t>A0A1B6P8Z0</t>
  </si>
  <si>
    <t>A0A1B6PPC1_SORBI</t>
  </si>
  <si>
    <t>A0A1B6PPC1</t>
  </si>
  <si>
    <t>A0A1B8Y7T5_XENTR</t>
  </si>
  <si>
    <t>A0A1B8Y7T5</t>
  </si>
  <si>
    <t>A0CKR3_PARTE</t>
  </si>
  <si>
    <t>A0CKR3</t>
  </si>
  <si>
    <t>A0CPE5_PARTE</t>
  </si>
  <si>
    <t>A0CPE5</t>
  </si>
  <si>
    <t>A0EB06_PARTE</t>
  </si>
  <si>
    <t>A0EB06</t>
  </si>
  <si>
    <t>A0EFU1_PARTE</t>
  </si>
  <si>
    <t>A0EFU1</t>
  </si>
  <si>
    <t>A1C409_ASPCL</t>
  </si>
  <si>
    <t>A1C409</t>
  </si>
  <si>
    <t>A1C722_ASPCL</t>
  </si>
  <si>
    <t>A1C722</t>
  </si>
  <si>
    <t>A1CIB4_ASPCL</t>
  </si>
  <si>
    <t>A1CIB4</t>
  </si>
  <si>
    <t>A1CQQ9_ASPCL</t>
  </si>
  <si>
    <t>A1CQQ9</t>
  </si>
  <si>
    <t>A1CWE6_NEOFI</t>
  </si>
  <si>
    <t>A1CWE6</t>
  </si>
  <si>
    <t>A1D3M2_NEOFI</t>
  </si>
  <si>
    <t>A1D3M2</t>
  </si>
  <si>
    <t>A1DB77_NEOFI</t>
  </si>
  <si>
    <t>A1DB77</t>
  </si>
  <si>
    <t>A1DHQ1_NEOFI</t>
  </si>
  <si>
    <t>A1DHQ1</t>
  </si>
  <si>
    <t>A1Z6J5_DROME</t>
  </si>
  <si>
    <t>A1Z6J5</t>
  </si>
  <si>
    <t>A1ZA18_DROME</t>
  </si>
  <si>
    <t>A1ZA18</t>
  </si>
  <si>
    <t>A1ZBM2_DROME</t>
  </si>
  <si>
    <t>A1ZBM2</t>
  </si>
  <si>
    <t>A2DTR7_TRIVA</t>
  </si>
  <si>
    <t>A2DTR7</t>
  </si>
  <si>
    <t>A2ERX8_TRIVA</t>
  </si>
  <si>
    <t>A2ERX8</t>
  </si>
  <si>
    <t>A2ETQ6_TRIVA</t>
  </si>
  <si>
    <t>A2ETQ6</t>
  </si>
  <si>
    <t>A2FDP4_TRIVA</t>
  </si>
  <si>
    <t>A2FDP4</t>
  </si>
  <si>
    <t>A2Q9A1_ASPNC</t>
  </si>
  <si>
    <t>A2Q9A1</t>
  </si>
  <si>
    <t>A2QC58_ASPNC</t>
  </si>
  <si>
    <t>A2QC58</t>
  </si>
  <si>
    <t>A2QPQ0_ASPNC</t>
  </si>
  <si>
    <t>A2QPQ0</t>
  </si>
  <si>
    <t>A2R8S6_ASPNC</t>
  </si>
  <si>
    <t>A2R8S6</t>
  </si>
  <si>
    <t>A2XZG4_ORYSI</t>
  </si>
  <si>
    <t>A2XZG4</t>
  </si>
  <si>
    <t>A3GH76_PICST</t>
  </si>
  <si>
    <t>A3GH76</t>
  </si>
  <si>
    <t>A3LR02_PICST</t>
  </si>
  <si>
    <t>A3LR02</t>
  </si>
  <si>
    <t>A3M0A2_PICST</t>
  </si>
  <si>
    <t>A3M0A2</t>
  </si>
  <si>
    <t>A4H9F4_LEIBR</t>
  </si>
  <si>
    <t>A4H9F4</t>
  </si>
  <si>
    <t>A4H9X1_LEIBR</t>
  </si>
  <si>
    <t>A4H9X1</t>
  </si>
  <si>
    <t>A4HA45_LEIBR</t>
  </si>
  <si>
    <t>A4HA45</t>
  </si>
  <si>
    <t>A4HXS1_LEIIN</t>
  </si>
  <si>
    <t>A4HXS1</t>
  </si>
  <si>
    <t>A4HYB1_LEIIN</t>
  </si>
  <si>
    <t>A4HYB1</t>
  </si>
  <si>
    <t>A4ICS6_LEIIN</t>
  </si>
  <si>
    <t>A4ICS6</t>
  </si>
  <si>
    <t>A4RTP2_OSTLU</t>
  </si>
  <si>
    <t>A4RTP2</t>
  </si>
  <si>
    <t>A4UZI0_DROME</t>
  </si>
  <si>
    <t>A4UZI0</t>
  </si>
  <si>
    <t>A5DBH4_PICGU</t>
  </si>
  <si>
    <t>A5DBH4</t>
  </si>
  <si>
    <t>A5DD32_PICGU</t>
  </si>
  <si>
    <t>A5DD32</t>
  </si>
  <si>
    <t>A5DKM2_PICGU</t>
  </si>
  <si>
    <t>A5DKM2</t>
  </si>
  <si>
    <t>A5DQ78_PICGU</t>
  </si>
  <si>
    <t>A5DQ78</t>
  </si>
  <si>
    <t>A5DRW7_LODEL</t>
  </si>
  <si>
    <t>A5DRW7</t>
  </si>
  <si>
    <t>A5E027_LODEL</t>
  </si>
  <si>
    <t>A5E027</t>
  </si>
  <si>
    <t>A5E172_LODEL</t>
  </si>
  <si>
    <t>A5E172</t>
  </si>
  <si>
    <t>A5E470_LODEL</t>
  </si>
  <si>
    <t>A5E470</t>
  </si>
  <si>
    <t>A5KA83_PLAVS</t>
  </si>
  <si>
    <t>A5KA83</t>
  </si>
  <si>
    <t>A6QVU6_AJECN</t>
  </si>
  <si>
    <t>A6QVU6</t>
  </si>
  <si>
    <t>A6QZE5_AJECN</t>
  </si>
  <si>
    <t>A6QZE5</t>
  </si>
  <si>
    <t>A6RHI5_AJECN</t>
  </si>
  <si>
    <t>A6RHI5</t>
  </si>
  <si>
    <t>A7AQV3_BABBO</t>
  </si>
  <si>
    <t>A7AQV3</t>
  </si>
  <si>
    <t>A7E7B9_SCLS1</t>
  </si>
  <si>
    <t>A7E7B9</t>
  </si>
  <si>
    <t>A7E981_SCLS1</t>
  </si>
  <si>
    <t>A7E981</t>
  </si>
  <si>
    <t>A7EFQ3_SCLS1</t>
  </si>
  <si>
    <t>A7EFQ3</t>
  </si>
  <si>
    <t>A7EZE1_SCLS1</t>
  </si>
  <si>
    <t>A7EZE1</t>
  </si>
  <si>
    <t>A7RGS4_NEMVE</t>
  </si>
  <si>
    <t>A7RGS4</t>
  </si>
  <si>
    <t>A7RHP8_NEMVE</t>
  </si>
  <si>
    <t>A7RHP8</t>
  </si>
  <si>
    <t>A7RMM7_NEMVE</t>
  </si>
  <si>
    <t>A7RMM7</t>
  </si>
  <si>
    <t>A7RVR2_NEMVE</t>
  </si>
  <si>
    <t>A7RVR2</t>
  </si>
  <si>
    <t>A7RZ45_NEMVE</t>
  </si>
  <si>
    <t>A7RZ45</t>
  </si>
  <si>
    <t>A7S7S7_NEMVE</t>
  </si>
  <si>
    <t>A7S7S7</t>
  </si>
  <si>
    <t>A7S8B7_NEMVE</t>
  </si>
  <si>
    <t>A7S8B7</t>
  </si>
  <si>
    <t>PF01841</t>
  </si>
  <si>
    <t>PF01841.18 Transglutaminase-like superfamily</t>
  </si>
  <si>
    <t>A7SRR5_NEMVE</t>
  </si>
  <si>
    <t>A7SRR5</t>
  </si>
  <si>
    <t>A7SUE3_NEMVE</t>
  </si>
  <si>
    <t>A7SUE3</t>
  </si>
  <si>
    <t>A7SUI9_NEMVE</t>
  </si>
  <si>
    <t>A7SUI9</t>
  </si>
  <si>
    <t>A7T0U4_NEMVE</t>
  </si>
  <si>
    <t>A7T0U4</t>
  </si>
  <si>
    <t>A7T153_NEMVE</t>
  </si>
  <si>
    <t>A7T153</t>
  </si>
  <si>
    <t>A7T1F2_NEMVE</t>
  </si>
  <si>
    <t>A7T1F2</t>
  </si>
  <si>
    <t>A7TFF7_VANPO</t>
  </si>
  <si>
    <t>A7TFF7</t>
  </si>
  <si>
    <t>A7TGG6_VANPO</t>
  </si>
  <si>
    <t>A7TGG6</t>
  </si>
  <si>
    <t>A7TP30_VANPO</t>
  </si>
  <si>
    <t>A7TP30</t>
  </si>
  <si>
    <t>A8B5R2_GIAIC</t>
  </si>
  <si>
    <t>A8B5R2</t>
  </si>
  <si>
    <t>A8BJT5_GIAIC</t>
  </si>
  <si>
    <t>A8BJT5</t>
  </si>
  <si>
    <t>A8DZJ0_DANRE</t>
  </si>
  <si>
    <t>A8DZJ0</t>
  </si>
  <si>
    <t>A8JDW7_CHLRE</t>
  </si>
  <si>
    <t>A8JDW7</t>
  </si>
  <si>
    <t>A8JEJ4_CHLRE</t>
  </si>
  <si>
    <t>A8JEJ4</t>
  </si>
  <si>
    <t>A8N3F9_COPC7</t>
  </si>
  <si>
    <t>A8N3F9</t>
  </si>
  <si>
    <t>A8N8L9_COPC7</t>
  </si>
  <si>
    <t>A8N8L9</t>
  </si>
  <si>
    <t>A8NEJ6_COPC7</t>
  </si>
  <si>
    <t>A8NEJ6</t>
  </si>
  <si>
    <t>A8PY65_MALGO</t>
  </si>
  <si>
    <t>A8PY65</t>
  </si>
  <si>
    <t>A8Q0K4_MALGO</t>
  </si>
  <si>
    <t>A8Q0K4</t>
  </si>
  <si>
    <t>A8QD00_MALGO</t>
  </si>
  <si>
    <t>A8QD00</t>
  </si>
  <si>
    <t>A8WRB1_CAEBR</t>
  </si>
  <si>
    <t>A8WRB1</t>
  </si>
  <si>
    <t>A8X184_CAEBR</t>
  </si>
  <si>
    <t>A8X184</t>
  </si>
  <si>
    <t>A8XA08_CAEBR</t>
  </si>
  <si>
    <t>A8XA08</t>
  </si>
  <si>
    <t>A8XAH2_CAEBR</t>
  </si>
  <si>
    <t>A8XAH2</t>
  </si>
  <si>
    <t>A8XCS2_CAEBR</t>
  </si>
  <si>
    <t>A8XCS2</t>
  </si>
  <si>
    <t>A9PB57_POPTR</t>
  </si>
  <si>
    <t>A9PB57</t>
  </si>
  <si>
    <t>A9SXI2_PHYPA</t>
  </si>
  <si>
    <t>A9SXI2</t>
  </si>
  <si>
    <t>A9SZK9_PHYPA</t>
  </si>
  <si>
    <t>A9SZK9</t>
  </si>
  <si>
    <t>A9TFL5_PHYPA</t>
  </si>
  <si>
    <t>A9TFL5</t>
  </si>
  <si>
    <t>A9UP57_MONBE</t>
  </si>
  <si>
    <t>A9UP57</t>
  </si>
  <si>
    <t>A9UR15_MONBE</t>
  </si>
  <si>
    <t>A9UR15</t>
  </si>
  <si>
    <t>PF00787</t>
  </si>
  <si>
    <t>PF00787.23 PX domain</t>
  </si>
  <si>
    <t>A9USB8_MONBE</t>
  </si>
  <si>
    <t>A9USB8</t>
  </si>
  <si>
    <t>PF00612</t>
  </si>
  <si>
    <t>PF00612.26 IQ calmodulin-binding motif</t>
  </si>
  <si>
    <t>A9UTV1_MONBE</t>
  </si>
  <si>
    <t>A9UTV1</t>
  </si>
  <si>
    <t>A9UUA2_MONBE</t>
  </si>
  <si>
    <t>A9UUA2</t>
  </si>
  <si>
    <t>A9UW23_MONBE</t>
  </si>
  <si>
    <t>A9UW23</t>
  </si>
  <si>
    <t>A9V6F9_MONBE</t>
  </si>
  <si>
    <t>A9V6F9</t>
  </si>
  <si>
    <t>A9V6I7_MONBE</t>
  </si>
  <si>
    <t>A9V6I7</t>
  </si>
  <si>
    <t>A9V781_MONBE</t>
  </si>
  <si>
    <t>A9V781</t>
  </si>
  <si>
    <t>A9V7X1_MONBE</t>
  </si>
  <si>
    <t>A9V7X1</t>
  </si>
  <si>
    <t>PF07699</t>
  </si>
  <si>
    <t>PF07699.12 Putative ephrin-receptor like</t>
  </si>
  <si>
    <t>PF02494</t>
  </si>
  <si>
    <t>PF02494.15 HYR domain</t>
  </si>
  <si>
    <t>PF07714</t>
  </si>
  <si>
    <t>PF07714.16 Protein tyrosine kinase</t>
  </si>
  <si>
    <t>A9V8B5_MONBE</t>
  </si>
  <si>
    <t>A9V8B5</t>
  </si>
  <si>
    <t>A9V8N3_MONBE</t>
  </si>
  <si>
    <t>A9V8N3</t>
  </si>
  <si>
    <t>PF00051</t>
  </si>
  <si>
    <t>PF00051.17 Kringle domain</t>
  </si>
  <si>
    <t>PF00020</t>
  </si>
  <si>
    <t>PF00020.17 TNFR/NGFR cysteine-rich region</t>
  </si>
  <si>
    <t>PF00102</t>
  </si>
  <si>
    <t>PF00102.26 Protein-tyrosine phosphatase</t>
  </si>
  <si>
    <t>A9VA20_MONBE</t>
  </si>
  <si>
    <t>A9VA20</t>
  </si>
  <si>
    <t>PF12814</t>
  </si>
  <si>
    <t>PF12814.6 Meiotic cell cortex C-terminal pleckstrin homology</t>
  </si>
  <si>
    <t>A9VBP7_MONBE</t>
  </si>
  <si>
    <t>A9VBP7</t>
  </si>
  <si>
    <t>A9VBW0_MONBE</t>
  </si>
  <si>
    <t>A9VBW0</t>
  </si>
  <si>
    <t>A9VBW1_MONBE</t>
  </si>
  <si>
    <t>A9VBW1</t>
  </si>
  <si>
    <t>A9VDL0_MONBE</t>
  </si>
  <si>
    <t>A9VDL0</t>
  </si>
  <si>
    <t>ALP11_SCHPO</t>
  </si>
  <si>
    <t>Q10235</t>
  </si>
  <si>
    <t>B0CNT1_LACBS</t>
  </si>
  <si>
    <t>B0CNT1</t>
  </si>
  <si>
    <t>B0CNT6_LACBS</t>
  </si>
  <si>
    <t>B0CNT6</t>
  </si>
  <si>
    <t>B0CT99_LACBS</t>
  </si>
  <si>
    <t>B0CT99</t>
  </si>
  <si>
    <t>B0JZD5_XENTR</t>
  </si>
  <si>
    <t>B0JZD5</t>
  </si>
  <si>
    <t>B0VZW2_CULQU</t>
  </si>
  <si>
    <t>B0VZW2</t>
  </si>
  <si>
    <t>B0W2K8_CULQU</t>
  </si>
  <si>
    <t>B0W2K8</t>
  </si>
  <si>
    <t>B0W2U4_CULQU</t>
  </si>
  <si>
    <t>B0W2U4</t>
  </si>
  <si>
    <t>B0W933_CULQU</t>
  </si>
  <si>
    <t>B0W933</t>
  </si>
  <si>
    <t>B0WCR0_CULQU</t>
  </si>
  <si>
    <t>B0WCR0</t>
  </si>
  <si>
    <t>B0WD79_CULQU</t>
  </si>
  <si>
    <t>B0WD79</t>
  </si>
  <si>
    <t>B2AAE3_PODAN</t>
  </si>
  <si>
    <t>B2AAE3</t>
  </si>
  <si>
    <t>B2AY90_PODAN</t>
  </si>
  <si>
    <t>B2AY90</t>
  </si>
  <si>
    <t>B2B0M9_PODAN</t>
  </si>
  <si>
    <t>B2B0M9</t>
  </si>
  <si>
    <t>B2B1N1_PODAN</t>
  </si>
  <si>
    <t>B2B1N1</t>
  </si>
  <si>
    <t>B2VR15_PYRTR</t>
  </si>
  <si>
    <t>B2VR15</t>
  </si>
  <si>
    <t>B2W2L2_PYRTR</t>
  </si>
  <si>
    <t>B2W2L2</t>
  </si>
  <si>
    <t>B2W7N7_PYRTR</t>
  </si>
  <si>
    <t>B2W7N7</t>
  </si>
  <si>
    <t>B2WD92_PYRTR</t>
  </si>
  <si>
    <t>B2WD92</t>
  </si>
  <si>
    <t>B3KZ24_PLAKH</t>
  </si>
  <si>
    <t>B3KZ24</t>
  </si>
  <si>
    <t>B3L379_PLAKH</t>
  </si>
  <si>
    <t>B3L379</t>
  </si>
  <si>
    <t>B3M4Z5_DROAN</t>
  </si>
  <si>
    <t>B3M4Z5</t>
  </si>
  <si>
    <t>B3MAH5_DROAN</t>
  </si>
  <si>
    <t>B3MAH5</t>
  </si>
  <si>
    <t>B3MEY4_DROAN</t>
  </si>
  <si>
    <t>B3MEY4</t>
  </si>
  <si>
    <t>B3MHB0_DROAN</t>
  </si>
  <si>
    <t>B3MHB0</t>
  </si>
  <si>
    <t>B3MJ77_DROAN</t>
  </si>
  <si>
    <t>B3MJ77</t>
  </si>
  <si>
    <t>B3MMI9_DROAN</t>
  </si>
  <si>
    <t>B3MMI9</t>
  </si>
  <si>
    <t>B3MPQ3_DROAN</t>
  </si>
  <si>
    <t>B3MPQ3</t>
  </si>
  <si>
    <t>B3RP32_TRIAD</t>
  </si>
  <si>
    <t>B3RP32</t>
  </si>
  <si>
    <t>B3RWS5_TRIAD</t>
  </si>
  <si>
    <t>B3RWS5</t>
  </si>
  <si>
    <t>B3SBW0_TRIAD</t>
  </si>
  <si>
    <t>B3SBW0</t>
  </si>
  <si>
    <t>B3SCH1_TRIAD</t>
  </si>
  <si>
    <t>B3SCH1</t>
  </si>
  <si>
    <t>B4G7H5_DROPE</t>
  </si>
  <si>
    <t>B4G7H5</t>
  </si>
  <si>
    <t>B4G8W1_DROPE</t>
  </si>
  <si>
    <t>B4G8W1</t>
  </si>
  <si>
    <t>B4GBE4_DROPE</t>
  </si>
  <si>
    <t>B4GBE4</t>
  </si>
  <si>
    <t>B4GIZ4_DROPE</t>
  </si>
  <si>
    <t>B4GIZ4</t>
  </si>
  <si>
    <t>B4H8E7_DROPE</t>
  </si>
  <si>
    <t>B4H8E7</t>
  </si>
  <si>
    <t>B4H8Z3_DROPE</t>
  </si>
  <si>
    <t>B4H8Z3</t>
  </si>
  <si>
    <t>B4H989_DROPE</t>
  </si>
  <si>
    <t>B4H989</t>
  </si>
  <si>
    <t>B4HH93_DROSE</t>
  </si>
  <si>
    <t>B4HH93</t>
  </si>
  <si>
    <t>B4HPH4_DROSE</t>
  </si>
  <si>
    <t>B4HPH4</t>
  </si>
  <si>
    <t>B4HWJ8_DROSE</t>
  </si>
  <si>
    <t>B4HWJ8</t>
  </si>
  <si>
    <t>B4I596_DROSE</t>
  </si>
  <si>
    <t>B4I596</t>
  </si>
  <si>
    <t>B4II30_DROSE</t>
  </si>
  <si>
    <t>B4II30</t>
  </si>
  <si>
    <t>B4IIL8_DROSE</t>
  </si>
  <si>
    <t>B4IIL8</t>
  </si>
  <si>
    <t>B4IZ99_DROGR</t>
  </si>
  <si>
    <t>B4IZ99</t>
  </si>
  <si>
    <t>B4J1B7_DROGR</t>
  </si>
  <si>
    <t>B4J1B7</t>
  </si>
  <si>
    <t>B4J4B0_DROGR</t>
  </si>
  <si>
    <t>B4J4B0</t>
  </si>
  <si>
    <t>B4J5N9_DROGR</t>
  </si>
  <si>
    <t>B4J5N9</t>
  </si>
  <si>
    <t>B4J617_DROGR</t>
  </si>
  <si>
    <t>B4J617</t>
  </si>
  <si>
    <t>B4JD15_DROGR</t>
  </si>
  <si>
    <t>B4JD15</t>
  </si>
  <si>
    <t>B4JPQ2_DROGR</t>
  </si>
  <si>
    <t>B4JPQ2</t>
  </si>
  <si>
    <t>B4KFS1_DROMO</t>
  </si>
  <si>
    <t>B4KFS1</t>
  </si>
  <si>
    <t>B4KLZ9_DROMO</t>
  </si>
  <si>
    <t>B4KLZ9</t>
  </si>
  <si>
    <t>B4KMF4_DROMO</t>
  </si>
  <si>
    <t>B4KMF4</t>
  </si>
  <si>
    <t>B4KUU8_DROMO</t>
  </si>
  <si>
    <t>B4KUU8</t>
  </si>
  <si>
    <t>B4KZD2_DROMO</t>
  </si>
  <si>
    <t>B4KZD2</t>
  </si>
  <si>
    <t>B4LCL2_DROVI</t>
  </si>
  <si>
    <t>B4LCL2</t>
  </si>
  <si>
    <t>B4LCT4_DROVI</t>
  </si>
  <si>
    <t>B4LCT4</t>
  </si>
  <si>
    <t>B4LIJ5_DROVI</t>
  </si>
  <si>
    <t>B4LIJ5</t>
  </si>
  <si>
    <t>B4LNV9_DROVI</t>
  </si>
  <si>
    <t>B4LNV9</t>
  </si>
  <si>
    <t>B4LP34_DROVI</t>
  </si>
  <si>
    <t>B4LP34</t>
  </si>
  <si>
    <t>B4LR01_DROVI</t>
  </si>
  <si>
    <t>B4LR01</t>
  </si>
  <si>
    <t>B4MDE8_DROVI</t>
  </si>
  <si>
    <t>B4MDE8</t>
  </si>
  <si>
    <t>B4MR54_DROWI</t>
  </si>
  <si>
    <t>B4MR54</t>
  </si>
  <si>
    <t>B4MRR4_DROWI</t>
  </si>
  <si>
    <t>B4MRR4</t>
  </si>
  <si>
    <t>B4MXL2_DROWI</t>
  </si>
  <si>
    <t>B4MXL2</t>
  </si>
  <si>
    <t>B4N1B5_DROWI</t>
  </si>
  <si>
    <t>B4N1B5</t>
  </si>
  <si>
    <t>B4N4P0_DROWI</t>
  </si>
  <si>
    <t>B4N4P0</t>
  </si>
  <si>
    <t>B4NMT9_DROWI</t>
  </si>
  <si>
    <t>B4NMT9</t>
  </si>
  <si>
    <t>B4NSM0_DROSI</t>
  </si>
  <si>
    <t>B4NSM0</t>
  </si>
  <si>
    <t>B4Q7X3_DROSI</t>
  </si>
  <si>
    <t>B4Q7X3</t>
  </si>
  <si>
    <t>B4Q8S7_DROSI</t>
  </si>
  <si>
    <t>B4Q8S7</t>
  </si>
  <si>
    <t>B4QCQ9_DROSI</t>
  </si>
  <si>
    <t>B4QCQ9</t>
  </si>
  <si>
    <t>B4QGV6_DROSI</t>
  </si>
  <si>
    <t>B4QGV6</t>
  </si>
  <si>
    <t>B4QJH7_DROSI</t>
  </si>
  <si>
    <t>B4QJH7</t>
  </si>
  <si>
    <t>B4QQU6_DROSI</t>
  </si>
  <si>
    <t>B4QQU6</t>
  </si>
  <si>
    <t>B4UN80_KLULA</t>
  </si>
  <si>
    <t>B4UN80</t>
  </si>
  <si>
    <t>B5DHY3_DROPS</t>
  </si>
  <si>
    <t>B5DHY3</t>
  </si>
  <si>
    <t>B5DI99_DROPS</t>
  </si>
  <si>
    <t>B5DI99</t>
  </si>
  <si>
    <t>B5MCH3_HUMAN</t>
  </si>
  <si>
    <t>B5MCH3</t>
  </si>
  <si>
    <t>B5Y3L1_PHATC</t>
  </si>
  <si>
    <t>B5Y3L1</t>
  </si>
  <si>
    <t>B6GXR1_PENRW</t>
  </si>
  <si>
    <t>B6GXR1</t>
  </si>
  <si>
    <t>B6GZ55_PENRW</t>
  </si>
  <si>
    <t>B6GZ55</t>
  </si>
  <si>
    <t>B6HF93_PENRW</t>
  </si>
  <si>
    <t>B6HF93</t>
  </si>
  <si>
    <t>B6HTY0_PENRW</t>
  </si>
  <si>
    <t>B6HTY0</t>
  </si>
  <si>
    <t>B6JXJ8_SCHJY</t>
  </si>
  <si>
    <t>B6JXJ8</t>
  </si>
  <si>
    <t>B6JZK0_SCHJY</t>
  </si>
  <si>
    <t>B6JZK0</t>
  </si>
  <si>
    <t>B6K0X7_SCHJY</t>
  </si>
  <si>
    <t>B6K0X7</t>
  </si>
  <si>
    <t>B6KR27_TOXGV</t>
  </si>
  <si>
    <t>B6KR27</t>
  </si>
  <si>
    <t>B6Q761_TALMQ</t>
  </si>
  <si>
    <t>B6Q761</t>
  </si>
  <si>
    <t>B6QI15_TALMQ</t>
  </si>
  <si>
    <t>B6QI15</t>
  </si>
  <si>
    <t>B6QM37_TALMQ</t>
  </si>
  <si>
    <t>B6QM37</t>
  </si>
  <si>
    <t>B6QQQ1_TALMQ</t>
  </si>
  <si>
    <t>B6QQQ1</t>
  </si>
  <si>
    <t>B7G0L2_PHATC</t>
  </si>
  <si>
    <t>B7G0L2</t>
  </si>
  <si>
    <t>B7PXJ8_IXOSC</t>
  </si>
  <si>
    <t>B7PXJ8</t>
  </si>
  <si>
    <t>B7PXU8_IXOSC</t>
  </si>
  <si>
    <t>B7PXU8</t>
  </si>
  <si>
    <t>B7PYT3_IXOSC</t>
  </si>
  <si>
    <t>B7PYT3</t>
  </si>
  <si>
    <t>B7Q3F7_IXOSC</t>
  </si>
  <si>
    <t>B7Q3F7</t>
  </si>
  <si>
    <t>B7Q418_IXOSC</t>
  </si>
  <si>
    <t>B7Q418</t>
  </si>
  <si>
    <t>B7QHX6_IXOSC</t>
  </si>
  <si>
    <t>B7QHX6</t>
  </si>
  <si>
    <t>B7XHB9_ENTBH</t>
  </si>
  <si>
    <t>B7XHB9</t>
  </si>
  <si>
    <t>B7YZW7_DROME</t>
  </si>
  <si>
    <t>B7YZW7</t>
  </si>
  <si>
    <t>B7YZW8_DROME</t>
  </si>
  <si>
    <t>B7YZW8</t>
  </si>
  <si>
    <t>B8AS44_ORYSI</t>
  </si>
  <si>
    <t>B8AS44</t>
  </si>
  <si>
    <t>B8BZJ9_THAPS</t>
  </si>
  <si>
    <t>B8BZJ9</t>
  </si>
  <si>
    <t>B8C5G5_THAPS</t>
  </si>
  <si>
    <t>B8C5G5</t>
  </si>
  <si>
    <t>B8CCB9_THAPS</t>
  </si>
  <si>
    <t>B8CCB9</t>
  </si>
  <si>
    <t>B8LWD2_TALSN</t>
  </si>
  <si>
    <t>B8LWD2</t>
  </si>
  <si>
    <t>B8MF41_TALSN</t>
  </si>
  <si>
    <t>B8MF41</t>
  </si>
  <si>
    <t>B8MLE2_TALSN</t>
  </si>
  <si>
    <t>B8MLE2</t>
  </si>
  <si>
    <t>B8MRP8_TALSN</t>
  </si>
  <si>
    <t>B8MRP8</t>
  </si>
  <si>
    <t>B8N114_ASPFN</t>
  </si>
  <si>
    <t>B8N114</t>
  </si>
  <si>
    <t>B8N5C5_ASPFN</t>
  </si>
  <si>
    <t>B8N5C5</t>
  </si>
  <si>
    <t>B8N8D5_ASPFN</t>
  </si>
  <si>
    <t>B8N8D5</t>
  </si>
  <si>
    <t>B8NGH5_ASPFN</t>
  </si>
  <si>
    <t>B8NGH5</t>
  </si>
  <si>
    <t>B8P2B2_POSPM</t>
  </si>
  <si>
    <t>B8P2B2</t>
  </si>
  <si>
    <t>B8PCS9_POSPM</t>
  </si>
  <si>
    <t>B8PCS9</t>
  </si>
  <si>
    <t>B8PE70_POSPM</t>
  </si>
  <si>
    <t>B8PE70</t>
  </si>
  <si>
    <t>B8PNS9_POSPM</t>
  </si>
  <si>
    <t>B8PNS9</t>
  </si>
  <si>
    <t>B9IQ98_POPTR</t>
  </si>
  <si>
    <t>B9IQ98</t>
  </si>
  <si>
    <t>B9QGU8_TOXGV</t>
  </si>
  <si>
    <t>B9QGU8</t>
  </si>
  <si>
    <t>B9SHQ0_RICCO</t>
  </si>
  <si>
    <t>B9SHQ0</t>
  </si>
  <si>
    <t>B9ST41_RICCO</t>
  </si>
  <si>
    <t>B9ST41</t>
  </si>
  <si>
    <t>BIK1_YEAST</t>
  </si>
  <si>
    <t>P11709</t>
  </si>
  <si>
    <t>C0H4M2_PLAF7</t>
  </si>
  <si>
    <t>C0H4M2</t>
  </si>
  <si>
    <t>C0NG15_AJECG</t>
  </si>
  <si>
    <t>C0NG15</t>
  </si>
  <si>
    <t>C0NJN6_AJECG</t>
  </si>
  <si>
    <t>C0NJN6</t>
  </si>
  <si>
    <t>C0NSP0_AJECG</t>
  </si>
  <si>
    <t>C0NSP0</t>
  </si>
  <si>
    <t>C0NYE8_AJECG</t>
  </si>
  <si>
    <t>C0NYE8</t>
  </si>
  <si>
    <t>C1E0U6_MICCC</t>
  </si>
  <si>
    <t>C1E0U6</t>
  </si>
  <si>
    <t>C1EAN5_MICCC</t>
  </si>
  <si>
    <t>C1EAN5</t>
  </si>
  <si>
    <t>C1FEP0_MICCC</t>
  </si>
  <si>
    <t>C1FEP0</t>
  </si>
  <si>
    <t>PF00004</t>
  </si>
  <si>
    <t>PF00004.28 ATPase family associated with various cellular activities (AAA)</t>
  </si>
  <si>
    <t>C1FG26_MICCC</t>
  </si>
  <si>
    <t>C1FG26</t>
  </si>
  <si>
    <t>C1G4B6_PARBD</t>
  </si>
  <si>
    <t>C1G4B6</t>
  </si>
  <si>
    <t>C1G5P2_PARBD</t>
  </si>
  <si>
    <t>C1G5P2</t>
  </si>
  <si>
    <t>C1GKR3_PARBD</t>
  </si>
  <si>
    <t>C1GKR3</t>
  </si>
  <si>
    <t>C1GLF5_PARBD</t>
  </si>
  <si>
    <t>C1GLF5</t>
  </si>
  <si>
    <t>C1GNW4_PARBA</t>
  </si>
  <si>
    <t>C1GNW4</t>
  </si>
  <si>
    <t>C1GW60_PARBA</t>
  </si>
  <si>
    <t>C1GW60</t>
  </si>
  <si>
    <t>C1H2C7_PARBA</t>
  </si>
  <si>
    <t>C1H2C7</t>
  </si>
  <si>
    <t>C1HB83_PARBA</t>
  </si>
  <si>
    <t>C1HB83</t>
  </si>
  <si>
    <t>C1MHJ5_MICPC</t>
  </si>
  <si>
    <t>C1MHJ5</t>
  </si>
  <si>
    <t>C1MJL8_MICPC</t>
  </si>
  <si>
    <t>C1MJL8</t>
  </si>
  <si>
    <t>C1ML19_MICPC</t>
  </si>
  <si>
    <t>C1ML19</t>
  </si>
  <si>
    <t>C3XXQ8_BRAFL</t>
  </si>
  <si>
    <t>C3XXQ8</t>
  </si>
  <si>
    <t>C3XYQ6_BRAFL</t>
  </si>
  <si>
    <t>C3XYQ6</t>
  </si>
  <si>
    <t>C3XZL1_BRAFL</t>
  </si>
  <si>
    <t>C3XZL1</t>
  </si>
  <si>
    <t>C3Y9S5_BRAFL</t>
  </si>
  <si>
    <t>C3Y9S5</t>
  </si>
  <si>
    <t>C3Y9S6_BRAFL</t>
  </si>
  <si>
    <t>C3Y9S6</t>
  </si>
  <si>
    <t>C3YH56_BRAFL</t>
  </si>
  <si>
    <t>C3YH56</t>
  </si>
  <si>
    <t>C3YJ64_BRAFL</t>
  </si>
  <si>
    <t>C3YJ64</t>
  </si>
  <si>
    <t>C3YMN8_BRAFL</t>
  </si>
  <si>
    <t>C3YMN8</t>
  </si>
  <si>
    <t>C3YV23_BRAFL</t>
  </si>
  <si>
    <t>C3YV23</t>
  </si>
  <si>
    <t>C3Z491_BRAFL</t>
  </si>
  <si>
    <t>C3Z491</t>
  </si>
  <si>
    <t>C3ZEY6_BRAFL</t>
  </si>
  <si>
    <t>C3ZEY6</t>
  </si>
  <si>
    <t>C3ZR07_BRAFL</t>
  </si>
  <si>
    <t>C3ZR07</t>
  </si>
  <si>
    <t>C4JIJ1_UNCRE</t>
  </si>
  <si>
    <t>C4JIJ1</t>
  </si>
  <si>
    <t>C4JPM4_UNCRE</t>
  </si>
  <si>
    <t>C4JPM4</t>
  </si>
  <si>
    <t>C4JVD9_UNCRE</t>
  </si>
  <si>
    <t>C4JVD9</t>
  </si>
  <si>
    <t>C4QWK8_KOMPG</t>
  </si>
  <si>
    <t>C4QWK8</t>
  </si>
  <si>
    <t>C4QXL8_KOMPG</t>
  </si>
  <si>
    <t>C4QXL8</t>
  </si>
  <si>
    <t>C4R199_KOMPG</t>
  </si>
  <si>
    <t>C4R199</t>
  </si>
  <si>
    <t>C4R7R3_KOMPG</t>
  </si>
  <si>
    <t>C4R7R3</t>
  </si>
  <si>
    <t>C4V6R9_NOSCE</t>
  </si>
  <si>
    <t>C4V6R9</t>
  </si>
  <si>
    <t>C4WTY8_ACYPI</t>
  </si>
  <si>
    <t>C4WTY8</t>
  </si>
  <si>
    <t>C4XYM9_CLAL4</t>
  </si>
  <si>
    <t>C4XYM9</t>
  </si>
  <si>
    <t>C4Y0G1_CLAL4</t>
  </si>
  <si>
    <t>C4Y0G1</t>
  </si>
  <si>
    <t>C4Y6C7_CLAL4</t>
  </si>
  <si>
    <t>C4Y6C7</t>
  </si>
  <si>
    <t>C4Y9W0_CLAL4</t>
  </si>
  <si>
    <t>C4Y9W0</t>
  </si>
  <si>
    <t>C5DCU4_LACTC</t>
  </si>
  <si>
    <t>C5DCU4</t>
  </si>
  <si>
    <t>C5DF35_LACTC</t>
  </si>
  <si>
    <t>C5DF35</t>
  </si>
  <si>
    <t>C5DJ39_LACTC</t>
  </si>
  <si>
    <t>C5DJ39</t>
  </si>
  <si>
    <t>C5DK35_LACTC</t>
  </si>
  <si>
    <t>C5DK35</t>
  </si>
  <si>
    <t>C5DVV0_ZYGRC</t>
  </si>
  <si>
    <t>C5DVV0</t>
  </si>
  <si>
    <t>C5DYC1_ZYGRC</t>
  </si>
  <si>
    <t>C5DYC1</t>
  </si>
  <si>
    <t>C5DZ20_ZYGRC</t>
  </si>
  <si>
    <t>C5DZ20</t>
  </si>
  <si>
    <t>C5DZM9_ZYGRC</t>
  </si>
  <si>
    <t>C5DZM9</t>
  </si>
  <si>
    <t>C5FLV4_ARTOC</t>
  </si>
  <si>
    <t>C5FLV4</t>
  </si>
  <si>
    <t>C5FRH8_ARTOC</t>
  </si>
  <si>
    <t>C5FRH8</t>
  </si>
  <si>
    <t>C5FWZ5_ARTOC</t>
  </si>
  <si>
    <t>C5FWZ5</t>
  </si>
  <si>
    <t>C5GNN7_AJEDR</t>
  </si>
  <si>
    <t>C5GNN7</t>
  </si>
  <si>
    <t>C5GT14_AJEDR</t>
  </si>
  <si>
    <t>C5GT14</t>
  </si>
  <si>
    <t>C5GUV2_AJEDR</t>
  </si>
  <si>
    <t>C5GUV2</t>
  </si>
  <si>
    <t>C5GWR7_AJEDR</t>
  </si>
  <si>
    <t>C5GWR7</t>
  </si>
  <si>
    <t>C5L567_PERM5</t>
  </si>
  <si>
    <t>C5L567</t>
  </si>
  <si>
    <t>C5L8V5_PERM5</t>
  </si>
  <si>
    <t>C5L8V5</t>
  </si>
  <si>
    <t>C5LR45_PERM5</t>
  </si>
  <si>
    <t>C5LR45</t>
  </si>
  <si>
    <t>C5LX39_PERM5</t>
  </si>
  <si>
    <t>C5LX39</t>
  </si>
  <si>
    <t>C5M2S7_CANTT</t>
  </si>
  <si>
    <t>C5M2S7</t>
  </si>
  <si>
    <t>C5M440_CANTT</t>
  </si>
  <si>
    <t>C5M440</t>
  </si>
  <si>
    <t>C5MCU9_CANTT</t>
  </si>
  <si>
    <t>C5MCU9</t>
  </si>
  <si>
    <t>C5MHN4_CANTT</t>
  </si>
  <si>
    <t>C5MHN4</t>
  </si>
  <si>
    <t>C5XW49_SORBI</t>
  </si>
  <si>
    <t>C5XW49</t>
  </si>
  <si>
    <t>C5YB52_SORBI</t>
  </si>
  <si>
    <t>C5YB52</t>
  </si>
  <si>
    <t>C6HE26_AJECH</t>
  </si>
  <si>
    <t>C6HE26</t>
  </si>
  <si>
    <t>C6HJ31_AJECH</t>
  </si>
  <si>
    <t>C6HJ31</t>
  </si>
  <si>
    <t>C6HQN2_AJECH</t>
  </si>
  <si>
    <t>C6HQN2</t>
  </si>
  <si>
    <t>C7YHG7_NECH7</t>
  </si>
  <si>
    <t>C7YHG7</t>
  </si>
  <si>
    <t>C7YHT2_NECH7</t>
  </si>
  <si>
    <t>C7YHT2</t>
  </si>
  <si>
    <t>C7YPL4_NECH7</t>
  </si>
  <si>
    <t>C7YPL4</t>
  </si>
  <si>
    <t>C7YQB8_NECH7</t>
  </si>
  <si>
    <t>C7YQB8</t>
  </si>
  <si>
    <t>C9J1B7_HUMAN</t>
  </si>
  <si>
    <t>C9J1B7</t>
  </si>
  <si>
    <t>C9JJD0_HUMAN</t>
  </si>
  <si>
    <t>C9JJD0</t>
  </si>
  <si>
    <t>C9JJN7_HUMAN</t>
  </si>
  <si>
    <t>C9JJN7</t>
  </si>
  <si>
    <t>C9JKG6_HUMAN</t>
  </si>
  <si>
    <t>C9JKG6</t>
  </si>
  <si>
    <t>C9JTE5_HUMAN</t>
  </si>
  <si>
    <t>C9JTE5</t>
  </si>
  <si>
    <t>C9JZA4_HUMAN</t>
  </si>
  <si>
    <t>C9JZA4</t>
  </si>
  <si>
    <t>C9SKN1_VERA1</t>
  </si>
  <si>
    <t>C9SKN1</t>
  </si>
  <si>
    <t>C9SQ99_VERA1</t>
  </si>
  <si>
    <t>C9SQ99</t>
  </si>
  <si>
    <t>CE350_HUMAN</t>
  </si>
  <si>
    <t>Q5VT06</t>
  </si>
  <si>
    <t>CL190_DROME</t>
  </si>
  <si>
    <t>Q9VJE5</t>
  </si>
  <si>
    <t>CLIP1_CHICK</t>
  </si>
  <si>
    <t>O42184</t>
  </si>
  <si>
    <t>CLIP1_HUMAN</t>
  </si>
  <si>
    <t>P30622</t>
  </si>
  <si>
    <t>CLIP1_MOUSE</t>
  </si>
  <si>
    <t>Q922J3</t>
  </si>
  <si>
    <t>CLIP2_HUMAN</t>
  </si>
  <si>
    <t>Q9UDT6</t>
  </si>
  <si>
    <t>CLIP2_MOUSE</t>
  </si>
  <si>
    <t>Q9Z0H8</t>
  </si>
  <si>
    <t>CLIP2_RAT</t>
  </si>
  <si>
    <t>O55156</t>
  </si>
  <si>
    <t>CLIP3_HUMAN</t>
  </si>
  <si>
    <t>Q96DZ5</t>
  </si>
  <si>
    <t>CLIP3_MOUSE</t>
  </si>
  <si>
    <t>B9EHT4</t>
  </si>
  <si>
    <t>CLIP3_PONAB</t>
  </si>
  <si>
    <t>Q5R686</t>
  </si>
  <si>
    <t>CLIP4_HUMAN</t>
  </si>
  <si>
    <t>Q8N3C7</t>
  </si>
  <si>
    <t>CLIP4_MOUSE</t>
  </si>
  <si>
    <t>Q8CI96</t>
  </si>
  <si>
    <t>CLIP4_RAT</t>
  </si>
  <si>
    <t>Q66HD5</t>
  </si>
  <si>
    <t>CLP1H_CAEEL</t>
  </si>
  <si>
    <t>P34531</t>
  </si>
  <si>
    <t>CYLD_BOVIN</t>
  </si>
  <si>
    <t>Q1RMU2</t>
  </si>
  <si>
    <t>CYLD_HUMAN</t>
  </si>
  <si>
    <t>Q9NQC7</t>
  </si>
  <si>
    <t>CYLD_MOUSE</t>
  </si>
  <si>
    <t>Q80TQ2</t>
  </si>
  <si>
    <t>CYLD_PONAB</t>
  </si>
  <si>
    <t>Q5RED8</t>
  </si>
  <si>
    <t>CYLD_RAT</t>
  </si>
  <si>
    <t>Q66H62</t>
  </si>
  <si>
    <t>D0MUH8_PHYIT</t>
  </si>
  <si>
    <t>D0MUH8</t>
  </si>
  <si>
    <t>D0MV43_PHYIT</t>
  </si>
  <si>
    <t>D0MV43</t>
  </si>
  <si>
    <t>PF04158</t>
  </si>
  <si>
    <t>PF04158.13 Sof1-like domain</t>
  </si>
  <si>
    <t>PF00400</t>
  </si>
  <si>
    <t>PF00400.31 WD domain, G-beta repeat</t>
  </si>
  <si>
    <t>PF00106</t>
  </si>
  <si>
    <t>PF00106.24 short chain dehydrogenase</t>
  </si>
  <si>
    <t>D0N8R1_PHYIT</t>
  </si>
  <si>
    <t>D0N8R1</t>
  </si>
  <si>
    <t>D0N8R9_PHYIT</t>
  </si>
  <si>
    <t>D0N8R9</t>
  </si>
  <si>
    <t>D0NIH5_PHYIT</t>
  </si>
  <si>
    <t>D0NIH5</t>
  </si>
  <si>
    <t>D0NM99_PHYIT</t>
  </si>
  <si>
    <t>D0NM99</t>
  </si>
  <si>
    <t>D0NQP6_PHYIT</t>
  </si>
  <si>
    <t>D0NQP6</t>
  </si>
  <si>
    <t>D0NQS9_PHYIT</t>
  </si>
  <si>
    <t>D0NQS9</t>
  </si>
  <si>
    <t>D0NSQ4_PHYIT</t>
  </si>
  <si>
    <t>D0NSQ4</t>
  </si>
  <si>
    <t>D0NYN8_PHYIT</t>
  </si>
  <si>
    <t>D0NYN8</t>
  </si>
  <si>
    <t>D0P2Q6_PHYIT</t>
  </si>
  <si>
    <t>D0P2Q6</t>
  </si>
  <si>
    <t>D2VPM1_NAEGR</t>
  </si>
  <si>
    <t>D2VPM1</t>
  </si>
  <si>
    <t>D2VTG8_NAEGR</t>
  </si>
  <si>
    <t>D2VTG8</t>
  </si>
  <si>
    <t>D3AX75_POLPA</t>
  </si>
  <si>
    <t>D3AX75</t>
  </si>
  <si>
    <t>D3AYP4_POLPA</t>
  </si>
  <si>
    <t>D3AYP4</t>
  </si>
  <si>
    <t>D3BL46_POLPA</t>
  </si>
  <si>
    <t>D3BL46</t>
  </si>
  <si>
    <t>D3YYG9_MOUSE</t>
  </si>
  <si>
    <t>D3YYG9</t>
  </si>
  <si>
    <t>D3Z2M9_MOUSE</t>
  </si>
  <si>
    <t>D3Z2M9</t>
  </si>
  <si>
    <t>D3Z2Z1_MOUSE</t>
  </si>
  <si>
    <t>D3Z2Z1</t>
  </si>
  <si>
    <t>D3Z3M7_MOUSE</t>
  </si>
  <si>
    <t>D3Z3M7</t>
  </si>
  <si>
    <t>D4A507_RAT</t>
  </si>
  <si>
    <t>D4A507</t>
  </si>
  <si>
    <t>D4A8U7_RAT</t>
  </si>
  <si>
    <t>D4A8U7</t>
  </si>
  <si>
    <t>D4AIZ1_ARTBC</t>
  </si>
  <si>
    <t>D4AIZ1</t>
  </si>
  <si>
    <t>D4AQK1_ARTBC</t>
  </si>
  <si>
    <t>D4AQK1</t>
  </si>
  <si>
    <t>D4AW33_ARTBC</t>
  </si>
  <si>
    <t>D4AW33</t>
  </si>
  <si>
    <t>D5GA30_TUBMM</t>
  </si>
  <si>
    <t>D5GA30</t>
  </si>
  <si>
    <t>D5GDK6_TUBMM</t>
  </si>
  <si>
    <t>D5GDK6</t>
  </si>
  <si>
    <t>D5GK75_TUBMM</t>
  </si>
  <si>
    <t>D5GK75</t>
  </si>
  <si>
    <t>D5GNR0_TUBMM</t>
  </si>
  <si>
    <t>D5GNR0</t>
  </si>
  <si>
    <t>D6RL91_COPC7</t>
  </si>
  <si>
    <t>D6RL91</t>
  </si>
  <si>
    <t>D6W757_TRICA</t>
  </si>
  <si>
    <t>D6W757</t>
  </si>
  <si>
    <t>D6WA48_TRICA</t>
  </si>
  <si>
    <t>D6WA48</t>
  </si>
  <si>
    <t>D6WI91_TRICA</t>
  </si>
  <si>
    <t>D6WI91</t>
  </si>
  <si>
    <t>D6WM17_TRICA</t>
  </si>
  <si>
    <t>D6WM17</t>
  </si>
  <si>
    <t>D6WUZ6_TRICA</t>
  </si>
  <si>
    <t>D6WUZ6</t>
  </si>
  <si>
    <t>D6X2E3_TRICA</t>
  </si>
  <si>
    <t>D6X2E3</t>
  </si>
  <si>
    <t>D7FKA0_ECTSI</t>
  </si>
  <si>
    <t>D7FKA0</t>
  </si>
  <si>
    <t>D7FUP8_ECTSI</t>
  </si>
  <si>
    <t>D7FUP8</t>
  </si>
  <si>
    <t>D7G0Z3_ECTSI</t>
  </si>
  <si>
    <t>D7G0Z3</t>
  </si>
  <si>
    <t>D7KYV7_ARALL</t>
  </si>
  <si>
    <t>D7KYV7</t>
  </si>
  <si>
    <t>D7L8W6_ARALL</t>
  </si>
  <si>
    <t>D7L8W6</t>
  </si>
  <si>
    <t>D7TIM7_VITVI</t>
  </si>
  <si>
    <t>D7TIM7</t>
  </si>
  <si>
    <t>D7TLE6_VITVI</t>
  </si>
  <si>
    <t>D7TLE6</t>
  </si>
  <si>
    <t>D8LGS8_ECTSI</t>
  </si>
  <si>
    <t>D8LGS8</t>
  </si>
  <si>
    <t>D8LH61_ECTSI</t>
  </si>
  <si>
    <t>D8LH61</t>
  </si>
  <si>
    <t>D8LJ19_ECTSI</t>
  </si>
  <si>
    <t>D8LJ19</t>
  </si>
  <si>
    <t>D8LJI4_ECTSI</t>
  </si>
  <si>
    <t>D8LJI4</t>
  </si>
  <si>
    <t>D8LXA1_BLAHO</t>
  </si>
  <si>
    <t>D8LXA1</t>
  </si>
  <si>
    <t>D8PLZ8_SCHCM</t>
  </si>
  <si>
    <t>D8PLZ8</t>
  </si>
  <si>
    <t>D8PV39_SCHCM</t>
  </si>
  <si>
    <t>D8PV39</t>
  </si>
  <si>
    <t>D8Q214_SCHCM</t>
  </si>
  <si>
    <t>D8Q214</t>
  </si>
  <si>
    <t>D8RRJ1_SELML</t>
  </si>
  <si>
    <t>D8RRJ1</t>
  </si>
  <si>
    <t>D8RXE9_SELML</t>
  </si>
  <si>
    <t>D8RXE9</t>
  </si>
  <si>
    <t>D8UA87_VOLCA</t>
  </si>
  <si>
    <t>D8UA87</t>
  </si>
  <si>
    <t>D8UDR9_VOLCA</t>
  </si>
  <si>
    <t>D8UDR9</t>
  </si>
  <si>
    <t>DCTN1_CHICK</t>
  </si>
  <si>
    <t>P35458</t>
  </si>
  <si>
    <t>DCTN1_DROME</t>
  </si>
  <si>
    <t>P13496</t>
  </si>
  <si>
    <t>DCTN1_HUMAN</t>
  </si>
  <si>
    <t>Q14203</t>
  </si>
  <si>
    <t>DCTN1_MOUSE</t>
  </si>
  <si>
    <t>O08788</t>
  </si>
  <si>
    <t>DCTN1_RAT</t>
  </si>
  <si>
    <t>P28023</t>
  </si>
  <si>
    <t>DYNA_NEUCR</t>
  </si>
  <si>
    <t>Q01397</t>
  </si>
  <si>
    <t>E0CZ81_MOUSE</t>
  </si>
  <si>
    <t>E0CZ81</t>
  </si>
  <si>
    <t>E0VB37_PEDHC</t>
  </si>
  <si>
    <t>E0VB37</t>
  </si>
  <si>
    <t>E0VEM4_PEDHC</t>
  </si>
  <si>
    <t>E0VEM4</t>
  </si>
  <si>
    <t>E0VLP9_PEDHC</t>
  </si>
  <si>
    <t>E0VLP9</t>
  </si>
  <si>
    <t>E0VWL2_PEDHC</t>
  </si>
  <si>
    <t>E0VWL2</t>
  </si>
  <si>
    <t>E0VXM1_PEDHC</t>
  </si>
  <si>
    <t>E0VXM1</t>
  </si>
  <si>
    <t>E0VY64_PEDHC</t>
  </si>
  <si>
    <t>E0VY64</t>
  </si>
  <si>
    <t>E0VY65_PEDHC</t>
  </si>
  <si>
    <t>E0VY65</t>
  </si>
  <si>
    <t>E1BAL0_BOVIN</t>
  </si>
  <si>
    <t>E1BAL0</t>
  </si>
  <si>
    <t>E1BC48_BOVIN</t>
  </si>
  <si>
    <t>E1BC48</t>
  </si>
  <si>
    <t>E1BGB0_BOVIN</t>
  </si>
  <si>
    <t>E1BGB0</t>
  </si>
  <si>
    <t>E1BGH3_BOVIN</t>
  </si>
  <si>
    <t>E1BGH3</t>
  </si>
  <si>
    <t>E1BTW2_CHICK</t>
  </si>
  <si>
    <t>E1BTW2</t>
  </si>
  <si>
    <t>E1BYP1_CHICK</t>
  </si>
  <si>
    <t>E1BYP1</t>
  </si>
  <si>
    <t>E1BZF1_CHICK</t>
  </si>
  <si>
    <t>E1BZF1</t>
  </si>
  <si>
    <t>E1C3K2_CHICK</t>
  </si>
  <si>
    <t>E1C3K2</t>
  </si>
  <si>
    <t>E1FW47_LOALO</t>
  </si>
  <si>
    <t>E1FW47</t>
  </si>
  <si>
    <t>E1FWC1_LOALO</t>
  </si>
  <si>
    <t>E1FWC1</t>
  </si>
  <si>
    <t>E1JHJ9_DROME</t>
  </si>
  <si>
    <t>E1JHJ9</t>
  </si>
  <si>
    <t>E1JHK0_DROME</t>
  </si>
  <si>
    <t>E1JHK0</t>
  </si>
  <si>
    <t>E1ZBH0_CHLVA</t>
  </si>
  <si>
    <t>E1ZBH0</t>
  </si>
  <si>
    <t>E1ZH27_CHLVA</t>
  </si>
  <si>
    <t>E1ZH27</t>
  </si>
  <si>
    <t>E2A2Y6_CAMFO</t>
  </si>
  <si>
    <t>E2A2Y6</t>
  </si>
  <si>
    <t>E2A7W1_CAMFO</t>
  </si>
  <si>
    <t>E2A7W1</t>
  </si>
  <si>
    <t>E2AA46_CAMFO</t>
  </si>
  <si>
    <t>E2AA46</t>
  </si>
  <si>
    <t>E2AAG3_CAMFO</t>
  </si>
  <si>
    <t>E2AAG3</t>
  </si>
  <si>
    <t>E2AFB1_CAMFO</t>
  </si>
  <si>
    <t>E2AFB1</t>
  </si>
  <si>
    <t>E2AJX1_CAMFO</t>
  </si>
  <si>
    <t>E2AJX1</t>
  </si>
  <si>
    <t>E2ARY8_CAMFO</t>
  </si>
  <si>
    <t>E2ARY8</t>
  </si>
  <si>
    <t>E2B379_HARSA</t>
  </si>
  <si>
    <t>E2B379</t>
  </si>
  <si>
    <t>E2BB00_HARSA</t>
  </si>
  <si>
    <t>E2BB00</t>
  </si>
  <si>
    <t>E2BBM1_HARSA</t>
  </si>
  <si>
    <t>E2BBM1</t>
  </si>
  <si>
    <t>E2BH22_HARSA</t>
  </si>
  <si>
    <t>E2BH22</t>
  </si>
  <si>
    <t>E2BTZ0_HARSA</t>
  </si>
  <si>
    <t>E2BTZ0</t>
  </si>
  <si>
    <t>E2BZZ0_HARSA</t>
  </si>
  <si>
    <t>E2BZZ0</t>
  </si>
  <si>
    <t>E2C5X9_HARSA</t>
  </si>
  <si>
    <t>E2C5X9</t>
  </si>
  <si>
    <t>E2JKZ0_CAEEL</t>
  </si>
  <si>
    <t>E2JKZ0</t>
  </si>
  <si>
    <t>E2QU91_CANLF</t>
  </si>
  <si>
    <t>E2QU91</t>
  </si>
  <si>
    <t>E2QWB0_CANLF</t>
  </si>
  <si>
    <t>E2QWB0</t>
  </si>
  <si>
    <t>E2QWD0_CANLF</t>
  </si>
  <si>
    <t>E2QWD0</t>
  </si>
  <si>
    <t>E2QYN0_CANLF</t>
  </si>
  <si>
    <t>E2QYN0</t>
  </si>
  <si>
    <t>E2R3S9_CANLF</t>
  </si>
  <si>
    <t>E2R3S9</t>
  </si>
  <si>
    <t>E2RBT3_CANLF</t>
  </si>
  <si>
    <t>E2RBT3</t>
  </si>
  <si>
    <t>E2RIB3_CANLF</t>
  </si>
  <si>
    <t>E2RIB3</t>
  </si>
  <si>
    <t>E3JXN9_PUCGT</t>
  </si>
  <si>
    <t>E3JXN9</t>
  </si>
  <si>
    <t>E3K0X8_PUCGT</t>
  </si>
  <si>
    <t>E3K0X8</t>
  </si>
  <si>
    <t>E3K820_PUCGT</t>
  </si>
  <si>
    <t>E3K820</t>
  </si>
  <si>
    <t>E3L3Z6_PUCGT</t>
  </si>
  <si>
    <t>E3L3Z6</t>
  </si>
  <si>
    <t>E3LS39_CAERE</t>
  </si>
  <si>
    <t>E3LS39</t>
  </si>
  <si>
    <t>E3LSJ8_CAERE</t>
  </si>
  <si>
    <t>E3LSJ8</t>
  </si>
  <si>
    <t>E3M095_CAERE</t>
  </si>
  <si>
    <t>E3M095</t>
  </si>
  <si>
    <t>E3M6S4_CAERE</t>
  </si>
  <si>
    <t>E3M6S4</t>
  </si>
  <si>
    <t>E3M7K1_CAERE</t>
  </si>
  <si>
    <t>E3M7K1</t>
  </si>
  <si>
    <t>E3NXS6_PUCGT</t>
  </si>
  <si>
    <t>E3NXS6</t>
  </si>
  <si>
    <t>E3Q6A9_COLGM</t>
  </si>
  <si>
    <t>E3Q6A9</t>
  </si>
  <si>
    <t>E3QD92_COLGM</t>
  </si>
  <si>
    <t>E3QD92</t>
  </si>
  <si>
    <t>E3QMX8_COLGM</t>
  </si>
  <si>
    <t>E3QMX8</t>
  </si>
  <si>
    <t>E3QR97_COLGM</t>
  </si>
  <si>
    <t>E3QR97</t>
  </si>
  <si>
    <t>E3RST9_PYRTT</t>
  </si>
  <si>
    <t>E3RST9</t>
  </si>
  <si>
    <t>E3RX67_PYRTT</t>
  </si>
  <si>
    <t>E3RX67</t>
  </si>
  <si>
    <t>E3S9U0_PYRTT</t>
  </si>
  <si>
    <t>E3S9U0</t>
  </si>
  <si>
    <t>E3SAR6_PYRTT</t>
  </si>
  <si>
    <t>E3SAR6</t>
  </si>
  <si>
    <t>E3W9A2_BOVIN</t>
  </si>
  <si>
    <t>E3W9A2</t>
  </si>
  <si>
    <t>E4UQS5_ARTGP</t>
  </si>
  <si>
    <t>E4UQS5</t>
  </si>
  <si>
    <t>E4UYD4_ARTGP</t>
  </si>
  <si>
    <t>E4UYD4</t>
  </si>
  <si>
    <t>E4UZ24_ARTGP</t>
  </si>
  <si>
    <t>E4UZ24</t>
  </si>
  <si>
    <t>E4WR04_OIKDI</t>
  </si>
  <si>
    <t>E4WR04</t>
  </si>
  <si>
    <t>E4X5Q5_OIKDI</t>
  </si>
  <si>
    <t>E4X5Q5</t>
  </si>
  <si>
    <t>E4XDK7_OIKDI</t>
  </si>
  <si>
    <t>E4XDK7</t>
  </si>
  <si>
    <t>E4XI87_OIKDI</t>
  </si>
  <si>
    <t>E4XI87</t>
  </si>
  <si>
    <t>E4ZMY1_LEPMJ</t>
  </si>
  <si>
    <t>E4ZMY1</t>
  </si>
  <si>
    <t>E4ZPH4_LEPMJ</t>
  </si>
  <si>
    <t>E4ZPH4</t>
  </si>
  <si>
    <t>E5A082_LEPMJ</t>
  </si>
  <si>
    <t>E5A082</t>
  </si>
  <si>
    <t>E5S2X5_TRISP</t>
  </si>
  <si>
    <t>E5S2X5</t>
  </si>
  <si>
    <t>E5S937_TRISP</t>
  </si>
  <si>
    <t>E5S937</t>
  </si>
  <si>
    <t>E5SA82_TRISP</t>
  </si>
  <si>
    <t>E5SA82</t>
  </si>
  <si>
    <t>E5SX33_TRISP</t>
  </si>
  <si>
    <t>E5SX33</t>
  </si>
  <si>
    <t>E6ZJQ6_SPORE</t>
  </si>
  <si>
    <t>E6ZJQ6</t>
  </si>
  <si>
    <t>E6ZMI1_SPORE</t>
  </si>
  <si>
    <t>E6ZMI1</t>
  </si>
  <si>
    <t>E6ZU79_SPORE</t>
  </si>
  <si>
    <t>E6ZU79</t>
  </si>
  <si>
    <t>E6ZZ69_SPORE</t>
  </si>
  <si>
    <t>E6ZZ69</t>
  </si>
  <si>
    <t>E7EX90_HUMAN</t>
  </si>
  <si>
    <t>E7EX90</t>
  </si>
  <si>
    <t>E7F048_DANRE</t>
  </si>
  <si>
    <t>E7F048</t>
  </si>
  <si>
    <t>E7F084_DANRE</t>
  </si>
  <si>
    <t>E7F084</t>
  </si>
  <si>
    <t>E7F1X5_DANRE</t>
  </si>
  <si>
    <t>E7F1X5</t>
  </si>
  <si>
    <t>E7F2X0_DANRE</t>
  </si>
  <si>
    <t>E7F2X0</t>
  </si>
  <si>
    <t>E7F582_DANRE</t>
  </si>
  <si>
    <t>E7F582</t>
  </si>
  <si>
    <t>E7F985_DANRE</t>
  </si>
  <si>
    <t>E7F985</t>
  </si>
  <si>
    <t>E7FEV5_DANRE</t>
  </si>
  <si>
    <t>E7FEV5</t>
  </si>
  <si>
    <t>E7KA09_YEASA</t>
  </si>
  <si>
    <t>E7KA09</t>
  </si>
  <si>
    <t>E7KH23_YEASA</t>
  </si>
  <si>
    <t>E7KH23</t>
  </si>
  <si>
    <t>E7KIP1_YEASA</t>
  </si>
  <si>
    <t>E7KIP1</t>
  </si>
  <si>
    <t>E7KKS8_YEASL</t>
  </si>
  <si>
    <t>E7KKS8</t>
  </si>
  <si>
    <t>E7KVE8_YEASL</t>
  </si>
  <si>
    <t>E7KVE8</t>
  </si>
  <si>
    <t>E7LRV7_YEASV</t>
  </si>
  <si>
    <t>E7LRV7</t>
  </si>
  <si>
    <t>E7LZA4_YEASV</t>
  </si>
  <si>
    <t>E7LZA4</t>
  </si>
  <si>
    <t>E7NGZ6_YEASO</t>
  </si>
  <si>
    <t>E7NGZ6</t>
  </si>
  <si>
    <t>E7NM31_YEASO</t>
  </si>
  <si>
    <t>E7NM31</t>
  </si>
  <si>
    <t>E7NNQ2_YEASO</t>
  </si>
  <si>
    <t>E7NNQ2</t>
  </si>
  <si>
    <t>E7Q3A0_YEASB</t>
  </si>
  <si>
    <t>E7Q3A0</t>
  </si>
  <si>
    <t>E7Q8D8_YEASB</t>
  </si>
  <si>
    <t>E7Q8D8</t>
  </si>
  <si>
    <t>E7QC15_YEASZ</t>
  </si>
  <si>
    <t>E7QC15</t>
  </si>
  <si>
    <t>E7QDS2_YEASZ</t>
  </si>
  <si>
    <t>E7QDS2</t>
  </si>
  <si>
    <t>E7QJW0_YEASZ</t>
  </si>
  <si>
    <t>E7QJW0</t>
  </si>
  <si>
    <t>E7QL83_YEASZ</t>
  </si>
  <si>
    <t>E7QL83</t>
  </si>
  <si>
    <t>E9AGR6_LEIIN</t>
  </si>
  <si>
    <t>E9AGR6</t>
  </si>
  <si>
    <t>E9CRX3_COCPS</t>
  </si>
  <si>
    <t>E9CRX3</t>
  </si>
  <si>
    <t>E9CTI8_COCPS</t>
  </si>
  <si>
    <t>E9CTI8</t>
  </si>
  <si>
    <t>E9CVS7_COCPS</t>
  </si>
  <si>
    <t>E9CVS7</t>
  </si>
  <si>
    <t>E9DFM5_COCPS</t>
  </si>
  <si>
    <t>E9DFM5</t>
  </si>
  <si>
    <t>E9DTU2_METAQ</t>
  </si>
  <si>
    <t>E9DTU2</t>
  </si>
  <si>
    <t>E9DZY1_METAQ</t>
  </si>
  <si>
    <t>E9DZY1</t>
  </si>
  <si>
    <t>E9E9L2_METAQ</t>
  </si>
  <si>
    <t>E9E9L2</t>
  </si>
  <si>
    <t>E9EBI0_METAQ</t>
  </si>
  <si>
    <t>E9EBI0</t>
  </si>
  <si>
    <t>E9EW75_METRA</t>
  </si>
  <si>
    <t>E9EW75</t>
  </si>
  <si>
    <t>E9F094_METRA</t>
  </si>
  <si>
    <t>E9F094</t>
  </si>
  <si>
    <t>E9F5S7_METRA</t>
  </si>
  <si>
    <t>E9F5S7</t>
  </si>
  <si>
    <t>E9F9B4_METRA</t>
  </si>
  <si>
    <t>E9F9B4</t>
  </si>
  <si>
    <t>E9FZG4_DAPPU</t>
  </si>
  <si>
    <t>E9FZG4</t>
  </si>
  <si>
    <t>E9G080_DAPPU</t>
  </si>
  <si>
    <t>E9G080</t>
  </si>
  <si>
    <t>E9G4N5_DAPPU</t>
  </si>
  <si>
    <t>E9G4N5</t>
  </si>
  <si>
    <t>E9G8Y9_DAPPU</t>
  </si>
  <si>
    <t>E9G8Y9</t>
  </si>
  <si>
    <t>E9GGM2_DAPPU</t>
  </si>
  <si>
    <t>E9GGM2</t>
  </si>
  <si>
    <t>E9H0H1_DAPPU</t>
  </si>
  <si>
    <t>E9H0H1</t>
  </si>
  <si>
    <t>E9HQW1_DAPPU</t>
  </si>
  <si>
    <t>E9HQW1</t>
  </si>
  <si>
    <t>E9HZB4_DAPPU</t>
  </si>
  <si>
    <t>E9HZB4</t>
  </si>
  <si>
    <t>E9ICA4_SOLIN</t>
  </si>
  <si>
    <t>E9ICA4</t>
  </si>
  <si>
    <t>E9IRE5_SOLIN</t>
  </si>
  <si>
    <t>E9IRE5</t>
  </si>
  <si>
    <t>E9IV17_SOLIN</t>
  </si>
  <si>
    <t>E9IV17</t>
  </si>
  <si>
    <t>E9IWF4_SOLIN</t>
  </si>
  <si>
    <t>E9IWF4</t>
  </si>
  <si>
    <t>E9J7Z7_SOLIN</t>
  </si>
  <si>
    <t>E9J7Z7</t>
  </si>
  <si>
    <t>E9PCY0_HUMAN</t>
  </si>
  <si>
    <t>E9PCY0</t>
  </si>
  <si>
    <t>E9Q309_MOUSE</t>
  </si>
  <si>
    <t>E9Q309</t>
  </si>
  <si>
    <t>E9Q3M3_MOUSE</t>
  </si>
  <si>
    <t>E9Q3M3</t>
  </si>
  <si>
    <t>E9Q4K7_MOUSE</t>
  </si>
  <si>
    <t>E9Q4K7</t>
  </si>
  <si>
    <t>E9Q586_MOUSE</t>
  </si>
  <si>
    <t>E9Q586</t>
  </si>
  <si>
    <t>F0UBW7_AJEC8</t>
  </si>
  <si>
    <t>F0UBW7</t>
  </si>
  <si>
    <t>F0UED1_AJEC8</t>
  </si>
  <si>
    <t>F0UED1</t>
  </si>
  <si>
    <t>F0UMK5_AJEC8</t>
  </si>
  <si>
    <t>F0UMK5</t>
  </si>
  <si>
    <t>F0UUQ7_AJEC8</t>
  </si>
  <si>
    <t>F0UUQ7</t>
  </si>
  <si>
    <t>F0V7F0_NEOCL</t>
  </si>
  <si>
    <t>F0V7F0</t>
  </si>
  <si>
    <t>F0VCL3_NEOCL</t>
  </si>
  <si>
    <t>F0VCL3</t>
  </si>
  <si>
    <t>F0VRB7_NEOCL</t>
  </si>
  <si>
    <t>F0VRB7</t>
  </si>
  <si>
    <t>F0XD57_GROCL</t>
  </si>
  <si>
    <t>F0XD57</t>
  </si>
  <si>
    <t>F0XDR2_GROCL</t>
  </si>
  <si>
    <t>F0XDR2</t>
  </si>
  <si>
    <t>F0XR62_GROCL</t>
  </si>
  <si>
    <t>F0XR62</t>
  </si>
  <si>
    <t>F0XTQ1_GROCL</t>
  </si>
  <si>
    <t>F0XTQ1</t>
  </si>
  <si>
    <t>F0Y2V7_AURAN</t>
  </si>
  <si>
    <t>F0Y2V7</t>
  </si>
  <si>
    <t>F0Y4B8_AURAN</t>
  </si>
  <si>
    <t>F0Y4B8</t>
  </si>
  <si>
    <t>PF10152</t>
  </si>
  <si>
    <t>PF10152.8 Subunit CCDC53 of WASH complex</t>
  </si>
  <si>
    <t>F0Y6L5_AURAN</t>
  </si>
  <si>
    <t>F0Y6L5</t>
  </si>
  <si>
    <t>F0Y9F9_AURAN</t>
  </si>
  <si>
    <t>F0Y9F9</t>
  </si>
  <si>
    <t>F0YAG8_AURAN</t>
  </si>
  <si>
    <t>F0YAG8</t>
  </si>
  <si>
    <t>F0YIX8_AURAN</t>
  </si>
  <si>
    <t>F0YIX8</t>
  </si>
  <si>
    <t>F0YJD4_AURAN</t>
  </si>
  <si>
    <t>F0YJD4</t>
  </si>
  <si>
    <t>F0ZFR0_DICPU</t>
  </si>
  <si>
    <t>F0ZFR0</t>
  </si>
  <si>
    <t>F0ZKQ5_DICPU</t>
  </si>
  <si>
    <t>F0ZKQ5</t>
  </si>
  <si>
    <t>F0ZZ73_DICPU</t>
  </si>
  <si>
    <t>F0ZZ73</t>
  </si>
  <si>
    <t>PF06881</t>
  </si>
  <si>
    <t>PF06881.10 RNA polymerase II transcription factor SIII (Elongin) subunit A</t>
  </si>
  <si>
    <t>F1LPD3_RAT</t>
  </si>
  <si>
    <t>F1LPD3</t>
  </si>
  <si>
    <t>F1LPJ6_RAT</t>
  </si>
  <si>
    <t>F1LPJ6</t>
  </si>
  <si>
    <t>F1LRN4_RAT</t>
  </si>
  <si>
    <t>F1LRN4</t>
  </si>
  <si>
    <t>F1MAH8_RAT</t>
  </si>
  <si>
    <t>F1MAH8</t>
  </si>
  <si>
    <t>F1MIC9_BOVIN</t>
  </si>
  <si>
    <t>F1MIC9</t>
  </si>
  <si>
    <t>F1MUQ4_BOVIN</t>
  </si>
  <si>
    <t>F1MUQ4</t>
  </si>
  <si>
    <t>F1NH67_CHICK</t>
  </si>
  <si>
    <t>F1NH67</t>
  </si>
  <si>
    <t>F1NVX8_CHICK</t>
  </si>
  <si>
    <t>F1NVX8</t>
  </si>
  <si>
    <t>F1P140_CHICK</t>
  </si>
  <si>
    <t>F1P140</t>
  </si>
  <si>
    <t>F1PD30_CANLF</t>
  </si>
  <si>
    <t>F1PD30</t>
  </si>
  <si>
    <t>F1PIS5_CANLF</t>
  </si>
  <si>
    <t>F1PIS5</t>
  </si>
  <si>
    <t>F1PIS8_CANLF</t>
  </si>
  <si>
    <t>F1PIS8</t>
  </si>
  <si>
    <t>F1PNG3_CANLF</t>
  </si>
  <si>
    <t>F1PNG3</t>
  </si>
  <si>
    <t>F1PR86_CANLF</t>
  </si>
  <si>
    <t>F1PR86</t>
  </si>
  <si>
    <t>F1PZ33_CANLF</t>
  </si>
  <si>
    <t>F1PZ33</t>
  </si>
  <si>
    <t>F1QIN6_DANRE</t>
  </si>
  <si>
    <t>F1QIN6</t>
  </si>
  <si>
    <t>F1QVM8_DANRE</t>
  </si>
  <si>
    <t>F1QVM8</t>
  </si>
  <si>
    <t>F1R0W9_DANRE</t>
  </si>
  <si>
    <t>F1R0W9</t>
  </si>
  <si>
    <t>F1REL5_DANRE</t>
  </si>
  <si>
    <t>F1REL5</t>
  </si>
  <si>
    <t>F1REW5_PIG</t>
  </si>
  <si>
    <t>F1REW5</t>
  </si>
  <si>
    <t>F1RGX1_PIG</t>
  </si>
  <si>
    <t>F1RGX1</t>
  </si>
  <si>
    <t>F1RJL6_PIG</t>
  </si>
  <si>
    <t>F1RJL6</t>
  </si>
  <si>
    <t>F1RJP9_PIG</t>
  </si>
  <si>
    <t>F1RJP9</t>
  </si>
  <si>
    <t>F1RLF4_PIG</t>
  </si>
  <si>
    <t>F1RLF4</t>
  </si>
  <si>
    <t>F1S3X7_PIG</t>
  </si>
  <si>
    <t>F1S3X7</t>
  </si>
  <si>
    <t>F1SNT8_PIG</t>
  </si>
  <si>
    <t>F1SNT8</t>
  </si>
  <si>
    <t>F2CRA1_HORVD</t>
  </si>
  <si>
    <t>F2CRA1</t>
  </si>
  <si>
    <t>F2PGR8_TRIEC</t>
  </si>
  <si>
    <t>F2PGR8</t>
  </si>
  <si>
    <t>F2PJV1_TRIEC</t>
  </si>
  <si>
    <t>F2PJV1</t>
  </si>
  <si>
    <t>F2PZI1_TRIEC</t>
  </si>
  <si>
    <t>F2PZI1</t>
  </si>
  <si>
    <t>F2Q3B0_TRIEC</t>
  </si>
  <si>
    <t>F2Q3B0</t>
  </si>
  <si>
    <t>F2SJ13_TRIRC</t>
  </si>
  <si>
    <t>F2SJ13</t>
  </si>
  <si>
    <t>F2SQQ9_TRIRC</t>
  </si>
  <si>
    <t>F2SQQ9</t>
  </si>
  <si>
    <t>F2SU15_TRIRC</t>
  </si>
  <si>
    <t>F2SU15</t>
  </si>
  <si>
    <t>F2SXK4_TRIRC</t>
  </si>
  <si>
    <t>F2SXK4</t>
  </si>
  <si>
    <t>F2TVG3_SALR5</t>
  </si>
  <si>
    <t>F2TVG3</t>
  </si>
  <si>
    <t>F2TWG4_SALR5</t>
  </si>
  <si>
    <t>F2TWG4</t>
  </si>
  <si>
    <t>F2TXG8_SALR5</t>
  </si>
  <si>
    <t>F2TXG8</t>
  </si>
  <si>
    <t>F2TYI5_SALR5</t>
  </si>
  <si>
    <t>F2TYI5</t>
  </si>
  <si>
    <t>F2TZH9_SALR5</t>
  </si>
  <si>
    <t>F2TZH9</t>
  </si>
  <si>
    <t>PF00059</t>
  </si>
  <si>
    <t>PF00059.20 Lectin C-type domain</t>
  </si>
  <si>
    <t>F2U215_SALR5</t>
  </si>
  <si>
    <t>F2U215</t>
  </si>
  <si>
    <t>F2U4G4_SALR5</t>
  </si>
  <si>
    <t>F2U4G4</t>
  </si>
  <si>
    <t>F2U5H8_SALR5</t>
  </si>
  <si>
    <t>F2U5H8</t>
  </si>
  <si>
    <t>F2U9L0_SALR5</t>
  </si>
  <si>
    <t>F2U9L0</t>
  </si>
  <si>
    <t>F2UAJ0_SALR5</t>
  </si>
  <si>
    <t>F2UAJ0</t>
  </si>
  <si>
    <t>PF16808</t>
  </si>
  <si>
    <t>PF16808.4 Coiled-coil N-terminus of cGMP-dependent protein kinase</t>
  </si>
  <si>
    <t>F2UAL0_SALR5</t>
  </si>
  <si>
    <t>F2UAL0</t>
  </si>
  <si>
    <t>F2UAZ1_SALR5</t>
  </si>
  <si>
    <t>F2UAZ1</t>
  </si>
  <si>
    <t>F2UBD3_SALR5</t>
  </si>
  <si>
    <t>F2UBD3</t>
  </si>
  <si>
    <t>F2UD32_SALR5</t>
  </si>
  <si>
    <t>F2UD32</t>
  </si>
  <si>
    <t>F2UEM5_SALR5</t>
  </si>
  <si>
    <t>F2UEM5</t>
  </si>
  <si>
    <t>F2UEZ0_SALR5</t>
  </si>
  <si>
    <t>F2UEZ0</t>
  </si>
  <si>
    <t>F2UFU3_SALR5</t>
  </si>
  <si>
    <t>F2UFU3</t>
  </si>
  <si>
    <t>F2UG28_SALR5</t>
  </si>
  <si>
    <t>F2UG28</t>
  </si>
  <si>
    <t>PF05277</t>
  </si>
  <si>
    <t>PF05277.11 Protein of unknown function (DUF726)</t>
  </si>
  <si>
    <t>F2UH59_SALR5</t>
  </si>
  <si>
    <t>F2UH59</t>
  </si>
  <si>
    <t>F2UH60_SALR5</t>
  </si>
  <si>
    <t>F2UH60</t>
  </si>
  <si>
    <t>F2UHN4_SALR5</t>
  </si>
  <si>
    <t>F2UHN4</t>
  </si>
  <si>
    <t>F2UJ71_SALR5</t>
  </si>
  <si>
    <t>F2UJ71</t>
  </si>
  <si>
    <t>F2UK41_SALR5</t>
  </si>
  <si>
    <t>F2UK41</t>
  </si>
  <si>
    <t>F2UKW4_SALR5</t>
  </si>
  <si>
    <t>F2UKW4</t>
  </si>
  <si>
    <t>F2UMD3_SALR5</t>
  </si>
  <si>
    <t>F2UMD3</t>
  </si>
  <si>
    <t>F2UPL1_SALR5</t>
  </si>
  <si>
    <t>F2UPL1</t>
  </si>
  <si>
    <t>F4NW21_BATDJ</t>
  </si>
  <si>
    <t>F4NW21</t>
  </si>
  <si>
    <t>F4P4X3_BATDJ</t>
  </si>
  <si>
    <t>F4P4X3</t>
  </si>
  <si>
    <t>F4PAW9_BATDJ</t>
  </si>
  <si>
    <t>F4PAW9</t>
  </si>
  <si>
    <t>F4PLR7_DICFS</t>
  </si>
  <si>
    <t>F4PLR7</t>
  </si>
  <si>
    <t>F4PPJ6_DICFS</t>
  </si>
  <si>
    <t>F4PPJ6</t>
  </si>
  <si>
    <t>F4PWQ8_DICFS</t>
  </si>
  <si>
    <t>F4PWQ8</t>
  </si>
  <si>
    <t>F4PYI1_DICFS</t>
  </si>
  <si>
    <t>F4PYI1</t>
  </si>
  <si>
    <t>F4PYI2_DICFS</t>
  </si>
  <si>
    <t>F4PYI2</t>
  </si>
  <si>
    <t>F4RJU9_MELLP</t>
  </si>
  <si>
    <t>F4RJU9</t>
  </si>
  <si>
    <t>F4RKR9_MELLP</t>
  </si>
  <si>
    <t>F4RKR9</t>
  </si>
  <si>
    <t>F4RKU8_MELLP</t>
  </si>
  <si>
    <t>F4RKU8</t>
  </si>
  <si>
    <t>F4RPZ8_MELLP</t>
  </si>
  <si>
    <t>F4RPZ8</t>
  </si>
  <si>
    <t>F4W6G6_ACREC</t>
  </si>
  <si>
    <t>F4W6G6</t>
  </si>
  <si>
    <t>F4WEQ0_ACREC</t>
  </si>
  <si>
    <t>F4WEQ0</t>
  </si>
  <si>
    <t>F4WHJ2_ACREC</t>
  </si>
  <si>
    <t>F4WHJ2</t>
  </si>
  <si>
    <t>F4WMT8_ACREC</t>
  </si>
  <si>
    <t>F4WMT8</t>
  </si>
  <si>
    <t>F4WWF9_ACREC</t>
  </si>
  <si>
    <t>F4WWF9</t>
  </si>
  <si>
    <t>F4WZT9_ACREC</t>
  </si>
  <si>
    <t>F4WZT9</t>
  </si>
  <si>
    <t>F4X4A4_ACREC</t>
  </si>
  <si>
    <t>F4X4A4</t>
  </si>
  <si>
    <t>F5H1T5_HUMAN</t>
  </si>
  <si>
    <t>F5H1T5</t>
  </si>
  <si>
    <t>F5H270_HUMAN</t>
  </si>
  <si>
    <t>F5H270</t>
  </si>
  <si>
    <t>F5H6A0_HUMAN</t>
  </si>
  <si>
    <t>F5H6A0</t>
  </si>
  <si>
    <t>F6PC33_DANRE</t>
  </si>
  <si>
    <t>F6PC33</t>
  </si>
  <si>
    <t>F6PHM0_CIOIN</t>
  </si>
  <si>
    <t>F6PHM0</t>
  </si>
  <si>
    <t>F6PPZ8_XENTR</t>
  </si>
  <si>
    <t>F6PPZ8</t>
  </si>
  <si>
    <t>F6PSX3_CALJA</t>
  </si>
  <si>
    <t>F6PSX3</t>
  </si>
  <si>
    <t>F6PWD1_MACMU</t>
  </si>
  <si>
    <t>F6PWD1</t>
  </si>
  <si>
    <t>F6PWE2_MACMU</t>
  </si>
  <si>
    <t>F6PWE2</t>
  </si>
  <si>
    <t>F6PYX5_HORSE</t>
  </si>
  <si>
    <t>F6PYX5</t>
  </si>
  <si>
    <t>F6PYZ4_HORSE</t>
  </si>
  <si>
    <t>F6PYZ4</t>
  </si>
  <si>
    <t>F6Q042_XENTR</t>
  </si>
  <si>
    <t>F6Q042</t>
  </si>
  <si>
    <t>F6Q348_CALJA</t>
  </si>
  <si>
    <t>F6Q348</t>
  </si>
  <si>
    <t>F6QCA8_XENTR</t>
  </si>
  <si>
    <t>F6QCA8</t>
  </si>
  <si>
    <t>F6QQ35_CALJA</t>
  </si>
  <si>
    <t>F6QQ35</t>
  </si>
  <si>
    <t>F6RAY2_MOUSE</t>
  </si>
  <si>
    <t>F6RAY2</t>
  </si>
  <si>
    <t>F6RCU2_MOUSE</t>
  </si>
  <si>
    <t>F6RCU2</t>
  </si>
  <si>
    <t>F6RDW8_XENTR</t>
  </si>
  <si>
    <t>F6RDW8</t>
  </si>
  <si>
    <t>F6RSU3_XENTR</t>
  </si>
  <si>
    <t>F6RSU3</t>
  </si>
  <si>
    <t>F6S7Y0_MONDO</t>
  </si>
  <si>
    <t>F6S7Y0</t>
  </si>
  <si>
    <t>F6SYU9_XENTR</t>
  </si>
  <si>
    <t>F6SYU9</t>
  </si>
  <si>
    <t>F6T495_MACMU</t>
  </si>
  <si>
    <t>F6T495</t>
  </si>
  <si>
    <t>F6T4A4_MACMU</t>
  </si>
  <si>
    <t>F6T4A4</t>
  </si>
  <si>
    <t>F6T5J5_MACMU</t>
  </si>
  <si>
    <t>F6T5J5</t>
  </si>
  <si>
    <t>F6T6P4_HORSE</t>
  </si>
  <si>
    <t>F6T6P4</t>
  </si>
  <si>
    <t>F6T709_HORSE</t>
  </si>
  <si>
    <t>F6T709</t>
  </si>
  <si>
    <t>F6TQC2_ORNAN</t>
  </si>
  <si>
    <t>F6TQC2</t>
  </si>
  <si>
    <t>F6TTQ8_CALJA</t>
  </si>
  <si>
    <t>F6TTQ8</t>
  </si>
  <si>
    <t>F6U7B4_MONDO</t>
  </si>
  <si>
    <t>F6U7B4</t>
  </si>
  <si>
    <t>F6UCR9_HORSE</t>
  </si>
  <si>
    <t>F6UCR9</t>
  </si>
  <si>
    <t>F6UGT3_XENTR</t>
  </si>
  <si>
    <t>F6UGT3</t>
  </si>
  <si>
    <t>F6UMF1_CANLF</t>
  </si>
  <si>
    <t>F6UMF1</t>
  </si>
  <si>
    <t>F6UNQ7_MACMU</t>
  </si>
  <si>
    <t>F6UNQ7</t>
  </si>
  <si>
    <t>F6UNW8_HORSE</t>
  </si>
  <si>
    <t>F6UNW8</t>
  </si>
  <si>
    <t>F6URT3_CALJA</t>
  </si>
  <si>
    <t>F6URT3</t>
  </si>
  <si>
    <t>F6V5F8_CALJA</t>
  </si>
  <si>
    <t>F6V5F8</t>
  </si>
  <si>
    <t>F6VBR7_CALJA</t>
  </si>
  <si>
    <t>F6VBR7</t>
  </si>
  <si>
    <t>F6VBT7_CALJA</t>
  </si>
  <si>
    <t>F6VBT7</t>
  </si>
  <si>
    <t>F6VBW2_MACMU</t>
  </si>
  <si>
    <t>F6VBW2</t>
  </si>
  <si>
    <t>F6VGP8_HUMAN</t>
  </si>
  <si>
    <t>F6VGP8</t>
  </si>
  <si>
    <t>F6VH63_MONDO</t>
  </si>
  <si>
    <t>F6VH63</t>
  </si>
  <si>
    <t>F6VHD7_MACMU</t>
  </si>
  <si>
    <t>F6VHD7</t>
  </si>
  <si>
    <t>F6VMX6_MACMU</t>
  </si>
  <si>
    <t>F6VMX6</t>
  </si>
  <si>
    <t>F6VN20_MACMU</t>
  </si>
  <si>
    <t>F6VN20</t>
  </si>
  <si>
    <t>F6VR26_CALJA</t>
  </si>
  <si>
    <t>F6VR26</t>
  </si>
  <si>
    <t>F6VT30_MONDO</t>
  </si>
  <si>
    <t>F6VT30</t>
  </si>
  <si>
    <t>F6VWW9_CALJA</t>
  </si>
  <si>
    <t>F6VWW9</t>
  </si>
  <si>
    <t>F6WSY8_ORNAN</t>
  </si>
  <si>
    <t>F6WSY8</t>
  </si>
  <si>
    <t>F6X7X1_ORNAN</t>
  </si>
  <si>
    <t>F6X7X1</t>
  </si>
  <si>
    <t>F6XDQ0_HORSE</t>
  </si>
  <si>
    <t>F6XDQ0</t>
  </si>
  <si>
    <t>F6XDS6_HORSE</t>
  </si>
  <si>
    <t>F6XDS6</t>
  </si>
  <si>
    <t>F6XIY3_HORSE</t>
  </si>
  <si>
    <t>F6XIY3</t>
  </si>
  <si>
    <t>F6XK41_MONDO</t>
  </si>
  <si>
    <t>F6XK41</t>
  </si>
  <si>
    <t>F6XLE1_ORNAN</t>
  </si>
  <si>
    <t>F6XLE1</t>
  </si>
  <si>
    <t>F6Y2S2_MACMU</t>
  </si>
  <si>
    <t>F6Y2S2</t>
  </si>
  <si>
    <t>F6Y2T0_MACMU</t>
  </si>
  <si>
    <t>F6Y2T0</t>
  </si>
  <si>
    <t>F6YGW0_MONDO</t>
  </si>
  <si>
    <t>F6YGW0</t>
  </si>
  <si>
    <t>F6YZ87_HORSE</t>
  </si>
  <si>
    <t>F6YZ87</t>
  </si>
  <si>
    <t>F6Z6T8_ORNAN</t>
  </si>
  <si>
    <t>F6Z6T8</t>
  </si>
  <si>
    <t>F6ZBN8_CIOIN</t>
  </si>
  <si>
    <t>F6ZBN8</t>
  </si>
  <si>
    <t>F6ZF40_XENTR</t>
  </si>
  <si>
    <t>F6ZF40</t>
  </si>
  <si>
    <t>F6ZIP3_XENTR</t>
  </si>
  <si>
    <t>F6ZIP3</t>
  </si>
  <si>
    <t>F6ZZ18_ORNAN</t>
  </si>
  <si>
    <t>F6ZZ18</t>
  </si>
  <si>
    <t>F7A412_MACMU</t>
  </si>
  <si>
    <t>F7A412</t>
  </si>
  <si>
    <t>F7A4V3_CIOIN</t>
  </si>
  <si>
    <t>F7A4V3</t>
  </si>
  <si>
    <t>F7AG71_MONDO</t>
  </si>
  <si>
    <t>F7AG71</t>
  </si>
  <si>
    <t>F7AYJ0_CALJA</t>
  </si>
  <si>
    <t>F7AYJ0</t>
  </si>
  <si>
    <t>F7B690_CIOIN</t>
  </si>
  <si>
    <t>F7B690</t>
  </si>
  <si>
    <t>F7B9G2_CALJA</t>
  </si>
  <si>
    <t>F7B9G2</t>
  </si>
  <si>
    <t>PF01249</t>
  </si>
  <si>
    <t>PF01249.17 Ribosomal protein S21e</t>
  </si>
  <si>
    <t>F7BHZ5_XENTR</t>
  </si>
  <si>
    <t>F7BHZ5</t>
  </si>
  <si>
    <t>F7BM11_CALJA</t>
  </si>
  <si>
    <t>F7BM11</t>
  </si>
  <si>
    <t>F7BMV7_XENTR</t>
  </si>
  <si>
    <t>F7BMV7</t>
  </si>
  <si>
    <t>F7BMW7_MONDO</t>
  </si>
  <si>
    <t>F7BMW7</t>
  </si>
  <si>
    <t>F7C1L9_CALJA</t>
  </si>
  <si>
    <t>F7C1L9</t>
  </si>
  <si>
    <t>F7C270_CALJA</t>
  </si>
  <si>
    <t>F7C270</t>
  </si>
  <si>
    <t>F7CAH9_MACMU</t>
  </si>
  <si>
    <t>F7CAH9</t>
  </si>
  <si>
    <t>F7CAQ9_MACMU</t>
  </si>
  <si>
    <t>F7CAQ9</t>
  </si>
  <si>
    <t>F7CHI6_MACMU</t>
  </si>
  <si>
    <t>F7CHI6</t>
  </si>
  <si>
    <t>F7CHJ4_MACMU</t>
  </si>
  <si>
    <t>F7CHJ4</t>
  </si>
  <si>
    <t>F7CWF7_CALJA</t>
  </si>
  <si>
    <t>F7CWF7</t>
  </si>
  <si>
    <t>F7D4T3_ORNAN</t>
  </si>
  <si>
    <t>F7D4T3</t>
  </si>
  <si>
    <t>F7DD35_HORSE</t>
  </si>
  <si>
    <t>F7DD35</t>
  </si>
  <si>
    <t>F7E0S3_HORSE</t>
  </si>
  <si>
    <t>F7E0S3</t>
  </si>
  <si>
    <t>F7E210_XENTR</t>
  </si>
  <si>
    <t>F7E210</t>
  </si>
  <si>
    <t>F7EQF1_MONDO</t>
  </si>
  <si>
    <t>F7EQF1</t>
  </si>
  <si>
    <t>F7FGW4_MONDO</t>
  </si>
  <si>
    <t>F7FGW4</t>
  </si>
  <si>
    <t>F7G9Y9_MONDO</t>
  </si>
  <si>
    <t>F7G9Y9</t>
  </si>
  <si>
    <t>F7GS92_CALJA</t>
  </si>
  <si>
    <t>F7GS92</t>
  </si>
  <si>
    <t>F7H147_CALJA</t>
  </si>
  <si>
    <t>F7H147</t>
  </si>
  <si>
    <t>F7H671_CALJA</t>
  </si>
  <si>
    <t>F7H671</t>
  </si>
  <si>
    <t>F7H677_CALJA</t>
  </si>
  <si>
    <t>F7H677</t>
  </si>
  <si>
    <t>F7HCS7_CALJA</t>
  </si>
  <si>
    <t>F7HCS7</t>
  </si>
  <si>
    <t>F7HFU3_CALJA</t>
  </si>
  <si>
    <t>F7HFU3</t>
  </si>
  <si>
    <t>F7HFV9_CALJA</t>
  </si>
  <si>
    <t>F7HFV9</t>
  </si>
  <si>
    <t>F7HGS2_CALJA</t>
  </si>
  <si>
    <t>F7HGS2</t>
  </si>
  <si>
    <t>F7HHY1_MACMU</t>
  </si>
  <si>
    <t>F7HHY1</t>
  </si>
  <si>
    <t>F7HKM6_CALJA</t>
  </si>
  <si>
    <t>F7HKM6</t>
  </si>
  <si>
    <t>F7HKN0_CALJA</t>
  </si>
  <si>
    <t>F7HKN0</t>
  </si>
  <si>
    <t>F7HX75_CALJA</t>
  </si>
  <si>
    <t>F7HX75</t>
  </si>
  <si>
    <t>F7IEI4_CALJA</t>
  </si>
  <si>
    <t>F7IEI4</t>
  </si>
  <si>
    <t>F7VKV6_SORMK</t>
  </si>
  <si>
    <t>F7VKV6</t>
  </si>
  <si>
    <t>F7VPI0_SORMK</t>
  </si>
  <si>
    <t>F7VPI0</t>
  </si>
  <si>
    <t>F7W7Z9_SORMK</t>
  </si>
  <si>
    <t>F7W7Z9</t>
  </si>
  <si>
    <t>F8PL20_SERL3</t>
  </si>
  <si>
    <t>F8PL20</t>
  </si>
  <si>
    <t>F8PWA2_SERL3</t>
  </si>
  <si>
    <t>F8PWA2</t>
  </si>
  <si>
    <t>F8Q4F3_SERL3</t>
  </si>
  <si>
    <t>F8Q4F3</t>
  </si>
  <si>
    <t>F8Q7W2_SERL3</t>
  </si>
  <si>
    <t>F8Q7W2</t>
  </si>
  <si>
    <t>F8QDQ6_SERL3</t>
  </si>
  <si>
    <t>F8QDQ6</t>
  </si>
  <si>
    <t>F8W339_DANRE</t>
  </si>
  <si>
    <t>F8W339</t>
  </si>
  <si>
    <t>F8W3A8_DANRE</t>
  </si>
  <si>
    <t>F8W3A8</t>
  </si>
  <si>
    <t>F8W496_DANRE</t>
  </si>
  <si>
    <t>F8W496</t>
  </si>
  <si>
    <t>F8W5E2_DANRE</t>
  </si>
  <si>
    <t>F8W5E2</t>
  </si>
  <si>
    <t>F8WIA1_MOUSE</t>
  </si>
  <si>
    <t>F8WIA1</t>
  </si>
  <si>
    <t>F9F411_FUSOF</t>
  </si>
  <si>
    <t>F9F411</t>
  </si>
  <si>
    <t>F9FF87_FUSOF</t>
  </si>
  <si>
    <t>F9FF87</t>
  </si>
  <si>
    <t>F9FPX0_FUSOF</t>
  </si>
  <si>
    <t>F9FPX0</t>
  </si>
  <si>
    <t>F9FTC9_FUSOF</t>
  </si>
  <si>
    <t>F9FTC9</t>
  </si>
  <si>
    <t>F9WZY3_ZYMTI</t>
  </si>
  <si>
    <t>F9WZY3</t>
  </si>
  <si>
    <t>PF00013</t>
  </si>
  <si>
    <t>PF00013.28 KH domain</t>
  </si>
  <si>
    <t>F9X1P1_ZYMTI</t>
  </si>
  <si>
    <t>F9X1P1</t>
  </si>
  <si>
    <t>F9X3I9_ZYMTI</t>
  </si>
  <si>
    <t>F9X3I9</t>
  </si>
  <si>
    <t>G0MCJ9_CAEBE</t>
  </si>
  <si>
    <t>G0MCJ9</t>
  </si>
  <si>
    <t>G0MJY6_CAEBE</t>
  </si>
  <si>
    <t>G0MJY6</t>
  </si>
  <si>
    <t>G0MKE2_CAEBE</t>
  </si>
  <si>
    <t>G0MKE2</t>
  </si>
  <si>
    <t>G0NRR6_CAEBE</t>
  </si>
  <si>
    <t>G0NRR6</t>
  </si>
  <si>
    <t>G0P5M4_CAEBE</t>
  </si>
  <si>
    <t>G0P5M4</t>
  </si>
  <si>
    <t>G0P6U3_CAEBE</t>
  </si>
  <si>
    <t>G0P6U3</t>
  </si>
  <si>
    <t>G0PLE6_CAEBE</t>
  </si>
  <si>
    <t>G0PLE6</t>
  </si>
  <si>
    <t>G0QMJ8_ICHMG</t>
  </si>
  <si>
    <t>G0QMJ8</t>
  </si>
  <si>
    <t>G0QQW5_ICHMG</t>
  </si>
  <si>
    <t>G0QQW5</t>
  </si>
  <si>
    <t>G0R6L2_ICHMG</t>
  </si>
  <si>
    <t>G0R6L2</t>
  </si>
  <si>
    <t>G0R8C4_HYPJQ</t>
  </si>
  <si>
    <t>G0R8C4</t>
  </si>
  <si>
    <t>G0R8G4_HYPJQ</t>
  </si>
  <si>
    <t>G0R8G4</t>
  </si>
  <si>
    <t>G0RDK2_HYPJQ</t>
  </si>
  <si>
    <t>G0RDK2</t>
  </si>
  <si>
    <t>G0RFF8_HYPJQ</t>
  </si>
  <si>
    <t>G0RFF8</t>
  </si>
  <si>
    <t>G0RYI7_CHATD</t>
  </si>
  <si>
    <t>G0RYI7</t>
  </si>
  <si>
    <t>G0S014_CHATD</t>
  </si>
  <si>
    <t>G0S014</t>
  </si>
  <si>
    <t>G0SDV8_CHATD</t>
  </si>
  <si>
    <t>G0SDV8</t>
  </si>
  <si>
    <t>G0SHS3_CHATD</t>
  </si>
  <si>
    <t>G0SHS3</t>
  </si>
  <si>
    <t>G0SY82_RHOT2</t>
  </si>
  <si>
    <t>G0SY82</t>
  </si>
  <si>
    <t>G0SZN7_RHOT2</t>
  </si>
  <si>
    <t>G0SZN7</t>
  </si>
  <si>
    <t>PF10443</t>
  </si>
  <si>
    <t>PF10443.8 RNA12 protein</t>
  </si>
  <si>
    <t>G0V8S7_NAUCC</t>
  </si>
  <si>
    <t>G0V8S7</t>
  </si>
  <si>
    <t>G0VA64_NAUCC</t>
  </si>
  <si>
    <t>G0VA64</t>
  </si>
  <si>
    <t>G0VAT8_NAUCC</t>
  </si>
  <si>
    <t>G0VAT8</t>
  </si>
  <si>
    <t>G0VC97_NAUCC</t>
  </si>
  <si>
    <t>G0VC97</t>
  </si>
  <si>
    <t>G0W316_NAUDC</t>
  </si>
  <si>
    <t>G0W316</t>
  </si>
  <si>
    <t>G0W5S6_NAUDC</t>
  </si>
  <si>
    <t>G0W5S6</t>
  </si>
  <si>
    <t>G0W6R7_NAUDC</t>
  </si>
  <si>
    <t>G0W6R7</t>
  </si>
  <si>
    <t>G0WHP0_NAUDC</t>
  </si>
  <si>
    <t>G0WHP0</t>
  </si>
  <si>
    <t>G1K931_ANOCA</t>
  </si>
  <si>
    <t>G1K931</t>
  </si>
  <si>
    <t>G1K9M7_ANOCA</t>
  </si>
  <si>
    <t>G1K9M7</t>
  </si>
  <si>
    <t>G1KIL4_ANOCA</t>
  </si>
  <si>
    <t>G1KIL4</t>
  </si>
  <si>
    <t>G1L277_AILME</t>
  </si>
  <si>
    <t>G1L277</t>
  </si>
  <si>
    <t>G1L2E7_AILME</t>
  </si>
  <si>
    <t>G1L2E7</t>
  </si>
  <si>
    <t>G1L8C5_AILME</t>
  </si>
  <si>
    <t>G1L8C5</t>
  </si>
  <si>
    <t>G1LF36_AILME</t>
  </si>
  <si>
    <t>G1LF36</t>
  </si>
  <si>
    <t>G1LJR8_AILME</t>
  </si>
  <si>
    <t>G1LJR8</t>
  </si>
  <si>
    <t>G1M838_AILME</t>
  </si>
  <si>
    <t>G1M838</t>
  </si>
  <si>
    <t>G1MA31_AILME</t>
  </si>
  <si>
    <t>G1MA31</t>
  </si>
  <si>
    <t>G1MA40_AILME</t>
  </si>
  <si>
    <t>G1MA40</t>
  </si>
  <si>
    <t>G1MCB1_AILME</t>
  </si>
  <si>
    <t>G1MCB1</t>
  </si>
  <si>
    <t>G1MCM9_AILME</t>
  </si>
  <si>
    <t>G1MCM9</t>
  </si>
  <si>
    <t>G1MG01_AILME</t>
  </si>
  <si>
    <t>G1MG01</t>
  </si>
  <si>
    <t>G1MU87_MELGA</t>
  </si>
  <si>
    <t>G1MU87</t>
  </si>
  <si>
    <t>G1MV69_MELGA</t>
  </si>
  <si>
    <t>G1MV69</t>
  </si>
  <si>
    <t>G1MZU0_MELGA</t>
  </si>
  <si>
    <t>G1MZU0</t>
  </si>
  <si>
    <t>G1MZW0_MELGA</t>
  </si>
  <si>
    <t>G1MZW0</t>
  </si>
  <si>
    <t>G1N164_MELGA</t>
  </si>
  <si>
    <t>G1N164</t>
  </si>
  <si>
    <t>G1NH49_MELGA</t>
  </si>
  <si>
    <t>G1NH49</t>
  </si>
  <si>
    <t>G1NK30_MELGA</t>
  </si>
  <si>
    <t>G1NK30</t>
  </si>
  <si>
    <t>G1NN11_MELGA</t>
  </si>
  <si>
    <t>G1NN11</t>
  </si>
  <si>
    <t>G1NRM6_MELGA</t>
  </si>
  <si>
    <t>G1NRM6</t>
  </si>
  <si>
    <t>G1NW44_MYOLU</t>
  </si>
  <si>
    <t>G1NW44</t>
  </si>
  <si>
    <t>G1P5C6_MYOLU</t>
  </si>
  <si>
    <t>G1P5C6</t>
  </si>
  <si>
    <t>G1P629_MYOLU</t>
  </si>
  <si>
    <t>G1P629</t>
  </si>
  <si>
    <t>G1P9J2_MYOLU</t>
  </si>
  <si>
    <t>G1P9J2</t>
  </si>
  <si>
    <t>G1PGQ6_MYOLU</t>
  </si>
  <si>
    <t>G1PGQ6</t>
  </si>
  <si>
    <t>G1PK63_MYOLU</t>
  </si>
  <si>
    <t>G1PK63</t>
  </si>
  <si>
    <t>G1PKA6_MYOLU</t>
  </si>
  <si>
    <t>G1PKA6</t>
  </si>
  <si>
    <t>G1PRP7_MYOLU</t>
  </si>
  <si>
    <t>G1PRP7</t>
  </si>
  <si>
    <t>G1PWF9_MYOLU</t>
  </si>
  <si>
    <t>G1PWF9</t>
  </si>
  <si>
    <t>G1PX88_MYOLU</t>
  </si>
  <si>
    <t>G1PX88</t>
  </si>
  <si>
    <t>G1Q2N8_MYOLU</t>
  </si>
  <si>
    <t>G1Q2N8</t>
  </si>
  <si>
    <t>G1Q3L5_MYOLU</t>
  </si>
  <si>
    <t>G1Q3L5</t>
  </si>
  <si>
    <t>G1QJS9_NOMLE</t>
  </si>
  <si>
    <t>G1QJS9</t>
  </si>
  <si>
    <t>G1QM81_NOMLE</t>
  </si>
  <si>
    <t>G1QM81</t>
  </si>
  <si>
    <t>G1QRK5_NOMLE</t>
  </si>
  <si>
    <t>G1QRK5</t>
  </si>
  <si>
    <t>G1RBT4_NOMLE</t>
  </si>
  <si>
    <t>G1RBT4</t>
  </si>
  <si>
    <t>G1RLS3_NOMLE</t>
  </si>
  <si>
    <t>G1RLS3</t>
  </si>
  <si>
    <t>G1RLX2_NOMLE</t>
  </si>
  <si>
    <t>G1RLX2</t>
  </si>
  <si>
    <t>G1RZM0_NOMLE</t>
  </si>
  <si>
    <t>G1RZM0</t>
  </si>
  <si>
    <t>G1S190_NOMLE</t>
  </si>
  <si>
    <t>G1S190</t>
  </si>
  <si>
    <t>G1S467_NOMLE</t>
  </si>
  <si>
    <t>G1S467</t>
  </si>
  <si>
    <t>G1SEP7_RABIT</t>
  </si>
  <si>
    <t>G1SEP7</t>
  </si>
  <si>
    <t>G1SH95_RABIT</t>
  </si>
  <si>
    <t>G1SH95</t>
  </si>
  <si>
    <t>G1SQ10_RABIT</t>
  </si>
  <si>
    <t>G1SQ10</t>
  </si>
  <si>
    <t>G1T481_RABIT</t>
  </si>
  <si>
    <t>G1T481</t>
  </si>
  <si>
    <t>G1T926_RABIT</t>
  </si>
  <si>
    <t>G1T926</t>
  </si>
  <si>
    <t>G1T9Q4_RABIT</t>
  </si>
  <si>
    <t>G1T9Q4</t>
  </si>
  <si>
    <t>G1TAM3_RABIT</t>
  </si>
  <si>
    <t>G1TAM3</t>
  </si>
  <si>
    <t>G1TDT3_RABIT</t>
  </si>
  <si>
    <t>G1TDT3</t>
  </si>
  <si>
    <t>G1TE60_RABIT</t>
  </si>
  <si>
    <t>G1TE60</t>
  </si>
  <si>
    <t>G1TSQ8_RABIT</t>
  </si>
  <si>
    <t>G1TSQ8</t>
  </si>
  <si>
    <t>G1WZP6_ARTOA</t>
  </si>
  <si>
    <t>G1WZP6</t>
  </si>
  <si>
    <t>G1X663_ARTOA</t>
  </si>
  <si>
    <t>G1X663</t>
  </si>
  <si>
    <t>G1XFL7_ARTOA</t>
  </si>
  <si>
    <t>G1XFL7</t>
  </si>
  <si>
    <t>G1XQQ4_ARTOA</t>
  </si>
  <si>
    <t>G1XQQ4</t>
  </si>
  <si>
    <t>G2PZU2_MYCTT</t>
  </si>
  <si>
    <t>G2PZU2</t>
  </si>
  <si>
    <t>G2Q0U4_MYCTT</t>
  </si>
  <si>
    <t>G2Q0U4</t>
  </si>
  <si>
    <t>G2QN18_MYCTT</t>
  </si>
  <si>
    <t>G2QN18</t>
  </si>
  <si>
    <t>G2QUU1_THITE</t>
  </si>
  <si>
    <t>G2QUU1</t>
  </si>
  <si>
    <t>G2R4A7_THITE</t>
  </si>
  <si>
    <t>G2R4A7</t>
  </si>
  <si>
    <t>G2REE8_THITE</t>
  </si>
  <si>
    <t>G2REE8</t>
  </si>
  <si>
    <t>G2RFT3_THITE</t>
  </si>
  <si>
    <t>G2RFT3</t>
  </si>
  <si>
    <t>G2WYY4_VERDV</t>
  </si>
  <si>
    <t>G2WYY4</t>
  </si>
  <si>
    <t>G2X1X7_VERDV</t>
  </si>
  <si>
    <t>G2X1X7</t>
  </si>
  <si>
    <t>G2X9E5_VERDV</t>
  </si>
  <si>
    <t>G2X9E5</t>
  </si>
  <si>
    <t>G2XAA5_VERDV</t>
  </si>
  <si>
    <t>G2XAA5</t>
  </si>
  <si>
    <t>G2Y7I7_BOTF4</t>
  </si>
  <si>
    <t>G2Y7I7</t>
  </si>
  <si>
    <t>G2YBK4_BOTF4</t>
  </si>
  <si>
    <t>G2YBK4</t>
  </si>
  <si>
    <t>G2YD49_BOTF4</t>
  </si>
  <si>
    <t>G2YD49</t>
  </si>
  <si>
    <t>G2YSY9_BOTF4</t>
  </si>
  <si>
    <t>G2YSY9</t>
  </si>
  <si>
    <t>G3AE75_SPAPN</t>
  </si>
  <si>
    <t>G3AE75</t>
  </si>
  <si>
    <t>G3AHV4_SPAPN</t>
  </si>
  <si>
    <t>G3AHV4</t>
  </si>
  <si>
    <t>G3AI83_SPAPN</t>
  </si>
  <si>
    <t>G3AI83</t>
  </si>
  <si>
    <t>G3AS25_SPAPN</t>
  </si>
  <si>
    <t>G3AS25</t>
  </si>
  <si>
    <t>G3B2W2_CANTC</t>
  </si>
  <si>
    <t>G3B2W2</t>
  </si>
  <si>
    <t>G3BFD0_CANTC</t>
  </si>
  <si>
    <t>G3BFD0</t>
  </si>
  <si>
    <t>G3BFU7_CANTC</t>
  </si>
  <si>
    <t>G3BFU7</t>
  </si>
  <si>
    <t>G3GW81_CRIGR</t>
  </si>
  <si>
    <t>G3GW81</t>
  </si>
  <si>
    <t>G3H0K2_CRIGR</t>
  </si>
  <si>
    <t>G3H0K2</t>
  </si>
  <si>
    <t>G3H269_CRIGR</t>
  </si>
  <si>
    <t>G3H269</t>
  </si>
  <si>
    <t>G3H5L8_CRIGR</t>
  </si>
  <si>
    <t>G3H5L8</t>
  </si>
  <si>
    <t>G3H7I7_CRIGR</t>
  </si>
  <si>
    <t>G3H7I7</t>
  </si>
  <si>
    <t>G3HLP2_CRIGR</t>
  </si>
  <si>
    <t>G3HLP2</t>
  </si>
  <si>
    <t>G3HPR6_CRIGR</t>
  </si>
  <si>
    <t>G3HPR6</t>
  </si>
  <si>
    <t>G3HPS0_CRIGR</t>
  </si>
  <si>
    <t>G3HPS0</t>
  </si>
  <si>
    <t>PF10541</t>
  </si>
  <si>
    <t>PF10541.8 Nuclear envelope localisation domain</t>
  </si>
  <si>
    <t>G3J910_CORMM</t>
  </si>
  <si>
    <t>G3J910</t>
  </si>
  <si>
    <t>G3JED5_CORMM</t>
  </si>
  <si>
    <t>G3JED5</t>
  </si>
  <si>
    <t>G3JFY1_CORMM</t>
  </si>
  <si>
    <t>G3JFY1</t>
  </si>
  <si>
    <t>G3JKF7_CORMM</t>
  </si>
  <si>
    <t>G3JKF7</t>
  </si>
  <si>
    <t>G3N7S0_GASAC</t>
  </si>
  <si>
    <t>G3N7S0</t>
  </si>
  <si>
    <t>G3NKH0_GASAC</t>
  </si>
  <si>
    <t>G3NKH0</t>
  </si>
  <si>
    <t>G3NMJ3_GASAC</t>
  </si>
  <si>
    <t>G3NMJ3</t>
  </si>
  <si>
    <t>G3NMK1_GASAC</t>
  </si>
  <si>
    <t>G3NMK1</t>
  </si>
  <si>
    <t>G3NP14_GASAC</t>
  </si>
  <si>
    <t>G3NP14</t>
  </si>
  <si>
    <t>G3NZL0_GASAC</t>
  </si>
  <si>
    <t>G3NZL0</t>
  </si>
  <si>
    <t>G3NZL6_GASAC</t>
  </si>
  <si>
    <t>G3NZL6</t>
  </si>
  <si>
    <t>G3P0U5_GASAC</t>
  </si>
  <si>
    <t>G3P0U5</t>
  </si>
  <si>
    <t>G3P5D0_GASAC</t>
  </si>
  <si>
    <t>G3P5D0</t>
  </si>
  <si>
    <t>G3P5E2_GASAC</t>
  </si>
  <si>
    <t>G3P5E2</t>
  </si>
  <si>
    <t>G3P755_GASAC</t>
  </si>
  <si>
    <t>G3P755</t>
  </si>
  <si>
    <t>G3P9V4_GASAC</t>
  </si>
  <si>
    <t>G3P9V4</t>
  </si>
  <si>
    <t>G3PH79_GASAC</t>
  </si>
  <si>
    <t>G3PH79</t>
  </si>
  <si>
    <t>G3PH84_GASAC</t>
  </si>
  <si>
    <t>G3PH84</t>
  </si>
  <si>
    <t>G3PJM2_GASAC</t>
  </si>
  <si>
    <t>G3PJM2</t>
  </si>
  <si>
    <t>G3PJM5_GASAC</t>
  </si>
  <si>
    <t>G3PJM5</t>
  </si>
  <si>
    <t>G3PL28_GASAC</t>
  </si>
  <si>
    <t>G3PL28</t>
  </si>
  <si>
    <t>G3PPM0_GASAC</t>
  </si>
  <si>
    <t>G3PPM0</t>
  </si>
  <si>
    <t>G3PSK3_GASAC</t>
  </si>
  <si>
    <t>G3PSK3</t>
  </si>
  <si>
    <t>G3PWS0_GASAC</t>
  </si>
  <si>
    <t>G3PWS0</t>
  </si>
  <si>
    <t>G3PWS2_GASAC</t>
  </si>
  <si>
    <t>G3PWS2</t>
  </si>
  <si>
    <t>G3Q502_GASAC</t>
  </si>
  <si>
    <t>G3Q502</t>
  </si>
  <si>
    <t>G3Q839_GASAC</t>
  </si>
  <si>
    <t>G3Q839</t>
  </si>
  <si>
    <t>G3Q8T6_GASAC</t>
  </si>
  <si>
    <t>G3Q8T6</t>
  </si>
  <si>
    <t>G3Q8T9_GASAC</t>
  </si>
  <si>
    <t>G3Q8T9</t>
  </si>
  <si>
    <t>G3QCE1_GASAC</t>
  </si>
  <si>
    <t>G3QCE1</t>
  </si>
  <si>
    <t>G3QEZ7_GORGO</t>
  </si>
  <si>
    <t>G3QEZ7</t>
  </si>
  <si>
    <t>G3QF13_GORGO</t>
  </si>
  <si>
    <t>G3QF13</t>
  </si>
  <si>
    <t>G3QHE4_GORGO</t>
  </si>
  <si>
    <t>G3QHE4</t>
  </si>
  <si>
    <t>G3QI01_GORGO</t>
  </si>
  <si>
    <t>G3QI01</t>
  </si>
  <si>
    <t>G3QZF4_GORGO</t>
  </si>
  <si>
    <t>G3QZF4</t>
  </si>
  <si>
    <t>G3R500_GORGO</t>
  </si>
  <si>
    <t>G3R500</t>
  </si>
  <si>
    <t>G3RAK8_GORGO</t>
  </si>
  <si>
    <t>G3RAK8</t>
  </si>
  <si>
    <t>G3RHC3_GORGO</t>
  </si>
  <si>
    <t>G3RHC3</t>
  </si>
  <si>
    <t>G3RMN3_GORGO</t>
  </si>
  <si>
    <t>G3RMN3</t>
  </si>
  <si>
    <t>G3RVI7_GORGO</t>
  </si>
  <si>
    <t>G3RVI7</t>
  </si>
  <si>
    <t>G3S7H6_GORGO</t>
  </si>
  <si>
    <t>G3S7H6</t>
  </si>
  <si>
    <t>G3SES0_GORGO</t>
  </si>
  <si>
    <t>G3SES0</t>
  </si>
  <si>
    <t>G3SUG2_LOXAF</t>
  </si>
  <si>
    <t>G3SUG2</t>
  </si>
  <si>
    <t>G3SUU3_LOXAF</t>
  </si>
  <si>
    <t>G3SUU3</t>
  </si>
  <si>
    <t>G3SYP7_LOXAF</t>
  </si>
  <si>
    <t>G3SYP7</t>
  </si>
  <si>
    <t>G3T090_LOXAF</t>
  </si>
  <si>
    <t>G3T090</t>
  </si>
  <si>
    <t>G3T1E0_LOXAF</t>
  </si>
  <si>
    <t>G3T1E0</t>
  </si>
  <si>
    <t>G3T6I5_LOXAF</t>
  </si>
  <si>
    <t>G3T6I5</t>
  </si>
  <si>
    <t>G3TBU3_LOXAF</t>
  </si>
  <si>
    <t>G3TBU3</t>
  </si>
  <si>
    <t>G3TCQ9_LOXAF</t>
  </si>
  <si>
    <t>G3TCQ9</t>
  </si>
  <si>
    <t>G3TH29_LOXAF</t>
  </si>
  <si>
    <t>G3TH29</t>
  </si>
  <si>
    <t>G3TSW1_LOXAF</t>
  </si>
  <si>
    <t>G3TSW1</t>
  </si>
  <si>
    <t>G3TX86_LOXAF</t>
  </si>
  <si>
    <t>G3TX86</t>
  </si>
  <si>
    <t>G3U7P6_LOXAF</t>
  </si>
  <si>
    <t>G3U7P6</t>
  </si>
  <si>
    <t>G3UFX9_LOXAF</t>
  </si>
  <si>
    <t>G3UFX9</t>
  </si>
  <si>
    <t>G3UHG0_LOXAF</t>
  </si>
  <si>
    <t>G3UHG0</t>
  </si>
  <si>
    <t>G3V949_RAT</t>
  </si>
  <si>
    <t>G3V949</t>
  </si>
  <si>
    <t>G3VK00_SARHA</t>
  </si>
  <si>
    <t>G3VK00</t>
  </si>
  <si>
    <t>G3VK01_SARHA</t>
  </si>
  <si>
    <t>G3VK01</t>
  </si>
  <si>
    <t>G3VTV1_SARHA</t>
  </si>
  <si>
    <t>G3VTV1</t>
  </si>
  <si>
    <t>G3W219_SARHA</t>
  </si>
  <si>
    <t>G3W219</t>
  </si>
  <si>
    <t>G3W221_SARHA</t>
  </si>
  <si>
    <t>G3W221</t>
  </si>
  <si>
    <t>G3W625_SARHA</t>
  </si>
  <si>
    <t>G3W625</t>
  </si>
  <si>
    <t>G3W626_SARHA</t>
  </si>
  <si>
    <t>G3W626</t>
  </si>
  <si>
    <t>G3W627_SARHA</t>
  </si>
  <si>
    <t>G3W627</t>
  </si>
  <si>
    <t>G3WCS1_SARHA</t>
  </si>
  <si>
    <t>G3WCS1</t>
  </si>
  <si>
    <t>G3WPN9_SARHA</t>
  </si>
  <si>
    <t>G3WPN9</t>
  </si>
  <si>
    <t>G3WPP0_SARHA</t>
  </si>
  <si>
    <t>G3WPP0</t>
  </si>
  <si>
    <t>G3WRY5_SARHA</t>
  </si>
  <si>
    <t>G3WRY5</t>
  </si>
  <si>
    <t>G3WRY6_SARHA</t>
  </si>
  <si>
    <t>G3WRY6</t>
  </si>
  <si>
    <t>G3WXJ8_SARHA</t>
  </si>
  <si>
    <t>G3WXJ8</t>
  </si>
  <si>
    <t>G3WXJ9_SARHA</t>
  </si>
  <si>
    <t>G3WXJ9</t>
  </si>
  <si>
    <t>G3XAK3_HUMAN</t>
  </si>
  <si>
    <t>G3XAK3</t>
  </si>
  <si>
    <t>G3XSX4_ASPNA</t>
  </si>
  <si>
    <t>G3XSX4</t>
  </si>
  <si>
    <t>G3XZU7_ASPNA</t>
  </si>
  <si>
    <t>G3XZU7</t>
  </si>
  <si>
    <t>G3Y1Z3_ASPNA</t>
  </si>
  <si>
    <t>G3Y1Z3</t>
  </si>
  <si>
    <t>G3Y6S4_ASPNA</t>
  </si>
  <si>
    <t>G3Y6S4</t>
  </si>
  <si>
    <t>G4LY96_SCHMA</t>
  </si>
  <si>
    <t>G4LY96</t>
  </si>
  <si>
    <t>G4MKJ3_MAGO7</t>
  </si>
  <si>
    <t>G4MKJ3</t>
  </si>
  <si>
    <t>G4N650_MAGO7</t>
  </si>
  <si>
    <t>G4N650</t>
  </si>
  <si>
    <t>G4NCM1_MAGO7</t>
  </si>
  <si>
    <t>G4NCM1</t>
  </si>
  <si>
    <t>G4NH27_MAGO7</t>
  </si>
  <si>
    <t>G4NH27</t>
  </si>
  <si>
    <t>G4TB34_SERID</t>
  </si>
  <si>
    <t>G4TB34</t>
  </si>
  <si>
    <t>G4TC62_SERID</t>
  </si>
  <si>
    <t>G4TC62</t>
  </si>
  <si>
    <t>G4TMS4_SERID</t>
  </si>
  <si>
    <t>G4TMS4</t>
  </si>
  <si>
    <t>G4TTC8_SERID</t>
  </si>
  <si>
    <t>G4TTC8</t>
  </si>
  <si>
    <t>G4U5Q1_NEUT9</t>
  </si>
  <si>
    <t>G4U5Q1</t>
  </si>
  <si>
    <t>G4UBV5_NEUT9</t>
  </si>
  <si>
    <t>G4UBV5</t>
  </si>
  <si>
    <t>G4USP9_NEUT9</t>
  </si>
  <si>
    <t>G4USP9</t>
  </si>
  <si>
    <t>G4UTU4_NEUT9</t>
  </si>
  <si>
    <t>G4UTU4</t>
  </si>
  <si>
    <t>G4V5V7_SCHMA</t>
  </si>
  <si>
    <t>G4V5V7</t>
  </si>
  <si>
    <t>G4VAM2_SCHMA</t>
  </si>
  <si>
    <t>G4VAM2</t>
  </si>
  <si>
    <t>G4VH86_SCHMA</t>
  </si>
  <si>
    <t>G4VH86</t>
  </si>
  <si>
    <t>G4VH87_SCHMA</t>
  </si>
  <si>
    <t>G4VH87</t>
  </si>
  <si>
    <t>G4VH88_SCHMA</t>
  </si>
  <si>
    <t>G4VH88</t>
  </si>
  <si>
    <t>G4VJ39_SCHMA</t>
  </si>
  <si>
    <t>G4VJ39</t>
  </si>
  <si>
    <t>G4YWA8_PHYSP</t>
  </si>
  <si>
    <t>G4YWA8</t>
  </si>
  <si>
    <t>G4Z0V3_PHYSP</t>
  </si>
  <si>
    <t>G4Z0V3</t>
  </si>
  <si>
    <t>G4Z877_PHYSP</t>
  </si>
  <si>
    <t>G4Z877</t>
  </si>
  <si>
    <t>G4ZBR5_PHYSP</t>
  </si>
  <si>
    <t>G4ZBR5</t>
  </si>
  <si>
    <t>G4ZHB1_PHYSP</t>
  </si>
  <si>
    <t>G4ZHB1</t>
  </si>
  <si>
    <t>G4ZMB5_PHYSP</t>
  </si>
  <si>
    <t>G4ZMB5</t>
  </si>
  <si>
    <t>G4ZMB7_PHYSP</t>
  </si>
  <si>
    <t>G4ZMB7</t>
  </si>
  <si>
    <t>G4ZTJ3_PHYSP</t>
  </si>
  <si>
    <t>G4ZTJ3</t>
  </si>
  <si>
    <t>G4ZU28_PHYSP</t>
  </si>
  <si>
    <t>G4ZU28</t>
  </si>
  <si>
    <t>G5ADX4_PHYSP</t>
  </si>
  <si>
    <t>G5ADX4</t>
  </si>
  <si>
    <t>G5AMH1_HETGA</t>
  </si>
  <si>
    <t>G5AMH1</t>
  </si>
  <si>
    <t>G5AWQ8_HETGA</t>
  </si>
  <si>
    <t>G5AWQ8</t>
  </si>
  <si>
    <t>G5AXG2_HETGA</t>
  </si>
  <si>
    <t>G5AXG2</t>
  </si>
  <si>
    <t>G5AYL8_HETGA</t>
  </si>
  <si>
    <t>G5AYL8</t>
  </si>
  <si>
    <t>G5BG92_HETGA</t>
  </si>
  <si>
    <t>G5BG92</t>
  </si>
  <si>
    <t>G5BK09_HETGA</t>
  </si>
  <si>
    <t>G5BK09</t>
  </si>
  <si>
    <t>G5BK14_HETGA</t>
  </si>
  <si>
    <t>G5BK14</t>
  </si>
  <si>
    <t>G5C252_HETGA</t>
  </si>
  <si>
    <t>G5C252</t>
  </si>
  <si>
    <t>G5C2X7_HETGA</t>
  </si>
  <si>
    <t>G5C2X7</t>
  </si>
  <si>
    <t>G6CJI3_DANPL</t>
  </si>
  <si>
    <t>G6CJI3</t>
  </si>
  <si>
    <t>G6CLS8_DANPL</t>
  </si>
  <si>
    <t>G6CLS8</t>
  </si>
  <si>
    <t>G6CVI9_DANPL</t>
  </si>
  <si>
    <t>G6CVI9</t>
  </si>
  <si>
    <t>G6CWX1_DANPL</t>
  </si>
  <si>
    <t>G6CWX1</t>
  </si>
  <si>
    <t>G6DAL3_DANPL</t>
  </si>
  <si>
    <t>G6DAL3</t>
  </si>
  <si>
    <t>G6DL51_DANPL</t>
  </si>
  <si>
    <t>G6DL51</t>
  </si>
  <si>
    <t>G7DXA0_MIXOS</t>
  </si>
  <si>
    <t>G7DXA0</t>
  </si>
  <si>
    <t>G7DZJ2_MIXOS</t>
  </si>
  <si>
    <t>G7DZJ2</t>
  </si>
  <si>
    <t>G7E2J4_MIXOS</t>
  </si>
  <si>
    <t>G7E2J4</t>
  </si>
  <si>
    <t>G7E953_MIXOS</t>
  </si>
  <si>
    <t>G7E953</t>
  </si>
  <si>
    <t>G7NU01_MACFA</t>
  </si>
  <si>
    <t>G7NU01</t>
  </si>
  <si>
    <t>G7PJ82_MACFA</t>
  </si>
  <si>
    <t>G7PJ82</t>
  </si>
  <si>
    <t>G7PLY6_MACFA</t>
  </si>
  <si>
    <t>G7PLY6</t>
  </si>
  <si>
    <t>G7PMI9_MACFA</t>
  </si>
  <si>
    <t>G7PMI9</t>
  </si>
  <si>
    <t>G7PXB7_MACFA</t>
  </si>
  <si>
    <t>G7PXB7</t>
  </si>
  <si>
    <t>G7PXC2_MACFA</t>
  </si>
  <si>
    <t>G7PXC2</t>
  </si>
  <si>
    <t>G7Q141_MACFA</t>
  </si>
  <si>
    <t>G7Q141</t>
  </si>
  <si>
    <t>G7X668_ASPKW</t>
  </si>
  <si>
    <t>G7X668</t>
  </si>
  <si>
    <t>G7X8E5_ASPKW</t>
  </si>
  <si>
    <t>G7X8E5</t>
  </si>
  <si>
    <t>G7XER9_ASPKW</t>
  </si>
  <si>
    <t>G7XER9</t>
  </si>
  <si>
    <t>G7XQT3_ASPKW</t>
  </si>
  <si>
    <t>G7XQT3</t>
  </si>
  <si>
    <t>G7Y341_CLOSI</t>
  </si>
  <si>
    <t>G7Y341</t>
  </si>
  <si>
    <t>G8BB27_CANPC</t>
  </si>
  <si>
    <t>G8BB27</t>
  </si>
  <si>
    <t>G8BBP9_CANPC</t>
  </si>
  <si>
    <t>G8BBP9</t>
  </si>
  <si>
    <t>G8BFF4_CANPC</t>
  </si>
  <si>
    <t>G8BFF4</t>
  </si>
  <si>
    <t>G8BIB9_CANPC</t>
  </si>
  <si>
    <t>G8BIB9</t>
  </si>
  <si>
    <t>G8BSG3_TETPH</t>
  </si>
  <si>
    <t>G8BSG3</t>
  </si>
  <si>
    <t>G8BU79_TETPH</t>
  </si>
  <si>
    <t>G8BU79</t>
  </si>
  <si>
    <t>G8BXL1_TETPH</t>
  </si>
  <si>
    <t>G8BXL1</t>
  </si>
  <si>
    <t>G8BXV0_TETPH</t>
  </si>
  <si>
    <t>G8BXV0</t>
  </si>
  <si>
    <t>G8F3C4_MACFA</t>
  </si>
  <si>
    <t>G8F3C4</t>
  </si>
  <si>
    <t>G8JMA1_ERECY</t>
  </si>
  <si>
    <t>G8JMA1</t>
  </si>
  <si>
    <t>G8JNN3_ERECY</t>
  </si>
  <si>
    <t>G8JNN3</t>
  </si>
  <si>
    <t>G8JU12_ERECY</t>
  </si>
  <si>
    <t>G8JU12</t>
  </si>
  <si>
    <t>G8JUH7_ERECY</t>
  </si>
  <si>
    <t>G8JUH7</t>
  </si>
  <si>
    <t>G8XZZ7_PICSO</t>
  </si>
  <si>
    <t>G8XZZ7</t>
  </si>
  <si>
    <t>G8Y2Y8_PICSO</t>
  </si>
  <si>
    <t>G8Y2Y8</t>
  </si>
  <si>
    <t>G8Y7R8_PICSO</t>
  </si>
  <si>
    <t>G8Y7R8</t>
  </si>
  <si>
    <t>G8YCF2_PICSO</t>
  </si>
  <si>
    <t>G8YCF2</t>
  </si>
  <si>
    <t>G8YDR4_PICSO</t>
  </si>
  <si>
    <t>G8YDR4</t>
  </si>
  <si>
    <t>G8YEV3_PICSO</t>
  </si>
  <si>
    <t>G8YEV3</t>
  </si>
  <si>
    <t>G8YG73_PICSO</t>
  </si>
  <si>
    <t>G8YG73</t>
  </si>
  <si>
    <t>G8ZMY7_TORDC</t>
  </si>
  <si>
    <t>G8ZMY7</t>
  </si>
  <si>
    <t>G8ZPR9_TORDC</t>
  </si>
  <si>
    <t>G8ZPR9</t>
  </si>
  <si>
    <t>G8ZQQ8_TORDC</t>
  </si>
  <si>
    <t>G8ZQQ8</t>
  </si>
  <si>
    <t>G8ZZX9_TORDC</t>
  </si>
  <si>
    <t>G8ZZX9</t>
  </si>
  <si>
    <t>G9MM13_HYPVG</t>
  </si>
  <si>
    <t>G9MM13</t>
  </si>
  <si>
    <t>G9MME2_HYPVG</t>
  </si>
  <si>
    <t>G9MME2</t>
  </si>
  <si>
    <t>G9NA46_HYPVG</t>
  </si>
  <si>
    <t>G9NA46</t>
  </si>
  <si>
    <t>G9ND72_HYPVG</t>
  </si>
  <si>
    <t>G9ND72</t>
  </si>
  <si>
    <t>G9NJ93_HYPAI</t>
  </si>
  <si>
    <t>G9NJ93</t>
  </si>
  <si>
    <t>G9NJM6_HYPAI</t>
  </si>
  <si>
    <t>G9NJM6</t>
  </si>
  <si>
    <t>G9P425_HYPAI</t>
  </si>
  <si>
    <t>G9P425</t>
  </si>
  <si>
    <t>G9P7V6_HYPAI</t>
  </si>
  <si>
    <t>G9P7V6</t>
  </si>
  <si>
    <t>H0EJR4_GLAL7</t>
  </si>
  <si>
    <t>H0EJR4</t>
  </si>
  <si>
    <t>H0UTK0_CAVPO</t>
  </si>
  <si>
    <t>H0UTK0</t>
  </si>
  <si>
    <t>H0UWW4_CAVPO</t>
  </si>
  <si>
    <t>H0UWW4</t>
  </si>
  <si>
    <t>H0VBV2_CAVPO</t>
  </si>
  <si>
    <t>H0VBV2</t>
  </si>
  <si>
    <t>H0VDU9_CAVPO</t>
  </si>
  <si>
    <t>H0VDU9</t>
  </si>
  <si>
    <t>H0VG17_CAVPO</t>
  </si>
  <si>
    <t>H0VG17</t>
  </si>
  <si>
    <t>H0VKL8_CAVPO</t>
  </si>
  <si>
    <t>H0VKL8</t>
  </si>
  <si>
    <t>H0VKN9_CAVPO</t>
  </si>
  <si>
    <t>H0VKN9</t>
  </si>
  <si>
    <t>H0VM20_CAVPO</t>
  </si>
  <si>
    <t>H0VM20</t>
  </si>
  <si>
    <t>H0VQG3_CAVPO</t>
  </si>
  <si>
    <t>H0VQG3</t>
  </si>
  <si>
    <t>H0W0I0_CAVPO</t>
  </si>
  <si>
    <t>H0W0I0</t>
  </si>
  <si>
    <t>H0WIH2_OTOGA</t>
  </si>
  <si>
    <t>H0WIH2</t>
  </si>
  <si>
    <t>H0WMX7_OTOGA</t>
  </si>
  <si>
    <t>H0WMX7</t>
  </si>
  <si>
    <t>H0WTB2_OTOGA</t>
  </si>
  <si>
    <t>H0WTB2</t>
  </si>
  <si>
    <t>H0WW96_OTOGA</t>
  </si>
  <si>
    <t>H0WW96</t>
  </si>
  <si>
    <t>H0X1I0_OTOGA</t>
  </si>
  <si>
    <t>H0X1I0</t>
  </si>
  <si>
    <t>H0X4X7_OTOGA</t>
  </si>
  <si>
    <t>H0X4X7</t>
  </si>
  <si>
    <t>H0X4Y6_OTOGA</t>
  </si>
  <si>
    <t>H0X4Y6</t>
  </si>
  <si>
    <t>H0XBP5_OTOGA</t>
  </si>
  <si>
    <t>H0XBP5</t>
  </si>
  <si>
    <t>H0XC83_OTOGA</t>
  </si>
  <si>
    <t>H0XC83</t>
  </si>
  <si>
    <t>H0XEK0_OTOGA</t>
  </si>
  <si>
    <t>H0XEK0</t>
  </si>
  <si>
    <t>H0XJS4_OTOGA</t>
  </si>
  <si>
    <t>H0XJS4</t>
  </si>
  <si>
    <t>H0XS93_OTOGA</t>
  </si>
  <si>
    <t>H0XS93</t>
  </si>
  <si>
    <t>H0XZN0_OTOGA</t>
  </si>
  <si>
    <t>H0XZN0</t>
  </si>
  <si>
    <t>H0Y7F7_HUMAN</t>
  </si>
  <si>
    <t>H0Y7F7</t>
  </si>
  <si>
    <t>H0YBA8_HUMAN</t>
  </si>
  <si>
    <t>H0YBA8</t>
  </si>
  <si>
    <t>H0Z091_TAEGU</t>
  </si>
  <si>
    <t>H0Z091</t>
  </si>
  <si>
    <t>H0Z4W5_TAEGU</t>
  </si>
  <si>
    <t>H0Z4W5</t>
  </si>
  <si>
    <t>H0Z796_TAEGU</t>
  </si>
  <si>
    <t>H0Z796</t>
  </si>
  <si>
    <t>H0ZB11_TAEGU</t>
  </si>
  <si>
    <t>H0ZB11</t>
  </si>
  <si>
    <t>H0ZJ32_TAEGU</t>
  </si>
  <si>
    <t>H0ZJ32</t>
  </si>
  <si>
    <t>H0ZSW8_TAEGU</t>
  </si>
  <si>
    <t>H0ZSW8</t>
  </si>
  <si>
    <t>H0ZWT7_TAEGU</t>
  </si>
  <si>
    <t>H0ZWT7</t>
  </si>
  <si>
    <t>H0ZYD9_TAEGU</t>
  </si>
  <si>
    <t>H0ZYD9</t>
  </si>
  <si>
    <t>H1A1W7_TAEGU</t>
  </si>
  <si>
    <t>H1A1W7</t>
  </si>
  <si>
    <t>H1A444_TAEGU</t>
  </si>
  <si>
    <t>H1A444</t>
  </si>
  <si>
    <t>H1UVU2_COLHI</t>
  </si>
  <si>
    <t>H1UVU2</t>
  </si>
  <si>
    <t>H1UWJ8_COLHI</t>
  </si>
  <si>
    <t>H1UWJ8</t>
  </si>
  <si>
    <t>H1V4F6_COLHI</t>
  </si>
  <si>
    <t>H1V4F6</t>
  </si>
  <si>
    <t>H1VIJ4_COLHI</t>
  </si>
  <si>
    <t>H1VIJ4</t>
  </si>
  <si>
    <t>H2AQF9_KAZAF</t>
  </si>
  <si>
    <t>H2AQF9</t>
  </si>
  <si>
    <t>H2ATJ0_KAZAF</t>
  </si>
  <si>
    <t>H2ATJ0</t>
  </si>
  <si>
    <t>H2AWA9_KAZAF</t>
  </si>
  <si>
    <t>H2AWA9</t>
  </si>
  <si>
    <t>H2B215_KAZAF</t>
  </si>
  <si>
    <t>H2B215</t>
  </si>
  <si>
    <t>H2KQC8_CLOSI</t>
  </si>
  <si>
    <t>H2KQC8</t>
  </si>
  <si>
    <t>H2KQF3_CLOSI</t>
  </si>
  <si>
    <t>H2KQF3</t>
  </si>
  <si>
    <t>H2KRA0_CLOSI</t>
  </si>
  <si>
    <t>H2KRA0</t>
  </si>
  <si>
    <t>H2KT40_CLOSI</t>
  </si>
  <si>
    <t>H2KT40</t>
  </si>
  <si>
    <t>H2KUJ7_CLOSI</t>
  </si>
  <si>
    <t>H2KUJ7</t>
  </si>
  <si>
    <t>H2L265_CAEEL</t>
  </si>
  <si>
    <t>H2L265</t>
  </si>
  <si>
    <t>H2L266_CAEEL</t>
  </si>
  <si>
    <t>H2L266</t>
  </si>
  <si>
    <t>H2L467_ORYLA</t>
  </si>
  <si>
    <t>H2L467</t>
  </si>
  <si>
    <t>H2L468_ORYLA</t>
  </si>
  <si>
    <t>H2L468</t>
  </si>
  <si>
    <t>H2L6T4_ORYLA</t>
  </si>
  <si>
    <t>H2L6T4</t>
  </si>
  <si>
    <t>H2L6T8_ORYLA</t>
  </si>
  <si>
    <t>H2L6T8</t>
  </si>
  <si>
    <t>H2L7L6_ORYLA</t>
  </si>
  <si>
    <t>H2L7L6</t>
  </si>
  <si>
    <t>H2LG30_ORYLA</t>
  </si>
  <si>
    <t>H2LG30</t>
  </si>
  <si>
    <t>H2LG33_ORYLA</t>
  </si>
  <si>
    <t>H2LG33</t>
  </si>
  <si>
    <t>H2LG36_ORYLA</t>
  </si>
  <si>
    <t>H2LG36</t>
  </si>
  <si>
    <t>H2LN87_ORYLA</t>
  </si>
  <si>
    <t>H2LN87</t>
  </si>
  <si>
    <t>H2LR09_ORYLA</t>
  </si>
  <si>
    <t>H2LR09</t>
  </si>
  <si>
    <t>H2LYN7_ORYLA</t>
  </si>
  <si>
    <t>H2LYN7</t>
  </si>
  <si>
    <t>H2MFL1_ORYLA</t>
  </si>
  <si>
    <t>H2MFL1</t>
  </si>
  <si>
    <t>H2MFL4_ORYLA</t>
  </si>
  <si>
    <t>H2MFL4</t>
  </si>
  <si>
    <t>H2MFM4_ORYLA</t>
  </si>
  <si>
    <t>H2MFM4</t>
  </si>
  <si>
    <t>H2MHR6_ORYLA</t>
  </si>
  <si>
    <t>H2MHR6</t>
  </si>
  <si>
    <t>H2MKK7_ORYLA</t>
  </si>
  <si>
    <t>H2MKK7</t>
  </si>
  <si>
    <t>H2MNQ5_ORYLA</t>
  </si>
  <si>
    <t>H2MNQ5</t>
  </si>
  <si>
    <t>H2MSE4_ORYLA</t>
  </si>
  <si>
    <t>H2MSE4</t>
  </si>
  <si>
    <t>H2MVD0_ORYLA</t>
  </si>
  <si>
    <t>H2MVD0</t>
  </si>
  <si>
    <t>H2MVL1_ORYLA</t>
  </si>
  <si>
    <t>H2MVL1</t>
  </si>
  <si>
    <t>H2N3C8_PONAB</t>
  </si>
  <si>
    <t>H2N3C8</t>
  </si>
  <si>
    <t>H2N4I3_PONAB</t>
  </si>
  <si>
    <t>H2N4I3</t>
  </si>
  <si>
    <t>H2NIZ5_PONAB</t>
  </si>
  <si>
    <t>H2NIZ5</t>
  </si>
  <si>
    <t>H2NQV8_PONAB</t>
  </si>
  <si>
    <t>H2NQV8</t>
  </si>
  <si>
    <t>H2NYJ4_PONAB</t>
  </si>
  <si>
    <t>H2NYJ4</t>
  </si>
  <si>
    <t>H2P5S3_PONAB</t>
  </si>
  <si>
    <t>H2P5S3</t>
  </si>
  <si>
    <t>H2P6L0_PONAB</t>
  </si>
  <si>
    <t>H2P6L0</t>
  </si>
  <si>
    <t>H2PLW7_PONAB</t>
  </si>
  <si>
    <t>H2PLW7</t>
  </si>
  <si>
    <t>H2PPY7_PONAB</t>
  </si>
  <si>
    <t>H2PPY7</t>
  </si>
  <si>
    <t>H2PPY8_PONAB</t>
  </si>
  <si>
    <t>H2PPY8</t>
  </si>
  <si>
    <t>H2Q743_PANTR</t>
  </si>
  <si>
    <t>H2Q743</t>
  </si>
  <si>
    <t>H2QB33_PANTR</t>
  </si>
  <si>
    <t>H2QB33</t>
  </si>
  <si>
    <t>H2QG54_PANTR</t>
  </si>
  <si>
    <t>H2QG54</t>
  </si>
  <si>
    <t>H2QG58_PANTR</t>
  </si>
  <si>
    <t>H2QG58</t>
  </si>
  <si>
    <t>H2QI59_PANTR</t>
  </si>
  <si>
    <t>H2QI59</t>
  </si>
  <si>
    <t>H2QUR3_PANTR</t>
  </si>
  <si>
    <t>H2QUR3</t>
  </si>
  <si>
    <t>H2QZJ7_PANTR</t>
  </si>
  <si>
    <t>H2QZJ7</t>
  </si>
  <si>
    <t>H2QZS6_PANTR</t>
  </si>
  <si>
    <t>H2QZS6</t>
  </si>
  <si>
    <t>H2R803_PANTR</t>
  </si>
  <si>
    <t>H2R803</t>
  </si>
  <si>
    <t>H2R8W0_PANTR</t>
  </si>
  <si>
    <t>H2R8W0</t>
  </si>
  <si>
    <t>H2RET5_PANTR</t>
  </si>
  <si>
    <t>H2RET5</t>
  </si>
  <si>
    <t>H2RK57_TAKRU</t>
  </si>
  <si>
    <t>H2RK57</t>
  </si>
  <si>
    <t>H2SA57_TAKRU</t>
  </si>
  <si>
    <t>H2SA57</t>
  </si>
  <si>
    <t>H2SA58_TAKRU</t>
  </si>
  <si>
    <t>H2SA58</t>
  </si>
  <si>
    <t>H2SMZ6_TAKRU</t>
  </si>
  <si>
    <t>H2SMZ6</t>
  </si>
  <si>
    <t>H2SMZ7_TAKRU</t>
  </si>
  <si>
    <t>H2SMZ7</t>
  </si>
  <si>
    <t>H2SMZ9_TAKRU</t>
  </si>
  <si>
    <t>H2SMZ9</t>
  </si>
  <si>
    <t>H2SNJ2_TAKRU</t>
  </si>
  <si>
    <t>H2SNJ2</t>
  </si>
  <si>
    <t>H2SNJ3_TAKRU</t>
  </si>
  <si>
    <t>H2SNJ3</t>
  </si>
  <si>
    <t>H2SNJ4_TAKRU</t>
  </si>
  <si>
    <t>H2SNJ4</t>
  </si>
  <si>
    <t>H2SNJ5_TAKRU</t>
  </si>
  <si>
    <t>H2SNJ5</t>
  </si>
  <si>
    <t>H2T2V0_TAKRU</t>
  </si>
  <si>
    <t>H2T2V0</t>
  </si>
  <si>
    <t>H2T2V1_TAKRU</t>
  </si>
  <si>
    <t>H2T2V1</t>
  </si>
  <si>
    <t>H2T2V2_TAKRU</t>
  </si>
  <si>
    <t>H2T2V2</t>
  </si>
  <si>
    <t>H2T2V3_TAKRU</t>
  </si>
  <si>
    <t>H2T2V3</t>
  </si>
  <si>
    <t>H2T2V4_TAKRU</t>
  </si>
  <si>
    <t>H2T2V4</t>
  </si>
  <si>
    <t>H2TB90_TAKRU</t>
  </si>
  <si>
    <t>H2TB90</t>
  </si>
  <si>
    <t>H2TB91_TAKRU</t>
  </si>
  <si>
    <t>H2TB91</t>
  </si>
  <si>
    <t>H2TI75_TAKRU</t>
  </si>
  <si>
    <t>H2TI75</t>
  </si>
  <si>
    <t>H2TI77_TAKRU</t>
  </si>
  <si>
    <t>H2TI77</t>
  </si>
  <si>
    <t>H2TI78_TAKRU</t>
  </si>
  <si>
    <t>H2TI78</t>
  </si>
  <si>
    <t>H2TJL6_TAKRU</t>
  </si>
  <si>
    <t>H2TJL6</t>
  </si>
  <si>
    <t>H2TJL7_TAKRU</t>
  </si>
  <si>
    <t>H2TJL7</t>
  </si>
  <si>
    <t>H2TJL8_TAKRU</t>
  </si>
  <si>
    <t>H2TJL8</t>
  </si>
  <si>
    <t>H2TJL9_TAKRU</t>
  </si>
  <si>
    <t>H2TJL9</t>
  </si>
  <si>
    <t>H2TJM0_TAKRU</t>
  </si>
  <si>
    <t>H2TJM0</t>
  </si>
  <si>
    <t>H2TJM1_TAKRU</t>
  </si>
  <si>
    <t>H2TJM1</t>
  </si>
  <si>
    <t>H2TJM2_TAKRU</t>
  </si>
  <si>
    <t>H2TJM2</t>
  </si>
  <si>
    <t>H2TNQ2_TAKRU</t>
  </si>
  <si>
    <t>H2TNQ2</t>
  </si>
  <si>
    <t>H2TNQ3_TAKRU</t>
  </si>
  <si>
    <t>H2TNQ3</t>
  </si>
  <si>
    <t>H2TNQ4_TAKRU</t>
  </si>
  <si>
    <t>H2TNQ4</t>
  </si>
  <si>
    <t>H2TNQ5_TAKRU</t>
  </si>
  <si>
    <t>H2TNQ5</t>
  </si>
  <si>
    <t>H2TNQ6_TAKRU</t>
  </si>
  <si>
    <t>H2TNQ6</t>
  </si>
  <si>
    <t>H2TNQ7_TAKRU</t>
  </si>
  <si>
    <t>H2TNQ7</t>
  </si>
  <si>
    <t>H2TTW3_TAKRU</t>
  </si>
  <si>
    <t>H2TTW3</t>
  </si>
  <si>
    <t>H2TUB5_TAKRU</t>
  </si>
  <si>
    <t>H2TUB5</t>
  </si>
  <si>
    <t>H2TUY9_TAKRU</t>
  </si>
  <si>
    <t>H2TUY9</t>
  </si>
  <si>
    <t>H2TUZ0_TAKRU</t>
  </si>
  <si>
    <t>H2TUZ0</t>
  </si>
  <si>
    <t>H2UK48_TAKRU</t>
  </si>
  <si>
    <t>H2UK48</t>
  </si>
  <si>
    <t>H2UK49_TAKRU</t>
  </si>
  <si>
    <t>H2UK49</t>
  </si>
  <si>
    <t>H2UK52_TAKRU</t>
  </si>
  <si>
    <t>H2UK52</t>
  </si>
  <si>
    <t>H2UK53_TAKRU</t>
  </si>
  <si>
    <t>H2UK53</t>
  </si>
  <si>
    <t>H2UK54_TAKRU</t>
  </si>
  <si>
    <t>H2UK54</t>
  </si>
  <si>
    <t>H2V7J3_TAKRU</t>
  </si>
  <si>
    <t>H2V7J3</t>
  </si>
  <si>
    <t>H2V7J4_TAKRU</t>
  </si>
  <si>
    <t>H2V7J4</t>
  </si>
  <si>
    <t>H2V7J5_TAKRU</t>
  </si>
  <si>
    <t>H2V7J5</t>
  </si>
  <si>
    <t>H2V7J6_TAKRU</t>
  </si>
  <si>
    <t>H2V7J6</t>
  </si>
  <si>
    <t>H2V7J7_TAKRU</t>
  </si>
  <si>
    <t>H2V7J7</t>
  </si>
  <si>
    <t>H2V7J9_TAKRU</t>
  </si>
  <si>
    <t>H2V7J9</t>
  </si>
  <si>
    <t>H2VDV2_TAKRU</t>
  </si>
  <si>
    <t>H2VDV2</t>
  </si>
  <si>
    <t>H2VDV3_TAKRU</t>
  </si>
  <si>
    <t>H2VDV3</t>
  </si>
  <si>
    <t>H2VDV4_TAKRU</t>
  </si>
  <si>
    <t>H2VDV4</t>
  </si>
  <si>
    <t>H2VIP2_CAEJA</t>
  </si>
  <si>
    <t>H2VIP2</t>
  </si>
  <si>
    <t>H2VMN0_CAEJA</t>
  </si>
  <si>
    <t>H2VMN0</t>
  </si>
  <si>
    <t>H2WK65_CAEJA</t>
  </si>
  <si>
    <t>H2WK65</t>
  </si>
  <si>
    <t>H2WP39_CAEJA</t>
  </si>
  <si>
    <t>H2WP39</t>
  </si>
  <si>
    <t>H2XK14_CIOIN</t>
  </si>
  <si>
    <t>H2XK14</t>
  </si>
  <si>
    <t>H2XMT6_CIOIN</t>
  </si>
  <si>
    <t>H2XMT6</t>
  </si>
  <si>
    <t>H2XNK3_CIOIN</t>
  </si>
  <si>
    <t>H2XNK3</t>
  </si>
  <si>
    <t>H2Y184_CIOIN</t>
  </si>
  <si>
    <t>H2Y184</t>
  </si>
  <si>
    <t>H2YH24_CIOSA</t>
  </si>
  <si>
    <t>H2YH24</t>
  </si>
  <si>
    <t>H2YS31_CIOSA</t>
  </si>
  <si>
    <t>H2YS31</t>
  </si>
  <si>
    <t>H2YS32_CIOSA</t>
  </si>
  <si>
    <t>H2YS32</t>
  </si>
  <si>
    <t>H2Z9I8_CIOSA</t>
  </si>
  <si>
    <t>H2Z9I8</t>
  </si>
  <si>
    <t>H2ZE35_CIOSA</t>
  </si>
  <si>
    <t>H2ZE35</t>
  </si>
  <si>
    <t>H2ZVZ3_LATCH</t>
  </si>
  <si>
    <t>H2ZVZ3</t>
  </si>
  <si>
    <t>H2ZX73_LATCH</t>
  </si>
  <si>
    <t>H2ZX73</t>
  </si>
  <si>
    <t>H3A1E4_LATCH</t>
  </si>
  <si>
    <t>H3A1E4</t>
  </si>
  <si>
    <t>H3A9I5_LATCH</t>
  </si>
  <si>
    <t>H3A9I5</t>
  </si>
  <si>
    <t>H3AGU6_LATCH</t>
  </si>
  <si>
    <t>H3AGU6</t>
  </si>
  <si>
    <t>H3AN06_LATCH</t>
  </si>
  <si>
    <t>H3AN06</t>
  </si>
  <si>
    <t>H3AXL1_LATCH</t>
  </si>
  <si>
    <t>H3AXL1</t>
  </si>
  <si>
    <t>H3AYZ5_LATCH</t>
  </si>
  <si>
    <t>H3AYZ5</t>
  </si>
  <si>
    <t>H3B1X1_LATCH</t>
  </si>
  <si>
    <t>H3B1X1</t>
  </si>
  <si>
    <t>H3B1X2_LATCH</t>
  </si>
  <si>
    <t>H3B1X2</t>
  </si>
  <si>
    <t>H3BFE6_LATCH</t>
  </si>
  <si>
    <t>H3BFE6</t>
  </si>
  <si>
    <t>H3BG75_LATCH</t>
  </si>
  <si>
    <t>H3BG75</t>
  </si>
  <si>
    <t>H3BS09_HUMAN</t>
  </si>
  <si>
    <t>H3BS09</t>
  </si>
  <si>
    <t>H3BSW9_HUMAN</t>
  </si>
  <si>
    <t>H3BSW9</t>
  </si>
  <si>
    <t>H3C2J0_TETNG</t>
  </si>
  <si>
    <t>H3C2J0</t>
  </si>
  <si>
    <t>H3C890_TETNG</t>
  </si>
  <si>
    <t>H3C890</t>
  </si>
  <si>
    <t>H3C8G3_TETNG</t>
  </si>
  <si>
    <t>H3C8G3</t>
  </si>
  <si>
    <t>H3CB64_TETNG</t>
  </si>
  <si>
    <t>H3CB64</t>
  </si>
  <si>
    <t>H3CD32_TETNG</t>
  </si>
  <si>
    <t>H3CD32</t>
  </si>
  <si>
    <t>H3CDG1_TETNG</t>
  </si>
  <si>
    <t>H3CDG1</t>
  </si>
  <si>
    <t>H3CGG9_TETNG</t>
  </si>
  <si>
    <t>H3CGG9</t>
  </si>
  <si>
    <t>H3CNJ1_TETNG</t>
  </si>
  <si>
    <t>H3CNJ1</t>
  </si>
  <si>
    <t>H3CQM7_TETNG</t>
  </si>
  <si>
    <t>H3CQM7</t>
  </si>
  <si>
    <t>H3CU30_TETNG</t>
  </si>
  <si>
    <t>H3CU30</t>
  </si>
  <si>
    <t>H3CYW8_TETNG</t>
  </si>
  <si>
    <t>H3CYW8</t>
  </si>
  <si>
    <t>H3D0S3_TETNG</t>
  </si>
  <si>
    <t>H3D0S3</t>
  </si>
  <si>
    <t>H3D7L6_TETNG</t>
  </si>
  <si>
    <t>H3D7L6</t>
  </si>
  <si>
    <t>H3DDH7_TETNG</t>
  </si>
  <si>
    <t>H3DDH7</t>
  </si>
  <si>
    <t>H3DEG3_TETNG</t>
  </si>
  <si>
    <t>H3DEG3</t>
  </si>
  <si>
    <t>H3DEG4_TETNG</t>
  </si>
  <si>
    <t>H3DEG4</t>
  </si>
  <si>
    <t>H3DPB6_TETNG</t>
  </si>
  <si>
    <t>H3DPB6</t>
  </si>
  <si>
    <t>H3DV77_PRIPA</t>
  </si>
  <si>
    <t>H3DV77</t>
  </si>
  <si>
    <t>H3ENF8_PRIPA</t>
  </si>
  <si>
    <t>H3ENF8</t>
  </si>
  <si>
    <t>H3EWB0_PRIPA</t>
  </si>
  <si>
    <t>H3EWB0</t>
  </si>
  <si>
    <t>H3G6D0_PHYRM</t>
  </si>
  <si>
    <t>H3G6D0</t>
  </si>
  <si>
    <t>H3GCQ1_PHYRM</t>
  </si>
  <si>
    <t>H3GCQ1</t>
  </si>
  <si>
    <t>H3GGU0_PHYRM</t>
  </si>
  <si>
    <t>H3GGU0</t>
  </si>
  <si>
    <t>H3GH02_PHYRM</t>
  </si>
  <si>
    <t>H3GH02</t>
  </si>
  <si>
    <t>H3GJP3_PHYRM</t>
  </si>
  <si>
    <t>H3GJP3</t>
  </si>
  <si>
    <t>H3GLM9_PHYRM</t>
  </si>
  <si>
    <t>H3GLM9</t>
  </si>
  <si>
    <t>H3GRA5_PHYRM</t>
  </si>
  <si>
    <t>H3GRA5</t>
  </si>
  <si>
    <t>H3H6C7_PHYRM</t>
  </si>
  <si>
    <t>H3H6C7</t>
  </si>
  <si>
    <t>H3H774_PHYRM</t>
  </si>
  <si>
    <t>H3H774</t>
  </si>
  <si>
    <t>PF03639</t>
  </si>
  <si>
    <t>PF03639.12 Glycosyl hydrolase family 81</t>
  </si>
  <si>
    <t>H3HAT0_PHYRM</t>
  </si>
  <si>
    <t>H3HAT0</t>
  </si>
  <si>
    <t>H3HCI1_PHYRM</t>
  </si>
  <si>
    <t>H3HCI1</t>
  </si>
  <si>
    <t>H6BVZ4_EXODN</t>
  </si>
  <si>
    <t>H6BVZ4</t>
  </si>
  <si>
    <t>H6C2X1_EXODN</t>
  </si>
  <si>
    <t>H6C2X1</t>
  </si>
  <si>
    <t>H6C662_EXODN</t>
  </si>
  <si>
    <t>H6C662</t>
  </si>
  <si>
    <t>H6CC15_EXODN</t>
  </si>
  <si>
    <t>H6CC15</t>
  </si>
  <si>
    <t>H8ZD54_NEMS1</t>
  </si>
  <si>
    <t>H8ZD54</t>
  </si>
  <si>
    <t>H9G4F7_ANOCA</t>
  </si>
  <si>
    <t>H9G4F7</t>
  </si>
  <si>
    <t>H9G578_ANOCA</t>
  </si>
  <si>
    <t>H9G578</t>
  </si>
  <si>
    <t>H9G5W2_ANOCA</t>
  </si>
  <si>
    <t>H9G5W2</t>
  </si>
  <si>
    <t>H9GAJ5_ANOCA</t>
  </si>
  <si>
    <t>H9GAJ5</t>
  </si>
  <si>
    <t>H9GG21_ANOCA</t>
  </si>
  <si>
    <t>H9GG21</t>
  </si>
  <si>
    <t>H9GHJ0_ANOCA</t>
  </si>
  <si>
    <t>H9GHJ0</t>
  </si>
  <si>
    <t>H9GHR5_ANOCA</t>
  </si>
  <si>
    <t>H9GHR5</t>
  </si>
  <si>
    <t>H9GKZ6_ANOCA</t>
  </si>
  <si>
    <t>H9GKZ6</t>
  </si>
  <si>
    <t>H9GTB5_ANOCA</t>
  </si>
  <si>
    <t>H9GTB5</t>
  </si>
  <si>
    <t>H9ISC2_BOMMO</t>
  </si>
  <si>
    <t>H9ISC2</t>
  </si>
  <si>
    <t>H9J0W7_BOMMO</t>
  </si>
  <si>
    <t>H9J0W7</t>
  </si>
  <si>
    <t>H9J283_BOMMO</t>
  </si>
  <si>
    <t>H9J283</t>
  </si>
  <si>
    <t>H9J2R9_BOMMO</t>
  </si>
  <si>
    <t>H9J2R9</t>
  </si>
  <si>
    <t>H9JAP4_BOMMO</t>
  </si>
  <si>
    <t>H9JAP4</t>
  </si>
  <si>
    <t>H9JD66_BOMMO</t>
  </si>
  <si>
    <t>H9JD66</t>
  </si>
  <si>
    <t>H9JN90_BOMMO</t>
  </si>
  <si>
    <t>H9JN90</t>
  </si>
  <si>
    <t>I0Z9C4_COCSC</t>
  </si>
  <si>
    <t>I0Z9C4</t>
  </si>
  <si>
    <t>I1BHY3_RHIO9</t>
  </si>
  <si>
    <t>I1BHY3</t>
  </si>
  <si>
    <t>I1BTU6_RHIO9</t>
  </si>
  <si>
    <t>I1BTU6</t>
  </si>
  <si>
    <t>I1BUQ6_RHIO9</t>
  </si>
  <si>
    <t>I1BUQ6</t>
  </si>
  <si>
    <t>I1BYN1_RHIO9</t>
  </si>
  <si>
    <t>I1BYN1</t>
  </si>
  <si>
    <t>I1C0A9_RHIO9</t>
  </si>
  <si>
    <t>I1C0A9</t>
  </si>
  <si>
    <t>I1C794_RHIO9</t>
  </si>
  <si>
    <t>I1C794</t>
  </si>
  <si>
    <t>I1C811_RHIO9</t>
  </si>
  <si>
    <t>I1C811</t>
  </si>
  <si>
    <t>I1CGL0_RHIO9</t>
  </si>
  <si>
    <t>I1CGL0</t>
  </si>
  <si>
    <t>I1CI72_RHIO9</t>
  </si>
  <si>
    <t>I1CI72</t>
  </si>
  <si>
    <t>PF13242</t>
  </si>
  <si>
    <t>PF13242.5 HAD-hyrolase-like</t>
  </si>
  <si>
    <t>I1CJL0_RHIO9</t>
  </si>
  <si>
    <t>I1CJL0</t>
  </si>
  <si>
    <t>I1CKC0_RHIO9</t>
  </si>
  <si>
    <t>I1CKC0</t>
  </si>
  <si>
    <t>I1CKD5_RHIO9</t>
  </si>
  <si>
    <t>I1CKD5</t>
  </si>
  <si>
    <t>I1CRG0_RHIO9</t>
  </si>
  <si>
    <t>I1CRG0</t>
  </si>
  <si>
    <t>I1EE86_AMPQE</t>
  </si>
  <si>
    <t>I1EE86</t>
  </si>
  <si>
    <t>I1EHR6_AMPQE</t>
  </si>
  <si>
    <t>I1EHR6</t>
  </si>
  <si>
    <t>I1EKP7_AMPQE</t>
  </si>
  <si>
    <t>I1EKP7</t>
  </si>
  <si>
    <t>I1ELY1_AMPQE</t>
  </si>
  <si>
    <t>I1ELY1</t>
  </si>
  <si>
    <t>I1ELY2_AMPQE</t>
  </si>
  <si>
    <t>I1ELY2</t>
  </si>
  <si>
    <t>I1ERT3_AMPQE</t>
  </si>
  <si>
    <t>I1ERT3</t>
  </si>
  <si>
    <t>I1ERY1_AMPQE</t>
  </si>
  <si>
    <t>I1ERY1</t>
  </si>
  <si>
    <t>I1ETU2_AMPQE</t>
  </si>
  <si>
    <t>I1ETU2</t>
  </si>
  <si>
    <t>I1EVE7_AMPQE</t>
  </si>
  <si>
    <t>I1EVE7</t>
  </si>
  <si>
    <t>I1EZ10_AMPQE</t>
  </si>
  <si>
    <t>I1EZ10</t>
  </si>
  <si>
    <t>I1F5C2_AMPQE</t>
  </si>
  <si>
    <t>I1F5C2</t>
  </si>
  <si>
    <t>I1FFC8_AMPQE</t>
  </si>
  <si>
    <t>I1FFC8</t>
  </si>
  <si>
    <t>I1FKK7_AMPQE</t>
  </si>
  <si>
    <t>I1FKK7</t>
  </si>
  <si>
    <t>I1FMM1_AMPQE</t>
  </si>
  <si>
    <t>I1FMM1</t>
  </si>
  <si>
    <t>I1FSB7_AMPQE</t>
  </si>
  <si>
    <t>I1FSB7</t>
  </si>
  <si>
    <t>I1FW37_AMPQE</t>
  </si>
  <si>
    <t>I1FW37</t>
  </si>
  <si>
    <t>I1FZ91_AMPQE</t>
  </si>
  <si>
    <t>I1FZ91</t>
  </si>
  <si>
    <t>I1G597_AMPQE</t>
  </si>
  <si>
    <t>I1G597</t>
  </si>
  <si>
    <t>I1G5M7_AMPQE</t>
  </si>
  <si>
    <t>I1G5M7</t>
  </si>
  <si>
    <t>I1G5M8_AMPQE</t>
  </si>
  <si>
    <t>I1G5M8</t>
  </si>
  <si>
    <t>I1G5N0_AMPQE</t>
  </si>
  <si>
    <t>I1G5N0</t>
  </si>
  <si>
    <t>I1G5N1_AMPQE</t>
  </si>
  <si>
    <t>I1G5N1</t>
  </si>
  <si>
    <t>I1G646_AMPQE</t>
  </si>
  <si>
    <t>I1G646</t>
  </si>
  <si>
    <t>I1G6M1_AMPQE</t>
  </si>
  <si>
    <t>I1G6M1</t>
  </si>
  <si>
    <t>I1GBZ6_AMPQE</t>
  </si>
  <si>
    <t>I1GBZ6</t>
  </si>
  <si>
    <t>I1GBZ8_AMPQE</t>
  </si>
  <si>
    <t>I1GBZ8</t>
  </si>
  <si>
    <t>I1GBZ9_AMPQE</t>
  </si>
  <si>
    <t>I1GBZ9</t>
  </si>
  <si>
    <t>I1GC02_AMPQE</t>
  </si>
  <si>
    <t>I1GC02</t>
  </si>
  <si>
    <t>I1GC03_AMPQE</t>
  </si>
  <si>
    <t>I1GC03</t>
  </si>
  <si>
    <t>I1HN59_BRADI</t>
  </si>
  <si>
    <t>I1HN59</t>
  </si>
  <si>
    <t>I1J3U6_BRADI</t>
  </si>
  <si>
    <t>I1J3U6</t>
  </si>
  <si>
    <t>I1K6P4_SOYBN</t>
  </si>
  <si>
    <t>I1K6P4</t>
  </si>
  <si>
    <t>I1KP64_SOYBN</t>
  </si>
  <si>
    <t>I1KP64</t>
  </si>
  <si>
    <t>I1PR95_ORYGL</t>
  </si>
  <si>
    <t>I1PR95</t>
  </si>
  <si>
    <t>I1PRP2_ORYGL</t>
  </si>
  <si>
    <t>I1PRP2</t>
  </si>
  <si>
    <t>I1RA00_GIBZE</t>
  </si>
  <si>
    <t>I1RA00</t>
  </si>
  <si>
    <t>I1RA98_GIBZE</t>
  </si>
  <si>
    <t>I1RA98</t>
  </si>
  <si>
    <t>I1RMG2_GIBZE</t>
  </si>
  <si>
    <t>I1RMG2</t>
  </si>
  <si>
    <t>I1RRT4_GIBZE</t>
  </si>
  <si>
    <t>I1RRT4</t>
  </si>
  <si>
    <t>I2FNQ8_USTH4</t>
  </si>
  <si>
    <t>I2FNQ8</t>
  </si>
  <si>
    <t>I2FUJ4_USTH4</t>
  </si>
  <si>
    <t>I2FUJ4</t>
  </si>
  <si>
    <t>I2G3Y9_USTH4</t>
  </si>
  <si>
    <t>I2G3Y9</t>
  </si>
  <si>
    <t>I2G5A6_USTH4</t>
  </si>
  <si>
    <t>I2G5A6</t>
  </si>
  <si>
    <t>I2GWL9_TETBL</t>
  </si>
  <si>
    <t>I2GWL9</t>
  </si>
  <si>
    <t>I2GXV1_TETBL</t>
  </si>
  <si>
    <t>I2GXV1</t>
  </si>
  <si>
    <t>I2GYK5_TETBL</t>
  </si>
  <si>
    <t>I2GYK5</t>
  </si>
  <si>
    <t>I2H4C3_TETBL</t>
  </si>
  <si>
    <t>I2H4C3</t>
  </si>
  <si>
    <t>I3IUT6_ORENI</t>
  </si>
  <si>
    <t>I3IUT6</t>
  </si>
  <si>
    <t>I3IY53_ORENI</t>
  </si>
  <si>
    <t>I3IY53</t>
  </si>
  <si>
    <t>I3IYG4_ORENI</t>
  </si>
  <si>
    <t>I3IYG4</t>
  </si>
  <si>
    <t>I3IYG5_ORENI</t>
  </si>
  <si>
    <t>I3IYG5</t>
  </si>
  <si>
    <t>I3J0M2_ORENI</t>
  </si>
  <si>
    <t>I3J0M2</t>
  </si>
  <si>
    <t>I3J3W1_ORENI</t>
  </si>
  <si>
    <t>I3J3W1</t>
  </si>
  <si>
    <t>I3J4I2_ORENI</t>
  </si>
  <si>
    <t>I3J4I2</t>
  </si>
  <si>
    <t>I3J4I3_ORENI</t>
  </si>
  <si>
    <t>I3J4I3</t>
  </si>
  <si>
    <t>I3J4K0_ORENI</t>
  </si>
  <si>
    <t>I3J4K0</t>
  </si>
  <si>
    <t>I3J6Y6_ORENI</t>
  </si>
  <si>
    <t>I3J6Y6</t>
  </si>
  <si>
    <t>I3K6D6_ORENI</t>
  </si>
  <si>
    <t>I3K6D6</t>
  </si>
  <si>
    <t>I3K6E2_ORENI</t>
  </si>
  <si>
    <t>I3K6E2</t>
  </si>
  <si>
    <t>I3K6E3_ORENI</t>
  </si>
  <si>
    <t>I3K6E3</t>
  </si>
  <si>
    <t>I3K6E4_ORENI</t>
  </si>
  <si>
    <t>I3K6E4</t>
  </si>
  <si>
    <t>I3KNZ2_ORENI</t>
  </si>
  <si>
    <t>I3KNZ2</t>
  </si>
  <si>
    <t>I3KTZ4_ORENI</t>
  </si>
  <si>
    <t>I3KTZ4</t>
  </si>
  <si>
    <t>I3KU38_ORENI</t>
  </si>
  <si>
    <t>I3KU38</t>
  </si>
  <si>
    <t>I3KU39_ORENI</t>
  </si>
  <si>
    <t>I3KU39</t>
  </si>
  <si>
    <t>I3KVE4_ORENI</t>
  </si>
  <si>
    <t>I3KVE4</t>
  </si>
  <si>
    <t>I3KVE5_ORENI</t>
  </si>
  <si>
    <t>I3KVE5</t>
  </si>
  <si>
    <t>I3LGS7_PIG</t>
  </si>
  <si>
    <t>I3LGS7</t>
  </si>
  <si>
    <t>I3LMJ5_PIG</t>
  </si>
  <si>
    <t>I3LMJ5</t>
  </si>
  <si>
    <t>I3LXR7_ICTTR</t>
  </si>
  <si>
    <t>I3LXR7</t>
  </si>
  <si>
    <t>I3M140_ICTTR</t>
  </si>
  <si>
    <t>I3M140</t>
  </si>
  <si>
    <t>I3M4Y1_ICTTR</t>
  </si>
  <si>
    <t>I3M4Y1</t>
  </si>
  <si>
    <t>I3MDD9_ICTTR</t>
  </si>
  <si>
    <t>I3MDD9</t>
  </si>
  <si>
    <t>I3MDH7_ICTTR</t>
  </si>
  <si>
    <t>I3MDH7</t>
  </si>
  <si>
    <t>I3MF09_ICTTR</t>
  </si>
  <si>
    <t>I3MF09</t>
  </si>
  <si>
    <t>I3MNU5_ICTTR</t>
  </si>
  <si>
    <t>I3MNU5</t>
  </si>
  <si>
    <t>I3MQ76_ICTTR</t>
  </si>
  <si>
    <t>I3MQ76</t>
  </si>
  <si>
    <t>I3MQA4_ICTTR</t>
  </si>
  <si>
    <t>I3MQA4</t>
  </si>
  <si>
    <t>I3NB76_ICTTR</t>
  </si>
  <si>
    <t>I3NB76</t>
  </si>
  <si>
    <t>I4Y573_WALMC</t>
  </si>
  <si>
    <t>I4Y573</t>
  </si>
  <si>
    <t>I4YE92_WALMC</t>
  </si>
  <si>
    <t>I4YE92</t>
  </si>
  <si>
    <t>I4YEH7_WALMC</t>
  </si>
  <si>
    <t>I4YEH7</t>
  </si>
  <si>
    <t>I7LZF4_TETTS</t>
  </si>
  <si>
    <t>I7LZF4</t>
  </si>
  <si>
    <t>I7LZP3_TETTS</t>
  </si>
  <si>
    <t>I7LZP3</t>
  </si>
  <si>
    <t>I7MHT9_TETTS</t>
  </si>
  <si>
    <t>I7MHT9</t>
  </si>
  <si>
    <t>J0D196_AURST</t>
  </si>
  <si>
    <t>J0D196</t>
  </si>
  <si>
    <t>J0DPB5_LOALO</t>
  </si>
  <si>
    <t>J0DPB5</t>
  </si>
  <si>
    <t>J0DQK1_LOALO</t>
  </si>
  <si>
    <t>J0DQK1</t>
  </si>
  <si>
    <t>J0LIC3_AURST</t>
  </si>
  <si>
    <t>J0LIC3</t>
  </si>
  <si>
    <t>J0XI32_LOALO</t>
  </si>
  <si>
    <t>J0XI32</t>
  </si>
  <si>
    <t>J0XN84_LOALO</t>
  </si>
  <si>
    <t>J0XN84</t>
  </si>
  <si>
    <t>J3JYW7_DENPD</t>
  </si>
  <si>
    <t>J3JYW7</t>
  </si>
  <si>
    <t>J3KER8_COCIM</t>
  </si>
  <si>
    <t>J3KER8</t>
  </si>
  <si>
    <t>J3KLK4_COCIM</t>
  </si>
  <si>
    <t>J3KLK4</t>
  </si>
  <si>
    <t>J3KP58_HUMAN</t>
  </si>
  <si>
    <t>J3KP58</t>
  </si>
  <si>
    <t>J3KRR7_HUMAN</t>
  </si>
  <si>
    <t>J3KRR7</t>
  </si>
  <si>
    <t>J3M305_ORYBR</t>
  </si>
  <si>
    <t>J3M305</t>
  </si>
  <si>
    <t>J3M370_ORYBR</t>
  </si>
  <si>
    <t>J3M370</t>
  </si>
  <si>
    <t>J3NQX9_GAGT3</t>
  </si>
  <si>
    <t>J3NQX9</t>
  </si>
  <si>
    <t>J3NTJ5_GAGT3</t>
  </si>
  <si>
    <t>J3NTJ5</t>
  </si>
  <si>
    <t>J3PHC6_GAGT3</t>
  </si>
  <si>
    <t>J3PHC6</t>
  </si>
  <si>
    <t>J3PHJ6_GAGT3</t>
  </si>
  <si>
    <t>J3PHJ6</t>
  </si>
  <si>
    <t>J4G0M8_9APHY</t>
  </si>
  <si>
    <t>J4G0M8</t>
  </si>
  <si>
    <t>J4GIH5_9APHY</t>
  </si>
  <si>
    <t>J4GIH5</t>
  </si>
  <si>
    <t>J4GX49_9APHY</t>
  </si>
  <si>
    <t>J4GX49</t>
  </si>
  <si>
    <t>J4H4B7_9APHY</t>
  </si>
  <si>
    <t>J4H4B7</t>
  </si>
  <si>
    <t>J4HWQ1_9APHY</t>
  </si>
  <si>
    <t>J4HWQ1</t>
  </si>
  <si>
    <t>J4KQZ9_BEAB2</t>
  </si>
  <si>
    <t>J4KQZ9</t>
  </si>
  <si>
    <t>J4TSU0_SACK1</t>
  </si>
  <si>
    <t>J4TSU0</t>
  </si>
  <si>
    <t>J4TUA4_SACK1</t>
  </si>
  <si>
    <t>J4TUA4</t>
  </si>
  <si>
    <t>J4UW88_BEAB2</t>
  </si>
  <si>
    <t>J4UW88</t>
  </si>
  <si>
    <t>J5JJ71_BEAB2</t>
  </si>
  <si>
    <t>J5JJ71</t>
  </si>
  <si>
    <t>J5JU11_BEAB2</t>
  </si>
  <si>
    <t>J5JU11</t>
  </si>
  <si>
    <t>J5PKY8_SACK1</t>
  </si>
  <si>
    <t>J5PKY8</t>
  </si>
  <si>
    <t>J5PR37_SACK1</t>
  </si>
  <si>
    <t>J5PR37</t>
  </si>
  <si>
    <t>J7S2W1_KAZNA</t>
  </si>
  <si>
    <t>J7S2W1</t>
  </si>
  <si>
    <t>J7S3L9_KAZNA</t>
  </si>
  <si>
    <t>J7S3L9</t>
  </si>
  <si>
    <t>J7S5I3_KAZNA</t>
  </si>
  <si>
    <t>J7S5I3</t>
  </si>
  <si>
    <t>J7S9X7_KAZNA</t>
  </si>
  <si>
    <t>J7S9X7</t>
  </si>
  <si>
    <t>J8Q310_SACAR</t>
  </si>
  <si>
    <t>J8Q310</t>
  </si>
  <si>
    <t>J8Q4B3_SACAR</t>
  </si>
  <si>
    <t>J8Q4B3</t>
  </si>
  <si>
    <t>J9AM81_WUCBA</t>
  </si>
  <si>
    <t>J9AM81</t>
  </si>
  <si>
    <t>J9D4G4_EDHAE</t>
  </si>
  <si>
    <t>J9D4G4</t>
  </si>
  <si>
    <t>J9DSI2_WUCBA</t>
  </si>
  <si>
    <t>J9DSI2</t>
  </si>
  <si>
    <t>J9EKQ7_WUCBA</t>
  </si>
  <si>
    <t>J9EKQ7</t>
  </si>
  <si>
    <t>J9EQ17_WUCBA</t>
  </si>
  <si>
    <t>J9EQ17</t>
  </si>
  <si>
    <t>J9F2U5_WUCBA</t>
  </si>
  <si>
    <t>J9F2U5</t>
  </si>
  <si>
    <t>J9HTQ6_AEDAE</t>
  </si>
  <si>
    <t>J9HTQ6</t>
  </si>
  <si>
    <t>J9IA16_9SPIT</t>
  </si>
  <si>
    <t>J9IA16</t>
  </si>
  <si>
    <t>J9IKQ5_9SPIT</t>
  </si>
  <si>
    <t>J9IKQ5</t>
  </si>
  <si>
    <t>J9JA87_9SPIT</t>
  </si>
  <si>
    <t>J9JA87</t>
  </si>
  <si>
    <t>J9JPQ8_ACYPI</t>
  </si>
  <si>
    <t>J9JPQ8</t>
  </si>
  <si>
    <t>J9K3H5_ACYPI</t>
  </si>
  <si>
    <t>J9K3H5</t>
  </si>
  <si>
    <t>J9K7X2_ACYPI</t>
  </si>
  <si>
    <t>J9K7X2</t>
  </si>
  <si>
    <t>J9K8B0_ACYPI</t>
  </si>
  <si>
    <t>J9K8B0</t>
  </si>
  <si>
    <t>J9KAM2_ACYPI</t>
  </si>
  <si>
    <t>J9KAM2</t>
  </si>
  <si>
    <t>J9NWI6_CANLF</t>
  </si>
  <si>
    <t>J9NWI6</t>
  </si>
  <si>
    <t>J9P0I9_CANLF</t>
  </si>
  <si>
    <t>J9P0I9</t>
  </si>
  <si>
    <t>K0KCX4_WICCF</t>
  </si>
  <si>
    <t>K0KCX4</t>
  </si>
  <si>
    <t>K0KEL2_WICCF</t>
  </si>
  <si>
    <t>K0KEL2</t>
  </si>
  <si>
    <t>K0KTF4_WICCF</t>
  </si>
  <si>
    <t>K0KTF4</t>
  </si>
  <si>
    <t>K0R4Q5_THAOC</t>
  </si>
  <si>
    <t>K0R4Q5</t>
  </si>
  <si>
    <t>K0R712_THAOC</t>
  </si>
  <si>
    <t>K0R712</t>
  </si>
  <si>
    <t>K0S3Q2_THAOC</t>
  </si>
  <si>
    <t>K0S3Q2</t>
  </si>
  <si>
    <t>PF01363</t>
  </si>
  <si>
    <t>PF01363.20 FYVE zinc finger</t>
  </si>
  <si>
    <t>PF00397</t>
  </si>
  <si>
    <t>PF00397.25 WW domain</t>
  </si>
  <si>
    <t>K1P935_CRAGI</t>
  </si>
  <si>
    <t>K1P935</t>
  </si>
  <si>
    <t>PF02017</t>
  </si>
  <si>
    <t>PF02017.14 CIDE-N domain</t>
  </si>
  <si>
    <t>K1PBG0_CRAGI</t>
  </si>
  <si>
    <t>K1PBG0</t>
  </si>
  <si>
    <t>K1PC32_CRAGI</t>
  </si>
  <si>
    <t>K1PC32</t>
  </si>
  <si>
    <t>PF00036</t>
  </si>
  <si>
    <t>PF00036.31 EF hand</t>
  </si>
  <si>
    <t>K1PF71_CRAGI</t>
  </si>
  <si>
    <t>K1PF71</t>
  </si>
  <si>
    <t>K1PGD6_CRAGI</t>
  </si>
  <si>
    <t>K1PGD6</t>
  </si>
  <si>
    <t>K1PIA1_CRAGI</t>
  </si>
  <si>
    <t>K1PIA1</t>
  </si>
  <si>
    <t>K1PLZ3_CRAGI</t>
  </si>
  <si>
    <t>K1PLZ3</t>
  </si>
  <si>
    <t>K1PSG8_CRAGI</t>
  </si>
  <si>
    <t>K1PSG8</t>
  </si>
  <si>
    <t>K1PSP0_CRAGI</t>
  </si>
  <si>
    <t>K1PSP0</t>
  </si>
  <si>
    <t>K1PWK7_CRAGI</t>
  </si>
  <si>
    <t>K1PWK7</t>
  </si>
  <si>
    <t>K1QD45_CRAGI</t>
  </si>
  <si>
    <t>K1QD45</t>
  </si>
  <si>
    <t>K1R1G4_CRAGI</t>
  </si>
  <si>
    <t>K1R1G4</t>
  </si>
  <si>
    <t>K1VM44_TRIAC</t>
  </si>
  <si>
    <t>K1VM44</t>
  </si>
  <si>
    <t>K1VQ60_TRIAC</t>
  </si>
  <si>
    <t>K1VQ60</t>
  </si>
  <si>
    <t>K1VVB6_TRIAC</t>
  </si>
  <si>
    <t>K1VVB6</t>
  </si>
  <si>
    <t>K1W7S9_MARBU</t>
  </si>
  <si>
    <t>K1W7S9</t>
  </si>
  <si>
    <t>K1W850_TRIAC</t>
  </si>
  <si>
    <t>K1W850</t>
  </si>
  <si>
    <t>K1X248_MARBU</t>
  </si>
  <si>
    <t>K1X248</t>
  </si>
  <si>
    <t>K1X2E4_MARBU</t>
  </si>
  <si>
    <t>K1X2E4</t>
  </si>
  <si>
    <t>K1X2R7_MARBU</t>
  </si>
  <si>
    <t>K1X2R7</t>
  </si>
  <si>
    <t>K2MQ55_TRYCR</t>
  </si>
  <si>
    <t>K2MQ55</t>
  </si>
  <si>
    <t>K2N0A1_TRYCR</t>
  </si>
  <si>
    <t>K2N0A1</t>
  </si>
  <si>
    <t>K2N905_TRYCR</t>
  </si>
  <si>
    <t>K2N905</t>
  </si>
  <si>
    <t>K2NR33_TRYCR</t>
  </si>
  <si>
    <t>K2NR33</t>
  </si>
  <si>
    <t>K2RTN2_MACPH</t>
  </si>
  <si>
    <t>K2RTN2</t>
  </si>
  <si>
    <t>K2S9Q9_MACPH</t>
  </si>
  <si>
    <t>K2S9Q9</t>
  </si>
  <si>
    <t>K3U9R7_FUSPC</t>
  </si>
  <si>
    <t>K3U9R7</t>
  </si>
  <si>
    <t>K3VGA5_FUSPC</t>
  </si>
  <si>
    <t>K3VGA5</t>
  </si>
  <si>
    <t>K3VWZ4_FUSPC</t>
  </si>
  <si>
    <t>K3VWZ4</t>
  </si>
  <si>
    <t>K3VZC4_FUSPC</t>
  </si>
  <si>
    <t>K3VZC4</t>
  </si>
  <si>
    <t>K3W679_PYTUL</t>
  </si>
  <si>
    <t>K3W679</t>
  </si>
  <si>
    <t>K3WLK2_PYTUL</t>
  </si>
  <si>
    <t>K3WLK2</t>
  </si>
  <si>
    <t>K3WSG1_PYTUL</t>
  </si>
  <si>
    <t>K3WSG1</t>
  </si>
  <si>
    <t>K3WT77_PYTUL</t>
  </si>
  <si>
    <t>K3WT77</t>
  </si>
  <si>
    <t>K3WUU7_PYTUL</t>
  </si>
  <si>
    <t>K3WUU7</t>
  </si>
  <si>
    <t>K3WWT3_PYTUL</t>
  </si>
  <si>
    <t>K3WWT3</t>
  </si>
  <si>
    <t>K3WXX2_PYTUL</t>
  </si>
  <si>
    <t>K3WXX2</t>
  </si>
  <si>
    <t>K3X7H1_PYTUL</t>
  </si>
  <si>
    <t>K3X7H1</t>
  </si>
  <si>
    <t>K3X9G2_PYTUL</t>
  </si>
  <si>
    <t>K3X9G2</t>
  </si>
  <si>
    <t>K3Z520_SETIT</t>
  </si>
  <si>
    <t>K3Z520</t>
  </si>
  <si>
    <t>K3Z641_SETIT</t>
  </si>
  <si>
    <t>K3Z641</t>
  </si>
  <si>
    <t>K3ZG22_SETIT</t>
  </si>
  <si>
    <t>K3ZG22</t>
  </si>
  <si>
    <t>K3ZGH4_SETIT</t>
  </si>
  <si>
    <t>K3ZGH4</t>
  </si>
  <si>
    <t>K4BJN2_SOLLC</t>
  </si>
  <si>
    <t>K4BJN2</t>
  </si>
  <si>
    <t>K4D819_SOLLC</t>
  </si>
  <si>
    <t>K4D819</t>
  </si>
  <si>
    <t>K5VH59_PHACS</t>
  </si>
  <si>
    <t>K5VH59</t>
  </si>
  <si>
    <t>K5VUZ3_PHACS</t>
  </si>
  <si>
    <t>K5VUZ3</t>
  </si>
  <si>
    <t>K5W5Z5_PHACS</t>
  </si>
  <si>
    <t>K5W5Z5</t>
  </si>
  <si>
    <t>K5W6X1_AGABU</t>
  </si>
  <si>
    <t>K5W6X1</t>
  </si>
  <si>
    <t>K5WQA0_PHACS</t>
  </si>
  <si>
    <t>K5WQA0</t>
  </si>
  <si>
    <t>K5X178_AGABU</t>
  </si>
  <si>
    <t>K5X178</t>
  </si>
  <si>
    <t>K5X8Q1_AGABU</t>
  </si>
  <si>
    <t>K5X8Q1</t>
  </si>
  <si>
    <t>K5XC59_AGABU</t>
  </si>
  <si>
    <t>K5XC59</t>
  </si>
  <si>
    <t>K6UU24_9APIC</t>
  </si>
  <si>
    <t>K6UU24</t>
  </si>
  <si>
    <t>K6V5L7_9APIC</t>
  </si>
  <si>
    <t>K6V5L7</t>
  </si>
  <si>
    <t>PF01391</t>
  </si>
  <si>
    <t>PF01391.17 Collagen triple helix repeat (20 copies)</t>
  </si>
  <si>
    <t>K7EP07_HUMAN</t>
  </si>
  <si>
    <t>K7EP07</t>
  </si>
  <si>
    <t>K7EVS5_PONAB</t>
  </si>
  <si>
    <t>K7EVS5</t>
  </si>
  <si>
    <t>K7FNK6_PELSI</t>
  </si>
  <si>
    <t>K7FNK6</t>
  </si>
  <si>
    <t>K7FQD3_PELSI</t>
  </si>
  <si>
    <t>K7FQD3</t>
  </si>
  <si>
    <t>K7FVL8_PELSI</t>
  </si>
  <si>
    <t>K7FVL8</t>
  </si>
  <si>
    <t>K7FX98_PELSI</t>
  </si>
  <si>
    <t>K7FX98</t>
  </si>
  <si>
    <t>K7FXE4_PELSI</t>
  </si>
  <si>
    <t>K7FXE4</t>
  </si>
  <si>
    <t>K7FXG1_PELSI</t>
  </si>
  <si>
    <t>K7FXG1</t>
  </si>
  <si>
    <t>K7FYR2_PELSI</t>
  </si>
  <si>
    <t>K7FYR2</t>
  </si>
  <si>
    <t>K7G0D9_PELSI</t>
  </si>
  <si>
    <t>K7G0D9</t>
  </si>
  <si>
    <t>K7G0W2_PELSI</t>
  </si>
  <si>
    <t>K7G0W2</t>
  </si>
  <si>
    <t>K7G4V8_PELSI</t>
  </si>
  <si>
    <t>K7G4V8</t>
  </si>
  <si>
    <t>K7G4W8_PELSI</t>
  </si>
  <si>
    <t>K7G4W8</t>
  </si>
  <si>
    <t>K7GB96_PELSI</t>
  </si>
  <si>
    <t>K7GB96</t>
  </si>
  <si>
    <t>K7GBB9_PELSI</t>
  </si>
  <si>
    <t>K7GBB9</t>
  </si>
  <si>
    <t>K7HH73_CAEJA</t>
  </si>
  <si>
    <t>K7HH73</t>
  </si>
  <si>
    <t>PF13358</t>
  </si>
  <si>
    <t>PF13358.5 DDE superfamily endonuclease</t>
  </si>
  <si>
    <t>PF01498</t>
  </si>
  <si>
    <t>PF01498.17 Transposase</t>
  </si>
  <si>
    <t>K7HW69_CAEJA</t>
  </si>
  <si>
    <t>K7HW69</t>
  </si>
  <si>
    <t>K7HW70_CAEJA</t>
  </si>
  <si>
    <t>K7HW70</t>
  </si>
  <si>
    <t>K7IN65_NASVI</t>
  </si>
  <si>
    <t>K7IN65</t>
  </si>
  <si>
    <t>K7IP76_NASVI</t>
  </si>
  <si>
    <t>K7IP76</t>
  </si>
  <si>
    <t>K7IQ71_NASVI</t>
  </si>
  <si>
    <t>K7IQ71</t>
  </si>
  <si>
    <t>K7IS98_NASVI</t>
  </si>
  <si>
    <t>K7IS98</t>
  </si>
  <si>
    <t>K7ISP3_NASVI</t>
  </si>
  <si>
    <t>K7ISP3</t>
  </si>
  <si>
    <t>K7JFU1_NASVI</t>
  </si>
  <si>
    <t>K7JFU1</t>
  </si>
  <si>
    <t>PF03175</t>
  </si>
  <si>
    <t>PF03175.12 DNA polymerase type B, organellar and viral</t>
  </si>
  <si>
    <t>K7JQI6_NASVI</t>
  </si>
  <si>
    <t>K7JQI6</t>
  </si>
  <si>
    <t>K7LBE3_SOYBN</t>
  </si>
  <si>
    <t>K7LBE3</t>
  </si>
  <si>
    <t>K7MB24_SOYBN</t>
  </si>
  <si>
    <t>K7MB24</t>
  </si>
  <si>
    <t>K9FIR0_PEND2</t>
  </si>
  <si>
    <t>K9FIR0</t>
  </si>
  <si>
    <t>K9G7V9_PEND2</t>
  </si>
  <si>
    <t>K9G7V9</t>
  </si>
  <si>
    <t>KI13B_HUMAN</t>
  </si>
  <si>
    <t>Q9NQT8</t>
  </si>
  <si>
    <t>L0AXB3_THEEQ</t>
  </si>
  <si>
    <t>L0AXB3</t>
  </si>
  <si>
    <t>L0PC28_PNEJ8</t>
  </si>
  <si>
    <t>L0PC28</t>
  </si>
  <si>
    <t>L0PD90_PNEJ8</t>
  </si>
  <si>
    <t>L0PD90</t>
  </si>
  <si>
    <t>L1IJQ7_GUITH</t>
  </si>
  <si>
    <t>L1IJQ7</t>
  </si>
  <si>
    <t>L1IK44_GUITH</t>
  </si>
  <si>
    <t>L1IK44</t>
  </si>
  <si>
    <t>L1INM3_GUITH</t>
  </si>
  <si>
    <t>L1INM3</t>
  </si>
  <si>
    <t>L1IQ61_GUITH</t>
  </si>
  <si>
    <t>L1IQ61</t>
  </si>
  <si>
    <t>L1JH70_GUITH</t>
  </si>
  <si>
    <t>L1JH70</t>
  </si>
  <si>
    <t>L1JYX8_GUITH</t>
  </si>
  <si>
    <t>L1JYX8</t>
  </si>
  <si>
    <t>L2FLG3_COLGN</t>
  </si>
  <si>
    <t>L2FLG3</t>
  </si>
  <si>
    <t>L2FSL5_COLGN</t>
  </si>
  <si>
    <t>L2FSL5</t>
  </si>
  <si>
    <t>L2FXP3_COLGN</t>
  </si>
  <si>
    <t>L2FXP3</t>
  </si>
  <si>
    <t>L2GIM8_COLGN</t>
  </si>
  <si>
    <t>L2GIM8</t>
  </si>
  <si>
    <t>L2GKD0_VITCO</t>
  </si>
  <si>
    <t>L2GKD0</t>
  </si>
  <si>
    <t>L2GU90_VAVCU</t>
  </si>
  <si>
    <t>L2GU90</t>
  </si>
  <si>
    <t>L5K0J2_PTEAL</t>
  </si>
  <si>
    <t>L5K0J2</t>
  </si>
  <si>
    <t>L5K8M9_PTEAL</t>
  </si>
  <si>
    <t>L5K8M9</t>
  </si>
  <si>
    <t>L5KRM4_PTEAL</t>
  </si>
  <si>
    <t>L5KRM4</t>
  </si>
  <si>
    <t>L5KTN7_PTEAL</t>
  </si>
  <si>
    <t>L5KTN7</t>
  </si>
  <si>
    <t>L5KX70_PTEAL</t>
  </si>
  <si>
    <t>L5KX70</t>
  </si>
  <si>
    <t>L5KXT7_PTEAL</t>
  </si>
  <si>
    <t>L5KXT7</t>
  </si>
  <si>
    <t>L5L208_PTEAL</t>
  </si>
  <si>
    <t>L5L208</t>
  </si>
  <si>
    <t>L5L2J2_PTEAL</t>
  </si>
  <si>
    <t>L5L2J2</t>
  </si>
  <si>
    <t>L5L3D2_PTEAL</t>
  </si>
  <si>
    <t>L5L3D2</t>
  </si>
  <si>
    <t>L5L456_PTEAL</t>
  </si>
  <si>
    <t>L5L456</t>
  </si>
  <si>
    <t>PF15479</t>
  </si>
  <si>
    <t>PF15479.5 Domain of unknown function (DUF4639)</t>
  </si>
  <si>
    <t>L5LLL2_MYODS</t>
  </si>
  <si>
    <t>L5LLL2</t>
  </si>
  <si>
    <t>L5LLL6_MYODS</t>
  </si>
  <si>
    <t>L5LLL6</t>
  </si>
  <si>
    <t>L5LS77_MYODS</t>
  </si>
  <si>
    <t>L5LS77</t>
  </si>
  <si>
    <t>L5LTB6_MYODS</t>
  </si>
  <si>
    <t>L5LTB6</t>
  </si>
  <si>
    <t>L5M175_MYODS</t>
  </si>
  <si>
    <t>L5M175</t>
  </si>
  <si>
    <t>L5M5R9_MYODS</t>
  </si>
  <si>
    <t>L5M5R9</t>
  </si>
  <si>
    <t>L5MEV5_MYODS</t>
  </si>
  <si>
    <t>L5MEV5</t>
  </si>
  <si>
    <t>L7JSP4_TRAHO</t>
  </si>
  <si>
    <t>L7JSP4</t>
  </si>
  <si>
    <t>L8E938_CAEEL</t>
  </si>
  <si>
    <t>L8E938</t>
  </si>
  <si>
    <t>L8EC32_CAEEL</t>
  </si>
  <si>
    <t>L8EC32</t>
  </si>
  <si>
    <t>L8FL96_PSED2</t>
  </si>
  <si>
    <t>L8FL96</t>
  </si>
  <si>
    <t>L8G5P0_PSED2</t>
  </si>
  <si>
    <t>L8G5P0</t>
  </si>
  <si>
    <t>L8G739_PSED2</t>
  </si>
  <si>
    <t>L8G739</t>
  </si>
  <si>
    <t>L8GCC3_PSED2</t>
  </si>
  <si>
    <t>L8GCC3</t>
  </si>
  <si>
    <t>L8GTW7_ACACA</t>
  </si>
  <si>
    <t>L8GTW7</t>
  </si>
  <si>
    <t>PF00169</t>
  </si>
  <si>
    <t>PF00169.28 PH domain</t>
  </si>
  <si>
    <t>L8H6Q6_ACACA</t>
  </si>
  <si>
    <t>L8H6Q6</t>
  </si>
  <si>
    <t>L8WKK1_THACA</t>
  </si>
  <si>
    <t>L8WKK1</t>
  </si>
  <si>
    <t>L8WYQ0_THACA</t>
  </si>
  <si>
    <t>L8WYQ0</t>
  </si>
  <si>
    <t>L8X3Y4_THACA</t>
  </si>
  <si>
    <t>L8X3Y4</t>
  </si>
  <si>
    <t>L8XZP3_TUPCH</t>
  </si>
  <si>
    <t>L8XZP3</t>
  </si>
  <si>
    <t>L8XZP8_TUPCH</t>
  </si>
  <si>
    <t>L8XZP8</t>
  </si>
  <si>
    <t>L8YBS9_TUPCH</t>
  </si>
  <si>
    <t>L8YBS9</t>
  </si>
  <si>
    <t>L9KER1_TUPCH</t>
  </si>
  <si>
    <t>L9KER1</t>
  </si>
  <si>
    <t>L9KK90_TUPCH</t>
  </si>
  <si>
    <t>L9KK90</t>
  </si>
  <si>
    <t>L9KNI7_TUPCH</t>
  </si>
  <si>
    <t>L9KNI7</t>
  </si>
  <si>
    <t>L9KRW7_TUPCH</t>
  </si>
  <si>
    <t>L9KRW7</t>
  </si>
  <si>
    <t>L9KYV5_TUPCH</t>
  </si>
  <si>
    <t>L9KYV5</t>
  </si>
  <si>
    <t>L9L7I8_TUPCH</t>
  </si>
  <si>
    <t>L9L7I8</t>
  </si>
  <si>
    <t>M0TPR7_MUSAM</t>
  </si>
  <si>
    <t>M0TPR7</t>
  </si>
  <si>
    <t>M0TW27_MUSAM</t>
  </si>
  <si>
    <t>M0TW27</t>
  </si>
  <si>
    <t>M1BRS6_SOLTU</t>
  </si>
  <si>
    <t>M1BRS6</t>
  </si>
  <si>
    <t>M1D2D6_SOLTU</t>
  </si>
  <si>
    <t>M1D2D6</t>
  </si>
  <si>
    <t>M1D2D7_SOLTU</t>
  </si>
  <si>
    <t>M1D2D7</t>
  </si>
  <si>
    <t>M1V4N9_CYAM1</t>
  </si>
  <si>
    <t>M1V4N9</t>
  </si>
  <si>
    <t>M1V6A1_CYAM1</t>
  </si>
  <si>
    <t>M1V6A1</t>
  </si>
  <si>
    <t>M1W7F5_CLAP2</t>
  </si>
  <si>
    <t>M1W7F5</t>
  </si>
  <si>
    <t>M1WAI4_CLAP2</t>
  </si>
  <si>
    <t>M1WAI4</t>
  </si>
  <si>
    <t>M1WGH9_CLAP2</t>
  </si>
  <si>
    <t>M1WGH9</t>
  </si>
  <si>
    <t>M1WGU7_CLAP2</t>
  </si>
  <si>
    <t>M1WGU7</t>
  </si>
  <si>
    <t>M2LM72_BAUCO</t>
  </si>
  <si>
    <t>M2LM72</t>
  </si>
  <si>
    <t>M2MUM3_BAUCO</t>
  </si>
  <si>
    <t>M2MUM3</t>
  </si>
  <si>
    <t>M2MW30_BAUCO</t>
  </si>
  <si>
    <t>M2MW30</t>
  </si>
  <si>
    <t>M2NBD3_BAUCO</t>
  </si>
  <si>
    <t>M2NBD3</t>
  </si>
  <si>
    <t>M2QKG1_CERS8</t>
  </si>
  <si>
    <t>M2QKG1</t>
  </si>
  <si>
    <t>M2QPV1_CERS8</t>
  </si>
  <si>
    <t>M2QPV1</t>
  </si>
  <si>
    <t>M2R3G4_COCSN</t>
  </si>
  <si>
    <t>M2R3G4</t>
  </si>
  <si>
    <t>M2RHB2_CERS8</t>
  </si>
  <si>
    <t>M2RHB2</t>
  </si>
  <si>
    <t>M2SM05_COCSN</t>
  </si>
  <si>
    <t>M2SM05</t>
  </si>
  <si>
    <t>M2SR29_COCSN</t>
  </si>
  <si>
    <t>M2SR29</t>
  </si>
  <si>
    <t>M2UHW0_COCH5</t>
  </si>
  <si>
    <t>M2UHW0</t>
  </si>
  <si>
    <t>M2UU56_COCH5</t>
  </si>
  <si>
    <t>M2UU56</t>
  </si>
  <si>
    <t>M2V2S4_COCH5</t>
  </si>
  <si>
    <t>M2V2S4</t>
  </si>
  <si>
    <t>M2W111_GALSU</t>
  </si>
  <si>
    <t>M2W111</t>
  </si>
  <si>
    <t>M2XGN5_GALSU</t>
  </si>
  <si>
    <t>M2XGN5</t>
  </si>
  <si>
    <t>M3A442_PSEFD</t>
  </si>
  <si>
    <t>M3A442</t>
  </si>
  <si>
    <t>M3AQE7_PSEFD</t>
  </si>
  <si>
    <t>M3AQE7</t>
  </si>
  <si>
    <t>M3B710_SPHMS</t>
  </si>
  <si>
    <t>M3B710</t>
  </si>
  <si>
    <t>M3HMK8_CANMX</t>
  </si>
  <si>
    <t>M3HMK8</t>
  </si>
  <si>
    <t>M3J931_CANMX</t>
  </si>
  <si>
    <t>M3J931</t>
  </si>
  <si>
    <t>M3JAD3_CANMX</t>
  </si>
  <si>
    <t>M3JAD3</t>
  </si>
  <si>
    <t>M3JXD1_CANMX</t>
  </si>
  <si>
    <t>M3JXD1</t>
  </si>
  <si>
    <t>M3VXA4_FELCA</t>
  </si>
  <si>
    <t>M3VXA4</t>
  </si>
  <si>
    <t>M3W347_FELCA</t>
  </si>
  <si>
    <t>M3W347</t>
  </si>
  <si>
    <t>M3W639_FELCA</t>
  </si>
  <si>
    <t>M3W639</t>
  </si>
  <si>
    <t>M3W9Q0_FELCA</t>
  </si>
  <si>
    <t>M3W9Q0</t>
  </si>
  <si>
    <t>M3W9X0_FELCA</t>
  </si>
  <si>
    <t>M3W9X0</t>
  </si>
  <si>
    <t>M3WDK6_FELCA</t>
  </si>
  <si>
    <t>M3WDK6</t>
  </si>
  <si>
    <t>M3WFX4_FELCA</t>
  </si>
  <si>
    <t>M3WFX4</t>
  </si>
  <si>
    <t>M3WK47_FELCA</t>
  </si>
  <si>
    <t>M3WK47</t>
  </si>
  <si>
    <t>M3WLF8_FELCA</t>
  </si>
  <si>
    <t>M3WLF8</t>
  </si>
  <si>
    <t>M3X835_FELCA</t>
  </si>
  <si>
    <t>M3X835</t>
  </si>
  <si>
    <t>M3XIN9_LATCH</t>
  </si>
  <si>
    <t>M3XIN9</t>
  </si>
  <si>
    <t>M3XPR4_MUSPF</t>
  </si>
  <si>
    <t>M3XPR4</t>
  </si>
  <si>
    <t>M3XSC4_MUSPF</t>
  </si>
  <si>
    <t>M3XSC4</t>
  </si>
  <si>
    <t>M3XUZ5_MUSPF</t>
  </si>
  <si>
    <t>M3XUZ5</t>
  </si>
  <si>
    <t>M3XVR6_MUSPF</t>
  </si>
  <si>
    <t>M3XVR6</t>
  </si>
  <si>
    <t>M3Y2Q6_MUSPF</t>
  </si>
  <si>
    <t>M3Y2Q6</t>
  </si>
  <si>
    <t>M3Y351_MUSPF</t>
  </si>
  <si>
    <t>M3Y351</t>
  </si>
  <si>
    <t>M3Y8Y4_MUSPF</t>
  </si>
  <si>
    <t>M3Y8Y4</t>
  </si>
  <si>
    <t>M3YIX2_MUSPF</t>
  </si>
  <si>
    <t>M3YIX2</t>
  </si>
  <si>
    <t>M3YXF4_MUSPF</t>
  </si>
  <si>
    <t>M3YXF4</t>
  </si>
  <si>
    <t>M3Z2Q9_MUSPF</t>
  </si>
  <si>
    <t>M3Z2Q9</t>
  </si>
  <si>
    <t>M3ZGG8_XIPMA</t>
  </si>
  <si>
    <t>M3ZGG8</t>
  </si>
  <si>
    <t>M3ZHX7_XIPMA</t>
  </si>
  <si>
    <t>M3ZHX7</t>
  </si>
  <si>
    <t>M3ZQ26_XIPMA</t>
  </si>
  <si>
    <t>M3ZQ26</t>
  </si>
  <si>
    <t>M3ZW39_XIPMA</t>
  </si>
  <si>
    <t>M3ZW39</t>
  </si>
  <si>
    <t>M4A3D0_XIPMA</t>
  </si>
  <si>
    <t>M4A3D0</t>
  </si>
  <si>
    <t>M4A3Z4_XIPMA</t>
  </si>
  <si>
    <t>M4A3Z4</t>
  </si>
  <si>
    <t>M4AB50_XIPMA</t>
  </si>
  <si>
    <t>M4AB50</t>
  </si>
  <si>
    <t>M4AF03_XIPMA</t>
  </si>
  <si>
    <t>M4AF03</t>
  </si>
  <si>
    <t>M4AH93_XIPMA</t>
  </si>
  <si>
    <t>M4AH93</t>
  </si>
  <si>
    <t>M4AHW9_XIPMA</t>
  </si>
  <si>
    <t>M4AHW9</t>
  </si>
  <si>
    <t>M4AJM2_XIPMA</t>
  </si>
  <si>
    <t>M4AJM2</t>
  </si>
  <si>
    <t>M4ALL3_XIPMA</t>
  </si>
  <si>
    <t>M4ALL3</t>
  </si>
  <si>
    <t>M4APE0_XIPMA</t>
  </si>
  <si>
    <t>M4APE0</t>
  </si>
  <si>
    <t>M4AT43_XIPMA</t>
  </si>
  <si>
    <t>M4AT43</t>
  </si>
  <si>
    <t>M4AVX1_XIPMA</t>
  </si>
  <si>
    <t>M4AVX1</t>
  </si>
  <si>
    <t>M4AX51_XIPMA</t>
  </si>
  <si>
    <t>M4AX51</t>
  </si>
  <si>
    <t>M4AXU4_XIPMA</t>
  </si>
  <si>
    <t>M4AXU4</t>
  </si>
  <si>
    <t>M4B4Z6_HYAAE</t>
  </si>
  <si>
    <t>M4B4Z6</t>
  </si>
  <si>
    <t>M4B8F5_HYAAE</t>
  </si>
  <si>
    <t>M4B8F5</t>
  </si>
  <si>
    <t>M4B8Q9_HYAAE</t>
  </si>
  <si>
    <t>M4B8Q9</t>
  </si>
  <si>
    <t>M4B9N6_HYAAE</t>
  </si>
  <si>
    <t>M4B9N6</t>
  </si>
  <si>
    <t>M4BWR5_HYAAE</t>
  </si>
  <si>
    <t>M4BWR5</t>
  </si>
  <si>
    <t>M4BWV5_HYAAE</t>
  </si>
  <si>
    <t>M4BWV5</t>
  </si>
  <si>
    <t>M4C0L7_HYAAE</t>
  </si>
  <si>
    <t>M4C0L7</t>
  </si>
  <si>
    <t>M4DI10_BRARP</t>
  </si>
  <si>
    <t>M4DI10</t>
  </si>
  <si>
    <t>M4EM04_BRARP</t>
  </si>
  <si>
    <t>M4EM04</t>
  </si>
  <si>
    <t>M5BS81_THACB</t>
  </si>
  <si>
    <t>M5BS81</t>
  </si>
  <si>
    <t>M5C1Q6_THACB</t>
  </si>
  <si>
    <t>M5C1Q6</t>
  </si>
  <si>
    <t>M5EBJ3_MALS4</t>
  </si>
  <si>
    <t>M5EBJ3</t>
  </si>
  <si>
    <t>M5ERT1_MALS4</t>
  </si>
  <si>
    <t>M5ERT1</t>
  </si>
  <si>
    <t>M5G0A5_DACPD</t>
  </si>
  <si>
    <t>M5G0A5</t>
  </si>
  <si>
    <t>M5G3U2_DACPD</t>
  </si>
  <si>
    <t>M5G3U2</t>
  </si>
  <si>
    <t>M5G4K4_DACPD</t>
  </si>
  <si>
    <t>M5G4K4</t>
  </si>
  <si>
    <t>M5G534_DACPD</t>
  </si>
  <si>
    <t>M5G534</t>
  </si>
  <si>
    <t>M5GFL4_DACPD</t>
  </si>
  <si>
    <t>M5GFL4</t>
  </si>
  <si>
    <t>M5VQU8_PRUPE</t>
  </si>
  <si>
    <t>M5VQU8</t>
  </si>
  <si>
    <t>M5XFV9_PRUPE</t>
  </si>
  <si>
    <t>M5XFV9</t>
  </si>
  <si>
    <t>M5XWF5_PRUPE</t>
  </si>
  <si>
    <t>M5XWF5</t>
  </si>
  <si>
    <t>M7AHP9_CHEMY</t>
  </si>
  <si>
    <t>M7AHP9</t>
  </si>
  <si>
    <t>PF13837</t>
  </si>
  <si>
    <t>PF13837.5 Myb/SANT-like DNA-binding domain</t>
  </si>
  <si>
    <t>M7AV21_CHEMY</t>
  </si>
  <si>
    <t>M7AV21</t>
  </si>
  <si>
    <t>M7B035_CHEMY</t>
  </si>
  <si>
    <t>M7B035</t>
  </si>
  <si>
    <t>M7B4J9_CHEMY</t>
  </si>
  <si>
    <t>M7B4J9</t>
  </si>
  <si>
    <t>PF13532</t>
  </si>
  <si>
    <t>PF13532.5 2OG-Fe(II) oxygenase superfamily</t>
  </si>
  <si>
    <t>M7B4K3_CHEMY</t>
  </si>
  <si>
    <t>M7B4K3</t>
  </si>
  <si>
    <t>M7B5X6_CHEMY</t>
  </si>
  <si>
    <t>M7B5X6</t>
  </si>
  <si>
    <t>M7B6V8_CHEMY</t>
  </si>
  <si>
    <t>M7B6V8</t>
  </si>
  <si>
    <t>M7BFV1_CHEMY</t>
  </si>
  <si>
    <t>M7BFV1</t>
  </si>
  <si>
    <t>M7BGC6_CHEMY</t>
  </si>
  <si>
    <t>M7BGC6</t>
  </si>
  <si>
    <t>M7BIU2_CHEMY</t>
  </si>
  <si>
    <t>M7BIU2</t>
  </si>
  <si>
    <t>M7BJR0_CHEMY</t>
  </si>
  <si>
    <t>M7BJR0</t>
  </si>
  <si>
    <t>M7BT56_CHEMY</t>
  </si>
  <si>
    <t>M7BT56</t>
  </si>
  <si>
    <t>M7CHK7_CHEMY</t>
  </si>
  <si>
    <t>M7CHK7</t>
  </si>
  <si>
    <t>M7NMX0_PNEMU</t>
  </si>
  <si>
    <t>M7NMX0</t>
  </si>
  <si>
    <t>M7P2I2_PNEMU</t>
  </si>
  <si>
    <t>M7P2I2</t>
  </si>
  <si>
    <t>M7SD92_EUTLA</t>
  </si>
  <si>
    <t>M7SD92</t>
  </si>
  <si>
    <t>M7T670_EUTLA</t>
  </si>
  <si>
    <t>M7T670</t>
  </si>
  <si>
    <t>M7TMA3_BOTF1</t>
  </si>
  <si>
    <t>M7TMA3</t>
  </si>
  <si>
    <t>M7TNE2_BOTF1</t>
  </si>
  <si>
    <t>M7TNE2</t>
  </si>
  <si>
    <t>M7UT44_BOTF1</t>
  </si>
  <si>
    <t>M7UT44</t>
  </si>
  <si>
    <t>M7UXL9_BOTF1</t>
  </si>
  <si>
    <t>M7UXL9</t>
  </si>
  <si>
    <t>M7WSG3_RHOT1</t>
  </si>
  <si>
    <t>M7WSG3</t>
  </si>
  <si>
    <t>M7WTL6_RHOT1</t>
  </si>
  <si>
    <t>M7WTL6</t>
  </si>
  <si>
    <t>M7WTS9_RHOT1</t>
  </si>
  <si>
    <t>M7WTS9</t>
  </si>
  <si>
    <t>M7WXD9_RHOT1</t>
  </si>
  <si>
    <t>M7WXD9</t>
  </si>
  <si>
    <t>M7XB06_RHOT1</t>
  </si>
  <si>
    <t>M7XB06</t>
  </si>
  <si>
    <t>M7YGK0_TRIUA</t>
  </si>
  <si>
    <t>M7YGK0</t>
  </si>
  <si>
    <t>M9LT43_PSEA3</t>
  </si>
  <si>
    <t>M9LT43</t>
  </si>
  <si>
    <t>M9MCB3_PSEA3</t>
  </si>
  <si>
    <t>M9MCB3</t>
  </si>
  <si>
    <t>M9MDM6_PSEA3</t>
  </si>
  <si>
    <t>M9MDM6</t>
  </si>
  <si>
    <t>M9MEC8_PSEA3</t>
  </si>
  <si>
    <t>M9MEC8</t>
  </si>
  <si>
    <t>M9MF96_PSEA3</t>
  </si>
  <si>
    <t>M9MF96</t>
  </si>
  <si>
    <t>M9PBC9_DROME</t>
  </si>
  <si>
    <t>M9PBC9</t>
  </si>
  <si>
    <t>M9PDB4_DROME</t>
  </si>
  <si>
    <t>M9PDB4</t>
  </si>
  <si>
    <t>M9PG37_DROME</t>
  </si>
  <si>
    <t>M9PG37</t>
  </si>
  <si>
    <t>N1J8A6_BLUG1</t>
  </si>
  <si>
    <t>N1J8A6</t>
  </si>
  <si>
    <t>N1JJK3_BLUG1</t>
  </si>
  <si>
    <t>N1JJK3</t>
  </si>
  <si>
    <t>N1JMV2_BLUG1</t>
  </si>
  <si>
    <t>N1JMV2</t>
  </si>
  <si>
    <t>N1JQC7_BLUG1</t>
  </si>
  <si>
    <t>N1JQC7</t>
  </si>
  <si>
    <t>N1PLI6_DOTSN</t>
  </si>
  <si>
    <t>N1PLI6</t>
  </si>
  <si>
    <t>N1PZT1_DOTSN</t>
  </si>
  <si>
    <t>N1PZT1</t>
  </si>
  <si>
    <t>N1Q0D6_DOTSN</t>
  </si>
  <si>
    <t>N1Q0D6</t>
  </si>
  <si>
    <t>N1Q4V9_DOTSN</t>
  </si>
  <si>
    <t>N1Q4V9</t>
  </si>
  <si>
    <t>N1QA05_PSEFD</t>
  </si>
  <si>
    <t>N1QA05</t>
  </si>
  <si>
    <t>N1QG49_SPHMS</t>
  </si>
  <si>
    <t>N1QG49</t>
  </si>
  <si>
    <t>N1QKE3_SPHMS</t>
  </si>
  <si>
    <t>N1QKE3</t>
  </si>
  <si>
    <t>N1QNW0_SPHMS</t>
  </si>
  <si>
    <t>N1QNW0</t>
  </si>
  <si>
    <t>N1R8S5_FUSC4</t>
  </si>
  <si>
    <t>N1R8S5</t>
  </si>
  <si>
    <t>N1RC31_FUSC4</t>
  </si>
  <si>
    <t>N1RC31</t>
  </si>
  <si>
    <t>N1RDQ7_FUSC4</t>
  </si>
  <si>
    <t>N1RDQ7</t>
  </si>
  <si>
    <t>N1RW39_FUSC4</t>
  </si>
  <si>
    <t>N1RW39</t>
  </si>
  <si>
    <t>N4TLS9_FUSC1</t>
  </si>
  <si>
    <t>N4TLS9</t>
  </si>
  <si>
    <t>N4TU23_FUSC1</t>
  </si>
  <si>
    <t>N4TU23</t>
  </si>
  <si>
    <t>N4TUE6_FUSC1</t>
  </si>
  <si>
    <t>N4TUE6</t>
  </si>
  <si>
    <t>N4UI99_FUSC1</t>
  </si>
  <si>
    <t>N4UI99</t>
  </si>
  <si>
    <t>N4V6D8_COLOR</t>
  </si>
  <si>
    <t>N4V6D8</t>
  </si>
  <si>
    <t>N4VJZ3_COLOR</t>
  </si>
  <si>
    <t>N4VJZ3</t>
  </si>
  <si>
    <t>N4VKJ9_COLOR</t>
  </si>
  <si>
    <t>N4VKJ9</t>
  </si>
  <si>
    <t>N4VZA0_COLOR</t>
  </si>
  <si>
    <t>N4VZA0</t>
  </si>
  <si>
    <t>N6TA25_DENPD</t>
  </si>
  <si>
    <t>N6TA25</t>
  </si>
  <si>
    <t>N6WC38_DROPS</t>
  </si>
  <si>
    <t>N6WC38</t>
  </si>
  <si>
    <t>NIP80_YEAST</t>
  </si>
  <si>
    <t>P33420</t>
  </si>
  <si>
    <t>PAC2_YEAST</t>
  </si>
  <si>
    <t>P39937</t>
  </si>
  <si>
    <t>Q0C7X4_ASPTN</t>
  </si>
  <si>
    <t>Q0C7X4</t>
  </si>
  <si>
    <t>Q0CYB4_ASPTN</t>
  </si>
  <si>
    <t>Q0CYB4</t>
  </si>
  <si>
    <t>Q0D1U5_ASPTN</t>
  </si>
  <si>
    <t>Q0D1U5</t>
  </si>
  <si>
    <t>Q0E8Q0_DROME</t>
  </si>
  <si>
    <t>Q0E8Q0</t>
  </si>
  <si>
    <t>Q0E8Q1_DROME</t>
  </si>
  <si>
    <t>Q0E8Q1</t>
  </si>
  <si>
    <t>Q0J8Q8_ORYSJ</t>
  </si>
  <si>
    <t>Q0J8Q8</t>
  </si>
  <si>
    <t>Q0ULP0_PHANO</t>
  </si>
  <si>
    <t>Q0ULP0</t>
  </si>
  <si>
    <t>Q0ULP1_PHANO</t>
  </si>
  <si>
    <t>Q0ULP1</t>
  </si>
  <si>
    <t>Q0V424_PHANO</t>
  </si>
  <si>
    <t>Q0V424</t>
  </si>
  <si>
    <t>Q16IE7_AEDAE</t>
  </si>
  <si>
    <t>Q16IE7</t>
  </si>
  <si>
    <t>Q16JP2_AEDAE</t>
  </si>
  <si>
    <t>Q16JP2</t>
  </si>
  <si>
    <t>Q177H6_AEDAE</t>
  </si>
  <si>
    <t>Q177H6</t>
  </si>
  <si>
    <t>Q17FT6_AEDAE</t>
  </si>
  <si>
    <t>Q17FT6</t>
  </si>
  <si>
    <t>Q17J51_AEDAE</t>
  </si>
  <si>
    <t>Q17J51</t>
  </si>
  <si>
    <t>Q17KS2_AEDAE</t>
  </si>
  <si>
    <t>Q17KS2</t>
  </si>
  <si>
    <t>Q1DH06_AEDAE</t>
  </si>
  <si>
    <t>Q1DH06</t>
  </si>
  <si>
    <t>Q1K4U0_NEUCR</t>
  </si>
  <si>
    <t>Q1K4U0</t>
  </si>
  <si>
    <t>Q1RP74_RAT</t>
  </si>
  <si>
    <t>Q1RP74</t>
  </si>
  <si>
    <t>Q20068_CAEEL</t>
  </si>
  <si>
    <t>Q20068</t>
  </si>
  <si>
    <t>Q23542_CAEEL</t>
  </si>
  <si>
    <t>Q23542</t>
  </si>
  <si>
    <t>Q28YR1_DROPS</t>
  </si>
  <si>
    <t>Q28YR1</t>
  </si>
  <si>
    <t>Q290Q2_DROPS</t>
  </si>
  <si>
    <t>Q290Q2</t>
  </si>
  <si>
    <t>Q29DG4_DROPS</t>
  </si>
  <si>
    <t>Q29DG4</t>
  </si>
  <si>
    <t>Q2GNU7_CHAGB</t>
  </si>
  <si>
    <t>Q2GNU7</t>
  </si>
  <si>
    <t>Q2GV15_CHAGB</t>
  </si>
  <si>
    <t>Q2GV15</t>
  </si>
  <si>
    <t>Q2HD96_CHAGB</t>
  </si>
  <si>
    <t>Q2HD96</t>
  </si>
  <si>
    <t>Q2HFM2_CHAGB</t>
  </si>
  <si>
    <t>Q2HFM2</t>
  </si>
  <si>
    <t>Q2M015_DROPS</t>
  </si>
  <si>
    <t>Q2M015</t>
  </si>
  <si>
    <t>Q2UBG5_ASPOR</t>
  </si>
  <si>
    <t>Q2UBG5</t>
  </si>
  <si>
    <t>Q2UF70_ASPOR</t>
  </si>
  <si>
    <t>Q2UF70</t>
  </si>
  <si>
    <t>Q2UHU0_ASPOR</t>
  </si>
  <si>
    <t>Q2UHU0</t>
  </si>
  <si>
    <t>Q2UJY1_ASPOR</t>
  </si>
  <si>
    <t>Q2UJY1</t>
  </si>
  <si>
    <t>Q388C7_TRYB2</t>
  </si>
  <si>
    <t>Q388C7</t>
  </si>
  <si>
    <t>Q388K4_TRYB2</t>
  </si>
  <si>
    <t>Q388K4</t>
  </si>
  <si>
    <t>Q4CWR0_TRYCC</t>
  </si>
  <si>
    <t>Q4CWR0</t>
  </si>
  <si>
    <t>Q4CXN2_TRYCC</t>
  </si>
  <si>
    <t>Q4CXN2</t>
  </si>
  <si>
    <t>Q4D935_TRYCC</t>
  </si>
  <si>
    <t>Q4D935</t>
  </si>
  <si>
    <t>Q4DIZ2_TRYCC</t>
  </si>
  <si>
    <t>Q4DIZ2</t>
  </si>
  <si>
    <t>Q4DYJ6_TRYCC</t>
  </si>
  <si>
    <t>Q4DYJ6</t>
  </si>
  <si>
    <t>Q4E5F9_TRYCC</t>
  </si>
  <si>
    <t>Q4E5F9</t>
  </si>
  <si>
    <t>Q4N995_THEPA</t>
  </si>
  <si>
    <t>Q4N995</t>
  </si>
  <si>
    <t>Q4QDC2_LEIMA</t>
  </si>
  <si>
    <t>Q4QDC2</t>
  </si>
  <si>
    <t>Q4QDK7_LEIMA</t>
  </si>
  <si>
    <t>Q4QDK7</t>
  </si>
  <si>
    <t>Q4QDZ6_LEIMA</t>
  </si>
  <si>
    <t>Q4QDZ6</t>
  </si>
  <si>
    <t>Q4UGG2_THEAN</t>
  </si>
  <si>
    <t>Q4UGG2</t>
  </si>
  <si>
    <t>Q4WCF0_ASPFU</t>
  </si>
  <si>
    <t>Q4WCF0</t>
  </si>
  <si>
    <t>Q4WJ16_ASPFU</t>
  </si>
  <si>
    <t>Q4WJ16</t>
  </si>
  <si>
    <t>Q4WQ79_ASPFU</t>
  </si>
  <si>
    <t>Q4WQ79</t>
  </si>
  <si>
    <t>Q4X0H5_ASPFU</t>
  </si>
  <si>
    <t>Q4X0H5</t>
  </si>
  <si>
    <t>Q4XX52_PLACH</t>
  </si>
  <si>
    <t>Q4XX52</t>
  </si>
  <si>
    <t>Q4YST0_PLABA</t>
  </si>
  <si>
    <t>Q4YST0</t>
  </si>
  <si>
    <t>Q54VD6_DICDI</t>
  </si>
  <si>
    <t>Q54VD6</t>
  </si>
  <si>
    <t>Q59MK2_CANAL</t>
  </si>
  <si>
    <t>Q59MK2</t>
  </si>
  <si>
    <t>Q5A198_CANAL</t>
  </si>
  <si>
    <t>Q5A198</t>
  </si>
  <si>
    <t>Q5A1F7_CANAL</t>
  </si>
  <si>
    <t>Q5A1F7</t>
  </si>
  <si>
    <t>Q5A215_CANAL</t>
  </si>
  <si>
    <t>Q5A215</t>
  </si>
  <si>
    <t>Q5A266_CANAL</t>
  </si>
  <si>
    <t>Q5A266</t>
  </si>
  <si>
    <t>Q5A6R8_CANAL</t>
  </si>
  <si>
    <t>Q5A6R8</t>
  </si>
  <si>
    <t>Q5AZF7_EMENI</t>
  </si>
  <si>
    <t>Q5AZF7</t>
  </si>
  <si>
    <t>Q5B1P9_EMENI</t>
  </si>
  <si>
    <t>Q5B1P9</t>
  </si>
  <si>
    <t>Q5B2W4_EMENI</t>
  </si>
  <si>
    <t>Q5B2W4</t>
  </si>
  <si>
    <t>Q5BDA5_EMENI</t>
  </si>
  <si>
    <t>Q5BDA5</t>
  </si>
  <si>
    <t>Q5K778_CRYNJ</t>
  </si>
  <si>
    <t>Q5K778</t>
  </si>
  <si>
    <t>Q5KI32_CRYNJ</t>
  </si>
  <si>
    <t>Q5KI32</t>
  </si>
  <si>
    <t>Q5KIT6_CRYNJ</t>
  </si>
  <si>
    <t>Q5KIT6</t>
  </si>
  <si>
    <t>Q5KME4_CRYNJ</t>
  </si>
  <si>
    <t>Q5KME4</t>
  </si>
  <si>
    <t>Q5T2X4_HUMAN</t>
  </si>
  <si>
    <t>Q5T2X4</t>
  </si>
  <si>
    <t>Q6AWB1_HUMAN</t>
  </si>
  <si>
    <t>Q6AWB1</t>
  </si>
  <si>
    <t>Q6BLB7_DEBHA</t>
  </si>
  <si>
    <t>Q6BLB7</t>
  </si>
  <si>
    <t>Q6BPZ3_DEBHA</t>
  </si>
  <si>
    <t>Q6BPZ3</t>
  </si>
  <si>
    <t>Q6BRF3_DEBHA</t>
  </si>
  <si>
    <t>Q6BRF3</t>
  </si>
  <si>
    <t>Q6BVN7_DEBHA</t>
  </si>
  <si>
    <t>Q6BVN7</t>
  </si>
  <si>
    <t>Q6C047_YARLI</t>
  </si>
  <si>
    <t>Q6C047</t>
  </si>
  <si>
    <t>Q6CDT3_YARLI</t>
  </si>
  <si>
    <t>Q6CDT3</t>
  </si>
  <si>
    <t>Q6CGC3_YARLI</t>
  </si>
  <si>
    <t>Q6CGC3</t>
  </si>
  <si>
    <t>Q6CGQ1_YARLI</t>
  </si>
  <si>
    <t>Q6CGQ1</t>
  </si>
  <si>
    <t>Q6CQX0_KLULA</t>
  </si>
  <si>
    <t>Q6CQX0</t>
  </si>
  <si>
    <t>Q6CTV9_KLULA</t>
  </si>
  <si>
    <t>Q6CTV9</t>
  </si>
  <si>
    <t>Q6CUX8_KLULA</t>
  </si>
  <si>
    <t>Q6CUX8</t>
  </si>
  <si>
    <t>Q6FP89_CANGA</t>
  </si>
  <si>
    <t>Q6FP89</t>
  </si>
  <si>
    <t>Q6FRC4_CANGA</t>
  </si>
  <si>
    <t>Q6FRC4</t>
  </si>
  <si>
    <t>Q6FUG7_CANGA</t>
  </si>
  <si>
    <t>Q6FUG7</t>
  </si>
  <si>
    <t>Q6FX85_CANGA</t>
  </si>
  <si>
    <t>Q6FX85</t>
  </si>
  <si>
    <t>Q70AM4_RAT</t>
  </si>
  <si>
    <t>Q70AM4</t>
  </si>
  <si>
    <t>Q751X3_ASHGO</t>
  </si>
  <si>
    <t>Q751X3</t>
  </si>
  <si>
    <t>Q754L8_ASHGO</t>
  </si>
  <si>
    <t>Q754L8</t>
  </si>
  <si>
    <t>Q75AA9_ASHGO</t>
  </si>
  <si>
    <t>Q75AA9</t>
  </si>
  <si>
    <t>Q75F37_ASHGO</t>
  </si>
  <si>
    <t>Q75F37</t>
  </si>
  <si>
    <t>Q75M15_ORYSJ</t>
  </si>
  <si>
    <t>Q75M15</t>
  </si>
  <si>
    <t>Q7JMS4_CAEEL</t>
  </si>
  <si>
    <t>Q7JMS4</t>
  </si>
  <si>
    <t>Q7JQV2_DROME</t>
  </si>
  <si>
    <t>Q7JQV2</t>
  </si>
  <si>
    <t>Q7KT48_DROME</t>
  </si>
  <si>
    <t>Q7KT48</t>
  </si>
  <si>
    <t>Q7PQM8_ANOGA</t>
  </si>
  <si>
    <t>Q7PQM8</t>
  </si>
  <si>
    <t>Q7PVQ7_ANOGA</t>
  </si>
  <si>
    <t>Q7PVQ7</t>
  </si>
  <si>
    <t>Q7Q213_ANOGA</t>
  </si>
  <si>
    <t>Q7Q213</t>
  </si>
  <si>
    <t>Q7Q4I4_ANOGA</t>
  </si>
  <si>
    <t>Q7Q4I4</t>
  </si>
  <si>
    <t>Q7QES0_ANOGA</t>
  </si>
  <si>
    <t>Q7QES0</t>
  </si>
  <si>
    <t>Q7QJN4_ANOGA</t>
  </si>
  <si>
    <t>Q7QJN4</t>
  </si>
  <si>
    <t>Q7REC1_PLAYO</t>
  </si>
  <si>
    <t>Q7REC1</t>
  </si>
  <si>
    <t>Q7RT59_PLAYO</t>
  </si>
  <si>
    <t>Q7RT59</t>
  </si>
  <si>
    <t>Q7S1L4_NEUCR</t>
  </si>
  <si>
    <t>Q7S1L4</t>
  </si>
  <si>
    <t>Q7S2L0_NEUCR</t>
  </si>
  <si>
    <t>Q7S2L0</t>
  </si>
  <si>
    <t>Q8C0S5_MOUSE</t>
  </si>
  <si>
    <t>Q8C0S5</t>
  </si>
  <si>
    <t>Q8HXL4_PIG</t>
  </si>
  <si>
    <t>Q8HXL4</t>
  </si>
  <si>
    <t>Q8I381_PLAF7</t>
  </si>
  <si>
    <t>Q8I381</t>
  </si>
  <si>
    <t>Q8IPC3_DROME</t>
  </si>
  <si>
    <t>Q8IPC3</t>
  </si>
  <si>
    <t>Q8IPC5_DROME</t>
  </si>
  <si>
    <t>Q8IPC5</t>
  </si>
  <si>
    <t>Q8SVD8_ENCCU</t>
  </si>
  <si>
    <t>Q8SVD8</t>
  </si>
  <si>
    <t>R0GH49_9BRAS</t>
  </si>
  <si>
    <t>R0GH49</t>
  </si>
  <si>
    <t>R0I4Q6_9BRAS</t>
  </si>
  <si>
    <t>R0I4Q6</t>
  </si>
  <si>
    <t>R0IUB9_SETT2</t>
  </si>
  <si>
    <t>R0IUB9</t>
  </si>
  <si>
    <t>R0JWL2_SETT2</t>
  </si>
  <si>
    <t>R0JWL2</t>
  </si>
  <si>
    <t>R0K7Q0_SETT2</t>
  </si>
  <si>
    <t>R0K7Q0</t>
  </si>
  <si>
    <t>R0KN38_NOSB1</t>
  </si>
  <si>
    <t>R0KN38</t>
  </si>
  <si>
    <t>R0LE64_ANAPL</t>
  </si>
  <si>
    <t>R0LE64</t>
  </si>
  <si>
    <t>R1C119_EMIHU</t>
  </si>
  <si>
    <t>R1C119</t>
  </si>
  <si>
    <t>R1CLY2_EMIHU</t>
  </si>
  <si>
    <t>R1CLY2</t>
  </si>
  <si>
    <t>R1DQK1_EMIHU</t>
  </si>
  <si>
    <t>R1DQK1</t>
  </si>
  <si>
    <t>R1F2T6_EMIHU</t>
  </si>
  <si>
    <t>R1F2T6</t>
  </si>
  <si>
    <t>R1FSX7_EMIHU</t>
  </si>
  <si>
    <t>R1FSX7</t>
  </si>
  <si>
    <t>R1G111_BOTPV</t>
  </si>
  <si>
    <t>R1G111</t>
  </si>
  <si>
    <t>R1GAS2_BOTPV</t>
  </si>
  <si>
    <t>R1GAS2</t>
  </si>
  <si>
    <t>R1GFP3_BOTPV</t>
  </si>
  <si>
    <t>R1GFP3</t>
  </si>
  <si>
    <t>R1GWS2_BOTPV</t>
  </si>
  <si>
    <t>R1GWS2</t>
  </si>
  <si>
    <t>R4G3X9_RHOPR</t>
  </si>
  <si>
    <t>R4G3X9</t>
  </si>
  <si>
    <t>R4GAP8_ANOCA</t>
  </si>
  <si>
    <t>R4GAP8</t>
  </si>
  <si>
    <t>R4X915_TAPDE</t>
  </si>
  <si>
    <t>R4X915</t>
  </si>
  <si>
    <t>R4XBT5_TAPDE</t>
  </si>
  <si>
    <t>R4XBT5</t>
  </si>
  <si>
    <t>R7VS98_COLLI</t>
  </si>
  <si>
    <t>R7VS98</t>
  </si>
  <si>
    <t>R7VTK7_COLLI</t>
  </si>
  <si>
    <t>R7VTK7</t>
  </si>
  <si>
    <t>R7VXN7_COLLI</t>
  </si>
  <si>
    <t>R7VXN7</t>
  </si>
  <si>
    <t>R7YIT6_CONA1</t>
  </si>
  <si>
    <t>R7YIT6</t>
  </si>
  <si>
    <t>R7YJJ1_CONA1</t>
  </si>
  <si>
    <t>R7YJJ1</t>
  </si>
  <si>
    <t>R7YZT4_CONA1</t>
  </si>
  <si>
    <t>R7YZT4</t>
  </si>
  <si>
    <t>R7Z221_CONA1</t>
  </si>
  <si>
    <t>R7Z221</t>
  </si>
  <si>
    <t>R8BD59_TOGMI</t>
  </si>
  <si>
    <t>R8BD59</t>
  </si>
  <si>
    <t>R8BL27_TOGMI</t>
  </si>
  <si>
    <t>R8BL27</t>
  </si>
  <si>
    <t>R8BS15_TOGMI</t>
  </si>
  <si>
    <t>R8BS15</t>
  </si>
  <si>
    <t>R9A9G4_WALI9</t>
  </si>
  <si>
    <t>R9A9G4</t>
  </si>
  <si>
    <t>R9ABM9_WALI9</t>
  </si>
  <si>
    <t>R9ABM9</t>
  </si>
  <si>
    <t>PF00627</t>
  </si>
  <si>
    <t>PF00627.30 UBA/TS-N domain</t>
  </si>
  <si>
    <t>PF02148</t>
  </si>
  <si>
    <t>PF02148.18 Zn-finger in ubiquitin-hydrolases and other protein</t>
  </si>
  <si>
    <t>R9ABY3_WALI9</t>
  </si>
  <si>
    <t>R9ABY3</t>
  </si>
  <si>
    <t>R9AS47_WALI9</t>
  </si>
  <si>
    <t>R9AS47</t>
  </si>
  <si>
    <t>R9NX71_PSEHS</t>
  </si>
  <si>
    <t>R9NX71</t>
  </si>
  <si>
    <t>R9P5Z4_PSEHS</t>
  </si>
  <si>
    <t>R9P5Z4</t>
  </si>
  <si>
    <t>R9P9S9_PSEHS</t>
  </si>
  <si>
    <t>R9P9S9</t>
  </si>
  <si>
    <t>R9PFM2_PSEHS</t>
  </si>
  <si>
    <t>R9PFM2</t>
  </si>
  <si>
    <t>R9PXL8_CHICK</t>
  </si>
  <si>
    <t>R9PXL8</t>
  </si>
  <si>
    <t>S0DM95_GIBF5</t>
  </si>
  <si>
    <t>S0DM95</t>
  </si>
  <si>
    <t>S0DMM7_GIBF5</t>
  </si>
  <si>
    <t>S0DMM7</t>
  </si>
  <si>
    <t>S0E021_GIBF5</t>
  </si>
  <si>
    <t>S0E021</t>
  </si>
  <si>
    <t>S0E3A9_GIBF5</t>
  </si>
  <si>
    <t>S0E3A9</t>
  </si>
  <si>
    <t>S2JBM0_MUCC1</t>
  </si>
  <si>
    <t>S2JBM0</t>
  </si>
  <si>
    <t>S2JCF5_MUCC1</t>
  </si>
  <si>
    <t>S2JCF5</t>
  </si>
  <si>
    <t>S2JH85_MUCC1</t>
  </si>
  <si>
    <t>S2JH85</t>
  </si>
  <si>
    <t>S2JIQ0_MUCC1</t>
  </si>
  <si>
    <t>S2JIQ0</t>
  </si>
  <si>
    <t>S2JIS7_MUCC1</t>
  </si>
  <si>
    <t>S2JIS7</t>
  </si>
  <si>
    <t>S2JKM2_MUCC1</t>
  </si>
  <si>
    <t>S2JKM2</t>
  </si>
  <si>
    <t>S2JKV6_MUCC1</t>
  </si>
  <si>
    <t>S2JKV6</t>
  </si>
  <si>
    <t>S2JKX9_MUCC1</t>
  </si>
  <si>
    <t>S2JKX9</t>
  </si>
  <si>
    <t>S2JR37_MUCC1</t>
  </si>
  <si>
    <t>S2JR37</t>
  </si>
  <si>
    <t>S2JS33_MUCC1</t>
  </si>
  <si>
    <t>S2JS33</t>
  </si>
  <si>
    <t>S2JUY8_MUCC1</t>
  </si>
  <si>
    <t>S2JUY8</t>
  </si>
  <si>
    <t>S2K0H4_MUCC1</t>
  </si>
  <si>
    <t>S2K0H4</t>
  </si>
  <si>
    <t>S2K181_MUCC1</t>
  </si>
  <si>
    <t>S2K181</t>
  </si>
  <si>
    <t>S2KCL6_MUCC1</t>
  </si>
  <si>
    <t>S2KCL6</t>
  </si>
  <si>
    <t>S3BRA1_OPHP1</t>
  </si>
  <si>
    <t>S3BRA1</t>
  </si>
  <si>
    <t>S3BU92_OPHP1</t>
  </si>
  <si>
    <t>S3BU92</t>
  </si>
  <si>
    <t>S3C5U2_OPHP1</t>
  </si>
  <si>
    <t>S3C5U2</t>
  </si>
  <si>
    <t>S3CJ53_GLAL2</t>
  </si>
  <si>
    <t>S3CJ53</t>
  </si>
  <si>
    <t>S3CUB0_GLAL2</t>
  </si>
  <si>
    <t>S3CUB0</t>
  </si>
  <si>
    <t>S3D5X1_OPHP1</t>
  </si>
  <si>
    <t>S3D5X1</t>
  </si>
  <si>
    <t>S3DVY6_GLAL2</t>
  </si>
  <si>
    <t>S3DVY6</t>
  </si>
  <si>
    <t>S3DYQ1_GLAL2</t>
  </si>
  <si>
    <t>S3DYQ1</t>
  </si>
  <si>
    <t>S6ED16_ZYGB2</t>
  </si>
  <si>
    <t>S6ED16</t>
  </si>
  <si>
    <t>S6EMW0_ZYGB2</t>
  </si>
  <si>
    <t>S6EMW0</t>
  </si>
  <si>
    <t>S6EWM7_ZYGB2</t>
  </si>
  <si>
    <t>S6EWM7</t>
  </si>
  <si>
    <t>S6EXK7_ZYGB2</t>
  </si>
  <si>
    <t>S6EXK7</t>
  </si>
  <si>
    <t>S7MM96_MYOBR</t>
  </si>
  <si>
    <t>S7MM96</t>
  </si>
  <si>
    <t>S7MYG0_MYOBR</t>
  </si>
  <si>
    <t>S7MYG0</t>
  </si>
  <si>
    <t>S7NIS8_MYOBR</t>
  </si>
  <si>
    <t>S7NIS8</t>
  </si>
  <si>
    <t>S7P544_MYOBR</t>
  </si>
  <si>
    <t>S7P544</t>
  </si>
  <si>
    <t>S7PRF7_MYOBR</t>
  </si>
  <si>
    <t>S7PRF7</t>
  </si>
  <si>
    <t>S7PUF2_MYOBR</t>
  </si>
  <si>
    <t>S7PUF2</t>
  </si>
  <si>
    <t>S7Q1I7_MYOBR</t>
  </si>
  <si>
    <t>S7Q1I7</t>
  </si>
  <si>
    <t>S7Q6H6_MYOBR</t>
  </si>
  <si>
    <t>S7Q6H6</t>
  </si>
  <si>
    <t>PF00619</t>
  </si>
  <si>
    <t>PF00619.20 Caspase recruitment domain</t>
  </si>
  <si>
    <t>S7QF32_GLOTA</t>
  </si>
  <si>
    <t>S7QF32</t>
  </si>
  <si>
    <t>S7QL90_GLOTA</t>
  </si>
  <si>
    <t>S7QL90</t>
  </si>
  <si>
    <t>S7RCT1_GLOTA</t>
  </si>
  <si>
    <t>S7RCT1</t>
  </si>
  <si>
    <t>S7RRZ6_GLOTA</t>
  </si>
  <si>
    <t>S7RRZ6</t>
  </si>
  <si>
    <t>S7RSV5_GLOTA</t>
  </si>
  <si>
    <t>S7RSV5</t>
  </si>
  <si>
    <t>S7RX39_GLOTA</t>
  </si>
  <si>
    <t>S7RX39</t>
  </si>
  <si>
    <t>S7XR24_SPRLO</t>
  </si>
  <si>
    <t>S7XR24</t>
  </si>
  <si>
    <t>S7ZA08_PENO1</t>
  </si>
  <si>
    <t>S7ZA08</t>
  </si>
  <si>
    <t>S7ZT16_PENO1</t>
  </si>
  <si>
    <t>S7ZT16</t>
  </si>
  <si>
    <t>S7ZY05_PENO1</t>
  </si>
  <si>
    <t>S7ZY05</t>
  </si>
  <si>
    <t>S8ADA6_DACHA</t>
  </si>
  <si>
    <t>S8ADA6</t>
  </si>
  <si>
    <t>S8AW70_DACHA</t>
  </si>
  <si>
    <t>S8AW70</t>
  </si>
  <si>
    <t>S8B9A9_PENO1</t>
  </si>
  <si>
    <t>S8B9A9</t>
  </si>
  <si>
    <t>S8BUB8_DACHA</t>
  </si>
  <si>
    <t>S8BUB8</t>
  </si>
  <si>
    <t>S8BYN6_DACHA</t>
  </si>
  <si>
    <t>S8BYN6</t>
  </si>
  <si>
    <t>S8CZP4_9LAMI</t>
  </si>
  <si>
    <t>S8CZP4</t>
  </si>
  <si>
    <t>S8E1F3_FOMPI</t>
  </si>
  <si>
    <t>S8E1F3</t>
  </si>
  <si>
    <t>S8E551_9LAMI</t>
  </si>
  <si>
    <t>S8E551</t>
  </si>
  <si>
    <t>S8E709_FOMPI</t>
  </si>
  <si>
    <t>S8E709</t>
  </si>
  <si>
    <t>S8ECZ9_FOMPI</t>
  </si>
  <si>
    <t>S8ECZ9</t>
  </si>
  <si>
    <t>S8F858_FOMPI</t>
  </si>
  <si>
    <t>S8F858</t>
  </si>
  <si>
    <t>S8FNE1_FOMPI</t>
  </si>
  <si>
    <t>S8FNE1</t>
  </si>
  <si>
    <t>S9UR64_9TRYP</t>
  </si>
  <si>
    <t>S9UR64</t>
  </si>
  <si>
    <t>S9UZN6_9TRYP</t>
  </si>
  <si>
    <t>S9UZN6</t>
  </si>
  <si>
    <t>S9VA67_9TRYP</t>
  </si>
  <si>
    <t>S9VA67</t>
  </si>
  <si>
    <t>S9VQM6_9TRYP</t>
  </si>
  <si>
    <t>S9VQM6</t>
  </si>
  <si>
    <t>S9VZV5_SCHCR</t>
  </si>
  <si>
    <t>S9VZV5</t>
  </si>
  <si>
    <t>S9W319_SCHCR</t>
  </si>
  <si>
    <t>S9W319</t>
  </si>
  <si>
    <t>S9WML0_9TRYP</t>
  </si>
  <si>
    <t>S9WML0</t>
  </si>
  <si>
    <t>S9WRM4_9TRYP</t>
  </si>
  <si>
    <t>S9WRM4</t>
  </si>
  <si>
    <t>S9WZ09_CAMFR</t>
  </si>
  <si>
    <t>S9WZ09</t>
  </si>
  <si>
    <t>S9WZ46_CAMFR</t>
  </si>
  <si>
    <t>S9WZ46</t>
  </si>
  <si>
    <t>S9X5J7_CAMFR</t>
  </si>
  <si>
    <t>S9X5J7</t>
  </si>
  <si>
    <t>S9XCY7_SCHCR</t>
  </si>
  <si>
    <t>S9XCY7</t>
  </si>
  <si>
    <t>S9XGU4_CAMFR</t>
  </si>
  <si>
    <t>S9XGU4</t>
  </si>
  <si>
    <t>S9XQH1_CAMFR</t>
  </si>
  <si>
    <t>S9XQH1</t>
  </si>
  <si>
    <t>S9Y963_CAMFR</t>
  </si>
  <si>
    <t>S9Y963</t>
  </si>
  <si>
    <t>SSM4_SCHPO</t>
  </si>
  <si>
    <t>O42667</t>
  </si>
  <si>
    <t>T0JND5_COLGC</t>
  </si>
  <si>
    <t>T0JND5</t>
  </si>
  <si>
    <t>T0KL77_COLGC</t>
  </si>
  <si>
    <t>T0KL77</t>
  </si>
  <si>
    <t>T0LUS6_COLGC</t>
  </si>
  <si>
    <t>T0LUS6</t>
  </si>
  <si>
    <t>T0NPH1_CAMFR</t>
  </si>
  <si>
    <t>T0NPH1</t>
  </si>
  <si>
    <t>T0PUT0_9STRA</t>
  </si>
  <si>
    <t>T0PUT0</t>
  </si>
  <si>
    <t>T0Q1V2_9STRA</t>
  </si>
  <si>
    <t>T0Q1V2</t>
  </si>
  <si>
    <t>T0QBN1_9STRA</t>
  </si>
  <si>
    <t>T0QBN1</t>
  </si>
  <si>
    <t>T0QFJ2_9STRA</t>
  </si>
  <si>
    <t>T0QFJ2</t>
  </si>
  <si>
    <t>T0QGD8_9STRA</t>
  </si>
  <si>
    <t>T0QGD8</t>
  </si>
  <si>
    <t>T0QLX8_9STRA</t>
  </si>
  <si>
    <t>T0QLX8</t>
  </si>
  <si>
    <t>T0QRS3_9STRA</t>
  </si>
  <si>
    <t>T0QRS3</t>
  </si>
  <si>
    <t>PF13405</t>
  </si>
  <si>
    <t>PF13405.5 EF-hand domain</t>
  </si>
  <si>
    <t>T0QTT8_9STRA</t>
  </si>
  <si>
    <t>T0QTT8</t>
  </si>
  <si>
    <t>T0QYW6_9STRA</t>
  </si>
  <si>
    <t>T0QYW6</t>
  </si>
  <si>
    <t>T1EIK8_HELRO</t>
  </si>
  <si>
    <t>T1EIK8</t>
  </si>
  <si>
    <t>T1EIR4_HELRO</t>
  </si>
  <si>
    <t>T1EIR4</t>
  </si>
  <si>
    <t>T1EIU1_HELRO</t>
  </si>
  <si>
    <t>T1EIU1</t>
  </si>
  <si>
    <t>T1EL86_HELRO</t>
  </si>
  <si>
    <t>T1EL86</t>
  </si>
  <si>
    <t>T1FAW7_HELRO</t>
  </si>
  <si>
    <t>T1FAW7</t>
  </si>
  <si>
    <t>T1FQ81_HELRO</t>
  </si>
  <si>
    <t>T1FQ81</t>
  </si>
  <si>
    <t>T1FUX2_HELRO</t>
  </si>
  <si>
    <t>T1FUX2</t>
  </si>
  <si>
    <t>T1FY19_HELRO</t>
  </si>
  <si>
    <t>T1FY19</t>
  </si>
  <si>
    <t>T1G2X0_HELRO</t>
  </si>
  <si>
    <t>T1G2X0</t>
  </si>
  <si>
    <t>T1GK73_MEGSC</t>
  </si>
  <si>
    <t>T1GK73</t>
  </si>
  <si>
    <t>T1GT24_MEGSC</t>
  </si>
  <si>
    <t>T1GT24</t>
  </si>
  <si>
    <t>T1GTD7_MEGSC</t>
  </si>
  <si>
    <t>T1GTD7</t>
  </si>
  <si>
    <t>T1GUZ1_MEGSC</t>
  </si>
  <si>
    <t>T1GUZ1</t>
  </si>
  <si>
    <t>T1HSK9_RHOPR</t>
  </si>
  <si>
    <t>T1HSK9</t>
  </si>
  <si>
    <t>T1I355_RHOPR</t>
  </si>
  <si>
    <t>T1I355</t>
  </si>
  <si>
    <t>T1I371_RHOPR</t>
  </si>
  <si>
    <t>T1I371</t>
  </si>
  <si>
    <t>T1I7G4_RHOPR</t>
  </si>
  <si>
    <t>T1I7G4</t>
  </si>
  <si>
    <t>T1I9G5_RHOPR</t>
  </si>
  <si>
    <t>T1I9G5</t>
  </si>
  <si>
    <t>T1IFP0_RHOPR</t>
  </si>
  <si>
    <t>T1IFP0</t>
  </si>
  <si>
    <t>T1IPT7_STRMM</t>
  </si>
  <si>
    <t>T1IPT7</t>
  </si>
  <si>
    <t>T1J0J4_STRMM</t>
  </si>
  <si>
    <t>T1J0J4</t>
  </si>
  <si>
    <t>T1J0U1_STRMM</t>
  </si>
  <si>
    <t>T1J0U1</t>
  </si>
  <si>
    <t>T1J0Z5_STRMM</t>
  </si>
  <si>
    <t>T1J0Z5</t>
  </si>
  <si>
    <t>T1J253_STRMM</t>
  </si>
  <si>
    <t>T1J253</t>
  </si>
  <si>
    <t>T1J2T4_STRMM</t>
  </si>
  <si>
    <t>T1J2T4</t>
  </si>
  <si>
    <t>T1J621_STRMM</t>
  </si>
  <si>
    <t>T1J621</t>
  </si>
  <si>
    <t>PF11625</t>
  </si>
  <si>
    <t>PF11625.7 Protein of unknown function (DUF3253)</t>
  </si>
  <si>
    <t>T1J9Y0_STRMM</t>
  </si>
  <si>
    <t>T1J9Y0</t>
  </si>
  <si>
    <t>PF06920</t>
  </si>
  <si>
    <t>PF06920.12 Dock homology region 2</t>
  </si>
  <si>
    <t>PF14429</t>
  </si>
  <si>
    <t>PF14429.5 C2 domain in Dock180 and Zizimin proteins</t>
  </si>
  <si>
    <t>PF11878</t>
  </si>
  <si>
    <t>PF11878.7 Domain of unknown function (DUF3398)</t>
  </si>
  <si>
    <t>T1K2C8_TETUR</t>
  </si>
  <si>
    <t>T1K2C8</t>
  </si>
  <si>
    <t>T1KCB3_TETUR</t>
  </si>
  <si>
    <t>T1KCB3</t>
  </si>
  <si>
    <t>T1KHS7_TETUR</t>
  </si>
  <si>
    <t>T1KHS7</t>
  </si>
  <si>
    <t>T1KHW5_TETUR</t>
  </si>
  <si>
    <t>T1KHW5</t>
  </si>
  <si>
    <t>T1KK18_TETUR</t>
  </si>
  <si>
    <t>T1KK18</t>
  </si>
  <si>
    <t>T1KM49_TETUR</t>
  </si>
  <si>
    <t>T1KM49</t>
  </si>
  <si>
    <t>T1KT05_TETUR</t>
  </si>
  <si>
    <t>T1KT05</t>
  </si>
  <si>
    <t>T1KTP7_TETUR</t>
  </si>
  <si>
    <t>T1KTP7</t>
  </si>
  <si>
    <t>T1L483_TETUR</t>
  </si>
  <si>
    <t>T1L483</t>
  </si>
  <si>
    <t>T5AE15_OPHSC</t>
  </si>
  <si>
    <t>T5AE15</t>
  </si>
  <si>
    <t>TBCB_ARATH</t>
  </si>
  <si>
    <t>Q67Z52</t>
  </si>
  <si>
    <t>TBCB_BOVIN</t>
  </si>
  <si>
    <t>Q5E951</t>
  </si>
  <si>
    <t>TBCB_CAEEL</t>
  </si>
  <si>
    <t>Q20728</t>
  </si>
  <si>
    <t>TBCB_DICDI</t>
  </si>
  <si>
    <t>Q54Z01</t>
  </si>
  <si>
    <t>TBCB_HUMAN</t>
  </si>
  <si>
    <t>Q99426</t>
  </si>
  <si>
    <t>TBCB_MOUSE</t>
  </si>
  <si>
    <t>Q9D1E6</t>
  </si>
  <si>
    <t>TBCB_YEAST</t>
  </si>
  <si>
    <t>P53904</t>
  </si>
  <si>
    <t>TBCE_ARATH</t>
  </si>
  <si>
    <t>Q8GRL7</t>
  </si>
  <si>
    <t>TBCE_BOVIN</t>
  </si>
  <si>
    <t>Q32KS0</t>
  </si>
  <si>
    <t>TBCE_DANRE</t>
  </si>
  <si>
    <t>Q5U378</t>
  </si>
  <si>
    <t>TBCE_DICDI</t>
  </si>
  <si>
    <t>Q55CN0</t>
  </si>
  <si>
    <t>TBCE_HUMAN</t>
  </si>
  <si>
    <t>Q15813</t>
  </si>
  <si>
    <t>TBCE_MOUSE</t>
  </si>
  <si>
    <t>Q8CIV8</t>
  </si>
  <si>
    <t>TBCE_PONAB</t>
  </si>
  <si>
    <t>Q5RBD9</t>
  </si>
  <si>
    <t>TBCE_RAT</t>
  </si>
  <si>
    <t>Q5FVQ9</t>
  </si>
  <si>
    <t>TIP1_SCHPO</t>
  </si>
  <si>
    <t>P79065</t>
  </si>
  <si>
    <t>U1G0G4_ENDPU</t>
  </si>
  <si>
    <t>U1G0G4</t>
  </si>
  <si>
    <t>U1GKA0_ENDPU</t>
  </si>
  <si>
    <t>U1GKA0</t>
  </si>
  <si>
    <t>PF00221</t>
  </si>
  <si>
    <t>PF00221.18 Aromatic amino acid lyase</t>
  </si>
  <si>
    <t>U1HT31_ENDPU</t>
  </si>
  <si>
    <t>U1HT31</t>
  </si>
  <si>
    <t>U1LZQ6_ASCSU</t>
  </si>
  <si>
    <t>U1LZQ6</t>
  </si>
  <si>
    <t>U1MDC1_ASCSU</t>
  </si>
  <si>
    <t>U1MDC1</t>
  </si>
  <si>
    <t>U1MT32_ASCSU</t>
  </si>
  <si>
    <t>U1MT32</t>
  </si>
  <si>
    <t>U1NN28_ASCSU</t>
  </si>
  <si>
    <t>U1NN28</t>
  </si>
  <si>
    <t>U1NWR8_ASCSU</t>
  </si>
  <si>
    <t>U1NWR8</t>
  </si>
  <si>
    <t>U3ICR9_ANAPL</t>
  </si>
  <si>
    <t>U3ICR9</t>
  </si>
  <si>
    <t>U3IDV7_ANAPL</t>
  </si>
  <si>
    <t>U3IDV7</t>
  </si>
  <si>
    <t>U3IHR4_ANAPL</t>
  </si>
  <si>
    <t>U3IHR4</t>
  </si>
  <si>
    <t>U3IRK1_ANAPL</t>
  </si>
  <si>
    <t>U3IRK1</t>
  </si>
  <si>
    <t>U3IUK2_ANAPL</t>
  </si>
  <si>
    <t>U3IUK2</t>
  </si>
  <si>
    <t>U3J1J7_ANAPL</t>
  </si>
  <si>
    <t>U3J1J7</t>
  </si>
  <si>
    <t>U3JBC7_FICAL</t>
  </si>
  <si>
    <t>U3JBC7</t>
  </si>
  <si>
    <t>U3JXE2_FICAL</t>
  </si>
  <si>
    <t>U3JXE2</t>
  </si>
  <si>
    <t>U3K0B7_FICAL</t>
  </si>
  <si>
    <t>U3K0B7</t>
  </si>
  <si>
    <t>U3K2Q8_FICAL</t>
  </si>
  <si>
    <t>U3K2Q8</t>
  </si>
  <si>
    <t>U3K393_FICAL</t>
  </si>
  <si>
    <t>U3K393</t>
  </si>
  <si>
    <t>U3K4H5_FICAL</t>
  </si>
  <si>
    <t>U3K4H5</t>
  </si>
  <si>
    <t>U3K8I1_FICAL</t>
  </si>
  <si>
    <t>U3K8I1</t>
  </si>
  <si>
    <t>U3K9M3_FICAL</t>
  </si>
  <si>
    <t>U3K9M3</t>
  </si>
  <si>
    <t>U3KGB9_FICAL</t>
  </si>
  <si>
    <t>U3KGB9</t>
  </si>
  <si>
    <t>U3KGH6_FICAL</t>
  </si>
  <si>
    <t>U3KGH6</t>
  </si>
  <si>
    <t>U4L358_PYROM</t>
  </si>
  <si>
    <t>U4L358</t>
  </si>
  <si>
    <t>U4L3W2_PYROM</t>
  </si>
  <si>
    <t>U4L3W2</t>
  </si>
  <si>
    <t>U4L8I7_PYROM</t>
  </si>
  <si>
    <t>U4L8I7</t>
  </si>
  <si>
    <t>U4LMX2_PYROM</t>
  </si>
  <si>
    <t>U4LMX2</t>
  </si>
  <si>
    <t>U4U1C8_DENPD</t>
  </si>
  <si>
    <t>U4U1C8</t>
  </si>
  <si>
    <t>U4U6Y6_DENPD</t>
  </si>
  <si>
    <t>U4U6Y6</t>
  </si>
  <si>
    <t>PF04049</t>
  </si>
  <si>
    <t>PF04049.12 Anaphase promoting complex subunit 8 / Cdc23</t>
  </si>
  <si>
    <t>PF13414</t>
  </si>
  <si>
    <t>PF13414.5 TPR repeat</t>
  </si>
  <si>
    <t>PF13181</t>
  </si>
  <si>
    <t>PF13181.5 Tetratricopeptide repeat</t>
  </si>
  <si>
    <t>U4UBZ7_DENPD</t>
  </si>
  <si>
    <t>U4UBZ7</t>
  </si>
  <si>
    <t>U4UE58_DENPD</t>
  </si>
  <si>
    <t>U4UE58</t>
  </si>
  <si>
    <t>U4UG37_DENPD</t>
  </si>
  <si>
    <t>U4UG37</t>
  </si>
  <si>
    <t>U5D4X7_AMBTC</t>
  </si>
  <si>
    <t>U5D4X7</t>
  </si>
  <si>
    <t>U5H824_USTV1</t>
  </si>
  <si>
    <t>U5H824</t>
  </si>
  <si>
    <t>U5HBE7_USTV1</t>
  </si>
  <si>
    <t>U5HBE7</t>
  </si>
  <si>
    <t>U5HGC4_USTV1</t>
  </si>
  <si>
    <t>U5HGC4</t>
  </si>
  <si>
    <t>U5HIN3_USTV1</t>
  </si>
  <si>
    <t>U5HIN3</t>
  </si>
  <si>
    <t>U5HIW3_USTV1</t>
  </si>
  <si>
    <t>U5HIW3</t>
  </si>
  <si>
    <t>U6GEF0_EIMAC</t>
  </si>
  <si>
    <t>U6GEF0</t>
  </si>
  <si>
    <t>U6GHQ8_EIMAC</t>
  </si>
  <si>
    <t>U6GHQ8</t>
  </si>
  <si>
    <t>U6GZ00_EIMAC</t>
  </si>
  <si>
    <t>U6GZ00</t>
  </si>
  <si>
    <t>U6KGJ5_EIMTE</t>
  </si>
  <si>
    <t>U6KGJ5</t>
  </si>
  <si>
    <t>U6KTF4_EIMTE</t>
  </si>
  <si>
    <t>U6KTF4</t>
  </si>
  <si>
    <t>U6LA01_9EIME</t>
  </si>
  <si>
    <t>U6LA01</t>
  </si>
  <si>
    <t>U6LTA0_9EIME</t>
  </si>
  <si>
    <t>U6LTA0</t>
  </si>
  <si>
    <t>U6M101_EIMMA</t>
  </si>
  <si>
    <t>U6M101</t>
  </si>
  <si>
    <t>U6M443_EIMMA</t>
  </si>
  <si>
    <t>U6M443</t>
  </si>
  <si>
    <t>U6N1D0_9EIME</t>
  </si>
  <si>
    <t>U6N1D0</t>
  </si>
  <si>
    <t>U6NQC0_HAECO</t>
  </si>
  <si>
    <t>U6NQC0</t>
  </si>
  <si>
    <t>U6NUI3_HAECO</t>
  </si>
  <si>
    <t>U6NUI3</t>
  </si>
  <si>
    <t>U6NXP8_HAECO</t>
  </si>
  <si>
    <t>U6NXP8</t>
  </si>
  <si>
    <t>U6PAP4_HAECO</t>
  </si>
  <si>
    <t>U6PAP4</t>
  </si>
  <si>
    <t>U6PDA2_HAECO</t>
  </si>
  <si>
    <t>U6PDA2</t>
  </si>
  <si>
    <t>U6PDE7_HAECO</t>
  </si>
  <si>
    <t>U6PDE7</t>
  </si>
  <si>
    <t>U6PE93_HAECO</t>
  </si>
  <si>
    <t>U6PE93</t>
  </si>
  <si>
    <t>U6PET2_HAECO</t>
  </si>
  <si>
    <t>U6PET2</t>
  </si>
  <si>
    <t>U6PFS2_HAECO</t>
  </si>
  <si>
    <t>U6PFS2</t>
  </si>
  <si>
    <t>PF01769</t>
  </si>
  <si>
    <t>PF01769.15 Divalent cation transporter</t>
  </si>
  <si>
    <t>U6PLX0_HAECO</t>
  </si>
  <si>
    <t>U6PLX0</t>
  </si>
  <si>
    <t>U6PQH9_HAECO</t>
  </si>
  <si>
    <t>U6PQH9</t>
  </si>
  <si>
    <t>PF00583</t>
  </si>
  <si>
    <t>PF00583.24 Acetyltransferase (GNAT) family</t>
  </si>
  <si>
    <t>U7PKH4_SPOS1</t>
  </si>
  <si>
    <t>U7PKH4</t>
  </si>
  <si>
    <t>U7PUI4_SPOS1</t>
  </si>
  <si>
    <t>U7PUI4</t>
  </si>
  <si>
    <t>U7PYZ9_SPOS1</t>
  </si>
  <si>
    <t>U7PYZ9</t>
  </si>
  <si>
    <t>U7PZ72_SPOS1</t>
  </si>
  <si>
    <t>U7PZ72</t>
  </si>
  <si>
    <t>U9SP70_RHIID</t>
  </si>
  <si>
    <t>U9SP70</t>
  </si>
  <si>
    <t>U9T3W2_RHIID</t>
  </si>
  <si>
    <t>U9T3W2</t>
  </si>
  <si>
    <t>U9UBY9_RHIID</t>
  </si>
  <si>
    <t>U9UBY9</t>
  </si>
  <si>
    <t>U9UV08_RHIID</t>
  </si>
  <si>
    <t>U9UV08</t>
  </si>
  <si>
    <t>V2WLD9_MONRO</t>
  </si>
  <si>
    <t>V2WLD9</t>
  </si>
  <si>
    <t>V2WYA7_MONRO</t>
  </si>
  <si>
    <t>V2WYA7</t>
  </si>
  <si>
    <t>V2X8S4_MONRO</t>
  </si>
  <si>
    <t>V2X8S4</t>
  </si>
  <si>
    <t>V2XKA2_MONRO</t>
  </si>
  <si>
    <t>V2XKA2</t>
  </si>
  <si>
    <t>V3Z2Y2_LOTGI</t>
  </si>
  <si>
    <t>V3Z2Y2</t>
  </si>
  <si>
    <t>V3ZFL5_LOTGI</t>
  </si>
  <si>
    <t>V3ZFL5</t>
  </si>
  <si>
    <t>V3ZPJ3_LOTGI</t>
  </si>
  <si>
    <t>V3ZPJ3</t>
  </si>
  <si>
    <t>V3ZPT1_LOTGI</t>
  </si>
  <si>
    <t>V3ZPT1</t>
  </si>
  <si>
    <t>V3ZQJ3_LOTGI</t>
  </si>
  <si>
    <t>V3ZQJ3</t>
  </si>
  <si>
    <t>V4A922_LOTGI</t>
  </si>
  <si>
    <t>V4A922</t>
  </si>
  <si>
    <t>V4AGM2_LOTGI</t>
  </si>
  <si>
    <t>V4AGM2</t>
  </si>
  <si>
    <t>V4AJE9_LOTGI</t>
  </si>
  <si>
    <t>V4AJE9</t>
  </si>
  <si>
    <t>V4AWL1_LOTGI</t>
  </si>
  <si>
    <t>V4AWL1</t>
  </si>
  <si>
    <t>PF15227</t>
  </si>
  <si>
    <t>PF15227.5 zinc finger of C3HC4-type, RING</t>
  </si>
  <si>
    <t>V4B7R5_LOTGI</t>
  </si>
  <si>
    <t>V4B7R5</t>
  </si>
  <si>
    <t>V4B9Z5_LOTGI</t>
  </si>
  <si>
    <t>V4B9Z5</t>
  </si>
  <si>
    <t>V4KE39_EUTSA</t>
  </si>
  <si>
    <t>V4KE39</t>
  </si>
  <si>
    <t>V4KLB2_EUTSA</t>
  </si>
  <si>
    <t>V4KLB2</t>
  </si>
  <si>
    <t>V4M2K5_EUTSA</t>
  </si>
  <si>
    <t>V4M2K5</t>
  </si>
  <si>
    <t>V4NR09_EUTSA</t>
  </si>
  <si>
    <t>V4NR09</t>
  </si>
  <si>
    <t>V4TZF4_9ROSI</t>
  </si>
  <si>
    <t>V4TZF4</t>
  </si>
  <si>
    <t>V4UGN1_9ROSI</t>
  </si>
  <si>
    <t>V4UGN1</t>
  </si>
  <si>
    <t>V5BNJ1_TRYCR</t>
  </si>
  <si>
    <t>V5BNJ1</t>
  </si>
  <si>
    <t>V5BZX6_TRYCR</t>
  </si>
  <si>
    <t>V5BZX6</t>
  </si>
  <si>
    <t>V5DTI3_TRYCR</t>
  </si>
  <si>
    <t>V5DTI3</t>
  </si>
  <si>
    <t>V5FKV2_BYSSN</t>
  </si>
  <si>
    <t>V5FKV2</t>
  </si>
  <si>
    <t>V5FWI2_BYSSN</t>
  </si>
  <si>
    <t>V5FWI2</t>
  </si>
  <si>
    <t>V5FYZ7_BYSSN</t>
  </si>
  <si>
    <t>V5FYZ7</t>
  </si>
  <si>
    <t>V5GJD9_KALBG</t>
  </si>
  <si>
    <t>V5GJD9</t>
  </si>
  <si>
    <t>V5GMA1_KALBG</t>
  </si>
  <si>
    <t>V5GMA1</t>
  </si>
  <si>
    <t>V5GV61_KALBG</t>
  </si>
  <si>
    <t>V5GV61</t>
  </si>
  <si>
    <t>V5HXG4_BYSSN</t>
  </si>
  <si>
    <t>V5HXG4</t>
  </si>
  <si>
    <t>V6LKP1_9EUKA</t>
  </si>
  <si>
    <t>V6LKP1</t>
  </si>
  <si>
    <t>V6LKU5_9EUKA</t>
  </si>
  <si>
    <t>V6LKU5</t>
  </si>
  <si>
    <t>V6TUJ2_GIAIN</t>
  </si>
  <si>
    <t>V6TUJ2</t>
  </si>
  <si>
    <t>V6TVK0_GIAIN</t>
  </si>
  <si>
    <t>V6TVK0</t>
  </si>
  <si>
    <t>V7BNH3_PHAVU</t>
  </si>
  <si>
    <t>V7BNH3</t>
  </si>
  <si>
    <t>V7BSG0_PHAVU</t>
  </si>
  <si>
    <t>V7BSG0</t>
  </si>
  <si>
    <t>V7CPE1_PHAVU</t>
  </si>
  <si>
    <t>V7CPE1</t>
  </si>
  <si>
    <t>V7CRW4_PHAVU</t>
  </si>
  <si>
    <t>V7CRW4</t>
  </si>
  <si>
    <t>V8ND66_OPHHA</t>
  </si>
  <si>
    <t>V8ND66</t>
  </si>
  <si>
    <t>V8NDZ2_OPHHA</t>
  </si>
  <si>
    <t>V8NDZ2</t>
  </si>
  <si>
    <t>V8NHZ4_OPHHA</t>
  </si>
  <si>
    <t>V8NHZ4</t>
  </si>
  <si>
    <t>V8NPU9_OPHHA</t>
  </si>
  <si>
    <t>V8NPU9</t>
  </si>
  <si>
    <t>V8NRQ6_OPHHA</t>
  </si>
  <si>
    <t>V8NRQ6</t>
  </si>
  <si>
    <t>V8P4F6_OPHHA</t>
  </si>
  <si>
    <t>V8P4F6</t>
  </si>
  <si>
    <t>V8P6U2_OPHHA</t>
  </si>
  <si>
    <t>V8P6U2</t>
  </si>
  <si>
    <t>V8PCF9_OPHHA</t>
  </si>
  <si>
    <t>V8PCF9</t>
  </si>
  <si>
    <t>V9E788_PHYPR</t>
  </si>
  <si>
    <t>V9E788</t>
  </si>
  <si>
    <t>V9ET38_PHYPR</t>
  </si>
  <si>
    <t>V9ET38</t>
  </si>
  <si>
    <t>V9ETI9_PHYPR</t>
  </si>
  <si>
    <t>V9ETI9</t>
  </si>
  <si>
    <t>V9F4H5_PHYPR</t>
  </si>
  <si>
    <t>V9F4H5</t>
  </si>
  <si>
    <t>V9FC90_PHYPR</t>
  </si>
  <si>
    <t>V9FC90</t>
  </si>
  <si>
    <t>V9FHZ9_PHYPR</t>
  </si>
  <si>
    <t>V9FHZ9</t>
  </si>
  <si>
    <t>V9FNW5_PHYPR</t>
  </si>
  <si>
    <t>V9FNW5</t>
  </si>
  <si>
    <t>V9FNY3_PHYPR</t>
  </si>
  <si>
    <t>V9FNY3</t>
  </si>
  <si>
    <t>V9FR29_PHYPR</t>
  </si>
  <si>
    <t>V9FR29</t>
  </si>
  <si>
    <t>V9FX59_PHYPR</t>
  </si>
  <si>
    <t>V9FX59</t>
  </si>
  <si>
    <t>W1NYD7_AMBTC</t>
  </si>
  <si>
    <t>W1NYD7</t>
  </si>
  <si>
    <t>W1Q792_OGAPD</t>
  </si>
  <si>
    <t>W1Q792</t>
  </si>
  <si>
    <t>W1Q915_OGAPD</t>
  </si>
  <si>
    <t>W1Q915</t>
  </si>
  <si>
    <t>W1QCU2_OGAPD</t>
  </si>
  <si>
    <t>W1QCU2</t>
  </si>
  <si>
    <t>W1QDG9_OGAPD</t>
  </si>
  <si>
    <t>W1QDG9</t>
  </si>
  <si>
    <t>PF05047</t>
  </si>
  <si>
    <t>PF05047.15 Mitochondrial ribosomal protein L51 / S25 / CI-B8 domain</t>
  </si>
  <si>
    <t>W2PLY4_PHYPN</t>
  </si>
  <si>
    <t>W2PLY4</t>
  </si>
  <si>
    <t>W2PZ05_PHYPN</t>
  </si>
  <si>
    <t>W2PZ05</t>
  </si>
  <si>
    <t>W2PZH6_PHYPN</t>
  </si>
  <si>
    <t>W2PZH6</t>
  </si>
  <si>
    <t>W2QDW3_PHYPN</t>
  </si>
  <si>
    <t>W2QDW3</t>
  </si>
  <si>
    <t>W2QFN0_PHYPN</t>
  </si>
  <si>
    <t>W2QFN0</t>
  </si>
  <si>
    <t>W2QNB7_PHYPN</t>
  </si>
  <si>
    <t>W2QNB7</t>
  </si>
  <si>
    <t>W2QNC3_PHYPN</t>
  </si>
  <si>
    <t>W2QNC3</t>
  </si>
  <si>
    <t>W2QPA6_PHYPN</t>
  </si>
  <si>
    <t>W2QPA6</t>
  </si>
  <si>
    <t>W2R7P8_PHYPN</t>
  </si>
  <si>
    <t>W2R7P8</t>
  </si>
  <si>
    <t>W2RK20_PHYPN</t>
  </si>
  <si>
    <t>W2RK20</t>
  </si>
  <si>
    <t>W2RMC9_9EURO</t>
  </si>
  <si>
    <t>W2RMC9</t>
  </si>
  <si>
    <t>W2S4P4_9EURO</t>
  </si>
  <si>
    <t>W2S4P4</t>
  </si>
  <si>
    <t>W2S865_9EURO</t>
  </si>
  <si>
    <t>W2S865</t>
  </si>
  <si>
    <t>W2S9M2_9EURO</t>
  </si>
  <si>
    <t>W2S9M2</t>
  </si>
  <si>
    <t>W2SLI0_NECAM</t>
  </si>
  <si>
    <t>W2SLI0</t>
  </si>
  <si>
    <t>W2SSM6_NECAM</t>
  </si>
  <si>
    <t>W2SSM6</t>
  </si>
  <si>
    <t>W2TBX9_NECAM</t>
  </si>
  <si>
    <t>W2TBX9</t>
  </si>
  <si>
    <t>W2TF60_NECAM</t>
  </si>
  <si>
    <t>W2TF60</t>
  </si>
  <si>
    <t>W2TII4_NECAM</t>
  </si>
  <si>
    <t>W2TII4</t>
  </si>
  <si>
    <t>W2YFH1_PHYPR</t>
  </si>
  <si>
    <t>W2YFH1</t>
  </si>
  <si>
    <t>W2YYT0_PHYPR</t>
  </si>
  <si>
    <t>W2YYT0</t>
  </si>
  <si>
    <t>W2YZH3_PHYPR</t>
  </si>
  <si>
    <t>W2YZH3</t>
  </si>
  <si>
    <t>W2Z6Y9_PHYPR</t>
  </si>
  <si>
    <t>W2Z6Y9</t>
  </si>
  <si>
    <t>W2ZFI5_PHYPR</t>
  </si>
  <si>
    <t>W2ZFI5</t>
  </si>
  <si>
    <t>W2ZRH8_PHYPR</t>
  </si>
  <si>
    <t>W2ZRH8</t>
  </si>
  <si>
    <t>W2ZVE6_PHYPR</t>
  </si>
  <si>
    <t>W2ZVE6</t>
  </si>
  <si>
    <t>W2ZXL3_PHYPR</t>
  </si>
  <si>
    <t>W2ZXL3</t>
  </si>
  <si>
    <t>W3WHK2_9PEZI</t>
  </si>
  <si>
    <t>W3WHK2</t>
  </si>
  <si>
    <t>W3WWQ8_9PEZI</t>
  </si>
  <si>
    <t>W3WWQ8</t>
  </si>
  <si>
    <t>W3XM77_9PEZI</t>
  </si>
  <si>
    <t>W3XM77</t>
  </si>
  <si>
    <t>W3XPG5_9PEZI</t>
  </si>
  <si>
    <t>W3XPG5</t>
  </si>
  <si>
    <t>W4FD62_9STRA</t>
  </si>
  <si>
    <t>W4FD62</t>
  </si>
  <si>
    <t>W4FQI1_9STRA</t>
  </si>
  <si>
    <t>W4FQI1</t>
  </si>
  <si>
    <t>W4G855_9STRA</t>
  </si>
  <si>
    <t>W4G855</t>
  </si>
  <si>
    <t>W4GCW8_9STRA</t>
  </si>
  <si>
    <t>W4GCW8</t>
  </si>
  <si>
    <t>W4GI65_9STRA</t>
  </si>
  <si>
    <t>W4GI65</t>
  </si>
  <si>
    <t>W4GI70_9STRA</t>
  </si>
  <si>
    <t>W4GI70</t>
  </si>
  <si>
    <t>W4GKB5_9STRA</t>
  </si>
  <si>
    <t>W4GKB5</t>
  </si>
  <si>
    <t>W4GU70_9STRA</t>
  </si>
  <si>
    <t>W4GU70</t>
  </si>
  <si>
    <t>W4GVE0_9STRA</t>
  </si>
  <si>
    <t>W4GVE0</t>
  </si>
  <si>
    <t>W4GW77_9STRA</t>
  </si>
  <si>
    <t>W4GW77</t>
  </si>
  <si>
    <t>W4H8K3_9STRA</t>
  </si>
  <si>
    <t>W4H8K3</t>
  </si>
  <si>
    <t>W4IYW8_PLAFP</t>
  </si>
  <si>
    <t>W4IYW8</t>
  </si>
  <si>
    <t>W4J6L6_PLAFP</t>
  </si>
  <si>
    <t>W4J6L6</t>
  </si>
  <si>
    <t>W4JZ28_9HOMO</t>
  </si>
  <si>
    <t>W4JZ28</t>
  </si>
  <si>
    <t>W4K4F0_9HOMO</t>
  </si>
  <si>
    <t>W4K4F0</t>
  </si>
  <si>
    <t>W4KLB0_9HOMO</t>
  </si>
  <si>
    <t>W4KLB0</t>
  </si>
  <si>
    <t>W4KM91_9HOMO</t>
  </si>
  <si>
    <t>W4KM91</t>
  </si>
  <si>
    <t>W4XM90_STRPU</t>
  </si>
  <si>
    <t>W4XM90</t>
  </si>
  <si>
    <t>W4XN84_STRPU</t>
  </si>
  <si>
    <t>W4XN84</t>
  </si>
  <si>
    <t>W4YDV6_STRPU</t>
  </si>
  <si>
    <t>W4YDV6</t>
  </si>
  <si>
    <t>W4YE86_STRPU</t>
  </si>
  <si>
    <t>W4YE86</t>
  </si>
  <si>
    <t>PF00155</t>
  </si>
  <si>
    <t>PF00155.20 Aminotransferase class I and II</t>
  </si>
  <si>
    <t>W4YR93_STRPU</t>
  </si>
  <si>
    <t>W4YR93</t>
  </si>
  <si>
    <t>W4YT51_STRPU</t>
  </si>
  <si>
    <t>W4YT51</t>
  </si>
  <si>
    <t>PF00531</t>
  </si>
  <si>
    <t>PF00531.21 Death domain</t>
  </si>
  <si>
    <t>W4YYV1_STRPU</t>
  </si>
  <si>
    <t>W4YYV1</t>
  </si>
  <si>
    <t>W4ZAW2_STRPU</t>
  </si>
  <si>
    <t>W4ZAW2</t>
  </si>
  <si>
    <t>W4ZFD8_STRPU</t>
  </si>
  <si>
    <t>W4ZFD8</t>
  </si>
  <si>
    <t>W5AXI8_WHEAT</t>
  </si>
  <si>
    <t>W5AXI8</t>
  </si>
  <si>
    <t>W5B6W0_WHEAT</t>
  </si>
  <si>
    <t>W5B6W0</t>
  </si>
  <si>
    <t>W5BXW3_WHEAT</t>
  </si>
  <si>
    <t>W5BXW3</t>
  </si>
  <si>
    <t>W5J9V3_ANODA</t>
  </si>
  <si>
    <t>W5J9V3</t>
  </si>
  <si>
    <t>W5JBA7_ANODA</t>
  </si>
  <si>
    <t>W5JBA7</t>
  </si>
  <si>
    <t>W5JBG2_ANODA</t>
  </si>
  <si>
    <t>W5JBG2</t>
  </si>
  <si>
    <t>W5JBT6_ANODA</t>
  </si>
  <si>
    <t>W5JBT6</t>
  </si>
  <si>
    <t>W5JCG2_ANODA</t>
  </si>
  <si>
    <t>W5JCG2</t>
  </si>
  <si>
    <t>W5JKD0_ANODA</t>
  </si>
  <si>
    <t>W5JKD0</t>
  </si>
  <si>
    <t>W5JX11_ANODA</t>
  </si>
  <si>
    <t>W5JX11</t>
  </si>
  <si>
    <t>W5KJC6_ASTMX</t>
  </si>
  <si>
    <t>W5KJC6</t>
  </si>
  <si>
    <t>W5KK08_ASTMX</t>
  </si>
  <si>
    <t>W5KK08</t>
  </si>
  <si>
    <t>W5KSS9_ASTMX</t>
  </si>
  <si>
    <t>W5KSS9</t>
  </si>
  <si>
    <t>W5KT96_ASTMX</t>
  </si>
  <si>
    <t>W5KT96</t>
  </si>
  <si>
    <t>W5KXH6_ASTMX</t>
  </si>
  <si>
    <t>W5KXH6</t>
  </si>
  <si>
    <t>W5L2K7_ASTMX</t>
  </si>
  <si>
    <t>W5L2K7</t>
  </si>
  <si>
    <t>W5L5K6_ASTMX</t>
  </si>
  <si>
    <t>W5L5K6</t>
  </si>
  <si>
    <t>W5L779_ASTMX</t>
  </si>
  <si>
    <t>W5L779</t>
  </si>
  <si>
    <t>W5LG75_ASTMX</t>
  </si>
  <si>
    <t>W5LG75</t>
  </si>
  <si>
    <t>W5LGX7_ASTMX</t>
  </si>
  <si>
    <t>W5LGX7</t>
  </si>
  <si>
    <t>W5LH34_ASTMX</t>
  </si>
  <si>
    <t>W5LH34</t>
  </si>
  <si>
    <t>W5LH55_ASTMX</t>
  </si>
  <si>
    <t>W5LH55</t>
  </si>
  <si>
    <t>W5LJF0_ASTMX</t>
  </si>
  <si>
    <t>W5LJF0</t>
  </si>
  <si>
    <t>W5LPV5_ASTMX</t>
  </si>
  <si>
    <t>W5LPV5</t>
  </si>
  <si>
    <t>W5LQN4_ASTMX</t>
  </si>
  <si>
    <t>W5LQN4</t>
  </si>
  <si>
    <t>W5M102_LEPOC</t>
  </si>
  <si>
    <t>W5M102</t>
  </si>
  <si>
    <t>W5M2B0_LEPOC</t>
  </si>
  <si>
    <t>W5M2B0</t>
  </si>
  <si>
    <t>W5M2C8_LEPOC</t>
  </si>
  <si>
    <t>W5M2C8</t>
  </si>
  <si>
    <t>W5M625_LEPOC</t>
  </si>
  <si>
    <t>W5M625</t>
  </si>
  <si>
    <t>W5M637_LEPOC</t>
  </si>
  <si>
    <t>W5M637</t>
  </si>
  <si>
    <t>W5M880_LEPOC</t>
  </si>
  <si>
    <t>W5M880</t>
  </si>
  <si>
    <t>W5MAK0_LEPOC</t>
  </si>
  <si>
    <t>W5MAK0</t>
  </si>
  <si>
    <t>W5MDN3_LEPOC</t>
  </si>
  <si>
    <t>W5MDN3</t>
  </si>
  <si>
    <t>W5MDQ7_LEPOC</t>
  </si>
  <si>
    <t>W5MDQ7</t>
  </si>
  <si>
    <t>W5MDR9_LEPOC</t>
  </si>
  <si>
    <t>W5MDR9</t>
  </si>
  <si>
    <t>W5MKF2_LEPOC</t>
  </si>
  <si>
    <t>W5MKF2</t>
  </si>
  <si>
    <t>W5MNR2_LEPOC</t>
  </si>
  <si>
    <t>W5MNR2</t>
  </si>
  <si>
    <t>W5MPX6_LEPOC</t>
  </si>
  <si>
    <t>W5MPX6</t>
  </si>
  <si>
    <t>W5MSE9_LEPOC</t>
  </si>
  <si>
    <t>W5MSE9</t>
  </si>
  <si>
    <t>W5MSF7_LEPOC</t>
  </si>
  <si>
    <t>W5MSF7</t>
  </si>
  <si>
    <t>W5NC38_LEPOC</t>
  </si>
  <si>
    <t>W5NC38</t>
  </si>
  <si>
    <t>W5NC40_LEPOC</t>
  </si>
  <si>
    <t>W5NC40</t>
  </si>
  <si>
    <t>W5NCB8_LEPOC</t>
  </si>
  <si>
    <t>W5NCB8</t>
  </si>
  <si>
    <t>W5NG15_LEPOC</t>
  </si>
  <si>
    <t>W5NG15</t>
  </si>
  <si>
    <t>W5NGD5_LEPOC</t>
  </si>
  <si>
    <t>W5NGD5</t>
  </si>
  <si>
    <t>W5NJF2_LEPOC</t>
  </si>
  <si>
    <t>W5NJF2</t>
  </si>
  <si>
    <t>W5NJF3_LEPOC</t>
  </si>
  <si>
    <t>W5NJF3</t>
  </si>
  <si>
    <t>W5NZY8_SHEEP</t>
  </si>
  <si>
    <t>W5NZY8</t>
  </si>
  <si>
    <t>W5P579_SHEEP</t>
  </si>
  <si>
    <t>W5P579</t>
  </si>
  <si>
    <t>W5P5F6_SHEEP</t>
  </si>
  <si>
    <t>W5P5F6</t>
  </si>
  <si>
    <t>W5PNE4_SHEEP</t>
  </si>
  <si>
    <t>W5PNE4</t>
  </si>
  <si>
    <t>W5PQ21_SHEEP</t>
  </si>
  <si>
    <t>W5PQ21</t>
  </si>
  <si>
    <t>W5PSJ3_SHEEP</t>
  </si>
  <si>
    <t>W5PSJ3</t>
  </si>
  <si>
    <t>W5Q0C3_SHEEP</t>
  </si>
  <si>
    <t>W5Q0C3</t>
  </si>
  <si>
    <t>W5Q7W3_SHEEP</t>
  </si>
  <si>
    <t>W5Q7W3</t>
  </si>
  <si>
    <t>W5Q972_SHEEP</t>
  </si>
  <si>
    <t>W5Q972</t>
  </si>
  <si>
    <t>W5QEB4_SHEEP</t>
  </si>
  <si>
    <t>W5QEB4</t>
  </si>
  <si>
    <t>W6KIG1_9TRYP</t>
  </si>
  <si>
    <t>W6KIG1</t>
  </si>
  <si>
    <t>W6KRK3_9TRYP</t>
  </si>
  <si>
    <t>W6KRK3</t>
  </si>
  <si>
    <t>W6KUA1_9TRYP</t>
  </si>
  <si>
    <t>W6KUA1</t>
  </si>
  <si>
    <t>W6KV78_9TRYP</t>
  </si>
  <si>
    <t>W6KV78</t>
  </si>
  <si>
    <t>W6L5T2_9TRYP</t>
  </si>
  <si>
    <t>W6L5T2</t>
  </si>
  <si>
    <t>W6LBV4_9TRYP</t>
  </si>
  <si>
    <t>W6LBV4</t>
  </si>
  <si>
    <t>W6LDY9_9TRYP</t>
  </si>
  <si>
    <t>W6LDY9</t>
  </si>
  <si>
    <t>W6MF88_9ASCO</t>
  </si>
  <si>
    <t>W6MF88</t>
  </si>
  <si>
    <t>W6MHR4_9ASCO</t>
  </si>
  <si>
    <t>W6MHR4</t>
  </si>
  <si>
    <t>W6MJQ9_9ASCO</t>
  </si>
  <si>
    <t>W6MJQ9</t>
  </si>
  <si>
    <t>W6MVY2_9ASCO</t>
  </si>
  <si>
    <t>W6MVY2</t>
  </si>
  <si>
    <t>W6QE59_PENRF</t>
  </si>
  <si>
    <t>W6QE59</t>
  </si>
  <si>
    <t>W6QEK9_PENRF</t>
  </si>
  <si>
    <t>W6QEK9</t>
  </si>
  <si>
    <t>W6QGQ1_PENRF</t>
  </si>
  <si>
    <t>W6QGQ1</t>
  </si>
  <si>
    <t>W6QLI9_PENRF</t>
  </si>
  <si>
    <t>W6QLI9</t>
  </si>
  <si>
    <t>W6U2Z6_ECHGR</t>
  </si>
  <si>
    <t>W6U2Z6</t>
  </si>
  <si>
    <t>W6UID2_ECHGR</t>
  </si>
  <si>
    <t>W6UID2</t>
  </si>
  <si>
    <t>W6UTN3_ECHGR</t>
  </si>
  <si>
    <t>W6UTN3</t>
  </si>
  <si>
    <t>W6V1K7_ECHGR</t>
  </si>
  <si>
    <t>W6V1K7</t>
  </si>
  <si>
    <t>W6XZF2_COCCA</t>
  </si>
  <si>
    <t>W6XZF2</t>
  </si>
  <si>
    <t>W6YE77_COCCA</t>
  </si>
  <si>
    <t>W6YE77</t>
  </si>
  <si>
    <t>W6YLQ2_COCCA</t>
  </si>
  <si>
    <t>W6YLQ2</t>
  </si>
  <si>
    <t>W7A0G7_9APIC</t>
  </si>
  <si>
    <t>W7A0G7</t>
  </si>
  <si>
    <t>W7A9E5_9APIC</t>
  </si>
  <si>
    <t>W7A9E5</t>
  </si>
  <si>
    <t>W7AKH3_PLAVN</t>
  </si>
  <si>
    <t>W7AKH3</t>
  </si>
  <si>
    <t>W7ARA9_PLAVN</t>
  </si>
  <si>
    <t>W7ARA9</t>
  </si>
  <si>
    <t>W7HWA1_9PEZI</t>
  </si>
  <si>
    <t>W7HWA1</t>
  </si>
  <si>
    <t>W7IF02_9PEZI</t>
  </si>
  <si>
    <t>W7IF02</t>
  </si>
  <si>
    <t>W7IFW0_9PEZI</t>
  </si>
  <si>
    <t>W7IFW0</t>
  </si>
  <si>
    <t>W7JDB7_PLAFA</t>
  </si>
  <si>
    <t>W7JDB7</t>
  </si>
  <si>
    <t>W7JF34_PLAFA</t>
  </si>
  <si>
    <t>W7JF34</t>
  </si>
  <si>
    <t>W7K5P9_PLAFO</t>
  </si>
  <si>
    <t>W7K5P9</t>
  </si>
  <si>
    <t>W7K950_PLAFO</t>
  </si>
  <si>
    <t>W7K950</t>
  </si>
  <si>
    <t>W7LBM3_GIBM7</t>
  </si>
  <si>
    <t>W7LBM3</t>
  </si>
  <si>
    <t>W7LX72_GIBM7</t>
  </si>
  <si>
    <t>W7LX72</t>
  </si>
  <si>
    <t>W7M8W7_GIBM7</t>
  </si>
  <si>
    <t>W7M8W7</t>
  </si>
  <si>
    <t>W7MEU5_GIBM7</t>
  </si>
  <si>
    <t>W7MEU5</t>
  </si>
  <si>
    <t>W7TR55_9STRA</t>
  </si>
  <si>
    <t>W7TR55</t>
  </si>
  <si>
    <t>W7TRJ2_9STRA</t>
  </si>
  <si>
    <t>W7TRJ2</t>
  </si>
  <si>
    <t>W7TZP1_9STRA</t>
  </si>
  <si>
    <t>W7TZP1</t>
  </si>
  <si>
    <t>W7U931_9STRA</t>
  </si>
  <si>
    <t>W7U931</t>
  </si>
  <si>
    <t>W9C4Y3_9HELO</t>
  </si>
  <si>
    <t>W9C4Y3</t>
  </si>
  <si>
    <t>W9CA33_9HELO</t>
  </si>
  <si>
    <t>W9CA33</t>
  </si>
  <si>
    <t>W9CP71_9HELO</t>
  </si>
  <si>
    <t>W9CP71</t>
  </si>
  <si>
    <t>W9CQ45_9HELO</t>
  </si>
  <si>
    <t>W9CQ45</t>
  </si>
  <si>
    <t>W9RLI1_9ROSA</t>
  </si>
  <si>
    <t>W9RLI1</t>
  </si>
  <si>
    <t>W9SEM1_9ROSA</t>
  </si>
  <si>
    <t>W9SEM1</t>
  </si>
  <si>
    <t>W9VZ26_9EURO</t>
  </si>
  <si>
    <t>W9VZ26</t>
  </si>
  <si>
    <t>W9W0H9_9EURO</t>
  </si>
  <si>
    <t>W9W0H9</t>
  </si>
  <si>
    <t>W9W2U5_9EURO</t>
  </si>
  <si>
    <t>W9W2U5</t>
  </si>
  <si>
    <t>W9WCJ1_9EURO</t>
  </si>
  <si>
    <t>W9WCJ1</t>
  </si>
  <si>
    <t>W9WJY4_9EURO</t>
  </si>
  <si>
    <t>W9WJY4</t>
  </si>
  <si>
    <t>W9X085_9EURO</t>
  </si>
  <si>
    <t>W9X085</t>
  </si>
  <si>
    <t>W9X6D7_9EURO</t>
  </si>
  <si>
    <t>W9X6D7</t>
  </si>
  <si>
    <t>W9XFG3_9EURO</t>
  </si>
  <si>
    <t>W9XFG3</t>
  </si>
  <si>
    <t>W9XST9_9EURO</t>
  </si>
  <si>
    <t>W9XST9</t>
  </si>
  <si>
    <t>W9XVR0_9EURO</t>
  </si>
  <si>
    <t>W9XVR0</t>
  </si>
  <si>
    <t>W9XWX3_9EURO</t>
  </si>
  <si>
    <t>W9XWX3</t>
  </si>
  <si>
    <t>W9Y146_9EURO</t>
  </si>
  <si>
    <t>W9Y146</t>
  </si>
  <si>
    <t>W9Y897_9EURO</t>
  </si>
  <si>
    <t>W9Y897</t>
  </si>
  <si>
    <t>W9YLR6_9EURO</t>
  </si>
  <si>
    <t>W9YLR6</t>
  </si>
  <si>
    <t>W9YVJ5_9EURO</t>
  </si>
  <si>
    <t>W9YVJ5</t>
  </si>
  <si>
    <t>W9ZKD0_9EURO</t>
  </si>
  <si>
    <t>W9ZKD0</t>
  </si>
  <si>
    <t>X0BX88_FUSOX</t>
  </si>
  <si>
    <t>X0BX88</t>
  </si>
  <si>
    <t>X0CNK9_FUSOX</t>
  </si>
  <si>
    <t>X0CNK9</t>
  </si>
  <si>
    <t>X0CS64_FUSOX</t>
  </si>
  <si>
    <t>X0CS64</t>
  </si>
  <si>
    <t>X0E3H7_FUSOX</t>
  </si>
  <si>
    <t>X0E3H7</t>
  </si>
  <si>
    <t>X0JGC2_FUSOX</t>
  </si>
  <si>
    <t>X0JGC2</t>
  </si>
  <si>
    <t>X0JZL1_FUSOX</t>
  </si>
  <si>
    <t>X0JZL1</t>
  </si>
  <si>
    <t>X0KRW8_FUSOX</t>
  </si>
  <si>
    <t>X0KRW8</t>
  </si>
  <si>
    <t>X0KSK0_FUSOX</t>
  </si>
  <si>
    <t>X0KSK0</t>
  </si>
  <si>
    <t>X1WD94_DANRE</t>
  </si>
  <si>
    <t>X1WD94</t>
  </si>
  <si>
    <t>X1WDK3_DANRE</t>
  </si>
  <si>
    <t>X1WDK3</t>
  </si>
  <si>
    <t>X1WFZ0_DANRE</t>
  </si>
  <si>
    <t>X1WFZ0</t>
  </si>
  <si>
    <t>X1XT83_ACYPI</t>
  </si>
  <si>
    <t>X1XT83</t>
  </si>
  <si>
    <t>X2JAQ4_DROME</t>
  </si>
  <si>
    <t>X2JAQ4</t>
  </si>
  <si>
    <t>X6L7N6_RETFI</t>
  </si>
  <si>
    <t>X6L7N6</t>
  </si>
  <si>
    <t>X6L7V0_RETFI</t>
  </si>
  <si>
    <t>X6L7V0</t>
  </si>
  <si>
    <t>PF07707</t>
  </si>
  <si>
    <t>PF07707.14 BTB And C-terminal Kelch</t>
  </si>
  <si>
    <t>X6L8E5_RETFI</t>
  </si>
  <si>
    <t>X6L8E5</t>
  </si>
  <si>
    <t>X6L8P3_RETFI</t>
  </si>
  <si>
    <t>X6L8P3</t>
  </si>
  <si>
    <t>X6LBY9_RETFI</t>
  </si>
  <si>
    <t>X6LBY9</t>
  </si>
  <si>
    <t>X6LDQ7_RETFI</t>
  </si>
  <si>
    <t>X6LDQ7</t>
  </si>
  <si>
    <t>X6LHA2_RETFI</t>
  </si>
  <si>
    <t>X6LHA2</t>
  </si>
  <si>
    <t>X6LIM6_RETFI</t>
  </si>
  <si>
    <t>X6LIM6</t>
  </si>
  <si>
    <t>X6LNJ3_RETFI</t>
  </si>
  <si>
    <t>X6LNJ3</t>
  </si>
  <si>
    <t>X6LS77_RETFI</t>
  </si>
  <si>
    <t>X6LS77</t>
  </si>
  <si>
    <t>X6LSW3_RETFI</t>
  </si>
  <si>
    <t>X6LSW3</t>
  </si>
  <si>
    <t>X6LUH4_RETFI</t>
  </si>
  <si>
    <t>X6LUH4</t>
  </si>
  <si>
    <t>X6LVI8_RETFI</t>
  </si>
  <si>
    <t>X6LVI8</t>
  </si>
  <si>
    <t>X6LVJ1_RETFI</t>
  </si>
  <si>
    <t>X6LVJ1</t>
  </si>
  <si>
    <t>X6LX56_RETFI</t>
  </si>
  <si>
    <t>X6LX56</t>
  </si>
  <si>
    <t>X6LX84_RETFI</t>
  </si>
  <si>
    <t>X6LX84</t>
  </si>
  <si>
    <t>X6LYL1_RETFI</t>
  </si>
  <si>
    <t>X6LYL1</t>
  </si>
  <si>
    <t>X6LZ00_RETFI</t>
  </si>
  <si>
    <t>X6LZ00</t>
  </si>
  <si>
    <t>X6LZ32_RETFI</t>
  </si>
  <si>
    <t>X6LZ32</t>
  </si>
  <si>
    <t>X6LZP5_RETFI</t>
  </si>
  <si>
    <t>X6LZP5</t>
  </si>
  <si>
    <t>X6M314_RETFI</t>
  </si>
  <si>
    <t>X6M314</t>
  </si>
  <si>
    <t>X6M513_RETFI</t>
  </si>
  <si>
    <t>X6M513</t>
  </si>
  <si>
    <t>X6M6C4_RETFI</t>
  </si>
  <si>
    <t>X6M6C4</t>
  </si>
  <si>
    <t>X6M6L2_RETFI</t>
  </si>
  <si>
    <t>X6M6L2</t>
  </si>
  <si>
    <t>X6M8T5_RETFI</t>
  </si>
  <si>
    <t>X6M8T5</t>
  </si>
  <si>
    <t>X6MAP4_RETFI</t>
  </si>
  <si>
    <t>X6MAP4</t>
  </si>
  <si>
    <t>X6MB97_RETFI</t>
  </si>
  <si>
    <t>X6MB97</t>
  </si>
  <si>
    <t>X6MBD7_RETFI</t>
  </si>
  <si>
    <t>X6MBD7</t>
  </si>
  <si>
    <t>X6MBW8_RETFI</t>
  </si>
  <si>
    <t>X6MBW8</t>
  </si>
  <si>
    <t>X6MCN3_RETFI</t>
  </si>
  <si>
    <t>X6MCN3</t>
  </si>
  <si>
    <t>X6MDF4_RETFI</t>
  </si>
  <si>
    <t>X6MDF4</t>
  </si>
  <si>
    <t>PF01603</t>
  </si>
  <si>
    <t>PF01603.19 Protein phosphatase 2A regulatory B subunit (B56 family)</t>
  </si>
  <si>
    <t>X6MDS7_RETFI</t>
  </si>
  <si>
    <t>X6MDS7</t>
  </si>
  <si>
    <t>X6MEH3_RETFI</t>
  </si>
  <si>
    <t>X6MEH3</t>
  </si>
  <si>
    <t>X6MGJ2_RETFI</t>
  </si>
  <si>
    <t>X6MGJ2</t>
  </si>
  <si>
    <t>X6MGT6_RETFI</t>
  </si>
  <si>
    <t>X6MGT6</t>
  </si>
  <si>
    <t>X6MH49_RETFI</t>
  </si>
  <si>
    <t>X6MH49</t>
  </si>
  <si>
    <t>X6MH56_RETFI</t>
  </si>
  <si>
    <t>X6MH56</t>
  </si>
  <si>
    <t>X6MIM4_RETFI</t>
  </si>
  <si>
    <t>X6MIM4</t>
  </si>
  <si>
    <t>X6MIZ3_RETFI</t>
  </si>
  <si>
    <t>X6MIZ3</t>
  </si>
  <si>
    <t>X6MJQ0_RETFI</t>
  </si>
  <si>
    <t>X6MJQ0</t>
  </si>
  <si>
    <t>X6MMV0_RETFI</t>
  </si>
  <si>
    <t>X6MMV0</t>
  </si>
  <si>
    <t>X6MN05_RETFI</t>
  </si>
  <si>
    <t>X6MN05</t>
  </si>
  <si>
    <t>X6MN53_RETFI</t>
  </si>
  <si>
    <t>X6MN53</t>
  </si>
  <si>
    <t>X6MNA9_RETFI</t>
  </si>
  <si>
    <t>X6MNA9</t>
  </si>
  <si>
    <t>X6MPC0_RETFI</t>
  </si>
  <si>
    <t>X6MPC0</t>
  </si>
  <si>
    <t>X6MPR1_RETFI</t>
  </si>
  <si>
    <t>X6MPR1</t>
  </si>
  <si>
    <t>X6MPZ0_RETFI</t>
  </si>
  <si>
    <t>X6MPZ0</t>
  </si>
  <si>
    <t>X6MQE7_RETFI</t>
  </si>
  <si>
    <t>X6MQE7</t>
  </si>
  <si>
    <t>X6MRV1_RETFI</t>
  </si>
  <si>
    <t>X6MRV1</t>
  </si>
  <si>
    <t>X6MS01_RETFI</t>
  </si>
  <si>
    <t>X6MS01</t>
  </si>
  <si>
    <t>X6MS71_RETFI</t>
  </si>
  <si>
    <t>X6MS71</t>
  </si>
  <si>
    <t>X6MSI9_RETFI</t>
  </si>
  <si>
    <t>X6MSI9</t>
  </si>
  <si>
    <t>X6MT75_RETFI</t>
  </si>
  <si>
    <t>X6MT75</t>
  </si>
  <si>
    <t>PF00536</t>
  </si>
  <si>
    <t>PF00536.29 SAM domain (Sterile alpha motif)</t>
  </si>
  <si>
    <t>X6MVW4_RETFI</t>
  </si>
  <si>
    <t>X6MVW4</t>
  </si>
  <si>
    <t>X6MWL0_RETFI</t>
  </si>
  <si>
    <t>X6MWL0</t>
  </si>
  <si>
    <t>X6MYE1_RETFI</t>
  </si>
  <si>
    <t>X6MYE1</t>
  </si>
  <si>
    <t>X6MZ63_RETFI</t>
  </si>
  <si>
    <t>X6MZ63</t>
  </si>
  <si>
    <t>X6MZK6_RETFI</t>
  </si>
  <si>
    <t>X6MZK6</t>
  </si>
  <si>
    <t>X6N0E7_RETFI</t>
  </si>
  <si>
    <t>X6N0E7</t>
  </si>
  <si>
    <t>PF02204</t>
  </si>
  <si>
    <t>PF02204.17 Vacuolar sorting protein 9 (VPS9) domain</t>
  </si>
  <si>
    <t>X6N0F8_RETFI</t>
  </si>
  <si>
    <t>X6N0F8</t>
  </si>
  <si>
    <t>X6N0N0_RETFI</t>
  </si>
  <si>
    <t>X6N0N0</t>
  </si>
  <si>
    <t>X6N0T6_RETFI</t>
  </si>
  <si>
    <t>X6N0T6</t>
  </si>
  <si>
    <t>X6N1B3_RETFI</t>
  </si>
  <si>
    <t>X6N1B3</t>
  </si>
  <si>
    <t>X6N1G4_RETFI</t>
  </si>
  <si>
    <t>X6N1G4</t>
  </si>
  <si>
    <t>X6N1J0_RETFI</t>
  </si>
  <si>
    <t>X6N1J0</t>
  </si>
  <si>
    <t>X6N2F2_RETFI</t>
  </si>
  <si>
    <t>X6N2F2</t>
  </si>
  <si>
    <t>X6N429_RETFI</t>
  </si>
  <si>
    <t>X6N429</t>
  </si>
  <si>
    <t>X6N4R3_RETFI</t>
  </si>
  <si>
    <t>X6N4R3</t>
  </si>
  <si>
    <t>X6N4S3_RETFI</t>
  </si>
  <si>
    <t>X6N4S3</t>
  </si>
  <si>
    <t>X6N764_RETFI</t>
  </si>
  <si>
    <t>X6N764</t>
  </si>
  <si>
    <t>X6N7B7_RETFI</t>
  </si>
  <si>
    <t>X6N7B7</t>
  </si>
  <si>
    <t>X6N9U1_RETFI</t>
  </si>
  <si>
    <t>X6N9U1</t>
  </si>
  <si>
    <t>X6NA70_RETFI</t>
  </si>
  <si>
    <t>X6NA70</t>
  </si>
  <si>
    <t>X6NAZ7_RETFI</t>
  </si>
  <si>
    <t>X6NAZ7</t>
  </si>
  <si>
    <t>X6NBM5_RETFI</t>
  </si>
  <si>
    <t>X6NBM5</t>
  </si>
  <si>
    <t>X6NBU2_RETFI</t>
  </si>
  <si>
    <t>X6NBU2</t>
  </si>
  <si>
    <t>X6NCA5_RETFI</t>
  </si>
  <si>
    <t>X6NCA5</t>
  </si>
  <si>
    <t>X6NCH5_RETFI</t>
  </si>
  <si>
    <t>X6NCH5</t>
  </si>
  <si>
    <t>X6NCU3_RETFI</t>
  </si>
  <si>
    <t>X6NCU3</t>
  </si>
  <si>
    <t>X6ND63_RETFI</t>
  </si>
  <si>
    <t>X6ND63</t>
  </si>
  <si>
    <t>X6NDC7_RETFI</t>
  </si>
  <si>
    <t>X6NDC7</t>
  </si>
  <si>
    <t>X6NDL6_RETFI</t>
  </si>
  <si>
    <t>X6NDL6</t>
  </si>
  <si>
    <t>X6NED7_RETFI</t>
  </si>
  <si>
    <t>X6NED7</t>
  </si>
  <si>
    <t>X6NFM2_RETFI</t>
  </si>
  <si>
    <t>X6NFM2</t>
  </si>
  <si>
    <t>X6NG85_RETFI</t>
  </si>
  <si>
    <t>X6NG85</t>
  </si>
  <si>
    <t>X6NGV9_RETFI</t>
  </si>
  <si>
    <t>X6NGV9</t>
  </si>
  <si>
    <t>X6NIM6_RETFI</t>
  </si>
  <si>
    <t>X6NIM6</t>
  </si>
  <si>
    <t>X6NIS8_RETFI</t>
  </si>
  <si>
    <t>X6NIS8</t>
  </si>
  <si>
    <t>X6NJ20_RETFI</t>
  </si>
  <si>
    <t>X6NJ20</t>
  </si>
  <si>
    <t>X6NJD4_RETFI</t>
  </si>
  <si>
    <t>X6NJD4</t>
  </si>
  <si>
    <t>X6NJG5_RETFI</t>
  </si>
  <si>
    <t>X6NJG5</t>
  </si>
  <si>
    <t>X6NKJ9_RETFI</t>
  </si>
  <si>
    <t>X6NKJ9</t>
  </si>
  <si>
    <t>X6NKS5_RETFI</t>
  </si>
  <si>
    <t>X6NKS5</t>
  </si>
  <si>
    <t>X6NL48_RETFI</t>
  </si>
  <si>
    <t>X6NL48</t>
  </si>
  <si>
    <t>X6NLF0_RETFI</t>
  </si>
  <si>
    <t>X6NLF0</t>
  </si>
  <si>
    <t>X6NLR3_RETFI</t>
  </si>
  <si>
    <t>X6NLR3</t>
  </si>
  <si>
    <t>X6NLS0_RETFI</t>
  </si>
  <si>
    <t>X6NLS0</t>
  </si>
  <si>
    <t>X6NM07_RETFI</t>
  </si>
  <si>
    <t>X6NM07</t>
  </si>
  <si>
    <t>X6NM33_RETFI</t>
  </si>
  <si>
    <t>X6NM33</t>
  </si>
  <si>
    <t>X6NN60_RETFI</t>
  </si>
  <si>
    <t>X6NN60</t>
  </si>
  <si>
    <t>X6NPJ0_RETFI</t>
  </si>
  <si>
    <t>X6NPJ0</t>
  </si>
  <si>
    <t>X6NRJ1_RETFI</t>
  </si>
  <si>
    <t>X6NRJ1</t>
  </si>
  <si>
    <t>X6NRT2_RETFI</t>
  </si>
  <si>
    <t>X6NRT2</t>
  </si>
  <si>
    <t>X6NSX6_RETFI</t>
  </si>
  <si>
    <t>X6NSX6</t>
  </si>
  <si>
    <t>X6NV99_RETFI</t>
  </si>
  <si>
    <t>X6NV99</t>
  </si>
  <si>
    <t>X6NW66_RETFI</t>
  </si>
  <si>
    <t>X6NW66</t>
  </si>
  <si>
    <t>X6NWB5_RETFI</t>
  </si>
  <si>
    <t>X6NWB5</t>
  </si>
  <si>
    <t>X6NWH5_RETFI</t>
  </si>
  <si>
    <t>X6NWH5</t>
  </si>
  <si>
    <t>X6NWM4_RETFI</t>
  </si>
  <si>
    <t>X6NWM4</t>
  </si>
  <si>
    <t>X6NY00_RETFI</t>
  </si>
  <si>
    <t>X6NY00</t>
  </si>
  <si>
    <t>X6NYY7_RETFI</t>
  </si>
  <si>
    <t>X6NYY7</t>
  </si>
  <si>
    <t>X6NZU4_RETFI</t>
  </si>
  <si>
    <t>X6NZU4</t>
  </si>
  <si>
    <t>X6P1I9_RETFI</t>
  </si>
  <si>
    <t>X6P1I9</t>
  </si>
  <si>
    <t>X6P236_RETFI</t>
  </si>
  <si>
    <t>X6P236</t>
  </si>
  <si>
    <t>X6P2H5_RETFI</t>
  </si>
  <si>
    <t>X6P2H5</t>
  </si>
  <si>
    <t>X6P2P5_RETFI</t>
  </si>
  <si>
    <t>X6P2P5</t>
  </si>
  <si>
    <t>X6P537_RETFI</t>
  </si>
  <si>
    <t>X6P537</t>
  </si>
  <si>
    <t>X6P5S0_RETFI</t>
  </si>
  <si>
    <t>X6P5S0</t>
  </si>
  <si>
    <t>X6P6V9_RETFI</t>
  </si>
  <si>
    <t>X6P6V9</t>
  </si>
  <si>
    <t>X6P8G3_RETFI</t>
  </si>
  <si>
    <t>X6P8G3</t>
  </si>
  <si>
    <t>X6P8I2_RETFI</t>
  </si>
  <si>
    <t>X6P8I2</t>
  </si>
  <si>
    <t>X6P9B8_RETFI</t>
  </si>
  <si>
    <t>X6P9B8</t>
  </si>
  <si>
    <t>X6P9D2_RETFI</t>
  </si>
  <si>
    <t>X6P9D2</t>
  </si>
  <si>
    <t>X6PC48_RETFI</t>
  </si>
  <si>
    <t>X6PC48</t>
  </si>
  <si>
    <t>X6PDM0_RETFI</t>
  </si>
  <si>
    <t>X6PDM0</t>
  </si>
  <si>
    <t>X6PE05_RETFI</t>
  </si>
  <si>
    <t>X6PE05</t>
  </si>
  <si>
    <t>X6PEA6_RETFI</t>
  </si>
  <si>
    <t>X6PEA6</t>
  </si>
  <si>
    <t>X6PFA4_RETFI</t>
  </si>
  <si>
    <t>X6PFA4</t>
  </si>
  <si>
    <t>Z4YJJ5_MOUSE</t>
  </si>
  <si>
    <t>Z4YJJ5</t>
  </si>
  <si>
    <t xml:space="preserve"> Mus.</t>
  </si>
  <si>
    <t xml:space="preserve"> Mus</t>
  </si>
  <si>
    <t xml:space="preserve"> Murinae</t>
  </si>
  <si>
    <t xml:space="preserve"> Muridae</t>
  </si>
  <si>
    <t>Muroidea</t>
  </si>
  <si>
    <t xml:space="preserve"> Myomorpha</t>
  </si>
  <si>
    <t xml:space="preserve"> Rodentia</t>
  </si>
  <si>
    <t xml:space="preserve"> Glires</t>
  </si>
  <si>
    <t xml:space="preserve"> Euarchontoglires</t>
  </si>
  <si>
    <t xml:space="preserve"> Eutheria</t>
  </si>
  <si>
    <t>Mammalia</t>
  </si>
  <si>
    <t xml:space="preserve"> Euteleostomi</t>
  </si>
  <si>
    <t xml:space="preserve"> Vertebrata</t>
  </si>
  <si>
    <t xml:space="preserve"> Craniata</t>
  </si>
  <si>
    <t xml:space="preserve"> Chordata</t>
  </si>
  <si>
    <t xml:space="preserve"> Metazoa</t>
  </si>
  <si>
    <t>Eukaryota</t>
  </si>
  <si>
    <t xml:space="preserve"> NCBI_TaxID=10090 {ECO:0000313|Ensembl:ENSMUSP00000039834, ECO:0000313|Proteomes:UP000000589};</t>
  </si>
  <si>
    <t xml:space="preserve"> Mus musculus (Mouse).</t>
  </si>
  <si>
    <t>Reticulomyxa.</t>
  </si>
  <si>
    <t xml:space="preserve"> Reticulomyxidae</t>
  </si>
  <si>
    <t xml:space="preserve"> Monothalamids</t>
  </si>
  <si>
    <t xml:space="preserve"> Foraminifera</t>
  </si>
  <si>
    <t xml:space="preserve"> Rhizaria</t>
  </si>
  <si>
    <t xml:space="preserve"> NCBI_TaxID=46433 {ECO:0000313|EMBL:ETO36793.1};</t>
  </si>
  <si>
    <t xml:space="preserve"> Reticulomyxa filosa.</t>
  </si>
  <si>
    <t xml:space="preserve"> NCBI_TaxID=46433 {ECO:0000313|EMBL:ETO36423.1};</t>
  </si>
  <si>
    <t xml:space="preserve"> NCBI_TaxID=46433 {ECO:0000313|EMBL:ETO35882.1};</t>
  </si>
  <si>
    <t xml:space="preserve"> NCBI_TaxID=46433 {ECO:0000313|EMBL:ETO36203.1};</t>
  </si>
  <si>
    <t xml:space="preserve"> NCBI_TaxID=46433 {ECO:0000313|EMBL:ETO35678.1};</t>
  </si>
  <si>
    <t xml:space="preserve"> NCBI_TaxID=46433 {ECO:0000313|EMBL:ETO35145.1};</t>
  </si>
  <si>
    <t xml:space="preserve"> NCBI_TaxID=46433 {ECO:0000313|EMBL:ETO34771.1};</t>
  </si>
  <si>
    <t xml:space="preserve"> NCBI_TaxID=46433 {ECO:0000313|EMBL:ETO34408.1};</t>
  </si>
  <si>
    <t xml:space="preserve"> NCBI_TaxID=46433 {ECO:0000313|EMBL:ETO34383.1};</t>
  </si>
  <si>
    <t xml:space="preserve"> NCBI_TaxID=46433 {ECO:0000313|EMBL:ETO33824.1};</t>
  </si>
  <si>
    <t xml:space="preserve"> NCBI_TaxID=46433 {ECO:0000313|EMBL:ETO33429.1};</t>
  </si>
  <si>
    <t xml:space="preserve"> NCBI_TaxID=46433 {ECO:0000313|EMBL:ETO32702.1};</t>
  </si>
  <si>
    <t xml:space="preserve"> NCBI_TaxID=46433 {ECO:0000313|EMBL:ETO31832.1};</t>
  </si>
  <si>
    <t xml:space="preserve"> NCBI_TaxID=46433 {ECO:0000313|EMBL:ETO32396.1};</t>
  </si>
  <si>
    <t xml:space="preserve"> NCBI_TaxID=46433 {ECO:0000313|EMBL:ETO32129.1};</t>
  </si>
  <si>
    <t xml:space="preserve"> NCBI_TaxID=46433 {ECO:0000313|EMBL:ETO32395.1};</t>
  </si>
  <si>
    <t xml:space="preserve"> NCBI_TaxID=46433 {ECO:0000313|EMBL:ETO31501.1};</t>
  </si>
  <si>
    <t xml:space="preserve"> NCBI_TaxID=46433 {ECO:0000313|EMBL:ETO31191.1};</t>
  </si>
  <si>
    <t xml:space="preserve"> NCBI_TaxID=46433 {ECO:0000313|EMBL:ETO31190.1};</t>
  </si>
  <si>
    <t xml:space="preserve"> NCBI_TaxID=46433 {ECO:0000313|EMBL:ETO30234.1};</t>
  </si>
  <si>
    <t xml:space="preserve"> NCBI_TaxID=46433 {ECO:0000313|EMBL:ETO30233.1};</t>
  </si>
  <si>
    <t xml:space="preserve"> NCBI_TaxID=46433 {ECO:0000313|EMBL:ETO30119.1};</t>
  </si>
  <si>
    <t xml:space="preserve"> NCBI_TaxID=46433 {ECO:0000313|EMBL:ETO30236.1};</t>
  </si>
  <si>
    <t xml:space="preserve"> NCBI_TaxID=46433 {ECO:0000313|EMBL:ETO30235.1};</t>
  </si>
  <si>
    <t xml:space="preserve"> NCBI_TaxID=46433 {ECO:0000313|EMBL:ETO28392.1};</t>
  </si>
  <si>
    <t xml:space="preserve"> NCBI_TaxID=46433 {ECO:0000313|EMBL:ETO28990.1};</t>
  </si>
  <si>
    <t xml:space="preserve"> NCBI_TaxID=46433 {ECO:0000313|EMBL:ETO28646.1};</t>
  </si>
  <si>
    <t xml:space="preserve"> NCBI_TaxID=46433 {ECO:0000313|EMBL:ETO27614.1};</t>
  </si>
  <si>
    <t xml:space="preserve"> NCBI_TaxID=46433 {ECO:0000313|EMBL:ETO26832.1};</t>
  </si>
  <si>
    <t xml:space="preserve"> NCBI_TaxID=46433 {ECO:0000313|EMBL:ETO27071.1};</t>
  </si>
  <si>
    <t xml:space="preserve"> NCBI_TaxID=46433 {ECO:0000313|EMBL:ETO26392.1};</t>
  </si>
  <si>
    <t xml:space="preserve"> NCBI_TaxID=46433 {ECO:0000313|EMBL:ETO26327.1};</t>
  </si>
  <si>
    <t xml:space="preserve"> NCBI_TaxID=46433 {ECO:0000313|EMBL:ETO26674.1};</t>
  </si>
  <si>
    <t xml:space="preserve"> NCBI_TaxID=46433 {ECO:0000313|EMBL:ETO26811.1};</t>
  </si>
  <si>
    <t xml:space="preserve"> NCBI_TaxID=46433 {ECO:0000313|EMBL:ETO26643.1};</t>
  </si>
  <si>
    <t xml:space="preserve"> NCBI_TaxID=46433 {ECO:0000313|EMBL:ETO26513.1};</t>
  </si>
  <si>
    <t xml:space="preserve"> NCBI_TaxID=46433 {ECO:0000313|EMBL:ETO26423.1};</t>
  </si>
  <si>
    <t xml:space="preserve"> NCBI_TaxID=46433 {ECO:0000313|EMBL:ETO25492.1};</t>
  </si>
  <si>
    <t xml:space="preserve"> NCBI_TaxID=46433 {ECO:0000313|EMBL:ETO26395.1};</t>
  </si>
  <si>
    <t xml:space="preserve"> NCBI_TaxID=46433 {ECO:0000313|EMBL:ETO25981.1};</t>
  </si>
  <si>
    <t xml:space="preserve"> NCBI_TaxID=46433 {ECO:0000313|EMBL:ETO26235.1};</t>
  </si>
  <si>
    <t xml:space="preserve"> NCBI_TaxID=46433 {ECO:0000313|EMBL:ETO25579.1};</t>
  </si>
  <si>
    <t xml:space="preserve"> NCBI_TaxID=46433 {ECO:0000313|EMBL:ETO25143.1};</t>
  </si>
  <si>
    <t xml:space="preserve"> NCBI_TaxID=46433 {ECO:0000313|EMBL:ETO24991.1};</t>
  </si>
  <si>
    <t xml:space="preserve"> NCBI_TaxID=46433 {ECO:0000313|EMBL:ETO25120.1};</t>
  </si>
  <si>
    <t xml:space="preserve"> NCBI_TaxID=46433 {ECO:0000313|EMBL:ETO24690.1};</t>
  </si>
  <si>
    <t xml:space="preserve"> NCBI_TaxID=46433 {ECO:0000313|EMBL:ETO23988.1};</t>
  </si>
  <si>
    <t xml:space="preserve"> NCBI_TaxID=46433 {ECO:0000313|EMBL:ETO23332.1};</t>
  </si>
  <si>
    <t xml:space="preserve"> NCBI_TaxID=46433 {ECO:0000313|EMBL:ETO23833.1};</t>
  </si>
  <si>
    <t xml:space="preserve"> NCBI_TaxID=46433 {ECO:0000313|EMBL:ETO23142.1};</t>
  </si>
  <si>
    <t xml:space="preserve"> NCBI_TaxID=46433 {ECO:0000313|EMBL:ETO23022.1};</t>
  </si>
  <si>
    <t xml:space="preserve"> NCBI_TaxID=46433 {ECO:0000313|EMBL:ETO23379.1};</t>
  </si>
  <si>
    <t xml:space="preserve"> NCBI_TaxID=46433 {ECO:0000313|EMBL:ETO23765.1};</t>
  </si>
  <si>
    <t xml:space="preserve"> NCBI_TaxID=46433 {ECO:0000313|EMBL:ETO23376.1};</t>
  </si>
  <si>
    <t xml:space="preserve"> NCBI_TaxID=46433 {ECO:0000313|EMBL:ETO23083.1};</t>
  </si>
  <si>
    <t xml:space="preserve"> NCBI_TaxID=46433 {ECO:0000313|EMBL:ETO22803.1};</t>
  </si>
  <si>
    <t xml:space="preserve"> NCBI_TaxID=46433 {ECO:0000313|EMBL:ETO22796.1};</t>
  </si>
  <si>
    <t xml:space="preserve"> NCBI_TaxID=46433 {ECO:0000313|EMBL:ETO21207.1};</t>
  </si>
  <si>
    <t xml:space="preserve"> NCBI_TaxID=46433 {ECO:0000313|EMBL:ETO21152.1};</t>
  </si>
  <si>
    <t xml:space="preserve"> NCBI_TaxID=46433 {ECO:0000313|EMBL:ETO20764.1};</t>
  </si>
  <si>
    <t xml:space="preserve"> NCBI_TaxID=46433 {ECO:0000313|EMBL:ETO20873.1};</t>
  </si>
  <si>
    <t xml:space="preserve"> NCBI_TaxID=46433 {ECO:0000313|EMBL:ETO20668.1};</t>
  </si>
  <si>
    <t xml:space="preserve"> NCBI_TaxID=46433 {ECO:0000313|EMBL:ETO19894.1};</t>
  </si>
  <si>
    <t xml:space="preserve"> NCBI_TaxID=46433 {ECO:0000313|EMBL:ETO19901.1};</t>
  </si>
  <si>
    <t xml:space="preserve"> NCBI_TaxID=46433 {ECO:0000313|EMBL:ETO20120.1};</t>
  </si>
  <si>
    <t xml:space="preserve"> NCBI_TaxID=46433 {ECO:0000313|EMBL:ETO19841.1};</t>
  </si>
  <si>
    <t xml:space="preserve"> NCBI_TaxID=46433 {ECO:0000313|EMBL:ETO19518.1};</t>
  </si>
  <si>
    <t xml:space="preserve"> NCBI_TaxID=46433 {ECO:0000313|EMBL:ETO19636.1};</t>
  </si>
  <si>
    <t xml:space="preserve"> NCBI_TaxID=46433 {ECO:0000313|EMBL:ETO19765.1};</t>
  </si>
  <si>
    <t xml:space="preserve"> NCBI_TaxID=46433 {ECO:0000313|EMBL:ETO19750.1};</t>
  </si>
  <si>
    <t xml:space="preserve"> NCBI_TaxID=46433 {ECO:0000313|EMBL:ETO19455.1};</t>
  </si>
  <si>
    <t xml:space="preserve"> NCBI_TaxID=46433 {ECO:0000313|EMBL:ETO19111.1};</t>
  </si>
  <si>
    <t xml:space="preserve"> NCBI_TaxID=46433 {ECO:0000313|EMBL:ETO18095.1};</t>
  </si>
  <si>
    <t xml:space="preserve"> NCBI_TaxID=46433 {ECO:0000313|EMBL:ETO17470.1};</t>
  </si>
  <si>
    <t xml:space="preserve"> NCBI_TaxID=46433 {ECO:0000313|EMBL:ETO18138.1};</t>
  </si>
  <si>
    <t xml:space="preserve"> NCBI_TaxID=46433 {ECO:0000313|EMBL:ETO16657.1};</t>
  </si>
  <si>
    <t xml:space="preserve"> NCBI_TaxID=46433 {ECO:0000313|EMBL:ETO16075.1};</t>
  </si>
  <si>
    <t xml:space="preserve"> NCBI_TaxID=46433 {ECO:0000313|EMBL:ETO16694.1};</t>
  </si>
  <si>
    <t xml:space="preserve"> NCBI_TaxID=46433 {ECO:0000313|EMBL:ETO16778.1};</t>
  </si>
  <si>
    <t xml:space="preserve"> NCBI_TaxID=46433 {ECO:0000313|EMBL:ETO16549.1};</t>
  </si>
  <si>
    <t xml:space="preserve"> NCBI_TaxID=46433 {ECO:0000313|EMBL:ETO16074.1};</t>
  </si>
  <si>
    <t xml:space="preserve"> NCBI_TaxID=46433 {ECO:0000313|EMBL:ETO16073.1};</t>
  </si>
  <si>
    <t xml:space="preserve"> NCBI_TaxID=46433 {ECO:0000313|EMBL:ETO15983.1};</t>
  </si>
  <si>
    <t xml:space="preserve"> NCBI_TaxID=46433 {ECO:0000313|EMBL:ETO14900.1};</t>
  </si>
  <si>
    <t xml:space="preserve"> NCBI_TaxID=46433 {ECO:0000313|EMBL:ETO14882.1};</t>
  </si>
  <si>
    <t xml:space="preserve"> NCBI_TaxID=46433 {ECO:0000313|EMBL:ETO14525.1};</t>
  </si>
  <si>
    <t xml:space="preserve"> NCBI_TaxID=46433 {ECO:0000313|EMBL:ETO15249.1};</t>
  </si>
  <si>
    <t xml:space="preserve"> NCBI_TaxID=46433 {ECO:0000313|EMBL:ETO14976.1};</t>
  </si>
  <si>
    <t xml:space="preserve"> NCBI_TaxID=46433 {ECO:0000313|EMBL:ETO14089.1};</t>
  </si>
  <si>
    <t xml:space="preserve"> NCBI_TaxID=46433 {ECO:0000313|EMBL:ETO13040.1};</t>
  </si>
  <si>
    <t xml:space="preserve"> NCBI_TaxID=46433 {ECO:0000313|EMBL:ETO13506.1};</t>
  </si>
  <si>
    <t xml:space="preserve"> NCBI_TaxID=46433 {ECO:0000313|EMBL:ETO12767.1};</t>
  </si>
  <si>
    <t xml:space="preserve"> NCBI_TaxID=46433 {ECO:0000313|EMBL:ETO13224.1};</t>
  </si>
  <si>
    <t xml:space="preserve"> NCBI_TaxID=46433 {ECO:0000313|EMBL:ETO12260.1};</t>
  </si>
  <si>
    <t xml:space="preserve"> NCBI_TaxID=46433 {ECO:0000313|EMBL:ETO13138.1};</t>
  </si>
  <si>
    <t xml:space="preserve"> NCBI_TaxID=46433 {ECO:0000313|EMBL:ETO11435.1};</t>
  </si>
  <si>
    <t xml:space="preserve"> NCBI_TaxID=46433 {ECO:0000313|EMBL:ETO11195.1};</t>
  </si>
  <si>
    <t xml:space="preserve"> NCBI_TaxID=46433 {ECO:0000313|EMBL:ETO11889.1};</t>
  </si>
  <si>
    <t xml:space="preserve"> NCBI_TaxID=46433 {ECO:0000313|EMBL:ETO11212.1};</t>
  </si>
  <si>
    <t xml:space="preserve"> NCBI_TaxID=46433 {ECO:0000313|EMBL:ETO10922.1};</t>
  </si>
  <si>
    <t xml:space="preserve"> NCBI_TaxID=46433 {ECO:0000313|EMBL:ETO11179.1};</t>
  </si>
  <si>
    <t xml:space="preserve"> NCBI_TaxID=46433 {ECO:0000313|EMBL:ETO10916.1};</t>
  </si>
  <si>
    <t xml:space="preserve"> NCBI_TaxID=46433 {ECO:0000313|EMBL:ETO10110.1};</t>
  </si>
  <si>
    <t xml:space="preserve"> NCBI_TaxID=46433 {ECO:0000313|EMBL:ETO10076.1};</t>
  </si>
  <si>
    <t xml:space="preserve"> NCBI_TaxID=46433 {ECO:0000313|EMBL:ETO08665.1};</t>
  </si>
  <si>
    <t xml:space="preserve"> NCBI_TaxID=46433 {ECO:0000313|EMBL:ETO09191.1};</t>
  </si>
  <si>
    <t xml:space="preserve"> NCBI_TaxID=46433 {ECO:0000313|EMBL:ETO08125.1};</t>
  </si>
  <si>
    <t xml:space="preserve"> NCBI_TaxID=46433 {ECO:0000313|EMBL:ETO08339.1};</t>
  </si>
  <si>
    <t xml:space="preserve"> NCBI_TaxID=46433 {ECO:0000313|EMBL:ETO06215.1};</t>
  </si>
  <si>
    <t xml:space="preserve"> NCBI_TaxID=46433 {ECO:0000313|EMBL:ETO05990.1};</t>
  </si>
  <si>
    <t xml:space="preserve"> NCBI_TaxID=46433 {ECO:0000313|EMBL:ETO05945.1};</t>
  </si>
  <si>
    <t xml:space="preserve"> NCBI_TaxID=46433 {ECO:0000313|EMBL:ETO06252.1};</t>
  </si>
  <si>
    <t xml:space="preserve"> NCBI_TaxID=46433 {ECO:0000313|EMBL:ETO05946.1};</t>
  </si>
  <si>
    <t xml:space="preserve"> NCBI_TaxID=46433 {ECO:0000313|EMBL:ETO05911.1};</t>
  </si>
  <si>
    <t xml:space="preserve"> NCBI_TaxID=46433 {ECO:0000313|EMBL:ETO05928.1};</t>
  </si>
  <si>
    <t xml:space="preserve"> NCBI_TaxID=46433 {ECO:0000313|EMBL:ETO04745.1};</t>
  </si>
  <si>
    <t xml:space="preserve"> NCBI_TaxID=46433 {ECO:0000313|EMBL:ETO04787.1};</t>
  </si>
  <si>
    <t xml:space="preserve"> NCBI_TaxID=46433 {ECO:0000313|EMBL:ETO04207.1};</t>
  </si>
  <si>
    <t xml:space="preserve"> NCBI_TaxID=46433 {ECO:0000313|EMBL:ETO04748.1};</t>
  </si>
  <si>
    <t xml:space="preserve"> NCBI_TaxID=46433 {ECO:0000313|EMBL:ETO03194.1};</t>
  </si>
  <si>
    <t xml:space="preserve"> NCBI_TaxID=46433 {ECO:0000313|EMBL:ETO00560.1};</t>
  </si>
  <si>
    <t xml:space="preserve"> NCBI_TaxID=46433 {ECO:0000313|EMBL:ETO00110.1};</t>
  </si>
  <si>
    <t xml:space="preserve"> NCBI_TaxID=46433 {ECO:0000313|EMBL:ETN99490.1};</t>
  </si>
  <si>
    <t xml:space="preserve"> NCBI_TaxID=46433 {ECO:0000313|EMBL:ETN98254.1};</t>
  </si>
  <si>
    <t xml:space="preserve"> NCBI_TaxID=46433 {ECO:0000313|EMBL:ETN97436.1};</t>
  </si>
  <si>
    <t xml:space="preserve"> NCBI_TaxID=46433 {ECO:0000313|EMBL:ETN98242.1};</t>
  </si>
  <si>
    <t xml:space="preserve"> NCBI_TaxID=46433 {ECO:0000313|EMBL:ETN97515.1};</t>
  </si>
  <si>
    <t xml:space="preserve"> NCBI_TaxID=46433 {ECO:0000313|EMBL:ETN97400.1};</t>
  </si>
  <si>
    <t xml:space="preserve"> Sophophora.</t>
  </si>
  <si>
    <t xml:space="preserve"> Drosophila</t>
  </si>
  <si>
    <t xml:space="preserve"> Drosophilidae</t>
  </si>
  <si>
    <t>Ephydroidea</t>
  </si>
  <si>
    <t xml:space="preserve"> Muscomorpha</t>
  </si>
  <si>
    <t xml:space="preserve"> Brachycera</t>
  </si>
  <si>
    <t xml:space="preserve"> Diptera</t>
  </si>
  <si>
    <t xml:space="preserve"> Holometabola</t>
  </si>
  <si>
    <t xml:space="preserve"> Neoptera</t>
  </si>
  <si>
    <t>Pterygota</t>
  </si>
  <si>
    <t xml:space="preserve"> Insecta</t>
  </si>
  <si>
    <t xml:space="preserve"> Hexapoda</t>
  </si>
  <si>
    <t xml:space="preserve"> Arthropoda</t>
  </si>
  <si>
    <t xml:space="preserve"> Ecdysozoa</t>
  </si>
  <si>
    <t xml:space="preserve"> NCBI_TaxID=7227 {ECO:0000313|EMBL:AHN54527.1, ECO:0000313|Proteomes:UP000000803};</t>
  </si>
  <si>
    <t xml:space="preserve"> Drosophila melanogaster (Fruit fly).</t>
  </si>
  <si>
    <t xml:space="preserve"> Acyrthosiphon.</t>
  </si>
  <si>
    <t xml:space="preserve"> Macrosiphini</t>
  </si>
  <si>
    <t xml:space="preserve"> Aphididae</t>
  </si>
  <si>
    <t xml:space="preserve"> Aphidoidea</t>
  </si>
  <si>
    <t>Aphidomorpha</t>
  </si>
  <si>
    <t xml:space="preserve"> Sternorrhyncha</t>
  </si>
  <si>
    <t xml:space="preserve"> Hemiptera</t>
  </si>
  <si>
    <t xml:space="preserve"> Paraneoptera</t>
  </si>
  <si>
    <t xml:space="preserve"> NCBI_TaxID=7029 {ECO:0000313|EnsemblMetazoa:ACYPI089390-PA, ECO:0000313|Proteomes:UP000007819};</t>
  </si>
  <si>
    <t xml:space="preserve"> Acyrthosiphon pisum (Pea aphid).</t>
  </si>
  <si>
    <t xml:space="preserve"> Danio.</t>
  </si>
  <si>
    <t>Cyprinidae</t>
  </si>
  <si>
    <t xml:space="preserve"> Cypriniformes</t>
  </si>
  <si>
    <t xml:space="preserve"> Ostariophysi</t>
  </si>
  <si>
    <t xml:space="preserve"> Teleostei</t>
  </si>
  <si>
    <t xml:space="preserve"> Neopterygii</t>
  </si>
  <si>
    <t>Actinopterygii</t>
  </si>
  <si>
    <t xml:space="preserve"> NCBI_TaxID=7955 {ECO:0000313|Ensembl:ENSDARP00000129145, ECO:0000313|Proteomes:UP000000437};</t>
  </si>
  <si>
    <t xml:space="preserve"> Danio rerio (Zebrafish) (Brachydanio rerio).</t>
  </si>
  <si>
    <t xml:space="preserve"> NCBI_TaxID=7955 {ECO:0000313|Ensembl:ENSDARP00000128302, ECO:0000313|Proteomes:UP000000437};</t>
  </si>
  <si>
    <t xml:space="preserve"> NCBI_TaxID=7955 {ECO:0000313|Ensembl:ENSDARP00000128191, ECO:0000313|Proteomes:UP000000437};</t>
  </si>
  <si>
    <t xml:space="preserve"> Fusarium oxysporum species complex.</t>
  </si>
  <si>
    <t>Fusarium</t>
  </si>
  <si>
    <t xml:space="preserve"> Nectriaceae</t>
  </si>
  <si>
    <t xml:space="preserve"> Hypocreales</t>
  </si>
  <si>
    <t xml:space="preserve"> Hypocreomycetidae</t>
  </si>
  <si>
    <t>Sordariomycetes</t>
  </si>
  <si>
    <t xml:space="preserve"> Pezizomycotina</t>
  </si>
  <si>
    <t xml:space="preserve"> Ascomycota</t>
  </si>
  <si>
    <t xml:space="preserve"> Dikarya</t>
  </si>
  <si>
    <t xml:space="preserve"> Fungi</t>
  </si>
  <si>
    <t xml:space="preserve"> NCBI_TaxID=1089451 {ECO:0000313|EMBL:EXM11752.1, ECO:0000313|Proteomes:UP000030685};</t>
  </si>
  <si>
    <t xml:space="preserve"> Fusarium oxysporum f. sp. cubense tropical race 4 54006.</t>
  </si>
  <si>
    <t xml:space="preserve"> NCBI_TaxID=1089451 {ECO:0000313|EMBL:EXM11527.1, ECO:0000313|Proteomes:UP000030685};</t>
  </si>
  <si>
    <t xml:space="preserve"> NCBI_TaxID=1089451 {ECO:0000313|EMBL:EXM06739.1, ECO:0000313|Proteomes:UP000030685};</t>
  </si>
  <si>
    <t xml:space="preserve"> NCBI_TaxID=1089451 {ECO:0000313|EMBL:EXL95350.1, ECO:0000313|Proteomes:UP000030685};</t>
  </si>
  <si>
    <t xml:space="preserve"> NCBI_TaxID=1089458 {ECO:0000313|EMBL:EXL00828.1, ECO:0000313|Proteomes:UP000030663};</t>
  </si>
  <si>
    <t xml:space="preserve"> Fusarium oxysporum f. sp. raphani 54005.</t>
  </si>
  <si>
    <t xml:space="preserve"> NCBI_TaxID=1089458 {ECO:0000313|EMBL:EXK97280.1, ECO:0000313|Proteomes:UP000030663};</t>
  </si>
  <si>
    <t xml:space="preserve"> NCBI_TaxID=1089458 {ECO:0000313|EMBL:EXK95726.1, ECO:0000313|Proteomes:UP000030663};</t>
  </si>
  <si>
    <t xml:space="preserve"> NCBI_TaxID=1089458 {ECO:0000313|EMBL:EXK86780.1, ECO:0000313|Proteomes:UP000030663};</t>
  </si>
  <si>
    <t xml:space="preserve"> Capronia.</t>
  </si>
  <si>
    <t xml:space="preserve"> Herpotrichiellaceae</t>
  </si>
  <si>
    <t xml:space="preserve"> Chaetothyriales</t>
  </si>
  <si>
    <t>Chaetothyriomycetidae</t>
  </si>
  <si>
    <t xml:space="preserve"> Eurotiomycetes</t>
  </si>
  <si>
    <t xml:space="preserve"> NCBI_TaxID=1182541 {ECO:0000313|EMBL:EXJ94959.1, ECO:0000313|Proteomes:UP000019484};</t>
  </si>
  <si>
    <t xml:space="preserve"> Capronia coronata CBS 617.96.</t>
  </si>
  <si>
    <t xml:space="preserve"> NCBI_TaxID=1182541 {ECO:0000313|EMBL:EXJ93291.1, ECO:0000313|Proteomes:UP000019484};</t>
  </si>
  <si>
    <t xml:space="preserve"> NCBI_TaxID=1182541 {ECO:0000313|EMBL:EXJ90625.1, ECO:0000313|Proteomes:UP000019484};</t>
  </si>
  <si>
    <t xml:space="preserve"> NCBI_TaxID=1182542 {ECO:0000313|EMBL:EXJ89077.1, ECO:0000313|Proteomes:UP000019478};</t>
  </si>
  <si>
    <t xml:space="preserve"> Capronia epimyces CBS 606.96.</t>
  </si>
  <si>
    <t xml:space="preserve"> NCBI_TaxID=1182541 {ECO:0000313|EMBL:EXJ86213.1, ECO:0000313|Proteomes:UP000019484};</t>
  </si>
  <si>
    <t xml:space="preserve"> NCBI_TaxID=1182542 {ECO:0000313|EMBL:EXJ85067.1, ECO:0000313|Proteomes:UP000019478};</t>
  </si>
  <si>
    <t xml:space="preserve"> NCBI_TaxID=1182542 {ECO:0000313|EMBL:EXJ81091.1, ECO:0000313|Proteomes:UP000019478};</t>
  </si>
  <si>
    <t xml:space="preserve"> NCBI_TaxID=1182542 {ECO:0000313|EMBL:EXJ80061.1, ECO:0000313|Proteomes:UP000019478};</t>
  </si>
  <si>
    <t>Cladophialophora.</t>
  </si>
  <si>
    <t xml:space="preserve"> NCBI_TaxID=1182543 {ECO:0000313|EMBL:EXJ69119.1, ECO:0000313|Proteomes:UP000019471};</t>
  </si>
  <si>
    <t xml:space="preserve"> Cladophialophora psammophila CBS 110553.</t>
  </si>
  <si>
    <t xml:space="preserve"> NCBI_TaxID=1182543 {ECO:0000313|EMBL:EXJ72870.1, ECO:0000313|Proteomes:UP000019471};</t>
  </si>
  <si>
    <t xml:space="preserve"> NCBI_TaxID=1182544 {ECO:0000313|EMBL:EXJ63889.1, ECO:0000313|Proteomes:UP000019473};</t>
  </si>
  <si>
    <t xml:space="preserve"> Cladophialophora yegresii CBS 114405.</t>
  </si>
  <si>
    <t xml:space="preserve"> NCBI_TaxID=1182543 {ECO:0000313|EMBL:EXJ68238.1, ECO:0000313|Proteomes:UP000019471};</t>
  </si>
  <si>
    <t xml:space="preserve"> NCBI_TaxID=1182543 {ECO:0000313|EMBL:EXJ65817.1, ECO:0000313|Proteomes:UP000019471};</t>
  </si>
  <si>
    <t xml:space="preserve"> NCBI_TaxID=1182544 {ECO:0000313|EMBL:EXJ58836.1, ECO:0000313|Proteomes:UP000019473};</t>
  </si>
  <si>
    <t xml:space="preserve"> NCBI_TaxID=1182544 {ECO:0000313|EMBL:EXJ58006.1, ECO:0000313|Proteomes:UP000019473};</t>
  </si>
  <si>
    <t xml:space="preserve"> NCBI_TaxID=1182544 {ECO:0000313|EMBL:EXJ61092.1, ECO:0000313|Proteomes:UP000019473};</t>
  </si>
  <si>
    <t xml:space="preserve"> Morus.</t>
  </si>
  <si>
    <t xml:space="preserve"> Moraceae</t>
  </si>
  <si>
    <t xml:space="preserve"> Rosales</t>
  </si>
  <si>
    <t xml:space="preserve"> fabids</t>
  </si>
  <si>
    <t xml:space="preserve"> rosids</t>
  </si>
  <si>
    <t>Pentapetalae</t>
  </si>
  <si>
    <t xml:space="preserve"> Gunneridae</t>
  </si>
  <si>
    <t xml:space="preserve"> eudicotyledons</t>
  </si>
  <si>
    <t xml:space="preserve"> Magnoliopsida</t>
  </si>
  <si>
    <t>Spermatophyta</t>
  </si>
  <si>
    <t xml:space="preserve"> Tracheophyta</t>
  </si>
  <si>
    <t xml:space="preserve"> Embryophyta</t>
  </si>
  <si>
    <t xml:space="preserve"> Streptophyta</t>
  </si>
  <si>
    <t xml:space="preserve"> Viridiplantae</t>
  </si>
  <si>
    <t xml:space="preserve"> NCBI_TaxID=981085 {ECO:0000313|EMBL:EXC48536.1, ECO:0000313|Proteomes:UP000030645};</t>
  </si>
  <si>
    <t xml:space="preserve"> Morus notabilis.</t>
  </si>
  <si>
    <t xml:space="preserve"> NCBI_TaxID=981085 {ECO:0000313|EMBL:EXB58480.1, ECO:0000313|Proteomes:UP000030645};</t>
  </si>
  <si>
    <t xml:space="preserve"> Sclerotinia.</t>
  </si>
  <si>
    <t xml:space="preserve"> Sclerotiniaceae</t>
  </si>
  <si>
    <t>Helotiales</t>
  </si>
  <si>
    <t xml:space="preserve"> Leotiomycetes</t>
  </si>
  <si>
    <t xml:space="preserve"> NCBI_TaxID=1432307 {ECO:0000313|EMBL:ESZ97961.1, ECO:0000313|Proteomes:UP000019487};</t>
  </si>
  <si>
    <t xml:space="preserve"> Sclerotinia borealis (strain F-4128).</t>
  </si>
  <si>
    <t>W9CQ45_SCLBF</t>
  </si>
  <si>
    <t xml:space="preserve"> NCBI_TaxID=1432307 {ECO:0000313|EMBL:ESZ98627.1, ECO:0000313|Proteomes:UP000019487};</t>
  </si>
  <si>
    <t>W9CP71_SCLBF</t>
  </si>
  <si>
    <t xml:space="preserve"> NCBI_TaxID=1432307 {ECO:0000313|EMBL:ESZ93622.1, ECO:0000313|Proteomes:UP000019487};</t>
  </si>
  <si>
    <t>W9CA33_SCLBF</t>
  </si>
  <si>
    <t xml:space="preserve"> NCBI_TaxID=1432307 {ECO:0000313|EMBL:ESZ89969.1, ECO:0000313|Proteomes:UP000019487};</t>
  </si>
  <si>
    <t>W9C4Y3_SCLBF</t>
  </si>
  <si>
    <t xml:space="preserve"> Nannochloropsis.</t>
  </si>
  <si>
    <t>Monodopsidaceae</t>
  </si>
  <si>
    <t xml:space="preserve"> Eustigmatales</t>
  </si>
  <si>
    <t xml:space="preserve"> Eustigmatophyceae</t>
  </si>
  <si>
    <t xml:space="preserve"> Stramenopiles</t>
  </si>
  <si>
    <t xml:space="preserve"> NCBI_TaxID=72520 {ECO:0000313|EMBL:EWM29341.1};</t>
  </si>
  <si>
    <t xml:space="preserve"> Nannochloropsis gaditana.</t>
  </si>
  <si>
    <t xml:space="preserve"> NCBI_TaxID=72520 {ECO:0000313|EMBL:EWM26131.1};</t>
  </si>
  <si>
    <t xml:space="preserve"> NCBI_TaxID=72520 {ECO:0000313|EMBL:EWM28822.1};</t>
  </si>
  <si>
    <t xml:space="preserve"> NCBI_TaxID=72520 {ECO:0000313|EMBL:EWM28637.1};</t>
  </si>
  <si>
    <t xml:space="preserve"> Fusarium fujikuroi species complex.</t>
  </si>
  <si>
    <t xml:space="preserve"> NCBI_TaxID=334819 {ECO:0000313|EMBL:EWG43277.1, ECO:0000313|Proteomes:UP000009096};</t>
  </si>
  <si>
    <t xml:space="preserve"> Gibberella moniliformis (strain M3125 / FGSC 7600) (Maize ear and stalk rot fungus) (Fusarium verticillioides).</t>
  </si>
  <si>
    <t xml:space="preserve"> NCBI_TaxID=334819 {ECO:0000313|EMBL:EWG43884.1, ECO:0000313|Proteomes:UP000009096};</t>
  </si>
  <si>
    <t xml:space="preserve"> NCBI_TaxID=334819 {ECO:0000313|EMBL:EWG37142.1, ECO:0000313|Proteomes:UP000009096};</t>
  </si>
  <si>
    <t xml:space="preserve"> NCBI_TaxID=334819 {ECO:0000313|EMBL:EWG36918.1, ECO:0000313|Proteomes:UP000009096};</t>
  </si>
  <si>
    <t xml:space="preserve"> Plasmodium (Laverania).</t>
  </si>
  <si>
    <t xml:space="preserve"> Plasmodium</t>
  </si>
  <si>
    <t>Plasmodiidae</t>
  </si>
  <si>
    <t xml:space="preserve"> Haemosporida</t>
  </si>
  <si>
    <t xml:space="preserve"> Aconoidasida</t>
  </si>
  <si>
    <t xml:space="preserve"> Apicomplexa</t>
  </si>
  <si>
    <t xml:space="preserve"> Alveolata</t>
  </si>
  <si>
    <t xml:space="preserve"> NCBI_TaxID=5843 {ECO:0000313|EMBL:EWC89500.1};</t>
  </si>
  <si>
    <t xml:space="preserve"> Plasmodium falciparum (isolate NF54).</t>
  </si>
  <si>
    <t xml:space="preserve"> NCBI_TaxID=5843 {ECO:0000313|EMBL:EWC88729.1};</t>
  </si>
  <si>
    <t xml:space="preserve"> NCBI_TaxID=1237627 {ECO:0000313|EMBL:EWC77575.1};</t>
  </si>
  <si>
    <t xml:space="preserve"> Plasmodium falciparum UGT5.1.</t>
  </si>
  <si>
    <t xml:space="preserve"> NCBI_TaxID=1237627 {ECO:0000313|EMBL:EWC76885.1};</t>
  </si>
  <si>
    <t xml:space="preserve"> Drechslerella.</t>
  </si>
  <si>
    <t xml:space="preserve"> Orbiliaceae</t>
  </si>
  <si>
    <t>Orbiliales</t>
  </si>
  <si>
    <t xml:space="preserve"> Orbiliomycetes</t>
  </si>
  <si>
    <t xml:space="preserve"> NCBI_TaxID=1043628 {ECO:0000313|EMBL:EWC48040.1};</t>
  </si>
  <si>
    <t xml:space="preserve"> Drechslerella stenobrocha 248.</t>
  </si>
  <si>
    <t xml:space="preserve"> NCBI_TaxID=1043628 {ECO:0000313|EMBL:EWC47620.1};</t>
  </si>
  <si>
    <t xml:space="preserve"> NCBI_TaxID=1043628 {ECO:0000313|EMBL:EWC48451.1};</t>
  </si>
  <si>
    <t xml:space="preserve"> Plasmodium (Vinckeia).</t>
  </si>
  <si>
    <t xml:space="preserve"> NCBI_TaxID=138298 {ECO:0000313|EMBL:EUD73963.1};</t>
  </si>
  <si>
    <t xml:space="preserve"> Plasmodium vinckei petteri.</t>
  </si>
  <si>
    <t xml:space="preserve"> NCBI_TaxID=138298 {ECO:0000313|EMBL:EUD73997.1};</t>
  </si>
  <si>
    <t xml:space="preserve"> Plasmodium (Plasmodium).</t>
  </si>
  <si>
    <t xml:space="preserve"> NCBI_TaxID=1237626 {ECO:0000313|EMBL:EUD67893.1};</t>
  </si>
  <si>
    <t xml:space="preserve"> Plasmodium inui San Antonio 1.</t>
  </si>
  <si>
    <t xml:space="preserve"> NCBI_TaxID=1237626 {ECO:0000313|EMBL:EUD66662.1};</t>
  </si>
  <si>
    <t xml:space="preserve"> Bipolaris.</t>
  </si>
  <si>
    <t>Pleosporaceae</t>
  </si>
  <si>
    <t xml:space="preserve"> Pleosporineae</t>
  </si>
  <si>
    <t xml:space="preserve"> Pleosporales</t>
  </si>
  <si>
    <t xml:space="preserve"> Pleosporomycetidae</t>
  </si>
  <si>
    <t>Dothideomycetes</t>
  </si>
  <si>
    <t xml:space="preserve"> NCBI_TaxID=930089 {ECO:0000313|EMBL:EUC38443.1, ECO:0000313|Proteomes:UP000053841};</t>
  </si>
  <si>
    <t xml:space="preserve"> Bipolaris zeicola 26-R-13.</t>
  </si>
  <si>
    <t xml:space="preserve"> NCBI_TaxID=930089 {ECO:0000313|EMBL:EUC35973.1, ECO:0000313|Proteomes:UP000053841};</t>
  </si>
  <si>
    <t xml:space="preserve"> NCBI_TaxID=930089 {ECO:0000313|EMBL:EUC32867.1, ECO:0000313|Proteomes:UP000053841};</t>
  </si>
  <si>
    <t>Echinococcus granulosus group.</t>
  </si>
  <si>
    <t xml:space="preserve"> Echinococcus</t>
  </si>
  <si>
    <t xml:space="preserve"> Taeniidae</t>
  </si>
  <si>
    <t>Cyclophyllidea</t>
  </si>
  <si>
    <t xml:space="preserve"> Eucestoda</t>
  </si>
  <si>
    <t xml:space="preserve"> Cestoda</t>
  </si>
  <si>
    <t xml:space="preserve"> Platyhelminthes</t>
  </si>
  <si>
    <t xml:space="preserve"> NCBI_TaxID=6210 {ECO:0000313|EMBL:EUB64827.1, ECO:0000313|Proteomes:UP000019149};</t>
  </si>
  <si>
    <t xml:space="preserve"> Echinococcus granulosus (Hydatid tapeworm).</t>
  </si>
  <si>
    <t xml:space="preserve"> NCBI_TaxID=6210 {ECO:0000313|EMBL:EUB61737.1, ECO:0000313|Proteomes:UP000019149};</t>
  </si>
  <si>
    <t xml:space="preserve"> NCBI_TaxID=6210 {ECO:0000313|EMBL:EUB61230.1, ECO:0000313|Proteomes:UP000019149};</t>
  </si>
  <si>
    <t xml:space="preserve"> NCBI_TaxID=6210 {ECO:0000313|EMBL:EUB55448.1, ECO:0000313|Proteomes:UP000019149};</t>
  </si>
  <si>
    <t xml:space="preserve"> Penicillium.</t>
  </si>
  <si>
    <t xml:space="preserve"> Aspergillaceae</t>
  </si>
  <si>
    <t xml:space="preserve"> Eurotiales</t>
  </si>
  <si>
    <t>Eurotiomycetidae</t>
  </si>
  <si>
    <t xml:space="preserve"> NCBI_TaxID=1365484 {ECO:0000313|EMBL:CDM36841.1, ECO:0000313|Proteomes:UP000030686};</t>
  </si>
  <si>
    <t xml:space="preserve"> Penicillium roqueforti (strain FM164).</t>
  </si>
  <si>
    <t xml:space="preserve"> NCBI_TaxID=1365484 {ECO:0000313|EMBL:CDM35615.1, ECO:0000313|Proteomes:UP000030686};</t>
  </si>
  <si>
    <t xml:space="preserve"> NCBI_TaxID=1365484 {ECO:0000313|EMBL:CDM34466.1, ECO:0000313|Proteomes:UP000030686};</t>
  </si>
  <si>
    <t xml:space="preserve"> NCBI_TaxID=1365484 {ECO:0000313|EMBL:CDM32489.1, ECO:0000313|Proteomes:UP000030686};</t>
  </si>
  <si>
    <t>Kuraishia.</t>
  </si>
  <si>
    <t xml:space="preserve"> Saccharomycetales incertae sedis</t>
  </si>
  <si>
    <t xml:space="preserve"> Saccharomycetales</t>
  </si>
  <si>
    <t>Saccharomycetes</t>
  </si>
  <si>
    <t xml:space="preserve"> Saccharomycotina</t>
  </si>
  <si>
    <t xml:space="preserve"> NCBI_TaxID=1382522 {ECO:0000313|EMBL:CDK26655.1, ECO:0000313|Proteomes:UP000019384};</t>
  </si>
  <si>
    <t xml:space="preserve"> Kuraishia capsulata CBS 1993.</t>
  </si>
  <si>
    <t xml:space="preserve"> NCBI_TaxID=1382522 {ECO:0000313|EMBL:CDK24747.1, ECO:0000313|Proteomes:UP000019384};</t>
  </si>
  <si>
    <t xml:space="preserve"> NCBI_TaxID=1382522 {ECO:0000313|EMBL:CDK25323.1, ECO:0000313|Proteomes:UP000019384};</t>
  </si>
  <si>
    <t xml:space="preserve"> NCBI_TaxID=1382522 {ECO:0000313|EMBL:CDK24121.1, ECO:0000313|Proteomes:UP000019384};</t>
  </si>
  <si>
    <t>unclassified Phytomonas.</t>
  </si>
  <si>
    <t xml:space="preserve"> Phytomonas</t>
  </si>
  <si>
    <t xml:space="preserve"> Trypanosomatidae</t>
  </si>
  <si>
    <t xml:space="preserve"> Kinetoplastida</t>
  </si>
  <si>
    <t xml:space="preserve"> Euglenozoa</t>
  </si>
  <si>
    <t xml:space="preserve"> NCBI_TaxID=134013 {ECO:0000313|EMBL:CCW71512.1};</t>
  </si>
  <si>
    <t xml:space="preserve"> Phytomonas sp. isolate Hart1.</t>
  </si>
  <si>
    <t xml:space="preserve"> NCBI_TaxID=134013 {ECO:0000313|EMBL:CCW67081.1};</t>
  </si>
  <si>
    <t xml:space="preserve"> NCBI_TaxID=134013 {ECO:0000313|EMBL:CCW69169.1};</t>
  </si>
  <si>
    <t xml:space="preserve"> NCBI_TaxID=134006 {ECO:0000313|EMBL:CCW61241.1};</t>
  </si>
  <si>
    <t xml:space="preserve"> Phytomonas sp. isolate EM1.</t>
  </si>
  <si>
    <t xml:space="preserve"> NCBI_TaxID=134006 {ECO:0000313|EMBL:CCW64688.1};</t>
  </si>
  <si>
    <t xml:space="preserve"> NCBI_TaxID=134006 {ECO:0000313|EMBL:CCW59946.1};</t>
  </si>
  <si>
    <t xml:space="preserve"> NCBI_TaxID=134006 {ECO:0000313|EMBL:CCW60838.1};</t>
  </si>
  <si>
    <t xml:space="preserve"> Ovis.</t>
  </si>
  <si>
    <t xml:space="preserve"> Caprinae</t>
  </si>
  <si>
    <t xml:space="preserve"> Bovidae</t>
  </si>
  <si>
    <t>Pecora</t>
  </si>
  <si>
    <t xml:space="preserve"> Ruminantia</t>
  </si>
  <si>
    <t xml:space="preserve"> Cetartiodactyla</t>
  </si>
  <si>
    <t xml:space="preserve"> Laurasiatheria</t>
  </si>
  <si>
    <t xml:space="preserve"> NCBI_TaxID=9940 {ECO:0000313|Ensembl:ENSOARP00000021062, ECO:0000313|Proteomes:UP000002356};</t>
  </si>
  <si>
    <t xml:space="preserve"> Ovis aries (Sheep).</t>
  </si>
  <si>
    <t xml:space="preserve"> NCBI_TaxID=9940 {ECO:0000313|Ensembl:ENSOARP00000019264, ECO:0000313|Proteomes:UP000002356};</t>
  </si>
  <si>
    <t xml:space="preserve"> NCBI_TaxID=9940 {ECO:0000313|Ensembl:ENSOARP00000018805, ECO:0000313|Proteomes:UP000002356};</t>
  </si>
  <si>
    <t xml:space="preserve"> NCBI_TaxID=9940 {ECO:0000313|Ensembl:ENSOARP00000016159, ECO:0000313|Proteomes:UP000002356};</t>
  </si>
  <si>
    <t xml:space="preserve"> NCBI_TaxID=9940 {ECO:0000313|Ensembl:ENSOARP00000013422, ECO:0000313|Proteomes:UP000002356};</t>
  </si>
  <si>
    <t xml:space="preserve"> NCBI_TaxID=9940 {ECO:0000313|Ensembl:ENSOARP00000012548, ECO:0000313|Proteomes:UP000002356};</t>
  </si>
  <si>
    <t xml:space="preserve"> NCBI_TaxID=9940 {ECO:0000313|Ensembl:ENSOARP00000011970, ECO:0000313|Proteomes:UP000002356};</t>
  </si>
  <si>
    <t xml:space="preserve"> NCBI_TaxID=9940 {ECO:0000313|Ensembl:ENSOARP00000005659, ECO:0000313|Proteomes:UP000002356};</t>
  </si>
  <si>
    <t xml:space="preserve"> NCBI_TaxID=9940 {ECO:0000313|Ensembl:ENSOARP00000005582, ECO:0000313|Proteomes:UP000002356};</t>
  </si>
  <si>
    <t xml:space="preserve"> NCBI_TaxID=9940 {ECO:0000313|Ensembl:ENSOARP00000003736, ECO:0000313|Proteomes:UP000002356};</t>
  </si>
  <si>
    <t>Lepisosteus.</t>
  </si>
  <si>
    <t xml:space="preserve"> Lepisosteidae</t>
  </si>
  <si>
    <t xml:space="preserve"> Semionotiformes</t>
  </si>
  <si>
    <t xml:space="preserve"> Holostei</t>
  </si>
  <si>
    <t xml:space="preserve"> NCBI_TaxID=7918 {ECO:0000313|Ensembl:ENSLOCP00000020762, ECO:0000313|Proteomes:UP000018468};</t>
  </si>
  <si>
    <t xml:space="preserve"> Lepisosteus oculatus (Spotted gar).</t>
  </si>
  <si>
    <t xml:space="preserve"> NCBI_TaxID=7918 {ECO:0000313|Ensembl:ENSLOCP00000020761, ECO:0000313|Proteomes:UP000018468};</t>
  </si>
  <si>
    <t xml:space="preserve"> NCBI_TaxID=7918 {ECO:0000313|Ensembl:ENSLOCP00000019694, ECO:0000313|Proteomes:UP000018468};</t>
  </si>
  <si>
    <t xml:space="preserve"> NCBI_TaxID=7918 {ECO:0000313|Ensembl:ENSLOCP00000019574, ECO:0000313|Proteomes:UP000018468};</t>
  </si>
  <si>
    <t xml:space="preserve"> NCBI_TaxID=7918 {ECO:0000313|Ensembl:ENSLOCP00000018277, ECO:0000313|Proteomes:UP000018468};</t>
  </si>
  <si>
    <t xml:space="preserve"> NCBI_TaxID=7918 {ECO:0000313|Ensembl:ENSLOCP00000018199, ECO:0000313|Proteomes:UP000018468};</t>
  </si>
  <si>
    <t xml:space="preserve"> NCBI_TaxID=7918 {ECO:0000313|Ensembl:ENSLOCP00000018197, ECO:0000313|Proteomes:UP000018468};</t>
  </si>
  <si>
    <t xml:space="preserve"> NCBI_TaxID=7918 {ECO:0000313|Ensembl:ENSLOCP00000011316, ECO:0000313|Proteomes:UP000018468};</t>
  </si>
  <si>
    <t xml:space="preserve"> NCBI_TaxID=7918 {ECO:0000313|Ensembl:ENSLOCP00000011308, ECO:0000313|Proteomes:UP000018468};</t>
  </si>
  <si>
    <t xml:space="preserve"> NCBI_TaxID=7918 {ECO:0000313|Ensembl:ENSLOCP00000010435, ECO:0000313|Proteomes:UP000018468};</t>
  </si>
  <si>
    <t xml:space="preserve"> NCBI_TaxID=7918 {ECO:0000313|Ensembl:ENSLOCP00000010021, ECO:0000313|Proteomes:UP000018468};</t>
  </si>
  <si>
    <t xml:space="preserve"> NCBI_TaxID=7918 {ECO:0000313|Ensembl:ENSLOCP00000008861, ECO:0000313|Proteomes:UP000018468};</t>
  </si>
  <si>
    <t xml:space="preserve"> NCBI_TaxID=7918 {ECO:0000313|Ensembl:ENSLOCP00000006528, ECO:0000313|Proteomes:UP000018468};</t>
  </si>
  <si>
    <t xml:space="preserve"> NCBI_TaxID=7918 {ECO:0000313|Ensembl:ENSLOCP00000006516, ECO:0000313|Proteomes:UP000018468};</t>
  </si>
  <si>
    <t xml:space="preserve"> NCBI_TaxID=7918 {ECO:0000313|Ensembl:ENSLOCP00000006492, ECO:0000313|Proteomes:UP000018468};</t>
  </si>
  <si>
    <t xml:space="preserve"> NCBI_TaxID=7918 {ECO:0000313|Ensembl:ENSLOCP00000005409, ECO:0000313|Proteomes:UP000018468};</t>
  </si>
  <si>
    <t xml:space="preserve"> NCBI_TaxID=7918 {ECO:0000313|Ensembl:ENSLOCP00000004588, ECO:0000313|Proteomes:UP000018468};</t>
  </si>
  <si>
    <t xml:space="preserve"> NCBI_TaxID=7918 {ECO:0000313|Ensembl:ENSLOCP00000003845, ECO:0000313|Proteomes:UP000018468};</t>
  </si>
  <si>
    <t xml:space="preserve"> NCBI_TaxID=7918 {ECO:0000313|Ensembl:ENSLOCP00000003833, ECO:0000313|Proteomes:UP000018468};</t>
  </si>
  <si>
    <t xml:space="preserve"> NCBI_TaxID=7918 {ECO:0000313|Ensembl:ENSLOCP00000002536, ECO:0000313|Proteomes:UP000018468};</t>
  </si>
  <si>
    <t xml:space="preserve"> NCBI_TaxID=7918 {ECO:0000313|Ensembl:ENSLOCP00000002518, ECO:0000313|Proteomes:UP000018468};</t>
  </si>
  <si>
    <t xml:space="preserve"> NCBI_TaxID=7918 {ECO:0000313|Ensembl:ENSLOCP00000002059, ECO:0000313|Proteomes:UP000018468};</t>
  </si>
  <si>
    <t xml:space="preserve"> Astyanax.</t>
  </si>
  <si>
    <t xml:space="preserve"> Characidae</t>
  </si>
  <si>
    <t>Characoidei</t>
  </si>
  <si>
    <t xml:space="preserve"> Characiformes</t>
  </si>
  <si>
    <t xml:space="preserve"> NCBI_TaxID=7994 {ECO:0000313|Ensembl:ENSAMXP00000022455, ECO:0000313|Proteomes:UP000018467};</t>
  </si>
  <si>
    <t xml:space="preserve"> Astyanax mexicanus (Blind cave fish) (Astyanax fasciatus mexicanus).</t>
  </si>
  <si>
    <t xml:space="preserve"> NCBI_TaxID=7994 {ECO:0000313|Ensembl:ENSAMXP00000021970, ECO:0000313|Proteomes:UP000018467};</t>
  </si>
  <si>
    <t xml:space="preserve"> NCBI_TaxID=7994 {ECO:0000313|Ensembl:ENSAMXP00000019167, ECO:0000313|Proteomes:UP000018467};</t>
  </si>
  <si>
    <t xml:space="preserve"> NCBI_TaxID=7994 {ECO:0000313|Ensembl:ENSAMXP00000019146, ECO:0000313|Proteomes:UP000018467};</t>
  </si>
  <si>
    <t xml:space="preserve"> NCBI_TaxID=7994 {ECO:0000313|Ensembl:ENSAMXP00000019089, ECO:0000313|Proteomes:UP000018467};</t>
  </si>
  <si>
    <t xml:space="preserve"> NCBI_TaxID=7994 {ECO:0000313|Ensembl:ENSAMXP00000018837, ECO:0000313|Proteomes:UP000018467};</t>
  </si>
  <si>
    <t xml:space="preserve"> NCBI_TaxID=7994 {ECO:0000313|Ensembl:ENSAMXP00000015118, ECO:0000313|Proteomes:UP000018467};</t>
  </si>
  <si>
    <t xml:space="preserve"> NCBI_TaxID=7994 {ECO:0000313|Ensembl:ENSAMXP00000014069, ECO:0000313|Proteomes:UP000018467};</t>
  </si>
  <si>
    <t xml:space="preserve"> NCBI_TaxID=7994 {ECO:0000313|Ensembl:ENSAMXP00000012288, ECO:0000313|Proteomes:UP000018467};</t>
  </si>
  <si>
    <t xml:space="preserve"> NCBI_TaxID=7994 {ECO:0000313|Ensembl:ENSAMXP00000010808, ECO:0000313|Proteomes:UP000018467};</t>
  </si>
  <si>
    <t xml:space="preserve"> NCBI_TaxID=7994 {ECO:0000313|Ensembl:ENSAMXP00000010641, ECO:0000313|Proteomes:UP000018467};</t>
  </si>
  <si>
    <t xml:space="preserve"> NCBI_TaxID=7994 {ECO:0000313|Ensembl:ENSAMXP00000007688, ECO:0000313|Proteomes:UP000018467};</t>
  </si>
  <si>
    <t xml:space="preserve"> Anopheles.</t>
  </si>
  <si>
    <t xml:space="preserve"> Anophelinae</t>
  </si>
  <si>
    <t>Culicidae</t>
  </si>
  <si>
    <t xml:space="preserve"> Culicoidea</t>
  </si>
  <si>
    <t xml:space="preserve"> Nematocera</t>
  </si>
  <si>
    <t xml:space="preserve"> NCBI_TaxID=43151 {ECO:0000313|EMBL:ETN67940.1, ECO:0000313|Proteomes:UP000000673};</t>
  </si>
  <si>
    <t xml:space="preserve"> Anopheles darlingi (Mosquito).</t>
  </si>
  <si>
    <t xml:space="preserve"> NCBI_TaxID=43151 {ECO:0000313|EMBL:ETN63340.1, ECO:0000313|Proteomes:UP000000673};</t>
  </si>
  <si>
    <t xml:space="preserve"> NCBI_TaxID=43151 {ECO:0000313|EMBL:ETN61786.1, ECO:0000313|Proteomes:UP000000673};</t>
  </si>
  <si>
    <t xml:space="preserve"> NCBI_TaxID=43151 {ECO:0000313|EMBL:ETN60335.1, ECO:0000313|Proteomes:UP000000673};</t>
  </si>
  <si>
    <t xml:space="preserve"> NCBI_TaxID=43151 {ECO:0000313|EMBL:ETN60190.1, ECO:0000313|Proteomes:UP000000673};</t>
  </si>
  <si>
    <t xml:space="preserve"> NCBI_TaxID=43151 {ECO:0000313|EMBL:ETN60135.1, ECO:0000313|Proteomes:UP000000673};</t>
  </si>
  <si>
    <t xml:space="preserve"> NCBI_TaxID=43151 {ECO:0000313|EMBL:ETN60776.1, ECO:0000313|Proteomes:UP000000673};</t>
  </si>
  <si>
    <t>Strongylocentrotus.</t>
  </si>
  <si>
    <t xml:space="preserve"> Strongylocentrotidae</t>
  </si>
  <si>
    <t xml:space="preserve"> Echinoida</t>
  </si>
  <si>
    <t xml:space="preserve"> Echinacea</t>
  </si>
  <si>
    <t xml:space="preserve"> Euechinoidea</t>
  </si>
  <si>
    <t>Echinoidea</t>
  </si>
  <si>
    <t xml:space="preserve"> Echinozoa</t>
  </si>
  <si>
    <t xml:space="preserve"> Eleutherozoa</t>
  </si>
  <si>
    <t xml:space="preserve"> Echinodermata</t>
  </si>
  <si>
    <t xml:space="preserve"> NCBI_TaxID=7668 {ECO:0000313|EnsemblMetazoa:SPU_026887-tr, ECO:0000313|Proteomes:UP000007110};</t>
  </si>
  <si>
    <t xml:space="preserve"> Strongylocentrotus purpuratus (Purple sea urchin).</t>
  </si>
  <si>
    <t xml:space="preserve"> NCBI_TaxID=7668 {ECO:0000313|EnsemblMetazoa:SPU_025290-tr, ECO:0000313|Proteomes:UP000007110};</t>
  </si>
  <si>
    <t xml:space="preserve"> NCBI_TaxID=7668 {ECO:0000313|EnsemblMetazoa:SPU_021027-tr, ECO:0000313|Proteomes:UP000007110};</t>
  </si>
  <si>
    <t xml:space="preserve"> NCBI_TaxID=7668 {ECO:0000313|EnsemblMetazoa:SPU_018991-tr, ECO:0000313|Proteomes:UP000007110};</t>
  </si>
  <si>
    <t xml:space="preserve"> NCBI_TaxID=7668 {ECO:0000313|EnsemblMetazoa:SPU_018326-tr, ECO:0000313|Proteomes:UP000007110};</t>
  </si>
  <si>
    <t xml:space="preserve"> NCBI_TaxID=7668 {ECO:0000313|EnsemblMetazoa:SPU_014067-tr, ECO:0000313|Proteomes:UP000007110};</t>
  </si>
  <si>
    <t xml:space="preserve"> NCBI_TaxID=7668 {ECO:0000313|EnsemblMetazoa:SPU_013935-tr, ECO:0000313|Proteomes:UP000007110};</t>
  </si>
  <si>
    <t xml:space="preserve"> NCBI_TaxID=7668 {ECO:0000313|EnsemblMetazoa:SPU_004863-tr, ECO:0000313|Proteomes:UP000007110};</t>
  </si>
  <si>
    <t xml:space="preserve"> NCBI_TaxID=7668 {ECO:0000313|EnsemblMetazoa:SPU_004522-tr, ECO:0000313|Proteomes:UP000007110};</t>
  </si>
  <si>
    <t>Heterobasidion annosum species complex.</t>
  </si>
  <si>
    <t xml:space="preserve"> Heterobasidion</t>
  </si>
  <si>
    <t xml:space="preserve"> Bondarzewiaceae</t>
  </si>
  <si>
    <t xml:space="preserve"> Russulales</t>
  </si>
  <si>
    <t>Agaricomycetes</t>
  </si>
  <si>
    <t xml:space="preserve"> Agaricomycotina</t>
  </si>
  <si>
    <t xml:space="preserve"> Basidiomycota</t>
  </si>
  <si>
    <t xml:space="preserve"> NCBI_TaxID=747525 {ECO:0000313|EMBL:ETW86181.1, ECO:0000313|Proteomes:UP000030671};</t>
  </si>
  <si>
    <t xml:space="preserve"> Heterobasidion irregulare TC 32-1.</t>
  </si>
  <si>
    <t>W4KM91_9AGAM</t>
  </si>
  <si>
    <t xml:space="preserve"> NCBI_TaxID=747525 {ECO:0000313|EMBL:ETW86612.1, ECO:0000313|Proteomes:UP000030671};</t>
  </si>
  <si>
    <t>W4KLB0_9AGAM</t>
  </si>
  <si>
    <t xml:space="preserve"> NCBI_TaxID=747525 {ECO:0000313|EMBL:ETW80713.1, ECO:0000313|Proteomes:UP000030671};</t>
  </si>
  <si>
    <t>W4K4F0_9AGAM</t>
  </si>
  <si>
    <t xml:space="preserve"> NCBI_TaxID=747525 {ECO:0000313|EMBL:ETW78818.1, ECO:0000313|Proteomes:UP000030671};</t>
  </si>
  <si>
    <t>W4JZ28_9AGAM</t>
  </si>
  <si>
    <t xml:space="preserve"> NCBI_TaxID=57270 {ECO:0000313|EMBL:ETW57266.1};</t>
  </si>
  <si>
    <t xml:space="preserve"> Plasmodium falciparum (isolate Palo Alto / Uganda).</t>
  </si>
  <si>
    <t xml:space="preserve"> NCBI_TaxID=57270 {ECO:0000313|EMBL:ETW55004.1};</t>
  </si>
  <si>
    <t>Aphanomyces.</t>
  </si>
  <si>
    <t xml:space="preserve"> Saprolegniaceae</t>
  </si>
  <si>
    <t xml:space="preserve"> Saprolegniales</t>
  </si>
  <si>
    <t xml:space="preserve"> Oomycetes</t>
  </si>
  <si>
    <t xml:space="preserve"> NCBI_TaxID=112090 {ECO:0000313|EMBL:ETV88375.1, ECO:0000313|Proteomes:UP000019040};</t>
  </si>
  <si>
    <t xml:space="preserve"> Aphanomyces astaci.</t>
  </si>
  <si>
    <t xml:space="preserve"> NCBI_TaxID=112090 {ECO:0000313|EMBL:ETV83279.1, ECO:0000313|Proteomes:UP000019040};</t>
  </si>
  <si>
    <t xml:space="preserve"> NCBI_TaxID=112090 {ECO:0000313|EMBL:ETV83281.1, ECO:0000313|Proteomes:UP000019040};</t>
  </si>
  <si>
    <t xml:space="preserve"> NCBI_TaxID=112090 {ECO:0000313|EMBL:ETV83280.1, ECO:0000313|Proteomes:UP000019040};</t>
  </si>
  <si>
    <t xml:space="preserve"> NCBI_TaxID=112090 {ECO:0000313|EMBL:ETV79363.1, ECO:0000313|Proteomes:UP000019040};</t>
  </si>
  <si>
    <t xml:space="preserve"> NCBI_TaxID=112090 {ECO:0000313|EMBL:ETV79367.1, ECO:0000313|Proteomes:UP000019040};</t>
  </si>
  <si>
    <t xml:space="preserve"> NCBI_TaxID=112090 {ECO:0000313|EMBL:ETV79362.1, ECO:0000313|Proteomes:UP000019040};</t>
  </si>
  <si>
    <t xml:space="preserve"> NCBI_TaxID=112090 {ECO:0000313|EMBL:ETV76924.1, ECO:0000313|Proteomes:UP000019040};</t>
  </si>
  <si>
    <t xml:space="preserve"> NCBI_TaxID=112090 {ECO:0000313|EMBL:ETV75471.1, ECO:0000313|Proteomes:UP000019040};</t>
  </si>
  <si>
    <t xml:space="preserve"> NCBI_TaxID=112090 {ECO:0000313|EMBL:ETV69745.1, ECO:0000313|Proteomes:UP000019040};</t>
  </si>
  <si>
    <t xml:space="preserve"> NCBI_TaxID=112090 {ECO:0000313|EMBL:ETV64834.1, ECO:0000313|Proteomes:UP000019040};</t>
  </si>
  <si>
    <t>Pestalotiopsis.</t>
  </si>
  <si>
    <t xml:space="preserve"> Sporocadaceae</t>
  </si>
  <si>
    <t xml:space="preserve"> Xylariales</t>
  </si>
  <si>
    <t xml:space="preserve"> Xylariomycetidae</t>
  </si>
  <si>
    <t xml:space="preserve"> NCBI_TaxID=1229662 {ECO:0000313|EMBL:ETS87953.1, ECO:0000313|Proteomes:UP000030651};</t>
  </si>
  <si>
    <t xml:space="preserve"> Pestalotiopsis fici (strain W106-1 / CGMCC3.15140).</t>
  </si>
  <si>
    <t>W3XPG5_PESFW</t>
  </si>
  <si>
    <t xml:space="preserve"> NCBI_TaxID=1229662 {ECO:0000313|EMBL:ETS86592.1, ECO:0000313|Proteomes:UP000030651};</t>
  </si>
  <si>
    <t>W3XM77_PESFW</t>
  </si>
  <si>
    <t xml:space="preserve"> NCBI_TaxID=1229662 {ECO:0000313|EMBL:ETS77572.1, ECO:0000313|Proteomes:UP000030651};</t>
  </si>
  <si>
    <t>W3WWQ8_PESFW</t>
  </si>
  <si>
    <t xml:space="preserve"> NCBI_TaxID=1229662 {ECO:0000313|EMBL:ETS73410.1, ECO:0000313|Proteomes:UP000030651};</t>
  </si>
  <si>
    <t>W3WHK2_PESFW</t>
  </si>
  <si>
    <t>Phytophthora.</t>
  </si>
  <si>
    <t xml:space="preserve"> Peronosporaceae</t>
  </si>
  <si>
    <t xml:space="preserve"> Peronosporales</t>
  </si>
  <si>
    <t xml:space="preserve"> NCBI_TaxID=1317064 {ECO:0000313|EMBL:ETP51735.1, ECO:0000313|Proteomes:UP000018948};</t>
  </si>
  <si>
    <t xml:space="preserve"> Phytophthora parasitica P10297.</t>
  </si>
  <si>
    <t xml:space="preserve"> NCBI_TaxID=1317064 {ECO:0000313|EMBL:ETP50976.1, ECO:0000313|Proteomes:UP000018948};</t>
  </si>
  <si>
    <t xml:space="preserve"> NCBI_TaxID=1317064 {ECO:0000313|EMBL:ETP48819.1, ECO:0000313|Proteomes:UP000018948};</t>
  </si>
  <si>
    <t xml:space="preserve"> NCBI_TaxID=1317064 {ECO:0000313|EMBL:ETP46117.1, ECO:0000313|Proteomes:UP000018948};</t>
  </si>
  <si>
    <t xml:space="preserve"> NCBI_TaxID=1317064 {ECO:0000313|EMBL:ETP43137.1, ECO:0000313|Proteomes:UP000018948};</t>
  </si>
  <si>
    <t xml:space="preserve"> NCBI_TaxID=1317064 {ECO:0000313|EMBL:ETP40418.1, ECO:0000313|Proteomes:UP000018948};</t>
  </si>
  <si>
    <t xml:space="preserve"> NCBI_TaxID=1317064 {ECO:0000313|EMBL:ETP40267.1, ECO:0000313|Proteomes:UP000018948};</t>
  </si>
  <si>
    <t xml:space="preserve"> NCBI_TaxID=1317064 {ECO:0000313|EMBL:ETP32949.1, ECO:0000313|Proteomes:UP000018948};</t>
  </si>
  <si>
    <t xml:space="preserve"> Necator.</t>
  </si>
  <si>
    <t xml:space="preserve"> Bunostominae</t>
  </si>
  <si>
    <t xml:space="preserve"> Ancylostomatidae</t>
  </si>
  <si>
    <t>Ancylostomatoidea</t>
  </si>
  <si>
    <t xml:space="preserve"> Strongylida</t>
  </si>
  <si>
    <t xml:space="preserve"> Chromadorea</t>
  </si>
  <si>
    <t xml:space="preserve"> Nematoda</t>
  </si>
  <si>
    <t xml:space="preserve"> NCBI_TaxID=51031 {ECO:0000313|EMBL:ETN81389.1, ECO:0000313|Proteomes:UP000053676};</t>
  </si>
  <si>
    <t xml:space="preserve"> Necator americanus (Human hookworm).</t>
  </si>
  <si>
    <t xml:space="preserve"> NCBI_TaxID=51031 {ECO:0000313|EMBL:ETN80468.1, ECO:0000313|Proteomes:UP000053676};</t>
  </si>
  <si>
    <t xml:space="preserve"> NCBI_TaxID=51031 {ECO:0000313|EMBL:ETN78507.1, ECO:0000313|Proteomes:UP000053676};</t>
  </si>
  <si>
    <t xml:space="preserve"> NCBI_TaxID=51031 {ECO:0000313|EMBL:ETN71702.1, ECO:0000313|Proteomes:UP000053676};</t>
  </si>
  <si>
    <t xml:space="preserve"> NCBI_TaxID=51031 {ECO:0000313|EMBL:ETN70388.1, ECO:0000313|Proteomes:UP000053676};</t>
  </si>
  <si>
    <t>Cyphellophora.</t>
  </si>
  <si>
    <t xml:space="preserve"> Cyphellophoraceae</t>
  </si>
  <si>
    <t xml:space="preserve"> NCBI_TaxID=1220924 {ECO:0000313|EMBL:ETN44738.1, ECO:0000313|Proteomes:UP000030752};</t>
  </si>
  <si>
    <t xml:space="preserve"> Cyphellophora europaea CBS 101466.</t>
  </si>
  <si>
    <t xml:space="preserve"> NCBI_TaxID=1220924 {ECO:0000313|EMBL:ETN44248.1, ECO:0000313|Proteomes:UP000030752};</t>
  </si>
  <si>
    <t xml:space="preserve"> NCBI_TaxID=1220924 {ECO:0000313|EMBL:ETN42909.1, ECO:0000313|Proteomes:UP000030752};</t>
  </si>
  <si>
    <t xml:space="preserve"> NCBI_TaxID=1220924 {ECO:0000313|EMBL:ETN37642.1, ECO:0000313|Proteomes:UP000030752};</t>
  </si>
  <si>
    <t xml:space="preserve"> NCBI_TaxID=761204 {ECO:0000313|EMBL:ETN24979.1, ECO:0000313|Proteomes:UP000018817};</t>
  </si>
  <si>
    <t xml:space="preserve"> Phytophthora parasitica (strain INRA-310).</t>
  </si>
  <si>
    <t xml:space="preserve"> NCBI_TaxID=761204 {ECO:0000313|EMBL:ETN21417.1, ECO:0000313|Proteomes:UP000018817};</t>
  </si>
  <si>
    <t xml:space="preserve"> NCBI_TaxID=761204 {ECO:0000313|EMBL:ETN14095.1, ECO:0000313|Proteomes:UP000018817};</t>
  </si>
  <si>
    <t xml:space="preserve"> NCBI_TaxID=761204 {ECO:0000313|EMBL:ETN13989.1, ECO:0000313|Proteomes:UP000018817};</t>
  </si>
  <si>
    <t xml:space="preserve"> NCBI_TaxID=761204 {ECO:0000313|EMBL:ETN13984.1, ECO:0000313|Proteomes:UP000018817};</t>
  </si>
  <si>
    <t xml:space="preserve"> NCBI_TaxID=761204 {ECO:0000313|EMBL:ETN11998.1, ECO:0000313|Proteomes:UP000018817};</t>
  </si>
  <si>
    <t xml:space="preserve"> NCBI_TaxID=761204 {ECO:0000313|EMBL:ETN10460.1, ECO:0000313|Proteomes:UP000018817};</t>
  </si>
  <si>
    <t xml:space="preserve"> NCBI_TaxID=761204 {ECO:0000313|EMBL:ETN06267.1, ECO:0000313|Proteomes:UP000018817};</t>
  </si>
  <si>
    <t xml:space="preserve"> NCBI_TaxID=761204 {ECO:0000313|EMBL:ETN06122.1, ECO:0000313|Proteomes:UP000018817};</t>
  </si>
  <si>
    <t xml:space="preserve"> NCBI_TaxID=761204 {ECO:0000313|EMBL:ETN01259.1, ECO:0000313|Proteomes:UP000018817};</t>
  </si>
  <si>
    <t xml:space="preserve"> Ogataea.</t>
  </si>
  <si>
    <t xml:space="preserve"> Pichiaceae</t>
  </si>
  <si>
    <t xml:space="preserve"> NCBI_TaxID=871575 {ECO:0000313|EMBL:ESW98594.1, ECO:0000313|Proteomes:UP000008673};</t>
  </si>
  <si>
    <t xml:space="preserve"> Ogataea parapolymorpha (strain ATCC 26012 / BCRC 20466 / JCM 22074 / NRRL Y-7560 / DL-1) (Yeast) (Hansenula polymorpha).</t>
  </si>
  <si>
    <t xml:space="preserve"> NCBI_TaxID=871575 {ECO:0000313|EMBL:ESW98405.1, ECO:0000313|Proteomes:UP000008673};</t>
  </si>
  <si>
    <t xml:space="preserve"> NCBI_TaxID=871575 {ECO:0000313|EMBL:ESW97325.1, ECO:0000313|Proteomes:UP000008673};</t>
  </si>
  <si>
    <t xml:space="preserve"> NCBI_TaxID=871575 {ECO:0000313|EMBL:ESW95787.1, ECO:0000313|Proteomes:UP000008673};</t>
  </si>
  <si>
    <t xml:space="preserve"> Amborella.</t>
  </si>
  <si>
    <t xml:space="preserve"> Amborellaceae</t>
  </si>
  <si>
    <t xml:space="preserve"> Amborellales</t>
  </si>
  <si>
    <t xml:space="preserve"> NCBI_TaxID=13333 {ECO:0000313|EMBL:ERM99679.1, ECO:0000313|Proteomes:UP000017836};</t>
  </si>
  <si>
    <t xml:space="preserve"> Amborella trichopoda.</t>
  </si>
  <si>
    <t xml:space="preserve"> NCBI_TaxID=1317065 {ECO:0000313|EMBL:ETI56059.1, ECO:0000313|Proteomes:UP000018721};</t>
  </si>
  <si>
    <t xml:space="preserve"> Phytophthora parasitica P1569.</t>
  </si>
  <si>
    <t xml:space="preserve"> NCBI_TaxID=1317065 {ECO:0000313|EMBL:ETI53940.1, ECO:0000313|Proteomes:UP000018721};</t>
  </si>
  <si>
    <t xml:space="preserve"> NCBI_TaxID=1317065 {ECO:0000313|EMBL:ETI53174.1, ECO:0000313|Proteomes:UP000018721};</t>
  </si>
  <si>
    <t xml:space="preserve"> NCBI_TaxID=1317065 {ECO:0000313|EMBL:ETI53180.1, ECO:0000313|Proteomes:UP000018721};</t>
  </si>
  <si>
    <t xml:space="preserve"> NCBI_TaxID=1317065 {ECO:0000313|EMBL:ETI51110.1, ECO:0000313|Proteomes:UP000018721};</t>
  </si>
  <si>
    <t xml:space="preserve"> NCBI_TaxID=1317065 {ECO:0000313|EMBL:ETI48378.1, ECO:0000313|Proteomes:UP000018721};</t>
  </si>
  <si>
    <t xml:space="preserve"> NCBI_TaxID=1317065 {ECO:0000313|EMBL:ETI45257.1, ECO:0000313|Proteomes:UP000018721};</t>
  </si>
  <si>
    <t xml:space="preserve"> NCBI_TaxID=1317065 {ECO:0000313|EMBL:ETI42574.1, ECO:0000313|Proteomes:UP000018721};</t>
  </si>
  <si>
    <t xml:space="preserve"> NCBI_TaxID=1317065 {ECO:0000313|EMBL:ETI42435.1, ECO:0000313|Proteomes:UP000018721};</t>
  </si>
  <si>
    <t xml:space="preserve"> NCBI_TaxID=1317065 {ECO:0000313|EMBL:ETI34949.1, ECO:0000313|Proteomes:UP000018721};</t>
  </si>
  <si>
    <t xml:space="preserve"> Ophiophagus.</t>
  </si>
  <si>
    <t xml:space="preserve"> Elapinae</t>
  </si>
  <si>
    <t xml:space="preserve"> Elapidae</t>
  </si>
  <si>
    <t xml:space="preserve"> Colubroidea</t>
  </si>
  <si>
    <t xml:space="preserve"> Serpentes</t>
  </si>
  <si>
    <t>Toxicofera</t>
  </si>
  <si>
    <t xml:space="preserve"> Episquamata</t>
  </si>
  <si>
    <t xml:space="preserve"> Unidentata</t>
  </si>
  <si>
    <t xml:space="preserve"> Bifurcata</t>
  </si>
  <si>
    <t xml:space="preserve"> Squamata</t>
  </si>
  <si>
    <t>Lepidosauria</t>
  </si>
  <si>
    <t xml:space="preserve"> NCBI_TaxID=8665 {ECO:0000313|EMBL:ETE72244.1};</t>
  </si>
  <si>
    <t xml:space="preserve"> Ophiophagus hannah (King cobra) (Naja hannah).</t>
  </si>
  <si>
    <t xml:space="preserve"> NCBI_TaxID=8665 {ECO:0000313|EMBL:ETE70040.1};</t>
  </si>
  <si>
    <t xml:space="preserve"> NCBI_TaxID=8665 {ECO:0000313|EMBL:ETE69215.1};</t>
  </si>
  <si>
    <t xml:space="preserve"> NCBI_TaxID=8665 {ECO:0000313|EMBL:ETE64232.1};</t>
  </si>
  <si>
    <t xml:space="preserve"> NCBI_TaxID=8665 {ECO:0000313|EMBL:ETE64309.1};</t>
  </si>
  <si>
    <t xml:space="preserve"> NCBI_TaxID=8665 {ECO:0000313|EMBL:ETE61914.1};</t>
  </si>
  <si>
    <t xml:space="preserve"> NCBI_TaxID=8665 {ECO:0000313|EMBL:ETE59858.1};</t>
  </si>
  <si>
    <t xml:space="preserve"> NCBI_TaxID=8665 {ECO:0000313|EMBL:ETE59497.1};</t>
  </si>
  <si>
    <t xml:space="preserve"> Phaseolus.</t>
  </si>
  <si>
    <t>Phaseoleae</t>
  </si>
  <si>
    <t xml:space="preserve"> indigoferoid/millettioid clade</t>
  </si>
  <si>
    <t xml:space="preserve"> NPAAA clade</t>
  </si>
  <si>
    <t>50 kb inversion clade</t>
  </si>
  <si>
    <t xml:space="preserve"> Papilionoideae</t>
  </si>
  <si>
    <t xml:space="preserve"> Fabaceae</t>
  </si>
  <si>
    <t xml:space="preserve"> Fabales</t>
  </si>
  <si>
    <t xml:space="preserve"> NCBI_TaxID=3885 {ECO:0000313|EMBL:ESW32010.1, ECO:0000313|Proteomes:UP000000226};</t>
  </si>
  <si>
    <t xml:space="preserve"> Phaseolus vulgaris (Kidney bean) (French bean).</t>
  </si>
  <si>
    <t xml:space="preserve"> NCBI_TaxID=3885 {ECO:0000313|EMBL:ESW32009.1, ECO:0000313|Proteomes:UP000000226};</t>
  </si>
  <si>
    <t xml:space="preserve"> NCBI_TaxID=3885 {ECO:0000313|EMBL:ESW19506.1, ECO:0000313|Proteomes:UP000000226};</t>
  </si>
  <si>
    <t xml:space="preserve"> NCBI_TaxID=3885 {ECO:0000313|EMBL:ESW19507.1, ECO:0000313|Proteomes:UP000000226};</t>
  </si>
  <si>
    <t xml:space="preserve"> Giardia.</t>
  </si>
  <si>
    <t xml:space="preserve"> Giardiinae</t>
  </si>
  <si>
    <t xml:space="preserve"> Hexamitidae</t>
  </si>
  <si>
    <t xml:space="preserve"> Diplomonadida</t>
  </si>
  <si>
    <t xml:space="preserve"> NCBI_TaxID=5741 {ECO:0000313|EMBL:ESU42609.1};</t>
  </si>
  <si>
    <t xml:space="preserve"> Giardia intestinalis (Giardia lamblia).</t>
  </si>
  <si>
    <t xml:space="preserve"> NCBI_TaxID=5741 {ECO:0000313|EMBL:ESU42042.1};</t>
  </si>
  <si>
    <t xml:space="preserve"> Spironucleus.</t>
  </si>
  <si>
    <t xml:space="preserve"> Hexamitinae</t>
  </si>
  <si>
    <t xml:space="preserve"> NCBI_TaxID=348837 {ECO:0000313|EMBL:EST45172.1};</t>
  </si>
  <si>
    <t xml:space="preserve"> Spironucleus salmonicida.</t>
  </si>
  <si>
    <t xml:space="preserve"> NCBI_TaxID=348837 {ECO:0000313|EMBL:EST44928.1};</t>
  </si>
  <si>
    <t xml:space="preserve"> Byssochlamys.</t>
  </si>
  <si>
    <t xml:space="preserve"> Thermoascaceae</t>
  </si>
  <si>
    <t xml:space="preserve"> NCBI_TaxID=1356009 {ECO:0000313|EMBL:GAD94585.1, ECO:0000313|Proteomes:UP000018001};</t>
  </si>
  <si>
    <t xml:space="preserve"> Byssochlamys spectabilis (strain No. 5 / NBRC 109023) (Paecilomyces variotii).</t>
  </si>
  <si>
    <t xml:space="preserve"> Kalmanozyma.</t>
  </si>
  <si>
    <t xml:space="preserve"> Ustilaginaceae</t>
  </si>
  <si>
    <t xml:space="preserve"> Ustilaginales</t>
  </si>
  <si>
    <t>Ustilaginomycetes</t>
  </si>
  <si>
    <t xml:space="preserve"> Ustilaginomycotina</t>
  </si>
  <si>
    <t xml:space="preserve"> NCBI_TaxID=1365824 {ECO:0000313|EMBL:EST09792.1, ECO:0000313|Proteomes:UP000019377};</t>
  </si>
  <si>
    <t xml:space="preserve"> Kalmanozyma brasiliensis (strain GHG001) (Yeast) (Pseudozyma brasiliensis).</t>
  </si>
  <si>
    <t xml:space="preserve"> NCBI_TaxID=1365824 {ECO:0000313|EMBL:EST07087.1, ECO:0000313|Proteomes:UP000019377};</t>
  </si>
  <si>
    <t xml:space="preserve"> NCBI_TaxID=1365824 {ECO:0000313|EMBL:EST06052.1, ECO:0000313|Proteomes:UP000019377};</t>
  </si>
  <si>
    <t xml:space="preserve"> NCBI_TaxID=1356009 {ECO:0000313|EMBL:GAD97328.1, ECO:0000313|Proteomes:UP000018001};</t>
  </si>
  <si>
    <t xml:space="preserve"> NCBI_TaxID=1356009 {ECO:0000313|EMBL:GAD94106.1, ECO:0000313|Proteomes:UP000018001};</t>
  </si>
  <si>
    <t xml:space="preserve"> NCBI_TaxID=1356009 {ECO:0000313|EMBL:GAD92413.1, ECO:0000313|Proteomes:UP000018001};</t>
  </si>
  <si>
    <t>Schizotrypanum.</t>
  </si>
  <si>
    <t xml:space="preserve"> Trypanosoma</t>
  </si>
  <si>
    <t xml:space="preserve"> NCBI_TaxID=1416333 {ECO:0000313|EMBL:ESS70736.1};</t>
  </si>
  <si>
    <t xml:space="preserve"> Trypanosoma cruzi Dm28c.</t>
  </si>
  <si>
    <t xml:space="preserve"> NCBI_TaxID=1416333 {ECO:0000313|EMBL:ESS70068.1};</t>
  </si>
  <si>
    <t xml:space="preserve"> NCBI_TaxID=1416333 {ECO:0000313|EMBL:ESS66118.1};</t>
  </si>
  <si>
    <t>Citrus.</t>
  </si>
  <si>
    <t xml:space="preserve"> Aurantioideae</t>
  </si>
  <si>
    <t xml:space="preserve"> Rutaceae</t>
  </si>
  <si>
    <t xml:space="preserve"> Sapindales</t>
  </si>
  <si>
    <t xml:space="preserve"> malvids</t>
  </si>
  <si>
    <t xml:space="preserve"> NCBI_TaxID=85681 {ECO:0000313|EMBL:ESR61461.1, ECO:0000313|Proteomes:UP000030687};</t>
  </si>
  <si>
    <t xml:space="preserve"> Citrus clementina.</t>
  </si>
  <si>
    <t xml:space="preserve"> NCBI_TaxID=85681 {ECO:0000313|EMBL:ESR55311.1, ECO:0000313|Proteomes:UP000030687};</t>
  </si>
  <si>
    <t>Eutrema.</t>
  </si>
  <si>
    <t xml:space="preserve"> Eutremeae</t>
  </si>
  <si>
    <t xml:space="preserve"> Brassicaceae</t>
  </si>
  <si>
    <t xml:space="preserve"> Brassicales</t>
  </si>
  <si>
    <t xml:space="preserve"> NCBI_TaxID=72664 {ECO:0000313|EMBL:ESQ49046.1, ECO:0000313|Proteomes:UP000030689};</t>
  </si>
  <si>
    <t xml:space="preserve"> Eutrema salsugineum (Saltwater cress) (Sisymbrium salsugineum).</t>
  </si>
  <si>
    <t xml:space="preserve"> NCBI_TaxID=72664 {ECO:0000313|EMBL:ESQ49047.1, ECO:0000313|Proteomes:UP000030689};</t>
  </si>
  <si>
    <t xml:space="preserve"> NCBI_TaxID=72664 {ECO:0000313|EMBL:ESQ28058.1, ECO:0000313|Proteomes:UP000030689};</t>
  </si>
  <si>
    <t xml:space="preserve"> NCBI_TaxID=72664 {ECO:0000313|EMBL:ESQ28057.1, ECO:0000313|Proteomes:UP000030689};</t>
  </si>
  <si>
    <t xml:space="preserve"> Lottia.</t>
  </si>
  <si>
    <t xml:space="preserve"> Lottiidae</t>
  </si>
  <si>
    <t xml:space="preserve"> Lottioidea</t>
  </si>
  <si>
    <t>Patellogastropoda</t>
  </si>
  <si>
    <t xml:space="preserve"> Gastropoda</t>
  </si>
  <si>
    <t xml:space="preserve"> Mollusca</t>
  </si>
  <si>
    <t xml:space="preserve"> Lophotrochozoa</t>
  </si>
  <si>
    <t xml:space="preserve"> NCBI_TaxID=225164 {ECO:0000313|EMBL:ESP02457.1, ECO:0000313|Proteomes:UP000030746};</t>
  </si>
  <si>
    <t xml:space="preserve"> Lottia gigantea (Giant owl limpet).</t>
  </si>
  <si>
    <t xml:space="preserve"> NCBI_TaxID=225164 {ECO:0000313|EMBL:ESO84679.1, ECO:0000313|Proteomes:UP000030746};</t>
  </si>
  <si>
    <t xml:space="preserve"> NCBI_TaxID=225164 {ECO:0000313|EMBL:ESO97906.1, ECO:0000313|Proteomes:UP000030746};</t>
  </si>
  <si>
    <t xml:space="preserve"> NCBI_TaxID=225164 {ECO:0000313|EMBL:ESO93686.1, ECO:0000313|Proteomes:UP000030746};</t>
  </si>
  <si>
    <t xml:space="preserve"> NCBI_TaxID=225164 {ECO:0000313|EMBL:ESO94310.1, ECO:0000313|Proteomes:UP000030746};</t>
  </si>
  <si>
    <t xml:space="preserve"> NCBI_TaxID=225164 {ECO:0000313|EMBL:ESP00449.1, ECO:0000313|Proteomes:UP000030746};</t>
  </si>
  <si>
    <t xml:space="preserve"> NCBI_TaxID=225164 {ECO:0000313|EMBL:ESO83151.1, ECO:0000313|Proteomes:UP000030746};</t>
  </si>
  <si>
    <t xml:space="preserve"> NCBI_TaxID=225164 {ECO:0000313|EMBL:ESO82866.1, ECO:0000313|Proteomes:UP000030746};</t>
  </si>
  <si>
    <t xml:space="preserve"> NCBI_TaxID=225164 {ECO:0000313|EMBL:ESO82771.1, ECO:0000313|Proteomes:UP000030746};</t>
  </si>
  <si>
    <t xml:space="preserve"> NCBI_TaxID=225164 {ECO:0000313|EMBL:ESO82867.1, ECO:0000313|Proteomes:UP000030746};</t>
  </si>
  <si>
    <t xml:space="preserve"> NCBI_TaxID=225164 {ECO:0000313|EMBL:ESO84963.1, ECO:0000313|Proteomes:UP000030746};</t>
  </si>
  <si>
    <t>Moniliophthora.</t>
  </si>
  <si>
    <t xml:space="preserve"> Marasmiaceae</t>
  </si>
  <si>
    <t xml:space="preserve"> Agaricales</t>
  </si>
  <si>
    <t xml:space="preserve"> Agaricomycetidae</t>
  </si>
  <si>
    <t xml:space="preserve"> NCBI_TaxID=1381753 {ECO:0000313|EMBL:ESK94142.1, ECO:0000313|Proteomes:UP000017559};</t>
  </si>
  <si>
    <t xml:space="preserve"> Moniliophthora roreri (strain MCA 2997) (Cocoa frosty pod rot fungus) (Crinipellis roreri).</t>
  </si>
  <si>
    <t xml:space="preserve"> NCBI_TaxID=1381753 {ECO:0000313|EMBL:ESK90122.1, ECO:0000313|Proteomes:UP000017559};</t>
  </si>
  <si>
    <t xml:space="preserve"> NCBI_TaxID=1381753 {ECO:0000313|EMBL:ESK85145.1, ECO:0000313|Proteomes:UP000017559};</t>
  </si>
  <si>
    <t xml:space="preserve"> NCBI_TaxID=1381753 {ECO:0000313|EMBL:ESK82412.1, ECO:0000313|Proteomes:UP000017559};</t>
  </si>
  <si>
    <t xml:space="preserve"> Rhizophagus.</t>
  </si>
  <si>
    <t xml:space="preserve"> Glomeraceae</t>
  </si>
  <si>
    <t xml:space="preserve"> Glomerales</t>
  </si>
  <si>
    <t>Glomeromycetes</t>
  </si>
  <si>
    <t xml:space="preserve"> Glomeromycotina</t>
  </si>
  <si>
    <t xml:space="preserve"> Mucoromycota</t>
  </si>
  <si>
    <t xml:space="preserve"> Fungi incertae sedis</t>
  </si>
  <si>
    <t xml:space="preserve"> NCBI_TaxID=747089 {ECO:0000313|EMBL:ESA23532.1};</t>
  </si>
  <si>
    <t xml:space="preserve"> Rhizophagus irregularis (strain DAOM 181602 / DAOM 197198 / MUCL 43194) (Arbuscular mycorrhizal fungus) (Glomus intraradices).</t>
  </si>
  <si>
    <t xml:space="preserve"> NCBI_TaxID=747089 {ECO:0000313|EMBL:ESA13121.1};</t>
  </si>
  <si>
    <t xml:space="preserve"> NCBI_TaxID=747089 {ECO:0000313|EMBL:ESA02850.1};</t>
  </si>
  <si>
    <t xml:space="preserve"> NCBI_TaxID=747089 {ECO:0000313|EMBL:ERZ97684.1};</t>
  </si>
  <si>
    <t>Sporothrix.</t>
  </si>
  <si>
    <t xml:space="preserve"> Ophiostomataceae</t>
  </si>
  <si>
    <t xml:space="preserve"> Ophiostomatales</t>
  </si>
  <si>
    <t xml:space="preserve"> Sordariomycetidae</t>
  </si>
  <si>
    <t xml:space="preserve"> NCBI_TaxID=1391915 {ECO:0000313|EMBL:ERT00030.1, ECO:0000313|Proteomes:UP000018087};</t>
  </si>
  <si>
    <t xml:space="preserve"> Sporothrix schenckii (strain ATCC 58251 / de Perez 2211183) (Rose-picker's disease fungus).</t>
  </si>
  <si>
    <t xml:space="preserve"> NCBI_TaxID=1391915 {ECO:0000313|EMBL:ERT00172.1, ECO:0000313|Proteomes:UP000018087};</t>
  </si>
  <si>
    <t xml:space="preserve"> NCBI_TaxID=1391915 {ECO:0000313|EMBL:ERS98601.1, ECO:0000313|Proteomes:UP000018087};</t>
  </si>
  <si>
    <t xml:space="preserve"> NCBI_TaxID=1391915 {ECO:0000313|EMBL:ERS96062.1, ECO:0000313|Proteomes:UP000018087};</t>
  </si>
  <si>
    <t xml:space="preserve"> Eimeria.</t>
  </si>
  <si>
    <t xml:space="preserve"> Eimeriidae</t>
  </si>
  <si>
    <t xml:space="preserve"> Eimeriorina</t>
  </si>
  <si>
    <t>Eucoccidiorida</t>
  </si>
  <si>
    <t xml:space="preserve"> Coccidia</t>
  </si>
  <si>
    <t xml:space="preserve"> Conoidasida</t>
  </si>
  <si>
    <t xml:space="preserve"> NCBI_TaxID=51315 {ECO:0000313|EMBL:CDJ70298.1};</t>
  </si>
  <si>
    <t xml:space="preserve"> Eimeria necatrix.</t>
  </si>
  <si>
    <t xml:space="preserve"> NCBI_TaxID=5804 {ECO:0000313|EMBL:CDJ56460.1};</t>
  </si>
  <si>
    <t xml:space="preserve"> Eimeria maxima (Coccidian parasite).</t>
  </si>
  <si>
    <t xml:space="preserve"> NCBI_TaxID=5804 {ECO:0000313|EMBL:CDJ57671.1};</t>
  </si>
  <si>
    <t xml:space="preserve"> NCBI_TaxID=51314 {ECO:0000313|EMBL:CDJ51010.1};</t>
  </si>
  <si>
    <t xml:space="preserve"> Eimeria brunetti.</t>
  </si>
  <si>
    <t xml:space="preserve"> NCBI_TaxID=51314 {ECO:0000313|EMBL:CDJ46976.1};</t>
  </si>
  <si>
    <t xml:space="preserve"> NCBI_TaxID=5802 {ECO:0000313|EMBL:CDJ40208.1};</t>
  </si>
  <si>
    <t xml:space="preserve"> Eimeria tenella (Coccidian parasite).</t>
  </si>
  <si>
    <t xml:space="preserve"> NCBI_TaxID=5802 {ECO:0000313|EMBL:CDJ37079.1};</t>
  </si>
  <si>
    <t xml:space="preserve"> NCBI_TaxID=5801 {ECO:0000313|EMBL:CDI83754.1};</t>
  </si>
  <si>
    <t xml:space="preserve"> Eimeria acervulina (Coccidian parasite).</t>
  </si>
  <si>
    <t xml:space="preserve"> NCBI_TaxID=5801 {ECO:0000313|EMBL:CDI79082.1};</t>
  </si>
  <si>
    <t xml:space="preserve"> NCBI_TaxID=5801 {ECO:0000313|EMBL:CDI78626.1};</t>
  </si>
  <si>
    <t xml:space="preserve"> Microbotryum.</t>
  </si>
  <si>
    <t xml:space="preserve"> Microbotryaceae</t>
  </si>
  <si>
    <t xml:space="preserve"> Microbotryales</t>
  </si>
  <si>
    <t>Microbotryomycetes</t>
  </si>
  <si>
    <t xml:space="preserve"> Pucciniomycotina</t>
  </si>
  <si>
    <t xml:space="preserve"> NCBI_TaxID=683840 {ECO:0000313|EMBL:KDE02493.1};</t>
  </si>
  <si>
    <t xml:space="preserve"> Microbotryum lychnidis-dioicae (strain p1A1 Lamole / MvSl-1064) (Anther smut fungus).</t>
  </si>
  <si>
    <t xml:space="preserve"> NCBI_TaxID=683840 {ECO:0000313|EMBL:KDE02567.1};</t>
  </si>
  <si>
    <t xml:space="preserve"> NCBI_TaxID=683840 {ECO:0000313|EMBL:KDE03373.1};</t>
  </si>
  <si>
    <t xml:space="preserve"> NCBI_TaxID=683840 {ECO:0000313|EMBL:KDE05057.1};</t>
  </si>
  <si>
    <t xml:space="preserve"> NCBI_TaxID=683840 {ECO:0000313|EMBL:KDE06232.1};</t>
  </si>
  <si>
    <t xml:space="preserve"> NCBI_TaxID=13333 {ECO:0000313|EMBL:ERN20651.1, ECO:0000313|Proteomes:UP000017836};</t>
  </si>
  <si>
    <t xml:space="preserve"> Dendroctonus.</t>
  </si>
  <si>
    <t xml:space="preserve"> Scolytinae</t>
  </si>
  <si>
    <t xml:space="preserve"> Curculionidae</t>
  </si>
  <si>
    <t>Cucujiformia</t>
  </si>
  <si>
    <t xml:space="preserve"> Polyphaga</t>
  </si>
  <si>
    <t xml:space="preserve"> Coleoptera</t>
  </si>
  <si>
    <t xml:space="preserve"> NCBI_TaxID=77166 {ECO:0000313|EMBL:ERL88850.1, ECO:0000313|Proteomes:UP000030742};</t>
  </si>
  <si>
    <t xml:space="preserve"> Dendroctonus ponderosae (Mountain pine beetle).</t>
  </si>
  <si>
    <t xml:space="preserve"> NCBI_TaxID=77166 {ECO:0000313|EMBL:ERL88856.1, ECO:0000313|Proteomes:UP000030742};</t>
  </si>
  <si>
    <t xml:space="preserve"> NCBI_TaxID=77166 {ECO:0000313|EMBL:ERL91454.1, ECO:0000313|Proteomes:UP000030742};</t>
  </si>
  <si>
    <t xml:space="preserve"> NCBI_TaxID=77166 {ECO:0000313|EMBL:ERL85725.1, ECO:0000313|Proteomes:UP000030742};</t>
  </si>
  <si>
    <t xml:space="preserve"> NCBI_TaxID=77166 {ECO:0000313|EMBL:ERL86118.1, ECO:0000313|Proteomes:UP000030742};</t>
  </si>
  <si>
    <t xml:space="preserve"> Pyronema.</t>
  </si>
  <si>
    <t xml:space="preserve"> Pyronemataceae</t>
  </si>
  <si>
    <t>Pezizales</t>
  </si>
  <si>
    <t xml:space="preserve"> Pezizomycetes</t>
  </si>
  <si>
    <t xml:space="preserve"> NCBI_TaxID=1076935 {ECO:0000313|EMBL:CCX33484.1, ECO:0000313|Proteomes:UP000018144};</t>
  </si>
  <si>
    <t xml:space="preserve"> Pyronema omphalodes (strain CBS 100304) (Pyronema confluens).</t>
  </si>
  <si>
    <t xml:space="preserve"> NCBI_TaxID=1076935 {ECO:0000313|EMBL:CCX06459.1, ECO:0000313|Proteomes:UP000018144};</t>
  </si>
  <si>
    <t xml:space="preserve"> NCBI_TaxID=1076935 {ECO:0000313|EMBL:CCX10856.1, ECO:0000313|Proteomes:UP000018144};</t>
  </si>
  <si>
    <t xml:space="preserve"> NCBI_TaxID=1076935 {ECO:0000313|EMBL:CCX10902.1, ECO:0000313|Proteomes:UP000018144};</t>
  </si>
  <si>
    <t>Ficedula.</t>
  </si>
  <si>
    <t xml:space="preserve"> Muscicapidae</t>
  </si>
  <si>
    <t xml:space="preserve"> Passeriformes</t>
  </si>
  <si>
    <t xml:space="preserve"> Neognathae</t>
  </si>
  <si>
    <t xml:space="preserve"> Aves</t>
  </si>
  <si>
    <t>Coelurosauria</t>
  </si>
  <si>
    <t xml:space="preserve"> Theropoda</t>
  </si>
  <si>
    <t xml:space="preserve"> Saurischia</t>
  </si>
  <si>
    <t xml:space="preserve"> Dinosauria</t>
  </si>
  <si>
    <t xml:space="preserve"> Archosauria</t>
  </si>
  <si>
    <t>Archelosauria</t>
  </si>
  <si>
    <t xml:space="preserve"> NCBI_TaxID=59894 {ECO:0000313|Ensembl:ENSFALP00000014130, ECO:0000313|Proteomes:UP000016665};</t>
  </si>
  <si>
    <t xml:space="preserve"> Ficedula albicollis (Collared flycatcher) (Muscicapa albicollis).</t>
  </si>
  <si>
    <t xml:space="preserve"> NCBI_TaxID=59894 {ECO:0000313|Ensembl:ENSFALP00000014073, ECO:0000313|Proteomes:UP000016665};</t>
  </si>
  <si>
    <t xml:space="preserve"> NCBI_TaxID=59894 {ECO:0000313|Ensembl:ENSFALP00000011727, ECO:0000313|Proteomes:UP000016665};</t>
  </si>
  <si>
    <t xml:space="preserve"> NCBI_TaxID=59894 {ECO:0000313|Ensembl:ENSFALP00000011335, ECO:0000313|Proteomes:UP000016665};</t>
  </si>
  <si>
    <t xml:space="preserve"> NCBI_TaxID=59894 {ECO:0000313|Ensembl:ENSFALP00000009929, ECO:0000313|Proteomes:UP000016665};</t>
  </si>
  <si>
    <t xml:space="preserve"> NCBI_TaxID=59894 {ECO:0000313|Ensembl:ENSFALP00000009497, ECO:0000313|Proteomes:UP000016665};</t>
  </si>
  <si>
    <t xml:space="preserve"> NCBI_TaxID=59894 {ECO:0000313|Ensembl:ENSFALP00000009312, ECO:0000313|Proteomes:UP000016665};</t>
  </si>
  <si>
    <t xml:space="preserve"> NCBI_TaxID=59894 {ECO:0000313|Ensembl:ENSFALP00000008471, ECO:0000313|Proteomes:UP000016665};</t>
  </si>
  <si>
    <t xml:space="preserve"> NCBI_TaxID=59894 {ECO:0000313|Ensembl:ENSFALP00000007446, ECO:0000313|Proteomes:UP000016665};</t>
  </si>
  <si>
    <t xml:space="preserve"> NCBI_TaxID=59894 {ECO:0000313|Ensembl:ENSFALP00000000081, ECO:0000313|Proteomes:UP000016665};</t>
  </si>
  <si>
    <t xml:space="preserve"> Anas.</t>
  </si>
  <si>
    <t>Anatinae</t>
  </si>
  <si>
    <t xml:space="preserve"> Anatidae</t>
  </si>
  <si>
    <t xml:space="preserve"> Anseriformes</t>
  </si>
  <si>
    <t xml:space="preserve"> Galloanserae</t>
  </si>
  <si>
    <t xml:space="preserve"> NCBI_TaxID=8840 {ECO:0000313|Ensembl:ENSAPLP00000013374, ECO:0000313|Proteomes:UP000016666};</t>
  </si>
  <si>
    <t xml:space="preserve"> Anas platyrhynchos platyrhynchos (Northern mallard).</t>
  </si>
  <si>
    <t>U3J1J7_ANAPP</t>
  </si>
  <si>
    <t xml:space="preserve"> NCBI_TaxID=8840 {ECO:0000313|Ensembl:ENSAPLP00000010925, ECO:0000313|Proteomes:UP000016666};</t>
  </si>
  <si>
    <t>U3IUK2_ANAPP</t>
  </si>
  <si>
    <t xml:space="preserve"> NCBI_TaxID=8840 {ECO:0000313|Ensembl:ENSAPLP00000009874, ECO:0000313|Proteomes:UP000016666};</t>
  </si>
  <si>
    <t>U3IRK1_ANAPP</t>
  </si>
  <si>
    <t xml:space="preserve"> NCBI_TaxID=8840 {ECO:0000313|Ensembl:ENSAPLP00000006786, ECO:0000313|Proteomes:UP000016666};</t>
  </si>
  <si>
    <t>U3IHR4_ANAPP</t>
  </si>
  <si>
    <t xml:space="preserve"> NCBI_TaxID=8840 {ECO:0000313|Ensembl:ENSAPLP00000005429, ECO:0000313|Proteomes:UP000016666};</t>
  </si>
  <si>
    <t>U3IDV7_ANAPP</t>
  </si>
  <si>
    <t xml:space="preserve"> NCBI_TaxID=8840 {ECO:0000313|Ensembl:ENSAPLP00000005041, ECO:0000313|Proteomes:UP000016666};</t>
  </si>
  <si>
    <t>U3ICR9_ANAPP</t>
  </si>
  <si>
    <t xml:space="preserve"> Endocarpon.</t>
  </si>
  <si>
    <t xml:space="preserve"> Verrucariaceae</t>
  </si>
  <si>
    <t xml:space="preserve"> Verrucariales</t>
  </si>
  <si>
    <t xml:space="preserve"> NCBI_TaxID=1263415 {ECO:0000313|EMBL:ERF73710.1};</t>
  </si>
  <si>
    <t xml:space="preserve"> Endocarpon pusillum (strain Z07020 / HMAS-L-300199) (Lichen-forming fungus).</t>
  </si>
  <si>
    <t xml:space="preserve"> NCBI_TaxID=1263415 {ECO:0000313|EMBL:ERF72608.1};</t>
  </si>
  <si>
    <t xml:space="preserve"> NCBI_TaxID=1263415 {ECO:0000313|EMBL:ERF70687.1};</t>
  </si>
  <si>
    <t xml:space="preserve"> Schizosaccharomyces.</t>
  </si>
  <si>
    <t>Schizosaccharomycetaceae</t>
  </si>
  <si>
    <t xml:space="preserve"> Schizosaccharomycetales</t>
  </si>
  <si>
    <t>Schizosaccharomycetes</t>
  </si>
  <si>
    <t xml:space="preserve"> Taphrinomycotina</t>
  </si>
  <si>
    <t xml:space="preserve"> NCBI_TaxID=284812;</t>
  </si>
  <si>
    <t xml:space="preserve"> Schizosaccharomyces pombe (strain 972 / ATCC 24843) (Fission yeast).</t>
  </si>
  <si>
    <t xml:space="preserve"> Rattus.</t>
  </si>
  <si>
    <t xml:space="preserve"> NCBI_TaxID=10116;</t>
  </si>
  <si>
    <t xml:space="preserve"> Rattus norvegicus (Rat).</t>
  </si>
  <si>
    <t xml:space="preserve"> Pongo.</t>
  </si>
  <si>
    <t xml:space="preserve"> Hominidae</t>
  </si>
  <si>
    <t>Catarrhini</t>
  </si>
  <si>
    <t xml:space="preserve"> Haplorrhini</t>
  </si>
  <si>
    <t xml:space="preserve"> Primates</t>
  </si>
  <si>
    <t xml:space="preserve"> NCBI_TaxID=9601;</t>
  </si>
  <si>
    <t xml:space="preserve"> Pongo abelii (Sumatran orangutan) (Pongo pygmaeus abelii).</t>
  </si>
  <si>
    <t xml:space="preserve"> NCBI_TaxID=10090;</t>
  </si>
  <si>
    <t xml:space="preserve"> Homo.</t>
  </si>
  <si>
    <t xml:space="preserve"> NCBI_TaxID=9606;</t>
  </si>
  <si>
    <t xml:space="preserve"> Homo sapiens (Human).</t>
  </si>
  <si>
    <t xml:space="preserve"> Dictyostelium.</t>
  </si>
  <si>
    <t>Dictyosteliaceae</t>
  </si>
  <si>
    <t xml:space="preserve"> Dictyosteliales</t>
  </si>
  <si>
    <t xml:space="preserve"> Dictyostelids</t>
  </si>
  <si>
    <t xml:space="preserve"> Mycetozoa</t>
  </si>
  <si>
    <t xml:space="preserve"> Amoebozoa</t>
  </si>
  <si>
    <t xml:space="preserve"> NCBI_TaxID=44689;</t>
  </si>
  <si>
    <t xml:space="preserve"> Dictyostelium discoideum (Slime mold).</t>
  </si>
  <si>
    <t xml:space="preserve"> NCBI_TaxID=7955;</t>
  </si>
  <si>
    <t xml:space="preserve"> Bos.</t>
  </si>
  <si>
    <t xml:space="preserve"> Bovinae</t>
  </si>
  <si>
    <t xml:space="preserve"> NCBI_TaxID=9913;</t>
  </si>
  <si>
    <t xml:space="preserve"> Bos taurus (Bovine).</t>
  </si>
  <si>
    <t>Arabidopsis.</t>
  </si>
  <si>
    <t xml:space="preserve"> Camelineae</t>
  </si>
  <si>
    <t xml:space="preserve"> NCBI_TaxID=3702;</t>
  </si>
  <si>
    <t xml:space="preserve"> Arabidopsis thaliana (Mouse-ear cress).</t>
  </si>
  <si>
    <t xml:space="preserve"> Saccharomyces.</t>
  </si>
  <si>
    <t xml:space="preserve"> Saccharomycetaceae</t>
  </si>
  <si>
    <t xml:space="preserve"> NCBI_TaxID=559292;</t>
  </si>
  <si>
    <t xml:space="preserve"> Saccharomyces cerevisiae (strain ATCC 204508 / S288c) (Baker's yeast).</t>
  </si>
  <si>
    <t>Caenorhabditis.</t>
  </si>
  <si>
    <t xml:space="preserve"> Peloderinae</t>
  </si>
  <si>
    <t xml:space="preserve"> Rhabditidae</t>
  </si>
  <si>
    <t xml:space="preserve"> Rhabditoidea</t>
  </si>
  <si>
    <t xml:space="preserve"> Rhabditomorpha</t>
  </si>
  <si>
    <t>Rhabditina</t>
  </si>
  <si>
    <t xml:space="preserve"> Rhabditida</t>
  </si>
  <si>
    <t xml:space="preserve"> NCBI_TaxID=6239;</t>
  </si>
  <si>
    <t xml:space="preserve"> Caenorhabditis elegans.</t>
  </si>
  <si>
    <t>Ophiocordyceps.</t>
  </si>
  <si>
    <t xml:space="preserve"> Ophiocordycipitaceae</t>
  </si>
  <si>
    <t xml:space="preserve"> NCBI_TaxID=911162 {ECO:0000313|EMBL:EQL03690.1};</t>
  </si>
  <si>
    <t xml:space="preserve"> Ophiocordyceps sinensis (strain Co18 / CGMCC 3.14243) (Yarsagumba caterpillar fungus) (Hirsutella sinensis).</t>
  </si>
  <si>
    <t xml:space="preserve"> Tetranychus.</t>
  </si>
  <si>
    <t xml:space="preserve"> Tetranychidae</t>
  </si>
  <si>
    <t xml:space="preserve"> Tetranychoidea</t>
  </si>
  <si>
    <t>Raphignathae</t>
  </si>
  <si>
    <t xml:space="preserve"> Eleutherengona</t>
  </si>
  <si>
    <t xml:space="preserve"> Prostigmata</t>
  </si>
  <si>
    <t xml:space="preserve"> Trombidiformes</t>
  </si>
  <si>
    <t xml:space="preserve"> Acariformes</t>
  </si>
  <si>
    <t>Acari</t>
  </si>
  <si>
    <t xml:space="preserve"> Arachnida</t>
  </si>
  <si>
    <t xml:space="preserve"> Chelicerata</t>
  </si>
  <si>
    <t xml:space="preserve"> NCBI_TaxID=32264 {ECO:0000313|EnsemblMetazoa:tetur37g01160.1, ECO:0000313|Proteomes:UP000015104};</t>
  </si>
  <si>
    <t xml:space="preserve"> Tetranychus urticae (Two-spotted spider mite).</t>
  </si>
  <si>
    <t xml:space="preserve"> NCBI_TaxID=32264 {ECO:0000313|EnsemblMetazoa:tetur21g00520.1, ECO:0000313|Proteomes:UP000015104};</t>
  </si>
  <si>
    <t xml:space="preserve"> NCBI_TaxID=32264 {ECO:0000313|EnsemblMetazoa:tetur20g01480.1, ECO:0000313|Proteomes:UP000015104};</t>
  </si>
  <si>
    <t xml:space="preserve"> NCBI_TaxID=32264 {ECO:0000313|EnsemblMetazoa:tetur15g00360.1, ECO:0000313|Proteomes:UP000015104};</t>
  </si>
  <si>
    <t xml:space="preserve"> NCBI_TaxID=32264 {ECO:0000313|EnsemblMetazoa:tetur13g02050.1, ECO:0000313|Proteomes:UP000015104};</t>
  </si>
  <si>
    <t xml:space="preserve"> NCBI_TaxID=32264 {ECO:0000313|EnsemblMetazoa:tetur11g05850.1, ECO:0000313|Proteomes:UP000015104};</t>
  </si>
  <si>
    <t xml:space="preserve"> NCBI_TaxID=32264 {ECO:0000313|EnsemblMetazoa:tetur11g05460.1, ECO:0000313|Proteomes:UP000015104};</t>
  </si>
  <si>
    <t xml:space="preserve"> NCBI_TaxID=32264 {ECO:0000313|EnsemblMetazoa:tetur08g07020.1, ECO:0000313|Proteomes:UP000015104};</t>
  </si>
  <si>
    <t xml:space="preserve"> NCBI_TaxID=32264 {ECO:0000313|EnsemblMetazoa:tetur04g04570.1, ECO:0000313|Proteomes:UP000015104};</t>
  </si>
  <si>
    <t xml:space="preserve"> Strigamia.</t>
  </si>
  <si>
    <t xml:space="preserve"> Linotaeniidae</t>
  </si>
  <si>
    <t xml:space="preserve"> Geophilomorpha</t>
  </si>
  <si>
    <t>Pleurostigmophora</t>
  </si>
  <si>
    <t xml:space="preserve"> Chilopoda</t>
  </si>
  <si>
    <t xml:space="preserve"> Myriapoda</t>
  </si>
  <si>
    <t xml:space="preserve"> NCBI_TaxID=126957 {ECO:0000313|EnsemblMetazoa:SMAR010532-PA};</t>
  </si>
  <si>
    <t xml:space="preserve"> Strigamia maritima (European centipede) (Geophilus maritimus).</t>
  </si>
  <si>
    <t xml:space="preserve"> NCBI_TaxID=126957 {ECO:0000313|EnsemblMetazoa:SMAR009085-PA};</t>
  </si>
  <si>
    <t xml:space="preserve"> NCBI_TaxID=126957 {ECO:0000313|EnsemblMetazoa:SMAR007882-PA};</t>
  </si>
  <si>
    <t xml:space="preserve"> NCBI_TaxID=126957 {ECO:0000313|EnsemblMetazoa:SMAR007629-PA};</t>
  </si>
  <si>
    <t xml:space="preserve"> NCBI_TaxID=126957 {ECO:0000313|EnsemblMetazoa:SMAR007209-PA};</t>
  </si>
  <si>
    <t xml:space="preserve"> NCBI_TaxID=126957 {ECO:0000313|EnsemblMetazoa:SMAR007149-PA};</t>
  </si>
  <si>
    <t xml:space="preserve"> NCBI_TaxID=126957 {ECO:0000313|EnsemblMetazoa:SMAR007044-PA};</t>
  </si>
  <si>
    <t xml:space="preserve"> NCBI_TaxID=126957 {ECO:0000313|EnsemblMetazoa:SMAR003042-PA};</t>
  </si>
  <si>
    <t xml:space="preserve"> Rhodnius.</t>
  </si>
  <si>
    <t xml:space="preserve"> Triatominae</t>
  </si>
  <si>
    <t xml:space="preserve"> Reduviidae</t>
  </si>
  <si>
    <t xml:space="preserve"> Cimicomorpha</t>
  </si>
  <si>
    <t>Panheteroptera</t>
  </si>
  <si>
    <t xml:space="preserve"> Heteroptera</t>
  </si>
  <si>
    <t xml:space="preserve"> NCBI_TaxID=13249 {ECO:0000313|EnsemblMetazoa:RPRC015109-PA, ECO:0000313|Proteomes:UP000015103};</t>
  </si>
  <si>
    <t xml:space="preserve"> Rhodnius prolixus (Triatomid bug).</t>
  </si>
  <si>
    <t xml:space="preserve"> NCBI_TaxID=13249 {ECO:0000313|EnsemblMetazoa:RPRC012937-PA, ECO:0000313|Proteomes:UP000015103};</t>
  </si>
  <si>
    <t xml:space="preserve"> NCBI_TaxID=13249 {ECO:0000313|EnsemblMetazoa:RPRC012236-PA, ECO:0000313|Proteomes:UP000015103};</t>
  </si>
  <si>
    <t xml:space="preserve"> NCBI_TaxID=13249 {ECO:0000313|EnsemblMetazoa:RPRC010740-PA, ECO:0000313|Proteomes:UP000015103};</t>
  </si>
  <si>
    <t xml:space="preserve"> NCBI_TaxID=13249 {ECO:0000313|EnsemblMetazoa:RPRC010724-PA, ECO:0000313|Proteomes:UP000015103};</t>
  </si>
  <si>
    <t xml:space="preserve"> NCBI_TaxID=13249 {ECO:0000313|EnsemblMetazoa:RPRC007029-PA, ECO:0000313|Proteomes:UP000015103};</t>
  </si>
  <si>
    <t xml:space="preserve"> Megaselia.</t>
  </si>
  <si>
    <t xml:space="preserve"> Megaseliini</t>
  </si>
  <si>
    <t xml:space="preserve"> Phoridae</t>
  </si>
  <si>
    <t>Platypezoidea</t>
  </si>
  <si>
    <t xml:space="preserve"> NCBI_TaxID=36166 {ECO:0000313|EnsemblMetazoa:MESCA007564-PA, ECO:0000313|Proteomes:UP000015102};</t>
  </si>
  <si>
    <t xml:space="preserve"> Megaselia scalaris (Humpbacked fly) (Phora scalaris).</t>
  </si>
  <si>
    <t xml:space="preserve"> NCBI_TaxID=36166 {ECO:0000313|EnsemblMetazoa:MESCA006967-PA, ECO:0000313|Proteomes:UP000015102};</t>
  </si>
  <si>
    <t xml:space="preserve"> NCBI_TaxID=36166 {ECO:0000313|EnsemblMetazoa:MESCA006844-PA, ECO:0000313|Proteomes:UP000015102};</t>
  </si>
  <si>
    <t xml:space="preserve"> NCBI_TaxID=36166 {ECO:0000313|EnsemblMetazoa:MESCA003891-PA, ECO:0000313|Proteomes:UP000015102};</t>
  </si>
  <si>
    <t xml:space="preserve"> Helobdella.</t>
  </si>
  <si>
    <t xml:space="preserve"> Glossiphoniidae</t>
  </si>
  <si>
    <t xml:space="preserve"> Glossiphoniiformes</t>
  </si>
  <si>
    <t>Hirudinida</t>
  </si>
  <si>
    <t xml:space="preserve"> Hirudinea</t>
  </si>
  <si>
    <t xml:space="preserve"> Clitellata</t>
  </si>
  <si>
    <t xml:space="preserve"> Annelida</t>
  </si>
  <si>
    <t xml:space="preserve"> NCBI_TaxID=6412 {ECO:0000313|EnsemblMetazoa:HelroP77374, ECO:0000313|Proteomes:UP000015101};</t>
  </si>
  <si>
    <t xml:space="preserve"> Helobdella robusta (Californian leech).</t>
  </si>
  <si>
    <t xml:space="preserve"> NCBI_TaxID=6412 {ECO:0000313|EnsemblMetazoa:HelroP64950, ECO:0000313|Proteomes:UP000015101};</t>
  </si>
  <si>
    <t xml:space="preserve"> NCBI_TaxID=6412 {ECO:0000313|EnsemblMetazoa:HelroP193366, ECO:0000313|Proteomes:UP000015101};</t>
  </si>
  <si>
    <t xml:space="preserve"> NCBI_TaxID=6412 {ECO:0000313|EnsemblMetazoa:HelroP188652, ECO:0000313|Proteomes:UP000015101};</t>
  </si>
  <si>
    <t xml:space="preserve"> NCBI_TaxID=6412 {ECO:0000313|EnsemblMetazoa:HelroP176782, ECO:0000313|Proteomes:UP000015101};</t>
  </si>
  <si>
    <t xml:space="preserve"> NCBI_TaxID=6412 {ECO:0000313|EnsemblMetazoa:HelroP153538, ECO:0000313|Proteomes:UP000015101};</t>
  </si>
  <si>
    <t xml:space="preserve"> NCBI_TaxID=6412 {ECO:0000313|EnsemblMetazoa:HelroP138339, ECO:0000313|Proteomes:UP000015101};</t>
  </si>
  <si>
    <t xml:space="preserve"> NCBI_TaxID=6412 {ECO:0000313|EnsemblMetazoa:HelroP138083, ECO:0000313|Proteomes:UP000015101};</t>
  </si>
  <si>
    <t xml:space="preserve"> NCBI_TaxID=6412 {ECO:0000313|EnsemblMetazoa:HelroP137441, ECO:0000313|Proteomes:UP000015101};</t>
  </si>
  <si>
    <t>Saprolegnia.</t>
  </si>
  <si>
    <t xml:space="preserve"> NCBI_TaxID=1156394 {ECO:0000313|EMBL:EQC39886.1, ECO:0000313|Proteomes:UP000030762};</t>
  </si>
  <si>
    <t xml:space="preserve"> Saprolegnia diclina (strain VS20).</t>
  </si>
  <si>
    <t>T0QYW6_SAPDV</t>
  </si>
  <si>
    <t xml:space="preserve"> NCBI_TaxID=1156394 {ECO:0000313|EMBL:EQC37415.1, ECO:0000313|Proteomes:UP000030762};</t>
  </si>
  <si>
    <t>T0QTT8_SAPDV</t>
  </si>
  <si>
    <t xml:space="preserve"> NCBI_TaxID=1156394 {ECO:0000313|EMBL:EQC37411.1, ECO:0000313|Proteomes:UP000030762};</t>
  </si>
  <si>
    <t>T0QRS3_SAPDV</t>
  </si>
  <si>
    <t xml:space="preserve"> NCBI_TaxID=1156394 {ECO:0000313|EMBL:EQC39059.1, ECO:0000313|Proteomes:UP000030762};</t>
  </si>
  <si>
    <t>T0QLX8_SAPDV</t>
  </si>
  <si>
    <t xml:space="preserve"> NCBI_TaxID=1156394 {ECO:0000313|EMBL:EQC37014.1, ECO:0000313|Proteomes:UP000030762};</t>
  </si>
  <si>
    <t>T0QGD8_SAPDV</t>
  </si>
  <si>
    <t xml:space="preserve"> NCBI_TaxID=1156394 {ECO:0000313|EMBL:EQC32365.1, ECO:0000313|Proteomes:UP000030762};</t>
  </si>
  <si>
    <t>T0QFJ2_SAPDV</t>
  </si>
  <si>
    <t xml:space="preserve"> NCBI_TaxID=1156394 {ECO:0000313|EMBL:EQC32101.1, ECO:0000313|Proteomes:UP000030762};</t>
  </si>
  <si>
    <t>T0QBN1_SAPDV</t>
  </si>
  <si>
    <t xml:space="preserve"> NCBI_TaxID=1156394 {ECO:0000313|EMBL:EQC28506.1, ECO:0000313|Proteomes:UP000030762};</t>
  </si>
  <si>
    <t>T0Q1V2_SAPDV</t>
  </si>
  <si>
    <t xml:space="preserve"> NCBI_TaxID=1156394 {ECO:0000313|EMBL:EQC29284.1, ECO:0000313|Proteomes:UP000030762};</t>
  </si>
  <si>
    <t>T0PUT0_SAPDV</t>
  </si>
  <si>
    <t xml:space="preserve"> Camelus.</t>
  </si>
  <si>
    <t>Camelidae</t>
  </si>
  <si>
    <t xml:space="preserve"> Tylopoda</t>
  </si>
  <si>
    <t xml:space="preserve"> NCBI_TaxID=419612 {ECO:0000313|EMBL:EQB77417.1};</t>
  </si>
  <si>
    <t xml:space="preserve"> Camelus ferus (Wild bactrian camel) (Camelus bactrianus ferus).</t>
  </si>
  <si>
    <t>Colletotrichum.</t>
  </si>
  <si>
    <t xml:space="preserve"> Glomerellaceae</t>
  </si>
  <si>
    <t xml:space="preserve"> Glomerellales</t>
  </si>
  <si>
    <t xml:space="preserve"> NCBI_TaxID=1237896 {ECO:0000313|EMBL:EQB52050.1, ECO:0000313|Proteomes:UP000015530};</t>
  </si>
  <si>
    <t xml:space="preserve"> Colletotrichum gloeosporioides (strain Cg-14) (Anthracnose fungus) (Glomerella cingulata).</t>
  </si>
  <si>
    <t xml:space="preserve"> NCBI_TaxID=1237896 {ECO:0000313|EMBL:EQB56397.1, ECO:0000313|Proteomes:UP000015530};</t>
  </si>
  <si>
    <t xml:space="preserve"> NCBI_TaxID=1237896 {ECO:0000313|EMBL:EQB44702.1, ECO:0000313|Proteomes:UP000015530};</t>
  </si>
  <si>
    <t xml:space="preserve"> NCBI_TaxID=419612 {ECO:0000313|EMBL:EPY83976.1};</t>
  </si>
  <si>
    <t xml:space="preserve"> NCBI_TaxID=419612 {ECO:0000313|EMBL:EPY77426.1};</t>
  </si>
  <si>
    <t xml:space="preserve"> NCBI_TaxID=419612 {ECO:0000313|EMBL:EPY87368.1};</t>
  </si>
  <si>
    <t xml:space="preserve"> NCBI_TaxID=653667 {ECO:0000313|EMBL:EPY51706.1, ECO:0000313|Proteomes:UP000015464};</t>
  </si>
  <si>
    <t xml:space="preserve"> Schizosaccharomyces cryophilus (strain OY26 / ATCC MYA-4695 / CBS 11777 / NBRC 106824 / NRRL Y48691) (Fission yeast).</t>
  </si>
  <si>
    <t xml:space="preserve"> NCBI_TaxID=419612 {ECO:0000313|EMBL:EPY83718.1};</t>
  </si>
  <si>
    <t xml:space="preserve"> NCBI_TaxID=419612 {ECO:0000313|EMBL:EPY81348.1};</t>
  </si>
  <si>
    <t xml:space="preserve"> NCBI_TaxID=419612 {ECO:0000313|EMBL:EPY81298.1};</t>
  </si>
  <si>
    <t xml:space="preserve"> Angomonas.</t>
  </si>
  <si>
    <t>Strigomonadinae</t>
  </si>
  <si>
    <t xml:space="preserve"> NCBI_TaxID=59799 {ECO:0000313|EMBL:EPY42051.1};</t>
  </si>
  <si>
    <t xml:space="preserve"> Angomonas deanei.</t>
  </si>
  <si>
    <t xml:space="preserve"> NCBI_TaxID=59799 {ECO:0000313|EMBL:EPY40426.1};</t>
  </si>
  <si>
    <t xml:space="preserve"> NCBI_TaxID=653667 {ECO:0000313|EMBL:EPY52340.1, ECO:0000313|Proteomes:UP000015464};</t>
  </si>
  <si>
    <t xml:space="preserve"> NCBI_TaxID=653667 {ECO:0000313|EMBL:EPY51799.1, ECO:0000313|Proteomes:UP000015464};</t>
  </si>
  <si>
    <t xml:space="preserve"> NCBI_TaxID=59799 {ECO:0000313|EMBL:EPY43144.1};</t>
  </si>
  <si>
    <t xml:space="preserve"> NCBI_TaxID=59799 {ECO:0000313|EMBL:EPY37889.1};</t>
  </si>
  <si>
    <t xml:space="preserve"> Strigomonas.</t>
  </si>
  <si>
    <t xml:space="preserve"> NCBI_TaxID=28005 {ECO:0000313|EMBL:EPY36327.1};</t>
  </si>
  <si>
    <t xml:space="preserve"> Strigomonas culicis.</t>
  </si>
  <si>
    <t xml:space="preserve"> NCBI_TaxID=28005 {ECO:0000313|EMBL:EPY33422.1};</t>
  </si>
  <si>
    <t xml:space="preserve"> Fomitopsis.</t>
  </si>
  <si>
    <t xml:space="preserve"> Polyporales</t>
  </si>
  <si>
    <t xml:space="preserve"> NCBI_TaxID=743788 {ECO:0000313|EMBL:EPS99824.1, ECO:0000313|Proteomes:UP000015241};</t>
  </si>
  <si>
    <t xml:space="preserve"> Fomitopsis pinicola (strain FP-58527) (Brown rot fungus).</t>
  </si>
  <si>
    <t xml:space="preserve"> NCBI_TaxID=743788 {ECO:0000313|EMBL:EPS97825.1, ECO:0000313|Proteomes:UP000015241};</t>
  </si>
  <si>
    <t xml:space="preserve"> NCBI_TaxID=743788 {ECO:0000313|EMBL:EPT01114.1, ECO:0000313|Proteomes:UP000015241};</t>
  </si>
  <si>
    <t xml:space="preserve"> NCBI_TaxID=743788 {ECO:0000313|EMBL:EPS99153.1, ECO:0000313|Proteomes:UP000015241};</t>
  </si>
  <si>
    <t xml:space="preserve"> Genlisea.</t>
  </si>
  <si>
    <t xml:space="preserve"> Lentibulariaceae</t>
  </si>
  <si>
    <t xml:space="preserve"> Lamiales</t>
  </si>
  <si>
    <t xml:space="preserve"> lamiids</t>
  </si>
  <si>
    <t xml:space="preserve"> asterids</t>
  </si>
  <si>
    <t xml:space="preserve"> NCBI_TaxID=192259 {ECO:0000313|EMBL:EPS70893.1};</t>
  </si>
  <si>
    <t xml:space="preserve"> Genlisea aurea.</t>
  </si>
  <si>
    <t xml:space="preserve"> NCBI_TaxID=743788 {ECO:0000313|EMBL:EPS99021.1, ECO:0000313|Proteomes:UP000015241};</t>
  </si>
  <si>
    <t xml:space="preserve"> NCBI_TaxID=192259 {ECO:0000313|EMBL:EPS72964.1};</t>
  </si>
  <si>
    <t xml:space="preserve"> Dactylellina.</t>
  </si>
  <si>
    <t xml:space="preserve"> NCBI_TaxID=1284197 {ECO:0000313|EMBL:EPS40462.1, ECO:0000313|Proteomes:UP000015100};</t>
  </si>
  <si>
    <t xml:space="preserve"> Dactylellina haptotyla (strain CBS 200.50) (Nematode-trapping fungus) (Monacrosporium haptotylum).</t>
  </si>
  <si>
    <t xml:space="preserve"> NCBI_TaxID=1284197 {ECO:0000313|EMBL:EPS38887.1, ECO:0000313|Proteomes:UP000015100};</t>
  </si>
  <si>
    <t xml:space="preserve"> NCBI_TaxID=933388 {ECO:0000313|EMBL:EPS31342.1, ECO:0000313|Proteomes:UP000019376};</t>
  </si>
  <si>
    <t xml:space="preserve"> Penicillium oxalicum (strain 114-2 / CGMCC 5302) (Penicillium decumbens).</t>
  </si>
  <si>
    <t xml:space="preserve"> NCBI_TaxID=1284197 {ECO:0000313|EMBL:EPS45206.1, ECO:0000313|Proteomes:UP000015100};</t>
  </si>
  <si>
    <t xml:space="preserve"> NCBI_TaxID=1284197 {ECO:0000313|EMBL:EPS39091.1, ECO:0000313|Proteomes:UP000015100};</t>
  </si>
  <si>
    <t xml:space="preserve"> NCBI_TaxID=933388 {ECO:0000313|EMBL:EPS33691.1, ECO:0000313|Proteomes:UP000019376};</t>
  </si>
  <si>
    <t xml:space="preserve"> NCBI_TaxID=933388 {ECO:0000313|EMBL:EPS33594.1, ECO:0000313|Proteomes:UP000019376};</t>
  </si>
  <si>
    <t xml:space="preserve"> NCBI_TaxID=933388 {ECO:0000313|EMBL:EPS27415.1, ECO:0000313|Proteomes:UP000019376};</t>
  </si>
  <si>
    <t>Spraguea.</t>
  </si>
  <si>
    <t xml:space="preserve"> Spraguidae</t>
  </si>
  <si>
    <t xml:space="preserve"> Microsporidia</t>
  </si>
  <si>
    <t xml:space="preserve"> NCBI_TaxID=1358809 {ECO:0000313|EMBL:EPR78408.1, ECO:0000313|Proteomes:UP000014978};</t>
  </si>
  <si>
    <t xml:space="preserve"> Spraguea lophii (strain 42_110) (Microsporidian parasite).</t>
  </si>
  <si>
    <t xml:space="preserve"> Gloeophyllum.</t>
  </si>
  <si>
    <t xml:space="preserve"> Gloeophyllaceae</t>
  </si>
  <si>
    <t xml:space="preserve"> Gloeophyllales</t>
  </si>
  <si>
    <t xml:space="preserve"> NCBI_TaxID=670483 {ECO:0000313|EMBL:EPQ57914.1, ECO:0000313|Proteomes:UP000030669};</t>
  </si>
  <si>
    <t xml:space="preserve"> Gloeophyllum trabeum (strain ATCC 11539 / FP-39264 / Madison 617) (Brown rot fungus).</t>
  </si>
  <si>
    <t xml:space="preserve"> NCBI_TaxID=670483 {ECO:0000313|EMBL:EPQ56159.1, ECO:0000313|Proteomes:UP000030669};</t>
  </si>
  <si>
    <t xml:space="preserve"> NCBI_TaxID=670483 {ECO:0000313|EMBL:EPQ57410.1, ECO:0000313|Proteomes:UP000030669};</t>
  </si>
  <si>
    <t xml:space="preserve"> NCBI_TaxID=670483 {ECO:0000313|EMBL:EPQ52000.1, ECO:0000313|Proteomes:UP000030669};</t>
  </si>
  <si>
    <t xml:space="preserve"> NCBI_TaxID=670483 {ECO:0000313|EMBL:EPQ60062.1, ECO:0000313|Proteomes:UP000030669};</t>
  </si>
  <si>
    <t xml:space="preserve"> NCBI_TaxID=670483 {ECO:0000313|EMBL:EPQ57923.1, ECO:0000313|Proteomes:UP000030669};</t>
  </si>
  <si>
    <t xml:space="preserve"> Myotis.</t>
  </si>
  <si>
    <t>Vespertilionidae</t>
  </si>
  <si>
    <t xml:space="preserve"> Microchiroptera</t>
  </si>
  <si>
    <t xml:space="preserve"> Chiroptera</t>
  </si>
  <si>
    <t xml:space="preserve"> NCBI_TaxID=109478 {ECO:0000313|EMBL:EPQ16462.1};</t>
  </si>
  <si>
    <t xml:space="preserve"> Myotis brandtii (Brandt's bat).</t>
  </si>
  <si>
    <t xml:space="preserve"> NCBI_TaxID=109478 {ECO:0000313|EMBL:EPQ17133.1};</t>
  </si>
  <si>
    <t xml:space="preserve"> NCBI_TaxID=109478 {ECO:0000313|EMBL:EPQ14553.1};</t>
  </si>
  <si>
    <t xml:space="preserve"> NCBI_TaxID=109478 {ECO:0000313|EMBL:EPQ13453.1};</t>
  </si>
  <si>
    <t xml:space="preserve"> NCBI_TaxID=109478 {ECO:0000313|EMBL:EPQ05328.1};</t>
  </si>
  <si>
    <t xml:space="preserve"> NCBI_TaxID=109478 {ECO:0000313|EMBL:EPQ16425.1};</t>
  </si>
  <si>
    <t xml:space="preserve"> NCBI_TaxID=109478 {ECO:0000313|EMBL:EPQ09696.1};</t>
  </si>
  <si>
    <t xml:space="preserve"> NCBI_TaxID=109478 {ECO:0000313|EMBL:EPQ05331.1};</t>
  </si>
  <si>
    <t>Zygosaccharomyces.</t>
  </si>
  <si>
    <t xml:space="preserve"> NCBI_TaxID=1333698 {ECO:0000313|EMBL:CDF91962.1, ECO:0000313|Proteomes:UP000019375};</t>
  </si>
  <si>
    <t xml:space="preserve"> Zygosaccharomyces bailii (strain CLIB 213 / ATCC 58445 / CBS 680 / CCRC 21525 / NBRC 1098 / NCYC 1416 / NRRL Y-2227).</t>
  </si>
  <si>
    <t xml:space="preserve"> NCBI_TaxID=1333698 {ECO:0000313|EMBL:CDF91608.1, ECO:0000313|Proteomes:UP000019375};</t>
  </si>
  <si>
    <t xml:space="preserve"> NCBI_TaxID=1333698 {ECO:0000313|EMBL:CDF88158.1, ECO:0000313|Proteomes:UP000019375};</t>
  </si>
  <si>
    <t xml:space="preserve"> NCBI_TaxID=1333698 {ECO:0000313|EMBL:CDF91816.1, ECO:0000313|Proteomes:UP000019375};</t>
  </si>
  <si>
    <t xml:space="preserve"> Glarea.</t>
  </si>
  <si>
    <t xml:space="preserve"> Helotiaceae</t>
  </si>
  <si>
    <t xml:space="preserve"> NCBI_TaxID=1116229 {ECO:0000313|EMBL:EPE31483.1, ECO:0000313|Proteomes:UP000016922};</t>
  </si>
  <si>
    <t xml:space="preserve"> Glarea lozoyensis (strain ATCC 20868 / MF5171).</t>
  </si>
  <si>
    <t xml:space="preserve"> NCBI_TaxID=1116229 {ECO:0000313|EMBL:EPE30553.1, ECO:0000313|Proteomes:UP000016922};</t>
  </si>
  <si>
    <t>Ophiostoma.</t>
  </si>
  <si>
    <t xml:space="preserve"> NCBI_TaxID=1262450 {ECO:0000313|EMBL:EPE08785.1, ECO:0000313|Proteomes:UP000016923};</t>
  </si>
  <si>
    <t xml:space="preserve"> Ophiostoma piceae (strain UAMH 11346) (Sap stain fungus).</t>
  </si>
  <si>
    <t xml:space="preserve"> NCBI_TaxID=1116229 {ECO:0000313|EMBL:EPE29230.1, ECO:0000313|Proteomes:UP000016922};</t>
  </si>
  <si>
    <t xml:space="preserve"> NCBI_TaxID=1116229 {ECO:0000313|EMBL:EPE25259.1, ECO:0000313|Proteomes:UP000016922};</t>
  </si>
  <si>
    <t xml:space="preserve"> NCBI_TaxID=1262450 {ECO:0000313|EMBL:EPE08919.1, ECO:0000313|Proteomes:UP000016923};</t>
  </si>
  <si>
    <t xml:space="preserve"> NCBI_TaxID=1262450 {ECO:0000313|EMBL:EPE04062.1, ECO:0000313|Proteomes:UP000016923};</t>
  </si>
  <si>
    <t xml:space="preserve"> NCBI_TaxID=1262450 {ECO:0000313|EMBL:EPE03789.1, ECO:0000313|Proteomes:UP000016923};</t>
  </si>
  <si>
    <t xml:space="preserve"> Mucor.</t>
  </si>
  <si>
    <t xml:space="preserve"> Mucoraceae</t>
  </si>
  <si>
    <t xml:space="preserve"> Mucorineae</t>
  </si>
  <si>
    <t xml:space="preserve"> Mucorales</t>
  </si>
  <si>
    <t>Mucoromycetes</t>
  </si>
  <si>
    <t xml:space="preserve"> Mucoromycotina</t>
  </si>
  <si>
    <t xml:space="preserve"> NCBI_TaxID=1220926 {ECO:0000313|EMBL:EPB90035.1, ECO:0000313|Proteomes:UP000014254};</t>
  </si>
  <si>
    <t xml:space="preserve"> Mucor circinelloides f. circinelloides (strain 1006PhL) (Mucormycosis agent) (Calyptromyces circinelloides).</t>
  </si>
  <si>
    <t xml:space="preserve"> NCBI_TaxID=1220926 {ECO:0000313|EMBL:EPB88923.1, ECO:0000313|Proteomes:UP000014254};</t>
  </si>
  <si>
    <t xml:space="preserve"> NCBI_TaxID=1220926 {ECO:0000313|EMBL:EPB85640.1, ECO:0000313|Proteomes:UP000014254};</t>
  </si>
  <si>
    <t xml:space="preserve"> NCBI_TaxID=1220926 {ECO:0000313|EMBL:EPB83625.1, ECO:0000313|Proteomes:UP000014254};</t>
  </si>
  <si>
    <t xml:space="preserve"> NCBI_TaxID=1220926 {ECO:0000313|EMBL:EPB85453.1, ECO:0000313|Proteomes:UP000014254};</t>
  </si>
  <si>
    <t xml:space="preserve"> NCBI_TaxID=1220926 {ECO:0000313|EMBL:EPB92731.1, ECO:0000313|Proteomes:UP000014254};</t>
  </si>
  <si>
    <t xml:space="preserve"> NCBI_TaxID=1220926 {ECO:0000313|EMBL:EPB89147.1, ECO:0000313|Proteomes:UP000014254};</t>
  </si>
  <si>
    <t xml:space="preserve"> NCBI_TaxID=1220926 {ECO:0000313|EMBL:EPB89127.1, ECO:0000313|Proteomes:UP000014254};</t>
  </si>
  <si>
    <t xml:space="preserve"> NCBI_TaxID=1220926 {ECO:0000313|EMBL:EPB89047.1, ECO:0000313|Proteomes:UP000014254};</t>
  </si>
  <si>
    <t xml:space="preserve"> NCBI_TaxID=1220926 {ECO:0000313|EMBL:EPB82403.1, ECO:0000313|Proteomes:UP000014254};</t>
  </si>
  <si>
    <t xml:space="preserve"> NCBI_TaxID=1220926 {ECO:0000313|EMBL:EPB90196.1, ECO:0000313|Proteomes:UP000014254};</t>
  </si>
  <si>
    <t xml:space="preserve"> NCBI_TaxID=1220926 {ECO:0000313|EMBL:EPB81853.1, ECO:0000313|Proteomes:UP000014254};</t>
  </si>
  <si>
    <t xml:space="preserve"> NCBI_TaxID=1220926 {ECO:0000313|EMBL:EPB86117.1, ECO:0000313|Proteomes:UP000014254};</t>
  </si>
  <si>
    <t xml:space="preserve"> NCBI_TaxID=1220926 {ECO:0000313|EMBL:EPB85807.1, ECO:0000313|Proteomes:UP000014254};</t>
  </si>
  <si>
    <t xml:space="preserve"> NCBI_TaxID=1279085 {ECO:0000313|EMBL:CCT67193.1, ECO:0000313|Proteomes:UP000016800};</t>
  </si>
  <si>
    <t xml:space="preserve"> Gibberella fujikuroi (strain CBS 195.34 / IMI 58289 / NRRL A-6831) (Bakanae and foot rot disease fungus) (Fusarium fujikuroi).</t>
  </si>
  <si>
    <t xml:space="preserve"> NCBI_TaxID=1279085 {ECO:0000313|EMBL:CCT66053.1, ECO:0000313|Proteomes:UP000016800};</t>
  </si>
  <si>
    <t xml:space="preserve"> NCBI_TaxID=1279085 {ECO:0000313|EMBL:CCT62612.1, ECO:0000313|Proteomes:UP000016800};</t>
  </si>
  <si>
    <t xml:space="preserve"> NCBI_TaxID=1279085 {ECO:0000313|EMBL:CCT62502.1, ECO:0000313|Proteomes:UP000016800};</t>
  </si>
  <si>
    <t xml:space="preserve"> Gallus.</t>
  </si>
  <si>
    <t xml:space="preserve"> Phasianinae</t>
  </si>
  <si>
    <t>Phasianidae</t>
  </si>
  <si>
    <t xml:space="preserve"> Galliformes</t>
  </si>
  <si>
    <t xml:space="preserve"> NCBI_TaxID=9031 {ECO:0000313|Ensembl:ENSGALP00000007101, ECO:0000313|Proteomes:UP000000539};</t>
  </si>
  <si>
    <t xml:space="preserve"> Gallus gallus (Chicken).</t>
  </si>
  <si>
    <t xml:space="preserve"> Pseudozyma.</t>
  </si>
  <si>
    <t xml:space="preserve"> NCBI_TaxID=1305764 {ECO:0000313|EMBL:GAC96860.1, ECO:0000313|Proteomes:UP000014071};</t>
  </si>
  <si>
    <t xml:space="preserve"> Pseudozyma hubeiensis (strain SY62) (Yeast).</t>
  </si>
  <si>
    <t xml:space="preserve"> NCBI_TaxID=1305764 {ECO:0000313|EMBL:GAC98131.1, ECO:0000313|Proteomes:UP000014071};</t>
  </si>
  <si>
    <t xml:space="preserve"> NCBI_TaxID=1305764 {ECO:0000313|EMBL:GAC96766.1, ECO:0000313|Proteomes:UP000014071};</t>
  </si>
  <si>
    <t xml:space="preserve"> NCBI_TaxID=1305764 {ECO:0000313|EMBL:GAC93248.1, ECO:0000313|Proteomes:UP000014071};</t>
  </si>
  <si>
    <t xml:space="preserve"> Wallemia.</t>
  </si>
  <si>
    <t xml:space="preserve"> Wallemiaceae</t>
  </si>
  <si>
    <t xml:space="preserve"> Wallemiales</t>
  </si>
  <si>
    <t>Wallemiomycetes</t>
  </si>
  <si>
    <t xml:space="preserve"> Wallemiomycotina</t>
  </si>
  <si>
    <t xml:space="preserve"> NCBI_TaxID=1299270 {ECO:0000313|EMBL:EOR02886.1, ECO:0000313|Proteomes:UP000014064};</t>
  </si>
  <si>
    <t xml:space="preserve"> Wallemia ichthyophaga (strain EXF-994 / CBS 113033).</t>
  </si>
  <si>
    <t xml:space="preserve"> NCBI_TaxID=1299270 {ECO:0000313|EMBL:EOQ99594.1, ECO:0000313|Proteomes:UP000014064};</t>
  </si>
  <si>
    <t xml:space="preserve"> NCBI_TaxID=1299270 {ECO:0000313|EMBL:EOQ99571.1, ECO:0000313|Proteomes:UP000014064};</t>
  </si>
  <si>
    <t xml:space="preserve"> NCBI_TaxID=1299270 {ECO:0000313|EMBL:EOQ98806.1, ECO:0000313|Proteomes:UP000014064};</t>
  </si>
  <si>
    <t>Phaeoacremonium.</t>
  </si>
  <si>
    <t xml:space="preserve"> Togniniaceae</t>
  </si>
  <si>
    <t xml:space="preserve"> Togniniales</t>
  </si>
  <si>
    <t xml:space="preserve"> NCBI_TaxID=1286976 {ECO:0000313|EMBL:EOO02119.1};</t>
  </si>
  <si>
    <t xml:space="preserve"> Togninia minima (strain UCR-PA7) (Esca disease fungus) (Phaeoacremonium aleophilum).</t>
  </si>
  <si>
    <t xml:space="preserve"> NCBI_TaxID=1286976 {ECO:0000313|EMBL:EOO00054.1};</t>
  </si>
  <si>
    <t xml:space="preserve"> NCBI_TaxID=1286976 {ECO:0000313|EMBL:EON97238.1};</t>
  </si>
  <si>
    <t xml:space="preserve"> Coniosporium.</t>
  </si>
  <si>
    <t xml:space="preserve"> Dothideomycetes incertae sedis</t>
  </si>
  <si>
    <t xml:space="preserve"> NCBI_TaxID=1168221 {ECO:0000313|EMBL:EON67976.1, ECO:0000313|Proteomes:UP000016924};</t>
  </si>
  <si>
    <t xml:space="preserve"> Coniosporium apollinis (strain CBS 100218) (Rock-inhabiting black yeast).</t>
  </si>
  <si>
    <t xml:space="preserve"> NCBI_TaxID=1168221 {ECO:0000313|EMBL:EON67417.1, ECO:0000313|Proteomes:UP000016924};</t>
  </si>
  <si>
    <t xml:space="preserve"> NCBI_TaxID=1168221 {ECO:0000313|EMBL:EON62060.1, ECO:0000313|Proteomes:UP000016924};</t>
  </si>
  <si>
    <t xml:space="preserve"> NCBI_TaxID=1168221 {ECO:0000313|EMBL:EON61825.1, ECO:0000313|Proteomes:UP000016924};</t>
  </si>
  <si>
    <t xml:space="preserve"> Columba.</t>
  </si>
  <si>
    <t xml:space="preserve"> Columbidae</t>
  </si>
  <si>
    <t xml:space="preserve"> Columbiformes</t>
  </si>
  <si>
    <t xml:space="preserve"> NCBI_TaxID=8932 {ECO:0000313|EMBL:EMC88279.1};</t>
  </si>
  <si>
    <t xml:space="preserve"> Columba livia (Rock dove).</t>
  </si>
  <si>
    <t xml:space="preserve"> NCBI_TaxID=8932 {ECO:0000313|EMBL:EMC80716.1};</t>
  </si>
  <si>
    <t xml:space="preserve"> NCBI_TaxID=8932 {ECO:0000313|EMBL:EMC78674.1};</t>
  </si>
  <si>
    <t xml:space="preserve"> Taphrina.</t>
  </si>
  <si>
    <t xml:space="preserve"> Taphrinaceae</t>
  </si>
  <si>
    <t xml:space="preserve"> Taphrinales</t>
  </si>
  <si>
    <t>Taphrinomycetes</t>
  </si>
  <si>
    <t xml:space="preserve"> NCBI_TaxID=1097556 {ECO:0000313|EMBL:CCG83259.1, ECO:0000313|Proteomes:UP000013776};</t>
  </si>
  <si>
    <t xml:space="preserve"> Taphrina deformans (strain PYCC 5710 / ATCC 11124 / CBS 356.35 / IMI 108563 / JCM 9778 / NBRC 8474) (Peach leaf curl fungus) (Lalaria deformans).</t>
  </si>
  <si>
    <t xml:space="preserve"> NCBI_TaxID=1097556 {ECO:0000313|EMBL:CCG81920.1, ECO:0000313|Proteomes:UP000013776};</t>
  </si>
  <si>
    <t xml:space="preserve"> Anolis.</t>
  </si>
  <si>
    <t xml:space="preserve"> Dactyloidae</t>
  </si>
  <si>
    <t xml:space="preserve"> Iguania</t>
  </si>
  <si>
    <t xml:space="preserve"> NCBI_TaxID=28377 {ECO:0000313|Ensembl:ENSACAP00000022351, ECO:0000313|Proteomes:UP000001646};</t>
  </si>
  <si>
    <t xml:space="preserve"> Anolis carolinensis (Green anole) (American chameleon).</t>
  </si>
  <si>
    <t xml:space="preserve"> NCBI_TaxID=13249 {ECO:0000313|EMBL:JAA76234.1};</t>
  </si>
  <si>
    <t xml:space="preserve"> Neofusicoccum.</t>
  </si>
  <si>
    <t>Botryosphaeriaceae</t>
  </si>
  <si>
    <t xml:space="preserve"> Botryosphaeriales</t>
  </si>
  <si>
    <t xml:space="preserve"> NCBI_TaxID=1287680 {ECO:0000313|EMBL:EOD50539.1, ECO:0000313|Proteomes:UP000013521};</t>
  </si>
  <si>
    <t xml:space="preserve"> Botryosphaeria parva (strain UCR-NP2) (Grapevine canker fungus) (Neofusicoccum parvum).</t>
  </si>
  <si>
    <t xml:space="preserve"> NCBI_TaxID=1287680 {ECO:0000313|EMBL:EOD47091.1, ECO:0000313|Proteomes:UP000013521};</t>
  </si>
  <si>
    <t xml:space="preserve"> NCBI_TaxID=1287680 {ECO:0000313|EMBL:EOD42944.1, ECO:0000313|Proteomes:UP000013521};</t>
  </si>
  <si>
    <t xml:space="preserve"> NCBI_TaxID=1287680 {ECO:0000313|EMBL:EOD45085.1, ECO:0000313|Proteomes:UP000013521};</t>
  </si>
  <si>
    <t xml:space="preserve"> Emiliania.</t>
  </si>
  <si>
    <t xml:space="preserve"> Noelaerhabdaceae</t>
  </si>
  <si>
    <t xml:space="preserve"> Isochrysidales</t>
  </si>
  <si>
    <t xml:space="preserve"> Haptophyceae</t>
  </si>
  <si>
    <t xml:space="preserve"> NCBI_TaxID=2903 {ECO:0000313|EMBL:EOD36604.1};</t>
  </si>
  <si>
    <t xml:space="preserve"> Emiliania huxleyi (Pontosphaera huxleyi).</t>
  </si>
  <si>
    <t xml:space="preserve"> NCBI_TaxID=2903 {ECO:0000313|EMBL:EOD27474.1};</t>
  </si>
  <si>
    <t xml:space="preserve"> NCBI_TaxID=2903 {ECO:0000313|EMBL:EOD37823.1};</t>
  </si>
  <si>
    <t xml:space="preserve"> NCBI_TaxID=2903 {ECO:0000313|EMBL:EOD23582.1};</t>
  </si>
  <si>
    <t xml:space="preserve"> NCBI_TaxID=2903 {ECO:0000313|EMBL:EOD15772.1};</t>
  </si>
  <si>
    <t xml:space="preserve"> NCBI_TaxID=8839 {ECO:0000313|EMBL:EOA99809.1, ECO:0000313|Proteomes:UP000296049};</t>
  </si>
  <si>
    <t xml:space="preserve"> Anas platyrhynchos (Mallard) (Anas boschas).</t>
  </si>
  <si>
    <t>Nosema.</t>
  </si>
  <si>
    <t xml:space="preserve"> Nosematidae</t>
  </si>
  <si>
    <t xml:space="preserve"> NCBI_TaxID=578461 {ECO:0000313|EMBL:EOB12071.1, ECO:0000313|Proteomes:UP000016927};</t>
  </si>
  <si>
    <t xml:space="preserve"> Nosema bombycis (strain CQ1 / CVCC 102059) (Microsporidian parasite) (Pebrine of silkworm).</t>
  </si>
  <si>
    <t xml:space="preserve"> Exserohilum.</t>
  </si>
  <si>
    <t xml:space="preserve"> NCBI_TaxID=671987 {ECO:0000313|EMBL:EOA89003.1, ECO:0000313|Proteomes:UP000016935};</t>
  </si>
  <si>
    <t xml:space="preserve"> Setosphaeria turcica (strain 28A) (Northern leaf blight fungus) (Exserohilum turcicum).</t>
  </si>
  <si>
    <t xml:space="preserve"> NCBI_TaxID=671987 {ECO:0000313|EMBL:EOA81899.1, ECO:0000313|Proteomes:UP000016935};</t>
  </si>
  <si>
    <t xml:space="preserve"> NCBI_TaxID=671987 {ECO:0000313|EMBL:EOA88405.1, ECO:0000313|Proteomes:UP000016935};</t>
  </si>
  <si>
    <t>Capsella.</t>
  </si>
  <si>
    <t xml:space="preserve"> NCBI_TaxID=81985 {ECO:0000313|EMBL:EOA31328.1, ECO:0000313|Proteomes:UP000029121};</t>
  </si>
  <si>
    <t xml:space="preserve"> Capsella rubella.</t>
  </si>
  <si>
    <t xml:space="preserve"> NCBI_TaxID=81985 {ECO:0000313|EMBL:EOA35021.1, ECO:0000313|Proteomes:UP000029121};</t>
  </si>
  <si>
    <t>Encephalitozoon.</t>
  </si>
  <si>
    <t xml:space="preserve"> Unikaryonidae</t>
  </si>
  <si>
    <t xml:space="preserve"> NCBI_TaxID=284813 {ECO:0000313|EMBL:CAD25401.1, ECO:0000313|Proteomes:UP000000819};</t>
  </si>
  <si>
    <t xml:space="preserve"> Encephalitozoon cuniculi (strain GB-M1) (Microsporidian parasite).</t>
  </si>
  <si>
    <t xml:space="preserve"> NCBI_TaxID=7227 {ECO:0000313|EMBL:AAN10738.1, ECO:0000313|Proteomes:UP000000803};</t>
  </si>
  <si>
    <t xml:space="preserve"> NCBI_TaxID=7227 {ECO:0000313|EMBL:AAN10741.1, ECO:0000313|Proteomes:UP000000803};</t>
  </si>
  <si>
    <t xml:space="preserve"> NCBI_TaxID=36329 {ECO:0000313|EMBL:CAD51753.2, ECO:0000313|Proteomes:UP000001450};</t>
  </si>
  <si>
    <t xml:space="preserve"> Plasmodium falciparum (isolate 3D7).</t>
  </si>
  <si>
    <t>Sus.</t>
  </si>
  <si>
    <t xml:space="preserve"> Suidae</t>
  </si>
  <si>
    <t xml:space="preserve"> Suina</t>
  </si>
  <si>
    <t xml:space="preserve"> NCBI_TaxID=9823 {ECO:0000313|EMBL:CAD56044.1};</t>
  </si>
  <si>
    <t xml:space="preserve"> Sus scrofa (Pig).</t>
  </si>
  <si>
    <t xml:space="preserve"> NCBI_TaxID=10090 {ECO:0000313|EMBL:BAC26693.1};</t>
  </si>
  <si>
    <t>Neurospora.</t>
  </si>
  <si>
    <t xml:space="preserve"> Sordariaceae</t>
  </si>
  <si>
    <t xml:space="preserve"> Sordariales</t>
  </si>
  <si>
    <t xml:space="preserve"> NCBI_TaxID=367110 {ECO:0000313|EMBL:EAA29675.2, ECO:0000313|Proteomes:UP000001805};</t>
  </si>
  <si>
    <t xml:space="preserve"> Neurospora crassa (strain ATCC 24698 / 74-OR23-1A / CBS 708.71 / DSM 1257 / FGSC 987).</t>
  </si>
  <si>
    <t xml:space="preserve"> NCBI_TaxID=367110 {ECO:0000313|EMBL:EAA29248.1, ECO:0000313|Proteomes:UP000001805};</t>
  </si>
  <si>
    <t xml:space="preserve"> NCBI_TaxID=73239 {ECO:0000313|EMBL:EAA20727.1, ECO:0000313|Proteomes:UP000008553};</t>
  </si>
  <si>
    <t xml:space="preserve"> Plasmodium yoelii yoelii.</t>
  </si>
  <si>
    <t xml:space="preserve"> NCBI_TaxID=73239 {ECO:0000313|EMBL:EAA17128.1, ECO:0000313|Proteomes:UP000008553};</t>
  </si>
  <si>
    <t xml:space="preserve"> NCBI_TaxID=7165 {ECO:0000313|EMBL:EAA04239.4, ECO:0000313|Proteomes:UP000007062};</t>
  </si>
  <si>
    <t xml:space="preserve"> Anopheles gambiae (African malaria mosquito).</t>
  </si>
  <si>
    <t xml:space="preserve"> NCBI_TaxID=7165 {ECO:0000313|EMBL:EAA06370.2, ECO:0000313|Proteomes:UP000007062};</t>
  </si>
  <si>
    <t xml:space="preserve"> NCBI_TaxID=7165 {ECO:0000313|EMBL:EAA12869.4, ECO:0000313|Proteomes:UP000007062};</t>
  </si>
  <si>
    <t xml:space="preserve"> NCBI_TaxID=7165 {ECO:0000313|EMBL:EAA13742.3, ECO:0000313|Proteomes:UP000007062};</t>
  </si>
  <si>
    <t xml:space="preserve"> NCBI_TaxID=7165 {ECO:0000313|EMBL:EAA43417.4, ECO:0000313|Proteomes:UP000007062};</t>
  </si>
  <si>
    <t xml:space="preserve"> NCBI_TaxID=7165 {ECO:0000313|EMBL:EAA08600.6, ECO:0000313|Proteomes:UP000007062};</t>
  </si>
  <si>
    <t xml:space="preserve"> NCBI_TaxID=7227 {ECO:0000313|EMBL:AAO41206.4, ECO:0000313|Proteomes:UP000000803};</t>
  </si>
  <si>
    <t xml:space="preserve"> NCBI_TaxID=7227 {ECO:0000313|EMBL:AAO41474.1};</t>
  </si>
  <si>
    <t xml:space="preserve"> NCBI_TaxID=6239 {ECO:0000313|EMBL:CAF31477.2, ECO:0000313|Proteomes:UP000001940};</t>
  </si>
  <si>
    <t xml:space="preserve"> Oryza sativa.</t>
  </si>
  <si>
    <t xml:space="preserve"> Oryza</t>
  </si>
  <si>
    <t xml:space="preserve"> Oryzinae</t>
  </si>
  <si>
    <t xml:space="preserve"> Oryzeae</t>
  </si>
  <si>
    <t>Oryzoideae</t>
  </si>
  <si>
    <t xml:space="preserve"> BOP clade</t>
  </si>
  <si>
    <t xml:space="preserve"> Poaceae</t>
  </si>
  <si>
    <t xml:space="preserve"> Poales</t>
  </si>
  <si>
    <t xml:space="preserve"> Liliopsida</t>
  </si>
  <si>
    <t xml:space="preserve"> NCBI_TaxID=39947 {ECO:0000313|EMBL:AAS88842.2};</t>
  </si>
  <si>
    <t xml:space="preserve"> Oryza sativa subsp. japonica (Rice).</t>
  </si>
  <si>
    <t xml:space="preserve"> Eremothecium.</t>
  </si>
  <si>
    <t xml:space="preserve"> NCBI_TaxID=284811 {ECO:0000313|EMBL:AAS50257.1, ECO:0000313|Proteomes:UP000000591};</t>
  </si>
  <si>
    <t xml:space="preserve"> Ashbya gossypii (strain ATCC 10895 / CBS 109.51 / FGSC 9923 / NRRL Y-1056) (Yeast) (Eremothecium gossypii).</t>
  </si>
  <si>
    <t xml:space="preserve"> NCBI_TaxID=284811 {ECO:0000313|EMBL:AAS51929.1, ECO:0000313|Proteomes:UP000000591};</t>
  </si>
  <si>
    <t xml:space="preserve"> NCBI_TaxID=284811 {ECO:0000313|EMBL:AAS53425.2, ECO:0000313|Proteomes:UP000000591};</t>
  </si>
  <si>
    <t xml:space="preserve"> NCBI_TaxID=284811 {ECO:0000313|EMBL:AAS54074.2, ECO:0000313|Proteomes:UP000000591};</t>
  </si>
  <si>
    <t xml:space="preserve"> NCBI_TaxID=10116 {ECO:0000313|EMBL:CAE53838.1};</t>
  </si>
  <si>
    <t>Nakaseomyces/Candida clade.</t>
  </si>
  <si>
    <t xml:space="preserve"> Nakaseomyces</t>
  </si>
  <si>
    <t xml:space="preserve"> NCBI_TaxID=284593 {ECO:0000313|Proteomes:UP000002428};</t>
  </si>
  <si>
    <t xml:space="preserve"> Candida glabrata (strain ATCC 2001 / CBS 138 / JCM 3761 / NBRC 0622 / NRRL Y-65) (Yeast) (Torulopsis glabrata).</t>
  </si>
  <si>
    <t xml:space="preserve"> Kluyveromyces.</t>
  </si>
  <si>
    <t xml:space="preserve"> NCBI_TaxID=284590 {ECO:0000313|Proteomes:UP000000598};</t>
  </si>
  <si>
    <t xml:space="preserve"> Kluyveromyces lactis (strain ATCC 8585 / CBS 2359 / DSM 70799 / NBRC 1267 / NRRL Y-1140 / WM37) (Yeast) (Candida sphaerica).</t>
  </si>
  <si>
    <t xml:space="preserve"> Yarrowia.</t>
  </si>
  <si>
    <t xml:space="preserve"> Dipodascaceae</t>
  </si>
  <si>
    <t xml:space="preserve"> NCBI_TaxID=284591 {ECO:0000313|EMBL:CAG84093.1, ECO:0000313|Proteomes:UP000001300};</t>
  </si>
  <si>
    <t xml:space="preserve"> Yarrowia lipolytica (strain CLIB 122 / E 150) (Yeast) (Candida lipolytica).</t>
  </si>
  <si>
    <t xml:space="preserve"> NCBI_TaxID=284591 {ECO:0000313|EMBL:CAG84227.1, ECO:0000313|Proteomes:UP000001300};</t>
  </si>
  <si>
    <t xml:space="preserve"> NCBI_TaxID=284591 {ECO:0000313|EMBL:CAG83432.1, ECO:0000313|Proteomes:UP000001300};</t>
  </si>
  <si>
    <t xml:space="preserve"> NCBI_TaxID=284591 {ECO:0000313|EMBL:CAG78777.1, ECO:0000313|Proteomes:UP000001300};</t>
  </si>
  <si>
    <t xml:space="preserve"> Debaryomyces.</t>
  </si>
  <si>
    <t xml:space="preserve"> Debaryomycetaceae</t>
  </si>
  <si>
    <t xml:space="preserve"> NCBI_TaxID=284592 {ECO:0000313|EMBL:CAG85760.2, ECO:0000313|Proteomes:UP000000599};</t>
  </si>
  <si>
    <t xml:space="preserve"> Debaryomyces hansenii (strain ATCC 36239 / CBS 767 / JCM 1990 / NBRC 0083 / IGC 2968) (Yeast) (Torulaspora hansenii).</t>
  </si>
  <si>
    <t xml:space="preserve"> NCBI_TaxID=284592 {ECO:0000313|EMBL:CAG87388.2, ECO:0000313|Proteomes:UP000000599};</t>
  </si>
  <si>
    <t xml:space="preserve"> NCBI_TaxID=284592 {ECO:0000313|EMBL:CAG87963.2, ECO:0000313|Proteomes:UP000000599};</t>
  </si>
  <si>
    <t xml:space="preserve"> NCBI_TaxID=284592 {ECO:0000313|EMBL:CAG89374.2, ECO:0000313|Proteomes:UP000000599};</t>
  </si>
  <si>
    <t xml:space="preserve"> NCBI_TaxID=9606 {ECO:0000313|EMBL:CAH10572.1};</t>
  </si>
  <si>
    <t xml:space="preserve"> NCBI_TaxID=9606 {ECO:0000313|Ensembl:ENSP00000401608, ECO:0000313|Proteomes:UP000005640};</t>
  </si>
  <si>
    <t>Cryptococcus neoformans species complex.</t>
  </si>
  <si>
    <t xml:space="preserve"> Cryptococcus</t>
  </si>
  <si>
    <t xml:space="preserve"> Cryptococcaceae</t>
  </si>
  <si>
    <t xml:space="preserve"> Tremellales</t>
  </si>
  <si>
    <t>Tremellomycetes</t>
  </si>
  <si>
    <t xml:space="preserve"> NCBI_TaxID=214684 {ECO:0000313|EMBL:AAW41821.1, ECO:0000313|Proteomes:UP000002149};</t>
  </si>
  <si>
    <t xml:space="preserve"> Cryptococcus neoformans var. neoformans serotype D (strain JEC21 / ATCC MYA-565) (Filobasidiella neoformans).</t>
  </si>
  <si>
    <t xml:space="preserve"> NCBI_TaxID=214684 {ECO:0000313|EMBL:AAW42945.2, ECO:0000313|Proteomes:UP000002149};</t>
  </si>
  <si>
    <t xml:space="preserve"> NCBI_TaxID=214684 {ECO:0000313|EMBL:AAW42806.1, ECO:0000313|Proteomes:UP000002149};</t>
  </si>
  <si>
    <t xml:space="preserve"> NCBI_TaxID=214684 {ECO:0000313|EMBL:AAW47107.1, ECO:0000313|Proteomes:UP000002149};</t>
  </si>
  <si>
    <t xml:space="preserve"> Aspergillus.</t>
  </si>
  <si>
    <t xml:space="preserve"> NCBI_TaxID=227321 {ECO:0000313|EMBL:CBF84936.1, ECO:0000313|Proteomes:UP000000560};</t>
  </si>
  <si>
    <t xml:space="preserve"> Emericella nidulans (strain FGSC A4 / ATCC 38163 / CBS 112.46 / NRRL 194 / M139) (Aspergillus nidulans).</t>
  </si>
  <si>
    <t xml:space="preserve"> NCBI_TaxID=227321 {ECO:0000313|EMBL:CBF80890.1, ECO:0000313|Proteomes:UP000000560};</t>
  </si>
  <si>
    <t xml:space="preserve"> NCBI_TaxID=227321 {ECO:0000313|EMBL:CBF81726.1, ECO:0000313|Proteomes:UP000000560};</t>
  </si>
  <si>
    <t xml:space="preserve"> NCBI_TaxID=227321 {ECO:0000313|EMBL:CBF69703.1, ECO:0000313|Proteomes:UP000000560};</t>
  </si>
  <si>
    <t xml:space="preserve"> NCBI_TaxID=44689 {ECO:0000313|EMBL:EAL67196.1, ECO:0000313|Proteomes:UP000002195};</t>
  </si>
  <si>
    <t xml:space="preserve"> NCBI_TaxID=330879 {ECO:0000313|EMBL:EAL93640.1, ECO:0000313|Proteomes:UP000002530};</t>
  </si>
  <si>
    <t xml:space="preserve"> Neosartorya fumigata (strain ATCC MYA-4609 / Af293 / CBS 101355 / FGSC A1100) (Aspergillus fumigatus).</t>
  </si>
  <si>
    <t xml:space="preserve"> NCBI_TaxID=330879 {ECO:0000313|EMBL:EAL89605.1, ECO:0000313|Proteomes:UP000002530};</t>
  </si>
  <si>
    <t xml:space="preserve"> NCBI_TaxID=330879 {ECO:0000313|EMBL:EAL88466.1, ECO:0000313|Proteomes:UP000002530};</t>
  </si>
  <si>
    <t xml:space="preserve"> NCBI_TaxID=330879 {ECO:0000313|EMBL:EAL85234.1, ECO:0000313|Proteomes:UP000002530};</t>
  </si>
  <si>
    <t xml:space="preserve"> Theileria.</t>
  </si>
  <si>
    <t>Theileriidae</t>
  </si>
  <si>
    <t xml:space="preserve"> Piroplasmida</t>
  </si>
  <si>
    <t xml:space="preserve"> NCBI_TaxID=5874 {ECO:0000313|EMBL:CAI73827.1, ECO:0000313|Proteomes:UP000001950};</t>
  </si>
  <si>
    <t xml:space="preserve"> Theileria annulata.</t>
  </si>
  <si>
    <t xml:space="preserve"> Leishmania.</t>
  </si>
  <si>
    <t>Leishmaniinae</t>
  </si>
  <si>
    <t xml:space="preserve"> NCBI_TaxID=5664 {ECO:0000313|Proteomes:UP000000542};</t>
  </si>
  <si>
    <t xml:space="preserve"> Leishmania major.</t>
  </si>
  <si>
    <t xml:space="preserve"> NCBI_TaxID=5875 {ECO:0000313|EMBL:EAN33463.1, ECO:0000313|Proteomes:UP000001949};</t>
  </si>
  <si>
    <t xml:space="preserve"> Theileria parva (East coast fever infection agent).</t>
  </si>
  <si>
    <t xml:space="preserve"> NCBI_TaxID=353153 {ECO:0000313|Proteomes:UP000002296};</t>
  </si>
  <si>
    <t xml:space="preserve"> Trypanosoma cruzi (strain CL Brener).</t>
  </si>
  <si>
    <t xml:space="preserve"> Trypanosoma.</t>
  </si>
  <si>
    <t xml:space="preserve"> NCBI_TaxID=185431 {ECO:0000313|Proteomes:UP000008524};</t>
  </si>
  <si>
    <t xml:space="preserve"> Trypanosoma brucei brucei (strain 927/4 GUTat10.1).</t>
  </si>
  <si>
    <t xml:space="preserve"> NCBI_TaxID=510516 {ECO:0000313|EMBL:BAE58134.1, ECO:0000313|Proteomes:UP000006564};</t>
  </si>
  <si>
    <t xml:space="preserve"> Aspergillus oryzae (strain ATCC 42149 / RIB 40) (Yellow koji mold).</t>
  </si>
  <si>
    <t xml:space="preserve"> NCBI_TaxID=510516 {ECO:0000313|EMBL:BAE58875.1, ECO:0000313|Proteomes:UP000006564};</t>
  </si>
  <si>
    <t xml:space="preserve"> NCBI_TaxID=510516 {ECO:0000313|EMBL:BAE59795.1, ECO:0000313|Proteomes:UP000006564};</t>
  </si>
  <si>
    <t xml:space="preserve"> NCBI_TaxID=510516 {ECO:0000313|EMBL:BAE61100.1, ECO:0000313|Proteomes:UP000006564};</t>
  </si>
  <si>
    <t xml:space="preserve"> NCBI_TaxID=46245 {ECO:0000313|EMBL:EAL31122.1, ECO:0000313|Proteomes:UP000001819};</t>
  </si>
  <si>
    <t xml:space="preserve"> Drosophila pseudoobscura pseudoobscura (Fruit fly).</t>
  </si>
  <si>
    <t>Chaetomium.</t>
  </si>
  <si>
    <t xml:space="preserve"> Chaetomiaceae</t>
  </si>
  <si>
    <t xml:space="preserve"> NCBI_TaxID=306901 {ECO:0000313|EMBL:EAQ92747.1, ECO:0000313|Proteomes:UP000001056};</t>
  </si>
  <si>
    <t xml:space="preserve"> Chaetomium globosum (strain ATCC 6205 / CBS 148.51 / DSM 1962 / NBRC 6347 / NRRL 1970) (Soil fungus).</t>
  </si>
  <si>
    <t xml:space="preserve"> NCBI_TaxID=306901 {ECO:0000313|EMBL:EAQ93573.1, ECO:0000313|Proteomes:UP000001056};</t>
  </si>
  <si>
    <t xml:space="preserve"> NCBI_TaxID=306901 {ECO:0000313|EMBL:EAQ86936.1, ECO:0000313|Proteomes:UP000001056};</t>
  </si>
  <si>
    <t xml:space="preserve"> NCBI_TaxID=306901 {ECO:0000313|EMBL:EAQ83953.1, ECO:0000313|Proteomes:UP000001056};</t>
  </si>
  <si>
    <t xml:space="preserve"> NCBI_TaxID=46245 {ECO:0000313|EMBL:EAL30450.1, ECO:0000313|Proteomes:UP000001819};</t>
  </si>
  <si>
    <t xml:space="preserve"> NCBI_TaxID=46245 {ECO:0000313|EMBL:EAL25310.1, ECO:0000313|Proteomes:UP000001819};</t>
  </si>
  <si>
    <t xml:space="preserve"> NCBI_TaxID=46245 {ECO:0000313|EMBL:EAL25904.2, ECO:0000313|Proteomes:UP000001819};</t>
  </si>
  <si>
    <t xml:space="preserve"> NCBI_TaxID=6239 {ECO:0000313|EMBL:CAA93427.2, ECO:0000313|Proteomes:UP000001940};</t>
  </si>
  <si>
    <t xml:space="preserve"> NCBI_TaxID=6239 {ECO:0000313|EMBL:CCD70598.1, ECO:0000313|Proteomes:UP000001940};</t>
  </si>
  <si>
    <t xml:space="preserve"> NCBI_TaxID=10116 {ECO:0000313|EMBL:CAJ88857.1};</t>
  </si>
  <si>
    <t xml:space="preserve"> NCBI_TaxID=367110 {ECO:0000313|EMBL:EAA26791.1, ECO:0000313|Proteomes:UP000001805};</t>
  </si>
  <si>
    <t xml:space="preserve"> Stegomyia.</t>
  </si>
  <si>
    <t xml:space="preserve"> Aedes</t>
  </si>
  <si>
    <t xml:space="preserve"> Aedini</t>
  </si>
  <si>
    <t xml:space="preserve"> Culicinae</t>
  </si>
  <si>
    <t xml:space="preserve"> NCBI_TaxID=7159 {ECO:0000313|EMBL:EAT32436.1, ECO:0000313|Proteomes:UP000008820};</t>
  </si>
  <si>
    <t xml:space="preserve"> Aedes aegypti (Yellowfever mosquito) (Culex aegypti).</t>
  </si>
  <si>
    <t xml:space="preserve"> NCBI_TaxID=7159 {ECO:0000313|EMBL:EAT47335.1, ECO:0000313|Proteomes:UP000008820};</t>
  </si>
  <si>
    <t xml:space="preserve"> NCBI_TaxID=7159 {ECO:0000313|EMBL:EAT46658.1, ECO:0000313|Proteomes:UP000008820};</t>
  </si>
  <si>
    <t xml:space="preserve"> NCBI_TaxID=7159 {ECO:0000313|EMBL:EAT45415.1, ECO:0000313|Proteomes:UP000008820};</t>
  </si>
  <si>
    <t xml:space="preserve"> NCBI_TaxID=7159 {ECO:0000313|EMBL:EAT42301.1, ECO:0000313|Proteomes:UP000008820};</t>
  </si>
  <si>
    <t xml:space="preserve"> NCBI_TaxID=7159 {ECO:0000313|EMBL:EAT34520.2, ECO:0000313|Proteomes:UP000008820};</t>
  </si>
  <si>
    <t xml:space="preserve"> NCBI_TaxID=7159 {ECO:0000313|EMBL:EAT34041.1, ECO:0000313|Proteomes:UP000008820};</t>
  </si>
  <si>
    <t xml:space="preserve"> Parastagonospora.</t>
  </si>
  <si>
    <t>Phaeosphaeriaceae</t>
  </si>
  <si>
    <t xml:space="preserve"> NCBI_TaxID=321614 {ECO:0000313|EMBL:EAT90889.2, ECO:0000313|Proteomes:UP000001055};</t>
  </si>
  <si>
    <t xml:space="preserve"> Phaeosphaeria nodorum (strain SN15 / ATCC MYA-4574 / FGSC 10173) (Glume blotch fungus) (Parastagonospora nodorum).</t>
  </si>
  <si>
    <t xml:space="preserve"> NCBI_TaxID=321614 {ECO:0000313|EMBL:EAT84789.1, ECO:0000313|Proteomes:UP000001055};</t>
  </si>
  <si>
    <t xml:space="preserve"> NCBI_TaxID=321614 {ECO:0000313|EMBL:EAT84790.1, ECO:0000313|Proteomes:UP000001055};</t>
  </si>
  <si>
    <t xml:space="preserve"> NCBI_TaxID=39947 {ECO:0000313|EMBL:BAF16279.1};</t>
  </si>
  <si>
    <t xml:space="preserve"> NCBI_TaxID=7227 {ECO:0000313|EMBL:ABI31321.2, ECO:0000313|Proteomes:UP000000803};</t>
  </si>
  <si>
    <t xml:space="preserve"> NCBI_TaxID=7227 {ECO:0000313|EMBL:ABI31320.2, ECO:0000313|Proteomes:UP000000803};</t>
  </si>
  <si>
    <t xml:space="preserve"> NCBI_TaxID=341663 {ECO:0000313|EMBL:EAU38735.1, ECO:0000313|Proteomes:UP000007963};</t>
  </si>
  <si>
    <t xml:space="preserve"> Aspergillus terreus (strain NIH 2624 / FGSC A1156).</t>
  </si>
  <si>
    <t xml:space="preserve"> NCBI_TaxID=341663 {ECO:0000313|EMBL:EAU38077.1, ECO:0000313|Proteomes:UP000007963};</t>
  </si>
  <si>
    <t xml:space="preserve"> NCBI_TaxID=341663 {ECO:0000313|EMBL:EAU29659.1, ECO:0000313|Proteomes:UP000007963};</t>
  </si>
  <si>
    <t xml:space="preserve"> NCBI_TaxID=46245 {ECO:0000313|EMBL:ENO01734.2, ECO:0000313|Proteomes:UP000001819};</t>
  </si>
  <si>
    <t xml:space="preserve"> NCBI_TaxID=77166 {ECO:0000313|EMBL:ENN77099.1};</t>
  </si>
  <si>
    <t xml:space="preserve"> NCBI_TaxID=1213857 {ECO:0000313|EMBL:ENH87720.1};</t>
  </si>
  <si>
    <t xml:space="preserve"> Colletotrichum orbiculare (strain 104-T / ATCC 96160 / CBS 514.97 / LARS 414 / MAFF 240422) (Cucumber anthracnose fungus) (Colletotrichum lagenarium).</t>
  </si>
  <si>
    <t xml:space="preserve"> NCBI_TaxID=1213857 {ECO:0000313|EMBL:ENH84332.1};</t>
  </si>
  <si>
    <t xml:space="preserve"> NCBI_TaxID=1213857 {ECO:0000313|EMBL:ENH88363.1};</t>
  </si>
  <si>
    <t xml:space="preserve"> NCBI_TaxID=1213857 {ECO:0000313|EMBL:ENH83568.1};</t>
  </si>
  <si>
    <t xml:space="preserve"> NCBI_TaxID=1229664 {ECO:0000313|EMBL:ENH68516.1, ECO:0000313|Proteomes:UP000016928};</t>
  </si>
  <si>
    <t xml:space="preserve"> Fusarium oxysporum f. sp. cubense (strain race 1) (Panama disease fungus).</t>
  </si>
  <si>
    <t xml:space="preserve"> NCBI_TaxID=1229664 {ECO:0000313|EMBL:ENH61240.1, ECO:0000313|Proteomes:UP000016928};</t>
  </si>
  <si>
    <t xml:space="preserve"> NCBI_TaxID=1229664 {ECO:0000313|EMBL:ENH61120.1, ECO:0000313|Proteomes:UP000016928};</t>
  </si>
  <si>
    <t xml:space="preserve"> NCBI_TaxID=1229664 {ECO:0000313|EMBL:ENH64488.1, ECO:0000313|Proteomes:UP000016928};</t>
  </si>
  <si>
    <t xml:space="preserve"> NCBI_TaxID=1229665 {ECO:0000313|EMBL:EMT68412.1, ECO:0000313|Proteomes:UP000016929};</t>
  </si>
  <si>
    <t xml:space="preserve"> Fusarium oxysporum f. sp. cubense (strain race 4) (Panama disease fungus).</t>
  </si>
  <si>
    <t xml:space="preserve"> NCBI_TaxID=1229665 {ECO:0000313|EMBL:EMT63844.1, ECO:0000313|Proteomes:UP000016929};</t>
  </si>
  <si>
    <t xml:space="preserve"> NCBI_TaxID=1229665 {ECO:0000313|EMBL:EMT61807.1, ECO:0000313|Proteomes:UP000016929};</t>
  </si>
  <si>
    <t xml:space="preserve"> NCBI_TaxID=1229665 {ECO:0000313|EMBL:EMT61664.1, ECO:0000313|Proteomes:UP000016929};</t>
  </si>
  <si>
    <t>Sphaerulina.</t>
  </si>
  <si>
    <t xml:space="preserve"> Mycosphaerellaceae</t>
  </si>
  <si>
    <t xml:space="preserve"> Capnodiales</t>
  </si>
  <si>
    <t xml:space="preserve"> Dothideomycetidae</t>
  </si>
  <si>
    <t xml:space="preserve"> NCBI_TaxID=692275 {ECO:0000313|EMBL:EMF17704.1, ECO:0000313|Proteomes:UP000016931};</t>
  </si>
  <si>
    <t xml:space="preserve"> Sphaerulina musiva (strain SO2202) (Poplar stem canker fungus) (Septoria musiva).</t>
  </si>
  <si>
    <t xml:space="preserve"> NCBI_TaxID=692275 {ECO:0000313|EMBL:EMF17706.1, ECO:0000313|Proteomes:UP000016931};</t>
  </si>
  <si>
    <t xml:space="preserve"> NCBI_TaxID=692275 {ECO:0000313|EMBL:EMF10762.1, ECO:0000313|Proteomes:UP000016931};</t>
  </si>
  <si>
    <t>Pseudocercospora.</t>
  </si>
  <si>
    <t xml:space="preserve"> NCBI_TaxID=383855 {ECO:0000313|EMBL:EME89755.1, ECO:0000313|Proteomes:UP000016932};</t>
  </si>
  <si>
    <t xml:space="preserve"> Pseudocercospora fijiensis (strain CIRAD86) (Black leaf streak disease fungus) (Mycosphaerella fijiensis).</t>
  </si>
  <si>
    <t>Dothistroma.</t>
  </si>
  <si>
    <t xml:space="preserve"> NCBI_TaxID=675120 {ECO:0000313|EMBL:EME49940.1, ECO:0000313|Proteomes:UP000016933};</t>
  </si>
  <si>
    <t xml:space="preserve"> Dothistroma septosporum (strain NZE10 / CBS 128990) (Red band needle blight fungus) (Mycosphaerella pini).</t>
  </si>
  <si>
    <t xml:space="preserve"> NCBI_TaxID=675120 {ECO:0000313|EMBL:EME47949.1, ECO:0000313|Proteomes:UP000016933};</t>
  </si>
  <si>
    <t xml:space="preserve"> NCBI_TaxID=675120 {ECO:0000313|EMBL:EME49026.1, ECO:0000313|Proteomes:UP000016933};</t>
  </si>
  <si>
    <t xml:space="preserve"> NCBI_TaxID=675120 {ECO:0000313|EMBL:EME43893.1, ECO:0000313|Proteomes:UP000016933};</t>
  </si>
  <si>
    <t xml:space="preserve"> Blumeria.</t>
  </si>
  <si>
    <t xml:space="preserve"> Erysiphaceae</t>
  </si>
  <si>
    <t>Erysiphales</t>
  </si>
  <si>
    <t xml:space="preserve"> NCBI_TaxID=546991 {ECO:0000313|EMBL:CCU82920.1, ECO:0000313|Proteomes:UP000015441};</t>
  </si>
  <si>
    <t xml:space="preserve"> Blumeria graminis f. sp. hordei (strain DH14) (Barley powdery mildew) (Oidium monilioides f. sp. hordei).</t>
  </si>
  <si>
    <t xml:space="preserve"> NCBI_TaxID=546991 {ECO:0000313|EMBL:CCU81901.1, ECO:0000313|Proteomes:UP000015441};</t>
  </si>
  <si>
    <t xml:space="preserve"> NCBI_TaxID=546991 {ECO:0000313|EMBL:CCU82412.1, ECO:0000313|Proteomes:UP000015441};</t>
  </si>
  <si>
    <t xml:space="preserve"> NCBI_TaxID=546991 {ECO:0000313|EMBL:CCU76745.1, ECO:0000313|Proteomes:UP000015441};</t>
  </si>
  <si>
    <t xml:space="preserve"> NCBI_TaxID=7227 {ECO:0000313|EMBL:AGB93062.1, ECO:0000313|Proteomes:UP000000803};</t>
  </si>
  <si>
    <t xml:space="preserve"> NCBI_TaxID=7227 {ECO:0000313|EMBL:AGB93061.1, ECO:0000313|Proteomes:UP000000803};</t>
  </si>
  <si>
    <t xml:space="preserve"> NCBI_TaxID=7227 {ECO:0000313|EMBL:AGB93063.1, ECO:0000313|Proteomes:UP000000803};</t>
  </si>
  <si>
    <t xml:space="preserve"> Moesziomyces.</t>
  </si>
  <si>
    <t xml:space="preserve"> NCBI_TaxID=1151754 {ECO:0000313|EMBL:GAC74127.1, ECO:0000313|Proteomes:UP000011976};</t>
  </si>
  <si>
    <t xml:space="preserve"> Pseudozyma antarctica (strain T-34) (Yeast) (Candida antarctica).</t>
  </si>
  <si>
    <t xml:space="preserve"> NCBI_TaxID=1151754 {ECO:0000313|EMBL:GAC75178.1, ECO:0000313|Proteomes:UP000011976};</t>
  </si>
  <si>
    <t xml:space="preserve"> NCBI_TaxID=1151754 {ECO:0000313|EMBL:GAC74553.1, ECO:0000313|Proteomes:UP000011976};</t>
  </si>
  <si>
    <t xml:space="preserve"> NCBI_TaxID=1151754 {ECO:0000313|EMBL:GAC73398.1, ECO:0000313|Proteomes:UP000011976};</t>
  </si>
  <si>
    <t xml:space="preserve"> NCBI_TaxID=1151754 {ECO:0000313|EMBL:GAC71634.1, ECO:0000313|Proteomes:UP000011976};</t>
  </si>
  <si>
    <t xml:space="preserve"> Triticum.</t>
  </si>
  <si>
    <t xml:space="preserve"> Triticinae</t>
  </si>
  <si>
    <t xml:space="preserve"> Triticeae</t>
  </si>
  <si>
    <t xml:space="preserve"> Triticodae</t>
  </si>
  <si>
    <t>Pooideae</t>
  </si>
  <si>
    <t xml:space="preserve"> NCBI_TaxID=4572 {ECO:0000313|EMBL:EMS49483.1};</t>
  </si>
  <si>
    <t xml:space="preserve"> Triticum urartu (Red wild einkorn) (Crithodium urartu).</t>
  </si>
  <si>
    <t xml:space="preserve"> Rhodotorula.</t>
  </si>
  <si>
    <t xml:space="preserve"> Sporidiobolaceae</t>
  </si>
  <si>
    <t xml:space="preserve"> Sporidiobolales</t>
  </si>
  <si>
    <t xml:space="preserve"> NCBI_TaxID=1130832 {ECO:0000313|EMBL:EMS20939.1, ECO:0000313|Proteomes:UP000016926};</t>
  </si>
  <si>
    <t xml:space="preserve"> Rhodosporidium toruloides (strain NP11) (Yeast) (Rhodotorula gracilis).</t>
  </si>
  <si>
    <t xml:space="preserve"> NCBI_TaxID=1130832 {ECO:0000313|EMBL:EMS22535.1, ECO:0000313|Proteomes:UP000016926};</t>
  </si>
  <si>
    <t xml:space="preserve"> NCBI_TaxID=1130832 {ECO:0000313|EMBL:EMS23997.1, ECO:0000313|Proteomes:UP000016926};</t>
  </si>
  <si>
    <t xml:space="preserve"> NCBI_TaxID=1130832 {ECO:0000313|EMBL:EMS21431.1, ECO:0000313|Proteomes:UP000016926};</t>
  </si>
  <si>
    <t xml:space="preserve"> NCBI_TaxID=1130832 {ECO:0000313|EMBL:EMS21016.1, ECO:0000313|Proteomes:UP000016926};</t>
  </si>
  <si>
    <t xml:space="preserve"> Botrytis.</t>
  </si>
  <si>
    <t xml:space="preserve"> NCBI_TaxID=1290391 {ECO:0000313|EMBL:EMR88652.1, ECO:0000313|Proteomes:UP000012045};</t>
  </si>
  <si>
    <t xml:space="preserve"> Botryotinia fuckeliana (strain BcDW1) (Noble rot fungus) (Botrytis cinerea).</t>
  </si>
  <si>
    <t xml:space="preserve"> NCBI_TaxID=1290391 {ECO:0000313|EMBL:EMR86962.1, ECO:0000313|Proteomes:UP000012045};</t>
  </si>
  <si>
    <t xml:space="preserve"> NCBI_TaxID=1290391 {ECO:0000313|EMBL:EMR85061.1, ECO:0000313|Proteomes:UP000012045};</t>
  </si>
  <si>
    <t xml:space="preserve"> NCBI_TaxID=1290391 {ECO:0000313|EMBL:EMR82540.1, ECO:0000313|Proteomes:UP000012045};</t>
  </si>
  <si>
    <t xml:space="preserve"> Eutypa.</t>
  </si>
  <si>
    <t xml:space="preserve"> Diatrypaceae</t>
  </si>
  <si>
    <t xml:space="preserve"> NCBI_TaxID=1287681 {ECO:0000313|EMBL:EMR72398.1, ECO:0000313|Proteomes:UP000012174};</t>
  </si>
  <si>
    <t xml:space="preserve"> Eutypa lata (strain UCR-EL1) (Grapevine dieback disease fungus) (Eutypa armeniacae).</t>
  </si>
  <si>
    <t xml:space="preserve"> NCBI_TaxID=1287681 {ECO:0000313|EMBL:EMR62117.1, ECO:0000313|Proteomes:UP000012174};</t>
  </si>
  <si>
    <t xml:space="preserve"> Pneumocystis.</t>
  </si>
  <si>
    <t xml:space="preserve"> Pneumocystidaceae</t>
  </si>
  <si>
    <t>Pneumocystidomycetes</t>
  </si>
  <si>
    <t xml:space="preserve"> NCBI_TaxID=1069680 {ECO:0000313|EMBL:EMR08090.1, ECO:0000313|Proteomes:UP000011958};</t>
  </si>
  <si>
    <t xml:space="preserve"> Pneumocystis murina (strain B123) (Mouse pneumocystis pneumonia agent) (Pneumocystis carinii f. sp. muris).</t>
  </si>
  <si>
    <t xml:space="preserve"> NCBI_TaxID=1069680 {ECO:0000313|EMBL:EMR08577.1, ECO:0000313|Proteomes:UP000011958};</t>
  </si>
  <si>
    <t xml:space="preserve"> Chelonia.</t>
  </si>
  <si>
    <t xml:space="preserve"> Cheloniidae</t>
  </si>
  <si>
    <t>Chelonioidea</t>
  </si>
  <si>
    <t xml:space="preserve"> Americhelydia</t>
  </si>
  <si>
    <t xml:space="preserve"> Durocryptodira</t>
  </si>
  <si>
    <t xml:space="preserve"> Cryptodira</t>
  </si>
  <si>
    <t xml:space="preserve"> Testudines</t>
  </si>
  <si>
    <t xml:space="preserve"> NCBI_TaxID=8469 {ECO:0000313|EMBL:EMP40397.1, ECO:0000313|Proteomes:UP000031443};</t>
  </si>
  <si>
    <t xml:space="preserve"> Chelonia mydas (Green sea-turtle) (Chelonia agassizi).</t>
  </si>
  <si>
    <t xml:space="preserve"> NCBI_TaxID=8469 {ECO:0000313|EMBL:EMP41061.1, ECO:0000313|Proteomes:UP000031443};</t>
  </si>
  <si>
    <t xml:space="preserve"> NCBI_TaxID=8469 {ECO:0000313|EMBL:EMP35945.1, ECO:0000313|Proteomes:UP000031443};</t>
  </si>
  <si>
    <t xml:space="preserve"> NCBI_TaxID=8469 {ECO:0000313|EMBL:EMP37114.1, ECO:0000313|Proteomes:UP000031443};</t>
  </si>
  <si>
    <t xml:space="preserve"> NCBI_TaxID=8469 {ECO:0000313|EMBL:EMP27272.1, ECO:0000313|Proteomes:UP000031443};</t>
  </si>
  <si>
    <t xml:space="preserve"> NCBI_TaxID=8469 {ECO:0000313|EMBL:EMP34485.1, ECO:0000313|Proteomes:UP000031443};</t>
  </si>
  <si>
    <t xml:space="preserve"> NCBI_TaxID=8469 {ECO:0000313|EMBL:EMP31260.1, ECO:0000313|Proteomes:UP000031443};</t>
  </si>
  <si>
    <t xml:space="preserve"> NCBI_TaxID=8469 {ECO:0000313|EMBL:EMP32549.1, ECO:0000313|Proteomes:UP000031443};</t>
  </si>
  <si>
    <t xml:space="preserve"> NCBI_TaxID=8469 {ECO:0000313|EMBL:EMP27078.1, ECO:0000313|Proteomes:UP000031443};</t>
  </si>
  <si>
    <t xml:space="preserve"> NCBI_TaxID=8469 {ECO:0000313|EMBL:EMP27073.1, ECO:0000313|Proteomes:UP000031443};</t>
  </si>
  <si>
    <t xml:space="preserve"> NCBI_TaxID=8469 {ECO:0000313|EMBL:EMP30364.1, ECO:0000313|Proteomes:UP000031443};</t>
  </si>
  <si>
    <t xml:space="preserve"> NCBI_TaxID=8469 {ECO:0000313|EMBL:EMP26820.1, ECO:0000313|Proteomes:UP000031443};</t>
  </si>
  <si>
    <t xml:space="preserve"> NCBI_TaxID=8469 {ECO:0000313|EMBL:EMP24521.1, ECO:0000313|Proteomes:UP000031443};</t>
  </si>
  <si>
    <t xml:space="preserve"> Prunus.</t>
  </si>
  <si>
    <t>Amygdaleae</t>
  </si>
  <si>
    <t xml:space="preserve"> Amygdaloideae</t>
  </si>
  <si>
    <t xml:space="preserve"> Rosaceae</t>
  </si>
  <si>
    <t xml:space="preserve"> NCBI_TaxID=3760 {ECO:0000313|EMBL:EMJ23505.1};</t>
  </si>
  <si>
    <t xml:space="preserve"> Prunus persica (Peach) (Amygdalus persica).</t>
  </si>
  <si>
    <t xml:space="preserve"> NCBI_TaxID=3760 {ECO:0000313|EMBL:EMJ24987.1};</t>
  </si>
  <si>
    <t xml:space="preserve"> NCBI_TaxID=3760 {ECO:0000313|EMBL:EMJ03692.1};</t>
  </si>
  <si>
    <t xml:space="preserve"> Dacryopinax.</t>
  </si>
  <si>
    <t xml:space="preserve"> Dacrymycetaceae</t>
  </si>
  <si>
    <t xml:space="preserve"> Dacrymycetales</t>
  </si>
  <si>
    <t>Dacrymycetes</t>
  </si>
  <si>
    <t xml:space="preserve"> NCBI_TaxID=1858805 {ECO:0000313|EMBL:EJU04208.1, ECO:0000313|Proteomes:UP000030653};</t>
  </si>
  <si>
    <t xml:space="preserve"> Dacryopinax primogenitus (strain DJM 731) (Brown rot fungus).</t>
  </si>
  <si>
    <t xml:space="preserve"> NCBI_TaxID=1858805 {ECO:0000313|EMBL:EJU03774.1, ECO:0000313|Proteomes:UP000030653};</t>
  </si>
  <si>
    <t xml:space="preserve"> NCBI_TaxID=1858805 {ECO:0000313|EMBL:EJU00772.1, ECO:0000313|Proteomes:UP000030653};</t>
  </si>
  <si>
    <t xml:space="preserve"> NCBI_TaxID=1858805 {ECO:0000313|EMBL:EJT98432.1, ECO:0000313|Proteomes:UP000030653};</t>
  </si>
  <si>
    <t xml:space="preserve"> NCBI_TaxID=1858805 {ECO:0000313|EMBL:EJU02179.1, ECO:0000313|Proteomes:UP000030653};</t>
  </si>
  <si>
    <t xml:space="preserve"> Malassezia.</t>
  </si>
  <si>
    <t xml:space="preserve"> Malasseziaceae</t>
  </si>
  <si>
    <t xml:space="preserve"> Malasseziales</t>
  </si>
  <si>
    <t>Malasseziomycetes</t>
  </si>
  <si>
    <t xml:space="preserve"> NCBI_TaxID=1230383 {ECO:0000313|EMBL:CCV00539.1};</t>
  </si>
  <si>
    <t xml:space="preserve"> Malassezia sympodialis (strain ATCC 42132) (Atopic eczema-associated yeast).</t>
  </si>
  <si>
    <t xml:space="preserve"> NCBI_TaxID=1230383 {ECO:0000313|EMBL:CCU99787.1};</t>
  </si>
  <si>
    <t>Rhizoctonia solani AG-1.</t>
  </si>
  <si>
    <t xml:space="preserve"> Rhizoctonia</t>
  </si>
  <si>
    <t xml:space="preserve"> Ceratobasidiaceae</t>
  </si>
  <si>
    <t xml:space="preserve"> Cantharellales</t>
  </si>
  <si>
    <t xml:space="preserve"> NCBI_TaxID=1108050 {ECO:0000313|EMBL:CCO29777.1};</t>
  </si>
  <si>
    <t xml:space="preserve"> Thanatephorus cucumeris (strain AG1-IB / isolate 7/3/14) (Lettuce bottom rot fungus) (Rhizoctonia solani).</t>
  </si>
  <si>
    <t xml:space="preserve"> NCBI_TaxID=1108050 {ECO:0000313|EMBL:CCO29380.1};</t>
  </si>
  <si>
    <t>Brassica.</t>
  </si>
  <si>
    <t xml:space="preserve"> Brassiceae</t>
  </si>
  <si>
    <t xml:space="preserve"> NCBI_TaxID=51351 {ECO:0000313|EnsemblPlants:Bra029824.1-P, ECO:0000313|Proteomes:UP000011750};</t>
  </si>
  <si>
    <t xml:space="preserve"> Brassica rapa subsp. pekinensis (Chinese cabbage) (Brassica pekinensis).</t>
  </si>
  <si>
    <t xml:space="preserve"> NCBI_TaxID=51351 {ECO:0000313|EnsemblPlants:Bra016137.1-P, ECO:0000313|Proteomes:UP000011750};</t>
  </si>
  <si>
    <t>Hyaloperonospora.</t>
  </si>
  <si>
    <t xml:space="preserve"> NCBI_TaxID=559515 {ECO:0000313|EnsemblProtists:HpaP812522, ECO:0000313|Proteomes:UP000011713};</t>
  </si>
  <si>
    <t xml:space="preserve"> Hyaloperonospora arabidopsidis (strain Emoy2) (Downy mildew agent) (Peronospora arabidopsidis).</t>
  </si>
  <si>
    <t xml:space="preserve"> NCBI_TaxID=559515 {ECO:0000313|EnsemblProtists:HpaP811006, ECO:0000313|Proteomes:UP000011713};</t>
  </si>
  <si>
    <t xml:space="preserve"> NCBI_TaxID=559515 {ECO:0000313|EnsemblProtists:HpaP810966, ECO:0000313|Proteomes:UP000011713};</t>
  </si>
  <si>
    <t xml:space="preserve"> NCBI_TaxID=559515 {ECO:0000313|EnsemblProtists:HpaP802996, ECO:0000313|Proteomes:UP000011713};</t>
  </si>
  <si>
    <t xml:space="preserve"> NCBI_TaxID=559515 {ECO:0000313|EnsemblProtists:HpaP802666, ECO:0000313|Proteomes:UP000011713};</t>
  </si>
  <si>
    <t xml:space="preserve"> NCBI_TaxID=559515 {ECO:0000313|EnsemblProtists:HpaP802560, ECO:0000313|Proteomes:UP000011713};</t>
  </si>
  <si>
    <t xml:space="preserve"> NCBI_TaxID=559515 {ECO:0000313|EnsemblProtists:HpaP801346, ECO:0000313|Proteomes:UP000011713};</t>
  </si>
  <si>
    <t xml:space="preserve"> Xiphophorus.</t>
  </si>
  <si>
    <t>Poeciliinae</t>
  </si>
  <si>
    <t xml:space="preserve"> Poeciliidae</t>
  </si>
  <si>
    <t xml:space="preserve"> Cyprinodontiformes</t>
  </si>
  <si>
    <t xml:space="preserve"> Atherinomorphae</t>
  </si>
  <si>
    <t>Ovalentaria</t>
  </si>
  <si>
    <t xml:space="preserve"> Acanthomorphata</t>
  </si>
  <si>
    <t xml:space="preserve"> Neoteleostei</t>
  </si>
  <si>
    <t xml:space="preserve"> NCBI_TaxID=8083 {ECO:0000313|Ensembl:ENSXMAP00000019046, ECO:0000313|Proteomes:UP000002852};</t>
  </si>
  <si>
    <t xml:space="preserve"> Xiphophorus maculatus (Southern platyfish) (Platypoecilus maculatus).</t>
  </si>
  <si>
    <t xml:space="preserve"> NCBI_TaxID=8083 {ECO:0000313|Ensembl:ENSXMAP00000018616, ECO:0000313|Proteomes:UP000002852};</t>
  </si>
  <si>
    <t xml:space="preserve"> NCBI_TaxID=8083 {ECO:0000313|Ensembl:ENSXMAP00000017638, ECO:0000313|Proteomes:UP000002852};</t>
  </si>
  <si>
    <t xml:space="preserve"> NCBI_TaxID=8083 {ECO:0000313|Ensembl:ENSXMAP00000016335, ECO:0000313|Proteomes:UP000002852};</t>
  </si>
  <si>
    <t xml:space="preserve"> NCBI_TaxID=8083 {ECO:0000313|Ensembl:ENSXMAP00000015357, ECO:0000313|Proteomes:UP000002852};</t>
  </si>
  <si>
    <t xml:space="preserve"> NCBI_TaxID=8083 {ECO:0000313|Ensembl:ENSXMAP00000014063, ECO:0000313|Proteomes:UP000002852};</t>
  </si>
  <si>
    <t xml:space="preserve"> NCBI_TaxID=8083 {ECO:0000313|Ensembl:ENSXMAP00000013837, ECO:0000313|Proteomes:UP000002852};</t>
  </si>
  <si>
    <t xml:space="preserve"> NCBI_TaxID=8083 {ECO:0000313|Ensembl:ENSXMAP00000013047, ECO:0000313|Proteomes:UP000002852};</t>
  </si>
  <si>
    <t xml:space="preserve"> NCBI_TaxID=8083 {ECO:0000313|Ensembl:ENSXMAP00000011694, ECO:0000313|Proteomes:UP000002852};</t>
  </si>
  <si>
    <t xml:space="preserve"> NCBI_TaxID=8083 {ECO:0000313|Ensembl:ENSXMAP00000009188, ECO:0000313|Proteomes:UP000002852};</t>
  </si>
  <si>
    <t xml:space="preserve"> NCBI_TaxID=8083 {ECO:0000313|Ensembl:ENSXMAP00000008974, ECO:0000313|Proteomes:UP000002852};</t>
  </si>
  <si>
    <t xml:space="preserve"> NCBI_TaxID=8083 {ECO:0000313|Ensembl:ENSXMAP00000006433, ECO:0000313|Proteomes:UP000002852};</t>
  </si>
  <si>
    <t xml:space="preserve"> NCBI_TaxID=8083 {ECO:0000313|Ensembl:ENSXMAP00000004319, ECO:0000313|Proteomes:UP000002852};</t>
  </si>
  <si>
    <t xml:space="preserve"> NCBI_TaxID=8083 {ECO:0000313|Ensembl:ENSXMAP00000001819, ECO:0000313|Proteomes:UP000002852};</t>
  </si>
  <si>
    <t xml:space="preserve"> NCBI_TaxID=8083 {ECO:0000313|Ensembl:ENSXMAP00000001310, ECO:0000313|Proteomes:UP000002852};</t>
  </si>
  <si>
    <t xml:space="preserve"> Mustela.</t>
  </si>
  <si>
    <t>Mustelinae</t>
  </si>
  <si>
    <t xml:space="preserve"> Mustelidae</t>
  </si>
  <si>
    <t xml:space="preserve"> Caniformia</t>
  </si>
  <si>
    <t xml:space="preserve"> Carnivora</t>
  </si>
  <si>
    <t xml:space="preserve"> NCBI_TaxID=9669 {ECO:0000313|Ensembl:ENSMPUP00000017871, ECO:0000313|Proteomes:UP000000715};</t>
  </si>
  <si>
    <t xml:space="preserve"> Mustela putorius furo (European domestic ferret) (Mustela furo).</t>
  </si>
  <si>
    <t xml:space="preserve"> NCBI_TaxID=9669 {ECO:0000313|Ensembl:ENSMPUP00000016014, ECO:0000313|Proteomes:UP000000715};</t>
  </si>
  <si>
    <t xml:space="preserve"> NCBI_TaxID=9669 {ECO:0000313|Ensembl:ENSMPUP00000011279, ECO:0000313|Proteomes:UP000000715};</t>
  </si>
  <si>
    <t xml:space="preserve"> NCBI_TaxID=9669 {ECO:0000313|Ensembl:ENSMPUP00000007791, ECO:0000313|Proteomes:UP000000715};</t>
  </si>
  <si>
    <t xml:space="preserve"> NCBI_TaxID=9669 {ECO:0000313|Ensembl:ENSMPUP00000005752, ECO:0000313|Proteomes:UP000000715};</t>
  </si>
  <si>
    <t xml:space="preserve"> NCBI_TaxID=9669 {ECO:0000313|Ensembl:ENSMPUP00000005607, ECO:0000313|Proteomes:UP000000715};</t>
  </si>
  <si>
    <t xml:space="preserve"> NCBI_TaxID=9669 {ECO:0000313|Ensembl:ENSMPUP00000003166, ECO:0000313|Proteomes:UP000000715};</t>
  </si>
  <si>
    <t xml:space="preserve"> NCBI_TaxID=9669 {ECO:0000313|Ensembl:ENSMPUP00000002895, ECO:0000313|Proteomes:UP000000715};</t>
  </si>
  <si>
    <t xml:space="preserve"> NCBI_TaxID=9669 {ECO:0000313|Ensembl:ENSMPUP00000001974, ECO:0000313|Proteomes:UP000000715};</t>
  </si>
  <si>
    <t xml:space="preserve"> NCBI_TaxID=9669 {ECO:0000313|Ensembl:ENSMPUP00000001064, ECO:0000313|Proteomes:UP000000715};</t>
  </si>
  <si>
    <t xml:space="preserve"> Latimeria.</t>
  </si>
  <si>
    <t xml:space="preserve"> Coelacanthidae</t>
  </si>
  <si>
    <t>Coelacanthiformes</t>
  </si>
  <si>
    <t xml:space="preserve"> NCBI_TaxID=7897 {ECO:0000313|Ensembl:ENSLACP00000022595, ECO:0000313|Proteomes:UP000008672};</t>
  </si>
  <si>
    <t xml:space="preserve"> Latimeria chalumnae (Coelacanth).</t>
  </si>
  <si>
    <t xml:space="preserve"> Felis.</t>
  </si>
  <si>
    <t>Felinae</t>
  </si>
  <si>
    <t xml:space="preserve"> Felidae</t>
  </si>
  <si>
    <t xml:space="preserve"> Feliformia</t>
  </si>
  <si>
    <t xml:space="preserve"> NCBI_TaxID=9685 {ECO:0000313|Ensembl:ENSFCAP00000022787, ECO:0000313|Proteomes:UP000011712};</t>
  </si>
  <si>
    <t xml:space="preserve"> Felis catus (Cat) (Felis silvestris catus).</t>
  </si>
  <si>
    <t xml:space="preserve"> NCBI_TaxID=9685 {ECO:0000313|Ensembl:ENSFCAP00000013765, ECO:0000313|Proteomes:UP000011712};</t>
  </si>
  <si>
    <t xml:space="preserve"> NCBI_TaxID=9685 {ECO:0000313|Ensembl:ENSFCAP00000013110, ECO:0000313|Proteomes:UP000011712};</t>
  </si>
  <si>
    <t xml:space="preserve"> NCBI_TaxID=9685 {ECO:0000313|Ensembl:ENSFCAP00000011012, ECO:0000313|Proteomes:UP000011712};</t>
  </si>
  <si>
    <t xml:space="preserve"> NCBI_TaxID=9685 {ECO:0000313|Ensembl:ENSFCAP00000009848, ECO:0000313|Proteomes:UP000011712};</t>
  </si>
  <si>
    <t xml:space="preserve"> NCBI_TaxID=9685 {ECO:0000313|Ensembl:ENSFCAP00000007990, ECO:0000313|Proteomes:UP000011712};</t>
  </si>
  <si>
    <t xml:space="preserve"> NCBI_TaxID=9685 {ECO:0000313|Ensembl:ENSFCAP00000007887, ECO:0000313|Proteomes:UP000011712};</t>
  </si>
  <si>
    <t xml:space="preserve"> NCBI_TaxID=9685 {ECO:0000313|Ensembl:ENSFCAP00000006084, ECO:0000313|Proteomes:UP000011712};</t>
  </si>
  <si>
    <t xml:space="preserve"> NCBI_TaxID=9685 {ECO:0000313|Ensembl:ENSFCAP00000001659, ECO:0000313|Proteomes:UP000011712};</t>
  </si>
  <si>
    <t xml:space="preserve"> Candida.</t>
  </si>
  <si>
    <t>Candida/Lodderomyces clade</t>
  </si>
  <si>
    <t xml:space="preserve"> NCBI_TaxID=1245528 {ECO:0000313|EMBL:EMG47069.1, ECO:0000313|Proteomes:UP000011777};</t>
  </si>
  <si>
    <t xml:space="preserve"> Candida maltosa (strain Xu316) (Yeast).</t>
  </si>
  <si>
    <t xml:space="preserve"> NCBI_TaxID=1245528 {ECO:0000313|EMBL:EMG49063.1, ECO:0000313|Proteomes:UP000011777};</t>
  </si>
  <si>
    <t xml:space="preserve"> NCBI_TaxID=1245528 {ECO:0000313|EMBL:EMG48588.1, ECO:0000313|Proteomes:UP000011777};</t>
  </si>
  <si>
    <t xml:space="preserve"> NCBI_TaxID=1245528 {ECO:0000313|EMBL:EMG48672.1, ECO:0000313|Proteomes:UP000011777};</t>
  </si>
  <si>
    <t xml:space="preserve"> NCBI_TaxID=692275 {ECO:0000313|EMBL:EMF15617.1, ECO:0000313|Proteomes:UP000016931};</t>
  </si>
  <si>
    <t xml:space="preserve"> NCBI_TaxID=383855 {ECO:0000313|EMBL:EME79303.1, ECO:0000313|Proteomes:UP000016932};</t>
  </si>
  <si>
    <t xml:space="preserve"> NCBI_TaxID=383855 {ECO:0000313|EMBL:EME85884.1, ECO:0000313|Proteomes:UP000016932};</t>
  </si>
  <si>
    <t>Galdieria.</t>
  </si>
  <si>
    <t xml:space="preserve"> Cyanidiaceae</t>
  </si>
  <si>
    <t xml:space="preserve"> Cyanidiales</t>
  </si>
  <si>
    <t xml:space="preserve"> Bangiophyceae</t>
  </si>
  <si>
    <t xml:space="preserve"> Rhodophyta</t>
  </si>
  <si>
    <t xml:space="preserve"> NCBI_TaxID=130081 {ECO:0000313|EMBL:EME29227.1, ECO:0000313|Proteomes:UP000030680};</t>
  </si>
  <si>
    <t xml:space="preserve"> Galdieria sulphuraria (Red alga).</t>
  </si>
  <si>
    <t xml:space="preserve"> NCBI_TaxID=130081 {ECO:0000313|EMBL:EME29306.1, ECO:0000313|Proteomes:UP000030680};</t>
  </si>
  <si>
    <t xml:space="preserve"> NCBI_TaxID=701091 {ECO:0000313|EMBL:EMD94313.1, ECO:0000313|Proteomes:UP000016936};</t>
  </si>
  <si>
    <t xml:space="preserve"> Cochliobolus heterostrophus (strain C5 / ATCC 48332 / race O) (Southern corn leaf blight fungus) (Bipolaris maydis).</t>
  </si>
  <si>
    <t xml:space="preserve"> NCBI_TaxID=701091 {ECO:0000313|EMBL:EMD91368.1, ECO:0000313|Proteomes:UP000016936};</t>
  </si>
  <si>
    <t xml:space="preserve"> NCBI_TaxID=701091 {ECO:0000313|EMBL:EMD87588.1, ECO:0000313|Proteomes:UP000016936};</t>
  </si>
  <si>
    <t xml:space="preserve"> NCBI_TaxID=665912 {ECO:0000313|EMBL:EMD59227.1, ECO:0000313|Proteomes:UP000016934};</t>
  </si>
  <si>
    <t xml:space="preserve"> Cochliobolus sativus (strain ND90Pr / ATCC 201652) (Common root rot and spot blotch fungus) (Bipolaris sorokiniana).</t>
  </si>
  <si>
    <t xml:space="preserve"> NCBI_TaxID=665912 {ECO:0000313|EMBL:EMD63335.1, ECO:0000313|Proteomes:UP000016934};</t>
  </si>
  <si>
    <t xml:space="preserve"> Gelatoporia.</t>
  </si>
  <si>
    <t xml:space="preserve"> Gelatoporiaceae</t>
  </si>
  <si>
    <t xml:space="preserve"> NCBI_TaxID=914234 {ECO:0000313|EMBL:EMD38216.1, ECO:0000313|Proteomes:UP000016930};</t>
  </si>
  <si>
    <t xml:space="preserve"> Ceriporiopsis subvermispora (strain B) (White-rot fungus) (Gelatoporia subvermispora).</t>
  </si>
  <si>
    <t xml:space="preserve"> NCBI_TaxID=665912 {ECO:0000313|EMBL:EMD61749.1, ECO:0000313|Proteomes:UP000016934};</t>
  </si>
  <si>
    <t xml:space="preserve"> NCBI_TaxID=914234 {ECO:0000313|EMBL:EMD39093.1, ECO:0000313|Proteomes:UP000016930};</t>
  </si>
  <si>
    <t xml:space="preserve"> NCBI_TaxID=914234 {ECO:0000313|EMBL:EMD32620.1, ECO:0000313|Proteomes:UP000016930};</t>
  </si>
  <si>
    <t>Baudoinia.</t>
  </si>
  <si>
    <t xml:space="preserve"> Teratosphaeriaceae</t>
  </si>
  <si>
    <t xml:space="preserve"> NCBI_TaxID=717646 {ECO:0000313|EMBL:EMC96195.1, ECO:0000313|Proteomes:UP000011761};</t>
  </si>
  <si>
    <t xml:space="preserve"> Baudoinia panamericana (strain UAMH 10762) (Angels' share fungus) (Baudoinia compniacensis (strain UAMH 10762)).</t>
  </si>
  <si>
    <t>M2NBD3_BAUPA</t>
  </si>
  <si>
    <t xml:space="preserve"> NCBI_TaxID=717646 {ECO:0000313|EMBL:EMD01182.1, ECO:0000313|Proteomes:UP000011761};</t>
  </si>
  <si>
    <t>M2MW30_BAUPA</t>
  </si>
  <si>
    <t xml:space="preserve"> NCBI_TaxID=717646 {ECO:0000313|EMBL:EMC95273.1, ECO:0000313|Proteomes:UP000011761};</t>
  </si>
  <si>
    <t>M2MUM3_BAUPA</t>
  </si>
  <si>
    <t xml:space="preserve"> NCBI_TaxID=717646 {ECO:0000313|EMBL:EMC95417.1, ECO:0000313|Proteomes:UP000011761};</t>
  </si>
  <si>
    <t>M2LM72_BAUPA</t>
  </si>
  <si>
    <t>Claviceps.</t>
  </si>
  <si>
    <t xml:space="preserve"> Clavicipitaceae</t>
  </si>
  <si>
    <t xml:space="preserve"> NCBI_TaxID=1111077 {ECO:0000313|EMBL:CCE34863.1, ECO:0000313|Proteomes:UP000016801};</t>
  </si>
  <si>
    <t xml:space="preserve"> Claviceps purpurea (strain 20.1) (Ergot fungus) (Sphacelia segetum).</t>
  </si>
  <si>
    <t xml:space="preserve"> NCBI_TaxID=1111077 {ECO:0000313|EMBL:CCE34538.1, ECO:0000313|Proteomes:UP000016801};</t>
  </si>
  <si>
    <t xml:space="preserve"> NCBI_TaxID=1111077 {ECO:0000313|EMBL:CCE33025.1, ECO:0000313|Proteomes:UP000016801};</t>
  </si>
  <si>
    <t xml:space="preserve"> NCBI_TaxID=1111077 {ECO:0000313|EMBL:CCE31015.1, ECO:0000313|Proteomes:UP000016801};</t>
  </si>
  <si>
    <t>Cyanidioschyzon.</t>
  </si>
  <si>
    <t xml:space="preserve"> NCBI_TaxID=280699 {ECO:0000313|EMBL:BAM78754.1, ECO:0000313|Proteomes:UP000007014};</t>
  </si>
  <si>
    <t xml:space="preserve"> Cyanidioschyzon merolae (strain 10D) (Red alga).</t>
  </si>
  <si>
    <t xml:space="preserve"> NCBI_TaxID=280699 {ECO:0000313|EMBL:BAM79560.1, ECO:0000313|Proteomes:UP000007014};</t>
  </si>
  <si>
    <t xml:space="preserve"> Solanum.</t>
  </si>
  <si>
    <t>Solaneae</t>
  </si>
  <si>
    <t xml:space="preserve"> Solanoideae</t>
  </si>
  <si>
    <t xml:space="preserve"> Solanaceae</t>
  </si>
  <si>
    <t xml:space="preserve"> Solanales</t>
  </si>
  <si>
    <t xml:space="preserve"> NCBI_TaxID=4113 {ECO:0000313|EnsemblPlants:PGSC0003DMT400079748, ECO:0000313|Proteomes:UP000011115};</t>
  </si>
  <si>
    <t xml:space="preserve"> Solanum tuberosum (Potato).</t>
  </si>
  <si>
    <t xml:space="preserve"> NCBI_TaxID=4113 {ECO:0000313|EnsemblPlants:PGSC0003DMT400079747, ECO:0000313|Proteomes:UP000011115};</t>
  </si>
  <si>
    <t xml:space="preserve"> NCBI_TaxID=4113 {ECO:0000313|EnsemblPlants:PGSC0003DMT400051458, ECO:0000313|Proteomes:UP000011115};</t>
  </si>
  <si>
    <t>Musa.</t>
  </si>
  <si>
    <t xml:space="preserve"> Musaceae</t>
  </si>
  <si>
    <t xml:space="preserve"> Zingiberales</t>
  </si>
  <si>
    <t xml:space="preserve"> NCBI_TaxID=214687 {ECO:0000313|EnsemblPlants:GSMUA_Achr8P34250_001, ECO:0000313|Proteomes:UP000012960};</t>
  </si>
  <si>
    <t xml:space="preserve"> Musa acuminata subsp. malaccensis (Wild banana) (Musa malaccensis).</t>
  </si>
  <si>
    <t xml:space="preserve"> NCBI_TaxID=214687 {ECO:0000313|EnsemblPlants:GSMUA_Achr8P12140_001, ECO:0000313|Proteomes:UP000012960};</t>
  </si>
  <si>
    <t xml:space="preserve"> Tupaia.</t>
  </si>
  <si>
    <t xml:space="preserve"> Tupaiidae</t>
  </si>
  <si>
    <t xml:space="preserve"> Scandentia</t>
  </si>
  <si>
    <t xml:space="preserve"> NCBI_TaxID=246437 {ECO:0000313|EMBL:ELW70873.1, ECO:0000313|Proteomes:UP000011518};</t>
  </si>
  <si>
    <t xml:space="preserve"> Tupaia chinensis (Chinese tree shrew).</t>
  </si>
  <si>
    <t xml:space="preserve"> NCBI_TaxID=246437 {ECO:0000313|EMBL:ELW68125.1, ECO:0000313|Proteomes:UP000011518};</t>
  </si>
  <si>
    <t xml:space="preserve"> NCBI_TaxID=246437 {ECO:0000313|EMBL:ELW65501.1, ECO:0000313|Proteomes:UP000011518};</t>
  </si>
  <si>
    <t xml:space="preserve"> NCBI_TaxID=246437 {ECO:0000313|EMBL:ELW64009.1, ECO:0000313|Proteomes:UP000011518};</t>
  </si>
  <si>
    <t xml:space="preserve"> NCBI_TaxID=246437 {ECO:0000313|EMBL:ELW61537.1, ECO:0000313|Proteomes:UP000011518};</t>
  </si>
  <si>
    <t xml:space="preserve"> NCBI_TaxID=246437 {ECO:0000313|EMBL:ELW61360.1, ECO:0000313|Proteomes:UP000011518};</t>
  </si>
  <si>
    <t xml:space="preserve"> NCBI_TaxID=246437 {ECO:0000313|EMBL:ELV13717.1, ECO:0000313|Proteomes:UP000011518};</t>
  </si>
  <si>
    <t xml:space="preserve"> NCBI_TaxID=246437 {ECO:0000313|EMBL:ELV09392.1, ECO:0000313|Proteomes:UP000011518};</t>
  </si>
  <si>
    <t xml:space="preserve"> NCBI_TaxID=246437 {ECO:0000313|EMBL:ELV09387.1, ECO:0000313|Proteomes:UP000011518};</t>
  </si>
  <si>
    <t xml:space="preserve"> NCBI_TaxID=983506 {ECO:0000313|EMBL:ELU43807.1, ECO:0000313|Proteomes:UP000011668};</t>
  </si>
  <si>
    <t xml:space="preserve"> Thanatephorus cucumeris (strain AG1-IA) (Rice sheath blight fungus) (Rhizoctonia solani).</t>
  </si>
  <si>
    <t xml:space="preserve"> NCBI_TaxID=983506 {ECO:0000313|EMBL:ELU41883.1, ECO:0000313|Proteomes:UP000011668};</t>
  </si>
  <si>
    <t xml:space="preserve"> NCBI_TaxID=983506 {ECO:0000313|EMBL:ELU38460.1, ECO:0000313|Proteomes:UP000011668};</t>
  </si>
  <si>
    <t xml:space="preserve"> Acanthamoeba.</t>
  </si>
  <si>
    <t>Acanthamoebidae</t>
  </si>
  <si>
    <t xml:space="preserve"> Centramoebida</t>
  </si>
  <si>
    <t xml:space="preserve"> Longamoebia</t>
  </si>
  <si>
    <t xml:space="preserve"> Discosea</t>
  </si>
  <si>
    <t xml:space="preserve"> NCBI_TaxID=1257118 {ECO:0000313|EMBL:ELR20428.1, ECO:0000313|Proteomes:UP000011083};</t>
  </si>
  <si>
    <t xml:space="preserve"> Acanthamoeba castellanii str. Neff.</t>
  </si>
  <si>
    <t xml:space="preserve"> NCBI_TaxID=1257118 {ECO:0000313|EMBL:ELR16053.1, ECO:0000313|Proteomes:UP000011083};</t>
  </si>
  <si>
    <t xml:space="preserve"> Pseudogymnoascus.</t>
  </si>
  <si>
    <t xml:space="preserve"> Pseudeurotiaceae</t>
  </si>
  <si>
    <t>Leotiomycetes incertae sedis</t>
  </si>
  <si>
    <t xml:space="preserve"> NCBI_TaxID=658429 {ECO:0000313|EMBL:ELR10504.1, ECO:0000313|Proteomes:UP000011064};</t>
  </si>
  <si>
    <t xml:space="preserve"> Pseudogymnoascus destructans (strain ATCC MYA-4855 / 20631-21) (Bat white-nose syndrome fungus) (Geomyces destructans).</t>
  </si>
  <si>
    <t xml:space="preserve"> NCBI_TaxID=658429 {ECO:0000313|EMBL:ELR07811.1, ECO:0000313|Proteomes:UP000011064};</t>
  </si>
  <si>
    <t xml:space="preserve"> NCBI_TaxID=658429 {ECO:0000313|EMBL:ELR08124.1, ECO:0000313|Proteomes:UP000011064};</t>
  </si>
  <si>
    <t xml:space="preserve"> NCBI_TaxID=658429 {ECO:0000313|EMBL:ELR01702.1, ECO:0000313|Proteomes:UP000011064};</t>
  </si>
  <si>
    <t xml:space="preserve"> NCBI_TaxID=6239 {ECO:0000313|EMBL:CCQ25671.1, ECO:0000313|Proteomes:UP000001940};</t>
  </si>
  <si>
    <t xml:space="preserve"> NCBI_TaxID=6239 {ECO:0000313|EMBL:CCQ25672.1, ECO:0000313|Proteomes:UP000001940};</t>
  </si>
  <si>
    <t xml:space="preserve"> Trachipleistophora.</t>
  </si>
  <si>
    <t>Pleistophoridae</t>
  </si>
  <si>
    <t xml:space="preserve"> NCBI_TaxID=72359 {ECO:0000313|EMBL:ELQ74498.1, ECO:0000313|Proteomes:UP000011185};</t>
  </si>
  <si>
    <t xml:space="preserve"> Trachipleistophora hominis (Microsporidian parasite).</t>
  </si>
  <si>
    <t xml:space="preserve"> NCBI_TaxID=225400 {ECO:0000313|EMBL:ELK37139.1};</t>
  </si>
  <si>
    <t xml:space="preserve"> Myotis davidii (David's myotis).</t>
  </si>
  <si>
    <t xml:space="preserve"> NCBI_TaxID=225400 {ECO:0000313|EMBL:ELK33043.1};</t>
  </si>
  <si>
    <t xml:space="preserve"> NCBI_TaxID=225400 {ECO:0000313|EMBL:ELK32111.1};</t>
  </si>
  <si>
    <t xml:space="preserve"> NCBI_TaxID=225400 {ECO:0000313|EMBL:ELK29302.1};</t>
  </si>
  <si>
    <t xml:space="preserve"> NCBI_TaxID=225400 {ECO:0000313|EMBL:ELK29299.1};</t>
  </si>
  <si>
    <t xml:space="preserve"> NCBI_TaxID=225400 {ECO:0000313|EMBL:ELK26318.1};</t>
  </si>
  <si>
    <t xml:space="preserve"> NCBI_TaxID=225400 {ECO:0000313|EMBL:ELK27354.1};</t>
  </si>
  <si>
    <t xml:space="preserve"> Pteropus.</t>
  </si>
  <si>
    <t xml:space="preserve"> Pteropodinae</t>
  </si>
  <si>
    <t>Pteropodidae</t>
  </si>
  <si>
    <t xml:space="preserve"> Megachiroptera</t>
  </si>
  <si>
    <t xml:space="preserve"> NCBI_TaxID=9402 {ECO:0000313|EMBL:ELK18397.1, ECO:0000313|Proteomes:UP000010552};</t>
  </si>
  <si>
    <t xml:space="preserve"> Pteropus alecto (Black flying fox).</t>
  </si>
  <si>
    <t xml:space="preserve"> NCBI_TaxID=9402 {ECO:0000313|EMBL:ELK17781.1, ECO:0000313|Proteomes:UP000010552};</t>
  </si>
  <si>
    <t xml:space="preserve"> NCBI_TaxID=9402 {ECO:0000313|EMBL:ELK17471.1, ECO:0000313|Proteomes:UP000010552};</t>
  </si>
  <si>
    <t xml:space="preserve"> NCBI_TaxID=9402 {ECO:0000313|EMBL:ELK17774.1, ECO:0000313|Proteomes:UP000010552};</t>
  </si>
  <si>
    <t xml:space="preserve"> NCBI_TaxID=9402 {ECO:0000313|EMBL:ELK16217.1, ECO:0000313|Proteomes:UP000010552};</t>
  </si>
  <si>
    <t xml:space="preserve"> NCBI_TaxID=9402 {ECO:0000313|EMBL:ELK15378.1, ECO:0000313|Proteomes:UP000010552};</t>
  </si>
  <si>
    <t xml:space="preserve"> NCBI_TaxID=9402 {ECO:0000313|EMBL:ELK14301.1, ECO:0000313|Proteomes:UP000010552};</t>
  </si>
  <si>
    <t xml:space="preserve"> NCBI_TaxID=9402 {ECO:0000313|EMBL:ELK14094.1, ECO:0000313|Proteomes:UP000010552};</t>
  </si>
  <si>
    <t xml:space="preserve"> NCBI_TaxID=9402 {ECO:0000313|EMBL:ELK06843.1, ECO:0000313|Proteomes:UP000010552};</t>
  </si>
  <si>
    <t xml:space="preserve"> NCBI_TaxID=9402 {ECO:0000313|EMBL:ELK05100.1, ECO:0000313|Proteomes:UP000010552};</t>
  </si>
  <si>
    <t xml:space="preserve"> Vavraia.</t>
  </si>
  <si>
    <t xml:space="preserve"> NCBI_TaxID=948595 {ECO:0000313|EMBL:ELA47204.1, ECO:0000313|Proteomes:UP000011081};</t>
  </si>
  <si>
    <t xml:space="preserve"> Vavraia culicis (isolate floridensis) (Microsporidian parasite).</t>
  </si>
  <si>
    <t>Vittaforma.</t>
  </si>
  <si>
    <t xml:space="preserve"> NCBI_TaxID=993615 {ECO:0000313|EMBL:ELA41338.1, ECO:0000313|Proteomes:UP000011082};</t>
  </si>
  <si>
    <t xml:space="preserve"> Vittaforma corneae (strain ATCC 50505) (Microsporidian parasite) (Nosema corneum).</t>
  </si>
  <si>
    <t xml:space="preserve"> NCBI_TaxID=1213859 {ECO:0000313|EMBL:ELA37848.1, ECO:0000313|Proteomes:UP000011096};</t>
  </si>
  <si>
    <t xml:space="preserve"> Colletotrichum fructicola (strain Nara gc5) (Anthracnose fungus) (Colletotrichum gloeosporioides (strain Nara gc5)).</t>
  </si>
  <si>
    <t>L2GIM8_COLFN</t>
  </si>
  <si>
    <t xml:space="preserve"> NCBI_TaxID=1213859 {ECO:0000313|EMBL:ELA31117.1, ECO:0000313|Proteomes:UP000011096};</t>
  </si>
  <si>
    <t>L2FXP3_COLFN</t>
  </si>
  <si>
    <t xml:space="preserve"> NCBI_TaxID=1213859 {ECO:0000313|EMBL:ELA29337.1, ECO:0000313|Proteomes:UP000011096};</t>
  </si>
  <si>
    <t>L2FSL5_COLFN</t>
  </si>
  <si>
    <t xml:space="preserve"> NCBI_TaxID=1213859 {ECO:0000313|EMBL:ELA26871.1, ECO:0000313|Proteomes:UP000011096};</t>
  </si>
  <si>
    <t>L2FLG3_COLFN</t>
  </si>
  <si>
    <t xml:space="preserve"> Guillardia.</t>
  </si>
  <si>
    <t xml:space="preserve"> Geminigeraceae</t>
  </si>
  <si>
    <t xml:space="preserve"> Pyrenomonadales</t>
  </si>
  <si>
    <t xml:space="preserve"> Cryptophyta</t>
  </si>
  <si>
    <t xml:space="preserve"> NCBI_TaxID=905079 {ECO:0000313|EMBL:EKX53278.1, ECO:0000313|Proteomes:UP000011087};</t>
  </si>
  <si>
    <t xml:space="preserve"> Guillardia theta (strain CCMP2712) (Cryptophyte).</t>
  </si>
  <si>
    <t>L1JYX8_GUITC</t>
  </si>
  <si>
    <t xml:space="preserve"> NCBI_TaxID=905079 {ECO:0000313|EMBL:EKX47858.1, ECO:0000313|Proteomes:UP000011087};</t>
  </si>
  <si>
    <t>L1JH70_GUITC</t>
  </si>
  <si>
    <t xml:space="preserve"> NCBI_TaxID=905079 {ECO:0000313|EMBL:EKX38421.1, ECO:0000313|Proteomes:UP000011087};</t>
  </si>
  <si>
    <t>L1IQ61_GUITC</t>
  </si>
  <si>
    <t xml:space="preserve"> NCBI_TaxID=905079 {ECO:0000313|EMBL:EKX37853.1, ECO:0000313|Proteomes:UP000011087};</t>
  </si>
  <si>
    <t>L1INM3_GUITC</t>
  </si>
  <si>
    <t xml:space="preserve"> NCBI_TaxID=905079 {ECO:0000313|EMBL:EKX36616.1, ECO:0000313|Proteomes:UP000011087};</t>
  </si>
  <si>
    <t>L1IK44_GUITC</t>
  </si>
  <si>
    <t xml:space="preserve"> NCBI_TaxID=905079 {ECO:0000313|EMBL:EKX36471.1, ECO:0000313|Proteomes:UP000011087};</t>
  </si>
  <si>
    <t>L1IJQ7_GUITC</t>
  </si>
  <si>
    <t xml:space="preserve"> NCBI_TaxID=1209962 {ECO:0000313|Proteomes:UP000010422};</t>
  </si>
  <si>
    <t xml:space="preserve"> Pneumocystis jirovecii (strain SE8) (Human pneumocystis pneumonia agent).</t>
  </si>
  <si>
    <t xml:space="preserve"> NCBI_TaxID=1537102 {ECO:0000313|EMBL:AFZ80222.1, ECO:0000313|Proteomes:UP000031512};</t>
  </si>
  <si>
    <t xml:space="preserve"> Theileria equi strain WA.</t>
  </si>
  <si>
    <t xml:space="preserve"> NCBI_TaxID=1170229 {ECO:0000313|EMBL:EKV17444.1, ECO:0000313|Proteomes:UP000009882};</t>
  </si>
  <si>
    <t xml:space="preserve"> Penicillium digitatum (strain PHI26 / CECT 20796) (Green mold).</t>
  </si>
  <si>
    <t xml:space="preserve"> NCBI_TaxID=1170229 {ECO:0000313|EMBL:EKV08097.1, ECO:0000313|Proteomes:UP000009882};</t>
  </si>
  <si>
    <t xml:space="preserve"> Soja.</t>
  </si>
  <si>
    <t xml:space="preserve"> Glycine</t>
  </si>
  <si>
    <t xml:space="preserve"> NCBI_TaxID=3847 {ECO:0000313|EnsemblPlants:KRH11749, ECO:0000313|Proteomes:UP000008827};</t>
  </si>
  <si>
    <t xml:space="preserve"> Glycine max (Soybean) (Glycine hispida).</t>
  </si>
  <si>
    <t xml:space="preserve"> Nasonia.</t>
  </si>
  <si>
    <t xml:space="preserve"> Pteromalinae</t>
  </si>
  <si>
    <t xml:space="preserve"> Pteromalidae</t>
  </si>
  <si>
    <t>Chalcidoidea</t>
  </si>
  <si>
    <t xml:space="preserve"> Parasitoida</t>
  </si>
  <si>
    <t xml:space="preserve"> Apocrita</t>
  </si>
  <si>
    <t xml:space="preserve"> Hymenoptera</t>
  </si>
  <si>
    <t xml:space="preserve"> NCBI_TaxID=7425 {ECO:0000313|EnsemblMetazoa:NV24432-PA, ECO:0000313|Proteomes:UP000002358};</t>
  </si>
  <si>
    <t xml:space="preserve"> Nasonia vitripennis (Parasitic wasp).</t>
  </si>
  <si>
    <t xml:space="preserve"> NCBI_TaxID=7425 {ECO:0000313|EnsemblMetazoa:NV21037-PA, ECO:0000313|Proteomes:UP000002358};</t>
  </si>
  <si>
    <t xml:space="preserve"> NCBI_TaxID=7425 {ECO:0000313|EnsemblMetazoa:NV12092-PA, ECO:0000313|Proteomes:UP000002358};</t>
  </si>
  <si>
    <t xml:space="preserve"> NCBI_TaxID=7425 {ECO:0000313|EnsemblMetazoa:NV11945-PA, ECO:0000313|Proteomes:UP000002358};</t>
  </si>
  <si>
    <t xml:space="preserve"> NCBI_TaxID=7425 {ECO:0000313|EnsemblMetazoa:NV11205-PA, ECO:0000313|Proteomes:UP000002358};</t>
  </si>
  <si>
    <t xml:space="preserve"> NCBI_TaxID=7425 {ECO:0000313|EnsemblMetazoa:NV10864-PA, ECO:0000313|Proteomes:UP000002358};</t>
  </si>
  <si>
    <t xml:space="preserve"> NCBI_TaxID=7425 {ECO:0000313|EnsemblMetazoa:NV10504-PA, ECO:0000313|Proteomes:UP000002358};</t>
  </si>
  <si>
    <t xml:space="preserve"> NCBI_TaxID=281687 {ECO:0000313|EnsemblMetazoa:CJA35724b, ECO:0000313|Proteomes:UP000005237};</t>
  </si>
  <si>
    <t xml:space="preserve"> Caenorhabditis japonica.</t>
  </si>
  <si>
    <t xml:space="preserve"> NCBI_TaxID=281687 {ECO:0000313|EnsemblMetazoa:CJA35724a, ECO:0000313|Proteomes:UP000005237};</t>
  </si>
  <si>
    <t>Pelodiscus.</t>
  </si>
  <si>
    <t xml:space="preserve"> Trionychidae</t>
  </si>
  <si>
    <t xml:space="preserve"> Trionychia</t>
  </si>
  <si>
    <t xml:space="preserve"> NCBI_TaxID=13735 {ECO:0000313|Ensembl:ENSPSIP00000017580, ECO:0000313|Proteomes:UP000007267};</t>
  </si>
  <si>
    <t xml:space="preserve"> Pelodiscus sinensis (Chinese softshell turtle) (Trionyx sinensis).</t>
  </si>
  <si>
    <t xml:space="preserve"> NCBI_TaxID=13735 {ECO:0000313|Ensembl:ENSPSIP00000017557, ECO:0000313|Proteomes:UP000007267};</t>
  </si>
  <si>
    <t xml:space="preserve"> NCBI_TaxID=13735 {ECO:0000313|Ensembl:ENSPSIP00000015329, ECO:0000313|Proteomes:UP000007267};</t>
  </si>
  <si>
    <t xml:space="preserve"> NCBI_TaxID=13735 {ECO:0000313|Ensembl:ENSPSIP00000015319, ECO:0000313|Proteomes:UP000007267};</t>
  </si>
  <si>
    <t xml:space="preserve"> NCBI_TaxID=13735 {ECO:0000313|Ensembl:ENSPSIP00000013922, ECO:0000313|Proteomes:UP000007267};</t>
  </si>
  <si>
    <t xml:space="preserve"> NCBI_TaxID=13735 {ECO:0000313|Ensembl:ENSPSIP00000013749, ECO:0000313|Proteomes:UP000007267};</t>
  </si>
  <si>
    <t xml:space="preserve"> NCBI_TaxID=13735 {ECO:0000313|Ensembl:ENSPSIP00000013172, ECO:0000313|Proteomes:UP000007267};</t>
  </si>
  <si>
    <t xml:space="preserve"> NCBI_TaxID=13735 {ECO:0000313|Ensembl:ENSPSIP00000012721, ECO:0000313|Proteomes:UP000007267};</t>
  </si>
  <si>
    <t xml:space="preserve"> NCBI_TaxID=13735 {ECO:0000313|Ensembl:ENSPSIP00000012704, ECO:0000313|Proteomes:UP000007267};</t>
  </si>
  <si>
    <t xml:space="preserve"> NCBI_TaxID=13735 {ECO:0000313|Ensembl:ENSPSIP00000012658, ECO:0000313|Proteomes:UP000007267};</t>
  </si>
  <si>
    <t xml:space="preserve"> NCBI_TaxID=13735 {ECO:0000313|Ensembl:ENSPSIP00000012078, ECO:0000313|Proteomes:UP000007267};</t>
  </si>
  <si>
    <t xml:space="preserve"> NCBI_TaxID=13735 {ECO:0000313|Ensembl:ENSPSIP00000010243, ECO:0000313|Proteomes:UP000007267};</t>
  </si>
  <si>
    <t xml:space="preserve"> NCBI_TaxID=13735 {ECO:0000313|Ensembl:ENSPSIP00000009616, ECO:0000313|Proteomes:UP000007267};</t>
  </si>
  <si>
    <t xml:space="preserve"> NCBI_TaxID=9601 {ECO:0000313|EMBL:PNJ62517.1};</t>
  </si>
  <si>
    <t>A0A2J8VYA2</t>
  </si>
  <si>
    <t>A0A2J8VYA2_PONAB</t>
  </si>
  <si>
    <t xml:space="preserve"> NCBI_TaxID=9606 {ECO:0000313|Ensembl:ENSP00000467172, ECO:0000313|Proteomes:UP000005640};</t>
  </si>
  <si>
    <t xml:space="preserve"> NCBI_TaxID=1120755 {ECO:0000313|EMBL:GAB64417.1};</t>
  </si>
  <si>
    <t xml:space="preserve"> Plasmodium cynomolgi strain B.</t>
  </si>
  <si>
    <t xml:space="preserve"> NCBI_TaxID=1120755 {ECO:0000313|EMBL:GAB65645.1};</t>
  </si>
  <si>
    <t xml:space="preserve"> Agaricus.</t>
  </si>
  <si>
    <t xml:space="preserve"> Agaricaceae</t>
  </si>
  <si>
    <t xml:space="preserve"> NCBI_TaxID=597362 {ECO:0000313|EMBL:EKM80888.1, ECO:0000313|Proteomes:UP000008493};</t>
  </si>
  <si>
    <t xml:space="preserve"> Agaricus bisporus var. burnettii (strain JB137-S8 / ATCC MYA-4627 / FGSC 10392) (White button mushroom).</t>
  </si>
  <si>
    <t xml:space="preserve"> NCBI_TaxID=597362 {ECO:0000313|EMBL:EKM84311.1, ECO:0000313|Proteomes:UP000008493};</t>
  </si>
  <si>
    <t xml:space="preserve"> NCBI_TaxID=597362 {ECO:0000313|EMBL:EKM81561.1, ECO:0000313|Proteomes:UP000008493};</t>
  </si>
  <si>
    <t xml:space="preserve"> Phanerochaete.</t>
  </si>
  <si>
    <t xml:space="preserve"> Phanerochaetaceae</t>
  </si>
  <si>
    <t xml:space="preserve"> NCBI_TaxID=650164 {ECO:0000313|EMBL:EKM61655.1, ECO:0000313|Proteomes:UP000008370};</t>
  </si>
  <si>
    <t xml:space="preserve"> Phanerochaete carnosa (strain HHB-10118-sp) (White-rot fungus) (Peniophora carnosa).</t>
  </si>
  <si>
    <t xml:space="preserve"> NCBI_TaxID=597362 {ECO:0000313|EMBL:EKM82564.1, ECO:0000313|Proteomes:UP000008493};</t>
  </si>
  <si>
    <t xml:space="preserve"> NCBI_TaxID=650164 {ECO:0000313|EMBL:EKM54369.1, ECO:0000313|Proteomes:UP000008370};</t>
  </si>
  <si>
    <t xml:space="preserve"> NCBI_TaxID=650164 {ECO:0000313|EMBL:EKM55323.1, ECO:0000313|Proteomes:UP000008370};</t>
  </si>
  <si>
    <t xml:space="preserve"> NCBI_TaxID=650164 {ECO:0000313|EMBL:EKM50563.1, ECO:0000313|Proteomes:UP000008370};</t>
  </si>
  <si>
    <t xml:space="preserve"> Setaria.</t>
  </si>
  <si>
    <t xml:space="preserve"> Cenchrinae</t>
  </si>
  <si>
    <t xml:space="preserve"> Paniceae</t>
  </si>
  <si>
    <t xml:space="preserve"> Panicodae</t>
  </si>
  <si>
    <t xml:space="preserve"> Panicoideae</t>
  </si>
  <si>
    <t>PACMAD clade</t>
  </si>
  <si>
    <t xml:space="preserve"> NCBI_TaxID=4555 {ECO:0000313|EnsemblPlants:KQL12621};</t>
  </si>
  <si>
    <t xml:space="preserve"> Setaria italica (Foxtail millet) (Panicum italicum).</t>
  </si>
  <si>
    <t xml:space="preserve"> NCBI_TaxID=4555 {ECO:0000313|EnsemblPlants:KQL12622};</t>
  </si>
  <si>
    <t xml:space="preserve"> NCBI_TaxID=4555 {ECO:0000313|EnsemblPlants:KQL13440};</t>
  </si>
  <si>
    <t xml:space="preserve"> NCBI_TaxID=4555 {ECO:0000313|EnsemblPlants:KQL13439};</t>
  </si>
  <si>
    <t>Globisporangium.</t>
  </si>
  <si>
    <t xml:space="preserve"> Pythiaceae</t>
  </si>
  <si>
    <t xml:space="preserve"> Pythiales</t>
  </si>
  <si>
    <t xml:space="preserve"> NCBI_TaxID=431595 {ECO:0000313|EnsemblProtists:PYU1_T013861};</t>
  </si>
  <si>
    <t xml:space="preserve"> Globisporangium ultimum (strain ATCC 200006 / CBS 805.95 / DAOM BR144) (Pythium ultimum).</t>
  </si>
  <si>
    <t>K3X9G2_GLOUD</t>
  </si>
  <si>
    <t xml:space="preserve"> NCBI_TaxID=431595 {ECO:0000313|EnsemblProtists:PYU1_T013170};</t>
  </si>
  <si>
    <t>K3X7H1_GLOUD</t>
  </si>
  <si>
    <t xml:space="preserve"> NCBI_TaxID=431595 {ECO:0000313|EnsemblProtists:PYU1_T009820};</t>
  </si>
  <si>
    <t>K3WXX2_GLOUD</t>
  </si>
  <si>
    <t xml:space="preserve"> NCBI_TaxID=431595 {ECO:0000313|EnsemblProtists:PYU1_T009431};</t>
  </si>
  <si>
    <t>K3WWT3_GLOUD</t>
  </si>
  <si>
    <t xml:space="preserve"> NCBI_TaxID=431595 {ECO:0000313|EnsemblProtists:PYU1_T008744};</t>
  </si>
  <si>
    <t>K3WUU7_GLOUD</t>
  </si>
  <si>
    <t xml:space="preserve"> NCBI_TaxID=431595 {ECO:0000313|EnsemblProtists:PYU1_T008171};</t>
  </si>
  <si>
    <t>K3WT77_GLOUD</t>
  </si>
  <si>
    <t xml:space="preserve"> NCBI_TaxID=431595 {ECO:0000313|EnsemblProtists:PYU1_T007905};</t>
  </si>
  <si>
    <t>K3WSG1_GLOUD</t>
  </si>
  <si>
    <t xml:space="preserve"> NCBI_TaxID=431595 {ECO:0000313|EnsemblProtists:PYU1_T005844};</t>
  </si>
  <si>
    <t>K3WLK2_GLOUD</t>
  </si>
  <si>
    <t xml:space="preserve"> NCBI_TaxID=431595 {ECO:0000313|EnsemblProtists:PYU1_T000470};</t>
  </si>
  <si>
    <t>K3W679_GLOUD</t>
  </si>
  <si>
    <t>Fusarium.</t>
  </si>
  <si>
    <t xml:space="preserve"> NCBI_TaxID=1028729 {ECO:0000313|EMBL:EKJ72155.1, ECO:0000313|Proteomes:UP000007978};</t>
  </si>
  <si>
    <t xml:space="preserve"> Fusarium pseudograminearum (strain CS3096) (Wheat and barley crown-rot fungus).</t>
  </si>
  <si>
    <t xml:space="preserve"> NCBI_TaxID=1028729 {ECO:0000313|EMBL:EKJ79808.1, ECO:0000313|Proteomes:UP000007978};</t>
  </si>
  <si>
    <t xml:space="preserve"> NCBI_TaxID=1028729 {ECO:0000313|EMBL:EKJ73287.1, ECO:0000313|Proteomes:UP000007978};</t>
  </si>
  <si>
    <t xml:space="preserve"> NCBI_TaxID=1028729 {ECO:0000313|EMBL:EKJ68031.1, ECO:0000313|Proteomes:UP000007978};</t>
  </si>
  <si>
    <t xml:space="preserve"> Macrophomina.</t>
  </si>
  <si>
    <t xml:space="preserve"> NCBI_TaxID=1126212 {ECO:0000313|EMBL:EKG19174.1, ECO:0000313|Proteomes:UP000007129};</t>
  </si>
  <si>
    <t xml:space="preserve"> Macrophomina phaseolina (strain MS6) (Charcoal rot fungus).</t>
  </si>
  <si>
    <t xml:space="preserve"> NCBI_TaxID=1126212 {ECO:0000313|EMBL:EKG18118.1, ECO:0000313|Proteomes:UP000007129};</t>
  </si>
  <si>
    <t xml:space="preserve"> NCBI_TaxID=85056 {ECO:0000313|EMBL:EKF31387.1};</t>
  </si>
  <si>
    <t xml:space="preserve"> Trypanosoma cruzi marinkellei.</t>
  </si>
  <si>
    <t xml:space="preserve"> NCBI_TaxID=85056 {ECO:0000313|EMBL:EKF31286.1};</t>
  </si>
  <si>
    <t xml:space="preserve"> NCBI_TaxID=85056 {ECO:0000313|EMBL:EKF31449.1};</t>
  </si>
  <si>
    <t xml:space="preserve"> NCBI_TaxID=85056 {ECO:0000313|EMBL:EKF27769.1};</t>
  </si>
  <si>
    <t xml:space="preserve"> Marssonina.</t>
  </si>
  <si>
    <t xml:space="preserve"> Dermateaceae</t>
  </si>
  <si>
    <t xml:space="preserve"> NCBI_TaxID=1072389 {ECO:0000313|EMBL:EKD19312.1, ECO:0000313|Proteomes:UP000006753};</t>
  </si>
  <si>
    <t xml:space="preserve"> Marssonina brunnea f. sp. multigermtubi (strain MB_m1) (Marssonina leaf spot fungus).</t>
  </si>
  <si>
    <t xml:space="preserve"> NCBI_TaxID=1072389 {ECO:0000313|EMBL:EKD19406.1, ECO:0000313|Proteomes:UP000006753};</t>
  </si>
  <si>
    <t xml:space="preserve"> NCBI_TaxID=1072389 {ECO:0000313|EMBL:EKD19062.1, ECO:0000313|Proteomes:UP000006753};</t>
  </si>
  <si>
    <t xml:space="preserve"> Trichosporon.</t>
  </si>
  <si>
    <t xml:space="preserve"> Trichosporonaceae</t>
  </si>
  <si>
    <t xml:space="preserve"> Trichosporonales</t>
  </si>
  <si>
    <t xml:space="preserve"> NCBI_TaxID=1220162 {ECO:0000313|EMBL:EKC97823.1, ECO:0000313|Proteomes:UP000006757};</t>
  </si>
  <si>
    <t xml:space="preserve"> Trichosporon asahii var. asahii (strain CBS 8904) (Yeast).</t>
  </si>
  <si>
    <t xml:space="preserve"> NCBI_TaxID=1072389 {ECO:0000313|EMBL:EKD13140.1, ECO:0000313|Proteomes:UP000006753};</t>
  </si>
  <si>
    <t xml:space="preserve"> NCBI_TaxID=1220162 {ECO:0000313|EMBL:EKD00713.1, ECO:0000313|Proteomes:UP000006757};</t>
  </si>
  <si>
    <t xml:space="preserve"> NCBI_TaxID=1220162 {ECO:0000313|EMBL:EKD02741.1, ECO:0000313|Proteomes:UP000006757};</t>
  </si>
  <si>
    <t xml:space="preserve"> NCBI_TaxID=1220162 {ECO:0000313|EMBL:EKC97797.1, ECO:0000313|Proteomes:UP000006757};</t>
  </si>
  <si>
    <t xml:space="preserve"> Crassostrea.</t>
  </si>
  <si>
    <t xml:space="preserve"> Ostreidae</t>
  </si>
  <si>
    <t xml:space="preserve"> Ostreoidea</t>
  </si>
  <si>
    <t>Ostreoida</t>
  </si>
  <si>
    <t xml:space="preserve"> Pteriomorphia</t>
  </si>
  <si>
    <t xml:space="preserve"> Bivalvia</t>
  </si>
  <si>
    <t xml:space="preserve"> NCBI_TaxID=29159 {ECO:0000313|EMBL:EKC43072.1, ECO:0000313|Proteomes:UP000005408};</t>
  </si>
  <si>
    <t xml:space="preserve"> Crassostrea gigas (Pacific oyster) (Crassostrea angulata).</t>
  </si>
  <si>
    <t xml:space="preserve"> NCBI_TaxID=29159 {ECO:0000313|EMBL:EKC19436.1, ECO:0000313|Proteomes:UP000005408};</t>
  </si>
  <si>
    <t xml:space="preserve"> NCBI_TaxID=29159 {ECO:0000313|EMBL:EKC20730.1, ECO:0000313|Proteomes:UP000005408};</t>
  </si>
  <si>
    <t xml:space="preserve"> NCBI_TaxID=29159 {ECO:0000313|EMBL:EKC19425.1, ECO:0000313|Proteomes:UP000005408};</t>
  </si>
  <si>
    <t xml:space="preserve"> NCBI_TaxID=29159 {ECO:0000313|EMBL:EKC27197.1, ECO:0000313|Proteomes:UP000005408};</t>
  </si>
  <si>
    <t xml:space="preserve"> NCBI_TaxID=29159 {ECO:0000313|EMBL:EKC25012.1, ECO:0000313|Proteomes:UP000005408};</t>
  </si>
  <si>
    <t xml:space="preserve"> NCBI_TaxID=29159 {ECO:0000313|EMBL:EKC21308.1, ECO:0000313|Proteomes:UP000005408};</t>
  </si>
  <si>
    <t xml:space="preserve"> NCBI_TaxID=29159 {ECO:0000313|EMBL:EKC17969.1, ECO:0000313|Proteomes:UP000005408};</t>
  </si>
  <si>
    <t xml:space="preserve"> NCBI_TaxID=29159 {ECO:0000313|EMBL:EKC20238.1, ECO:0000313|Proteomes:UP000005408};</t>
  </si>
  <si>
    <t xml:space="preserve"> NCBI_TaxID=29159 {ECO:0000313|EMBL:EKC19033.1, ECO:0000313|Proteomes:UP000005408};</t>
  </si>
  <si>
    <t xml:space="preserve"> NCBI_TaxID=29159 {ECO:0000313|EMBL:EKC21127.1, ECO:0000313|Proteomes:UP000005408};</t>
  </si>
  <si>
    <t xml:space="preserve"> NCBI_TaxID=29159 {ECO:0000313|EMBL:EKC17968.1, ECO:0000313|Proteomes:UP000005408};</t>
  </si>
  <si>
    <t>Thalassiosira.</t>
  </si>
  <si>
    <t xml:space="preserve"> Thalassiosiraceae</t>
  </si>
  <si>
    <t xml:space="preserve"> Thalassiosirales</t>
  </si>
  <si>
    <t>Thalassiosirophycidae</t>
  </si>
  <si>
    <t xml:space="preserve"> Coscinodiscophyceae</t>
  </si>
  <si>
    <t xml:space="preserve"> Bacillariophyta</t>
  </si>
  <si>
    <t xml:space="preserve"> NCBI_TaxID=159749 {ECO:0000313|EMBL:EJK59880.1};</t>
  </si>
  <si>
    <t xml:space="preserve"> Thalassiosira oceanica (Marine diatom).</t>
  </si>
  <si>
    <t xml:space="preserve"> NCBI_TaxID=159749 {ECO:0000313|EMBL:EJK47784.1};</t>
  </si>
  <si>
    <t xml:space="preserve"> NCBI_TaxID=159749 {ECO:0000313|EMBL:EJK46684.1};</t>
  </si>
  <si>
    <t xml:space="preserve"> Wickerhamomyces.</t>
  </si>
  <si>
    <t xml:space="preserve"> Phaffomycetaceae</t>
  </si>
  <si>
    <t xml:space="preserve"> NCBI_TaxID=1206466 {ECO:0000313|Proteomes:UP000009328};</t>
  </si>
  <si>
    <t xml:space="preserve"> Wickerhamomyces ciferrii (strain F-60-10 / ATCC 14091 / CBS 111 / JCM 3599 / NBRC 0793 / NRRL Y-1031) (Yeast) (Pichia ciferrii).</t>
  </si>
  <si>
    <t>Canis.</t>
  </si>
  <si>
    <t xml:space="preserve"> Canidae</t>
  </si>
  <si>
    <t xml:space="preserve"> NCBI_TaxID=9615 {ECO:0000313|Ensembl:ENSCAFP00000039062, ECO:0000313|Proteomes:UP000002254};</t>
  </si>
  <si>
    <t xml:space="preserve"> Canis lupus familiaris (Dog) (Canis familiaris).</t>
  </si>
  <si>
    <t xml:space="preserve"> NCBI_TaxID=9615 {ECO:0000313|Ensembl:ENSCAFP00000037531, ECO:0000313|Proteomes:UP000002254};</t>
  </si>
  <si>
    <t xml:space="preserve"> NCBI_TaxID=7029 {ECO:0000313|EnsemblMetazoa:ACYPI009999-PA, ECO:0000313|Proteomes:UP000007819};</t>
  </si>
  <si>
    <t xml:space="preserve"> NCBI_TaxID=7029 {ECO:0000313|EnsemblMetazoa:ACYPI009150-PA, ECO:0000313|Proteomes:UP000007819};</t>
  </si>
  <si>
    <t xml:space="preserve"> NCBI_TaxID=7029 {ECO:0000313|EnsemblMetazoa:ACYPI009010-PA, ECO:0000313|Proteomes:UP000007819};</t>
  </si>
  <si>
    <t xml:space="preserve"> NCBI_TaxID=7029 {ECO:0000313|EnsemblMetazoa:ACYPI007344-PA, ECO:0000313|Proteomes:UP000007819};</t>
  </si>
  <si>
    <t xml:space="preserve"> NCBI_TaxID=7029 {ECO:0000313|EnsemblMetazoa:ACYPI002252-PA, ECO:0000313|Proteomes:UP000007819};</t>
  </si>
  <si>
    <t xml:space="preserve"> Oxytricha.</t>
  </si>
  <si>
    <t xml:space="preserve"> Oxytrichinae</t>
  </si>
  <si>
    <t xml:space="preserve"> Oxytrichidae</t>
  </si>
  <si>
    <t xml:space="preserve"> Sporadotrichida</t>
  </si>
  <si>
    <t>Stichotrichia</t>
  </si>
  <si>
    <t xml:space="preserve"> Spirotrichea</t>
  </si>
  <si>
    <t xml:space="preserve"> Intramacronucleata</t>
  </si>
  <si>
    <t xml:space="preserve"> Ciliophora</t>
  </si>
  <si>
    <t xml:space="preserve"> NCBI_TaxID=1172189 {ECO:0000313|EMBL:EJY85140.1};</t>
  </si>
  <si>
    <t xml:space="preserve"> Oxytricha trifallax.</t>
  </si>
  <si>
    <t xml:space="preserve"> NCBI_TaxID=1172189 {ECO:0000313|EMBL:EJY75458.1};</t>
  </si>
  <si>
    <t xml:space="preserve"> NCBI_TaxID=1172189 {ECO:0000313|EMBL:EJY75044.1};</t>
  </si>
  <si>
    <t xml:space="preserve"> NCBI_TaxID=7159 {ECO:0000313|EMBL:EJY58028.1, ECO:0000313|Proteomes:UP000008820};</t>
  </si>
  <si>
    <t xml:space="preserve"> Wuchereria.</t>
  </si>
  <si>
    <t xml:space="preserve"> Onchocercidae</t>
  </si>
  <si>
    <t xml:space="preserve"> Filarioidea</t>
  </si>
  <si>
    <t xml:space="preserve"> Spiruromorpha</t>
  </si>
  <si>
    <t>Spirurina</t>
  </si>
  <si>
    <t xml:space="preserve"> NCBI_TaxID=6293 {ECO:0000313|EMBL:EJW88848.1, ECO:0000313|Proteomes:UP000004810};</t>
  </si>
  <si>
    <t xml:space="preserve"> Wuchereria bancrofti.</t>
  </si>
  <si>
    <t xml:space="preserve"> NCBI_TaxID=6293 {ECO:0000313|EMBL:EJW84581.1, ECO:0000313|Proteomes:UP000004810};</t>
  </si>
  <si>
    <t xml:space="preserve"> NCBI_TaxID=6293 {ECO:0000313|EMBL:EJW82783.1, ECO:0000313|Proteomes:UP000004810};</t>
  </si>
  <si>
    <t xml:space="preserve"> NCBI_TaxID=6293 {ECO:0000313|EMBL:EJW72536.1, ECO:0000313|Proteomes:UP000004810};</t>
  </si>
  <si>
    <t xml:space="preserve"> Edhazardia.</t>
  </si>
  <si>
    <t xml:space="preserve"> NCBI_TaxID=1003232 {ECO:0000313|EMBL:EJW02691.1, ECO:0000313|Proteomes:UP000003163};</t>
  </si>
  <si>
    <t xml:space="preserve"> Edhazardia aedis (strain USNM 41457) (Microsporidian parasite).</t>
  </si>
  <si>
    <t xml:space="preserve"> NCBI_TaxID=6293 {ECO:0000313|EMBL:EJW75385.1, ECO:0000313|Proteomes:UP000004810};</t>
  </si>
  <si>
    <t xml:space="preserve"> NCBI_TaxID=1160507 {ECO:0000313|EMBL:EJS44538.1};</t>
  </si>
  <si>
    <t xml:space="preserve"> Saccharomyces arboricola (strain H-6 / AS 2.3317 / CBS 10644) (Yeast).</t>
  </si>
  <si>
    <t xml:space="preserve"> NCBI_TaxID=1160507 {ECO:0000313|EMBL:EJS42004.1};</t>
  </si>
  <si>
    <t xml:space="preserve"> Kazachstania.</t>
  </si>
  <si>
    <t xml:space="preserve"> NCBI_TaxID=1071383 {ECO:0000313|EMBL:CCK71776.1, ECO:0000313|Proteomes:UP000006310};</t>
  </si>
  <si>
    <t xml:space="preserve"> Kazachstania naganishii (strain ATCC MYA-139 / BCRC 22969 / CBS 8797 / CCRC 22969 / KCTC 17520 / NBRC 10181 / NCYC 3082) (Yeast) (Saccharomyces naganishii).</t>
  </si>
  <si>
    <t xml:space="preserve"> NCBI_TaxID=1071383 {ECO:0000313|EMBL:CCK69166.1, ECO:0000313|Proteomes:UP000006310};</t>
  </si>
  <si>
    <t xml:space="preserve"> NCBI_TaxID=1071383 {ECO:0000313|EMBL:CCK72702.1, ECO:0000313|Proteomes:UP000006310};</t>
  </si>
  <si>
    <t xml:space="preserve"> NCBI_TaxID=1071383 {ECO:0000313|EMBL:CCK72272.1, ECO:0000313|Proteomes:UP000006310};</t>
  </si>
  <si>
    <t xml:space="preserve"> NCBI_TaxID=226230 {ECO:0000313|EMBL:EJT43523.1, ECO:0000313|Proteomes:UP000002753};</t>
  </si>
  <si>
    <t xml:space="preserve"> Saccharomyces kudriavzevii (strain ATCC MYA-4449 / AS 2.2408 / CBS 8840 / NBRC 1802 / NCYC 2889) (Yeast).</t>
  </si>
  <si>
    <t xml:space="preserve"> NCBI_TaxID=226230 {ECO:0000313|EMBL:EJT42898.1, ECO:0000313|Proteomes:UP000002753};</t>
  </si>
  <si>
    <t>Beauveria.</t>
  </si>
  <si>
    <t xml:space="preserve"> Cordycipitaceae</t>
  </si>
  <si>
    <t xml:space="preserve"> NCBI_TaxID=655819 {ECO:0000313|EMBL:EJP68268.1, ECO:0000313|Proteomes:UP000002762};</t>
  </si>
  <si>
    <t xml:space="preserve"> Beauveria bassiana (strain ARSEF 2860) (White muscardine disease fungus) (Tritirachium shiotae).</t>
  </si>
  <si>
    <t xml:space="preserve"> NCBI_TaxID=655819 {ECO:0000313|EMBL:EJP65573.1, ECO:0000313|Proteomes:UP000002762};</t>
  </si>
  <si>
    <t xml:space="preserve"> NCBI_TaxID=655819 {ECO:0000313|EMBL:EJP70547.1, ECO:0000313|Proteomes:UP000002762};</t>
  </si>
  <si>
    <t xml:space="preserve"> NCBI_TaxID=226230 {ECO:0000313|EMBL:EJT41910.1, ECO:0000313|Proteomes:UP000002753};</t>
  </si>
  <si>
    <t xml:space="preserve"> NCBI_TaxID=226230 {ECO:0000313|EMBL:EJT41465.1, ECO:0000313|Proteomes:UP000002753};</t>
  </si>
  <si>
    <t xml:space="preserve"> NCBI_TaxID=655819 {ECO:0000313|EMBL:EJP70084.1, ECO:0000313|Proteomes:UP000002762};</t>
  </si>
  <si>
    <t xml:space="preserve"> Fibroporia.</t>
  </si>
  <si>
    <t xml:space="preserve"> Polyporales incertae sedis</t>
  </si>
  <si>
    <t xml:space="preserve"> NCBI_TaxID=599839 {ECO:0000313|EMBL:CCM02652.1, ECO:0000313|Proteomes:UP000006352};</t>
  </si>
  <si>
    <t xml:space="preserve"> Fibroporia radiculosa.</t>
  </si>
  <si>
    <t xml:space="preserve"> NCBI_TaxID=599839 {ECO:0000313|EMBL:CCM04714.1, ECO:0000313|Proteomes:UP000006352};</t>
  </si>
  <si>
    <t xml:space="preserve"> NCBI_TaxID=599839 {ECO:0000313|EMBL:CCM06365.1, ECO:0000313|Proteomes:UP000006352};</t>
  </si>
  <si>
    <t xml:space="preserve"> NCBI_TaxID=599839 {ECO:0000313|EMBL:CCL98740.1, ECO:0000313|Proteomes:UP000006352};</t>
  </si>
  <si>
    <t xml:space="preserve"> NCBI_TaxID=599839 {ECO:0000313|EMBL:CCL98838.1, ECO:0000313|Proteomes:UP000006352};</t>
  </si>
  <si>
    <t>Gaeumannomyces.</t>
  </si>
  <si>
    <t xml:space="preserve"> Magnaporthaceae</t>
  </si>
  <si>
    <t xml:space="preserve"> Magnaporthales</t>
  </si>
  <si>
    <t xml:space="preserve"> NCBI_TaxID=644352 {ECO:0000313|EMBL:EJT69357.1};</t>
  </si>
  <si>
    <t xml:space="preserve"> Gaeumannomyces graminis var. tritici (strain R3-111a-1) (Wheat and barley take-all root rot fungus).</t>
  </si>
  <si>
    <t xml:space="preserve"> NCBI_TaxID=644352 {ECO:0000313|EMBL:EJT69286.1};</t>
  </si>
  <si>
    <t xml:space="preserve"> NCBI_TaxID=644352 {ECO:0000313|EMBL:EJT79510.1};</t>
  </si>
  <si>
    <t xml:space="preserve"> NCBI_TaxID=644352 {ECO:0000313|EMBL:EJT78585.1};</t>
  </si>
  <si>
    <t xml:space="preserve"> Oryza.</t>
  </si>
  <si>
    <t xml:space="preserve"> NCBI_TaxID=4533 {ECO:0000313|EnsemblPlants:OB05G10440.1};</t>
  </si>
  <si>
    <t xml:space="preserve"> Oryza brachyantha.</t>
  </si>
  <si>
    <t xml:space="preserve"> NCBI_TaxID=4533 {ECO:0000313|EnsemblPlants:OB04G37800.1};</t>
  </si>
  <si>
    <t xml:space="preserve"> NCBI_TaxID=9606 {ECO:0000313|Ensembl:ENSP00000462134, ECO:0000313|Proteomes:UP000005640};</t>
  </si>
  <si>
    <t xml:space="preserve"> NCBI_TaxID=9606 {ECO:0000313|Ensembl:ENSP00000355314, ECO:0000313|Proteomes:UP000005640};</t>
  </si>
  <si>
    <t xml:space="preserve"> Coccidioides.</t>
  </si>
  <si>
    <t xml:space="preserve"> Onygenales incertae sedis</t>
  </si>
  <si>
    <t xml:space="preserve"> Onygenales</t>
  </si>
  <si>
    <t xml:space="preserve"> NCBI_TaxID=246410 {ECO:0000313|EMBL:EAS37179.3, ECO:0000313|Proteomes:UP000001261};</t>
  </si>
  <si>
    <t xml:space="preserve"> Coccidioides immitis (strain RS) (Valley fever fungus).</t>
  </si>
  <si>
    <t xml:space="preserve"> NCBI_TaxID=246410 {ECO:0000313|EMBL:EAS34006.3, ECO:0000313|Proteomes:UP000001261};</t>
  </si>
  <si>
    <t xml:space="preserve"> NCBI_TaxID=77166 {ECO:0000313|EMBL:AEE63405.1};</t>
  </si>
  <si>
    <t xml:space="preserve"> Auricularia.</t>
  </si>
  <si>
    <t xml:space="preserve"> Auriculariaceae</t>
  </si>
  <si>
    <t xml:space="preserve"> Auriculariales</t>
  </si>
  <si>
    <t xml:space="preserve"> NCBI_TaxID=717982 {ECO:0000313|EMBL:EJD38000.1};</t>
  </si>
  <si>
    <t xml:space="preserve"> Auricularia subglabra (strain TFB-10046 / SS5) (White-rot fungus) (Auricularia delicata (strain TFB10046)).</t>
  </si>
  <si>
    <t xml:space="preserve"> NCBI_TaxID=717982 {ECO:0000313|EMBL:EJD32362.1};</t>
  </si>
  <si>
    <t>Tetrahymena.</t>
  </si>
  <si>
    <t xml:space="preserve"> Tetrahymenidae</t>
  </si>
  <si>
    <t xml:space="preserve"> Tetrahymenina</t>
  </si>
  <si>
    <t xml:space="preserve"> Hymenostomatida</t>
  </si>
  <si>
    <t>Oligohymenophorea</t>
  </si>
  <si>
    <t xml:space="preserve"> NCBI_TaxID=312017 {ECO:0000313|EMBL:EAR89884.1, ECO:0000313|Proteomes:UP000009168};</t>
  </si>
  <si>
    <t xml:space="preserve"> Tetrahymena thermophila (strain SB210).</t>
  </si>
  <si>
    <t xml:space="preserve"> NCBI_TaxID=312017 {ECO:0000313|EMBL:EAR84463.1, ECO:0000313|Proteomes:UP000009168};</t>
  </si>
  <si>
    <t xml:space="preserve"> NCBI_TaxID=312017 {ECO:0000313|EMBL:EAR83783.2, ECO:0000313|Proteomes:UP000009168};</t>
  </si>
  <si>
    <t xml:space="preserve"> NCBI_TaxID=671144 {ECO:0000313|EMBL:EIM22369.1, ECO:0000313|Proteomes:UP000005242};</t>
  </si>
  <si>
    <t xml:space="preserve"> Wallemia mellicola (strain ATCC MYA-4683 / CBS 633.66) (Wallemia sebi (CBS 633.66)).</t>
  </si>
  <si>
    <t xml:space="preserve"> NCBI_TaxID=671144 {ECO:0000313|EMBL:EIM22284.1, ECO:0000313|Proteomes:UP000005242};</t>
  </si>
  <si>
    <t xml:space="preserve"> NCBI_TaxID=671144 {ECO:0000313|EMBL:EIM19115.1, ECO:0000313|Proteomes:UP000005242};</t>
  </si>
  <si>
    <t xml:space="preserve"> Ictidomys.</t>
  </si>
  <si>
    <t xml:space="preserve"> Marmotini</t>
  </si>
  <si>
    <t xml:space="preserve"> Xerinae</t>
  </si>
  <si>
    <t>Sciuridae</t>
  </si>
  <si>
    <t xml:space="preserve"> Sciuromorpha</t>
  </si>
  <si>
    <t xml:space="preserve"> NCBI_TaxID=43179 {ECO:0000313|Ensembl:ENSSTOP00000021623, ECO:0000313|Proteomes:UP000005215};</t>
  </si>
  <si>
    <t xml:space="preserve"> Ictidomys tridecemlineatus (Thirteen-lined ground squirrel) (Spermophilus tridecemlineatus).</t>
  </si>
  <si>
    <t xml:space="preserve"> NCBI_TaxID=43179 {ECO:0000313|Ensembl:ENSSTOP00000014095, ECO:0000313|Proteomes:UP000005215};</t>
  </si>
  <si>
    <t xml:space="preserve"> NCBI_TaxID=43179 {ECO:0000313|Ensembl:ENSSTOP00000014059, ECO:0000313|Proteomes:UP000005215};</t>
  </si>
  <si>
    <t xml:space="preserve"> NCBI_TaxID=43179 {ECO:0000313|Ensembl:ENSSTOP00000013382, ECO:0000313|Proteomes:UP000005215};</t>
  </si>
  <si>
    <t xml:space="preserve"> NCBI_TaxID=43179 {ECO:0000313|Ensembl:ENSSTOP00000009149, ECO:0000313|Proteomes:UP000005215};</t>
  </si>
  <si>
    <t xml:space="preserve"> NCBI_TaxID=43179 {ECO:0000313|Ensembl:ENSSTOP00000008441, ECO:0000313|Proteomes:UP000005215};</t>
  </si>
  <si>
    <t xml:space="preserve"> NCBI_TaxID=43179 {ECO:0000313|Ensembl:ENSSTOP00000008385, ECO:0000313|Proteomes:UP000005215};</t>
  </si>
  <si>
    <t xml:space="preserve"> NCBI_TaxID=43179 {ECO:0000313|Ensembl:ENSSTOP00000004335, ECO:0000313|Proteomes:UP000005215};</t>
  </si>
  <si>
    <t xml:space="preserve"> NCBI_TaxID=43179 {ECO:0000313|Ensembl:ENSSTOP00000002493, ECO:0000313|Proteomes:UP000005215};</t>
  </si>
  <si>
    <t xml:space="preserve"> NCBI_TaxID=43179 {ECO:0000313|Ensembl:ENSSTOP00000000893, ECO:0000313|Proteomes:UP000005215};</t>
  </si>
  <si>
    <t xml:space="preserve"> NCBI_TaxID=9823 {ECO:0000313|Ensembl:ENSSSCP00000003145, ECO:0000313|Proteomes:UP000008227};</t>
  </si>
  <si>
    <t xml:space="preserve"> Oreochromis.</t>
  </si>
  <si>
    <t xml:space="preserve"> Oreochromini</t>
  </si>
  <si>
    <t>Pseudocrenilabrinae</t>
  </si>
  <si>
    <t xml:space="preserve"> African cichlids</t>
  </si>
  <si>
    <t xml:space="preserve"> Cichlidae</t>
  </si>
  <si>
    <t xml:space="preserve"> Cichliformes</t>
  </si>
  <si>
    <t xml:space="preserve"> Cichlomorphae</t>
  </si>
  <si>
    <t xml:space="preserve"> NCBI_TaxID=8128 {ECO:0000313|Ensembl:ENSONIP00000025091, ECO:0000313|Proteomes:UP000005207};</t>
  </si>
  <si>
    <t xml:space="preserve"> Oreochromis niloticus (Nile tilapia) (Tilapia nilotica).</t>
  </si>
  <si>
    <t xml:space="preserve"> NCBI_TaxID=8128 {ECO:0000313|Ensembl:ENSONIP00000025090, ECO:0000313|Proteomes:UP000005207};</t>
  </si>
  <si>
    <t xml:space="preserve"> NCBI_TaxID=8128 {ECO:0000313|Ensembl:ENSONIP00000024635, ECO:0000313|Proteomes:UP000005207};</t>
  </si>
  <si>
    <t xml:space="preserve"> NCBI_TaxID=8128 {ECO:0000313|Ensembl:ENSONIP00000024634, ECO:0000313|Proteomes:UP000005207};</t>
  </si>
  <si>
    <t xml:space="preserve"> NCBI_TaxID=8128 {ECO:0000313|Ensembl:ENSONIP00000024590, ECO:0000313|Proteomes:UP000005207};</t>
  </si>
  <si>
    <t xml:space="preserve"> NCBI_TaxID=8128 {ECO:0000313|Ensembl:ENSONIP00000022837, ECO:0000313|Proteomes:UP000005207};</t>
  </si>
  <si>
    <t xml:space="preserve"> NCBI_TaxID=8128 {ECO:0000313|Ensembl:ENSONIP00000016689, ECO:0000313|Proteomes:UP000005207};</t>
  </si>
  <si>
    <t xml:space="preserve"> NCBI_TaxID=8128 {ECO:0000313|Ensembl:ENSONIP00000016688, ECO:0000313|Proteomes:UP000005207};</t>
  </si>
  <si>
    <t xml:space="preserve"> NCBI_TaxID=8128 {ECO:0000313|Ensembl:ENSONIP00000016687, ECO:0000313|Proteomes:UP000005207};</t>
  </si>
  <si>
    <t xml:space="preserve"> NCBI_TaxID=8128 {ECO:0000313|Ensembl:ENSONIP00000016681, ECO:0000313|Proteomes:UP000005207};</t>
  </si>
  <si>
    <t xml:space="preserve"> NCBI_TaxID=8128 {ECO:0000313|Ensembl:ENSONIP00000004626, ECO:0000313|Proteomes:UP000005207};</t>
  </si>
  <si>
    <t xml:space="preserve"> NCBI_TaxID=8128 {ECO:0000313|Ensembl:ENSONIP00000003790, ECO:0000313|Proteomes:UP000005207};</t>
  </si>
  <si>
    <t xml:space="preserve"> NCBI_TaxID=8128 {ECO:0000313|Ensembl:ENSONIP00000003773, ECO:0000313|Proteomes:UP000005207};</t>
  </si>
  <si>
    <t xml:space="preserve"> NCBI_TaxID=8128 {ECO:0000313|Ensembl:ENSONIP00000003772, ECO:0000313|Proteomes:UP000005207};</t>
  </si>
  <si>
    <t xml:space="preserve"> NCBI_TaxID=8128 {ECO:0000313|Ensembl:ENSONIP00000003551, ECO:0000313|Proteomes:UP000005207};</t>
  </si>
  <si>
    <t xml:space="preserve"> NCBI_TaxID=8128 {ECO:0000313|Ensembl:ENSONIP00000002412, ECO:0000313|Proteomes:UP000005207};</t>
  </si>
  <si>
    <t xml:space="preserve"> NCBI_TaxID=8128 {ECO:0000313|Ensembl:ENSONIP00000001655, ECO:0000313|Proteomes:UP000005207};</t>
  </si>
  <si>
    <t xml:space="preserve"> NCBI_TaxID=8128 {ECO:0000313|Ensembl:ENSONIP00000001654, ECO:0000313|Proteomes:UP000005207};</t>
  </si>
  <si>
    <t xml:space="preserve"> NCBI_TaxID=8128 {ECO:0000313|Ensembl:ENSONIP00000001543, ECO:0000313|Proteomes:UP000005207};</t>
  </si>
  <si>
    <t xml:space="preserve"> NCBI_TaxID=8128 {ECO:0000313|Ensembl:ENSONIP00000000376, ECO:0000313|Proteomes:UP000005207};</t>
  </si>
  <si>
    <t>Tetrapisispora.</t>
  </si>
  <si>
    <t xml:space="preserve"> NCBI_TaxID=1071380 {ECO:0000313|EMBL:CCH61225.1, ECO:0000313|Proteomes:UP000002866};</t>
  </si>
  <si>
    <t xml:space="preserve"> Tetrapisispora blattae (strain ATCC 34711 / CBS 6284 / DSM 70876 / NBRC 10599 / NRRL Y-10934 / UCD 77-7) (Yeast) (Kluyveromyces blattae).</t>
  </si>
  <si>
    <t xml:space="preserve"> NCBI_TaxID=1071380 {ECO:0000313|EMBL:CCH59207.1, ECO:0000313|Proteomes:UP000002866};</t>
  </si>
  <si>
    <t xml:space="preserve"> NCBI_TaxID=1071380 {ECO:0000313|EMBL:CCH58953.1, ECO:0000313|Proteomes:UP000002866};</t>
  </si>
  <si>
    <t xml:space="preserve"> NCBI_TaxID=1071380 {ECO:0000313|EMBL:CCH58521.1, ECO:0000313|Proteomes:UP000002866};</t>
  </si>
  <si>
    <t xml:space="preserve"> Ustilago.</t>
  </si>
  <si>
    <t xml:space="preserve"> NCBI_TaxID=1128400 {ECO:0000313|Proteomes:UP000006174};</t>
  </si>
  <si>
    <t xml:space="preserve"> Ustilago hordei (strain Uh4875-4) (Barley covered smut fungus).</t>
  </si>
  <si>
    <t xml:space="preserve"> NCBI_TaxID=229533 {ECO:0000313|EMBL:CEF84452.1, ECO:0000313|Proteomes:UP000070720};</t>
  </si>
  <si>
    <t xml:space="preserve"> Gibberella zeae (strain PH-1 / ATCC MYA-4620 / FGSC 9075 / NRRL 31084) (Wheat head blight fungus) (Fusarium graminearum).</t>
  </si>
  <si>
    <t xml:space="preserve"> NCBI_TaxID=229533 {ECO:0000313|EMBL:CEF87141.1, ECO:0000313|Proteomes:UP000070720};</t>
  </si>
  <si>
    <t xml:space="preserve"> NCBI_TaxID=229533 {ECO:0000313|EMBL:CEF72355.1, ECO:0000313|Proteomes:UP000070720};</t>
  </si>
  <si>
    <t xml:space="preserve"> NCBI_TaxID=229533 {ECO:0000313|EnsemblFungi:CEF72223};</t>
  </si>
  <si>
    <t xml:space="preserve"> NCBI_TaxID=4538 {ECO:0000313|EnsemblPlants:ORGLA05G0004000.1, ECO:0000313|Proteomes:UP000007306};</t>
  </si>
  <si>
    <t xml:space="preserve"> Oryza glaberrima (African rice).</t>
  </si>
  <si>
    <t xml:space="preserve"> NCBI_TaxID=4538 {ECO:0000313|EnsemblPlants:ORGLA04G0271400.1, ECO:0000313|Proteomes:UP000007306};</t>
  </si>
  <si>
    <t xml:space="preserve"> NCBI_TaxID=3847 {ECO:0000313|EMBL:KRH41118.1};</t>
  </si>
  <si>
    <t xml:space="preserve"> NCBI_TaxID=3847 {ECO:0000313|EnsemblPlants:KRH59802, ECO:0000313|Proteomes:UP000008827};</t>
  </si>
  <si>
    <t xml:space="preserve"> Brachypodium.</t>
  </si>
  <si>
    <t xml:space="preserve"> Brachypodieae</t>
  </si>
  <si>
    <t xml:space="preserve"> NCBI_TaxID=15368 {ECO:0000313|EnsemblPlants:KQJ85511, ECO:0000313|Proteomes:UP000008810};</t>
  </si>
  <si>
    <t xml:space="preserve"> Brachypodium distachyon (Purple false brome) (Trachynia distachya).</t>
  </si>
  <si>
    <t xml:space="preserve"> NCBI_TaxID=15368 {ECO:0000313|EMBL:KQK08119.1};</t>
  </si>
  <si>
    <t xml:space="preserve"> Rhizopus.</t>
  </si>
  <si>
    <t xml:space="preserve"> Rhizopodaceae</t>
  </si>
  <si>
    <t xml:space="preserve"> NCBI_TaxID=246409 {ECO:0000313|EMBL:EIE91040.1, ECO:0000313|Proteomes:UP000009138};</t>
  </si>
  <si>
    <t xml:space="preserve"> Rhizopus delemar (strain RA 99-880 / ATCC MYA-4621 / FGSC 9543 / NRRL 43880) (Mucormycosis agent) (Rhizopus arrhizus var. delemar).</t>
  </si>
  <si>
    <t xml:space="preserve"> NCBI_TaxID=246409 {ECO:0000313|EMBL:EIE88915.1, ECO:0000313|Proteomes:UP000009138};</t>
  </si>
  <si>
    <t xml:space="preserve"> NCBI_TaxID=246409 {ECO:0000313|EMBL:EIE88900.1, ECO:0000313|Proteomes:UP000009138};</t>
  </si>
  <si>
    <t xml:space="preserve"> NCBI_TaxID=246409 {ECO:0000313|EMBL:EIE88640.1, ECO:0000313|Proteomes:UP000009138};</t>
  </si>
  <si>
    <t xml:space="preserve"> NCBI_TaxID=246409 {ECO:0000313|EMBL:EIE88152.1, ECO:0000313|Proteomes:UP000009138};</t>
  </si>
  <si>
    <t xml:space="preserve"> NCBI_TaxID=246409 {ECO:0000313|EMBL:EIE87590.1, ECO:0000313|Proteomes:UP000009138};</t>
  </si>
  <si>
    <t xml:space="preserve"> NCBI_TaxID=246409 {ECO:0000313|EMBL:EIE84591.1, ECO:0000313|Proteomes:UP000009138};</t>
  </si>
  <si>
    <t xml:space="preserve"> NCBI_TaxID=246409 {ECO:0000313|EMBL:EIE84324.1, ECO:0000313|Proteomes:UP000009138};</t>
  </si>
  <si>
    <t xml:space="preserve"> NCBI_TaxID=246409 {ECO:0000313|EMBL:EIE81889.1, ECO:0000313|Proteomes:UP000009138};</t>
  </si>
  <si>
    <t xml:space="preserve"> NCBI_TaxID=246409 {ECO:0000313|EMBL:EIE81311.1, ECO:0000313|Proteomes:UP000009138};</t>
  </si>
  <si>
    <t xml:space="preserve"> NCBI_TaxID=246409 {ECO:0000313|EMBL:EIE79936.1, ECO:0000313|Proteomes:UP000009138};</t>
  </si>
  <si>
    <t xml:space="preserve"> NCBI_TaxID=246409 {ECO:0000313|EMBL:EIE79626.1, ECO:0000313|Proteomes:UP000009138};</t>
  </si>
  <si>
    <t xml:space="preserve"> NCBI_TaxID=246409 {ECO:0000313|EMBL:EIE75813.1, ECO:0000313|Proteomes:UP000009138};</t>
  </si>
  <si>
    <t xml:space="preserve"> Coccomyxa.</t>
  </si>
  <si>
    <t>Elliptochloris clade</t>
  </si>
  <si>
    <t xml:space="preserve"> Trebouxiophyceae</t>
  </si>
  <si>
    <t xml:space="preserve"> Chlorophyta</t>
  </si>
  <si>
    <t xml:space="preserve"> NCBI_TaxID=574566 {ECO:0000313|EMBL:EIE27243.1, ECO:0000313|Proteomes:UP000007264};</t>
  </si>
  <si>
    <t xml:space="preserve"> Coccomyxa subellipsoidea (strain C-169) (Green microalga).</t>
  </si>
  <si>
    <t xml:space="preserve"> Bombyx.</t>
  </si>
  <si>
    <t xml:space="preserve"> Bombycinae</t>
  </si>
  <si>
    <t xml:space="preserve"> Bombycidae</t>
  </si>
  <si>
    <t>Bombycoidea</t>
  </si>
  <si>
    <t xml:space="preserve"> Ditrysia</t>
  </si>
  <si>
    <t xml:space="preserve"> Glossata</t>
  </si>
  <si>
    <t xml:space="preserve"> Lepidoptera</t>
  </si>
  <si>
    <t xml:space="preserve"> NCBI_TaxID=7091 {ECO:0000313|EnsemblMetazoa:BGIBMGA010993-TA, ECO:0000313|Proteomes:UP000005204};</t>
  </si>
  <si>
    <t xml:space="preserve"> Bombyx mori (Silk moth).</t>
  </si>
  <si>
    <t xml:space="preserve"> NCBI_TaxID=7091 {ECO:0000313|EnsemblMetazoa:BGIBMGA007463-TA, ECO:0000313|Proteomes:UP000005204};</t>
  </si>
  <si>
    <t xml:space="preserve"> NCBI_TaxID=7091 {ECO:0000313|EnsemblMetazoa:BGIBMGA006589-TA, ECO:0000313|Proteomes:UP000005204};</t>
  </si>
  <si>
    <t xml:space="preserve"> NCBI_TaxID=7091 {ECO:0000313|EnsemblMetazoa:BGIBMGA003806-TA, ECO:0000313|Proteomes:UP000005204};</t>
  </si>
  <si>
    <t xml:space="preserve"> NCBI_TaxID=7091 {ECO:0000313|EnsemblMetazoa:BGIBMGA003620-TA, ECO:0000313|Proteomes:UP000005204};</t>
  </si>
  <si>
    <t xml:space="preserve"> NCBI_TaxID=7091 {ECO:0000313|EnsemblMetazoa:BGIBMGA003154-TA, ECO:0000313|Proteomes:UP000005204};</t>
  </si>
  <si>
    <t xml:space="preserve"> NCBI_TaxID=7091 {ECO:0000313|EnsemblMetazoa:BGIBMGA000149-TA, ECO:0000313|Proteomes:UP000005204};</t>
  </si>
  <si>
    <t xml:space="preserve"> NCBI_TaxID=28377 {ECO:0000313|Ensembl:ENSACAP00000019991, ECO:0000313|Proteomes:UP000001646};</t>
  </si>
  <si>
    <t xml:space="preserve"> NCBI_TaxID=28377 {ECO:0000313|Ensembl:ENSACAP00000014104, ECO:0000313|Proteomes:UP000001646};</t>
  </si>
  <si>
    <t xml:space="preserve"> NCBI_TaxID=28377 {ECO:0000313|Ensembl:ENSACAP00000011283, ECO:0000313|Proteomes:UP000001646};</t>
  </si>
  <si>
    <t xml:space="preserve"> NCBI_TaxID=28377 {ECO:0000313|Ensembl:ENSACAP00000011155, ECO:0000313|Proteomes:UP000001646};</t>
  </si>
  <si>
    <t xml:space="preserve"> NCBI_TaxID=28377 {ECO:0000313|Ensembl:ENSACAP00000009951, ECO:0000313|Proteomes:UP000001646};</t>
  </si>
  <si>
    <t xml:space="preserve"> NCBI_TaxID=28377 {ECO:0000313|Ensembl:ENSACAP00000005639, ECO:0000313|Proteomes:UP000001646};</t>
  </si>
  <si>
    <t xml:space="preserve"> NCBI_TaxID=28377 {ECO:0000313|Ensembl:ENSACAP00000001971, ECO:0000313|Proteomes:UP000001646};</t>
  </si>
  <si>
    <t xml:space="preserve"> NCBI_TaxID=28377 {ECO:0000313|Ensembl:ENSACAP00000001428, ECO:0000313|Proteomes:UP000001646};</t>
  </si>
  <si>
    <t xml:space="preserve"> NCBI_TaxID=28377 {ECO:0000313|Ensembl:ENSACAP00000000875, ECO:0000313|Proteomes:UP000001646};</t>
  </si>
  <si>
    <t xml:space="preserve"> Nematocida.</t>
  </si>
  <si>
    <t xml:space="preserve"> NCBI_TaxID=944018 {ECO:0000313|EMBL:EHY65079.1, ECO:0000313|Proteomes:UP000005622};</t>
  </si>
  <si>
    <t xml:space="preserve"> Nematocida sp. 1 (strain ERTm2 / ATCC PRA-371) (Nematode killer fungus).</t>
  </si>
  <si>
    <t>Exophiala.</t>
  </si>
  <si>
    <t xml:space="preserve"> NCBI_TaxID=858893 {ECO:0000313|EMBL:EHY61312.1, ECO:0000313|Proteomes:UP000007304};</t>
  </si>
  <si>
    <t xml:space="preserve"> Exophiala dermatitidis (strain ATCC 34100 / CBS 525.76 / NIH/UT8656) (Black yeast) (Wangiella dermatitidis).</t>
  </si>
  <si>
    <t xml:space="preserve"> NCBI_TaxID=858893 {ECO:0000313|EMBL:EHY59208.1, ECO:0000313|Proteomes:UP000007304};</t>
  </si>
  <si>
    <t xml:space="preserve"> NCBI_TaxID=858893 {ECO:0000313|EMBL:EHY57986.1, ECO:0000313|Proteomes:UP000007304};</t>
  </si>
  <si>
    <t xml:space="preserve"> NCBI_TaxID=858893 {ECO:0000313|EMBL:EHY55965.1, ECO:0000313|Proteomes:UP000007304};</t>
  </si>
  <si>
    <t xml:space="preserve"> NCBI_TaxID=164328 {ECO:0000313|EnsemblProtists:Phyra95204};</t>
  </si>
  <si>
    <t xml:space="preserve"> Phytophthora ramorum (Sudden oak death agent).</t>
  </si>
  <si>
    <t xml:space="preserve"> NCBI_TaxID=164328 {ECO:0000313|EnsemblProtists:Phyra93409};</t>
  </si>
  <si>
    <t xml:space="preserve"> NCBI_TaxID=164328 {ECO:0000313|EnsemblProtists:Phyra86576};</t>
  </si>
  <si>
    <t xml:space="preserve"> NCBI_TaxID=164328 {ECO:0000313|EnsemblProtists:Phyra86227};</t>
  </si>
  <si>
    <t xml:space="preserve"> NCBI_TaxID=164328 {ECO:0000313|EnsemblProtists:Phyra79394};</t>
  </si>
  <si>
    <t xml:space="preserve"> NCBI_TaxID=164328 {ECO:0000313|EnsemblProtists:Phyra77307};</t>
  </si>
  <si>
    <t xml:space="preserve"> NCBI_TaxID=164328 {ECO:0000313|EnsemblProtists:Phyra76398};</t>
  </si>
  <si>
    <t xml:space="preserve"> NCBI_TaxID=164328 {ECO:0000313|EnsemblProtists:Phyra75154};</t>
  </si>
  <si>
    <t xml:space="preserve"> NCBI_TaxID=164328 {ECO:0000313|EnsemblProtists:Phyra75075};</t>
  </si>
  <si>
    <t xml:space="preserve"> NCBI_TaxID=164328 {ECO:0000313|EnsemblProtists:Phyra73269};</t>
  </si>
  <si>
    <t xml:space="preserve"> NCBI_TaxID=164328 {ECO:0000313|EnsemblProtists:Phyra45529};</t>
  </si>
  <si>
    <t>Pristionchus.</t>
  </si>
  <si>
    <t xml:space="preserve"> Neodiplogasteridae</t>
  </si>
  <si>
    <t xml:space="preserve"> Diplogasteroidea</t>
  </si>
  <si>
    <t xml:space="preserve"> Diplogasteromorpha</t>
  </si>
  <si>
    <t xml:space="preserve"> NCBI_TaxID=54126 {ECO:0000313|EnsemblMetazoa:PPA14109, ECO:0000313|Proteomes:UP000005239};</t>
  </si>
  <si>
    <t xml:space="preserve"> Pristionchus pacificus (Parasitic nematode).</t>
  </si>
  <si>
    <t xml:space="preserve"> NCBI_TaxID=54126 {ECO:0000313|EnsemblMetazoa:PPA11300, ECO:0000313|Proteomes:UP000005239};</t>
  </si>
  <si>
    <t xml:space="preserve"> NCBI_TaxID=54126 {ECO:0000313|EnsemblMetazoa:PPA01308, ECO:0000313|Proteomes:UP000005239};</t>
  </si>
  <si>
    <t>Tetraodon.</t>
  </si>
  <si>
    <t xml:space="preserve"> Tetraodontidae</t>
  </si>
  <si>
    <t xml:space="preserve"> Tetradontoidea</t>
  </si>
  <si>
    <t xml:space="preserve"> Tetraodontiformes</t>
  </si>
  <si>
    <t>Eupercaria</t>
  </si>
  <si>
    <t xml:space="preserve"> NCBI_TaxID=99883 {ECO:0000313|Ensembl:ENSTNIP00000022365, ECO:0000313|Proteomes:UP000007303};</t>
  </si>
  <si>
    <t xml:space="preserve"> Tetraodon nigroviridis (Spotted green pufferfish) (Chelonodon nigroviridis).</t>
  </si>
  <si>
    <t xml:space="preserve"> NCBI_TaxID=99883 {ECO:0000313|Ensembl:ENSTNIP00000018907, ECO:0000313|Proteomes:UP000007303};</t>
  </si>
  <si>
    <t xml:space="preserve"> NCBI_TaxID=99883 {ECO:0000313|Ensembl:ENSTNIP00000018906, ECO:0000313|Proteomes:UP000007303};</t>
  </si>
  <si>
    <t xml:space="preserve"> NCBI_TaxID=99883 {ECO:0000313|Ensembl:ENSTNIP00000018570, ECO:0000313|Proteomes:UP000007303};</t>
  </si>
  <si>
    <t xml:space="preserve"> NCBI_TaxID=99883 {ECO:0000313|Ensembl:ENSTNIP00000016507, ECO:0000313|Proteomes:UP000007303};</t>
  </si>
  <si>
    <t xml:space="preserve"> NCBI_TaxID=99883 {ECO:0000313|Ensembl:ENSTNIP00000014109, ECO:0000313|Proteomes:UP000007303};</t>
  </si>
  <si>
    <t xml:space="preserve"> NCBI_TaxID=99883 {ECO:0000313|Ensembl:ENSTNIP00000013453, ECO:0000313|Proteomes:UP000007303};</t>
  </si>
  <si>
    <t xml:space="preserve"> NCBI_TaxID=99883 {ECO:0000313|Ensembl:ENSTNIP00000011764, ECO:0000313|Proteomes:UP000007303};</t>
  </si>
  <si>
    <t xml:space="preserve"> NCBI_TaxID=99883 {ECO:0000313|Ensembl:ENSTNIP00000010561, ECO:0000313|Proteomes:UP000007303};</t>
  </si>
  <si>
    <t xml:space="preserve"> NCBI_TaxID=99883 {ECO:0000313|Ensembl:ENSTNIP00000009823, ECO:0000313|Proteomes:UP000007303};</t>
  </si>
  <si>
    <t xml:space="preserve"> NCBI_TaxID=99883 {ECO:0000313|Ensembl:ENSTNIP00000007347, ECO:0000313|Proteomes:UP000007303};</t>
  </si>
  <si>
    <t xml:space="preserve"> NCBI_TaxID=99883 {ECO:0000313|Ensembl:ENSTNIP00000006284, ECO:0000313|Proteomes:UP000007303};</t>
  </si>
  <si>
    <t xml:space="preserve"> NCBI_TaxID=99883 {ECO:0000313|Ensembl:ENSTNIP00000006155, ECO:0000313|Proteomes:UP000007303};</t>
  </si>
  <si>
    <t xml:space="preserve"> NCBI_TaxID=99883 {ECO:0000313|Ensembl:ENSTNIP00000005486, ECO:0000313|Proteomes:UP000007303};</t>
  </si>
  <si>
    <t xml:space="preserve"> NCBI_TaxID=99883 {ECO:0000313|Ensembl:ENSTNIP00000004535, ECO:0000313|Proteomes:UP000007303};</t>
  </si>
  <si>
    <t xml:space="preserve"> NCBI_TaxID=99883 {ECO:0000313|Ensembl:ENSTNIP00000004462, ECO:0000313|Proteomes:UP000007303};</t>
  </si>
  <si>
    <t xml:space="preserve"> NCBI_TaxID=99883 {ECO:0000313|Ensembl:ENSTNIP00000002458, ECO:0000313|Proteomes:UP000007303};</t>
  </si>
  <si>
    <t xml:space="preserve"> NCBI_TaxID=9606 {ECO:0000313|Ensembl:ENSP00000456912, ECO:0000313|Proteomes:UP000005640};</t>
  </si>
  <si>
    <t xml:space="preserve"> NCBI_TaxID=9606 {ECO:0000313|Ensembl:ENSP00000456488, ECO:0000313|Proteomes:UP000005640};</t>
  </si>
  <si>
    <t xml:space="preserve"> NCBI_TaxID=7897 {ECO:0000313|Ensembl:ENSLACP00000020896, ECO:0000313|Proteomes:UP000008672};</t>
  </si>
  <si>
    <t xml:space="preserve"> NCBI_TaxID=7897 {ECO:0000313|Ensembl:ENSLACP00000020617, ECO:0000313|Proteomes:UP000008672};</t>
  </si>
  <si>
    <t xml:space="preserve"> NCBI_TaxID=7897 {ECO:0000313|Ensembl:ENSLACP00000015893, ECO:0000313|Proteomes:UP000008672};</t>
  </si>
  <si>
    <t xml:space="preserve"> NCBI_TaxID=7897 {ECO:0000313|Ensembl:ENSLACP00000015892, ECO:0000313|Proteomes:UP000008672};</t>
  </si>
  <si>
    <t xml:space="preserve"> NCBI_TaxID=7897 {ECO:0000313|Ensembl:ENSLACP00000014866, ECO:0000313|Proteomes:UP000008672};</t>
  </si>
  <si>
    <t xml:space="preserve"> NCBI_TaxID=7897 {ECO:0000313|Ensembl:ENSLACP00000014382, ECO:0000313|Proteomes:UP000008672};</t>
  </si>
  <si>
    <t xml:space="preserve"> NCBI_TaxID=7897 {ECO:0000313|Ensembl:ENSLACP00000011027, ECO:0000313|Proteomes:UP000008672};</t>
  </si>
  <si>
    <t xml:space="preserve"> NCBI_TaxID=7897 {ECO:0000313|Ensembl:ENSLACP00000008867, ECO:0000313|Proteomes:UP000008672};</t>
  </si>
  <si>
    <t xml:space="preserve"> NCBI_TaxID=7897 {ECO:0000313|Ensembl:ENSLACP00000006306, ECO:0000313|Proteomes:UP000008672};</t>
  </si>
  <si>
    <t xml:space="preserve"> NCBI_TaxID=7897 {ECO:0000313|Ensembl:ENSLACP00000003465, ECO:0000313|Proteomes:UP000008672};</t>
  </si>
  <si>
    <t xml:space="preserve"> NCBI_TaxID=7897 {ECO:0000313|Ensembl:ENSLACP00000001994, ECO:0000313|Proteomes:UP000008672};</t>
  </si>
  <si>
    <t xml:space="preserve"> NCBI_TaxID=7897 {ECO:0000313|Ensembl:ENSLACP00000001564, ECO:0000313|Proteomes:UP000008672};</t>
  </si>
  <si>
    <t xml:space="preserve"> Ciona.</t>
  </si>
  <si>
    <t xml:space="preserve"> Cionidae</t>
  </si>
  <si>
    <t>Phlebobranchia</t>
  </si>
  <si>
    <t xml:space="preserve"> Enterogona</t>
  </si>
  <si>
    <t xml:space="preserve"> Ascidiacea</t>
  </si>
  <si>
    <t xml:space="preserve"> Tunicata</t>
  </si>
  <si>
    <t xml:space="preserve"> NCBI_TaxID=51511 {ECO:0000313|Ensembl:ENSCSAVP00000015851, ECO:0000313|Proteomes:UP000007875};</t>
  </si>
  <si>
    <t xml:space="preserve"> Ciona savignyi (Pacific transparent sea squirt).</t>
  </si>
  <si>
    <t xml:space="preserve"> NCBI_TaxID=51511 {ECO:0000313|Ensembl:ENSCSAVP00000014253, ECO:0000313|Proteomes:UP000007875};</t>
  </si>
  <si>
    <t xml:space="preserve"> NCBI_TaxID=51511 {ECO:0000313|Ensembl:ENSCSAVP00000008142, ECO:0000313|Proteomes:UP000007875};</t>
  </si>
  <si>
    <t xml:space="preserve"> NCBI_TaxID=51511 {ECO:0000313|Ensembl:ENSCSAVP00000008141, ECO:0000313|Proteomes:UP000007875};</t>
  </si>
  <si>
    <t xml:space="preserve"> NCBI_TaxID=51511 {ECO:0000313|Ensembl:ENSCSAVP00000004623, ECO:0000313|Proteomes:UP000007875};</t>
  </si>
  <si>
    <t xml:space="preserve"> NCBI_TaxID=7719 {ECO:0000313|Ensembl:ENSCINP00000035668, ECO:0000313|Proteomes:UP000008144};</t>
  </si>
  <si>
    <t xml:space="preserve"> Ciona intestinalis (Transparent sea squirt) (Ascidia intestinalis).</t>
  </si>
  <si>
    <t xml:space="preserve"> NCBI_TaxID=7719 {ECO:0000313|Ensembl:ENSCINP00000031236, ECO:0000313|Proteomes:UP000008144};</t>
  </si>
  <si>
    <t xml:space="preserve"> NCBI_TaxID=7719 {ECO:0000313|Ensembl:ENSCINP00000030969, ECO:0000313|Proteomes:UP000008144};</t>
  </si>
  <si>
    <t xml:space="preserve"> NCBI_TaxID=7719 {ECO:0000313|Ensembl:ENSCINP00000029996, ECO:0000313|Proteomes:UP000008144};</t>
  </si>
  <si>
    <t xml:space="preserve"> NCBI_TaxID=281687 {ECO:0000313|EnsemblMetazoa:CJA01129};</t>
  </si>
  <si>
    <t>Takifugu.</t>
  </si>
  <si>
    <t xml:space="preserve"> NCBI_TaxID=31033 {ECO:0000313|Ensembl:ENSTRUP00000045184, ECO:0000313|Proteomes:UP000005226};</t>
  </si>
  <si>
    <t xml:space="preserve"> Takifugu rubripes (Japanese pufferfish) (Fugu rubripes).</t>
  </si>
  <si>
    <t xml:space="preserve"> NCBI_TaxID=31033 {ECO:0000313|Ensembl:ENSTRUP00000037325, ECO:0000313|Proteomes:UP000005226};</t>
  </si>
  <si>
    <t xml:space="preserve"> NCBI_TaxID=31033 {ECO:0000313|Ensembl:ENSTRUP00000028498, ECO:0000313|Proteomes:UP000005226};</t>
  </si>
  <si>
    <t xml:space="preserve"> NCBI_TaxID=31033 {ECO:0000313|Ensembl:ENSTRUP00000028274, ECO:0000313|Proteomes:UP000005226};</t>
  </si>
  <si>
    <t xml:space="preserve"> NCBI_TaxID=31033 {ECO:0000313|Ensembl:ENSTRUP00000028121, ECO:0000313|Proteomes:UP000005226};</t>
  </si>
  <si>
    <t xml:space="preserve"> NCBI_TaxID=31033 {ECO:0000313|Ensembl:ENSTRUP00000026312, ECO:0000313|Proteomes:UP000005226};</t>
  </si>
  <si>
    <t xml:space="preserve"> NCBI_TaxID=31033 {ECO:0000313|Ensembl:ENSTRUP00000024375, ECO:0000313|Proteomes:UP000005226};</t>
  </si>
  <si>
    <t xml:space="preserve"> NCBI_TaxID=31033 {ECO:0000313|Ensembl:ENSTRUP00000021931, ECO:0000313|Proteomes:UP000005226};</t>
  </si>
  <si>
    <t xml:space="preserve"> NCBI_TaxID=31033 {ECO:0000313|Ensembl:ENSTRUP00000021930, ECO:0000313|Proteomes:UP000005226};</t>
  </si>
  <si>
    <t xml:space="preserve"> NCBI_TaxID=31033 {ECO:0000313|Ensembl:ENSTRUP00000018991, ECO:0000313|Proteomes:UP000005226};</t>
  </si>
  <si>
    <t xml:space="preserve"> NCBI_TaxID=31033 {ECO:0000313|Ensembl:ENSTRUP00000018990, ECO:0000313|Proteomes:UP000005226};</t>
  </si>
  <si>
    <t xml:space="preserve"> NCBI_TaxID=31033 {ECO:0000313|Ensembl:ENSTRUP00000018989, ECO:0000313|Proteomes:UP000005226};</t>
  </si>
  <si>
    <t xml:space="preserve"> NCBI_TaxID=31033 {ECO:0000313|Ensembl:ENSTRUP00000018988, ECO:0000313|Proteomes:UP000005226};</t>
  </si>
  <si>
    <t xml:space="preserve"> NCBI_TaxID=31033 {ECO:0000313|Ensembl:ENSTRUP00000013982, ECO:0000313|Proteomes:UP000005226};</t>
  </si>
  <si>
    <t xml:space="preserve"> NCBI_TaxID=31033 {ECO:0000313|Ensembl:ENSTRUP00000013981, ECO:0000313|Proteomes:UP000005226};</t>
  </si>
  <si>
    <t xml:space="preserve"> NCBI_TaxID=31033 {ECO:0000313|Ensembl:ENSTRUP00000013980, ECO:0000313|Proteomes:UP000005226};</t>
  </si>
  <si>
    <t xml:space="preserve"> NCBI_TaxID=31033 {ECO:0000313|Ensembl:ENSTRUP00000013979, ECO:0000313|Proteomes:UP000005226};</t>
  </si>
  <si>
    <t xml:space="preserve"> NCBI_TaxID=31033 {ECO:0000313|Ensembl:ENSTRUP00000013782, ECO:0000313|Proteomes:UP000005226};</t>
  </si>
  <si>
    <t xml:space="preserve"> NCBI_TaxID=31033 {ECO:0000313|Ensembl:ENSTRUP00000009284, ECO:0000313|Proteomes:UP000005226};</t>
  </si>
  <si>
    <t xml:space="preserve"> NCBI_TaxID=31033 {ECO:0000313|Ensembl:ENSTRUP00000009283, ECO:0000313|Proteomes:UP000005226};</t>
  </si>
  <si>
    <t xml:space="preserve"> NCBI_TaxID=31033 {ECO:0000313|Ensembl:ENSTRUP00000000520, ECO:0000313|Proteomes:UP000005226};</t>
  </si>
  <si>
    <t xml:space="preserve"> Pan.</t>
  </si>
  <si>
    <t xml:space="preserve"> NCBI_TaxID=9598 {ECO:0000313|Ensembl:ENSPTRP00000060023, ECO:0000313|Proteomes:UP000002277};</t>
  </si>
  <si>
    <t xml:space="preserve"> Pan troglodytes (Chimpanzee).</t>
  </si>
  <si>
    <t xml:space="preserve"> NCBI_TaxID=9598 {ECO:0000313|Ensembl:ENSPTRP00000052065, ECO:0000313|Proteomes:UP000002277};</t>
  </si>
  <si>
    <t xml:space="preserve"> NCBI_TaxID=9598 {ECO:0000313|Ensembl:ENSPTRP00000051027, ECO:0000313|Proteomes:UP000002277};</t>
  </si>
  <si>
    <t xml:space="preserve"> NCBI_TaxID=9598 {ECO:0000313|Ensembl:ENSPTRP00000039467, ECO:0000313|Proteomes:UP000002277};</t>
  </si>
  <si>
    <t xml:space="preserve"> NCBI_TaxID=9598 {ECO:0000313|Ensembl:ENSPTRP00000039102, ECO:0000313|Proteomes:UP000002277};</t>
  </si>
  <si>
    <t xml:space="preserve"> NCBI_TaxID=9598 {ECO:0000313|Ensembl:ENSPTRP00000032990, ECO:0000313|Proteomes:UP000002277};</t>
  </si>
  <si>
    <t xml:space="preserve"> NCBI_TaxID=9598 {ECO:0000313|Ensembl:ENSPTRP00000020737, ECO:0000313|Proteomes:UP000002277};</t>
  </si>
  <si>
    <t xml:space="preserve"> NCBI_TaxID=9598 {ECO:0000313|Ensembl:ENSPTRP00000018649, ECO:0000313|Proteomes:UP000002277};</t>
  </si>
  <si>
    <t xml:space="preserve"> NCBI_TaxID=9598 {ECO:0000313|EMBL:JAA18937.1};</t>
  </si>
  <si>
    <t>K7CJ19</t>
  </si>
  <si>
    <t>K7CJ19_PANTR</t>
  </si>
  <si>
    <t xml:space="preserve"> NCBI_TaxID=9598 {ECO:0000313|EMBL:JAA05993.1};</t>
  </si>
  <si>
    <t>K7ADQ1</t>
  </si>
  <si>
    <t>K7ADQ1_PANTR</t>
  </si>
  <si>
    <t xml:space="preserve"> NCBI_TaxID=9598 {ECO:0000313|EMBL:PNI57455.1};</t>
  </si>
  <si>
    <t>A0A2J8MD46</t>
  </si>
  <si>
    <t>A0A2J8MD46_PANTR</t>
  </si>
  <si>
    <t xml:space="preserve"> NCBI_TaxID=9601 {ECO:0000313|Ensembl:ENSPPYP00000020716, ECO:0000313|Proteomes:UP000001595};</t>
  </si>
  <si>
    <t xml:space="preserve"> NCBI_TaxID=9601 {ECO:0000313|Ensembl:ENSPPYP00000020715, ECO:0000313|Proteomes:UP000001595};</t>
  </si>
  <si>
    <t xml:space="preserve"> NCBI_TaxID=9601 {ECO:0000313|EMBL:PNJ85756.1};</t>
  </si>
  <si>
    <t>A0A2J8XUP2</t>
  </si>
  <si>
    <t>A0A2J8XUP2_PONAB</t>
  </si>
  <si>
    <t xml:space="preserve"> NCBI_TaxID=9601 {ECO:0000313|Ensembl:ENSPPYP00000013988, ECO:0000313|Proteomes:UP000001595};</t>
  </si>
  <si>
    <t xml:space="preserve"> NCBI_TaxID=9601 {ECO:0000313|Ensembl:ENSPPYP00000013691, ECO:0000313|Proteomes:UP000001595};</t>
  </si>
  <si>
    <t xml:space="preserve"> NCBI_TaxID=9601 {ECO:0000313|EMBL:PNJ11277.1};</t>
  </si>
  <si>
    <t>A0A2J8RRY1</t>
  </si>
  <si>
    <t>A0A2J8RRY1_PONAB</t>
  </si>
  <si>
    <t xml:space="preserve"> NCBI_TaxID=9601 {ECO:0000313|Ensembl:ENSPPYP00000008294, ECO:0000313|Proteomes:UP000001595};</t>
  </si>
  <si>
    <t xml:space="preserve"> NCBI_TaxID=9601 {ECO:0000313|EMBL:PNJ82184.1};</t>
  </si>
  <si>
    <t>A0A2J8XJG8</t>
  </si>
  <si>
    <t>A0A2J8XJG8_PONAB</t>
  </si>
  <si>
    <t xml:space="preserve"> NCBI_TaxID=9601 {ECO:0000313|Ensembl:ENSPPYP00000000521, ECO:0000313|Proteomes:UP000001595};</t>
  </si>
  <si>
    <t xml:space="preserve"> NCBI_TaxID=9601 {ECO:0000313|Ensembl:ENSPPYP00000000096, ECO:0000313|Proteomes:UP000001595};</t>
  </si>
  <si>
    <t xml:space="preserve"> Oryzias.</t>
  </si>
  <si>
    <t>Oryziinae</t>
  </si>
  <si>
    <t xml:space="preserve"> Adrianichthyidae</t>
  </si>
  <si>
    <t xml:space="preserve"> Beloniformes</t>
  </si>
  <si>
    <t xml:space="preserve"> NCBI_TaxID=8090 {ECO:0000313|Ensembl:ENSORLP00000022853, ECO:0000313|Proteomes:UP000001038};</t>
  </si>
  <si>
    <t xml:space="preserve"> Oryzias latipes (Japanese rice fish) (Japanese killifish).</t>
  </si>
  <si>
    <t xml:space="preserve"> NCBI_TaxID=8090 {ECO:0000313|Ensembl:ENSORLP00000022760, ECO:0000313|Proteomes:UP000001038};</t>
  </si>
  <si>
    <t xml:space="preserve"> NCBI_TaxID=8090 {ECO:0000313|Ensembl:ENSORLP00000021682, ECO:0000313|Proteomes:UP000001038};</t>
  </si>
  <si>
    <t xml:space="preserve"> NCBI_TaxID=8090 {ECO:0000313|Ensembl:ENSORLP00000020361, ECO:0000313|Proteomes:UP000001038};</t>
  </si>
  <si>
    <t xml:space="preserve"> NCBI_TaxID=8090 {ECO:0000313|Ensembl:ENSORLP00000019222, ECO:0000313|Proteomes:UP000001038};</t>
  </si>
  <si>
    <t xml:space="preserve"> NCBI_TaxID=8090 {ECO:0000313|Ensembl:ENSORLP00000018184, ECO:0000313|Proteomes:UP000001038};</t>
  </si>
  <si>
    <t xml:space="preserve"> NCBI_TaxID=8090 {ECO:0000313|Ensembl:ENSORLP00000017400, ECO:0000313|Proteomes:UP000001038};</t>
  </si>
  <si>
    <t xml:space="preserve"> NCBI_TaxID=8090 {ECO:0000313|Ensembl:ENSORLP00000017389, ECO:0000313|Proteomes:UP000001038};</t>
  </si>
  <si>
    <t xml:space="preserve"> NCBI_TaxID=8090 {ECO:0000313|Ensembl:ENSORLP00000017385, ECO:0000313|Proteomes:UP000001038};</t>
  </si>
  <si>
    <t xml:space="preserve"> NCBI_TaxID=8090 {ECO:0000313|Ensembl:ENSORLP00000011256, ECO:0000313|Proteomes:UP000001038};</t>
  </si>
  <si>
    <t xml:space="preserve"> NCBI_TaxID=8090 {ECO:0000313|Ensembl:ENSORLP00000008506, ECO:0000313|Proteomes:UP000001038};</t>
  </si>
  <si>
    <t xml:space="preserve"> NCBI_TaxID=8090 {ECO:0000313|Ensembl:ENSORLP00000007513, ECO:0000313|Proteomes:UP000001038};</t>
  </si>
  <si>
    <t xml:space="preserve"> NCBI_TaxID=8090 {ECO:0000313|Ensembl:ENSORLP00000004929, ECO:0000313|Proteomes:UP000001038};</t>
  </si>
  <si>
    <t xml:space="preserve"> NCBI_TaxID=8090 {ECO:0000313|Ensembl:ENSORLP00000004926, ECO:0000313|Proteomes:UP000001038};</t>
  </si>
  <si>
    <t xml:space="preserve"> NCBI_TaxID=8090 {ECO:0000313|Ensembl:ENSORLP00000004922, ECO:0000313|Proteomes:UP000001038};</t>
  </si>
  <si>
    <t xml:space="preserve"> NCBI_TaxID=8090 {ECO:0000313|Ensembl:ENSORLP00000001832, ECO:0000313|Proteomes:UP000001038};</t>
  </si>
  <si>
    <t xml:space="preserve"> NCBI_TaxID=8090 {ECO:0000313|Ensembl:ENSORLP00000001541, ECO:0000313|Proteomes:UP000001038};</t>
  </si>
  <si>
    <t xml:space="preserve"> NCBI_TaxID=8090 {ECO:0000313|Ensembl:ENSORLP00000000551, ECO:0000313|Proteomes:UP000001038};</t>
  </si>
  <si>
    <t xml:space="preserve"> NCBI_TaxID=8090 {ECO:0000313|Ensembl:ENSORLP00000000550, ECO:0000313|Proteomes:UP000001038};</t>
  </si>
  <si>
    <t xml:space="preserve"> NCBI_TaxID=6239 {ECO:0000313|EMBL:CCE71773.1, ECO:0000313|Proteomes:UP000001940};</t>
  </si>
  <si>
    <t xml:space="preserve"> NCBI_TaxID=6239 {ECO:0000313|EMBL:CCE71772.1, ECO:0000313|Proteomes:UP000001940};</t>
  </si>
  <si>
    <t xml:space="preserve"> Clonorchis.</t>
  </si>
  <si>
    <t xml:space="preserve"> Opisthorchiidae</t>
  </si>
  <si>
    <t xml:space="preserve"> Opisthorchiata</t>
  </si>
  <si>
    <t>Opisthorchiida</t>
  </si>
  <si>
    <t xml:space="preserve"> Digenea</t>
  </si>
  <si>
    <t xml:space="preserve"> Trematoda</t>
  </si>
  <si>
    <t xml:space="preserve"> NCBI_TaxID=79923 {ECO:0000313|EMBL:GAA29204.2};</t>
  </si>
  <si>
    <t xml:space="preserve"> Clonorchis sinensis (Chinese liver fluke).</t>
  </si>
  <si>
    <t xml:space="preserve"> NCBI_TaxID=79923 {ECO:0000313|EMBL:GAA41897.2};</t>
  </si>
  <si>
    <t xml:space="preserve"> NCBI_TaxID=79923 {ECO:0000313|EMBL:GAA31617.2};</t>
  </si>
  <si>
    <t xml:space="preserve"> NCBI_TaxID=79923 {ECO:0000313|EMBL:GAA31102.2};</t>
  </si>
  <si>
    <t xml:space="preserve"> NCBI_TaxID=79923 {ECO:0000313|EMBL:GAA34820.2};</t>
  </si>
  <si>
    <t xml:space="preserve"> NCBI_TaxID=1071382 {ECO:0000313|EMBL:CCF60665.1, ECO:0000313|Proteomes:UP000005220};</t>
  </si>
  <si>
    <t xml:space="preserve"> Kazachstania africana (strain ATCC 22294 / BCRC 22015 / CBS 2517 / CECT 1963 / NBRC 1671 / NRRL Y-8276) (Yeast) (Kluyveromyces africanus).</t>
  </si>
  <si>
    <t xml:space="preserve"> NCBI_TaxID=1071382 {ECO:0000313|EMBL:CCF58659.1, ECO:0000313|Proteomes:UP000005220};</t>
  </si>
  <si>
    <t xml:space="preserve"> NCBI_TaxID=1071382 {ECO:0000313|EMBL:CCF57690.1, ECO:0000313|Proteomes:UP000005220};</t>
  </si>
  <si>
    <t xml:space="preserve"> NCBI_TaxID=1071382 {ECO:0000313|EMBL:CCF56609.1, ECO:0000313|Proteomes:UP000005220};</t>
  </si>
  <si>
    <t xml:space="preserve"> NCBI_TaxID=759273 {ECO:0000313|Proteomes:UP000007174};</t>
  </si>
  <si>
    <t xml:space="preserve"> Colletotrichum higginsianum (strain IMI 349063) (Crucifer anthracnose fungus).</t>
  </si>
  <si>
    <t xml:space="preserve"> Taeniopygia.</t>
  </si>
  <si>
    <t xml:space="preserve"> Estrildinae</t>
  </si>
  <si>
    <t>Estrildidae</t>
  </si>
  <si>
    <t xml:space="preserve"> Passeroidea</t>
  </si>
  <si>
    <t xml:space="preserve"> NCBI_TaxID=59729 {ECO:0000313|Ensembl:ENSTGUP00000017659, ECO:0000313|Proteomes:UP000007754};</t>
  </si>
  <si>
    <t xml:space="preserve"> Taeniopygia guttata (Zebra finch) (Poephila guttata).</t>
  </si>
  <si>
    <t xml:space="preserve"> NCBI_TaxID=59729 {ECO:0000313|Ensembl:ENSTGUP00000016879, ECO:0000313|Proteomes:UP000007754};</t>
  </si>
  <si>
    <t xml:space="preserve"> NCBI_TaxID=59729 {ECO:0000313|Ensembl:ENSTGUP00000015642, ECO:0000313|Proteomes:UP000007754};</t>
  </si>
  <si>
    <t xml:space="preserve"> NCBI_TaxID=59729 {ECO:0000313|Ensembl:ENSTGUP00000015088, ECO:0000313|Proteomes:UP000007754};</t>
  </si>
  <si>
    <t xml:space="preserve"> NCBI_TaxID=59729 {ECO:0000313|Ensembl:ENSTGUP00000013714, ECO:0000313|Proteomes:UP000007754};</t>
  </si>
  <si>
    <t xml:space="preserve"> NCBI_TaxID=59729 {ECO:0000313|Ensembl:ENSTGUP00000010600, ECO:0000313|Proteomes:UP000007754};</t>
  </si>
  <si>
    <t xml:space="preserve"> NCBI_TaxID=59729 {ECO:0000313|Ensembl:ENSTGUP00000007768, ECO:0000313|Proteomes:UP000007754};</t>
  </si>
  <si>
    <t xml:space="preserve"> NCBI_TaxID=59729 {ECO:0000313|Ensembl:ENSTGUP00000006445, ECO:0000313|Proteomes:UP000007754};</t>
  </si>
  <si>
    <t xml:space="preserve"> NCBI_TaxID=59729 {ECO:0000313|Ensembl:ENSTGUP00000005610, ECO:0000313|Proteomes:UP000007754};</t>
  </si>
  <si>
    <t xml:space="preserve"> NCBI_TaxID=59729 {ECO:0000313|Ensembl:ENSTGUP00000003977, ECO:0000313|Proteomes:UP000007754};</t>
  </si>
  <si>
    <t xml:space="preserve"> NCBI_TaxID=9606 {ECO:0000313|Ensembl:ENSP00000429106, ECO:0000313|Proteomes:UP000005640};</t>
  </si>
  <si>
    <t xml:space="preserve"> NCBI_TaxID=9606 {ECO:0000313|Ensembl:ENSP00000412460, ECO:0000313|Proteomes:UP000005640};</t>
  </si>
  <si>
    <t xml:space="preserve"> Otolemur.</t>
  </si>
  <si>
    <t xml:space="preserve"> Galagidae</t>
  </si>
  <si>
    <t>Lorisiformes</t>
  </si>
  <si>
    <t xml:space="preserve"> Strepsirrhini</t>
  </si>
  <si>
    <t xml:space="preserve"> NCBI_TaxID=30611 {ECO:0000313|Ensembl:ENSOGAP00000021573, ECO:0000313|Proteomes:UP000005225};</t>
  </si>
  <si>
    <t xml:space="preserve"> Otolemur garnettii (Small-eared galago) (Garnett's greater bushbaby).</t>
  </si>
  <si>
    <t xml:space="preserve"> NCBI_TaxID=30611 {ECO:0000313|Ensembl:ENSOGAP00000018985, ECO:0000313|Proteomes:UP000005225};</t>
  </si>
  <si>
    <t xml:space="preserve"> NCBI_TaxID=30611 {ECO:0000313|Ensembl:ENSOGAP00000016364, ECO:0000313|Proteomes:UP000005225};</t>
  </si>
  <si>
    <t xml:space="preserve"> NCBI_TaxID=30611 {ECO:0000313|Ensembl:ENSOGAP00000014378, ECO:0000313|Proteomes:UP000005225};</t>
  </si>
  <si>
    <t xml:space="preserve"> NCBI_TaxID=30611 {ECO:0000313|Ensembl:ENSOGAP00000013373, ECO:0000313|Proteomes:UP000005225};</t>
  </si>
  <si>
    <t xml:space="preserve"> NCBI_TaxID=30611 {ECO:0000313|Ensembl:ENSOGAP00000013141, ECO:0000313|Proteomes:UP000005225};</t>
  </si>
  <si>
    <t xml:space="preserve"> NCBI_TaxID=30611 {ECO:0000313|Ensembl:ENSOGAP00000010302, ECO:0000313|Proteomes:UP000005225};</t>
  </si>
  <si>
    <t xml:space="preserve"> NCBI_TaxID=30611 {ECO:0000313|Ensembl:ENSOGAP00000010292, ECO:0000313|Proteomes:UP000005225};</t>
  </si>
  <si>
    <t xml:space="preserve"> NCBI_TaxID=30611 {ECO:0000313|Ensembl:ENSOGAP00000008851, ECO:0000313|Proteomes:UP000005225};</t>
  </si>
  <si>
    <t xml:space="preserve"> NCBI_TaxID=30611 {ECO:0000313|Ensembl:ENSOGAP00000006641};</t>
  </si>
  <si>
    <t xml:space="preserve"> NCBI_TaxID=30611 {ECO:0000313|Ensembl:ENSOGAP00000005373, ECO:0000313|Proteomes:UP000005225};</t>
  </si>
  <si>
    <t xml:space="preserve"> NCBI_TaxID=30611 {ECO:0000313|Ensembl:ENSOGAP00000003133, ECO:0000313|Proteomes:UP000005225};</t>
  </si>
  <si>
    <t xml:space="preserve"> NCBI_TaxID=30611 {ECO:0000313|Ensembl:ENSOGAP00000001231, ECO:0000313|Proteomes:UP000005225};</t>
  </si>
  <si>
    <t xml:space="preserve"> Cavia.</t>
  </si>
  <si>
    <t xml:space="preserve"> Caviidae</t>
  </si>
  <si>
    <t>Hystricomorpha</t>
  </si>
  <si>
    <t xml:space="preserve"> NCBI_TaxID=10141 {ECO:0000313|Ensembl:ENSCPOP00000016467};</t>
  </si>
  <si>
    <t xml:space="preserve"> Cavia porcellus (Guinea pig).</t>
  </si>
  <si>
    <t xml:space="preserve"> NCBI_TaxID=10141 {ECO:0000313|Ensembl:ENSCPOP00000012784};</t>
  </si>
  <si>
    <t xml:space="preserve"> NCBI_TaxID=10141 {ECO:0000313|Ensembl:ENSCPOP00000011437};</t>
  </si>
  <si>
    <t xml:space="preserve"> NCBI_TaxID=10141 {ECO:0000313|Ensembl:ENSCPOP00000010880};</t>
  </si>
  <si>
    <t xml:space="preserve"> NCBI_TaxID=10141 {ECO:0000313|Ensembl:ENSCPOP00000010856};</t>
  </si>
  <si>
    <t xml:space="preserve"> NCBI_TaxID=10141 {ECO:0000313|Ensembl:ENSCPOP00000009034};</t>
  </si>
  <si>
    <t xml:space="preserve"> NCBI_TaxID=10141 {ECO:0000313|Ensembl:ENSCPOP00000008173};</t>
  </si>
  <si>
    <t xml:space="preserve"> NCBI_TaxID=10141 {ECO:0000313|Ensembl:ENSCPOP00000007393};</t>
  </si>
  <si>
    <t xml:space="preserve"> NCBI_TaxID=10141 {ECO:0000313|Ensembl:ENSCPOP00000001562};</t>
  </si>
  <si>
    <t xml:space="preserve"> NCBI_TaxID=1104152 {ECO:0000313|EMBL:EHL01251.1};</t>
  </si>
  <si>
    <t xml:space="preserve"> Glarea lozoyensis (strain ATCC 74030 / MF5533).</t>
  </si>
  <si>
    <t>Trichoderma.</t>
  </si>
  <si>
    <t xml:space="preserve"> Hypocreaceae</t>
  </si>
  <si>
    <t xml:space="preserve"> NCBI_TaxID=452589 {ECO:0000313|EMBL:EHK40859.1, ECO:0000313|Proteomes:UP000005426};</t>
  </si>
  <si>
    <t xml:space="preserve"> Hypocrea atroviridis (strain ATCC 20476 / IMI 206040) (Trichoderma atroviride).</t>
  </si>
  <si>
    <t xml:space="preserve"> NCBI_TaxID=452589 {ECO:0000313|EMBL:EHK41082.1, ECO:0000313|Proteomes:UP000005426};</t>
  </si>
  <si>
    <t xml:space="preserve"> NCBI_TaxID=452589 {ECO:0000313|EMBL:EHK49099.1, ECO:0000313|Proteomes:UP000005426};</t>
  </si>
  <si>
    <t xml:space="preserve"> NCBI_TaxID=452589 {ECO:0000313|EMBL:EHK48968.1, ECO:0000313|Proteomes:UP000005426};</t>
  </si>
  <si>
    <t xml:space="preserve"> NCBI_TaxID=413071 {ECO:0000313|EMBL:EHK15641.1, ECO:0000313|Proteomes:UP000007115};</t>
  </si>
  <si>
    <t xml:space="preserve"> Hypocrea virens (strain Gv29-8 / FGSC 10586) (Gliocladium virens) (Trichoderma virens).</t>
  </si>
  <si>
    <t xml:space="preserve"> NCBI_TaxID=413071 {ECO:0000313|EMBL:EHK16812.1, ECO:0000313|Proteomes:UP000007115};</t>
  </si>
  <si>
    <t xml:space="preserve"> NCBI_TaxID=413071 {ECO:0000313|EMBL:EHK24511.1, ECO:0000313|Proteomes:UP000007115};</t>
  </si>
  <si>
    <t xml:space="preserve"> NCBI_TaxID=413071 {ECO:0000313|EMBL:EHK24384.1, ECO:0000313|Proteomes:UP000007115};</t>
  </si>
  <si>
    <t xml:space="preserve"> Torulaspora.</t>
  </si>
  <si>
    <t xml:space="preserve"> NCBI_TaxID=1076872 {ECO:0000313|Proteomes:UP000005627};</t>
  </si>
  <si>
    <t xml:space="preserve"> Torulaspora delbrueckii (strain ATCC 10662 / CBS 1146 / NBRC 0425 / NCYC 2629 / NRRL Y-866) (Yeast) (Candida colliculosa).</t>
  </si>
  <si>
    <t xml:space="preserve"> Millerozyma.</t>
  </si>
  <si>
    <t xml:space="preserve"> NCBI_TaxID=559304 {ECO:0000313|EMBL:CCE82172.1, ECO:0000313|Proteomes:UP000005222};</t>
  </si>
  <si>
    <t xml:space="preserve"> Pichia sorbitophila (strain ATCC MYA-4447 / BCRC 22081 / CBS 7064 / NBRC 10061 / NRRL Y-12695) (Hybrid yeast).</t>
  </si>
  <si>
    <t xml:space="preserve"> NCBI_TaxID=559304 {ECO:0000313|EMBL:CCE81702.1, ECO:0000313|Proteomes:UP000005222};</t>
  </si>
  <si>
    <t xml:space="preserve"> NCBI_TaxID=559304 {ECO:0000313|EMBL:CCE83095.1, ECO:0000313|Proteomes:UP000005222};</t>
  </si>
  <si>
    <t xml:space="preserve"> NCBI_TaxID=559304 {ECO:0000313|EMBL:CCE82633.1, ECO:0000313|Proteomes:UP000005222};</t>
  </si>
  <si>
    <t xml:space="preserve"> NCBI_TaxID=559304 {ECO:0000313|EMBL:CCE84648.1, ECO:0000313|Proteomes:UP000005222};</t>
  </si>
  <si>
    <t xml:space="preserve"> NCBI_TaxID=559304 {ECO:0000313|EMBL:CCE86149.1, ECO:0000313|Proteomes:UP000005222};</t>
  </si>
  <si>
    <t xml:space="preserve"> NCBI_TaxID=559304 {ECO:0000313|EMBL:CCE87256.1, ECO:0000313|Proteomes:UP000005222};</t>
  </si>
  <si>
    <t xml:space="preserve"> NCBI_TaxID=931890 {ECO:0000313|EMBL:AET40757.1, ECO:0000313|Proteomes:UP000006790};</t>
  </si>
  <si>
    <t xml:space="preserve"> Eremothecium cymbalariae (strain CBS 270.75 / DBVPG 7215 / KCTC 17166 / NRRL Y-17582) (Yeast).</t>
  </si>
  <si>
    <t xml:space="preserve"> NCBI_TaxID=931890 {ECO:0000313|EMBL:AET39515.1, ECO:0000313|Proteomes:UP000006790};</t>
  </si>
  <si>
    <t xml:space="preserve"> NCBI_TaxID=931890 {ECO:0000313|EMBL:AET38101.1, ECO:0000313|Proteomes:UP000006790};</t>
  </si>
  <si>
    <t xml:space="preserve"> NCBI_TaxID=931890 {ECO:0000313|EMBL:AET37310.1, ECO:0000313|Proteomes:UP000006790};</t>
  </si>
  <si>
    <t xml:space="preserve"> Macaca.</t>
  </si>
  <si>
    <t xml:space="preserve"> Cercopithecinae</t>
  </si>
  <si>
    <t xml:space="preserve"> Cercopithecidae</t>
  </si>
  <si>
    <t xml:space="preserve"> NCBI_TaxID=9541 {ECO:0000313|Proteomes:UP000009130};</t>
  </si>
  <si>
    <t xml:space="preserve"> Macaca fascicularis (Crab-eating macaque) (Cynomolgus monkey).</t>
  </si>
  <si>
    <t xml:space="preserve"> NCBI_TaxID=1071381 {ECO:0000313|EMBL:CCE64728.1, ECO:0000313|Proteomes:UP000005666};</t>
  </si>
  <si>
    <t xml:space="preserve"> Tetrapisispora phaffii (strain ATCC 24235 / CBS 4417 / NBRC 1672 / NRRL Y-8282 / UCD 70-5) (Yeast) (Fabospora phaffii).</t>
  </si>
  <si>
    <t xml:space="preserve"> NCBI_TaxID=1071381 {ECO:0000313|EMBL:CCE64639.1, ECO:0000313|Proteomes:UP000005666};</t>
  </si>
  <si>
    <t xml:space="preserve"> NCBI_TaxID=1071381 {ECO:0000313|EMBL:CCE63457.1, ECO:0000313|Proteomes:UP000005666};</t>
  </si>
  <si>
    <t xml:space="preserve"> NCBI_TaxID=1071381 {ECO:0000313|EMBL:CCE62784.1, ECO:0000313|Proteomes:UP000005666};</t>
  </si>
  <si>
    <t xml:space="preserve"> NCBI_TaxID=578454 {ECO:0000313|Proteomes:UP000005221};</t>
  </si>
  <si>
    <t xml:space="preserve"> Candida parapsilosis (strain CDC 317 / ATCC MYA-4646) (Yeast) (Monilia parapsilosis).</t>
  </si>
  <si>
    <t xml:space="preserve"> NCBI_TaxID=79923 {ECO:0000313|EMBL:GAA47378.1};</t>
  </si>
  <si>
    <t xml:space="preserve"> NCBI_TaxID=1033177 {ECO:0000313|EMBL:GAA89321.1, ECO:0000313|Proteomes:UP000006812};</t>
  </si>
  <si>
    <t xml:space="preserve"> Aspergillus kawachii (strain NBRC 4308) (White koji mold) (Aspergillus awamori var. kawachi).</t>
  </si>
  <si>
    <t xml:space="preserve"> NCBI_TaxID=1033177 {ECO:0000313|EMBL:GAA85610.1, ECO:0000313|Proteomes:UP000006812};</t>
  </si>
  <si>
    <t xml:space="preserve"> NCBI_TaxID=1033177 {ECO:0000313|EMBL:GAA83621.1, ECO:0000313|Proteomes:UP000006812};</t>
  </si>
  <si>
    <t xml:space="preserve"> NCBI_TaxID=1033177 {ECO:0000313|EMBL:GAA82418.1, ECO:0000313|Proteomes:UP000006812};</t>
  </si>
  <si>
    <t xml:space="preserve"> NCBI_TaxID=9541 {ECO:0000313|Ensembl:ENSMFAP00000025154, ECO:0000313|Proteomes:UP000233100};</t>
  </si>
  <si>
    <t xml:space="preserve"> NCBI_TaxID=9541 {ECO:0000313|Ensembl:ENSMFAP00000024626, ECO:0000313|Proteomes:UP000233100};</t>
  </si>
  <si>
    <t xml:space="preserve"> Mixia.</t>
  </si>
  <si>
    <t xml:space="preserve"> Mixiaceae</t>
  </si>
  <si>
    <t xml:space="preserve"> Mixiales</t>
  </si>
  <si>
    <t>Mixiomycetes</t>
  </si>
  <si>
    <t xml:space="preserve"> NCBI_TaxID=764103 {ECO:0000313|EMBL:GAA99172.1, ECO:0000313|Proteomes:UP000009131};</t>
  </si>
  <si>
    <t xml:space="preserve"> Mixia osmundae (strain CBS 9802 / IAM 14324 / JCM 22182 / KY 12970).</t>
  </si>
  <si>
    <t xml:space="preserve"> NCBI_TaxID=764103 {ECO:0000313|EMBL:GAA97054.1, ECO:0000313|Proteomes:UP000009131};</t>
  </si>
  <si>
    <t xml:space="preserve"> NCBI_TaxID=764103 {ECO:0000313|EMBL:GAA96002.1, ECO:0000313|Proteomes:UP000009131};</t>
  </si>
  <si>
    <t xml:space="preserve"> NCBI_TaxID=764103 {ECO:0000313|EMBL:GAA95210.1, ECO:0000313|Proteomes:UP000009131};</t>
  </si>
  <si>
    <t xml:space="preserve"> Heterocephalus.</t>
  </si>
  <si>
    <t xml:space="preserve"> Bathyergidae</t>
  </si>
  <si>
    <t xml:space="preserve"> NCBI_TaxID=10181 {ECO:0000313|EMBL:EHB15888.1, ECO:0000313|Proteomes:UP000006813};</t>
  </si>
  <si>
    <t xml:space="preserve"> Heterocephalus glaber (Naked mole rat).</t>
  </si>
  <si>
    <t xml:space="preserve"> NCBI_TaxID=10181 {ECO:0000313|EMBL:EHB15613.1, ECO:0000313|Proteomes:UP000006813};</t>
  </si>
  <si>
    <t xml:space="preserve"> NCBI_TaxID=10181 {ECO:0000313|EMBL:EHB09625.1, ECO:0000313|Proteomes:UP000006813};</t>
  </si>
  <si>
    <t xml:space="preserve"> NCBI_TaxID=10181 {ECO:0000313|EMBL:EHB09620.1, ECO:0000313|Proteomes:UP000006813};</t>
  </si>
  <si>
    <t xml:space="preserve"> NCBI_TaxID=10181 {ECO:0000313|EMBL:EHB08303.1, ECO:0000313|Proteomes:UP000006813};</t>
  </si>
  <si>
    <t xml:space="preserve"> NCBI_TaxID=10181 {ECO:0000313|EMBL:EHB02129.1, ECO:0000313|Proteomes:UP000006813};</t>
  </si>
  <si>
    <t xml:space="preserve"> NCBI_TaxID=10181 {ECO:0000313|EMBL:EHB01723.1, ECO:0000313|Proteomes:UP000006813};</t>
  </si>
  <si>
    <t xml:space="preserve"> NCBI_TaxID=10181 {ECO:0000313|EMBL:EHB01459.1, ECO:0000313|Proteomes:UP000006813};</t>
  </si>
  <si>
    <t xml:space="preserve"> NCBI_TaxID=10181 {ECO:0000313|EMBL:EHA98231.1, ECO:0000313|Proteomes:UP000006813};</t>
  </si>
  <si>
    <t xml:space="preserve"> NCBI_TaxID=1094619 {ECO:0000313|Proteomes:UP000002640};</t>
  </si>
  <si>
    <t xml:space="preserve"> Phytophthora sojae (strain P6497) (Soybean stem and root rot agent) (Phytophthora megasperma f. sp. glycines).</t>
  </si>
  <si>
    <t xml:space="preserve"> Schistosoma.</t>
  </si>
  <si>
    <t xml:space="preserve"> Schistosomatidae</t>
  </si>
  <si>
    <t>Schistosomatoidea</t>
  </si>
  <si>
    <t xml:space="preserve"> Strigeidida</t>
  </si>
  <si>
    <t xml:space="preserve"> NCBI_TaxID=6183 {ECO:0000313|Proteomes:UP000008854};</t>
  </si>
  <si>
    <t xml:space="preserve"> Schistosoma mansoni (Blood fluke).</t>
  </si>
  <si>
    <t xml:space="preserve"> NCBI_TaxID=510952 {ECO:0000313|EMBL:EGZ70039.1, ECO:0000313|Proteomes:UP000008513};</t>
  </si>
  <si>
    <t xml:space="preserve"> Neurospora tetrasperma (strain FGSC 2509 / P0656).</t>
  </si>
  <si>
    <t xml:space="preserve"> NCBI_TaxID=510952 {ECO:0000313|EMBL:EGZ70625.1, ECO:0000313|Proteomes:UP000008513};</t>
  </si>
  <si>
    <t xml:space="preserve"> NCBI_TaxID=510952 {ECO:0000313|EMBL:EGZ77119.1, ECO:0000313|Proteomes:UP000008513};</t>
  </si>
  <si>
    <t xml:space="preserve"> NCBI_TaxID=510952 {ECO:0000313|EMBL:EGZ77271.1, ECO:0000313|Proteomes:UP000008513};</t>
  </si>
  <si>
    <t xml:space="preserve"> Serendipita.</t>
  </si>
  <si>
    <t xml:space="preserve"> Serendipitaceae</t>
  </si>
  <si>
    <t xml:space="preserve"> Sebacinales</t>
  </si>
  <si>
    <t xml:space="preserve"> NCBI_TaxID=1109443 {ECO:0000313|EMBL:CCA74571.1, ECO:0000313|Proteomes:UP000007148};</t>
  </si>
  <si>
    <t xml:space="preserve"> Serendipita indica (strain DSM 11827) (Root endophyte fungus) (Piriformospora indica).</t>
  </si>
  <si>
    <t xml:space="preserve"> NCBI_TaxID=1109443 {ECO:0000313|EMBL:CCA72617.1, ECO:0000313|Proteomes:UP000007148};</t>
  </si>
  <si>
    <t xml:space="preserve"> NCBI_TaxID=1109443 {ECO:0000313|EMBL:CCA68893.1, ECO:0000313|Proteomes:UP000007148};</t>
  </si>
  <si>
    <t xml:space="preserve"> NCBI_TaxID=1109443 {ECO:0000313|EMBL:CCA68518.1, ECO:0000313|Proteomes:UP000007148};</t>
  </si>
  <si>
    <t>Pyricularia.</t>
  </si>
  <si>
    <t xml:space="preserve"> Pyriculariaceae</t>
  </si>
  <si>
    <t xml:space="preserve"> NCBI_TaxID=242507 {ECO:0000313|EMBL:EHA47537.1, ECO:0000313|Proteomes:UP000009058};</t>
  </si>
  <si>
    <t xml:space="preserve"> Magnaporthe oryzae (strain 70-15 / ATCC MYA-4617 / FGSC 8958) (Rice blast fungus) (Pyricularia oryzae).</t>
  </si>
  <si>
    <t xml:space="preserve"> NCBI_TaxID=242507 {ECO:0000313|EMBL:EHA49115.1, ECO:0000313|Proteomes:UP000009058};</t>
  </si>
  <si>
    <t xml:space="preserve"> NCBI_TaxID=242507 {ECO:0000313|EMBL:EHA49774.1, ECO:0000313|Proteomes:UP000009058};</t>
  </si>
  <si>
    <t xml:space="preserve"> NCBI_TaxID=242507 {ECO:0000313|EMBL:EHA58376.1, ECO:0000313|Proteomes:UP000009058};</t>
  </si>
  <si>
    <t xml:space="preserve"> NCBI_TaxID=380704 {ECO:0000313|EMBL:EHA21537.1, ECO:0000313|Proteomes:UP000009038};</t>
  </si>
  <si>
    <t xml:space="preserve"> Aspergillus niger (strain ATCC 1015 / CBS 113.46 / FGSC A1144 / LSHB Ac4 / NCTC 3858a / NRRL 328 / USDA 3528.7).</t>
  </si>
  <si>
    <t xml:space="preserve"> NCBI_TaxID=380704 {ECO:0000313|EMBL:EHA22714.1, ECO:0000313|Proteomes:UP000009038};</t>
  </si>
  <si>
    <t xml:space="preserve"> NCBI_TaxID=380704 {ECO:0000313|EMBL:EHA24368.1, ECO:0000313|Proteomes:UP000009038};</t>
  </si>
  <si>
    <t xml:space="preserve"> NCBI_TaxID=380704 {ECO:0000313|EMBL:EHA26601.1, ECO:0000313|Proteomes:UP000009038};</t>
  </si>
  <si>
    <t xml:space="preserve"> NCBI_TaxID=9606 {ECO:0000313|Ensembl:ENSP00000414417, ECO:0000313|Proteomes:UP000005640};</t>
  </si>
  <si>
    <t xml:space="preserve"> Sarcophilus.</t>
  </si>
  <si>
    <t xml:space="preserve"> Dasyuridae</t>
  </si>
  <si>
    <t xml:space="preserve"> Dasyuromorphia</t>
  </si>
  <si>
    <t xml:space="preserve"> Metatheria</t>
  </si>
  <si>
    <t xml:space="preserve"> NCBI_TaxID=9305 {ECO:0000313|Ensembl:ENSSHAP00000020154, ECO:0000313|Proteomes:UP000007648};</t>
  </si>
  <si>
    <t xml:space="preserve"> Sarcophilus harrisii (Tasmanian devil) (Sarcophilus laniarius).</t>
  </si>
  <si>
    <t xml:space="preserve"> NCBI_TaxID=9305 {ECO:0000313|Ensembl:ENSSHAP00000020153, ECO:0000313|Proteomes:UP000007648};</t>
  </si>
  <si>
    <t xml:space="preserve"> NCBI_TaxID=9305 {ECO:0000313|Ensembl:ENSSHAP00000018191, ECO:0000313|Proteomes:UP000007648};</t>
  </si>
  <si>
    <t xml:space="preserve"> NCBI_TaxID=9305 {ECO:0000313|Ensembl:ENSSHAP00000018190, ECO:0000313|Proteomes:UP000007648};</t>
  </si>
  <si>
    <t xml:space="preserve"> NCBI_TaxID=9305 {ECO:0000313|Ensembl:ENSSHAP00000017395, ECO:0000313|Proteomes:UP000007648};</t>
  </si>
  <si>
    <t xml:space="preserve"> NCBI_TaxID=9305 {ECO:0000313|Ensembl:ENSSHAP00000017394, ECO:0000313|Proteomes:UP000007648};</t>
  </si>
  <si>
    <t xml:space="preserve"> NCBI_TaxID=9305 {ECO:0000313|Ensembl:ENSSHAP00000013226, ECO:0000313|Proteomes:UP000007648};</t>
  </si>
  <si>
    <t xml:space="preserve"> NCBI_TaxID=9305 {ECO:0000313|Ensembl:ENSSHAP00000010882, ECO:0000313|Proteomes:UP000007648};</t>
  </si>
  <si>
    <t xml:space="preserve"> NCBI_TaxID=9305 {ECO:0000313|Ensembl:ENSSHAP00000010881, ECO:0000313|Proteomes:UP000007648};</t>
  </si>
  <si>
    <t xml:space="preserve"> NCBI_TaxID=9305 {ECO:0000313|Ensembl:ENSSHAP00000010880, ECO:0000313|Proteomes:UP000007648};</t>
  </si>
  <si>
    <t xml:space="preserve"> NCBI_TaxID=9305 {ECO:0000313|Ensembl:ENSSHAP00000009476, ECO:0000313|Proteomes:UP000007648};</t>
  </si>
  <si>
    <t xml:space="preserve"> NCBI_TaxID=9305 {ECO:0000313|Ensembl:ENSSHAP00000009474, ECO:0000313|Proteomes:UP000007648};</t>
  </si>
  <si>
    <t xml:space="preserve"> NCBI_TaxID=9305 {ECO:0000313|Ensembl:ENSSHAP00000006606, ECO:0000313|Proteomes:UP000007648};</t>
  </si>
  <si>
    <t xml:space="preserve"> NCBI_TaxID=9305 {ECO:0000313|Ensembl:ENSSHAP00000003506, ECO:0000313|Proteomes:UP000007648};</t>
  </si>
  <si>
    <t xml:space="preserve"> NCBI_TaxID=9305 {ECO:0000313|Ensembl:ENSSHAP00000003505, ECO:0000313|Proteomes:UP000007648};</t>
  </si>
  <si>
    <t xml:space="preserve"> NCBI_TaxID=10116 {ECO:0000313|Ensembl:ENSRNOP00000035734, ECO:0000313|Proteomes:UP000002494};</t>
  </si>
  <si>
    <t xml:space="preserve"> Loxodonta.</t>
  </si>
  <si>
    <t xml:space="preserve"> Elephantidae</t>
  </si>
  <si>
    <t xml:space="preserve"> Proboscidea</t>
  </si>
  <si>
    <t xml:space="preserve"> Afrotheria</t>
  </si>
  <si>
    <t xml:space="preserve"> NCBI_TaxID=9785 {ECO:0000313|Ensembl:ENSLAFP00000027268};</t>
  </si>
  <si>
    <t xml:space="preserve"> Loxodonta africana (African elephant).</t>
  </si>
  <si>
    <t xml:space="preserve"> NCBI_TaxID=9785 {ECO:0000313|Ensembl:ENSLAFP00000026737};</t>
  </si>
  <si>
    <t xml:space="preserve"> NCBI_TaxID=9785 {ECO:0000313|Ensembl:ENSLAFP00000023854, ECO:0000313|Proteomes:UP000007646};</t>
  </si>
  <si>
    <t xml:space="preserve"> NCBI_TaxID=9785 {ECO:0000313|Ensembl:ENSLAFP00000020194, ECO:0000313|Proteomes:UP000007646};</t>
  </si>
  <si>
    <t xml:space="preserve"> NCBI_TaxID=9785 {ECO:0000313|Ensembl:ENSLAFP00000018669};</t>
  </si>
  <si>
    <t xml:space="preserve"> NCBI_TaxID=9785 {ECO:0000313|Ensembl:ENSLAFP00000013832, ECO:0000313|Proteomes:UP000007646};</t>
  </si>
  <si>
    <t xml:space="preserve"> NCBI_TaxID=9785 {ECO:0000313|Ensembl:ENSLAFP00000011869};</t>
  </si>
  <si>
    <t xml:space="preserve"> NCBI_TaxID=9785 {ECO:0000313|Ensembl:ENSLAFP00000011476};</t>
  </si>
  <si>
    <t xml:space="preserve"> NCBI_TaxID=9785 {ECO:0000313|Ensembl:ENSLAFP00000009140};</t>
  </si>
  <si>
    <t xml:space="preserve"> NCBI_TaxID=9785 {ECO:0000313|Ensembl:ENSLAFP00000006879};</t>
  </si>
  <si>
    <t xml:space="preserve"> NCBI_TaxID=9785 {ECO:0000313|Ensembl:ENSLAFP00000006359, ECO:0000313|Proteomes:UP000007646};</t>
  </si>
  <si>
    <t xml:space="preserve"> NCBI_TaxID=9785 {ECO:0000313|Ensembl:ENSLAFP00000005641};</t>
  </si>
  <si>
    <t xml:space="preserve"> NCBI_TaxID=9785 {ECO:0000313|Ensembl:ENSLAFP00000003955};</t>
  </si>
  <si>
    <t xml:space="preserve"> NCBI_TaxID=9785 {ECO:0000313|Ensembl:ENSLAFP00000003787, ECO:0000313|Proteomes:UP000007646};</t>
  </si>
  <si>
    <t xml:space="preserve"> Gorilla.</t>
  </si>
  <si>
    <t xml:space="preserve"> NCBI_TaxID=9595 {ECO:0000313|Ensembl:ENSGGOP00000026604, ECO:0000313|Proteomes:UP000001519};</t>
  </si>
  <si>
    <t xml:space="preserve"> Gorilla gorilla gorilla (Western lowland gorilla).</t>
  </si>
  <si>
    <t xml:space="preserve"> NCBI_TaxID=9595 {ECO:0000313|Ensembl:ENSGGOP00000024034, ECO:0000313|Proteomes:UP000001519};</t>
  </si>
  <si>
    <t xml:space="preserve"> NCBI_TaxID=9595 {ECO:0000313|Ensembl:ENSGGOP00000019817, ECO:0000313|Proteomes:UP000001519};</t>
  </si>
  <si>
    <t xml:space="preserve"> NCBI_TaxID=9595 {ECO:0000313|Ensembl:ENSGGOP00000017048, ECO:0000313|Proteomes:UP000001519};</t>
  </si>
  <si>
    <t xml:space="preserve"> NCBI_TaxID=9595 {ECO:0000313|Ensembl:ENSGGOP00000015041, ECO:0000313|Proteomes:UP000001519};</t>
  </si>
  <si>
    <t xml:space="preserve"> NCBI_TaxID=9595 {ECO:0000313|Ensembl:ENSGGOP00000012481, ECO:0000313|Proteomes:UP000001519};</t>
  </si>
  <si>
    <t xml:space="preserve"> NCBI_TaxID=9595 {ECO:0000313|Ensembl:ENSGGOP00000010366, ECO:0000313|Proteomes:UP000001519};</t>
  </si>
  <si>
    <t xml:space="preserve"> NCBI_TaxID=9595 {ECO:0000313|Ensembl:ENSGGOP00000008261, ECO:0000313|Proteomes:UP000001519};</t>
  </si>
  <si>
    <t xml:space="preserve"> NCBI_TaxID=9595 {ECO:0000313|Ensembl:ENSGGOP00000001991, ECO:0000313|Proteomes:UP000001519};</t>
  </si>
  <si>
    <t xml:space="preserve"> NCBI_TaxID=9595 {ECO:0000313|Ensembl:ENSGGOP00000001772, ECO:0000313|Proteomes:UP000001519};</t>
  </si>
  <si>
    <t xml:space="preserve"> NCBI_TaxID=9595 {ECO:0000313|Ensembl:ENSGGOP00000000874, ECO:0000313|Proteomes:UP000001519};</t>
  </si>
  <si>
    <t xml:space="preserve"> NCBI_TaxID=9595 {ECO:0000313|Ensembl:ENSGGOP00000000855, ECO:0000313|Proteomes:UP000001519};</t>
  </si>
  <si>
    <t>Gasterosteus.</t>
  </si>
  <si>
    <t xml:space="preserve"> Gasterosteidae</t>
  </si>
  <si>
    <t xml:space="preserve"> Gasterosteales</t>
  </si>
  <si>
    <t xml:space="preserve"> Cottioidei</t>
  </si>
  <si>
    <t xml:space="preserve"> Perciformes</t>
  </si>
  <si>
    <t xml:space="preserve"> NCBI_TaxID=69293 {ECO:0000313|Ensembl:ENSGACP00000027557, ECO:0000313|Proteomes:UP000007635};</t>
  </si>
  <si>
    <t xml:space="preserve"> Gasterosteus aculeatus (Three-spined stickleback).</t>
  </si>
  <si>
    <t xml:space="preserve"> NCBI_TaxID=69293 {ECO:0000313|Ensembl:ENSGACP00000026303, ECO:0000313|Proteomes:UP000007635};</t>
  </si>
  <si>
    <t xml:space="preserve"> NCBI_TaxID=69293 {ECO:0000313|Ensembl:ENSGACP00000026300, ECO:0000313|Proteomes:UP000007635};</t>
  </si>
  <si>
    <t xml:space="preserve"> NCBI_TaxID=69293 {ECO:0000313|Ensembl:ENSGACP00000026053, ECO:0000313|Proteomes:UP000007635};</t>
  </si>
  <si>
    <t xml:space="preserve"> NCBI_TaxID=69293 {ECO:0000313|Ensembl:ENSGACP00000024956, ECO:0000313|Proteomes:UP000007635};</t>
  </si>
  <si>
    <t xml:space="preserve"> NCBI_TaxID=69293 {ECO:0000313|Ensembl:ENSGACP00000022061, ECO:0000313|Proteomes:UP000007635};</t>
  </si>
  <si>
    <t xml:space="preserve"> NCBI_TaxID=69293 {ECO:0000313|Ensembl:ENSGACP00000022059, ECO:0000313|Proteomes:UP000007635};</t>
  </si>
  <si>
    <t xml:space="preserve"> NCBI_TaxID=69293 {ECO:0000313|Ensembl:ENSGACP00000020589};</t>
  </si>
  <si>
    <t xml:space="preserve"> NCBI_TaxID=69293 {ECO:0000313|Ensembl:ENSGACP00000019554, ECO:0000313|Proteomes:UP000007635};</t>
  </si>
  <si>
    <t xml:space="preserve"> NCBI_TaxID=69293 {ECO:0000313|Ensembl:ENSGACP00000018308, ECO:0000313|Proteomes:UP000007635};</t>
  </si>
  <si>
    <t xml:space="preserve"> NCBI_TaxID=69293 {ECO:0000313|Ensembl:ENSGACP00000017805, ECO:0000313|Proteomes:UP000007635};</t>
  </si>
  <si>
    <t xml:space="preserve"> NCBI_TaxID=69293 {ECO:0000313|Ensembl:ENSGACP00000017802, ECO:0000313|Proteomes:UP000007635};</t>
  </si>
  <si>
    <t xml:space="preserve"> NCBI_TaxID=69293 {ECO:0000313|Ensembl:ENSGACP00000016959};</t>
  </si>
  <si>
    <t xml:space="preserve"> NCBI_TaxID=69293 {ECO:0000313|Ensembl:ENSGACP00000016954};</t>
  </si>
  <si>
    <t xml:space="preserve"> NCBI_TaxID=69293 {ECO:0000313|Ensembl:ENSGACP00000014378, ECO:0000313|Proteomes:UP000007635};</t>
  </si>
  <si>
    <t xml:space="preserve"> NCBI_TaxID=69293 {ECO:0000313|Ensembl:ENSGACP00000013429, ECO:0000313|Proteomes:UP000007635};</t>
  </si>
  <si>
    <t xml:space="preserve"> NCBI_TaxID=69293 {ECO:0000313|Ensembl:ENSGACP00000012815, ECO:0000313|Proteomes:UP000007635};</t>
  </si>
  <si>
    <t xml:space="preserve"> NCBI_TaxID=69293 {ECO:0000313|Ensembl:ENSGACP00000012803, ECO:0000313|Proteomes:UP000007635};</t>
  </si>
  <si>
    <t xml:space="preserve"> NCBI_TaxID=69293 {ECO:0000313|Ensembl:ENSGACP00000011218, ECO:0000313|Proteomes:UP000007635};</t>
  </si>
  <si>
    <t xml:space="preserve"> NCBI_TaxID=69293 {ECO:0000313|Ensembl:ENSGACP00000010789, ECO:0000313|Proteomes:UP000007635};</t>
  </si>
  <si>
    <t xml:space="preserve"> NCBI_TaxID=69293 {ECO:0000313|Ensembl:ENSGACP00000010783, ECO:0000313|Proteomes:UP000007635};</t>
  </si>
  <si>
    <t xml:space="preserve"> NCBI_TaxID=69293 {ECO:0000313|Ensembl:ENSGACP00000007078, ECO:0000313|Proteomes:UP000007635};</t>
  </si>
  <si>
    <t xml:space="preserve"> NCBI_TaxID=69293 {ECO:0000313|Ensembl:ENSGACP00000006564, ECO:0000313|Proteomes:UP000007635};</t>
  </si>
  <si>
    <t xml:space="preserve"> NCBI_TaxID=69293 {ECO:0000313|Ensembl:ENSGACP00000006556, ECO:0000313|Proteomes:UP000007635};</t>
  </si>
  <si>
    <t xml:space="preserve"> NCBI_TaxID=69293 {ECO:0000313|Ensembl:ENSGACP00000005833, ECO:0000313|Proteomes:UP000007635};</t>
  </si>
  <si>
    <t xml:space="preserve"> NCBI_TaxID=69293 {ECO:0000313|Ensembl:ENSGACP00000001353, ECO:0000313|Proteomes:UP000007635};</t>
  </si>
  <si>
    <t>Cordyceps.</t>
  </si>
  <si>
    <t xml:space="preserve"> NCBI_TaxID=983644 {ECO:0000313|EMBL:EGX92235.1, ECO:0000313|Proteomes:UP000001610};</t>
  </si>
  <si>
    <t xml:space="preserve"> Cordyceps militaris (strain CM01) (Caterpillar fungus).</t>
  </si>
  <si>
    <t xml:space="preserve"> NCBI_TaxID=983644 {ECO:0000313|EMBL:EGX93215.1, ECO:0000313|Proteomes:UP000001610};</t>
  </si>
  <si>
    <t xml:space="preserve"> NCBI_TaxID=983644 {ECO:0000313|EMBL:EGX93386.1, ECO:0000313|Proteomes:UP000001610};</t>
  </si>
  <si>
    <t xml:space="preserve"> NCBI_TaxID=983644 {ECO:0000313|EMBL:EGX94042.1, ECO:0000313|Proteomes:UP000001610};</t>
  </si>
  <si>
    <t xml:space="preserve"> Cricetulus.</t>
  </si>
  <si>
    <t xml:space="preserve"> Cricetinae</t>
  </si>
  <si>
    <t xml:space="preserve"> Cricetidae</t>
  </si>
  <si>
    <t xml:space="preserve"> NCBI_TaxID=10029 {ECO:0000313|EMBL:EGW03692.1, ECO:0000313|Proteomes:UP000001075};</t>
  </si>
  <si>
    <t xml:space="preserve"> Cricetulus griseus (Chinese hamster) (Cricetulus barabensis griseus).</t>
  </si>
  <si>
    <t xml:space="preserve"> NCBI_TaxID=10029 {ECO:0000313|EMBL:EGW03689.1, ECO:0000313|Proteomes:UP000001075};</t>
  </si>
  <si>
    <t xml:space="preserve"> NCBI_TaxID=10029 {ECO:0000313|EMBL:EGV96867.1, ECO:0000313|Proteomes:UP000001075};</t>
  </si>
  <si>
    <t xml:space="preserve"> NCBI_TaxID=10029 {ECO:0000313|EMBL:EGW10151.1, ECO:0000313|Proteomes:UP000001075};</t>
  </si>
  <si>
    <t xml:space="preserve"> NCBI_TaxID=10029 {ECO:0000313|EMBL:EGW11666.1, ECO:0000313|Proteomes:UP000001075};</t>
  </si>
  <si>
    <t xml:space="preserve"> NCBI_TaxID=10029 {ECO:0000313|EMBL:EGW07484.1, ECO:0000313|Proteomes:UP000001075};</t>
  </si>
  <si>
    <t xml:space="preserve"> NCBI_TaxID=10029 {ECO:0000313|EMBL:EGW10342.1, ECO:0000313|Proteomes:UP000001075};</t>
  </si>
  <si>
    <t xml:space="preserve"> NCBI_TaxID=10029 {ECO:0000313|EMBL:EGV98323.1, ECO:0000313|Proteomes:UP000001075};</t>
  </si>
  <si>
    <t xml:space="preserve"> Yamadazyma.</t>
  </si>
  <si>
    <t xml:space="preserve"> NCBI_TaxID=590646 {ECO:0000313|Proteomes:UP000000707};</t>
  </si>
  <si>
    <t xml:space="preserve"> Candida tenuis (strain ATCC 10573 / BCRC 21748 / CBS 615 / JCM 9827 / NBRC 10315 / NRRL Y-1498 / VKM Y-70) (Yeast) (Yamadazyma tenuis).</t>
  </si>
  <si>
    <t xml:space="preserve"> Spathaspora.</t>
  </si>
  <si>
    <t xml:space="preserve"> NCBI_TaxID=619300 {ECO:0000313|Proteomes:UP000000709};</t>
  </si>
  <si>
    <t xml:space="preserve"> Spathaspora passalidarum (strain NRRL Y-27907 / 11-Y1).</t>
  </si>
  <si>
    <t xml:space="preserve"> NCBI_TaxID=999810 {ECO:0000313|EMBL:CCD54893.1, ECO:0000313|Proteomes:UP000008177};</t>
  </si>
  <si>
    <t xml:space="preserve"> Botryotinia fuckeliana (strain T4) (Noble rot fungus) (Botrytis cinerea).</t>
  </si>
  <si>
    <t xml:space="preserve"> NCBI_TaxID=999810 {ECO:0000313|EMBL:CCD49697.1, ECO:0000313|Proteomes:UP000008177};</t>
  </si>
  <si>
    <t xml:space="preserve"> NCBI_TaxID=999810 {ECO:0000313|EMBL:CCD34595.1, ECO:0000313|Proteomes:UP000008177};</t>
  </si>
  <si>
    <t xml:space="preserve"> NCBI_TaxID=999810 {ECO:0000313|EMBL:CCD48589.1, ECO:0000313|Proteomes:UP000008177};</t>
  </si>
  <si>
    <t xml:space="preserve"> Verticillium.</t>
  </si>
  <si>
    <t>Plectosphaerellaceae</t>
  </si>
  <si>
    <t xml:space="preserve"> NCBI_TaxID=498257 {ECO:0000313|Proteomes:UP000001611};</t>
  </si>
  <si>
    <t xml:space="preserve"> Verticillium dahliae (strain VdLs.17 / ATCC MYA-4575 / FGSC 10137) (Verticillium wilt).</t>
  </si>
  <si>
    <t>Thielavia.</t>
  </si>
  <si>
    <t xml:space="preserve"> NCBI_TaxID=578455 {ECO:0000313|EMBL:AEO71687.1, ECO:0000313|Proteomes:UP000008181};</t>
  </si>
  <si>
    <t xml:space="preserve"> Thielavia terrestris (strain ATCC 38088 / NRRL 8126) (Acremonium alabamense).</t>
  </si>
  <si>
    <t xml:space="preserve"> NCBI_TaxID=578455 {ECO:0000313|EMBL:AEO70120.1, ECO:0000313|Proteomes:UP000008181};</t>
  </si>
  <si>
    <t xml:space="preserve"> NCBI_TaxID=578455 {ECO:0000313|EMBL:AEO66054.1, ECO:0000313|Proteomes:UP000008181};</t>
  </si>
  <si>
    <t xml:space="preserve"> NCBI_TaxID=578455 {ECO:0000313|EMBL:AEO63736.1, ECO:0000313|Proteomes:UP000008181};</t>
  </si>
  <si>
    <t>Thermothelomyces.</t>
  </si>
  <si>
    <t xml:space="preserve"> NCBI_TaxID=573729 {ECO:0000313|EMBL:AEO61891.1, ECO:0000313|Proteomes:UP000007322};</t>
  </si>
  <si>
    <t xml:space="preserve"> Myceliophthora thermophila (strain ATCC 42464 / BCRC 31852 / DSM 1799) (Sporotrichum thermophile).</t>
  </si>
  <si>
    <t xml:space="preserve"> NCBI_TaxID=573729 {ECO:0000313|EMBL:AEO53244.1, ECO:0000313|Proteomes:UP000007322};</t>
  </si>
  <si>
    <t xml:space="preserve"> NCBI_TaxID=573729 {ECO:0000313|EMBL:AEO53965.1, ECO:0000313|Proteomes:UP000007322};</t>
  </si>
  <si>
    <t xml:space="preserve"> Arthrobotrys.</t>
  </si>
  <si>
    <t xml:space="preserve"> NCBI_TaxID=756982 {ECO:0000313|EMBL:EGX44598.1, ECO:0000313|Proteomes:UP000008784};</t>
  </si>
  <si>
    <t xml:space="preserve"> Arthrobotrys oligospora (strain ATCC 24927 / CBS 115.81 / DSM 1491) (Nematode-trapping fungus) (Didymozoophaga oligospora).</t>
  </si>
  <si>
    <t xml:space="preserve"> NCBI_TaxID=756982 {ECO:0000313|EMBL:EGX48055.1, ECO:0000313|Proteomes:UP000008784};</t>
  </si>
  <si>
    <t xml:space="preserve"> NCBI_TaxID=756982 {ECO:0000313|EMBL:EGX51287.1, ECO:0000313|Proteomes:UP000008784};</t>
  </si>
  <si>
    <t xml:space="preserve"> NCBI_TaxID=756982 {ECO:0000313|EMBL:EGX53639.1, ECO:0000313|Proteomes:UP000008784};</t>
  </si>
  <si>
    <t>Oryctolagus.</t>
  </si>
  <si>
    <t xml:space="preserve"> Leporidae</t>
  </si>
  <si>
    <t xml:space="preserve"> Lagomorpha</t>
  </si>
  <si>
    <t xml:space="preserve"> NCBI_TaxID=9986 {ECO:0000313|Ensembl:ENSOCUP00000020076, ECO:0000313|Proteomes:UP000001811};</t>
  </si>
  <si>
    <t xml:space="preserve"> Oryctolagus cuniculus (Rabbit).</t>
  </si>
  <si>
    <t xml:space="preserve"> NCBI_TaxID=9986 {ECO:0000313|Ensembl:ENSOCUP00000015170, ECO:0000313|Proteomes:UP000001811};</t>
  </si>
  <si>
    <t xml:space="preserve"> NCBI_TaxID=9986 {ECO:0000313|Ensembl:ENSOCUP00000015027, ECO:0000313|Proteomes:UP000001811};</t>
  </si>
  <si>
    <t xml:space="preserve"> NCBI_TaxID=9986 {ECO:0000313|Ensembl:ENSOCUP00000013731, ECO:0000313|Proteomes:UP000001811};</t>
  </si>
  <si>
    <t xml:space="preserve"> NCBI_TaxID=9986 {ECO:0000313|Ensembl:ENSOCUP00000013371, ECO:0000313|Proteomes:UP000001811};</t>
  </si>
  <si>
    <t xml:space="preserve"> NCBI_TaxID=9986 {ECO:0000313|Ensembl:ENSOCUP00000013115, ECO:0000313|Proteomes:UP000001811};</t>
  </si>
  <si>
    <t xml:space="preserve"> NCBI_TaxID=9986 {ECO:0000313|Ensembl:ENSOCUP00000011067, ECO:0000313|Proteomes:UP000001811};</t>
  </si>
  <si>
    <t xml:space="preserve"> NCBI_TaxID=9986 {ECO:0000313|Ensembl:ENSOCUP00000005156, ECO:0000313|Proteomes:UP000001811};</t>
  </si>
  <si>
    <t xml:space="preserve"> NCBI_TaxID=9986 {ECO:0000313|Ensembl:ENSOCUP00000001991, ECO:0000313|Proteomes:UP000001811};</t>
  </si>
  <si>
    <t xml:space="preserve"> NCBI_TaxID=9986 {ECO:0000313|Ensembl:ENSOCUP00000000937, ECO:0000313|Proteomes:UP000001811};</t>
  </si>
  <si>
    <t xml:space="preserve"> Nomascus.</t>
  </si>
  <si>
    <t xml:space="preserve"> Hylobatidae</t>
  </si>
  <si>
    <t xml:space="preserve"> NCBI_TaxID=61853 {ECO:0000313|Ensembl:ENSNLEP00000020305};</t>
  </si>
  <si>
    <t xml:space="preserve"> Nomascus leucogenys (Northern white-cheeked gibbon) (Hylobates leucogenys).</t>
  </si>
  <si>
    <t xml:space="preserve"> NCBI_TaxID=61853 {ECO:0000313|Ensembl:ENSNLEP00000019278, ECO:0000313|Proteomes:UP000001073};</t>
  </si>
  <si>
    <t xml:space="preserve"> NCBI_TaxID=61853 {ECO:0000313|Ensembl:ENSNLEP00000018697};</t>
  </si>
  <si>
    <t xml:space="preserve"> NCBI_TaxID=61853 {ECO:0000313|Ensembl:ENSNLEP00000014183};</t>
  </si>
  <si>
    <t xml:space="preserve"> NCBI_TaxID=61853 {ECO:0000313|Ensembl:ENSNLEP00000010683, ECO:0000313|Proteomes:UP000001073};</t>
  </si>
  <si>
    <t xml:space="preserve"> NCBI_TaxID=61853 {ECO:0000313|Ensembl:ENSNLEP00000003573, ECO:0000313|Proteomes:UP000001073};</t>
  </si>
  <si>
    <t xml:space="preserve"> NCBI_TaxID=61853 {ECO:0000313|Ensembl:ENSNLEP00000002047};</t>
  </si>
  <si>
    <t xml:space="preserve"> NCBI_TaxID=61853 {ECO:0000313|Ensembl:ENSNLEP00000001174, ECO:0000313|Proteomes:UP000001073};</t>
  </si>
  <si>
    <t xml:space="preserve"> NCBI_TaxID=59463 {ECO:0000313|Ensembl:ENSMLUP00000018298, ECO:0000313|Proteomes:UP000001074};</t>
  </si>
  <si>
    <t xml:space="preserve"> Myotis lucifugus (Little brown bat).</t>
  </si>
  <si>
    <t xml:space="preserve"> NCBI_TaxID=59463 {ECO:0000313|Ensembl:ENSMLUP00000017971, ECO:0000313|Proteomes:UP000001074};</t>
  </si>
  <si>
    <t xml:space="preserve"> NCBI_TaxID=59463 {ECO:0000313|Ensembl:ENSMLUP00000016050, ECO:0000313|Proteomes:UP000001074};</t>
  </si>
  <si>
    <t xml:space="preserve"> NCBI_TaxID=59463 {ECO:0000313|Ensembl:ENSMLUP00000015730, ECO:0000313|Proteomes:UP000001074};</t>
  </si>
  <si>
    <t xml:space="preserve"> NCBI_TaxID=59463 {ECO:0000313|Ensembl:ENSMLUP00000013826, ECO:0000313|Proteomes:UP000001074};</t>
  </si>
  <si>
    <t xml:space="preserve"> NCBI_TaxID=59463 {ECO:0000313|Ensembl:ENSMLUP00000011218, ECO:0000313|Proteomes:UP000001074};</t>
  </si>
  <si>
    <t xml:space="preserve"> NCBI_TaxID=59463 {ECO:0000313|Ensembl:ENSMLUP00000011165, ECO:0000313|Proteomes:UP000001074};</t>
  </si>
  <si>
    <t xml:space="preserve"> NCBI_TaxID=59463 {ECO:0000313|Ensembl:ENSMLUP00000009831, ECO:0000313|Proteomes:UP000001074};</t>
  </si>
  <si>
    <t xml:space="preserve"> NCBI_TaxID=59463 {ECO:0000313|Ensembl:ENSMLUP00000006902, ECO:0000313|Proteomes:UP000001074};</t>
  </si>
  <si>
    <t xml:space="preserve"> NCBI_TaxID=59463 {ECO:0000313|Ensembl:ENSMLUP00000005497, ECO:0000313|Proteomes:UP000001074};</t>
  </si>
  <si>
    <t xml:space="preserve"> NCBI_TaxID=59463 {ECO:0000313|Ensembl:ENSMLUP00000005204, ECO:0000313|Proteomes:UP000001074};</t>
  </si>
  <si>
    <t xml:space="preserve"> NCBI_TaxID=59463 {ECO:0000313|Ensembl:ENSMLUP00000001526, ECO:0000313|Proteomes:UP000001074};</t>
  </si>
  <si>
    <t xml:space="preserve"> Meleagris.</t>
  </si>
  <si>
    <t xml:space="preserve"> Meleagridinae</t>
  </si>
  <si>
    <t xml:space="preserve"> NCBI_TaxID=9103 {ECO:0000313|Ensembl:ENSMGAP00000016723, ECO:0000313|Proteomes:UP000001645};</t>
  </si>
  <si>
    <t xml:space="preserve"> Meleagris gallopavo (Wild turkey).</t>
  </si>
  <si>
    <t xml:space="preserve"> NCBI_TaxID=9103 {ECO:0000313|Ensembl:ENSMGAP00000015006, ECO:0000313|Proteomes:UP000001645};</t>
  </si>
  <si>
    <t xml:space="preserve"> NCBI_TaxID=9103 {ECO:0000313|Ensembl:ENSMGAP00000013742, ECO:0000313|Proteomes:UP000001645};</t>
  </si>
  <si>
    <t xml:space="preserve"> NCBI_TaxID=9103 {ECO:0000313|Ensembl:ENSMGAP00000012473, ECO:0000313|Proteomes:UP000001645};</t>
  </si>
  <si>
    <t xml:space="preserve"> NCBI_TaxID=9103 {ECO:0000313|Ensembl:ENSMGAP00000005214, ECO:0000313|Proteomes:UP000001645};</t>
  </si>
  <si>
    <t xml:space="preserve"> NCBI_TaxID=9103 {ECO:0000313|Ensembl:ENSMGAP00000004623, ECO:0000313|Proteomes:UP000001645};</t>
  </si>
  <si>
    <t xml:space="preserve"> NCBI_TaxID=9103 {ECO:0000313|Ensembl:ENSMGAP00000004598, ECO:0000313|Proteomes:UP000001645};</t>
  </si>
  <si>
    <t xml:space="preserve"> NCBI_TaxID=9103 {ECO:0000313|Ensembl:ENSMGAP00000002508, ECO:0000313|Proteomes:UP000001645};</t>
  </si>
  <si>
    <t xml:space="preserve"> NCBI_TaxID=9103 {ECO:0000313|Ensembl:ENSMGAP00000002066, ECO:0000313|Proteomes:UP000001645};</t>
  </si>
  <si>
    <t>Ailuropoda.</t>
  </si>
  <si>
    <t xml:space="preserve"> Ursidae</t>
  </si>
  <si>
    <t xml:space="preserve"> NCBI_TaxID=9646 {ECO:0000313|Ensembl:ENSAMEP00000018283, ECO:0000313|Proteomes:UP000008912};</t>
  </si>
  <si>
    <t xml:space="preserve"> Ailuropoda melanoleuca (Giant panda).</t>
  </si>
  <si>
    <t xml:space="preserve"> NCBI_TaxID=9646 {ECO:0000313|Ensembl:ENSAMEP00000017107, ECO:0000313|Proteomes:UP000008912};</t>
  </si>
  <si>
    <t xml:space="preserve"> NCBI_TaxID=9646 {ECO:0000313|Ensembl:ENSAMEP00000016989, ECO:0000313|Proteomes:UP000008912};</t>
  </si>
  <si>
    <t xml:space="preserve"> NCBI_TaxID=9646 {ECO:0000313|Ensembl:ENSAMEP00000016213, ECO:0000313|Proteomes:UP000008912};</t>
  </si>
  <si>
    <t xml:space="preserve"> NCBI_TaxID=9646 {ECO:0000313|Ensembl:ENSAMEP00000016204, ECO:0000313|Proteomes:UP000008912};</t>
  </si>
  <si>
    <t xml:space="preserve"> NCBI_TaxID=9646 {ECO:0000313|Ensembl:ENSAMEP00000015508, ECO:0000313|Proteomes:UP000008912};</t>
  </si>
  <si>
    <t xml:space="preserve"> NCBI_TaxID=9646 {ECO:0000313|Ensembl:ENSAMEP00000007175, ECO:0000313|Proteomes:UP000008912};</t>
  </si>
  <si>
    <t xml:space="preserve"> NCBI_TaxID=9646 {ECO:0000313|Ensembl:ENSAMEP00000005523, ECO:0000313|Proteomes:UP000008912};</t>
  </si>
  <si>
    <t xml:space="preserve"> NCBI_TaxID=9646 {ECO:0000313|Ensembl:ENSAMEP00000003141, ECO:0000313|Proteomes:UP000008912};</t>
  </si>
  <si>
    <t xml:space="preserve"> NCBI_TaxID=9646 {ECO:0000313|Ensembl:ENSAMEP00000001055, ECO:0000313|Proteomes:UP000008912};</t>
  </si>
  <si>
    <t xml:space="preserve"> NCBI_TaxID=9646 {ECO:0000313|Ensembl:ENSAMEP00000000982, ECO:0000313|Proteomes:UP000008912};</t>
  </si>
  <si>
    <t xml:space="preserve"> NCBI_TaxID=28377 {ECO:0000313|Ensembl:ENSACAP00000009012, ECO:0000313|Proteomes:UP000001646};</t>
  </si>
  <si>
    <t xml:space="preserve"> NCBI_TaxID=28377 {ECO:0000313|Ensembl:ENSACAP00000001516, ECO:0000313|Proteomes:UP000001646};</t>
  </si>
  <si>
    <t xml:space="preserve"> NCBI_TaxID=28377 {ECO:0000313|Ensembl:ENSACAP00000001037, ECO:0000313|Proteomes:UP000001646};</t>
  </si>
  <si>
    <t xml:space="preserve"> Naumovozyma.</t>
  </si>
  <si>
    <t xml:space="preserve"> NCBI_TaxID=1071378 {ECO:0000313|EMBL:CCD27301.1, ECO:0000313|Proteomes:UP000000689};</t>
  </si>
  <si>
    <t xml:space="preserve"> Naumovozyma dairenensis (strain ATCC 10597 / BCRC 20456 / CBS 421 / NBRC 0211 / NRRL Y-12639) (Saccharomyces dairenensis).</t>
  </si>
  <si>
    <t xml:space="preserve"> NCBI_TaxID=1071378 {ECO:0000313|EMBL:CCD23478.1, ECO:0000313|Proteomes:UP000000689};</t>
  </si>
  <si>
    <t xml:space="preserve"> NCBI_TaxID=1071378 {ECO:0000313|EMBL:CCD23137.1, ECO:0000313|Proteomes:UP000000689};</t>
  </si>
  <si>
    <t xml:space="preserve"> NCBI_TaxID=1071378 {ECO:0000313|EMBL:CCD22204.1, ECO:0000313|Proteomes:UP000000689};</t>
  </si>
  <si>
    <t xml:space="preserve"> NCBI_TaxID=1064592 {ECO:0000313|EMBL:CCC69106.1, ECO:0000313|Proteomes:UP000001640};</t>
  </si>
  <si>
    <t xml:space="preserve"> Naumovozyma castellii (strain ATCC 76901 / CBS 4309 / NBRC 1992 / NRRL Y-12630) (Yeast) (Saccharomyces castellii).</t>
  </si>
  <si>
    <t xml:space="preserve"> NCBI_TaxID=1064592 {ECO:0000313|EMBL:CCC68965.1, ECO:0000313|Proteomes:UP000001640};</t>
  </si>
  <si>
    <t xml:space="preserve"> NCBI_TaxID=1064592 {ECO:0000313|EMBL:CCC68794.1, ECO:0000313|Proteomes:UP000001640};</t>
  </si>
  <si>
    <t xml:space="preserve"> NCBI_TaxID=1064592 {ECO:0000313|EMBL:CCC67876.1, ECO:0000313|Proteomes:UP000001640};</t>
  </si>
  <si>
    <t xml:space="preserve"> NCBI_TaxID=1001064 {ECO:0000313|EMBL:EGU11742.2};</t>
  </si>
  <si>
    <t xml:space="preserve"> Rhodosporidium toruloides (strain ATCC 204091 / IIP 30 / MTCC 1151) (Yeast) (Rhodotorula glutinis (strain ATCC 204091)).</t>
  </si>
  <si>
    <t xml:space="preserve"> NCBI_TaxID=1001064 {ECO:0000313|EMBL:EGU12249.1};</t>
  </si>
  <si>
    <t xml:space="preserve"> NCBI_TaxID=759272 {ECO:0000313|Proteomes:UP000008066};</t>
  </si>
  <si>
    <t xml:space="preserve"> Chaetomium thermophilum (strain DSM 1495 / CBS 144.50 / IMI 039719).</t>
  </si>
  <si>
    <t xml:space="preserve"> NCBI_TaxID=431241 {ECO:0000313|Proteomes:UP000008984};</t>
  </si>
  <si>
    <t xml:space="preserve"> Hypocrea jecorina (strain QM6a) (Trichoderma reesei).</t>
  </si>
  <si>
    <t xml:space="preserve"> Ichthyophthirius.</t>
  </si>
  <si>
    <t xml:space="preserve"> Ophryoglenina</t>
  </si>
  <si>
    <t xml:space="preserve"> NCBI_TaxID=857967 {ECO:0000313|Proteomes:UP000008983};</t>
  </si>
  <si>
    <t xml:space="preserve"> Ichthyophthirius multifiliis (strain G5) (White spot disease agent) (Ich).</t>
  </si>
  <si>
    <t xml:space="preserve"> NCBI_TaxID=135651 {ECO:0000313|Proteomes:UP000008068};</t>
  </si>
  <si>
    <t xml:space="preserve"> Caenorhabditis brenneri (Nematode worm).</t>
  </si>
  <si>
    <t>Zymoseptoria.</t>
  </si>
  <si>
    <t xml:space="preserve"> NCBI_TaxID=336722 {ECO:0000313|EMBL:EGP89838.1, ECO:0000313|Proteomes:UP000008062};</t>
  </si>
  <si>
    <t xml:space="preserve"> Zymoseptoria tritici (strain CBS 115943 / IPO323) (Speckled leaf blotch fungus) (Septoria tritici).</t>
  </si>
  <si>
    <t xml:space="preserve"> NCBI_TaxID=336722 {ECO:0000313|EMBL:EGP91829.1, ECO:0000313|Proteomes:UP000008062};</t>
  </si>
  <si>
    <t xml:space="preserve"> NCBI_TaxID=336722 {ECO:0000313|EMBL:EGP91137.1, ECO:0000313|Proteomes:UP000008062};</t>
  </si>
  <si>
    <t xml:space="preserve"> NCBI_TaxID=660025 {ECO:0000313|EMBL:EGU79792.1, ECO:0000313|Proteomes:UP000002489};</t>
  </si>
  <si>
    <t xml:space="preserve"> Fusarium oxysporum (strain Fo5176) (Fusarium vascular wilt).</t>
  </si>
  <si>
    <t xml:space="preserve"> NCBI_TaxID=660025 {ECO:0000313|EMBL:EGU81041.1, ECO:0000313|Proteomes:UP000002489};</t>
  </si>
  <si>
    <t xml:space="preserve"> NCBI_TaxID=660025 {ECO:0000313|EMBL:EGU84401.1, ECO:0000313|Proteomes:UP000002489};</t>
  </si>
  <si>
    <t xml:space="preserve"> NCBI_TaxID=660025 {ECO:0000313|EMBL:EGU88337.1, ECO:0000313|Proteomes:UP000002489};</t>
  </si>
  <si>
    <t xml:space="preserve"> NCBI_TaxID=10090 {ECO:0000313|Ensembl:ENSMUSP00000031382, ECO:0000313|Proteomes:UP000000589};</t>
  </si>
  <si>
    <t xml:space="preserve"> NCBI_TaxID=7955 {ECO:0000313|Ensembl:ENSDARP00000123696, ECO:0000313|Proteomes:UP000000437};</t>
  </si>
  <si>
    <t xml:space="preserve"> NCBI_TaxID=7955 {ECO:0000313|Ensembl:ENSDARP00000123947, ECO:0000313|Proteomes:UP000000437};</t>
  </si>
  <si>
    <t xml:space="preserve"> NCBI_TaxID=7955 {ECO:0000313|Ensembl:ENSDARP00000124439, ECO:0000313|Proteomes:UP000000437};</t>
  </si>
  <si>
    <t xml:space="preserve"> NCBI_TaxID=7955 {ECO:0000313|Ensembl:ENSDARP00000124509, ECO:0000313|Proteomes:UP000000437};</t>
  </si>
  <si>
    <t xml:space="preserve"> Serpula.</t>
  </si>
  <si>
    <t>Serpulaceae</t>
  </si>
  <si>
    <t xml:space="preserve"> Coniophorineae</t>
  </si>
  <si>
    <t xml:space="preserve"> Boletales</t>
  </si>
  <si>
    <t xml:space="preserve"> NCBI_TaxID=936435 {ECO:0000313|Proteomes:UP000008063};</t>
  </si>
  <si>
    <t xml:space="preserve"> Serpula lacrymans var. lacrymans (strain S7.3) (Dry rot fungus).</t>
  </si>
  <si>
    <t>Sordaria.</t>
  </si>
  <si>
    <t xml:space="preserve"> NCBI_TaxID=771870 {ECO:0000313|EMBL:CCC13642.1, ECO:0000313|Proteomes:UP000001881};</t>
  </si>
  <si>
    <t xml:space="preserve"> Sordaria macrospora (strain ATCC MYA-333 / DSM 997 / K(L3346) / K-hell).</t>
  </si>
  <si>
    <t xml:space="preserve"> NCBI_TaxID=771870 {ECO:0000313|EMBL:CCC07408.1, ECO:0000313|Proteomes:UP000001881};</t>
  </si>
  <si>
    <t xml:space="preserve"> NCBI_TaxID=771870 {ECO:0000313|EMBL:CCC06133.1, ECO:0000313|Proteomes:UP000001881};</t>
  </si>
  <si>
    <t xml:space="preserve"> Callithrix.</t>
  </si>
  <si>
    <t xml:space="preserve"> Callithrix</t>
  </si>
  <si>
    <t xml:space="preserve"> Callitrichinae</t>
  </si>
  <si>
    <t xml:space="preserve"> Cebidae</t>
  </si>
  <si>
    <t>Platyrrhini</t>
  </si>
  <si>
    <t xml:space="preserve"> NCBI_TaxID=9483 {ECO:0000313|Ensembl:ENSCJAP00000017709, ECO:0000313|Proteomes:UP000008225};</t>
  </si>
  <si>
    <t xml:space="preserve"> Callithrix jacchus (White-tufted-ear marmoset).</t>
  </si>
  <si>
    <t xml:space="preserve"> NCBI_TaxID=9483 {ECO:0000313|Ensembl:ENSCJAP00000014922, ECO:0000313|Proteomes:UP000008225};</t>
  </si>
  <si>
    <t xml:space="preserve"> NCBI_TaxID=9483 {ECO:0000313|Ensembl:ENSCJAP00000051787, ECO:0000313|Proteomes:UP000008225};</t>
  </si>
  <si>
    <t xml:space="preserve"> NCBI_TaxID=9544 {ECO:0000313|Ensembl:ENSMMUP00000031026, ECO:0000313|Proteomes:UP000006718};</t>
  </si>
  <si>
    <t xml:space="preserve"> Macaca mulatta (Rhesus macaque).</t>
  </si>
  <si>
    <t xml:space="preserve"> NCBI_TaxID=9483 {ECO:0000313|Ensembl:ENSCJAP00000032682, ECO:0000313|Proteomes:UP000008225};</t>
  </si>
  <si>
    <t xml:space="preserve"> NCBI_TaxID=9483 {ECO:0000313|Ensembl:ENSCJAP00000003183, ECO:0000313|Proteomes:UP000008225};</t>
  </si>
  <si>
    <t xml:space="preserve"> NCBI_TaxID=9483 {ECO:0000313|Ensembl:ENSCJAP00000003189, ECO:0000313|Proteomes:UP000008225};</t>
  </si>
  <si>
    <t xml:space="preserve"> NCBI_TaxID=9483 {ECO:0000313|Ensembl:ENSCJAP00000032702, ECO:0000313|Proteomes:UP000008225};</t>
  </si>
  <si>
    <t xml:space="preserve"> NCBI_TaxID=9483 {ECO:0000313|Ensembl:ENSCJAP00000032706, ECO:0000313|Proteomes:UP000008225};</t>
  </si>
  <si>
    <t xml:space="preserve"> NCBI_TaxID=9483 {ECO:0000313|Ensembl:ENSCJAP00000032715, ECO:0000313|Proteomes:UP000008225};</t>
  </si>
  <si>
    <t xml:space="preserve"> NCBI_TaxID=9483 {ECO:0000313|Ensembl:ENSCJAP00000047678, ECO:0000313|Proteomes:UP000008225};</t>
  </si>
  <si>
    <t xml:space="preserve"> Monodelphis.</t>
  </si>
  <si>
    <t xml:space="preserve"> Didelphidae</t>
  </si>
  <si>
    <t xml:space="preserve"> Didelphimorphia</t>
  </si>
  <si>
    <t xml:space="preserve"> NCBI_TaxID=13616 {ECO:0000313|Ensembl:ENSMODP00000028678, ECO:0000313|Proteomes:UP000002280};</t>
  </si>
  <si>
    <t xml:space="preserve"> Monodelphis domestica (Gray short-tailed opossum).</t>
  </si>
  <si>
    <t xml:space="preserve"> NCBI_TaxID=13616 {ECO:0000313|Ensembl:ENSMODP00000010327, ECO:0000313|Proteomes:UP000002280};</t>
  </si>
  <si>
    <t xml:space="preserve"> NCBI_TaxID=13616 {ECO:0000313|Ensembl:ENSMODP00000006329, ECO:0000313|Proteomes:UP000002280};</t>
  </si>
  <si>
    <t>Silurana.</t>
  </si>
  <si>
    <t xml:space="preserve"> Xenopus</t>
  </si>
  <si>
    <t xml:space="preserve"> Xenopodinae</t>
  </si>
  <si>
    <t xml:space="preserve"> Pipidae</t>
  </si>
  <si>
    <t xml:space="preserve"> Pipoidea</t>
  </si>
  <si>
    <t xml:space="preserve"> Anura</t>
  </si>
  <si>
    <t xml:space="preserve"> Batrachia</t>
  </si>
  <si>
    <t>Amphibia</t>
  </si>
  <si>
    <t xml:space="preserve"> NCBI_TaxID=8364 {ECO:0000313|Ensembl:ENSXETP00000025729, ECO:0000313|Proteomes:UP000008143};</t>
  </si>
  <si>
    <t xml:space="preserve"> Xenopus tropicalis (Western clawed frog) (Silurana tropicalis).</t>
  </si>
  <si>
    <t xml:space="preserve"> Equus.</t>
  </si>
  <si>
    <t xml:space="preserve"> Equidae</t>
  </si>
  <si>
    <t xml:space="preserve"> Perissodactyla</t>
  </si>
  <si>
    <t xml:space="preserve"> NCBI_TaxID=9796 {ECO:0000313|Ensembl:ENSECAP00000005698, ECO:0000313|Proteomes:UP000002281};</t>
  </si>
  <si>
    <t xml:space="preserve"> Equus caballus (Horse).</t>
  </si>
  <si>
    <t xml:space="preserve"> NCBI_TaxID=9796 {ECO:0000313|Ensembl:ENSECAP00000005483, ECO:0000313|Proteomes:UP000002281};</t>
  </si>
  <si>
    <t xml:space="preserve"> Ornithorhynchus.</t>
  </si>
  <si>
    <t xml:space="preserve"> Ornithorhynchidae</t>
  </si>
  <si>
    <t xml:space="preserve"> Monotremata</t>
  </si>
  <si>
    <t xml:space="preserve"> NCBI_TaxID=9258 {ECO:0000313|Ensembl:ENSOANP00000021146, ECO:0000313|Proteomes:UP000002279};</t>
  </si>
  <si>
    <t xml:space="preserve"> Ornithorhynchus anatinus (Duckbill platypus).</t>
  </si>
  <si>
    <t xml:space="preserve"> NCBI_TaxID=9483 {ECO:0000313|Ensembl:ENSCJAP00000003176, ECO:0000313|Proteomes:UP000008225};</t>
  </si>
  <si>
    <t xml:space="preserve"> NCBI_TaxID=9544 {ECO:0000313|Ensembl:ENSMMUP00000037822, ECO:0000313|Proteomes:UP000006718};</t>
  </si>
  <si>
    <t xml:space="preserve"> NCBI_TaxID=9544 {ECO:0000313|EMBL:EHH29951.1};</t>
  </si>
  <si>
    <t xml:space="preserve"> NCBI_TaxID=9544 {ECO:0000313|Ensembl:ENSMMUP00000025890, ECO:0000313|Proteomes:UP000006718};</t>
  </si>
  <si>
    <t xml:space="preserve"> NCBI_TaxID=9483 {ECO:0000313|Ensembl:ENSCJAP00000028943, ECO:0000313|Proteomes:UP000008225};</t>
  </si>
  <si>
    <t xml:space="preserve"> NCBI_TaxID=9483 {ECO:0000313|Ensembl:ENSCJAP00000028950, ECO:0000313|Proteomes:UP000008225};</t>
  </si>
  <si>
    <t xml:space="preserve"> NCBI_TaxID=13616 {ECO:0000313|Ensembl:ENSMODP00000016409, ECO:0000313|Proteomes:UP000002280};</t>
  </si>
  <si>
    <t xml:space="preserve"> NCBI_TaxID=8364 {ECO:0000313|Ensembl:ENSXETP00000041323, ECO:0000313|Proteomes:UP000008143};</t>
  </si>
  <si>
    <t xml:space="preserve"> NCBI_TaxID=8364 {ECO:0000313|Ensembl:ENSXETP00000031046, ECO:0000313|Proteomes:UP000008143};</t>
  </si>
  <si>
    <t xml:space="preserve"> NCBI_TaxID=9483 {ECO:0000313|Ensembl:ENSCJAP00000042414, ECO:0000313|Proteomes:UP000008225};</t>
  </si>
  <si>
    <t xml:space="preserve"> NCBI_TaxID=7719 {ECO:0000313|Ensembl:ENSCINP00000010951, ECO:0000313|Proteomes:UP000008144};</t>
  </si>
  <si>
    <t xml:space="preserve"> NCBI_TaxID=13616 {ECO:0000313|Ensembl:ENSMODP00000007864, ECO:0000313|Proteomes:UP000002280};</t>
  </si>
  <si>
    <t xml:space="preserve"> NCBI_TaxID=7719 {ECO:0000313|Ensembl:ENSCINP00000010437, ECO:0000313|Proteomes:UP000008144};</t>
  </si>
  <si>
    <t xml:space="preserve"> NCBI_TaxID=9544 {ECO:0000313|EMBL:AFE63509.1};</t>
  </si>
  <si>
    <t>H9EMA0</t>
  </si>
  <si>
    <t>H9EMA0_MACMU</t>
  </si>
  <si>
    <t xml:space="preserve"> NCBI_TaxID=9258 {ECO:0000313|Ensembl:ENSOANP00000018790, ECO:0000313|Proteomes:UP000002279};</t>
  </si>
  <si>
    <t xml:space="preserve"> NCBI_TaxID=8364 {ECO:0000313|Ensembl:ENSXETP00000062217, ECO:0000313|Proteomes:UP000008143};</t>
  </si>
  <si>
    <t xml:space="preserve"> NCBI_TaxID=8364 {ECO:0000313|Ensembl:ENSXETP00000062913, ECO:0000313|Proteomes:UP000008143};</t>
  </si>
  <si>
    <t xml:space="preserve"> NCBI_TaxID=7719 {ECO:0000313|Ensembl:ENSCINP00000026477, ECO:0000313|Proteomes:UP000008144};</t>
  </si>
  <si>
    <t xml:space="preserve"> NCBI_TaxID=9258 {ECO:0000313|Ensembl:ENSOANP00000001934, ECO:0000313|Proteomes:UP000002279};</t>
  </si>
  <si>
    <t xml:space="preserve"> NCBI_TaxID=9796 {ECO:0000313|Ensembl:ENSECAP00000007182, ECO:0000313|Proteomes:UP000002281};</t>
  </si>
  <si>
    <t xml:space="preserve"> NCBI_TaxID=13616 {ECO:0000313|Ensembl:ENSMODP00000015343, ECO:0000313|Proteomes:UP000002280};</t>
  </si>
  <si>
    <t xml:space="preserve"> NCBI_TaxID=9544 {ECO:0000313|Ensembl:ENSMMUP00000036643, ECO:0000313|Proteomes:UP000006718};</t>
  </si>
  <si>
    <t xml:space="preserve"> NCBI_TaxID=9258 {ECO:0000313|Ensembl:ENSOANP00000001531, ECO:0000313|Proteomes:UP000002279};</t>
  </si>
  <si>
    <t xml:space="preserve"> NCBI_TaxID=13616 {ECO:0000313|Ensembl:ENSMODP00000017680, ECO:0000313|Proteomes:UP000002280};</t>
  </si>
  <si>
    <t xml:space="preserve"> NCBI_TaxID=9796 {ECO:0000313|Ensembl:ENSECAP00000007057, ECO:0000313|Proteomes:UP000002281};</t>
  </si>
  <si>
    <t xml:space="preserve"> NCBI_TaxID=9796 {ECO:0000313|Ensembl:ENSECAP00000014052, ECO:0000313|Proteomes:UP000002281};</t>
  </si>
  <si>
    <t xml:space="preserve"> NCBI_TaxID=9796 {ECO:0000313|Ensembl:ENSECAP00000014055, ECO:0000313|Proteomes:UP000002281};</t>
  </si>
  <si>
    <t xml:space="preserve"> NCBI_TaxID=9258 {ECO:0000313|Ensembl:ENSOANP00000022805, ECO:0000313|Proteomes:UP000002279};</t>
  </si>
  <si>
    <t xml:space="preserve"> NCBI_TaxID=9258 {ECO:0000313|Ensembl:ENSOANP00000009913, ECO:0000313|Proteomes:UP000002279};</t>
  </si>
  <si>
    <t xml:space="preserve"> NCBI_TaxID=9483 {ECO:0000313|Ensembl:ENSCJAP00000037919, ECO:0000313|Proteomes:UP000008225};</t>
  </si>
  <si>
    <t xml:space="preserve"> NCBI_TaxID=13616 {ECO:0000313|Ensembl:ENSMODP00000017370, ECO:0000313|Proteomes:UP000002280};</t>
  </si>
  <si>
    <t xml:space="preserve"> NCBI_TaxID=9483 {ECO:0000313|Ensembl:ENSCJAP00000016273, ECO:0000313|Proteomes:UP000008225};</t>
  </si>
  <si>
    <t xml:space="preserve"> NCBI_TaxID=9544 {ECO:0000313|Ensembl:ENSMMUP00000016013, ECO:0000313|Proteomes:UP000006718};</t>
  </si>
  <si>
    <t xml:space="preserve"> NCBI_TaxID=9544 {ECO:0000313|Ensembl:ENSMMUP00000016018, ECO:0000313|Proteomes:UP000006718};</t>
  </si>
  <si>
    <t xml:space="preserve"> NCBI_TaxID=13616 {ECO:0000313|Ensembl:ENSMODP00000019392, ECO:0000313|Proteomes:UP000002280};</t>
  </si>
  <si>
    <t xml:space="preserve"> NCBI_TaxID=9544 {ECO:0000313|Ensembl:ENSMMUP00000011047, ECO:0000313|Proteomes:UP000006718};</t>
  </si>
  <si>
    <t xml:space="preserve"> NCBI_TaxID=9483 {ECO:0000313|Ensembl:ENSCJAP00000037931, ECO:0000313|Proteomes:UP000008225};</t>
  </si>
  <si>
    <t xml:space="preserve"> NCBI_TaxID=9483 {ECO:0000313|Ensembl:ENSCJAP00000037934, ECO:0000313|Proteomes:UP000008225};</t>
  </si>
  <si>
    <t xml:space="preserve"> NCBI_TaxID=9483 {ECO:0000313|EMBL:JAB07285.1};</t>
  </si>
  <si>
    <t xml:space="preserve"> NCBI_TaxID=9796 {ECO:0000313|Ensembl:ENSECAP00000006151, ECO:0000313|Proteomes:UP000002281};</t>
  </si>
  <si>
    <t xml:space="preserve"> NCBI_TaxID=9544 {ECO:0000313|Ensembl:ENSMMUP00000002849, ECO:0000313|Proteomes:UP000006718};</t>
  </si>
  <si>
    <t xml:space="preserve"> NCBI_TaxID=9615 {ECO:0000313|Ensembl:ENSCAFP00000012680, ECO:0000313|Proteomes:UP000002254};</t>
  </si>
  <si>
    <t xml:space="preserve"> NCBI_TaxID=8364 {ECO:0000313|Ensembl:ENSXETP00000008206, ECO:0000313|Proteomes:UP000008143};</t>
  </si>
  <si>
    <t xml:space="preserve"> NCBI_TaxID=9796 {ECO:0000313|Ensembl:ENSECAP00000006404, ECO:0000313|Proteomes:UP000002281};</t>
  </si>
  <si>
    <t xml:space="preserve"> NCBI_TaxID=13616 {ECO:0000313|Ensembl:ENSMODP00000017723, ECO:0000313|Proteomes:UP000002280};</t>
  </si>
  <si>
    <t xml:space="preserve"> NCBI_TaxID=9483 {ECO:0000313|Ensembl:ENSCJAP00000033336, ECO:0000313|Proteomes:UP000008225};</t>
  </si>
  <si>
    <t xml:space="preserve"> NCBI_TaxID=9258 {ECO:0000313|Ensembl:ENSOANP00000027327, ECO:0000313|Proteomes:UP000002279};</t>
  </si>
  <si>
    <t xml:space="preserve"> NCBI_TaxID=9796 {ECO:0000313|Ensembl:ENSECAP00000009942, ECO:0000313|Proteomes:UP000002281};</t>
  </si>
  <si>
    <t xml:space="preserve"> NCBI_TaxID=9796 {ECO:0000313|Ensembl:ENSECAP00000009956, ECO:0000313|Proteomes:UP000002281};</t>
  </si>
  <si>
    <t xml:space="preserve"> NCBI_TaxID=9544 {ECO:0000313|Ensembl:ENSMMUP00000020483, ECO:0000313|Proteomes:UP000006718};</t>
  </si>
  <si>
    <t xml:space="preserve"> NCBI_TaxID=9544 {ECO:0000313|Ensembl:ENSMMUP00000028874, ECO:0000313|Proteomes:UP000006718};</t>
  </si>
  <si>
    <t xml:space="preserve"> NCBI_TaxID=9544 {ECO:0000313|Ensembl:ENSMMUP00000028875, ECO:0000313|Proteomes:UP000006718};</t>
  </si>
  <si>
    <t xml:space="preserve"> NCBI_TaxID=8364 {ECO:0000313|Ensembl:ENSXETP00000058328, ECO:0000313|Proteomes:UP000008143};</t>
  </si>
  <si>
    <t xml:space="preserve"> NCBI_TaxID=13616 {ECO:0000313|Ensembl:ENSMODP00000014035, ECO:0000313|Proteomes:UP000002280};</t>
  </si>
  <si>
    <t xml:space="preserve"> NCBI_TaxID=8364 {ECO:0000313|Ensembl:ENSXETP00000057446, ECO:0000313|Proteomes:UP000008143};</t>
  </si>
  <si>
    <t xml:space="preserve"> NCBI_TaxID=8364 {ECO:0000313|Ensembl:ENSXETP00000060683, ECO:0000313|Proteomes:UP000008143};</t>
  </si>
  <si>
    <t xml:space="preserve"> NCBI_TaxID=10090 {ECO:0000313|Ensembl:ENSMUSP00000121425, ECO:0000313|Proteomes:UP000000589};</t>
  </si>
  <si>
    <t xml:space="preserve"> NCBI_TaxID=10090 {ECO:0000313|Ensembl:ENSMUSP00000119641, ECO:0000313|Proteomes:UP000000589};</t>
  </si>
  <si>
    <t xml:space="preserve"> NCBI_TaxID=9483 {ECO:0000313|Ensembl:ENSCJAP00000045625, ECO:0000313|Proteomes:UP000008225};</t>
  </si>
  <si>
    <t xml:space="preserve"> NCBI_TaxID=8364 {ECO:0000313|Ensembl:ENSXETP00000061841, ECO:0000313|Proteomes:UP000008143};</t>
  </si>
  <si>
    <t xml:space="preserve"> NCBI_TaxID=9483 {ECO:0000313|Ensembl:ENSCJAP00000007203, ECO:0000313|Proteomes:UP000008225};</t>
  </si>
  <si>
    <t xml:space="preserve"> NCBI_TaxID=8364 {ECO:0000313|Ensembl:ENSXETP00000028622, ECO:0000313|Proteomes:UP000008143};</t>
  </si>
  <si>
    <t xml:space="preserve"> NCBI_TaxID=9796 {ECO:0000313|Ensembl:ENSECAP00000008133, ECO:0000313|Proteomes:UP000002281};</t>
  </si>
  <si>
    <t xml:space="preserve"> NCBI_TaxID=9796 {ECO:0000313|Ensembl:ENSECAP00000008135, ECO:0000313|Proteomes:UP000002281};</t>
  </si>
  <si>
    <t xml:space="preserve"> NCBI_TaxID=9544 {ECO:0000313|Ensembl:ENSMMUP00000013434, ECO:0000313|Proteomes:UP000006718};</t>
  </si>
  <si>
    <t xml:space="preserve"> NCBI_TaxID=9544 {ECO:0000313|Ensembl:ENSMMUP00000013435, ECO:0000313|Proteomes:UP000006718};</t>
  </si>
  <si>
    <t xml:space="preserve"> NCBI_TaxID=9483 {ECO:0000313|EMBL:JAB30795.1};</t>
  </si>
  <si>
    <t>U3F6R2</t>
  </si>
  <si>
    <t>U3F6R2_CALJA</t>
  </si>
  <si>
    <t xml:space="preserve"> NCBI_TaxID=8364 {ECO:0000313|Ensembl:ENSXETP00000061720, ECO:0000313|Proteomes:UP000008143};</t>
  </si>
  <si>
    <t xml:space="preserve"> NCBI_TaxID=7719 {ECO:0000313|Ensembl:ENSCINP00000006295, ECO:0000313|Proteomes:UP000008144};</t>
  </si>
  <si>
    <t xml:space="preserve"> NCBI_TaxID=7955 {ECO:0000313|Ensembl:ENSDARP00000093188, ECO:0000313|Proteomes:UP000000437};</t>
  </si>
  <si>
    <t xml:space="preserve"> NCBI_TaxID=9606 {ECO:0000313|Ensembl:ENSP00000437786, ECO:0000313|Proteomes:UP000005640};</t>
  </si>
  <si>
    <t xml:space="preserve"> NCBI_TaxID=9606 {ECO:0000313|Ensembl:ENSP00000439472, ECO:0000313|Proteomes:UP000005640};</t>
  </si>
  <si>
    <t xml:space="preserve"> NCBI_TaxID=9606 {ECO:0000313|Ensembl:ENSP00000446379, ECO:0000313|Proteomes:UP000005640};</t>
  </si>
  <si>
    <t xml:space="preserve"> Acromyrmex.</t>
  </si>
  <si>
    <t xml:space="preserve"> Myrmicinae</t>
  </si>
  <si>
    <t xml:space="preserve"> Formicidae</t>
  </si>
  <si>
    <t>Formicoidea</t>
  </si>
  <si>
    <t xml:space="preserve"> Aculeata</t>
  </si>
  <si>
    <t xml:space="preserve"> NCBI_TaxID=103372 {ECO:0000313|Proteomes:UP000007755};</t>
  </si>
  <si>
    <t xml:space="preserve"> Acromyrmex echinatior (Panamanian leafcutter ant) (Acromyrmex octospinosus echinatior).</t>
  </si>
  <si>
    <t xml:space="preserve"> Melampsora.</t>
  </si>
  <si>
    <t xml:space="preserve"> Melampsoraceae</t>
  </si>
  <si>
    <t xml:space="preserve"> Pucciniales</t>
  </si>
  <si>
    <t>Pucciniomycetes</t>
  </si>
  <si>
    <t xml:space="preserve"> NCBI_TaxID=747676 {ECO:0000313|Proteomes:UP000001072};</t>
  </si>
  <si>
    <t xml:space="preserve"> Melampsora larici-populina (strain 98AG31 / pathotype 3-4-7) (Poplar leaf rust fungus).</t>
  </si>
  <si>
    <t xml:space="preserve"> Cavenderia.</t>
  </si>
  <si>
    <t>Cavenderiaceae</t>
  </si>
  <si>
    <t xml:space="preserve"> Acytosteliales</t>
  </si>
  <si>
    <t xml:space="preserve"> NCBI_TaxID=1054147 {ECO:0000313|Proteomes:UP000007797};</t>
  </si>
  <si>
    <t xml:space="preserve"> Cavenderia fasciculata (strain SH3) (Slime mold) (Dictyostelium fasciculatum).</t>
  </si>
  <si>
    <t>F4PYI2_CAVFA</t>
  </si>
  <si>
    <t>F4PYI1_CAVFA</t>
  </si>
  <si>
    <t>F4PWQ8_CAVFA</t>
  </si>
  <si>
    <t>F4PPJ6_CAVFA</t>
  </si>
  <si>
    <t>F4PLR7_CAVFA</t>
  </si>
  <si>
    <t>Batrachochytrium.</t>
  </si>
  <si>
    <t xml:space="preserve"> Rhizophydiales incertae sedis</t>
  </si>
  <si>
    <t xml:space="preserve"> Rhizophydiales</t>
  </si>
  <si>
    <t>Chytridiomycetes</t>
  </si>
  <si>
    <t xml:space="preserve"> Chytridiomycota</t>
  </si>
  <si>
    <t xml:space="preserve"> NCBI_TaxID=684364 {ECO:0000313|Proteomes:UP000007241};</t>
  </si>
  <si>
    <t xml:space="preserve"> Batrachochytrium dendrobatidis (strain JAM81 / FGSC 10211) (Frog chytrid fungus).</t>
  </si>
  <si>
    <t xml:space="preserve"> Salpingoeca.</t>
  </si>
  <si>
    <t xml:space="preserve"> Salpingoecidae</t>
  </si>
  <si>
    <t xml:space="preserve"> Craspedida</t>
  </si>
  <si>
    <t xml:space="preserve"> Choanoflagellida</t>
  </si>
  <si>
    <t xml:space="preserve"> NCBI_TaxID=946362 {ECO:0000313|Proteomes:UP000007799};</t>
  </si>
  <si>
    <t xml:space="preserve"> Salpingoeca rosetta (strain ATCC 50818 / BSB-021).</t>
  </si>
  <si>
    <t xml:space="preserve"> NCBI_TaxID=946362 {ECO:0000313|EMBL:EGD78282.1, ECO:0000313|Proteomes:UP000007799};</t>
  </si>
  <si>
    <t xml:space="preserve"> NCBI_TaxID=946362 {ECO:0000313|EMBL:EGD81667.1, ECO:0000313|Proteomes:UP000007799};</t>
  </si>
  <si>
    <t xml:space="preserve"> Trichophyton.</t>
  </si>
  <si>
    <t xml:space="preserve"> Arthrodermataceae</t>
  </si>
  <si>
    <t xml:space="preserve"> NCBI_TaxID=559305 {ECO:0000313|EMBL:EGD91076.1, ECO:0000313|Proteomes:UP000008864};</t>
  </si>
  <si>
    <t xml:space="preserve"> Trichophyton rubrum (strain ATCC MYA-4607 / CBS 118892) (Athlete's foot fungus).</t>
  </si>
  <si>
    <t xml:space="preserve"> NCBI_TaxID=559305 {ECO:0000313|EMBL:EGD90254.1, ECO:0000313|Proteomes:UP000008864};</t>
  </si>
  <si>
    <t xml:space="preserve"> NCBI_TaxID=559305 {ECO:0000313|EMBL:EGD88677.1, ECO:0000313|Proteomes:UP000008864};</t>
  </si>
  <si>
    <t xml:space="preserve"> NCBI_TaxID=559305 {ECO:0000313|EMBL:EGD85726.1, ECO:0000313|Proteomes:UP000008864};</t>
  </si>
  <si>
    <t xml:space="preserve"> NCBI_TaxID=559882 {ECO:0000313|Proteomes:UP000009169};</t>
  </si>
  <si>
    <t xml:space="preserve"> Trichophyton equinum (strain ATCC MYA-4606 / CBS 127.97) (Horse ringworm fungus).</t>
  </si>
  <si>
    <t xml:space="preserve"> Hordeum.</t>
  </si>
  <si>
    <t xml:space="preserve"> Hordeinae</t>
  </si>
  <si>
    <t xml:space="preserve"> NCBI_TaxID=112509 {ECO:0000313|EMBL:BAJ85372.1};</t>
  </si>
  <si>
    <t xml:space="preserve"> Hordeum vulgare subsp. vulgare (Domesticated barley).</t>
  </si>
  <si>
    <t>F2CRA1_HORVV</t>
  </si>
  <si>
    <t xml:space="preserve"> NCBI_TaxID=9823 {ECO:0000313|Ensembl:ENSSSCP00000008833, ECO:0000313|Proteomes:UP000008227};</t>
  </si>
  <si>
    <t xml:space="preserve"> NCBI_TaxID=9823 {ECO:0000313|Ensembl:ENSSSCP00000009099, ECO:0000313|Proteomes:UP000008227};</t>
  </si>
  <si>
    <t xml:space="preserve"> NCBI_TaxID=9823 {ECO:0000313|Ensembl:ENSSSCP00000010342, ECO:0000313|Proteomes:UP000008227};</t>
  </si>
  <si>
    <t xml:space="preserve"> NCBI_TaxID=9823 {ECO:0000313|Ensembl:ENSSSCP00000008243, ECO:0000313|Proteomes:UP000008227};</t>
  </si>
  <si>
    <t xml:space="preserve"> NCBI_TaxID=9823 {ECO:0000313|Ensembl:ENSSSCP00000010455, ECO:0000313|Proteomes:UP000008227};</t>
  </si>
  <si>
    <t xml:space="preserve"> NCBI_TaxID=7955 {ECO:0000313|Ensembl:ENSDARP00000093570, ECO:0000313|Proteomes:UP000000437};</t>
  </si>
  <si>
    <t xml:space="preserve"> NCBI_TaxID=7955 {ECO:0000313|Ensembl:ENSDARP00000113715};</t>
  </si>
  <si>
    <t xml:space="preserve"> NCBI_TaxID=7955 {ECO:0000313|Ensembl:ENSDARP00000077418, ECO:0000313|Proteomes:UP000000437};</t>
  </si>
  <si>
    <t xml:space="preserve"> NCBI_TaxID=9615 {ECO:0000313|Ensembl:ENSCAFP00000007903, ECO:0000313|Proteomes:UP000002254};</t>
  </si>
  <si>
    <t xml:space="preserve"> NCBI_TaxID=9615 {ECO:0000313|Ensembl:ENSCAFP00000009956, ECO:0000313|Proteomes:UP000002254};</t>
  </si>
  <si>
    <t xml:space="preserve"> NCBI_TaxID=9615 {ECO:0000313|Ensembl:ENSCAFP00000018682, ECO:0000313|Proteomes:UP000002254};</t>
  </si>
  <si>
    <t xml:space="preserve"> NCBI_TaxID=9615 {ECO:0000313|Ensembl:ENSCAFP00000012071, ECO:0000313|Proteomes:UP000002254};</t>
  </si>
  <si>
    <t xml:space="preserve"> NCBI_TaxID=9615 {ECO:0000313|Ensembl:ENSCAFP00000012077, ECO:0000313|Proteomes:UP000002254};</t>
  </si>
  <si>
    <t xml:space="preserve"> NCBI_TaxID=9615 {ECO:0000313|Ensembl:ENSCAFP00000031932, ECO:0000313|Proteomes:UP000002254};</t>
  </si>
  <si>
    <t xml:space="preserve"> NCBI_TaxID=9031 {ECO:0000313|Ensembl:ENSGALP00000020675, ECO:0000313|Proteomes:UP000000539};</t>
  </si>
  <si>
    <t xml:space="preserve"> NCBI_TaxID=9031 {ECO:0000313|Ensembl:ENSGALP00000022566, ECO:0000313|Proteomes:UP000000539};</t>
  </si>
  <si>
    <t xml:space="preserve"> NCBI_TaxID=9031 {ECO:0000313|Ensembl:ENSGALP00000016104, ECO:0000313|Proteomes:UP000000539};</t>
  </si>
  <si>
    <t xml:space="preserve"> NCBI_TaxID=9913 {ECO:0000313|Ensembl:ENSBTAP00000009702, ECO:0000313|Proteomes:UP000009136};</t>
  </si>
  <si>
    <t xml:space="preserve"> NCBI_TaxID=9913 {ECO:0000313|Ensembl:ENSBTAP00000006430, ECO:0000313|Proteomes:UP000009136};</t>
  </si>
  <si>
    <t xml:space="preserve"> NCBI_TaxID=10116 {ECO:0000313|Ensembl:ENSRNOP00000001685, ECO:0000313|Proteomes:UP000002494};</t>
  </si>
  <si>
    <t xml:space="preserve"> NCBI_TaxID=10116 {ECO:0000313|Ensembl:ENSRNOP00000063078, ECO:0000313|Proteomes:UP000002494};</t>
  </si>
  <si>
    <t xml:space="preserve"> NCBI_TaxID=10116 {ECO:0000313|Ensembl:ENSRNOP00000018888, ECO:0000313|Proteomes:UP000002494};</t>
  </si>
  <si>
    <t xml:space="preserve"> NCBI_TaxID=10116 {ECO:0000313|Ensembl:ENSRNOP00000005235, ECO:0000313|Proteomes:UP000002494};</t>
  </si>
  <si>
    <t xml:space="preserve"> NCBI_TaxID=5786 {ECO:0000313|Proteomes:UP000001064};</t>
  </si>
  <si>
    <t xml:space="preserve"> Dictyostelium purpureum (Slime mold).</t>
  </si>
  <si>
    <t xml:space="preserve"> Aureococcus.</t>
  </si>
  <si>
    <t xml:space="preserve"> Pelagomonadales</t>
  </si>
  <si>
    <t xml:space="preserve"> Pelagophyceae</t>
  </si>
  <si>
    <t xml:space="preserve"> NCBI_TaxID=44056;</t>
  </si>
  <si>
    <t xml:space="preserve"> Aureococcus anophagefferens (Harmful bloom alga).</t>
  </si>
  <si>
    <t>Grosmannia.</t>
  </si>
  <si>
    <t xml:space="preserve"> NCBI_TaxID=655863 {ECO:0000313|Proteomes:UP000007796};</t>
  </si>
  <si>
    <t xml:space="preserve"> Grosmannia clavigera (strain kw1407 / UAMH 11150) (Blue stain fungus) (Graphiocladiella clavigera).</t>
  </si>
  <si>
    <t xml:space="preserve"> Neospora.</t>
  </si>
  <si>
    <t xml:space="preserve"> Sarcocystidae</t>
  </si>
  <si>
    <t xml:space="preserve"> NCBI_TaxID=572307 {ECO:0000313|EMBL:CBZ56265.1};</t>
  </si>
  <si>
    <t xml:space="preserve"> Neospora caninum (strain Liverpool).</t>
  </si>
  <si>
    <t xml:space="preserve"> NCBI_TaxID=572307 {ECO:0000313|EMBL:CBZ51702.1};</t>
  </si>
  <si>
    <t xml:space="preserve"> NCBI_TaxID=572307 {ECO:0000313|EMBL:CBZ49641.1};</t>
  </si>
  <si>
    <t xml:space="preserve"> Histoplasma.</t>
  </si>
  <si>
    <t xml:space="preserve"> Ajellomycetaceae</t>
  </si>
  <si>
    <t xml:space="preserve"> NCBI_TaxID=544711 {ECO:0000313|Proteomes:UP000008142};</t>
  </si>
  <si>
    <t xml:space="preserve"> Ajellomyces capsulatus (strain H88) (Darling's disease fungus) (Histoplasma capsulatum).</t>
  </si>
  <si>
    <t xml:space="preserve"> NCBI_TaxID=10090 {ECO:0000313|Ensembl:ENSMUSP00000076623, ECO:0000313|Proteomes:UP000000589};</t>
  </si>
  <si>
    <t xml:space="preserve"> NCBI_TaxID=10090 {ECO:0000313|Ensembl:ENSMUSP00000098041, ECO:0000313|Proteomes:UP000000589};</t>
  </si>
  <si>
    <t xml:space="preserve"> NCBI_TaxID=10090 {ECO:0000313|Ensembl:ENSMUSP00000109546, ECO:0000313|Proteomes:UP000000589};</t>
  </si>
  <si>
    <t>CE350_MOUSE</t>
  </si>
  <si>
    <t xml:space="preserve"> NCBI_TaxID=9606 {ECO:0000313|Ensembl:ENSP00000414315, ECO:0000313|Proteomes:UP000005640};</t>
  </si>
  <si>
    <t xml:space="preserve"> Solenopsis.</t>
  </si>
  <si>
    <t xml:space="preserve"> NCBI_TaxID=13686;</t>
  </si>
  <si>
    <t xml:space="preserve"> Solenopsis invicta (Red imported fire ant) (Solenopsis wagneri).</t>
  </si>
  <si>
    <t xml:space="preserve"> Daphnia.</t>
  </si>
  <si>
    <t xml:space="preserve"> Daphniidae</t>
  </si>
  <si>
    <t xml:space="preserve"> Anomopoda</t>
  </si>
  <si>
    <t xml:space="preserve"> Cladocera</t>
  </si>
  <si>
    <t>Diplostraca</t>
  </si>
  <si>
    <t xml:space="preserve"> Branchiopoda</t>
  </si>
  <si>
    <t xml:space="preserve"> Crustacea</t>
  </si>
  <si>
    <t xml:space="preserve"> NCBI_TaxID=6669 {ECO:0000313|Proteomes:UP000000305};</t>
  </si>
  <si>
    <t xml:space="preserve"> Daphnia pulex (Water flea).</t>
  </si>
  <si>
    <t>Metarhizium.</t>
  </si>
  <si>
    <t xml:space="preserve"> NCBI_TaxID=655844 {ECO:0000313|EMBL:EFY95719.2, ECO:0000313|Proteomes:UP000002498};</t>
  </si>
  <si>
    <t xml:space="preserve"> Metarhizium robertsii (strain ARSEF 23 / ATCC MYA-3075) (Metarhizium anisopliae (strain ARSEF 23)).</t>
  </si>
  <si>
    <t xml:space="preserve"> NCBI_TaxID=655844 {ECO:0000313|EMBL:EFY96813.1, ECO:0000313|Proteomes:UP000002498};</t>
  </si>
  <si>
    <t xml:space="preserve"> NCBI_TaxID=655844 {ECO:0000313|EMBL:EFY98554.1, ECO:0000313|Proteomes:UP000002498};</t>
  </si>
  <si>
    <t xml:space="preserve"> NCBI_TaxID=655844 {ECO:0000313|EMBL:EFZ00497.2, ECO:0000313|Proteomes:UP000002498};</t>
  </si>
  <si>
    <t xml:space="preserve"> NCBI_TaxID=655827 {ECO:0000313|Proteomes:UP000002499};</t>
  </si>
  <si>
    <t xml:space="preserve"> Metarhizium acridum (strain CQMa 102).</t>
  </si>
  <si>
    <t xml:space="preserve"> NCBI_TaxID=443226 {ECO:0000313|Proteomes:UP000002497};</t>
  </si>
  <si>
    <t xml:space="preserve"> Coccidioides posadasii (strain RMSCC 757 / Silveira) (Valley fever fungus).</t>
  </si>
  <si>
    <t xml:space="preserve"> NCBI_TaxID=5671 {ECO:0000313|Proteomes:UP000008153};</t>
  </si>
  <si>
    <t xml:space="preserve"> Leishmania infantum.</t>
  </si>
  <si>
    <t xml:space="preserve"> NCBI_TaxID=7955 {ECO:0000313|Ensembl:ENSDARP00000123913, ECO:0000313|Proteomes:UP000000437};</t>
  </si>
  <si>
    <t xml:space="preserve"> NCBI_TaxID=7955 {ECO:0000313|Ensembl:ENSDARP00000092178, ECO:0000313|Proteomes:UP000000437};</t>
  </si>
  <si>
    <t xml:space="preserve"> NCBI_TaxID=7955 {ECO:0000313|Ensembl:ENSDARP00000099404, ECO:0000313|Proteomes:UP000000437};</t>
  </si>
  <si>
    <t xml:space="preserve"> NCBI_TaxID=7955 {ECO:0000313|Ensembl:ENSDARP00000099513, ECO:0000313|Proteomes:UP000000437};</t>
  </si>
  <si>
    <t xml:space="preserve"> NCBI_TaxID=7955 {ECO:0000313|Ensembl:ENSDARP00000111349, ECO:0000313|Proteomes:UP000000437};</t>
  </si>
  <si>
    <t xml:space="preserve"> NCBI_TaxID=7955 {ECO:0000313|Ensembl:ENSDARP00000058857, ECO:0000313|Proteomes:UP000000437};</t>
  </si>
  <si>
    <t xml:space="preserve"> NCBI_TaxID=7955 {ECO:0000313|Ensembl:ENSDARP00000107136, ECO:0000313|Proteomes:UP000000437};</t>
  </si>
  <si>
    <t xml:space="preserve"> NCBI_TaxID=9606 {ECO:0000313|Ensembl:ENSP00000387327, ECO:0000313|Proteomes:UP000005640};</t>
  </si>
  <si>
    <t xml:space="preserve"> Sporisorium.</t>
  </si>
  <si>
    <t xml:space="preserve"> NCBI_TaxID=999809 {ECO:0000313|EMBL:CBQ72526.1, ECO:0000313|Proteomes:UP000008867};</t>
  </si>
  <si>
    <t xml:space="preserve"> Sporisorium reilianum (strain SRZ2) (Maize head smut fungus).</t>
  </si>
  <si>
    <t xml:space="preserve"> NCBI_TaxID=999809 {ECO:0000313|EMBL:CBQ70786.1, ECO:0000313|Proteomes:UP000008867};</t>
  </si>
  <si>
    <t xml:space="preserve"> NCBI_TaxID=999809 {ECO:0000313|EMBL:CBQ68438.1, ECO:0000313|Proteomes:UP000008867};</t>
  </si>
  <si>
    <t xml:space="preserve"> NCBI_TaxID=999809 {ECO:0000313|EMBL:CBQ67559.1, ECO:0000313|Proteomes:UP000008867};</t>
  </si>
  <si>
    <t xml:space="preserve"> Trichinella.</t>
  </si>
  <si>
    <t xml:space="preserve"> Trichinellidae</t>
  </si>
  <si>
    <t>Trichinellida</t>
  </si>
  <si>
    <t xml:space="preserve"> Dorylaimia</t>
  </si>
  <si>
    <t xml:space="preserve"> Enoplea</t>
  </si>
  <si>
    <t xml:space="preserve"> NCBI_TaxID=6334 {ECO:0000313|EMBL:KRY34214.1, ECO:0000313|Proteomes:UP000054776};</t>
  </si>
  <si>
    <t xml:space="preserve"> Trichinella spiralis (Trichina worm).</t>
  </si>
  <si>
    <t>Leptosphaeria maculans species complex.</t>
  </si>
  <si>
    <t xml:space="preserve"> Leptosphaeria</t>
  </si>
  <si>
    <t>Leptosphaeriaceae</t>
  </si>
  <si>
    <t xml:space="preserve"> NCBI_TaxID=985895 {ECO:0000313|Proteomes:UP000002668};</t>
  </si>
  <si>
    <t xml:space="preserve"> Leptosphaeria maculans (strain JN3 / isolate v23.1.3 / race Av1-4-5-6-7-8) (Blackleg fungus) (Phoma lingam).</t>
  </si>
  <si>
    <t xml:space="preserve"> Oikopleura.</t>
  </si>
  <si>
    <t>Oikopleuridae</t>
  </si>
  <si>
    <t xml:space="preserve"> Copelata</t>
  </si>
  <si>
    <t xml:space="preserve"> Appendicularia</t>
  </si>
  <si>
    <t xml:space="preserve"> NCBI_TaxID=34765 {ECO:0000313|EMBL:CBY10288.1};</t>
  </si>
  <si>
    <t xml:space="preserve"> Oikopleura dioica (Tunicate).</t>
  </si>
  <si>
    <t xml:space="preserve"> NCBI_TaxID=34765 {ECO:0000313|EMBL:CBY19245.1};</t>
  </si>
  <si>
    <t xml:space="preserve"> NCBI_TaxID=34765 {ECO:0000313|EMBL:CBY07696.1};</t>
  </si>
  <si>
    <t xml:space="preserve"> NCBI_TaxID=34765 {ECO:0000313|EMBL:CBY20993.1};</t>
  </si>
  <si>
    <t xml:space="preserve"> Nannizzia.</t>
  </si>
  <si>
    <t xml:space="preserve"> NCBI_TaxID=535722 {ECO:0000313|Proteomes:UP000002669};</t>
  </si>
  <si>
    <t xml:space="preserve"> Arthroderma gypseum (strain ATCC MYA-4604 / CBS 118893) (Microsporum gypseum).</t>
  </si>
  <si>
    <t xml:space="preserve"> NCBI_TaxID=9913 {ECO:0000313|Ensembl:ENSBTAP00000022319, ECO:0000313|Proteomes:UP000009136};</t>
  </si>
  <si>
    <t xml:space="preserve"> Pyrenophora.</t>
  </si>
  <si>
    <t xml:space="preserve"> NCBI_TaxID=861557 {ECO:0000313|Proteomes:UP000001067};</t>
  </si>
  <si>
    <t xml:space="preserve"> Pyrenophora teres f. teres (strain 0-1) (Barley net blotch fungus) (Drechslera teres f. teres).</t>
  </si>
  <si>
    <t xml:space="preserve"> NCBI_TaxID=645133 {ECO:0000313|Proteomes:UP000008782};</t>
  </si>
  <si>
    <t xml:space="preserve"> Colletotrichum graminicola (strain M1.001 / M2 / FGSC 10212) (Maize anthracnose fungus) (Glomerella graminicola).</t>
  </si>
  <si>
    <t xml:space="preserve"> Puccinia.</t>
  </si>
  <si>
    <t xml:space="preserve"> Pucciniaceae</t>
  </si>
  <si>
    <t xml:space="preserve"> NCBI_TaxID=418459 {ECO:0000313|EMBL:EFP94375.1, ECO:0000313|Proteomes:UP000008783};</t>
  </si>
  <si>
    <t xml:space="preserve"> Puccinia graminis f. sp. tritici (strain CRL 75-36-700-3 / race SCCL) (Black stem rust fungus).</t>
  </si>
  <si>
    <t xml:space="preserve"> NCBI_TaxID=31234 {ECO:0000313|Proteomes:UP000008281};</t>
  </si>
  <si>
    <t xml:space="preserve"> Caenorhabditis remanei (Caenorhabditis vulgaris).</t>
  </si>
  <si>
    <t xml:space="preserve"> NCBI_TaxID=418459 {ECO:0000313|EMBL:EFP91271.1, ECO:0000313|Proteomes:UP000008783};</t>
  </si>
  <si>
    <t xml:space="preserve"> NCBI_TaxID=418459 {ECO:0000313|EMBL:EFP80226.2, ECO:0000313|Proteomes:UP000008783};</t>
  </si>
  <si>
    <t xml:space="preserve"> NCBI_TaxID=418459 {ECO:0000313|EMBL:EFP77953.2, ECO:0000313|Proteomes:UP000008783};</t>
  </si>
  <si>
    <t xml:space="preserve"> NCBI_TaxID=418459 {ECO:0000313|EMBL:EFP76814.2, ECO:0000313|Proteomes:UP000008783};</t>
  </si>
  <si>
    <t xml:space="preserve"> NCBI_TaxID=9615 {ECO:0000313|Ensembl:ENSCAFP00000014406, ECO:0000313|Proteomes:UP000002254};</t>
  </si>
  <si>
    <t xml:space="preserve"> NCBI_TaxID=9615 {ECO:0000313|Ensembl:ENSCAFP00000018679, ECO:0000313|Proteomes:UP000002254};</t>
  </si>
  <si>
    <t xml:space="preserve"> NCBI_TaxID=9615 {ECO:0000313|Ensembl:ENSCAFP00000016621, ECO:0000313|Proteomes:UP000002254};</t>
  </si>
  <si>
    <t xml:space="preserve"> NCBI_TaxID=9615 {ECO:0000313|Ensembl:ENSCAFP00000009856, ECO:0000313|Proteomes:UP000002254};</t>
  </si>
  <si>
    <t xml:space="preserve"> NCBI_TaxID=9615 {ECO:0000313|Ensembl:ENSCAFP00000011688, ECO:0000313|Proteomes:UP000002254};</t>
  </si>
  <si>
    <t xml:space="preserve"> NCBI_TaxID=9615 {ECO:0000313|Ensembl:ENSCAFP00000011699, ECO:0000313|Proteomes:UP000002254};</t>
  </si>
  <si>
    <t xml:space="preserve"> NCBI_TaxID=9615 {ECO:0000313|Ensembl:ENSCAFP00000017542, ECO:0000313|Proteomes:UP000002254};</t>
  </si>
  <si>
    <t xml:space="preserve"> NCBI_TaxID=6239 {ECO:0000313|EMBL:CBX25213.1, ECO:0000313|Proteomes:UP000001940};</t>
  </si>
  <si>
    <t xml:space="preserve"> Harpegnathos.</t>
  </si>
  <si>
    <t xml:space="preserve"> Ponerini</t>
  </si>
  <si>
    <t xml:space="preserve"> Ponerinae</t>
  </si>
  <si>
    <t xml:space="preserve"> NCBI_TaxID=610380 {ECO:0000313|Proteomes:UP000008237};</t>
  </si>
  <si>
    <t xml:space="preserve"> Harpegnathos saltator (Jerdon's jumping ant).</t>
  </si>
  <si>
    <t xml:space="preserve"> Camponotus.</t>
  </si>
  <si>
    <t xml:space="preserve"> Formicinae</t>
  </si>
  <si>
    <t xml:space="preserve"> NCBI_TaxID=104421 {ECO:0000313|Proteomes:UP000000311};</t>
  </si>
  <si>
    <t xml:space="preserve"> Camponotus floridanus (Florida carpenter ant).</t>
  </si>
  <si>
    <t xml:space="preserve"> Chlorella.</t>
  </si>
  <si>
    <t xml:space="preserve"> Chlorella clade</t>
  </si>
  <si>
    <t>Chlorellaceae</t>
  </si>
  <si>
    <t xml:space="preserve"> Chlorellales</t>
  </si>
  <si>
    <t xml:space="preserve"> NCBI_TaxID=554065 {ECO:0000313|Proteomes:UP000008141};</t>
  </si>
  <si>
    <t xml:space="preserve"> Chlorella variabilis (Green alga).</t>
  </si>
  <si>
    <t xml:space="preserve"> NCBI_TaxID=7227 {ECO:0000313|EMBL:ACZ94283.1, ECO:0000313|Proteomes:UP000000803};</t>
  </si>
  <si>
    <t xml:space="preserve"> NCBI_TaxID=7227 {ECO:0000313|EMBL:ACZ94282.2, ECO:0000313|Proteomes:UP000000803};</t>
  </si>
  <si>
    <t xml:space="preserve"> NCBI_TaxID=9031 {ECO:0000313|Ensembl:ENSGALP00000006296, ECO:0000313|Proteomes:UP000000539};</t>
  </si>
  <si>
    <t xml:space="preserve"> NCBI_TaxID=9031 {ECO:0000313|Ensembl:ENSGALP00000014666, ECO:0000313|Proteomes:UP000000539};</t>
  </si>
  <si>
    <t xml:space="preserve"> NCBI_TaxID=9913 {ECO:0000313|Ensembl:ENSBTAP00000015759, ECO:0000313|Proteomes:UP000009136};</t>
  </si>
  <si>
    <t xml:space="preserve"> NCBI_TaxID=9913 {ECO:0000313|Ensembl:ENSBTAP00000022902, ECO:0000313|Proteomes:UP000009136};</t>
  </si>
  <si>
    <t xml:space="preserve"> NCBI_TaxID=9913 {ECO:0000313|Ensembl:ENSBTAP00000010631, ECO:0000313|Proteomes:UP000009136};</t>
  </si>
  <si>
    <t xml:space="preserve"> NCBI_TaxID=9913 {ECO:0000313|Ensembl:ENSBTAP00000026221, ECO:0000313|Proteomes:UP000009136};</t>
  </si>
  <si>
    <t xml:space="preserve"> Pediculus.</t>
  </si>
  <si>
    <t>Pediculidae</t>
  </si>
  <si>
    <t xml:space="preserve"> Anoplura</t>
  </si>
  <si>
    <t xml:space="preserve"> Phthiraptera</t>
  </si>
  <si>
    <t xml:space="preserve"> Psocodea</t>
  </si>
  <si>
    <t xml:space="preserve"> NCBI_TaxID=121224 {ECO:0000313|Proteomes:UP000009046};</t>
  </si>
  <si>
    <t xml:space="preserve"> Pediculus humanus subsp. corporis (Body louse).</t>
  </si>
  <si>
    <t xml:space="preserve"> NCBI_TaxID=10090 {ECO:0000313|Ensembl:ENSMUSP00000125613, ECO:0000313|Proteomes:UP000000589};</t>
  </si>
  <si>
    <t xml:space="preserve"> NCBI_TaxID=367110;</t>
  </si>
  <si>
    <t xml:space="preserve"> NCBI_TaxID=7227;</t>
  </si>
  <si>
    <t xml:space="preserve"> NCBI_TaxID=9031;</t>
  </si>
  <si>
    <t xml:space="preserve"> Volvox.</t>
  </si>
  <si>
    <t xml:space="preserve"> Volvocaceae</t>
  </si>
  <si>
    <t>Chlamydomonadales</t>
  </si>
  <si>
    <t xml:space="preserve"> Chlorophyceae</t>
  </si>
  <si>
    <t xml:space="preserve"> NCBI_TaxID=3068 {ECO:0000313|Proteomes:UP000001058};</t>
  </si>
  <si>
    <t xml:space="preserve"> Volvox carteri f. nagariensis.</t>
  </si>
  <si>
    <t xml:space="preserve"> Selaginella.</t>
  </si>
  <si>
    <t xml:space="preserve"> Selaginellaceae</t>
  </si>
  <si>
    <t xml:space="preserve"> Selaginellales</t>
  </si>
  <si>
    <t>Lycopodiopsida</t>
  </si>
  <si>
    <t xml:space="preserve"> NCBI_TaxID=88036 {ECO:0000313|Proteomes:UP000001514};</t>
  </si>
  <si>
    <t xml:space="preserve"> Selaginella moellendorffii (Spikemoss).</t>
  </si>
  <si>
    <t>Schizophyllum.</t>
  </si>
  <si>
    <t xml:space="preserve"> Schizophyllaceae</t>
  </si>
  <si>
    <t xml:space="preserve"> NCBI_TaxID=578458 {ECO:0000313|Proteomes:UP000007431};</t>
  </si>
  <si>
    <t xml:space="preserve"> Schizophyllum commune (strain H4-8 / FGSC 9210) (Split gill fungus).</t>
  </si>
  <si>
    <t xml:space="preserve"> Blastocystis.</t>
  </si>
  <si>
    <t xml:space="preserve"> Blastocystidae</t>
  </si>
  <si>
    <t xml:space="preserve"> NCBI_TaxID=12968 {ECO:0000313|EMBL:CBK20896.2};</t>
  </si>
  <si>
    <t xml:space="preserve"> Blastocystis hominis.</t>
  </si>
  <si>
    <t xml:space="preserve"> Ectocarpus.</t>
  </si>
  <si>
    <t>Ectocarpaceae</t>
  </si>
  <si>
    <t xml:space="preserve"> Ectocarpales</t>
  </si>
  <si>
    <t xml:space="preserve"> Phaeophyceae</t>
  </si>
  <si>
    <t xml:space="preserve"> PX clade</t>
  </si>
  <si>
    <t xml:space="preserve"> NCBI_TaxID=2880 {ECO:0000313|EMBL:CBN77011.1, ECO:0000313|Proteomes:UP000002630};</t>
  </si>
  <si>
    <t xml:space="preserve"> Ectocarpus siliculosus (Brown alga) (Conferva siliculosa).</t>
  </si>
  <si>
    <t xml:space="preserve"> NCBI_TaxID=2880 {ECO:0000313|EMBL:CBN76903.1, ECO:0000313|Proteomes:UP000002630};</t>
  </si>
  <si>
    <t xml:space="preserve"> NCBI_TaxID=2880 {ECO:0000313|EMBL:CBN74280.1, ECO:0000313|Proteomes:UP000002630};</t>
  </si>
  <si>
    <t xml:space="preserve"> NCBI_TaxID=2880 {ECO:0000313|EMBL:CBN79098.1, ECO:0000313|Proteomes:UP000002630};</t>
  </si>
  <si>
    <t xml:space="preserve"> Vitis.</t>
  </si>
  <si>
    <t xml:space="preserve"> Viteae</t>
  </si>
  <si>
    <t xml:space="preserve"> Vitaceae</t>
  </si>
  <si>
    <t xml:space="preserve"> Vitales</t>
  </si>
  <si>
    <t xml:space="preserve"> NCBI_TaxID=29760 {ECO:0000313|Proteomes:UP000009183};</t>
  </si>
  <si>
    <t xml:space="preserve"> Vitis vinifera (Grape).</t>
  </si>
  <si>
    <t xml:space="preserve"> NCBI_TaxID=81972 {ECO:0000313|Proteomes:UP000008694};</t>
  </si>
  <si>
    <t xml:space="preserve"> Arabidopsis lyrata subsp. lyrata (Lyre-leaved rock-cress).</t>
  </si>
  <si>
    <t xml:space="preserve"> NCBI_TaxID=2880 {ECO:0000313|EMBL:CBJ33103.1, ECO:0000313|Proteomes:UP000002630};</t>
  </si>
  <si>
    <t xml:space="preserve"> NCBI_TaxID=2880 {ECO:0000313|EMBL:CBJ31704.1, ECO:0000313|Proteomes:UP000002630};</t>
  </si>
  <si>
    <t xml:space="preserve"> NCBI_TaxID=2880 {ECO:0000313|EMBL:CBJ29305.1, ECO:0000313|Proteomes:UP000002630};</t>
  </si>
  <si>
    <t xml:space="preserve"> Tribolium.</t>
  </si>
  <si>
    <t xml:space="preserve"> Tenebrionidae incertae sedis</t>
  </si>
  <si>
    <t xml:space="preserve"> Tenebrionidae</t>
  </si>
  <si>
    <t xml:space="preserve"> NCBI_TaxID=7070 {ECO:0000313|EMBL:EFA10255.2, ECO:0000313|Proteomes:UP000007266};</t>
  </si>
  <si>
    <t xml:space="preserve"> Tribolium castaneum (Red flour beetle).</t>
  </si>
  <si>
    <t xml:space="preserve"> NCBI_TaxID=7070 {ECO:0000313|EMBL:EFA08340.1, ECO:0000313|Proteomes:UP000007266};</t>
  </si>
  <si>
    <t xml:space="preserve"> NCBI_TaxID=7070 {ECO:0000313|EMBL:EFA04206.1, ECO:0000313|Proteomes:UP000007266};</t>
  </si>
  <si>
    <t xml:space="preserve"> NCBI_TaxID=7070 {ECO:0000313|EMBL:EFA01432.2, ECO:0000313|Proteomes:UP000007266};</t>
  </si>
  <si>
    <t xml:space="preserve"> NCBI_TaxID=7070 {ECO:0000313|EMBL:EEZ98061.1, ECO:0000313|Proteomes:UP000007266};</t>
  </si>
  <si>
    <t xml:space="preserve"> NCBI_TaxID=7070 {ECO:0000313|EMBL:EFA11512.2, ECO:0000313|Proteomes:UP000007266};</t>
  </si>
  <si>
    <t>Coprinopsis.</t>
  </si>
  <si>
    <t xml:space="preserve"> Psathyrellaceae</t>
  </si>
  <si>
    <t xml:space="preserve"> NCBI_TaxID=240176 {ECO:0000313|EMBL:EFI28199.1, ECO:0000313|Proteomes:UP000001861};</t>
  </si>
  <si>
    <t xml:space="preserve"> Coprinopsis cinerea (strain Okayama-7 / 130 / ATCC MYA-4618 / FGSC 9003) (Inky cap fungus) (Hormographiella aspergillata).</t>
  </si>
  <si>
    <t xml:space="preserve"> Tuber.</t>
  </si>
  <si>
    <t xml:space="preserve"> Tuberaceae</t>
  </si>
  <si>
    <t xml:space="preserve"> NCBI_TaxID=656061 {ECO:0000313|EMBL:CAZ86157.1, ECO:0000313|Proteomes:UP000006911};</t>
  </si>
  <si>
    <t xml:space="preserve"> Tuber melanosporum (strain Mel28) (Perigord black truffle).</t>
  </si>
  <si>
    <t xml:space="preserve"> NCBI_TaxID=656061 {ECO:0000313|EMBL:CAZ84918.1, ECO:0000313|Proteomes:UP000006911};</t>
  </si>
  <si>
    <t xml:space="preserve"> NCBI_TaxID=656061 {ECO:0000313|EMBL:CAZ82599.1, ECO:0000313|Proteomes:UP000006911};</t>
  </si>
  <si>
    <t xml:space="preserve"> NCBI_TaxID=656061 {ECO:0000313|EMBL:CAZ81373.1, ECO:0000313|Proteomes:UP000006911};</t>
  </si>
  <si>
    <t xml:space="preserve"> NCBI_TaxID=663331 {ECO:0000313|EMBL:EFE32573.1, ECO:0000313|Proteomes:UP000008866};</t>
  </si>
  <si>
    <t xml:space="preserve"> Arthroderma benhamiae (strain ATCC MYA-4681 / CBS 112371) (Trichophyton mentagrophytes).</t>
  </si>
  <si>
    <t xml:space="preserve"> NCBI_TaxID=663331 {ECO:0000313|EMBL:EFE34745.1, ECO:0000313|Proteomes:UP000008866};</t>
  </si>
  <si>
    <t xml:space="preserve"> NCBI_TaxID=663331 {ECO:0000313|EMBL:EFE36714.1, ECO:0000313|Proteomes:UP000008866};</t>
  </si>
  <si>
    <t xml:space="preserve"> NCBI_TaxID=10116 {ECO:0000313|Ensembl:ENSRNOP00000059076, ECO:0000313|Proteomes:UP000002494};</t>
  </si>
  <si>
    <t xml:space="preserve"> NCBI_TaxID=10116 {ECO:0000313|Ensembl:ENSRNOP00000028247, ECO:0000313|Proteomes:UP000002494};</t>
  </si>
  <si>
    <t xml:space="preserve"> NCBI_TaxID=10090 {ECO:0000313|Ensembl:ENSMUSP00000068241, ECO:0000313|Proteomes:UP000000589};</t>
  </si>
  <si>
    <t xml:space="preserve"> NCBI_TaxID=10090 {ECO:0000313|Ensembl:ENSMUSP00000107186, ECO:0000313|Proteomes:UP000000589};</t>
  </si>
  <si>
    <t xml:space="preserve"> NCBI_TaxID=10090 {ECO:0000313|Ensembl:ENSMUSP00000121538, ECO:0000313|Proteomes:UP000000589};</t>
  </si>
  <si>
    <t xml:space="preserve"> NCBI_TaxID=10090 {ECO:0000313|Ensembl:ENSMUSP00000115838, ECO:0000313|Proteomes:UP000000589};</t>
  </si>
  <si>
    <t xml:space="preserve"> Heterostelium.</t>
  </si>
  <si>
    <t>Acytosteliaceae</t>
  </si>
  <si>
    <t xml:space="preserve"> NCBI_TaxID=670386 {ECO:0000313|EMBL:EFA77780.1, ECO:0000313|Proteomes:UP000001396};</t>
  </si>
  <si>
    <t xml:space="preserve"> Polysphondylium pallidum (strain ATCC 26659 / Pp 5 / PN500) (Heterostelium pallidum).</t>
  </si>
  <si>
    <t>D3BL46_POLPP</t>
  </si>
  <si>
    <t xml:space="preserve"> NCBI_TaxID=670386 {ECO:0000313|EMBL:EFA86071.1, ECO:0000313|Proteomes:UP000001396};</t>
  </si>
  <si>
    <t>D3AYP4_POLPP</t>
  </si>
  <si>
    <t xml:space="preserve"> NCBI_TaxID=670386 {ECO:0000313|EMBL:EFA86144.1, ECO:0000313|Proteomes:UP000001396};</t>
  </si>
  <si>
    <t>D3AX75_POLPP</t>
  </si>
  <si>
    <t xml:space="preserve"> Naegleria.</t>
  </si>
  <si>
    <t xml:space="preserve"> Vahlkampfiidae</t>
  </si>
  <si>
    <t xml:space="preserve"> Schizopyrenida</t>
  </si>
  <si>
    <t xml:space="preserve"> Heterolobosea</t>
  </si>
  <si>
    <t xml:space="preserve"> NCBI_TaxID=5762 {ECO:0000313|Proteomes:UP000006671};</t>
  </si>
  <si>
    <t xml:space="preserve"> Naegleria gruberi (Amoeba).</t>
  </si>
  <si>
    <t xml:space="preserve"> NCBI_TaxID=403677 {ECO:0000313|Proteomes:UP000006643};</t>
  </si>
  <si>
    <t xml:space="preserve"> Phytophthora infestans (strain T30-4) (Potato late blight fungus).</t>
  </si>
  <si>
    <t xml:space="preserve"> NCBI_TaxID=526221 {ECO:0000313|Proteomes:UP000008698};</t>
  </si>
  <si>
    <t xml:space="preserve"> Verticillium alfalfae (strain VaMs.102 / ATCC MYA-4576 / FGSC 10136) (Verticillium wilt of alfalfa) (Verticillium albo-atrum).</t>
  </si>
  <si>
    <t xml:space="preserve"> NCBI_TaxID=9606 {ECO:0000313|Ensembl:ENSP00000413268, ECO:0000313|Proteomes:UP000005640};</t>
  </si>
  <si>
    <t xml:space="preserve"> NCBI_TaxID=9606 {ECO:0000313|Ensembl:ENSP00000409363, ECO:0000313|Proteomes:UP000005640};</t>
  </si>
  <si>
    <t xml:space="preserve"> NCBI_TaxID=9606 {ECO:0000313|Ensembl:ENSP00000402509, ECO:0000313|Proteomes:UP000005640};</t>
  </si>
  <si>
    <t xml:space="preserve"> NCBI_TaxID=9606 {ECO:0000313|Ensembl:ENSP00000395312, ECO:0000313|Proteomes:UP000005640};</t>
  </si>
  <si>
    <t xml:space="preserve"> NCBI_TaxID=9606 {ECO:0000313|Ensembl:ENSP00000404038, ECO:0000313|Proteomes:UP000005640};</t>
  </si>
  <si>
    <t xml:space="preserve"> NCBI_TaxID=9606 {ECO:0000313|Ensembl:ENSP00000400059, ECO:0000313|Proteomes:UP000005640};</t>
  </si>
  <si>
    <t xml:space="preserve"> Fusarium solani species complex.</t>
  </si>
  <si>
    <t xml:space="preserve"> NCBI_TaxID=660122 {ECO:0000313|Proteomes:UP000005206};</t>
  </si>
  <si>
    <t xml:space="preserve"> Nectria haematococca (strain 77-13-4 / ATCC MYA-4622 / FGSC 9596 / MPVI) (Fusarium solani subsp. pisi).</t>
  </si>
  <si>
    <t xml:space="preserve"> NCBI_TaxID=544712 {ECO:0000313|EMBL:EER37253.1, ECO:0000313|Proteomes:UP000002624};</t>
  </si>
  <si>
    <t xml:space="preserve"> Ajellomyces capsulatus (strain H143) (Darling's disease fungus) (Histoplasma capsulatum).</t>
  </si>
  <si>
    <t xml:space="preserve"> NCBI_TaxID=544712 {ECO:0000313|EMBL:EER39843.1, ECO:0000313|Proteomes:UP000002624};</t>
  </si>
  <si>
    <t xml:space="preserve"> NCBI_TaxID=544712 {ECO:0000313|EMBL:EER41810.1, ECO:0000313|Proteomes:UP000002624};</t>
  </si>
  <si>
    <t>Sorghum.</t>
  </si>
  <si>
    <t xml:space="preserve"> Sorghinae</t>
  </si>
  <si>
    <t xml:space="preserve"> Andropogoneae</t>
  </si>
  <si>
    <t xml:space="preserve"> Andropogonodae</t>
  </si>
  <si>
    <t xml:space="preserve"> NCBI_TaxID=4558 {ECO:0000313|EMBL:EES13164.1, ECO:0000313|Proteomes:UP000000768};</t>
  </si>
  <si>
    <t xml:space="preserve"> Sorghum bicolor (Sorghum) (Sorghum vulgare).</t>
  </si>
  <si>
    <t xml:space="preserve"> NCBI_TaxID=4558 {ECO:0000313|EMBL:EES04599.1, ECO:0000313|Proteomes:UP000000768};</t>
  </si>
  <si>
    <t xml:space="preserve"> NCBI_TaxID=294747 {ECO:0000313|EMBL:EER30581.1, ECO:0000313|Proteomes:UP000002037};</t>
  </si>
  <si>
    <t xml:space="preserve"> Candida tropicalis (strain ATCC MYA-3404 / T1) (Yeast).</t>
  </si>
  <si>
    <t xml:space="preserve"> NCBI_TaxID=294747 {ECO:0000313|EMBL:EER32379.1, ECO:0000313|Proteomes:UP000002037};</t>
  </si>
  <si>
    <t xml:space="preserve"> NCBI_TaxID=294747 {ECO:0000313|EMBL:EER36090.1, ECO:0000313|Proteomes:UP000002037};</t>
  </si>
  <si>
    <t xml:space="preserve"> NCBI_TaxID=294747 {ECO:0000313|EMBL:EER35627.1, ECO:0000313|Proteomes:UP000002037};</t>
  </si>
  <si>
    <t>Perkinsus.</t>
  </si>
  <si>
    <t xml:space="preserve"> Perkinsidae</t>
  </si>
  <si>
    <t xml:space="preserve"> Perkinsida</t>
  </si>
  <si>
    <t xml:space="preserve"> Perkinsea</t>
  </si>
  <si>
    <t xml:space="preserve"> Perkinsozoa</t>
  </si>
  <si>
    <t xml:space="preserve"> NCBI_TaxID=423536;</t>
  </si>
  <si>
    <t xml:space="preserve"> Perkinsus marinus (strain ATCC 50983 / TXsc).</t>
  </si>
  <si>
    <t xml:space="preserve"> Blastomyces.</t>
  </si>
  <si>
    <t xml:space="preserve"> NCBI_TaxID=559297 {ECO:0000313|EMBL:EEQ85616.1, ECO:0000313|Proteomes:UP000002039};</t>
  </si>
  <si>
    <t xml:space="preserve"> Ajellomyces dermatitidis (strain ER-3 / ATCC MYA-2586) (Blastomyces dermatitidis).</t>
  </si>
  <si>
    <t xml:space="preserve"> NCBI_TaxID=559297 {ECO:0000313|EMBL:EEQ84777.1, ECO:0000313|Proteomes:UP000002039};</t>
  </si>
  <si>
    <t xml:space="preserve"> NCBI_TaxID=559297 {ECO:0000313|EMBL:EEQ92437.1, ECO:0000313|Proteomes:UP000002039};</t>
  </si>
  <si>
    <t xml:space="preserve"> NCBI_TaxID=559297 {ECO:0000313|EMBL:EEQ90568.1, ECO:0000313|Proteomes:UP000002039};</t>
  </si>
  <si>
    <t xml:space="preserve"> Microsporum.</t>
  </si>
  <si>
    <t xml:space="preserve"> NCBI_TaxID=554155 {ECO:0000313|EMBL:EEQ34835.1, ECO:0000313|Proteomes:UP000002035};</t>
  </si>
  <si>
    <t xml:space="preserve"> Arthroderma otae (strain ATCC MYA-4605 / CBS 113480) (Microsporum canis).</t>
  </si>
  <si>
    <t xml:space="preserve"> NCBI_TaxID=554155 {ECO:0000313|EMBL:EEQ32481.1, ECO:0000313|Proteomes:UP000002035};</t>
  </si>
  <si>
    <t xml:space="preserve"> NCBI_TaxID=554155 {ECO:0000313|EMBL:EEQ30676.1, ECO:0000313|Proteomes:UP000002035};</t>
  </si>
  <si>
    <t xml:space="preserve"> NCBI_TaxID=559307 {ECO:0000313|Proteomes:UP000008536};</t>
  </si>
  <si>
    <t xml:space="preserve"> Zygosaccharomyces rouxii (strain ATCC 2623 / CBS 732 / NBRC 1130 / NCYC 568 / NRRL Y-229) (Candida mogii).</t>
  </si>
  <si>
    <t xml:space="preserve"> Lachancea.</t>
  </si>
  <si>
    <t xml:space="preserve"> NCBI_TaxID=559295 {ECO:0000313|EMBL:CAR23836.1, ECO:0000313|Proteomes:UP000002036};</t>
  </si>
  <si>
    <t xml:space="preserve"> Lachancea thermotolerans (strain ATCC 56472 / CBS 6340 / NRRL Y-8284) (Yeast) (Kluyveromyces thermotolerans).</t>
  </si>
  <si>
    <t xml:space="preserve"> NCBI_TaxID=559295 {ECO:0000313|EMBL:CAR24328.1, ECO:0000313|Proteomes:UP000002036};</t>
  </si>
  <si>
    <t xml:space="preserve"> NCBI_TaxID=559295 {ECO:0000313|EMBL:CAR22790.1, ECO:0000313|Proteomes:UP000002036};</t>
  </si>
  <si>
    <t xml:space="preserve"> NCBI_TaxID=559295 {ECO:0000313|EMBL:CAR21605.1, ECO:0000313|Proteomes:UP000002036};</t>
  </si>
  <si>
    <t xml:space="preserve"> Clavispora.</t>
  </si>
  <si>
    <t xml:space="preserve"> Metschnikowiaceae</t>
  </si>
  <si>
    <t xml:space="preserve"> NCBI_TaxID=306902 {ECO:0000313|EMBL:EEQ41053.1, ECO:0000313|Proteomes:UP000007703};</t>
  </si>
  <si>
    <t xml:space="preserve"> Clavispora lusitaniae (strain ATCC 42720) (Yeast) (Candida lusitaniae).</t>
  </si>
  <si>
    <t xml:space="preserve"> NCBI_TaxID=306902 {ECO:0000313|EMBL:EEQ39582.1, ECO:0000313|Proteomes:UP000007703};</t>
  </si>
  <si>
    <t xml:space="preserve"> NCBI_TaxID=306902 {ECO:0000313|EMBL:EEQ37570.1, ECO:0000313|Proteomes:UP000007703};</t>
  </si>
  <si>
    <t xml:space="preserve"> NCBI_TaxID=306902 {ECO:0000313|EMBL:EEQ36929.1, ECO:0000313|Proteomes:UP000007703};</t>
  </si>
  <si>
    <t xml:space="preserve"> NCBI_TaxID=7029 {ECO:0000313|EMBL:BAH71358.1};</t>
  </si>
  <si>
    <t xml:space="preserve"> NCBI_TaxID=578460 {ECO:0000313|Proteomes:UP000009082};</t>
  </si>
  <si>
    <t xml:space="preserve"> Nosema ceranae (strain BRL01) (Microsporidian parasite).</t>
  </si>
  <si>
    <t xml:space="preserve"> Komagataella.</t>
  </si>
  <si>
    <t xml:space="preserve"> NCBI_TaxID=644223 {ECO:0000313|EMBL:CAY71638.1, ECO:0000313|Proteomes:UP000000314};</t>
  </si>
  <si>
    <t xml:space="preserve"> Komagataella phaffii (strain GS115 / ATCC 20864) (Yeast) (Pichia pastoris).</t>
  </si>
  <si>
    <t xml:space="preserve"> NCBI_TaxID=644223 {ECO:0000313|EMBL:CAY69273.1, ECO:0000313|Proteomes:UP000000314};</t>
  </si>
  <si>
    <t xml:space="preserve"> NCBI_TaxID=644223 {ECO:0000313|EMBL:CAY67991.1, ECO:0000313|Proteomes:UP000000314};</t>
  </si>
  <si>
    <t xml:space="preserve"> NCBI_TaxID=644223 {ECO:0000313|EMBL:CAY67631.1, ECO:0000313|Proteomes:UP000000314};</t>
  </si>
  <si>
    <t xml:space="preserve"> Uncinocarpus.</t>
  </si>
  <si>
    <t xml:space="preserve"> Onygenaceae</t>
  </si>
  <si>
    <t xml:space="preserve"> NCBI_TaxID=336963 {ECO:0000313|EMBL:EEP81666.1, ECO:0000313|Proteomes:UP000002058};</t>
  </si>
  <si>
    <t xml:space="preserve"> Uncinocarpus reesii (strain UAMH 1704).</t>
  </si>
  <si>
    <t xml:space="preserve"> NCBI_TaxID=336963 {ECO:0000313|EMBL:EEP78350.1, ECO:0000313|Proteomes:UP000002058};</t>
  </si>
  <si>
    <t xml:space="preserve"> NCBI_TaxID=336963 {ECO:0000313|EMBL:EEP76679.1, ECO:0000313|Proteomes:UP000002058};</t>
  </si>
  <si>
    <t>Branchiostoma.</t>
  </si>
  <si>
    <t xml:space="preserve"> Branchiostomidae</t>
  </si>
  <si>
    <t xml:space="preserve"> Cephalochordata</t>
  </si>
  <si>
    <t xml:space="preserve"> NCBI_TaxID=7739 {ECO:0000313|Proteomes:UP000001554};</t>
  </si>
  <si>
    <t xml:space="preserve"> Branchiostoma floridae (Florida lancelet) (Amphioxus).</t>
  </si>
  <si>
    <t xml:space="preserve"> NCBI_TaxID=7739 {ECO:0000313|EMBL:EEN67518.1, ECO:0000313|Proteomes:UP000001554};</t>
  </si>
  <si>
    <t xml:space="preserve"> Micromonas.</t>
  </si>
  <si>
    <t>Mamiellaceae</t>
  </si>
  <si>
    <t xml:space="preserve"> Mamiellales</t>
  </si>
  <si>
    <t xml:space="preserve"> Mamiellophyceae</t>
  </si>
  <si>
    <t xml:space="preserve"> NCBI_TaxID=564608 {ECO:0000313|Proteomes:UP000001876};</t>
  </si>
  <si>
    <t xml:space="preserve"> Micromonas pusilla (strain CCMP1545) (Picoplanktonic green alga).</t>
  </si>
  <si>
    <t>Paracoccidioides.</t>
  </si>
  <si>
    <t xml:space="preserve"> NCBI_TaxID=502779 {ECO:0000313|EMBL:EEH37606.1, ECO:0000313|Proteomes:UP000002059};</t>
  </si>
  <si>
    <t xml:space="preserve"> Paracoccidioides lutzii (strain ATCC MYA-826 / Pb01) (Paracoccidioides brasiliensis).</t>
  </si>
  <si>
    <t xml:space="preserve"> NCBI_TaxID=502779 {ECO:0000313|EMBL:EEH33707.1, ECO:0000313|Proteomes:UP000002059};</t>
  </si>
  <si>
    <t xml:space="preserve"> NCBI_TaxID=502779 {ECO:0000313|EMBL:EEH40779.2, ECO:0000313|Proteomes:UP000002059};</t>
  </si>
  <si>
    <t xml:space="preserve"> NCBI_TaxID=502779 {ECO:0000313|EMBL:EEH35886.2, ECO:0000313|Proteomes:UP000002059};</t>
  </si>
  <si>
    <t xml:space="preserve"> NCBI_TaxID=502780 {ECO:0000313|EMBL:EEH43271.1, ECO:0000313|Proteomes:UP000001628};</t>
  </si>
  <si>
    <t xml:space="preserve"> Paracoccidioides brasiliensis (strain Pb18).</t>
  </si>
  <si>
    <t xml:space="preserve"> NCBI_TaxID=502780 {ECO:0000313|EMBL:EEH43100.1, ECO:0000313|Proteomes:UP000001628};</t>
  </si>
  <si>
    <t xml:space="preserve"> NCBI_TaxID=502780 {ECO:0000313|EMBL:EEH46399.1, ECO:0000313|Proteomes:UP000001628};</t>
  </si>
  <si>
    <t xml:space="preserve"> NCBI_TaxID=502780 {ECO:0000313|EMBL:EEH45632.2, ECO:0000313|Proteomes:UP000001628};</t>
  </si>
  <si>
    <t xml:space="preserve"> NCBI_TaxID=296587 {ECO:0000313|EMBL:ACO69474.1, ECO:0000313|Proteomes:UP000002009};</t>
  </si>
  <si>
    <t xml:space="preserve"> Micromonas commoda (strain RCC299 / NOUM17 / CCMP2709) (Picoplanktonic green alga).</t>
  </si>
  <si>
    <t xml:space="preserve"> NCBI_TaxID=296587 {ECO:0000313|EMBL:ACO68604.1, ECO:0000313|Proteomes:UP000002009};</t>
  </si>
  <si>
    <t xml:space="preserve"> NCBI_TaxID=296587 {ECO:0000313|EMBL:ACO65235.1, ECO:0000313|Proteomes:UP000002009};</t>
  </si>
  <si>
    <t xml:space="preserve"> NCBI_TaxID=296587 {ECO:0000313|EMBL:ACO62064.1, ECO:0000313|Proteomes:UP000002009};</t>
  </si>
  <si>
    <t xml:space="preserve"> NCBI_TaxID=447093 {ECO:0000313|EMBL:EEH03816.1, ECO:0000313|Proteomes:UP000001631};</t>
  </si>
  <si>
    <t xml:space="preserve"> Ajellomyces capsulatus (strain G186AR / H82 / ATCC MYA-2454 / RMSCC 2432) (Darling's disease fungus) (Histoplasma capsulatum).</t>
  </si>
  <si>
    <t xml:space="preserve"> NCBI_TaxID=447093 {ECO:0000313|EMBL:EEH05906.1, ECO:0000313|Proteomes:UP000001631};</t>
  </si>
  <si>
    <t xml:space="preserve"> NCBI_TaxID=447093 {ECO:0000313|EMBL:EEH08077.1, ECO:0000313|Proteomes:UP000001631};</t>
  </si>
  <si>
    <t xml:space="preserve"> NCBI_TaxID=447093 {ECO:0000313|EMBL:EEH10186.1, ECO:0000313|Proteomes:UP000001631};</t>
  </si>
  <si>
    <t xml:space="preserve"> NCBI_TaxID=36329 {ECO:0000313|EMBL:CAX64042.1, ECO:0000313|Proteomes:UP000001450};</t>
  </si>
  <si>
    <t xml:space="preserve"> Ricinus.</t>
  </si>
  <si>
    <t xml:space="preserve"> Acalypheae</t>
  </si>
  <si>
    <t>Acalyphoideae</t>
  </si>
  <si>
    <t xml:space="preserve"> Euphorbiaceae</t>
  </si>
  <si>
    <t xml:space="preserve"> Malpighiales</t>
  </si>
  <si>
    <t xml:space="preserve"> NCBI_TaxID=3988 {ECO:0000313|Proteomes:UP000008311};</t>
  </si>
  <si>
    <t xml:space="preserve"> Ricinus communis (Castor bean).</t>
  </si>
  <si>
    <t xml:space="preserve"> Toxoplasma.</t>
  </si>
  <si>
    <t xml:space="preserve"> NCBI_TaxID=432359 {ECO:0000313|EMBL:ESS30589.1, ECO:0000313|Proteomes:UP000002226};</t>
  </si>
  <si>
    <t xml:space="preserve"> Toxoplasma gondii (strain ATCC 50861 / VEG).</t>
  </si>
  <si>
    <t>Populus.</t>
  </si>
  <si>
    <t xml:space="preserve"> Saliceae</t>
  </si>
  <si>
    <t xml:space="preserve"> Salicaceae</t>
  </si>
  <si>
    <t xml:space="preserve"> NCBI_TaxID=3694 {ECO:0000313|EMBL:PNS90955.1, ECO:0000313|Proteomes:UP000006729};</t>
  </si>
  <si>
    <t xml:space="preserve"> Populus trichocarpa (Western balsam poplar) (Populus balsamifera subsp. trichocarpa).</t>
  </si>
  <si>
    <t xml:space="preserve"> Postia.</t>
  </si>
  <si>
    <t xml:space="preserve"> Dacryobolaceae</t>
  </si>
  <si>
    <t xml:space="preserve"> NCBI_TaxID=561896 {ECO:0000313|Proteomes:UP000001743};</t>
  </si>
  <si>
    <t xml:space="preserve"> Postia placenta (strain ATCC 44394 / Madison 698-R) (Brown rot fungus) (Poria monticola).</t>
  </si>
  <si>
    <t xml:space="preserve"> NCBI_TaxID=332952 {ECO:0000313|EMBL:EED50839.1, ECO:0000313|Proteomes:UP000001875};</t>
  </si>
  <si>
    <t xml:space="preserve"> Aspergillus flavus (strain ATCC 200026 / FGSC A1120 / NRRL 3357 / JCM 12722 / SRRC 167).</t>
  </si>
  <si>
    <t xml:space="preserve"> NCBI_TaxID=332952 {ECO:0000313|EMBL:EED53354.1, ECO:0000313|Proteomes:UP000001875};</t>
  </si>
  <si>
    <t xml:space="preserve"> NCBI_TaxID=332952 {ECO:0000313|EMBL:EED55001.1, ECO:0000313|Proteomes:UP000001875};</t>
  </si>
  <si>
    <t xml:space="preserve"> NCBI_TaxID=332952 {ECO:0000313|EMBL:EED55517.1, ECO:0000313|Proteomes:UP000001875};</t>
  </si>
  <si>
    <t xml:space="preserve"> Talaromyces.</t>
  </si>
  <si>
    <t xml:space="preserve"> Trichocomaceae</t>
  </si>
  <si>
    <t xml:space="preserve"> NCBI_TaxID=441959 {ECO:0000313|EMBL:EED13205.1, ECO:0000313|Proteomes:UP000001745};</t>
  </si>
  <si>
    <t xml:space="preserve"> Talaromyces stipitatus (strain ATCC 10500 / CBS 375.48 / QM 6759 / NRRL 1006) (Penicillium stipitatum).</t>
  </si>
  <si>
    <t xml:space="preserve"> NCBI_TaxID=441959 {ECO:0000313|EMBL:EED15056.1, ECO:0000313|Proteomes:UP000001745};</t>
  </si>
  <si>
    <t xml:space="preserve"> NCBI_TaxID=441959 {ECO:0000313|EMBL:EED16140.1, ECO:0000313|Proteomes:UP000001745};</t>
  </si>
  <si>
    <t xml:space="preserve"> NCBI_TaxID=441959 {ECO:0000313|EMBL:EED24243.1, ECO:0000313|Proteomes:UP000001745};</t>
  </si>
  <si>
    <t xml:space="preserve"> NCBI_TaxID=35128 {ECO:0000313|Proteomes:UP000001449};</t>
  </si>
  <si>
    <t xml:space="preserve"> Thalassiosira pseudonana (Marine diatom) (Cyclotella nana).</t>
  </si>
  <si>
    <t xml:space="preserve"> NCBI_TaxID=39946 {ECO:0000313|EMBL:EEC78316.1, ECO:0000313|Proteomes:UP000007015};</t>
  </si>
  <si>
    <t xml:space="preserve"> Oryza sativa subsp. indica (Rice).</t>
  </si>
  <si>
    <t xml:space="preserve"> NCBI_TaxID=7227 {ECO:0000313|EMBL:ACL83040.2, ECO:0000313|Proteomes:UP000000803};</t>
  </si>
  <si>
    <t xml:space="preserve"> NCBI_TaxID=7227 {ECO:0000313|EMBL:ACL83039.2, ECO:0000313|Proteomes:UP000000803};</t>
  </si>
  <si>
    <t xml:space="preserve"> Enterocytozoon.</t>
  </si>
  <si>
    <t>Enterocytozoonidae</t>
  </si>
  <si>
    <t xml:space="preserve"> NCBI_TaxID=481877 {ECO:0000313|EMBL:EED44627.1, ECO:0000313|Proteomes:UP000001742};</t>
  </si>
  <si>
    <t xml:space="preserve"> Enterocytozoon bieneusi (strain H348) (Microsporidian parasite).</t>
  </si>
  <si>
    <t xml:space="preserve"> Ixodes.</t>
  </si>
  <si>
    <t xml:space="preserve"> Ixodinae</t>
  </si>
  <si>
    <t xml:space="preserve"> Ixodidae</t>
  </si>
  <si>
    <t xml:space="preserve"> Ixodoidea</t>
  </si>
  <si>
    <t xml:space="preserve"> Ixodida</t>
  </si>
  <si>
    <t xml:space="preserve"> Parasitiformes</t>
  </si>
  <si>
    <t xml:space="preserve"> NCBI_TaxID=6945 {ECO:0000313|Proteomes:UP000001555};</t>
  </si>
  <si>
    <t xml:space="preserve"> Ixodes scapularis (Black-legged tick) (Deer tick).</t>
  </si>
  <si>
    <t xml:space="preserve"> Phaeodactylum.</t>
  </si>
  <si>
    <t xml:space="preserve"> Phaeodactylaceae</t>
  </si>
  <si>
    <t xml:space="preserve"> Naviculales</t>
  </si>
  <si>
    <t>Bacillariophycidae</t>
  </si>
  <si>
    <t xml:space="preserve"> Bacillariophyceae</t>
  </si>
  <si>
    <t xml:space="preserve"> NCBI_TaxID=556484 {ECO:0000313|Proteomes:UP000000759};</t>
  </si>
  <si>
    <t xml:space="preserve"> Phaeodactylum tricornutum (strain CCAP 1055/1).</t>
  </si>
  <si>
    <t xml:space="preserve"> NCBI_TaxID=441960 {ECO:0000313|EMBL:EEA20342.1, ECO:0000313|Proteomes:UP000001294};</t>
  </si>
  <si>
    <t xml:space="preserve"> Talaromyces marneffei (strain ATCC 18224 / CBS 334.59 / QM 7333) (Penicillium marneffei).</t>
  </si>
  <si>
    <t xml:space="preserve"> NCBI_TaxID=441960 {ECO:0000313|EMBL:EEA22164.1, ECO:0000313|Proteomes:UP000001294};</t>
  </si>
  <si>
    <t xml:space="preserve"> NCBI_TaxID=441960 {ECO:0000313|EMBL:EEA23010.1, ECO:0000313|Proteomes:UP000001294};</t>
  </si>
  <si>
    <t xml:space="preserve"> NCBI_TaxID=441960 {ECO:0000313|EMBL:EEA28726.1, ECO:0000313|Proteomes:UP000001294};</t>
  </si>
  <si>
    <t xml:space="preserve"> NCBI_TaxID=432359 {ECO:0000313|EMBL:ESS29029.1, ECO:0000313|Proteomes:UP000002226};</t>
  </si>
  <si>
    <t xml:space="preserve"> NCBI_TaxID=402676 {ECO:0000313|EMBL:EEB07598.1, ECO:0000313|Proteomes:UP000001744};</t>
  </si>
  <si>
    <t xml:space="preserve"> Schizosaccharomyces japonicus (strain yFS275 / FY16936) (Fission yeast).</t>
  </si>
  <si>
    <t xml:space="preserve"> NCBI_TaxID=402676 {ECO:0000313|EMBL:EEB06968.1, ECO:0000313|Proteomes:UP000001744};</t>
  </si>
  <si>
    <t xml:space="preserve"> NCBI_TaxID=402676 {ECO:0000313|EMBL:EEB05142.1, ECO:0000313|Proteomes:UP000001744};</t>
  </si>
  <si>
    <t>Penicillium chrysogenum species complex.</t>
  </si>
  <si>
    <t xml:space="preserve"> Penicillium</t>
  </si>
  <si>
    <t xml:space="preserve"> NCBI_TaxID=500485 {ECO:0000313|EMBL:CAP97785.1, ECO:0000313|Proteomes:UP000000724};</t>
  </si>
  <si>
    <t xml:space="preserve"> Penicillium rubens (strain ATCC 28089 / DSM 1075 / NRRL 1951 / Wisconsin 54-1255) (Penicillium chrysogenum).</t>
  </si>
  <si>
    <t xml:space="preserve"> NCBI_TaxID=500485 {ECO:0000313|EMBL:CAP86263.1, ECO:0000313|Proteomes:UP000000724};</t>
  </si>
  <si>
    <t xml:space="preserve"> NCBI_TaxID=500485 {ECO:0000313|EMBL:CAP80152.1, ECO:0000313|Proteomes:UP000000724};</t>
  </si>
  <si>
    <t xml:space="preserve"> NCBI_TaxID=500485 {ECO:0000313|EMBL:CAP80809.1, ECO:0000313|Proteomes:UP000000724};</t>
  </si>
  <si>
    <t xml:space="preserve"> NCBI_TaxID=9606 {ECO:0000313|Ensembl:ENSP00000385148, ECO:0000313|Proteomes:UP000005640};</t>
  </si>
  <si>
    <t xml:space="preserve"> NCBI_TaxID=46245 {ECO:0000313|EMBL:EDY70039.2, ECO:0000313|Proteomes:UP000001819};</t>
  </si>
  <si>
    <t xml:space="preserve"> NCBI_TaxID=46245 {ECO:0000313|EMBL:EDY69910.2, ECO:0000313|Proteomes:UP000001819};</t>
  </si>
  <si>
    <t xml:space="preserve"> NCBI_TaxID=7240 {ECO:0000313|EMBL:EDX11084.1, ECO:0000313|Proteomes:UP000000304};</t>
  </si>
  <si>
    <t xml:space="preserve"> Drosophila simulans (Fruit fly).</t>
  </si>
  <si>
    <t xml:space="preserve"> NCBI_TaxID=7240 {ECO:0000313|EMBL:EDX10386.1, ECO:0000313|Proteomes:UP000000304};</t>
  </si>
  <si>
    <t xml:space="preserve"> NCBI_TaxID=7240 {ECO:0000313|EMBL:EDX07219.1, ECO:0000313|Proteomes:UP000000304};</t>
  </si>
  <si>
    <t xml:space="preserve"> NCBI_TaxID=7240 {ECO:0000313|EMBL:EDX05848.1, ECO:0000313|Proteomes:UP000000304};</t>
  </si>
  <si>
    <t xml:space="preserve"> NCBI_TaxID=7240 {ECO:0000313|EMBL:EDX04492.1, ECO:0000313|Proteomes:UP000000304};</t>
  </si>
  <si>
    <t xml:space="preserve"> NCBI_TaxID=7240 {ECO:0000313|EMBL:EDX05306.1, ECO:0000313|Proteomes:UP000000304};</t>
  </si>
  <si>
    <t xml:space="preserve"> NCBI_TaxID=7240 {ECO:0000313|Proteomes:UP000000304};</t>
  </si>
  <si>
    <t xml:space="preserve"> NCBI_TaxID=7260 {ECO:0000313|EMBL:EDW85678.2, ECO:0000313|Proteomes:UP000007798};</t>
  </si>
  <si>
    <t xml:space="preserve"> Drosophila willistoni (Fruit fly).</t>
  </si>
  <si>
    <t xml:space="preserve"> NCBI_TaxID=7260 {ECO:0000313|EMBL:EDW79114.1, ECO:0000313|Proteomes:UP000007798};</t>
  </si>
  <si>
    <t xml:space="preserve"> NCBI_TaxID=7260 {ECO:0000313|EMBL:EDW78125.2, ECO:0000313|Proteomes:UP000007798};</t>
  </si>
  <si>
    <t xml:space="preserve"> NCBI_TaxID=7260 {ECO:0000313|EMBL:EDW76781.2, ECO:0000313|Proteomes:UP000007798};</t>
  </si>
  <si>
    <t xml:space="preserve"> NCBI_TaxID=7260 {ECO:0000313|EMBL:EDW74803.1, ECO:0000313|Proteomes:UP000007798};</t>
  </si>
  <si>
    <t xml:space="preserve"> NCBI_TaxID=7260 {ECO:0000313|Proteomes:UP000007798};</t>
  </si>
  <si>
    <t xml:space="preserve"> Drosophila.</t>
  </si>
  <si>
    <t xml:space="preserve"> NCBI_TaxID=7244 {ECO:0000313|EMBL:EDW71209.2, ECO:0000313|Proteomes:UP000008792};</t>
  </si>
  <si>
    <t xml:space="preserve"> Drosophila virilis (Fruit fly).</t>
  </si>
  <si>
    <t xml:space="preserve"> NCBI_TaxID=7244 {ECO:0000313|EMBL:EDW64540.2, ECO:0000313|Proteomes:UP000008792};</t>
  </si>
  <si>
    <t xml:space="preserve"> NCBI_TaxID=7244 {ECO:0000313|EMBL:EDW62228.2, ECO:0000313|Proteomes:UP000008792};</t>
  </si>
  <si>
    <t xml:space="preserve"> NCBI_TaxID=7244 {ECO:0000313|EMBL:EDW61128.1, ECO:0000313|Proteomes:UP000008792};</t>
  </si>
  <si>
    <t xml:space="preserve"> NCBI_TaxID=7244 {ECO:0000313|EMBL:EDW60365.1, ECO:0000313|Proteomes:UP000008792};</t>
  </si>
  <si>
    <t xml:space="preserve"> NCBI_TaxID=7244 {ECO:0000313|EMBL:EDW70976.1, ECO:0000313|Proteomes:UP000008792};</t>
  </si>
  <si>
    <t xml:space="preserve"> NCBI_TaxID=7244 {ECO:0000313|EMBL:EDW69875.2, ECO:0000313|Proteomes:UP000008792};</t>
  </si>
  <si>
    <t xml:space="preserve"> NCBI_TaxID=7230 {ECO:0000313|EMBL:EDW18958.2, ECO:0000313|Proteomes:UP000009192};</t>
  </si>
  <si>
    <t xml:space="preserve"> Drosophila mojavensis (Fruit fly).</t>
  </si>
  <si>
    <t xml:space="preserve"> NCBI_TaxID=7230 {ECO:0000313|EMBL:EDW19354.1, ECO:0000313|Proteomes:UP000009192};</t>
  </si>
  <si>
    <t xml:space="preserve"> NCBI_TaxID=7230 {ECO:0000313|EMBL:EDW09842.1, ECO:0000313|Proteomes:UP000009192};</t>
  </si>
  <si>
    <t xml:space="preserve"> NCBI_TaxID=7230 {ECO:0000313|EMBL:EDW10788.2, ECO:0000313|Proteomes:UP000009192};</t>
  </si>
  <si>
    <t xml:space="preserve"> NCBI_TaxID=7230 {ECO:0000313|EMBL:EDW11036.2, ECO:0000313|Proteomes:UP000009192};</t>
  </si>
  <si>
    <t xml:space="preserve"> Hawaiian Drosophila.</t>
  </si>
  <si>
    <t xml:space="preserve"> NCBI_TaxID=7222 {ECO:0000313|Proteomes:UP000001070};</t>
  </si>
  <si>
    <t xml:space="preserve"> Drosophila grimshawi (Hawaiian fruit fly) (Idiomyia grimshawi).</t>
  </si>
  <si>
    <t xml:space="preserve"> NCBI_TaxID=7238 {ECO:0000313|Proteomes:UP000001292};</t>
  </si>
  <si>
    <t xml:space="preserve"> Drosophila sechellia (Fruit fly).</t>
  </si>
  <si>
    <t xml:space="preserve"> NCBI_TaxID=7234 {ECO:0000313|Proteomes:UP000008744};</t>
  </si>
  <si>
    <t xml:space="preserve"> Drosophila persimilis (Fruit fly).</t>
  </si>
  <si>
    <t xml:space="preserve"> Trichoplax.</t>
  </si>
  <si>
    <t xml:space="preserve"> Trichoplacidae</t>
  </si>
  <si>
    <t xml:space="preserve"> Placozoa</t>
  </si>
  <si>
    <t xml:space="preserve"> NCBI_TaxID=10228 {ECO:0000313|Proteomes:UP000009022};</t>
  </si>
  <si>
    <t xml:space="preserve"> Trichoplax adhaerens (Trichoplax reptans).</t>
  </si>
  <si>
    <t xml:space="preserve"> NCBI_TaxID=7217 {ECO:0000313|EMBL:EDV32301.1, ECO:0000313|Proteomes:UP000007801};</t>
  </si>
  <si>
    <t xml:space="preserve"> Drosophila ananassae (Fruit fly).</t>
  </si>
  <si>
    <t xml:space="preserve"> NCBI_TaxID=7217 {ECO:0000313|EMBL:EDV30935.1, ECO:0000313|Proteomes:UP000007801};</t>
  </si>
  <si>
    <t xml:space="preserve"> NCBI_TaxID=7217 {ECO:0000313|EMBL:EDV38171.1, ECO:0000313|Proteomes:UP000007801};</t>
  </si>
  <si>
    <t xml:space="preserve"> NCBI_TaxID=7217 {ECO:0000313|EMBL:EDV36887.1, ECO:0000313|Proteomes:UP000007801};</t>
  </si>
  <si>
    <t xml:space="preserve"> NCBI_TaxID=7217 {ECO:0000313|EMBL:EDV36605.2, ECO:0000313|Proteomes:UP000007801};</t>
  </si>
  <si>
    <t xml:space="preserve"> NCBI_TaxID=7217 {ECO:0000313|EMBL:EDV40226.1, ECO:0000313|Proteomes:UP000007801};</t>
  </si>
  <si>
    <t xml:space="preserve"> NCBI_TaxID=7217 {ECO:0000313|EMBL:EDV39474.1, ECO:0000313|Proteomes:UP000007801};</t>
  </si>
  <si>
    <t xml:space="preserve"> NCBI_TaxID=5851 {ECO:0000313|EMBL:CAQ39112.1, ECO:0000313|Proteomes:UP000031513};</t>
  </si>
  <si>
    <t xml:space="preserve"> Plasmodium knowlesi (strain H).</t>
  </si>
  <si>
    <t xml:space="preserve"> NCBI_TaxID=5851 {ECO:0000313|EMBL:CAQ37892.1, ECO:0000313|Proteomes:UP000031513};</t>
  </si>
  <si>
    <t xml:space="preserve"> NCBI_TaxID=426418 {ECO:0000313|EMBL:EDU50870.1, ECO:0000313|Proteomes:UP000001471};</t>
  </si>
  <si>
    <t xml:space="preserve"> Pyrenophora tritici-repentis (strain Pt-1C-BFP) (Wheat tan spot fungus) (Drechslera tritici-repentis).</t>
  </si>
  <si>
    <t xml:space="preserve"> NCBI_TaxID=426418 {ECO:0000313|EMBL:EDU48745.1, ECO:0000313|Proteomes:UP000001471};</t>
  </si>
  <si>
    <t xml:space="preserve"> NCBI_TaxID=426418 {ECO:0000313|EMBL:EDU46498.1, ECO:0000313|Proteomes:UP000001471};</t>
  </si>
  <si>
    <t xml:space="preserve"> NCBI_TaxID=426418 {ECO:0000313|EMBL:EDU39880.1, ECO:0000313|Proteomes:UP000001471};</t>
  </si>
  <si>
    <t>Podospora.</t>
  </si>
  <si>
    <t xml:space="preserve"> Lasiosphaeriaceae</t>
  </si>
  <si>
    <t xml:space="preserve"> NCBI_TaxID=515849 {ECO:0000313|EMBL:CAP71016.1};</t>
  </si>
  <si>
    <t xml:space="preserve"> Podospora anserina (strain S / ATCC MYA-4624 / DSM 980 / FGSC 10383) (Pleurage anserina).</t>
  </si>
  <si>
    <t xml:space="preserve"> NCBI_TaxID=515849 {ECO:0000313|EMBL:CAP70604.1};</t>
  </si>
  <si>
    <t xml:space="preserve"> NCBI_TaxID=515849 {ECO:0000313|EMBL:CAP69364.1};</t>
  </si>
  <si>
    <t xml:space="preserve"> NCBI_TaxID=515849 {ECO:0000313|EMBL:CAP60055.1};</t>
  </si>
  <si>
    <t xml:space="preserve"> Culex.</t>
  </si>
  <si>
    <t xml:space="preserve"> Culex</t>
  </si>
  <si>
    <t xml:space="preserve"> Culicini</t>
  </si>
  <si>
    <t xml:space="preserve"> NCBI_TaxID=7176 {ECO:0000313|Proteomes:UP000002320};</t>
  </si>
  <si>
    <t xml:space="preserve"> Culex quinquefasciatus (Southern house mosquito) (Culex pungens).</t>
  </si>
  <si>
    <t xml:space="preserve"> NCBI_TaxID=8364 {ECO:0000313|EMBL:AAI59137.1};</t>
  </si>
  <si>
    <t>Laccaria.</t>
  </si>
  <si>
    <t xml:space="preserve"> Tricholomataceae</t>
  </si>
  <si>
    <t xml:space="preserve"> NCBI_TaxID=486041 {ECO:0000313|Proteomes:UP000001194};</t>
  </si>
  <si>
    <t xml:space="preserve"> Laccaria bicolor (strain S238N-H82 / ATCC MYA-4686) (Bicoloured deceiver) (Laccaria laccata var. bicolor).</t>
  </si>
  <si>
    <t xml:space="preserve"> Monosiga.</t>
  </si>
  <si>
    <t xml:space="preserve"> NCBI_TaxID=81824 {ECO:0000313|Proteomes:UP000001357};</t>
  </si>
  <si>
    <t xml:space="preserve"> Monosiga brevicollis (Choanoflagellate).</t>
  </si>
  <si>
    <t>Physcomitrella.</t>
  </si>
  <si>
    <t xml:space="preserve"> Funariaceae</t>
  </si>
  <si>
    <t xml:space="preserve"> Funariales</t>
  </si>
  <si>
    <t xml:space="preserve"> Funariidae</t>
  </si>
  <si>
    <t xml:space="preserve"> Bryopsida</t>
  </si>
  <si>
    <t>Bryophytina</t>
  </si>
  <si>
    <t xml:space="preserve"> Bryophyta</t>
  </si>
  <si>
    <t xml:space="preserve"> NCBI_TaxID=3218;</t>
  </si>
  <si>
    <t xml:space="preserve"> Physcomitrella patens subsp. patens (Moss).</t>
  </si>
  <si>
    <t xml:space="preserve"> NCBI_TaxID=3694 {ECO:0000313|EMBL:ABK93610.1};</t>
  </si>
  <si>
    <t xml:space="preserve"> NCBI_TaxID=6238 {ECO:0000313|EMBL:CAP30440.1, ECO:0000313|Proteomes:UP000008549};</t>
  </si>
  <si>
    <t xml:space="preserve"> Caenorhabditis briggsae.</t>
  </si>
  <si>
    <t xml:space="preserve"> NCBI_TaxID=6238 {ECO:0000313|EMBL:CAP29640.2, ECO:0000313|Proteomes:UP000008549};</t>
  </si>
  <si>
    <t xml:space="preserve"> NCBI_TaxID=6238 {ECO:0000313|EMBL:CAP29473.2, ECO:0000313|Proteomes:UP000008549};</t>
  </si>
  <si>
    <t xml:space="preserve"> NCBI_TaxID=6238 {ECO:0000313|EMBL:CAP26394.2, ECO:0000313|Proteomes:UP000008549};</t>
  </si>
  <si>
    <t xml:space="preserve"> NCBI_TaxID=6238 {ECO:0000313|EMBL:CAP23019.2, ECO:0000313|Proteomes:UP000008549};</t>
  </si>
  <si>
    <t xml:space="preserve"> NCBI_TaxID=425265 {ECO:0000313|EMBL:EDP41519.1, ECO:0000313|Proteomes:UP000008837};</t>
  </si>
  <si>
    <t xml:space="preserve"> Malassezia globosa (strain ATCC MYA-4612 / CBS 7966) (Dandruff-associated fungus).</t>
  </si>
  <si>
    <t xml:space="preserve"> NCBI_TaxID=425265 {ECO:0000313|EMBL:EDP43833.1, ECO:0000313|Proteomes:UP000008837};</t>
  </si>
  <si>
    <t xml:space="preserve"> NCBI_TaxID=425265 {ECO:0000313|EMBL:EDP44203.1, ECO:0000313|Proteomes:UP000008837};</t>
  </si>
  <si>
    <t xml:space="preserve"> NCBI_TaxID=240176 {ECO:0000313|EMBL:EAU88737.2, ECO:0000313|Proteomes:UP000001861};</t>
  </si>
  <si>
    <t xml:space="preserve"> NCBI_TaxID=240176 {ECO:0000313|EMBL:EAU90638.1, ECO:0000313|Proteomes:UP000001861};</t>
  </si>
  <si>
    <t xml:space="preserve"> NCBI_TaxID=240176 {ECO:0000313|EMBL:EAU92444.2, ECO:0000313|Proteomes:UP000001861};</t>
  </si>
  <si>
    <t xml:space="preserve"> Chlamydomonas.</t>
  </si>
  <si>
    <t xml:space="preserve"> Chlamydomonadaceae</t>
  </si>
  <si>
    <t xml:space="preserve"> NCBI_TaxID=3055;</t>
  </si>
  <si>
    <t xml:space="preserve"> Chlamydomonas reinhardtii (Chlamydomonas smithii).</t>
  </si>
  <si>
    <t xml:space="preserve"> NCBI_TaxID=7955 {ECO:0000313|Ensembl:ENSDARP00000072516, ECO:0000313|Proteomes:UP000000437};</t>
  </si>
  <si>
    <t xml:space="preserve"> NCBI_TaxID=184922 {ECO:0000313|EMBL:EDO78977.1, ECO:0000313|Proteomes:UP000001548};</t>
  </si>
  <si>
    <t xml:space="preserve"> Giardia intestinalis (strain ATCC 50803 / WB clone C6) (Giardia lamblia).</t>
  </si>
  <si>
    <t xml:space="preserve"> NCBI_TaxID=184922 {ECO:0000313|EMBL:EDO81611.1, ECO:0000313|Proteomes:UP000001548};</t>
  </si>
  <si>
    <t>Vanderwaltozyma.</t>
  </si>
  <si>
    <t xml:space="preserve"> NCBI_TaxID=436907 {ECO:0000313|Proteomes:UP000000267};</t>
  </si>
  <si>
    <t xml:space="preserve"> Vanderwaltozyma polyspora (strain ATCC 22028 / DSM 70294) (Kluyveromyces polysporus).</t>
  </si>
  <si>
    <t xml:space="preserve"> Nematostella.</t>
  </si>
  <si>
    <t>Edwardsiidae</t>
  </si>
  <si>
    <t xml:space="preserve"> Actiniaria</t>
  </si>
  <si>
    <t xml:space="preserve"> Hexacorallia</t>
  </si>
  <si>
    <t xml:space="preserve"> Anthozoa</t>
  </si>
  <si>
    <t xml:space="preserve"> Cnidaria</t>
  </si>
  <si>
    <t xml:space="preserve"> NCBI_TaxID=45351 {ECO:0000313|Proteomes:UP000001593};</t>
  </si>
  <si>
    <t xml:space="preserve"> Nematostella vectensis (Starlet sea anemone).</t>
  </si>
  <si>
    <t xml:space="preserve"> NCBI_TaxID=665079 {ECO:0000313|EMBL:EDN94833.1, ECO:0000313|Proteomes:UP000001312};</t>
  </si>
  <si>
    <t xml:space="preserve"> Sclerotinia sclerotiorum (strain ATCC 18683 / 1980 / Ss-1) (White mold) (Whetzelinia sclerotiorum).</t>
  </si>
  <si>
    <t xml:space="preserve"> NCBI_TaxID=665079 {ECO:0000313|EMBL:EDO01669.1, ECO:0000313|Proteomes:UP000001312};</t>
  </si>
  <si>
    <t xml:space="preserve"> NCBI_TaxID=665079 {ECO:0000313|EMBL:EDN96933.1, ECO:0000313|Proteomes:UP000001312};</t>
  </si>
  <si>
    <t xml:space="preserve"> NCBI_TaxID=665079 {ECO:0000313|EMBL:EDN96271.1, ECO:0000313|Proteomes:UP000001312};</t>
  </si>
  <si>
    <t xml:space="preserve"> Babesia.</t>
  </si>
  <si>
    <t>Babesiidae</t>
  </si>
  <si>
    <t xml:space="preserve"> NCBI_TaxID=5865 {ECO:0000313|EMBL:EDO06922.1, ECO:0000313|Proteomes:UP000002173};</t>
  </si>
  <si>
    <t xml:space="preserve"> Babesia bovis.</t>
  </si>
  <si>
    <t xml:space="preserve"> NCBI_TaxID=339724 {ECO:0000313|EMBL:EDN05489.1, ECO:0000313|Proteomes:UP000009297};</t>
  </si>
  <si>
    <t xml:space="preserve"> Ajellomyces capsulatus (strain NAm1 / WU24) (Darling's disease fungus) (Histoplasma capsulatum).</t>
  </si>
  <si>
    <t xml:space="preserve"> NCBI_TaxID=339724 {ECO:0000313|EMBL:EDN06149.1, ECO:0000313|Proteomes:UP000009297};</t>
  </si>
  <si>
    <t xml:space="preserve"> NCBI_TaxID=339724 {ECO:0000313|EMBL:EDN03638.1, ECO:0000313|Proteomes:UP000009297};</t>
  </si>
  <si>
    <t xml:space="preserve"> NCBI_TaxID=126793 {ECO:0000313|Proteomes:UP000008333};</t>
  </si>
  <si>
    <t xml:space="preserve"> Plasmodium vivax (strain Salvador I).</t>
  </si>
  <si>
    <t xml:space="preserve"> Lodderomyces.</t>
  </si>
  <si>
    <t xml:space="preserve"> NCBI_TaxID=379508 {ECO:0000313|EMBL:EDK46228.1, ECO:0000313|Proteomes:UP000001996};</t>
  </si>
  <si>
    <t xml:space="preserve"> Lodderomyces elongisporus (strain ATCC 11503 / CBS 2605 / JCM 1781 / NBRC 1676 / NRRL YB-4239) (Yeast) (Saccharomyces elongisporus).</t>
  </si>
  <si>
    <t xml:space="preserve"> NCBI_TaxID=379508 {ECO:0000313|EMBL:EDK45180.1, ECO:0000313|Proteomes:UP000001996};</t>
  </si>
  <si>
    <t xml:space="preserve"> NCBI_TaxID=379508 {ECO:0000313|EMBL:EDK44785.1, ECO:0000313|Proteomes:UP000001996};</t>
  </si>
  <si>
    <t xml:space="preserve"> NCBI_TaxID=379508 {ECO:0000313|EMBL:EDK41925.1, ECO:0000313|Proteomes:UP000001996};</t>
  </si>
  <si>
    <t xml:space="preserve"> Meyerozyma.</t>
  </si>
  <si>
    <t xml:space="preserve"> NCBI_TaxID=294746 {ECO:0000313|EMBL:EDK41331.2, ECO:0000313|Proteomes:UP000001997};</t>
  </si>
  <si>
    <t xml:space="preserve"> Meyerozyma guilliermondii (strain ATCC 6260 / CBS 566 / DSM 6381 / JCM 1539 / NBRC 10279 / NRRL Y-324) (Yeast) (Candida guilliermondii).</t>
  </si>
  <si>
    <t xml:space="preserve"> NCBI_TaxID=294746 {ECO:0000313|EMBL:EDK39725.2, ECO:0000313|Proteomes:UP000001997};</t>
  </si>
  <si>
    <t xml:space="preserve"> NCBI_TaxID=294746 {ECO:0000313|EMBL:EDK37089.2, ECO:0000313|Proteomes:UP000001997};</t>
  </si>
  <si>
    <t xml:space="preserve"> NCBI_TaxID=294746 {ECO:0000313|EMBL:EDK36531.2, ECO:0000313|Proteomes:UP000001997};</t>
  </si>
  <si>
    <t xml:space="preserve"> NCBI_TaxID=7227 {ECO:0000313|EMBL:AAF58129.2, ECO:0000313|Proteomes:UP000000803};</t>
  </si>
  <si>
    <t xml:space="preserve"> unclassified Ostreococcus.</t>
  </si>
  <si>
    <t xml:space="preserve"> Ostreococcus</t>
  </si>
  <si>
    <t>Bathycoccaceae</t>
  </si>
  <si>
    <t xml:space="preserve"> NCBI_TaxID=436017 {ECO:0000313|EMBL:ABO95116.1, ECO:0000313|Proteomes:UP000001568};</t>
  </si>
  <si>
    <t xml:space="preserve"> Ostreococcus lucimarinus (strain CCE9901).</t>
  </si>
  <si>
    <t xml:space="preserve"> Leishmania braziliensis species complex.</t>
  </si>
  <si>
    <t xml:space="preserve"> Leishmania</t>
  </si>
  <si>
    <t xml:space="preserve"> NCBI_TaxID=5660 {ECO:0000313|Proteomes:UP000007258};</t>
  </si>
  <si>
    <t xml:space="preserve"> Leishmania braziliensis.</t>
  </si>
  <si>
    <t>Scheffersomyces.</t>
  </si>
  <si>
    <t xml:space="preserve"> NCBI_TaxID=322104 {ECO:0000313|EMBL:ABN68678.2, ECO:0000313|Proteomes:UP000002258};</t>
  </si>
  <si>
    <t xml:space="preserve"> Scheffersomyces stipitis (strain ATCC 58785 / CBS 6054 / NBRC 10063 / NRRL Y-11545) (Yeast) (Pichia stipitis).</t>
  </si>
  <si>
    <t xml:space="preserve"> NCBI_TaxID=322104 {ECO:0000313|EMBL:ABN65301.2, ECO:0000313|Proteomes:UP000002258};</t>
  </si>
  <si>
    <t xml:space="preserve"> NCBI_TaxID=322104 {ECO:0000313|EMBL:EAZ62771.2, ECO:0000313|Proteomes:UP000002258};</t>
  </si>
  <si>
    <t xml:space="preserve"> NCBI_TaxID=39946 {ECO:0000313|EMBL:EAY96224.1, ECO:0000313|Proteomes:UP000007015};</t>
  </si>
  <si>
    <t xml:space="preserve"> NCBI_TaxID=425011 {ECO:0000313|Proteomes:UP000006706};</t>
  </si>
  <si>
    <t xml:space="preserve"> Aspergillus niger (strain CBS 513.88 / FGSC A1513).</t>
  </si>
  <si>
    <t xml:space="preserve"> Trichomonas.</t>
  </si>
  <si>
    <t xml:space="preserve"> Trichomonadidae</t>
  </si>
  <si>
    <t xml:space="preserve"> Trichomonadida</t>
  </si>
  <si>
    <t xml:space="preserve"> Parabasalia</t>
  </si>
  <si>
    <t xml:space="preserve"> NCBI_TaxID=5722 {ECO:0000313|EMBL:EAX96988.1, ECO:0000313|Proteomes:UP000001542};</t>
  </si>
  <si>
    <t xml:space="preserve"> Trichomonas vaginalis.</t>
  </si>
  <si>
    <t xml:space="preserve"> NCBI_TaxID=5722 {ECO:0000313|EMBL:EAY03937.1, ECO:0000313|Proteomes:UP000001542};</t>
  </si>
  <si>
    <t xml:space="preserve"> NCBI_TaxID=5722 {ECO:0000313|EMBL:EAY04573.1, ECO:0000313|Proteomes:UP000001542};</t>
  </si>
  <si>
    <t xml:space="preserve"> NCBI_TaxID=5722 {ECO:0000313|EMBL:EAY16214.1, ECO:0000313|Proteomes:UP000001542};</t>
  </si>
  <si>
    <t xml:space="preserve"> NCBI_TaxID=7227 {ECO:0000313|EMBL:AAF57546.1, ECO:0000313|Proteomes:UP000000803};</t>
  </si>
  <si>
    <t xml:space="preserve"> NCBI_TaxID=7227 {ECO:0000313|EMBL:AAM70975.1, ECO:0000313|Proteomes:UP000000803};</t>
  </si>
  <si>
    <t xml:space="preserve"> NCBI_TaxID=7227 {ECO:0000312|Proteomes:UP000000803};</t>
  </si>
  <si>
    <t>TBCE_DROME</t>
  </si>
  <si>
    <t xml:space="preserve"> NCBI_TaxID=331117 {ECO:0000313|EMBL:EAW18908.1, ECO:0000313|Proteomes:UP000006702};</t>
  </si>
  <si>
    <t xml:space="preserve"> Neosartorya fischeri (strain ATCC 1020 / DSM 3700 / CBS 544.65 / FGSC A1164 / JCM 1740 / NRRL 181 / WB 181) (Aspergillus fischerianus).</t>
  </si>
  <si>
    <t xml:space="preserve"> NCBI_TaxID=331117 {ECO:0000313|EMBL:EAW20117.1, ECO:0000313|Proteomes:UP000006702};</t>
  </si>
  <si>
    <t xml:space="preserve"> NCBI_TaxID=331117 {ECO:0000313|EMBL:EAW23015.1, ECO:0000313|Proteomes:UP000006702};</t>
  </si>
  <si>
    <t xml:space="preserve"> NCBI_TaxID=331117 {ECO:0000313|EMBL:EAW24948.1, ECO:0000313|Proteomes:UP000006702};</t>
  </si>
  <si>
    <t xml:space="preserve"> NCBI_TaxID=344612 {ECO:0000313|EMBL:EAW07980.1, ECO:0000313|Proteomes:UP000006701};</t>
  </si>
  <si>
    <t xml:space="preserve"> Aspergillus clavatus (strain ATCC 1007 / CBS 513.65 / DSM 816 / NCTC 3887 / NRRL 1).</t>
  </si>
  <si>
    <t xml:space="preserve"> NCBI_TaxID=344612 {ECO:0000313|EMBL:EAW10619.1, ECO:0000313|Proteomes:UP000006701};</t>
  </si>
  <si>
    <t xml:space="preserve"> NCBI_TaxID=344612 {ECO:0000313|EMBL:EAW14193.1, ECO:0000313|Proteomes:UP000006701};</t>
  </si>
  <si>
    <t xml:space="preserve"> NCBI_TaxID=344612 {ECO:0000313|EMBL:EAW15149.1, ECO:0000313|Proteomes:UP000006701};</t>
  </si>
  <si>
    <t xml:space="preserve"> Paramecium.</t>
  </si>
  <si>
    <t xml:space="preserve"> Parameciidae</t>
  </si>
  <si>
    <t xml:space="preserve"> Peniculida</t>
  </si>
  <si>
    <t xml:space="preserve"> NCBI_TaxID=5888 {ECO:0000313|EMBL:CAK94182.1, ECO:0000313|Proteomes:UP000000600};</t>
  </si>
  <si>
    <t xml:space="preserve"> Paramecium tetraurelia.</t>
  </si>
  <si>
    <t xml:space="preserve"> NCBI_TaxID=5888 {ECO:0000313|EMBL:CAK92473.1, ECO:0000313|Proteomes:UP000000600};</t>
  </si>
  <si>
    <t xml:space="preserve"> NCBI_TaxID=5888 {ECO:0000313|EMBL:CAK72662.1, ECO:0000313|Proteomes:UP000000600};</t>
  </si>
  <si>
    <t xml:space="preserve"> NCBI_TaxID=5888 {ECO:0000313|EMBL:CAK71380.1, ECO:0000313|Proteomes:UP000000600};</t>
  </si>
  <si>
    <t xml:space="preserve"> NCBI_TaxID=8364 {ECO:0000313|EMBL:OCA19050.1, ECO:0000313|Proteomes:UP000008143};</t>
  </si>
  <si>
    <t xml:space="preserve"> NCBI_TaxID=4558 {ECO:0000313|EMBL:KXG27519.1, ECO:0000313|Proteomes:UP000000768};</t>
  </si>
  <si>
    <t xml:space="preserve"> NCBI_TaxID=4558 {ECO:0000313|EMBL:KXG22116.1, ECO:0000313|Proteomes:UP000000768};</t>
  </si>
  <si>
    <t xml:space="preserve"> NCBI_TaxID=10090 {ECO:0000313|Ensembl:ENSMUSP00000147904, ECO:0000313|Proteomes:UP000000589};</t>
  </si>
  <si>
    <t xml:space="preserve"> Phialocephala.</t>
  </si>
  <si>
    <t xml:space="preserve"> Helotiales incertae sedis</t>
  </si>
  <si>
    <t xml:space="preserve"> NCBI_TaxID=149040 {ECO:0000313|EMBL:KUJ22332.1, ECO:0000313|Proteomes:UP000070700};</t>
  </si>
  <si>
    <t xml:space="preserve"> Phialocephala scopiformis.</t>
  </si>
  <si>
    <t xml:space="preserve"> NCBI_TaxID=149040 {ECO:0000313|EMBL:KUJ13480.1, ECO:0000313|Proteomes:UP000070700};</t>
  </si>
  <si>
    <t xml:space="preserve"> NCBI_TaxID=578459 {ECO:0000313|EMBL:KPV75472.1, ECO:0000313|Proteomes:UP000053890};</t>
  </si>
  <si>
    <t xml:space="preserve"> Rhodotorula graminis (strain WP1).</t>
  </si>
  <si>
    <t xml:space="preserve"> NCBI_TaxID=578459 {ECO:0000313|EMBL:KPV75269.1, ECO:0000313|Proteomes:UP000053890};</t>
  </si>
  <si>
    <t xml:space="preserve"> NCBI_TaxID=578459 {ECO:0000313|EMBL:KPV75198.1, ECO:0000313|Proteomes:UP000053890};</t>
  </si>
  <si>
    <t xml:space="preserve"> Papilio.</t>
  </si>
  <si>
    <t xml:space="preserve"> Papilioninae</t>
  </si>
  <si>
    <t xml:space="preserve"> Papilionidae</t>
  </si>
  <si>
    <t>Papilionoidea</t>
  </si>
  <si>
    <t xml:space="preserve"> NCBI_TaxID=76193 {ECO:0000313|EMBL:KPJ17724.1, ECO:0000313|Proteomes:UP000053240};</t>
  </si>
  <si>
    <t xml:space="preserve"> Papilio machaon (Old World swallowtail butterfly).</t>
  </si>
  <si>
    <t xml:space="preserve"> NCBI_TaxID=76193 {ECO:0000313|EMBL:KPJ16086.1, ECO:0000313|Proteomes:UP000053240};</t>
  </si>
  <si>
    <t xml:space="preserve"> NCBI_TaxID=76193 {ECO:0000313|EMBL:KPJ06218.1, ECO:0000313|Proteomes:UP000053240};</t>
  </si>
  <si>
    <t xml:space="preserve"> NCBI_TaxID=66420 {ECO:0000313|EMBL:KPJ02339.1, ECO:0000313|Proteomes:UP000053268};</t>
  </si>
  <si>
    <t xml:space="preserve"> Papilio xuthus (Asian swallowtail butterfly).</t>
  </si>
  <si>
    <t xml:space="preserve"> NCBI_TaxID=66420 {ECO:0000313|EMBL:KPI99219.1, ECO:0000313|Proteomes:UP000053268};</t>
  </si>
  <si>
    <t xml:space="preserve"> NCBI_TaxID=66420 {ECO:0000313|EMBL:KPI95900.1, ECO:0000313|Proteomes:UP000053268};</t>
  </si>
  <si>
    <t xml:space="preserve"> NCBI_TaxID=66420 {ECO:0000313|EMBL:KPI94700.1, ECO:0000313|Proteomes:UP000053268};</t>
  </si>
  <si>
    <t xml:space="preserve"> NCBI_TaxID=66420 {ECO:0000313|EMBL:KPI95087.1, ECO:0000313|Proteomes:UP000053268};</t>
  </si>
  <si>
    <t xml:space="preserve"> NCBI_TaxID=66420 {ECO:0000313|EMBL:KPI91625.1, ECO:0000313|Proteomes:UP000053268};</t>
  </si>
  <si>
    <t xml:space="preserve"> Trichobilharzia.</t>
  </si>
  <si>
    <t xml:space="preserve"> NCBI_TaxID=157069 {ECO:0000313|Proteomes:UP000050795, ECO:0000313|WBParaSite:TRE_0001939901-mRNA-1};</t>
  </si>
  <si>
    <t xml:space="preserve"> Trichobilharzia regenti (Nasal bird schistosome).</t>
  </si>
  <si>
    <t xml:space="preserve"> NCBI_TaxID=157069 {ECO:0000313|Proteomes:UP000050795, ECO:0000313|WBParaSite:TRE_0001435401-mRNA-1};</t>
  </si>
  <si>
    <t xml:space="preserve"> NCBI_TaxID=157069 {ECO:0000313|Proteomes:UP000050795, ECO:0000313|WBParaSite:TRE_0000717401-mRNA-1};</t>
  </si>
  <si>
    <t xml:space="preserve"> NCBI_TaxID=157069 {ECO:0000313|Proteomes:UP000050795, ECO:0000313|WBParaSite:TRE_0000685801-mRNA-1};</t>
  </si>
  <si>
    <t xml:space="preserve"> NCBI_TaxID=157069 {ECO:0000313|Proteomes:UP000050795, ECO:0000313|WBParaSite:TRE_0000649701-mRNA-1};</t>
  </si>
  <si>
    <t xml:space="preserve"> NCBI_TaxID=157069 {ECO:0000313|Proteomes:UP000050795, ECO:0000313|WBParaSite:TRE_0000329201-mRNA-1};</t>
  </si>
  <si>
    <t xml:space="preserve"> Schistocephalus.</t>
  </si>
  <si>
    <t xml:space="preserve"> Diphyllobothriidae</t>
  </si>
  <si>
    <t>Diphyllobothriidea</t>
  </si>
  <si>
    <t xml:space="preserve"> NCBI_TaxID=70667 {ECO:0000313|Proteomes:UP000050788, ECO:0000313|WBParaSite:SSLN_0000777901-mRNA-1};</t>
  </si>
  <si>
    <t xml:space="preserve"> Schistocephalus solidus (Tapeworm).</t>
  </si>
  <si>
    <t xml:space="preserve"> NCBI_TaxID=70667 {ECO:0000313|Proteomes:UP000050788, ECO:0000313|WBParaSite:SSLN_0000494701-mRNA-1};</t>
  </si>
  <si>
    <t xml:space="preserve"> NCBI_TaxID=70667 {ECO:0000313|Proteomes:UP000050788, ECO:0000313|WBParaSite:SSLN_0000339801-mRNA-1};</t>
  </si>
  <si>
    <t xml:space="preserve"> NCBI_TaxID=6188 {ECO:0000313|Proteomes:UP000050792, ECO:0000313|WBParaSite:SROB_0001545501-mRNA-1};</t>
  </si>
  <si>
    <t xml:space="preserve"> Schistosoma rodhaini.</t>
  </si>
  <si>
    <t xml:space="preserve"> NCBI_TaxID=6188 {ECO:0000313|Proteomes:UP000050792, ECO:0000313|WBParaSite:SROB_0001405801-mRNA-1};</t>
  </si>
  <si>
    <t xml:space="preserve"> NCBI_TaxID=6188 {ECO:0000313|Proteomes:UP000050792, ECO:0000313|WBParaSite:SROB_0000602201-mRNA-1};</t>
  </si>
  <si>
    <t xml:space="preserve"> NCBI_TaxID=6188 {ECO:0000313|Proteomes:UP000050792, ECO:0000313|WBParaSite:SROB_0000478501-mRNA-1};</t>
  </si>
  <si>
    <t xml:space="preserve"> NCBI_TaxID=31246 {ECO:0000313|Proteomes:UP000050791, ECO:0000313|WBParaSite:SMTD_0002203201-mRNA-1};</t>
  </si>
  <si>
    <t xml:space="preserve"> Schistosoma mattheei.</t>
  </si>
  <si>
    <t xml:space="preserve"> NCBI_TaxID=31246 {ECO:0000313|Proteomes:UP000050791, ECO:0000313|WBParaSite:SMTD_0001284001-mRNA-1};</t>
  </si>
  <si>
    <t xml:space="preserve"> NCBI_TaxID=31246 {ECO:0000313|Proteomes:UP000050791, ECO:0000313|WBParaSite:SMTD_0000808501-mRNA-1};</t>
  </si>
  <si>
    <t xml:space="preserve"> NCBI_TaxID=48269 {ECO:0000313|Proteomes:UP000050790, ECO:0000313|WBParaSite:SMRZ_0002218201-mRNA-1};</t>
  </si>
  <si>
    <t xml:space="preserve"> Schistosoma margrebowiei.</t>
  </si>
  <si>
    <t xml:space="preserve"> NCBI_TaxID=48269 {ECO:0000313|Proteomes:UP000050790, ECO:0000313|WBParaSite:SMRZ_0001898901-mRNA-1};</t>
  </si>
  <si>
    <t xml:space="preserve"> NCBI_TaxID=48269 {ECO:0000313|Proteomes:UP000050790, ECO:0000313|WBParaSite:SMRZ_0001731601-mRNA-1};</t>
  </si>
  <si>
    <t xml:space="preserve"> NCBI_TaxID=48269 {ECO:0000313|Proteomes:UP000050790, ECO:0000313|WBParaSite:SMRZ_0000688001-mRNA-1};</t>
  </si>
  <si>
    <t xml:space="preserve"> NCBI_TaxID=48269 {ECO:0000313|Proteomes:UP000050790, ECO:0000313|WBParaSite:SMRZ_0000559901-mRNA-1};</t>
  </si>
  <si>
    <t xml:space="preserve"> NCBI_TaxID=48269 {ECO:0000313|Proteomes:UP000050790, ECO:0000313|WBParaSite:SMRZ_0000289201-mRNA-1};</t>
  </si>
  <si>
    <t xml:space="preserve"> NCBI_TaxID=6186 {ECO:0000313|Proteomes:UP000050789, ECO:0000313|WBParaSite:SCUD_0001615701-mRNA-1};</t>
  </si>
  <si>
    <t xml:space="preserve"> Schistosoma curassoni.</t>
  </si>
  <si>
    <t xml:space="preserve"> NCBI_TaxID=6186 {ECO:0000313|Proteomes:UP000050789, ECO:0000313|WBParaSite:SCUD_0001194701-mRNA-1};</t>
  </si>
  <si>
    <t xml:space="preserve"> NCBI_TaxID=6186 {ECO:0000313|Proteomes:UP000050789, ECO:0000313|WBParaSite:SCUD_0001155901-mRNA-1};</t>
  </si>
  <si>
    <t xml:space="preserve"> NCBI_TaxID=6186 {ECO:0000313|Proteomes:UP000050789, ECO:0000313|WBParaSite:SCUD_0000990201-mRNA-1};</t>
  </si>
  <si>
    <t xml:space="preserve"> NCBI_TaxID=6186 {ECO:0000313|Proteomes:UP000050789, ECO:0000313|WBParaSite:SCUD_0000053301-mRNA-1};</t>
  </si>
  <si>
    <t xml:space="preserve"> Soboliphyme.</t>
  </si>
  <si>
    <t xml:space="preserve"> Soboliphymatidae</t>
  </si>
  <si>
    <t xml:space="preserve"> Dioctophymatoidea</t>
  </si>
  <si>
    <t>Dioctophymatida</t>
  </si>
  <si>
    <t xml:space="preserve"> NCBI_TaxID=241478 {ECO:0000313|Proteomes:UP000050793, ECO:0000313|WBParaSite:SBAD_0000872501-mRNA-1};</t>
  </si>
  <si>
    <t xml:space="preserve"> Soboliphyme baturini.</t>
  </si>
  <si>
    <t xml:space="preserve"> NCBI_TaxID=241478 {ECO:0000313|Proteomes:UP000050793, ECO:0000313|WBParaSite:SBAD_0000696801-mRNA-1};</t>
  </si>
  <si>
    <t xml:space="preserve"> NCBI_TaxID=241478 {ECO:0000313|Proteomes:UP000050793, ECO:0000313|WBParaSite:SBAD_0000330301-mRNA-1};</t>
  </si>
  <si>
    <t xml:space="preserve"> NCBI_TaxID=241478 {ECO:0000313|Proteomes:UP000050793, ECO:0000313|WBParaSite:SBAD_0000247301-mRNA-1};</t>
  </si>
  <si>
    <t xml:space="preserve"> NCBI_TaxID=241478 {ECO:0000313|Proteomes:UP000050793, ECO:0000313|WBParaSite:SBAD_0000152101-mRNA-1};</t>
  </si>
  <si>
    <t xml:space="preserve"> Onchocerca.</t>
  </si>
  <si>
    <t xml:space="preserve"> NCBI_TaxID=387005 {ECO:0000313|Proteomes:UP000050787, ECO:0000313|WBParaSite:OFLC_0001296501-mRNA-1};</t>
  </si>
  <si>
    <t xml:space="preserve"> Onchocerca flexuosa.</t>
  </si>
  <si>
    <t xml:space="preserve"> NCBI_TaxID=387005 {ECO:0000313|Proteomes:UP000050787, ECO:0000313|WBParaSite:OFLC_0001272401-mRNA-1};</t>
  </si>
  <si>
    <t xml:space="preserve"> NCBI_TaxID=387005 {ECO:0000313|Proteomes:UP000050787, ECO:0000313|WBParaSite:OFLC_0001069901-mRNA-1};</t>
  </si>
  <si>
    <t xml:space="preserve"> Heligmosomoides.</t>
  </si>
  <si>
    <t xml:space="preserve"> Heligmosomatidae</t>
  </si>
  <si>
    <t>Trichostrongyloidea</t>
  </si>
  <si>
    <t xml:space="preserve"> NCBI_TaxID=375939 {ECO:0000313|Proteomes:UP000050761, ECO:0000313|WBParaSite:HPBE_0002489301-mRNA-1};</t>
  </si>
  <si>
    <t xml:space="preserve"> Heligmosomoides polygyrus bakeri (Parasitic nematode) (Heligmosomoides bakeri).</t>
  </si>
  <si>
    <t xml:space="preserve"> NCBI_TaxID=375939 {ECO:0000313|Proteomes:UP000050761, ECO:0000313|WBParaSite:HPBE_0000849501-mRNA-1};</t>
  </si>
  <si>
    <t xml:space="preserve"> NCBI_TaxID=375939 {ECO:0000313|Proteomes:UP000050761, ECO:0000313|WBParaSite:HPBE_0000384901-mRNA-1};</t>
  </si>
  <si>
    <t xml:space="preserve"> NCBI_TaxID=375939 {ECO:0000313|Proteomes:UP000050761, ECO:0000313|WBParaSite:HPBE_0000301501-mRNA-1};</t>
  </si>
  <si>
    <t xml:space="preserve"> NCBI_TaxID=375939 {ECO:0000313|Proteomes:UP000050761, ECO:0000313|WBParaSite:HPBE_0000070901-mRNA-1};</t>
  </si>
  <si>
    <t xml:space="preserve"> Gongylonema.</t>
  </si>
  <si>
    <t xml:space="preserve"> Gongylonematidae</t>
  </si>
  <si>
    <t xml:space="preserve"> Spiruroidea</t>
  </si>
  <si>
    <t xml:space="preserve"> NCBI_TaxID=637853 {ECO:0000313|Proteomes:UP000050760, ECO:0000313|WBParaSite:GPUH_0002293601-mRNA-1};</t>
  </si>
  <si>
    <t xml:space="preserve"> Gongylonema pulchrum.</t>
  </si>
  <si>
    <t xml:space="preserve"> NCBI_TaxID=637853 {ECO:0000313|Proteomes:UP000050760, ECO:0000313|WBParaSite:GPUH_0002150101-mRNA-1};</t>
  </si>
  <si>
    <t xml:space="preserve"> NCBI_TaxID=637853 {ECO:0000313|Proteomes:UP000050760, ECO:0000313|WBParaSite:GPUH_0002045801-mRNA-1};</t>
  </si>
  <si>
    <t xml:space="preserve"> NCBI_TaxID=637853 {ECO:0000313|Proteomes:UP000050760, ECO:0000313|WBParaSite:GPUH_0002004401-mRNA-1};</t>
  </si>
  <si>
    <t xml:space="preserve"> NCBI_TaxID=637853 {ECO:0000313|Proteomes:UP000050760, ECO:0000313|WBParaSite:GPUH_0001845101-mRNA-1};</t>
  </si>
  <si>
    <t xml:space="preserve"> NCBI_TaxID=637853 {ECO:0000313|Proteomes:UP000050760, ECO:0000313|WBParaSite:GPUH_0001514801-mRNA-1};</t>
  </si>
  <si>
    <t xml:space="preserve"> NCBI_TaxID=637853 {ECO:0000313|Proteomes:UP000050760, ECO:0000313|WBParaSite:GPUH_0000489201-mRNA-1};</t>
  </si>
  <si>
    <t xml:space="preserve"> NCBI_TaxID=637853 {ECO:0000313|Proteomes:UP000050760, ECO:0000313|WBParaSite:GPUH_0000145901-mRNA-1};</t>
  </si>
  <si>
    <t>Echinostoma.</t>
  </si>
  <si>
    <t xml:space="preserve"> Echinostomatidae</t>
  </si>
  <si>
    <t xml:space="preserve"> Echinostomatoidea</t>
  </si>
  <si>
    <t xml:space="preserve"> Echinostomata</t>
  </si>
  <si>
    <t>Plagiorchiida</t>
  </si>
  <si>
    <t xml:space="preserve"> NCBI_TaxID=27848 {ECO:0000313|Proteomes:UP000050740, ECO:0000313|WBParaSite:ECPE_0001576101-mRNA-1};</t>
  </si>
  <si>
    <t xml:space="preserve"> Echinostoma caproni.</t>
  </si>
  <si>
    <t xml:space="preserve"> NCBI_TaxID=27848 {ECO:0000313|Proteomes:UP000050740, ECO:0000313|WBParaSite:ECPE_0001467601-mRNA-1};</t>
  </si>
  <si>
    <t xml:space="preserve"> NCBI_TaxID=27848 {ECO:0000313|Proteomes:UP000050740, ECO:0000313|WBParaSite:ECPE_0001138301-mRNA-1};</t>
  </si>
  <si>
    <t xml:space="preserve"> NCBI_TaxID=27848 {ECO:0000313|Proteomes:UP000050740, ECO:0000313|WBParaSite:ECPE_0000535001-mRNA-1};</t>
  </si>
  <si>
    <t xml:space="preserve"> NCBI_TaxID=630390 {ECO:0000313|EMBL:OAV99129.1, ECO:0000313|Proteomes:UP000005240};</t>
  </si>
  <si>
    <t xml:space="preserve"> Puccinia triticina (isolate 1-1 / race 1 (BBBD)) (Brown leaf rust fungus).</t>
  </si>
  <si>
    <t xml:space="preserve"> NCBI_TaxID=630390 {ECO:0000313|EMBL:OAV92880.1, ECO:0000313|Proteomes:UP000005240};</t>
  </si>
  <si>
    <t xml:space="preserve"> NCBI_TaxID=630390 {ECO:0000313|EMBL:OAV92644.1, ECO:0000313|Proteomes:UP000005240};</t>
  </si>
  <si>
    <t xml:space="preserve"> NCBI_TaxID=630390 {ECO:0000313|EMBL:OAV92211.1, ECO:0000313|Proteomes:UP000005240};</t>
  </si>
  <si>
    <t xml:space="preserve"> NCBI_TaxID=630390 {ECO:0000313|EMBL:OAV88459.1, ECO:0000313|Proteomes:UP000005240};</t>
  </si>
  <si>
    <t xml:space="preserve"> Pyrenochaeta.</t>
  </si>
  <si>
    <t>Cucurbitariaceae</t>
  </si>
  <si>
    <t xml:space="preserve"> NCBI_TaxID=765867 {ECO:0000313|EMBL:OAL55692.1, ECO:0000313|Proteomes:UP000077535};</t>
  </si>
  <si>
    <t xml:space="preserve"> Pyrenochaeta sp. DS3sAY3a.</t>
  </si>
  <si>
    <t xml:space="preserve"> NCBI_TaxID=765867 {ECO:0000313|EMBL:OAL55356.1, ECO:0000313|Proteomes:UP000077535};</t>
  </si>
  <si>
    <t xml:space="preserve"> NCBI_TaxID=765867 {ECO:0000313|EMBL:OAL50657.1, ECO:0000313|Proteomes:UP000077535};</t>
  </si>
  <si>
    <t xml:space="preserve"> NCBI_TaxID=765867 {ECO:0000313|EMBL:OAL50105.1, ECO:0000313|Proteomes:UP000077535};</t>
  </si>
  <si>
    <t xml:space="preserve"> Stagonospora.</t>
  </si>
  <si>
    <t>Massarinaceae</t>
  </si>
  <si>
    <t xml:space="preserve"> Massarineae</t>
  </si>
  <si>
    <t xml:space="preserve"> NCBI_TaxID=765868 {ECO:0000313|EMBL:OAL07288.1, ECO:0000313|Proteomes:UP000077206};</t>
  </si>
  <si>
    <t xml:space="preserve"> Stagonospora sp. SRC1lsM3a.</t>
  </si>
  <si>
    <t xml:space="preserve"> NCBI_TaxID=765868 {ECO:0000313|EMBL:OAL01958.1, ECO:0000313|Proteomes:UP000077206};</t>
  </si>
  <si>
    <t xml:space="preserve"> NCBI_TaxID=765868 {ECO:0000313|EMBL:OAK98207.1, ECO:0000313|Proteomes:UP000077206};</t>
  </si>
  <si>
    <t xml:space="preserve"> NCBI_TaxID=765868 {ECO:0000313|EMBL:OAK98674.1, ECO:0000313|Proteomes:UP000077206};</t>
  </si>
  <si>
    <t xml:space="preserve"> NCBI_TaxID=403673 {ECO:0000313|EMBL:OAJ43172.1, ECO:0000313|Proteomes:UP000077115};</t>
  </si>
  <si>
    <t xml:space="preserve"> Batrachochytrium dendrobatidis (strain JEL423).</t>
  </si>
  <si>
    <t>A0A177WTD1_BATDL</t>
  </si>
  <si>
    <t xml:space="preserve"> NCBI_TaxID=403673 {ECO:0000313|EMBL:OAJ43188.1, ECO:0000313|Proteomes:UP000077115};</t>
  </si>
  <si>
    <t>A0A177WSS2_BATDL</t>
  </si>
  <si>
    <t xml:space="preserve"> NCBI_TaxID=403673 {ECO:0000313|EMBL:OAJ40655.1, ECO:0000313|Proteomes:UP000077115};</t>
  </si>
  <si>
    <t>A0A177WLU1_BATDL</t>
  </si>
  <si>
    <t xml:space="preserve"> NCBI_TaxID=403673 {ECO:0000313|EMBL:OAJ38976.1, ECO:0000313|Proteomes:UP000077115};</t>
  </si>
  <si>
    <t>A0A177WGS0_BATDL</t>
  </si>
  <si>
    <t xml:space="preserve"> NCBI_TaxID=1805481 {ECO:0000313|EMBL:OAG32926.1, ECO:0000313|Proteomes:UP000077089};</t>
  </si>
  <si>
    <t xml:space="preserve"> Nematocida sp. ERTm5.</t>
  </si>
  <si>
    <t>Alternaria alternata complex.</t>
  </si>
  <si>
    <t xml:space="preserve"> Alternaria sect. Alternaria</t>
  </si>
  <si>
    <t xml:space="preserve"> Alternaria</t>
  </si>
  <si>
    <t xml:space="preserve"> NCBI_TaxID=5599 {ECO:0000313|EMBL:OAG25415.1, ECO:0000313|Proteomes:UP000077248};</t>
  </si>
  <si>
    <t xml:space="preserve"> Alternaria alternata (Alternaria rot fungus) (Torula alternata).</t>
  </si>
  <si>
    <t xml:space="preserve"> NCBI_TaxID=5599 {ECO:0000313|EMBL:OAG22032.1, ECO:0000313|Proteomes:UP000077248};</t>
  </si>
  <si>
    <t xml:space="preserve"> NCBI_TaxID=5599 {ECO:0000313|EMBL:OAG21550.1, ECO:0000313|Proteomes:UP000077248};</t>
  </si>
  <si>
    <t xml:space="preserve"> NCBI_TaxID=5599 {ECO:0000313|EMBL:OAG14426.1, ECO:0000313|Proteomes:UP000077248};</t>
  </si>
  <si>
    <t xml:space="preserve"> Paraphaeosphaeria.</t>
  </si>
  <si>
    <t>Didymosphaeriaceae</t>
  </si>
  <si>
    <t xml:space="preserve"> NCBI_TaxID=1460663 {ECO:0000313|EMBL:OAG12579.1, ECO:0000313|Proteomes:UP000077069};</t>
  </si>
  <si>
    <t xml:space="preserve"> Paraphaeosphaeria sporulosa.</t>
  </si>
  <si>
    <t xml:space="preserve"> NCBI_TaxID=1460663 {ECO:0000313|EMBL:OAG11079.1, ECO:0000313|Proteomes:UP000077069};</t>
  </si>
  <si>
    <t xml:space="preserve"> NCBI_TaxID=1460663 {ECO:0000313|EMBL:OAG09026.1, ECO:0000313|Proteomes:UP000077069};</t>
  </si>
  <si>
    <t xml:space="preserve"> NCBI_TaxID=1460663 {ECO:0000313|EMBL:OAG07055.1, ECO:0000313|Proteomes:UP000077069};</t>
  </si>
  <si>
    <t>Marchantia.</t>
  </si>
  <si>
    <t xml:space="preserve"> Marchantiaceae</t>
  </si>
  <si>
    <t xml:space="preserve"> Marchantiales</t>
  </si>
  <si>
    <t xml:space="preserve"> Marchantiidae</t>
  </si>
  <si>
    <t>Marchantiopsida</t>
  </si>
  <si>
    <t xml:space="preserve"> Marchantiophyta</t>
  </si>
  <si>
    <t xml:space="preserve"> NCBI_TaxID=1480154 {ECO:0000313|EMBL:OAE31946.1};</t>
  </si>
  <si>
    <t xml:space="preserve"> Marchantia polymorpha subsp. ruderalis.</t>
  </si>
  <si>
    <t xml:space="preserve"> NCBI_TaxID=1480154 {ECO:0000313|EMBL:OAE19058.1};</t>
  </si>
  <si>
    <t xml:space="preserve"> NCBI_TaxID=747725 {ECO:0000313|EMBL:OAD08466.1, ECO:0000313|Proteomes:UP000077051};</t>
  </si>
  <si>
    <t xml:space="preserve"> Mucor circinelloides f. lusitanicus CBS 277.49.</t>
  </si>
  <si>
    <t xml:space="preserve"> NCBI_TaxID=747725 {ECO:0000313|EMBL:OAD07014.1, ECO:0000313|Proteomes:UP000077051};</t>
  </si>
  <si>
    <t xml:space="preserve"> NCBI_TaxID=747725 {ECO:0000313|EMBL:OAD06223.1, ECO:0000313|Proteomes:UP000077051};</t>
  </si>
  <si>
    <t xml:space="preserve"> NCBI_TaxID=747725 {ECO:0000313|EMBL:OAD05891.1, ECO:0000313|Proteomes:UP000077051};</t>
  </si>
  <si>
    <t xml:space="preserve"> NCBI_TaxID=747725 {ECO:0000313|EMBL:OAD05156.1, ECO:0000313|Proteomes:UP000077051};</t>
  </si>
  <si>
    <t xml:space="preserve"> NCBI_TaxID=747725 {ECO:0000313|EMBL:OAD01971.1, ECO:0000313|Proteomes:UP000077051};</t>
  </si>
  <si>
    <t xml:space="preserve"> NCBI_TaxID=747725 {ECO:0000313|EMBL:OAD01606.1, ECO:0000313|Proteomes:UP000077051};</t>
  </si>
  <si>
    <t xml:space="preserve"> NCBI_TaxID=1081108 {ECO:0000313|EMBL:OAA78094.1, ECO:0000313|Proteomes:UP000076881};</t>
  </si>
  <si>
    <t xml:space="preserve"> Cordyceps confragosa RCEF 1005.</t>
  </si>
  <si>
    <t xml:space="preserve"> NCBI_TaxID=747725 {ECO:0000313|EMBL:OAC97688.1, ECO:0000313|Proteomes:UP000077051};</t>
  </si>
  <si>
    <t xml:space="preserve"> NCBI_TaxID=1081108 {ECO:0000313|EMBL:OAA74445.1, ECO:0000313|Proteomes:UP000076881};</t>
  </si>
  <si>
    <t xml:space="preserve"> NCBI_TaxID=1081102 {ECO:0000313|EMBL:OAA67273.1, ECO:0000313|Proteomes:UP000076874};</t>
  </si>
  <si>
    <t xml:space="preserve"> Sporothrix insectorum RCEF 264.</t>
  </si>
  <si>
    <t>Fibularhizoctonia.</t>
  </si>
  <si>
    <t xml:space="preserve"> Atheliaceae</t>
  </si>
  <si>
    <t xml:space="preserve"> Atheliales</t>
  </si>
  <si>
    <t xml:space="preserve"> NCBI_TaxID=436010 {ECO:0000313|EMBL:KZP06609.1, ECO:0000313|Proteomes:UP000076532};</t>
  </si>
  <si>
    <t xml:space="preserve"> Fibularhizoctonia sp. CBS 109695.</t>
  </si>
  <si>
    <t>A0A167WXZ8_9AGAM</t>
  </si>
  <si>
    <t xml:space="preserve"> NCBI_TaxID=1081102 {ECO:0000313|EMBL:OAA63671.1, ECO:0000313|Proteomes:UP000076874};</t>
  </si>
  <si>
    <t xml:space="preserve"> Calocera.</t>
  </si>
  <si>
    <t xml:space="preserve"> NCBI_TaxID=1330018 {ECO:0000313|EMBL:KZP01488.1, ECO:0000313|Proteomes:UP000076738};</t>
  </si>
  <si>
    <t xml:space="preserve"> Calocera viscosa (strain TUFC12733).</t>
  </si>
  <si>
    <t>A0A167S1F4_CALVF</t>
  </si>
  <si>
    <t xml:space="preserve"> NCBI_TaxID=1330018 {ECO:0000313|EMBL:KZP01132.1, ECO:0000313|Proteomes:UP000076738};</t>
  </si>
  <si>
    <t>A0A167RPE6_CALVF</t>
  </si>
  <si>
    <t xml:space="preserve"> Phycomyces.</t>
  </si>
  <si>
    <t xml:space="preserve"> Phycomycetaceae</t>
  </si>
  <si>
    <t xml:space="preserve"> NCBI_TaxID=763407 {ECO:0000313|EMBL:OAD80664.1, ECO:0000313|Proteomes:UP000077315};</t>
  </si>
  <si>
    <t xml:space="preserve"> Phycomyces blakesleeanus (strain ATCC 8743b / DSM 1359 / FGSC 10004 / NBRC 33097 / NRRL 1555).</t>
  </si>
  <si>
    <t xml:space="preserve"> NCBI_TaxID=763407 {ECO:0000313|EMBL:OAD80351.1, ECO:0000313|Proteomes:UP000077315};</t>
  </si>
  <si>
    <t xml:space="preserve"> NCBI_TaxID=1330018 {ECO:0000313|EMBL:KZO99357.1, ECO:0000313|Proteomes:UP000076738};</t>
  </si>
  <si>
    <t>A0A167Q2W4_CALVF</t>
  </si>
  <si>
    <t xml:space="preserve"> NCBI_TaxID=1330018 {ECO:0000313|EMBL:KZO98863.1, ECO:0000313|Proteomes:UP000076738};</t>
  </si>
  <si>
    <t>A0A167PJH9_CALVF</t>
  </si>
  <si>
    <t xml:space="preserve"> NCBI_TaxID=1081102 {ECO:0000313|EMBL:OAA56560.1, ECO:0000313|Proteomes:UP000076874};</t>
  </si>
  <si>
    <t xml:space="preserve"> NCBI_TaxID=763407 {ECO:0000313|EMBL:OAD77616.1, ECO:0000313|Proteomes:UP000077315};</t>
  </si>
  <si>
    <t xml:space="preserve"> NCBI_TaxID=1330018 {ECO:0000313|EMBL:KZO95307.1, ECO:0000313|Proteomes:UP000076738};</t>
  </si>
  <si>
    <t>A0A167L410_CALVF</t>
  </si>
  <si>
    <t xml:space="preserve"> Beauveria brongniartii.</t>
  </si>
  <si>
    <t>Beauveria</t>
  </si>
  <si>
    <t xml:space="preserve"> NCBI_TaxID=1081107 {ECO:0000313|EMBL:OAA52369.1, ECO:0000313|Proteomes:UP000076863};</t>
  </si>
  <si>
    <t xml:space="preserve"> Beauveria brongniartii RCEF 3172.</t>
  </si>
  <si>
    <t xml:space="preserve"> NCBI_TaxID=763407 {ECO:0000313|EMBL:OAD65428.1, ECO:0000313|Proteomes:UP000077315};</t>
  </si>
  <si>
    <t xml:space="preserve"> NCBI_TaxID=1081107 {ECO:0000313|EMBL:OAA39286.1, ECO:0000313|Proteomes:UP000076863};</t>
  </si>
  <si>
    <t xml:space="preserve"> NCBI_TaxID=436010 {ECO:0000313|EMBL:KZP34578.1, ECO:0000313|Proteomes:UP000076532};</t>
  </si>
  <si>
    <t>A0A166XA64_9AGAM</t>
  </si>
  <si>
    <t xml:space="preserve"> NCBI_TaxID=708197 {ECO:0000313|EMBL:KZL73534.1, ECO:0000313|Proteomes:UP000076552};</t>
  </si>
  <si>
    <t xml:space="preserve"> Colletotrichum tofieldiae.</t>
  </si>
  <si>
    <t xml:space="preserve"> NCBI_TaxID=436010 {ECO:0000313|EMBL:KZP28784.1, ECO:0000313|Proteomes:UP000076532};</t>
  </si>
  <si>
    <t>A0A166RXX8_9AGAM</t>
  </si>
  <si>
    <t xml:space="preserve"> NCBI_TaxID=436010 {ECO:0000313|EMBL:KZP28675.1, ECO:0000313|Proteomes:UP000076532};</t>
  </si>
  <si>
    <t>A0A166RUQ6_9AGAM</t>
  </si>
  <si>
    <t xml:space="preserve"> Exidia.</t>
  </si>
  <si>
    <t xml:space="preserve"> Exidiaceae</t>
  </si>
  <si>
    <t xml:space="preserve"> NCBI_TaxID=1314781 {ECO:0000313|EMBL:KZV79203.1, ECO:0000313|Proteomes:UP000077266};</t>
  </si>
  <si>
    <t xml:space="preserve"> Exidia glandulosa HHB12029.</t>
  </si>
  <si>
    <t xml:space="preserve"> NCBI_TaxID=708197 {ECO:0000313|EMBL:KZL64622.1, ECO:0000313|Proteomes:UP000076552};</t>
  </si>
  <si>
    <t xml:space="preserve"> NCBI_TaxID=708197 {ECO:0000313|EMBL:KZL64471.1, ECO:0000313|Proteomes:UP000076552};</t>
  </si>
  <si>
    <t xml:space="preserve"> Peniophora.</t>
  </si>
  <si>
    <t xml:space="preserve"> Peniophoraceae</t>
  </si>
  <si>
    <t xml:space="preserve"> NCBI_TaxID=1314672 {ECO:0000313|EMBL:KZV75974.1, ECO:0000313|Proteomes:UP000077086};</t>
  </si>
  <si>
    <t xml:space="preserve"> Peniophora sp. CONT.</t>
  </si>
  <si>
    <t>A0A166KQ20_9AGAM</t>
  </si>
  <si>
    <t xml:space="preserve"> Sistotremastrum.</t>
  </si>
  <si>
    <t xml:space="preserve"> Hydnodontaceae</t>
  </si>
  <si>
    <t xml:space="preserve"> Trechisporales</t>
  </si>
  <si>
    <t xml:space="preserve"> NCBI_TaxID=1314776 {ECO:0000313|EMBL:KZT43568.1, ECO:0000313|Proteomes:UP000076798};</t>
  </si>
  <si>
    <t xml:space="preserve"> Sistotremastrum suecicum HHB10207 ss-3.</t>
  </si>
  <si>
    <t>A0A166IAL1_9AGAM</t>
  </si>
  <si>
    <t xml:space="preserve"> NCBI_TaxID=1314776 {ECO:0000313|EMBL:KZT43537.1, ECO:0000313|Proteomes:UP000076798};</t>
  </si>
  <si>
    <t>A0A166I9H5_9AGAM</t>
  </si>
  <si>
    <t xml:space="preserve"> NCBI_TaxID=436010 {ECO:0000313|EMBL:KZP17892.1, ECO:0000313|Proteomes:UP000076532};</t>
  </si>
  <si>
    <t>A0A166GJ63_9AGAM</t>
  </si>
  <si>
    <t xml:space="preserve"> Daucus sect. Daucus.</t>
  </si>
  <si>
    <t xml:space="preserve"> Daucus</t>
  </si>
  <si>
    <t xml:space="preserve"> Daucinae</t>
  </si>
  <si>
    <t>Scandiceae</t>
  </si>
  <si>
    <t xml:space="preserve"> Apioideae</t>
  </si>
  <si>
    <t xml:space="preserve"> Apiaceae</t>
  </si>
  <si>
    <t xml:space="preserve"> Apiales</t>
  </si>
  <si>
    <t xml:space="preserve"> campanulids</t>
  </si>
  <si>
    <t xml:space="preserve"> NCBI_TaxID=79200 {ECO:0000313|EMBL:KZN08569.1, ECO:0000313|Proteomes:UP000077755};</t>
  </si>
  <si>
    <t xml:space="preserve"> Daucus carota subsp. sativus (Carrot).</t>
  </si>
  <si>
    <t>A0A166G5S6_DAUCS</t>
  </si>
  <si>
    <t xml:space="preserve"> NCBI_TaxID=1314776 {ECO:0000313|EMBL:KZT39219.1, ECO:0000313|Proteomes:UP000076798};</t>
  </si>
  <si>
    <t>A0A166E559_9AGAM</t>
  </si>
  <si>
    <t xml:space="preserve"> NCBI_TaxID=79200 {ECO:0000313|EMBL:KZN05372.1, ECO:0000313|Proteomes:UP000077755};</t>
  </si>
  <si>
    <t>A0A166DKX5_DAUCS</t>
  </si>
  <si>
    <t xml:space="preserve"> NCBI_TaxID=1314776 {ECO:0000313|EMBL:KZT38183.1, ECO:0000313|Proteomes:UP000076798};</t>
  </si>
  <si>
    <t>A0A166D6F1_9AGAM</t>
  </si>
  <si>
    <t xml:space="preserve"> NCBI_TaxID=1314672 {ECO:0000313|EMBL:KZV65417.1, ECO:0000313|Proteomes:UP000077086};</t>
  </si>
  <si>
    <t>A0A166BSK4_9AGAM</t>
  </si>
  <si>
    <t xml:space="preserve"> NCBI_TaxID=1314781 {ECO:0000313|EMBL:KZV96199.1, ECO:0000313|Proteomes:UP000077266};</t>
  </si>
  <si>
    <t xml:space="preserve"> NCBI_TaxID=1314672 {ECO:0000313|EMBL:KZV63167.1, ECO:0000313|Proteomes:UP000077086};</t>
  </si>
  <si>
    <t>A0A165ZY93_9AGAM</t>
  </si>
  <si>
    <t xml:space="preserve"> NCBI_TaxID=1314776 {ECO:0000313|EMBL:KZT34701.1, ECO:0000313|Proteomes:UP000076798};</t>
  </si>
  <si>
    <t>A0A165ZW45_9AGAM</t>
  </si>
  <si>
    <t xml:space="preserve"> NCBI_TaxID=1314672 {ECO:0000313|EMBL:KZV61094.1, ECO:0000313|Proteomes:UP000077086};</t>
  </si>
  <si>
    <t>A0A165Y9I9_9AGAM</t>
  </si>
  <si>
    <t xml:space="preserve"> NCBI_TaxID=1314672 {ECO:0000313|EMBL:KZV72679.1, ECO:0000313|Proteomes:UP000077086};</t>
  </si>
  <si>
    <t>A0A165Y929_9AGAM</t>
  </si>
  <si>
    <t xml:space="preserve"> NCBI_TaxID=436010 {ECO:0000313|EMBL:KZP09090.1, ECO:0000313|Proteomes:UP000076532};</t>
  </si>
  <si>
    <t>A0A165Y0U0_9AGAM</t>
  </si>
  <si>
    <t xml:space="preserve"> Neolentinus.</t>
  </si>
  <si>
    <t xml:space="preserve"> NCBI_TaxID=1314782 {ECO:0000313|EMBL:KZT28919.1, ECO:0000313|Proteomes:UP000076761};</t>
  </si>
  <si>
    <t xml:space="preserve"> Neolentinus lepideus HHB14362 ss-1.</t>
  </si>
  <si>
    <t>A0A165UZB7_9AGAM</t>
  </si>
  <si>
    <t xml:space="preserve"> NCBI_TaxID=1314782 {ECO:0000313|EMBL:KZT27488.1, ECO:0000313|Proteomes:UP000076761};</t>
  </si>
  <si>
    <t>A0A165U166_9AGAM</t>
  </si>
  <si>
    <t xml:space="preserve"> NCBI_TaxID=1314782 {ECO:0000313|EMBL:KZT27346.1, ECO:0000313|Proteomes:UP000076761};</t>
  </si>
  <si>
    <t>A0A165TY24_9AGAM</t>
  </si>
  <si>
    <t xml:space="preserve"> Daedalea.</t>
  </si>
  <si>
    <t xml:space="preserve"> NCBI_TaxID=1314783 {ECO:0000313|EMBL:KZT73394.1, ECO:0000313|Proteomes:UP000076727};</t>
  </si>
  <si>
    <t xml:space="preserve"> Daedalea quercina L-15889.</t>
  </si>
  <si>
    <t xml:space="preserve"> NCBI_TaxID=1314783 {ECO:0000313|EMBL:KZT72034.1, ECO:0000313|Proteomes:UP000076727};</t>
  </si>
  <si>
    <t xml:space="preserve"> NCBI_TaxID=1314783 {ECO:0000313|EMBL:KZT69805.1, ECO:0000313|Proteomes:UP000076727};</t>
  </si>
  <si>
    <t xml:space="preserve"> NCBI_TaxID=1314783 {ECO:0000313|EMBL:KZT69276.1, ECO:0000313|Proteomes:UP000076727};</t>
  </si>
  <si>
    <t xml:space="preserve"> NCBI_TaxID=1314782 {ECO:0000313|EMBL:KZT20957.1, ECO:0000313|Proteomes:UP000076761};</t>
  </si>
  <si>
    <t>A0A165PFA5_9AGAM</t>
  </si>
  <si>
    <t xml:space="preserve"> NCBI_TaxID=1314781 {ECO:0000313|EMBL:KZW00037.1, ECO:0000313|Proteomes:UP000077266};</t>
  </si>
  <si>
    <t xml:space="preserve"> NCBI_TaxID=1314783 {ECO:0000313|EMBL:KZT64640.1, ECO:0000313|Proteomes:UP000076727};</t>
  </si>
  <si>
    <t xml:space="preserve"> NCBI_TaxID=1353952 {ECO:0000313|EMBL:KZT62467.1, ECO:0000313|Proteomes:UP000076842};</t>
  </si>
  <si>
    <t xml:space="preserve"> Calocera cornea HHB12733.</t>
  </si>
  <si>
    <t xml:space="preserve"> NCBI_TaxID=1353952 {ECO:0000313|EMBL:KZT62068.1, ECO:0000313|Proteomes:UP000076842};</t>
  </si>
  <si>
    <t xml:space="preserve"> Xylona.</t>
  </si>
  <si>
    <t xml:space="preserve"> Xylonaceae</t>
  </si>
  <si>
    <t>Xylonales</t>
  </si>
  <si>
    <t xml:space="preserve"> Xylonomycetes</t>
  </si>
  <si>
    <t xml:space="preserve"> NCBI_TaxID=1328760 {ECO:0000313|EMBL:KZF26408.1, ECO:0000313|Proteomes:UP000076632};</t>
  </si>
  <si>
    <t xml:space="preserve"> Xylona heveae (strain CBS 132557 / TC161).</t>
  </si>
  <si>
    <t>A0A165JM06_XYLHT</t>
  </si>
  <si>
    <t xml:space="preserve"> NCBI_TaxID=1353952 {ECO:0000313|EMBL:KZT61585.1, ECO:0000313|Proteomes:UP000076842};</t>
  </si>
  <si>
    <t xml:space="preserve"> NCBI_TaxID=1328760 {ECO:0000313|EMBL:KZF25947.1, ECO:0000313|Proteomes:UP000076632};</t>
  </si>
  <si>
    <t>A0A165J9U0_XYLHT</t>
  </si>
  <si>
    <t xml:space="preserve"> NCBI_TaxID=1314781 {ECO:0000313|EMBL:KZV93742.1, ECO:0000313|Proteomes:UP000077266};</t>
  </si>
  <si>
    <t xml:space="preserve"> Laetiporus.</t>
  </si>
  <si>
    <t xml:space="preserve"> NCBI_TaxID=1314785 {ECO:0000313|EMBL:KZT11066.1, ECO:0000313|Proteomes:UP000076871};</t>
  </si>
  <si>
    <t xml:space="preserve"> Laetiporus sulphureus 93-53.</t>
  </si>
  <si>
    <t xml:space="preserve"> NCBI_TaxID=1353952 {ECO:0000313|EMBL:KZT57469.1, ECO:0000313|Proteomes:UP000076842};</t>
  </si>
  <si>
    <t xml:space="preserve"> NCBI_TaxID=1353952 {ECO:0000313|EMBL:KZT56857.1, ECO:0000313|Proteomes:UP000076842};</t>
  </si>
  <si>
    <t xml:space="preserve"> NCBI_TaxID=1328760 {ECO:0000313|EMBL:KZF20707.1, ECO:0000313|Proteomes:UP000076632};</t>
  </si>
  <si>
    <t>A0A165F8N4_XYLHT</t>
  </si>
  <si>
    <t xml:space="preserve"> NCBI_TaxID=1314785 {ECO:0000313|EMBL:KZT02304.1, ECO:0000313|Proteomes:UP000076871};</t>
  </si>
  <si>
    <t xml:space="preserve"> NCBI_TaxID=1314785 {ECO:0000313|EMBL:KZT02085.1, ECO:0000313|Proteomes:UP000076871};</t>
  </si>
  <si>
    <t xml:space="preserve"> NCBI_TaxID=1314785 {ECO:0000313|EMBL:KZT00735.1, ECO:0000313|Proteomes:UP000076871};</t>
  </si>
  <si>
    <t xml:space="preserve"> NCBI_TaxID=1314785 {ECO:0000313|EMBL:KZT00597.1, ECO:0000313|Proteomes:UP000076871};</t>
  </si>
  <si>
    <t xml:space="preserve"> NCBI_TaxID=1314777 {ECO:0000313|EMBL:KZS98533.1, ECO:0000313|Proteomes:UP000076722};</t>
  </si>
  <si>
    <t xml:space="preserve"> Sistotremastrum niveocremeum HHB9708.</t>
  </si>
  <si>
    <t>A0A165A689_9AGAM</t>
  </si>
  <si>
    <t xml:space="preserve"> NCBI_TaxID=1314777 {ECO:0000313|EMBL:KZS98501.1, ECO:0000313|Proteomes:UP000076722};</t>
  </si>
  <si>
    <t>A0A165A5E3_9AGAM</t>
  </si>
  <si>
    <t xml:space="preserve"> NCBI_TaxID=1328760 {ECO:0000313|EMBL:KZF19894.1, ECO:0000313|Proteomes:UP000076632};</t>
  </si>
  <si>
    <t>A0A165A3A8_XYLHT</t>
  </si>
  <si>
    <t xml:space="preserve"> NCBI_TaxID=35525 {ECO:0000313|EMBL:KZS16304.1, ECO:0000313|Proteomes:UP000076858};</t>
  </si>
  <si>
    <t xml:space="preserve"> Daphnia magna.</t>
  </si>
  <si>
    <t xml:space="preserve"> NCBI_TaxID=1314777 {ECO:0000313|EMBL:KZS94688.1, ECO:0000313|Proteomes:UP000076722};</t>
  </si>
  <si>
    <t>A0A164W2L8_9AGAM</t>
  </si>
  <si>
    <t xml:space="preserve"> NCBI_TaxID=35525 {ECO:0000313|EMBL:KZS11326.1, ECO:0000313|Proteomes:UP000076858};</t>
  </si>
  <si>
    <t xml:space="preserve"> NCBI_TaxID=35525 {ECO:0000313|EMBL:KZS11166.1, ECO:0000313|Proteomes:UP000076858};</t>
  </si>
  <si>
    <t xml:space="preserve"> NCBI_TaxID=1314777 {ECO:0000313|EMBL:KZS89988.1, ECO:0000313|Proteomes:UP000076722};</t>
  </si>
  <si>
    <t>A0A164QUV7_9AGAM</t>
  </si>
  <si>
    <t xml:space="preserve"> NCBI_TaxID=1314777 {ECO:0000313|EMBL:KZS86748.1, ECO:0000313|Proteomes:UP000076722};</t>
  </si>
  <si>
    <t>A0A164MIP9_9AGAM</t>
  </si>
  <si>
    <t xml:space="preserve"> Ascochyta.</t>
  </si>
  <si>
    <t>Didymellaceae</t>
  </si>
  <si>
    <t xml:space="preserve"> NCBI_TaxID=5454 {ECO:0000313|EMBL:KZM26715.1, ECO:0000313|Proteomes:UP000076837};</t>
  </si>
  <si>
    <t xml:space="preserve"> Didymella rabiei (Chickpea ascochyta blight fungus) (Mycosphaerella rabiei).</t>
  </si>
  <si>
    <t xml:space="preserve"> NCBI_TaxID=763407 {ECO:0000313|EMBL:OAD70350.1, ECO:0000313|Proteomes:UP000077315};</t>
  </si>
  <si>
    <t xml:space="preserve"> NCBI_TaxID=5454 {ECO:0000313|EMBL:KZM22790.1, ECO:0000313|Proteomes:UP000076837};</t>
  </si>
  <si>
    <t xml:space="preserve"> NCBI_TaxID=747725 {ECO:0000313|EMBL:OAD08997.1, ECO:0000313|Proteomes:UP000077051};</t>
  </si>
  <si>
    <t xml:space="preserve"> NCBI_TaxID=5454 {ECO:0000313|EMBL:KZM18818.1, ECO:0000313|Proteomes:UP000076837};</t>
  </si>
  <si>
    <t xml:space="preserve"> NCBI_TaxID=5454 {ECO:0000313|EMBL:KZM18552.1, ECO:0000313|Proteomes:UP000076837};</t>
  </si>
  <si>
    <t xml:space="preserve"> NCBI_TaxID=763407 {ECO:0000313|EMBL:OAD76422.1, ECO:0000313|Proteomes:UP000077315};</t>
  </si>
  <si>
    <t xml:space="preserve"> NCBI_TaxID=747725 {ECO:0000313|EMBL:OAD02910.1, ECO:0000313|Proteomes:UP000077051};</t>
  </si>
  <si>
    <t xml:space="preserve"> NCBI_TaxID=1573173 {ECO:0000313|EMBL:KZL86929.1, ECO:0000313|Proteomes:UP000076584};</t>
  </si>
  <si>
    <t xml:space="preserve"> Colletotrichum incanum.</t>
  </si>
  <si>
    <t xml:space="preserve"> NCBI_TaxID=35525 {ECO:0000313|EMBL:KZS17805.1, ECO:0000313|Proteomes:UP000076858};</t>
  </si>
  <si>
    <t xml:space="preserve"> NCBI_TaxID=1081107 {ECO:0000313|EMBL:OAA50090.1, ECO:0000313|Proteomes:UP000076863};</t>
  </si>
  <si>
    <t xml:space="preserve"> NCBI_TaxID=1081108 {ECO:0000313|EMBL:OAA82636.1, ECO:0000313|Proteomes:UP000076881};</t>
  </si>
  <si>
    <t xml:space="preserve"> NCBI_TaxID=1081108 {ECO:0000313|EMBL:OAA80193.1, ECO:0000313|Proteomes:UP000076881};</t>
  </si>
  <si>
    <t xml:space="preserve"> NCBI_TaxID=1081107 {ECO:0000313|EMBL:OAA52685.1, ECO:0000313|Proteomes:UP000076863};</t>
  </si>
  <si>
    <t xml:space="preserve"> NCBI_TaxID=1573173 {ECO:0000313|EMBL:KZL88252.1, ECO:0000313|Proteomes:UP000076584};</t>
  </si>
  <si>
    <t xml:space="preserve"> NCBI_TaxID=79200 {ECO:0000313|EMBL:KZM94186.1, ECO:0000313|Proteomes:UP000077755};</t>
  </si>
  <si>
    <t>A0A161XRE9_DAUCS</t>
  </si>
  <si>
    <t xml:space="preserve"> NCBI_TaxID=1573173 {ECO:0000313|EMBL:KZL86676.1, ECO:0000313|Proteomes:UP000076584};</t>
  </si>
  <si>
    <t xml:space="preserve"> NCBI_TaxID=1573173 {ECO:0000313|EMBL:KZL84838.1, ECO:0000313|Proteomes:UP000076584};</t>
  </si>
  <si>
    <t xml:space="preserve"> NCBI_TaxID=708197 {ECO:0000313|EMBL:KZL63473.1, ECO:0000313|Proteomes:UP000076552};</t>
  </si>
  <si>
    <t xml:space="preserve"> Hydatigera.</t>
  </si>
  <si>
    <t xml:space="preserve"> NCBI_TaxID=6205 {ECO:0000313|WBParaSite:TTAC_0000782701-mRNA-1};</t>
  </si>
  <si>
    <t xml:space="preserve"> Hydatigena taeniaeformis (Feline tapeworm) (Taenia taeniaeformis).</t>
  </si>
  <si>
    <t xml:space="preserve"> Thelazia.</t>
  </si>
  <si>
    <t xml:space="preserve"> Thelaziidae</t>
  </si>
  <si>
    <t xml:space="preserve"> Thelazioidea</t>
  </si>
  <si>
    <t xml:space="preserve"> NCBI_TaxID=103827 {ECO:0000313|WBParaSite:TCLT_0000677901-mRNA-1};</t>
  </si>
  <si>
    <t xml:space="preserve"> Thelazia callipaeda (Oriental eyeworm) (Parasitic nematode).</t>
  </si>
  <si>
    <t xml:space="preserve"> NCBI_TaxID=103827 {ECO:0000313|WBParaSite:TCLT_0000397701-mRNA-1};</t>
  </si>
  <si>
    <t xml:space="preserve"> Taenia.</t>
  </si>
  <si>
    <t xml:space="preserve"> NCBI_TaxID=60517 {ECO:0000313|Proteomes:UP000046400, ECO:0000313|WBParaSite:TASK_0000813201-mRNA-1};</t>
  </si>
  <si>
    <t xml:space="preserve"> Taenia asiatica (Asian tapeworm).</t>
  </si>
  <si>
    <t xml:space="preserve"> NCBI_TaxID=60517 {ECO:0000313|Proteomes:UP000046400, ECO:0000313|WBParaSite:TASK_0000490601-mRNA-1};</t>
  </si>
  <si>
    <t>Nippostrongylus.</t>
  </si>
  <si>
    <t xml:space="preserve"> Nippostrongylinae</t>
  </si>
  <si>
    <t xml:space="preserve"> Heligmonellidae</t>
  </si>
  <si>
    <t xml:space="preserve"> NCBI_TaxID=27835 {ECO:0000313|WBParaSite:NBR_0001255301-mRNA-1};</t>
  </si>
  <si>
    <t xml:space="preserve"> Nippostrongylus brasiliensis (Rat hookworm).</t>
  </si>
  <si>
    <t xml:space="preserve"> Mesocestoides.</t>
  </si>
  <si>
    <t xml:space="preserve"> Mesocestoididae</t>
  </si>
  <si>
    <t xml:space="preserve"> NCBI_TaxID=53468 {ECO:0000313|WBParaSite:MCOS_0000691001-mRNA-1};</t>
  </si>
  <si>
    <t xml:space="preserve"> Mesocestoides corti.</t>
  </si>
  <si>
    <t xml:space="preserve"> NCBI_TaxID=53468 {ECO:0000313|WBParaSite:MCOS_0000101101-mRNA-1};</t>
  </si>
  <si>
    <t xml:space="preserve"> NCBI_TaxID=53468 {ECO:0000313|WBParaSite:MCOS_0000059901-mRNA-1};</t>
  </si>
  <si>
    <t xml:space="preserve"> Haemonchus.</t>
  </si>
  <si>
    <t xml:space="preserve"> Haemonchidae</t>
  </si>
  <si>
    <t xml:space="preserve"> NCBI_TaxID=6290 {ECO:0000313|WBParaSite:HPLM_0001463601-mRNA-1};</t>
  </si>
  <si>
    <t xml:space="preserve"> Haemonchus placei (Barber's pole worm).</t>
  </si>
  <si>
    <t xml:space="preserve"> NCBI_TaxID=6290 {ECO:0000313|WBParaSite:HPLM_0001350801-mRNA-1};</t>
  </si>
  <si>
    <t xml:space="preserve"> NCBI_TaxID=6290 {ECO:0000313|WBParaSite:HPLM_0001125901-mRNA-1};</t>
  </si>
  <si>
    <t xml:space="preserve"> Hymenolepis.</t>
  </si>
  <si>
    <t xml:space="preserve"> Hymenolepididae</t>
  </si>
  <si>
    <t xml:space="preserve"> NCBI_TaxID=102285 {ECO:0000313|Proteomes:UP000046398, ECO:0000313|WBParaSite:HNAJ_0001138101-mRNA-1};</t>
  </si>
  <si>
    <t xml:space="preserve"> Hymenolepis nana (Dwarf tapeworm) (Rodentolepis nana).</t>
  </si>
  <si>
    <t xml:space="preserve"> NCBI_TaxID=102285 {ECO:0000313|Proteomes:UP000046398, ECO:0000313|WBParaSite:HNAJ_0000010901-mRNA-1};</t>
  </si>
  <si>
    <t xml:space="preserve"> Elaeophora.</t>
  </si>
  <si>
    <t xml:space="preserve"> NCBI_TaxID=1147741 {ECO:0000313|WBParaSite:EEL_0000572301-mRNA-1};</t>
  </si>
  <si>
    <t xml:space="preserve"> Elaeophora elaphi.</t>
  </si>
  <si>
    <t xml:space="preserve"> Brugia.</t>
  </si>
  <si>
    <t xml:space="preserve"> NCBI_TaxID=6279 {ECO:0000313|Proteomes:UP000006672, ECO:0000313|WBParaSite:Bm12211b};</t>
  </si>
  <si>
    <t xml:space="preserve"> Brugia malayi (Filarial nematode worm).</t>
  </si>
  <si>
    <t xml:space="preserve"> NCBI_TaxID=6279 {ECO:0000313|Proteomes:UP000006672, ECO:0000313|WBParaSite:Bm10561};</t>
  </si>
  <si>
    <t xml:space="preserve"> NCBI_TaxID=6280 {ECO:0000313|WBParaSite:BPAG_0001209601-mRNA-1};</t>
  </si>
  <si>
    <t xml:space="preserve"> Brugia pahangi (Filarial nematode worm).</t>
  </si>
  <si>
    <t xml:space="preserve"> NCBI_TaxID=6280 {ECO:0000313|WBParaSite:BPAG_0001193901-mRNA-1};</t>
  </si>
  <si>
    <t>Anisakis simplex complex.</t>
  </si>
  <si>
    <t xml:space="preserve"> Anisakis</t>
  </si>
  <si>
    <t xml:space="preserve"> Anisakidae</t>
  </si>
  <si>
    <t xml:space="preserve"> Ascaridoidea</t>
  </si>
  <si>
    <t xml:space="preserve"> Ascaridomorpha</t>
  </si>
  <si>
    <t xml:space="preserve"> NCBI_TaxID=6269 {ECO:0000313|WBParaSite:ASIM_0001374201-mRNA-1};</t>
  </si>
  <si>
    <t xml:space="preserve"> Anisakis simplex (Herring worm).</t>
  </si>
  <si>
    <t xml:space="preserve"> NCBI_TaxID=6269 {ECO:0000313|WBParaSite:ASIM_0001266401-mRNA-1};</t>
  </si>
  <si>
    <t xml:space="preserve"> NCBI_TaxID=6269 {ECO:0000313|WBParaSite:ASIM_0001031601-mRNA-1};</t>
  </si>
  <si>
    <t xml:space="preserve"> Angiostrongylus.</t>
  </si>
  <si>
    <t xml:space="preserve"> Angiostrongylidae</t>
  </si>
  <si>
    <t>Metastrongyloidea</t>
  </si>
  <si>
    <t xml:space="preserve"> NCBI_TaxID=334426 {ECO:0000313|WBParaSite:ACOC_0001191801-mRNA-1};</t>
  </si>
  <si>
    <t xml:space="preserve"> Angiostrongylus costaricensis (Nematode worm).</t>
  </si>
  <si>
    <t xml:space="preserve"> NCBI_TaxID=334426 {ECO:0000313|WBParaSite:ACOC_0000469301-mRNA-1};</t>
  </si>
  <si>
    <t xml:space="preserve"> NCBI_TaxID=6313 {ECO:0000313|WBParaSite:ACAC_0000920001-mRNA-1};</t>
  </si>
  <si>
    <t xml:space="preserve"> Angiostrongylus cantonensis (Rat lungworm).</t>
  </si>
  <si>
    <t xml:space="preserve"> NCBI_TaxID=6313 {ECO:0000313|WBParaSite:ACAC_0000303401-mRNA-1};</t>
  </si>
  <si>
    <t xml:space="preserve"> NCBI_TaxID=6313 {ECO:0000313|WBParaSite:ACAC_0000151901-mRNA-1};</t>
  </si>
  <si>
    <t xml:space="preserve"> Atta.</t>
  </si>
  <si>
    <t xml:space="preserve"> NCBI_TaxID=12957 {ECO:0000313|EnsemblMetazoa:XP_012063885.1};</t>
  </si>
  <si>
    <t xml:space="preserve"> Atta cephalotes (Leafcutter ant).</t>
  </si>
  <si>
    <t xml:space="preserve"> NCBI_TaxID=12957 {ECO:0000313|EnsemblMetazoa:XP_012061874.1};</t>
  </si>
  <si>
    <t xml:space="preserve"> NCBI_TaxID=12957 {ECO:0000313|EnsemblMetazoa:XP_012059047.1};</t>
  </si>
  <si>
    <t xml:space="preserve"> NCBI_TaxID=12957 {ECO:0000313|EnsemblMetazoa:XP_012058085.1};</t>
  </si>
  <si>
    <t xml:space="preserve"> NCBI_TaxID=12957 {ECO:0000313|EnsemblMetazoa:XP_012056896.1};</t>
  </si>
  <si>
    <t xml:space="preserve"> NCBI_TaxID=12957 {ECO:0000313|EnsemblMetazoa:XP_012056043.1};</t>
  </si>
  <si>
    <t xml:space="preserve"> NCBI_TaxID=12957 {ECO:0000313|EnsemblMetazoa:XP_012054019.1};</t>
  </si>
  <si>
    <t xml:space="preserve"> Dufourea.</t>
  </si>
  <si>
    <t xml:space="preserve"> Rophitinae</t>
  </si>
  <si>
    <t xml:space="preserve"> Halictidae</t>
  </si>
  <si>
    <t>Apoidea</t>
  </si>
  <si>
    <t xml:space="preserve"> NCBI_TaxID=178035 {ECO:0000313|EMBL:KZC13260.1, ECO:0000313|Proteomes:UP000076502};</t>
  </si>
  <si>
    <t xml:space="preserve"> Dufourea novaeangliae (Sweat bee).</t>
  </si>
  <si>
    <t>A0A154PQ57_DUFNO</t>
  </si>
  <si>
    <t xml:space="preserve"> NCBI_TaxID=178035 {ECO:0000313|EMBL:KZC11597.1, ECO:0000313|Proteomes:UP000076502};</t>
  </si>
  <si>
    <t>A0A154PIG3_DUFNO</t>
  </si>
  <si>
    <t xml:space="preserve"> NCBI_TaxID=178035 {ECO:0000313|EMBL:KZC11075.1, ECO:0000313|Proteomes:UP000076502};</t>
  </si>
  <si>
    <t>A0A154PGT7_DUFNO</t>
  </si>
  <si>
    <t xml:space="preserve"> NCBI_TaxID=178035 {ECO:0000313|EMBL:KZC09462.1, ECO:0000313|Proteomes:UP000076502};</t>
  </si>
  <si>
    <t>A0A154PC91_DUFNO</t>
  </si>
  <si>
    <t xml:space="preserve"> NCBI_TaxID=178035 {ECO:0000313|EMBL:KZC07638.1, ECO:0000313|Proteomes:UP000076502};</t>
  </si>
  <si>
    <t>A0A154P8U1_DUFNO</t>
  </si>
  <si>
    <t xml:space="preserve"> NCBI_TaxID=178035 {ECO:0000313|EMBL:KZC06932.1, ECO:0000313|Proteomes:UP000076502};</t>
  </si>
  <si>
    <t>A0A154P507_DUFNO</t>
  </si>
  <si>
    <t xml:space="preserve"> Tieghemostelium.</t>
  </si>
  <si>
    <t>Raperosteliaceae</t>
  </si>
  <si>
    <t xml:space="preserve"> NCBI_TaxID=361077 {ECO:0000313|EMBL:KYR02819.1, ECO:0000313|Proteomes:UP000076078};</t>
  </si>
  <si>
    <t xml:space="preserve"> Tieghemostelium lacteum.</t>
  </si>
  <si>
    <t xml:space="preserve"> NCBI_TaxID=361077 {ECO:0000313|EMBL:KYR01455.1, ECO:0000313|Proteomes:UP000076078};</t>
  </si>
  <si>
    <t xml:space="preserve"> NCBI_TaxID=361077 {ECO:0000313|EMBL:KYQ90814.1, ECO:0000313|Proteomes:UP000076078};</t>
  </si>
  <si>
    <t xml:space="preserve"> Trachymyrmex.</t>
  </si>
  <si>
    <t xml:space="preserve"> NCBI_TaxID=64791 {ECO:0000313|EMBL:KYQ60205.1, ECO:0000313|Proteomes:UP000075809};</t>
  </si>
  <si>
    <t xml:space="preserve"> Trachymyrmex zeteki.</t>
  </si>
  <si>
    <t xml:space="preserve"> NCBI_TaxID=64791 {ECO:0000313|EMBL:KYQ58267.1, ECO:0000313|Proteomes:UP000075809};</t>
  </si>
  <si>
    <t xml:space="preserve"> NCBI_TaxID=64791 {ECO:0000313|EMBL:KYQ56426.1, ECO:0000313|Proteomes:UP000075809};</t>
  </si>
  <si>
    <t xml:space="preserve"> NCBI_TaxID=64791 {ECO:0000313|EMBL:KYQ54468.1, ECO:0000313|Proteomes:UP000075809};</t>
  </si>
  <si>
    <t xml:space="preserve"> NCBI_TaxID=64791 {ECO:0000313|EMBL:KYQ50516.1, ECO:0000313|Proteomes:UP000075809};</t>
  </si>
  <si>
    <t xml:space="preserve"> NCBI_TaxID=64791 {ECO:0000313|EMBL:KYQ50248.1, ECO:0000313|Proteomes:UP000075809};</t>
  </si>
  <si>
    <t xml:space="preserve"> NCBI_TaxID=64791 {ECO:0000313|EMBL:KYQ49457.1, ECO:0000313|Proteomes:UP000075809};</t>
  </si>
  <si>
    <t xml:space="preserve"> Cajanus.</t>
  </si>
  <si>
    <t xml:space="preserve"> NCBI_TaxID=3821 {ECO:0000313|EMBL:KYP45142.1, ECO:0000313|Proteomes:UP000075243};</t>
  </si>
  <si>
    <t xml:space="preserve"> Cajanus cajan (Pigeon pea) (Cajanus indicus).</t>
  </si>
  <si>
    <t xml:space="preserve"> NCBI_TaxID=3821 {ECO:0000313|EMBL:KYP41041.1, ECO:0000313|Proteomes:UP000075243};</t>
  </si>
  <si>
    <t>Alligator.</t>
  </si>
  <si>
    <t xml:space="preserve"> Alligatorinae</t>
  </si>
  <si>
    <t xml:space="preserve"> Alligatoridae</t>
  </si>
  <si>
    <t xml:space="preserve"> Crocodylia</t>
  </si>
  <si>
    <t xml:space="preserve"> NCBI_TaxID=8496 {ECO:0000313|EMBL:KYO48245.1};</t>
  </si>
  <si>
    <t xml:space="preserve"> Alligator mississippiensis (American alligator).</t>
  </si>
  <si>
    <t xml:space="preserve"> NCBI_TaxID=8496 {ECO:0000313|EMBL:KYO48244.1};</t>
  </si>
  <si>
    <t xml:space="preserve"> NCBI_TaxID=8496 {ECO:0000313|EMBL:KYO45294.1};</t>
  </si>
  <si>
    <t xml:space="preserve"> NCBI_TaxID=8496 {ECO:0000313|EMBL:KYO43475.1};</t>
  </si>
  <si>
    <t xml:space="preserve"> NCBI_TaxID=8496 {ECO:0000313|EMBL:KYO43089.1};</t>
  </si>
  <si>
    <t xml:space="preserve"> NCBI_TaxID=8496 {ECO:0000313|EMBL:KYO42909.1};</t>
  </si>
  <si>
    <t xml:space="preserve"> NCBI_TaxID=8496 {ECO:0000313|EMBL:KYO43088.1};</t>
  </si>
  <si>
    <t xml:space="preserve"> NCBI_TaxID=8496 {ECO:0000313|EMBL:KYO39719.1};</t>
  </si>
  <si>
    <t xml:space="preserve"> NCBI_TaxID=8496 {ECO:0000313|EMBL:KYO39720.1};</t>
  </si>
  <si>
    <t xml:space="preserve"> NCBI_TaxID=8496 {ECO:0000313|EMBL:KYO39721.1};</t>
  </si>
  <si>
    <t xml:space="preserve"> NCBI_TaxID=8496 {ECO:0000313|EMBL:KYO32045.1};</t>
  </si>
  <si>
    <t xml:space="preserve"> NCBI_TaxID=8496 {ECO:0000313|EMBL:KYO27305.1};</t>
  </si>
  <si>
    <t xml:space="preserve"> NCBI_TaxID=8496 {ECO:0000313|EMBL:KYO27306.1};</t>
  </si>
  <si>
    <t xml:space="preserve"> NCBI_TaxID=8496 {ECO:0000313|EMBL:KYO26213.1};</t>
  </si>
  <si>
    <t xml:space="preserve"> NCBI_TaxID=8496 {ECO:0000313|EMBL:KYO26212.1};</t>
  </si>
  <si>
    <t xml:space="preserve"> NCBI_TaxID=8496 {ECO:0000313|EMBL:KYO25340.1};</t>
  </si>
  <si>
    <t xml:space="preserve"> NCBI_TaxID=8496 {ECO:0000313|EMBL:KYO25345.1};</t>
  </si>
  <si>
    <t xml:space="preserve"> NCBI_TaxID=8496 {ECO:0000313|EMBL:KYO24273.1};</t>
  </si>
  <si>
    <t xml:space="preserve"> NCBI_TaxID=8496 {ECO:0000313|EMBL:KYO24276.1};</t>
  </si>
  <si>
    <t xml:space="preserve"> NCBI_TaxID=8496 {ECO:0000313|EMBL:KYO24274.1};</t>
  </si>
  <si>
    <t xml:space="preserve"> NCBI_TaxID=8496 {ECO:0000313|EMBL:KYO24275.1};</t>
  </si>
  <si>
    <t xml:space="preserve"> NCBI_TaxID=8496 {ECO:0000313|EMBL:KYO23416.1};</t>
  </si>
  <si>
    <t xml:space="preserve"> NCBI_TaxID=8496 {ECO:0000313|EMBL:KYO23415.1};</t>
  </si>
  <si>
    <t xml:space="preserve"> NCBI_TaxID=8496 {ECO:0000313|EMBL:KYO18826.1};</t>
  </si>
  <si>
    <t>Drechmeria.</t>
  </si>
  <si>
    <t xml:space="preserve"> NCBI_TaxID=98403 {ECO:0000313|EMBL:KYK59973.1, ECO:0000313|Proteomes:UP000076580};</t>
  </si>
  <si>
    <t xml:space="preserve"> Drechmeria coniospora.</t>
  </si>
  <si>
    <t xml:space="preserve"> NCBI_TaxID=98403 {ECO:0000313|EMBL:KYK58229.1, ECO:0000313|Proteomes:UP000076580};</t>
  </si>
  <si>
    <t xml:space="preserve"> NCBI_TaxID=98403 {ECO:0000313|EMBL:KYK55791.1, ECO:0000313|Proteomes:UP000076580};</t>
  </si>
  <si>
    <t xml:space="preserve"> NCBI_TaxID=98403 {ECO:0000313|EMBL:KYK55700.1, ECO:0000313|Proteomes:UP000076580};</t>
  </si>
  <si>
    <t xml:space="preserve"> Acidomyces.</t>
  </si>
  <si>
    <t>Capnodiales incertae sedis</t>
  </si>
  <si>
    <t xml:space="preserve"> NCBI_TaxID=766039 {ECO:0000313|EMBL:KYG50521.1, ECO:0000313|Proteomes:UP000075602};</t>
  </si>
  <si>
    <t xml:space="preserve"> Acidomyces richmondensis BFW.</t>
  </si>
  <si>
    <t xml:space="preserve"> NCBI_TaxID=766039 {ECO:0000313|EMBL:KYG48679.1, ECO:0000313|Proteomes:UP000075602};</t>
  </si>
  <si>
    <t xml:space="preserve"> NCBI_TaxID=766039 {ECO:0000313|EMBL:KYG41903.1, ECO:0000313|Proteomes:UP000075602};</t>
  </si>
  <si>
    <t xml:space="preserve"> NCBI_TaxID=766039 {ECO:0000313|EMBL:KYG41569.1, ECO:0000313|Proteomes:UP000075602};</t>
  </si>
  <si>
    <t xml:space="preserve"> NCBI_TaxID=7955 {ECO:0000313|Ensembl:ENSDARP00000142457};</t>
  </si>
  <si>
    <t xml:space="preserve"> NCBI_TaxID=7070 {ECO:0000313|EMBL:KYB29659.1, ECO:0000313|Proteomes:UP000007266};</t>
  </si>
  <si>
    <t xml:space="preserve"> NCBI_TaxID=7070 {ECO:0000313|EMBL:KYB29658.1, ECO:0000313|Proteomes:UP000007266};</t>
  </si>
  <si>
    <t xml:space="preserve"> NCBI_TaxID=7070 {ECO:0000313|EMBL:KYB25597.1, ECO:0000313|Proteomes:UP000007266};</t>
  </si>
  <si>
    <t xml:space="preserve"> NCBI_TaxID=7070 {ECO:0000313|EMBL:KYB25579.1, ECO:0000313|Proteomes:UP000007266};</t>
  </si>
  <si>
    <t xml:space="preserve"> NCBI_TaxID=7070 {ECO:0000313|EMBL:KYB25241.1, ECO:0000313|Proteomes:UP000007266};</t>
  </si>
  <si>
    <t xml:space="preserve"> NCBI_TaxID=7070 {ECO:0000313|EMBL:KYB25235.1, ECO:0000313|Proteomes:UP000007266};</t>
  </si>
  <si>
    <t xml:space="preserve"> NCBI_TaxID=7070 {ECO:0000313|EMBL:KYB25239.1, ECO:0000313|Proteomes:UP000007266};</t>
  </si>
  <si>
    <t xml:space="preserve"> NCBI_TaxID=7070 {ECO:0000313|EMBL:KYB25240.1, ECO:0000313|Proteomes:UP000007266};</t>
  </si>
  <si>
    <t xml:space="preserve"> NCBI_TaxID=7070 {ECO:0000313|EMBL:KYB25238.1, ECO:0000313|Proteomes:UP000007266};</t>
  </si>
  <si>
    <t xml:space="preserve"> NCBI_TaxID=113226 {ECO:0000313|EMBL:KXT15451.1, ECO:0000313|Proteomes:UP000073492};</t>
  </si>
  <si>
    <t xml:space="preserve"> Pseudocercospora musae.</t>
  </si>
  <si>
    <t xml:space="preserve"> NCBI_TaxID=113226 {ECO:0000313|EMBL:KXT14859.1, ECO:0000313|Proteomes:UP000073492};</t>
  </si>
  <si>
    <t xml:space="preserve"> NCBI_TaxID=113226 {ECO:0000313|EMBL:KXT10853.1, ECO:0000313|Proteomes:UP000073492};</t>
  </si>
  <si>
    <t xml:space="preserve"> NCBI_TaxID=321146 {ECO:0000313|EMBL:KXT07675.1, ECO:0000313|Proteomes:UP000070133};</t>
  </si>
  <si>
    <t xml:space="preserve"> Pseudocercospora eumusae.</t>
  </si>
  <si>
    <t xml:space="preserve"> NCBI_TaxID=321146 {ECO:0000313|EMBL:KXT07067.1, ECO:0000313|Proteomes:UP000070133};</t>
  </si>
  <si>
    <t xml:space="preserve"> NCBI_TaxID=113226 {ECO:0000313|EMBL:KXT06001.1, ECO:0000313|Proteomes:UP000073492};</t>
  </si>
  <si>
    <t xml:space="preserve"> NCBI_TaxID=321146 {ECO:0000313|EMBL:KXT04383.1, ECO:0000313|Proteomes:UP000070133};</t>
  </si>
  <si>
    <t xml:space="preserve"> NCBI_TaxID=321146 {ECO:0000313|EMBL:KXS96514.1, ECO:0000313|Proteomes:UP000070133};</t>
  </si>
  <si>
    <t xml:space="preserve"> Gonapodya.</t>
  </si>
  <si>
    <t xml:space="preserve"> Gonapodyaceae</t>
  </si>
  <si>
    <t xml:space="preserve"> Monoblepharidales</t>
  </si>
  <si>
    <t>Monoblepharidomycetes</t>
  </si>
  <si>
    <t xml:space="preserve"> NCBI_TaxID=1344416 {ECO:0000313|EMBL:KXS21546.1, ECO:0000313|Proteomes:UP000070544};</t>
  </si>
  <si>
    <t xml:space="preserve"> Gonapodya prolifera (strain JEL478) (Monoblepharis prolifera).</t>
  </si>
  <si>
    <t>A0A139AXS8_GONPJ</t>
  </si>
  <si>
    <t xml:space="preserve"> NCBI_TaxID=1344416 {ECO:0000313|EMBL:KXS19550.1, ECO:0000313|Proteomes:UP000070544};</t>
  </si>
  <si>
    <t>A0A139AS36_GONPJ</t>
  </si>
  <si>
    <t>Leucoagaricus.</t>
  </si>
  <si>
    <t xml:space="preserve"> NCBI_TaxID=1714833 {ECO:0000313|EMBL:KXN92190.1, ECO:0000313|Proteomes:UP000070249};</t>
  </si>
  <si>
    <t xml:space="preserve"> Leucoagaricus sp. SymC.cos.</t>
  </si>
  <si>
    <t xml:space="preserve"> NCBI_TaxID=1714833 {ECO:0000313|EMBL:KXN91104.1, ECO:0000313|Proteomes:UP000070249};</t>
  </si>
  <si>
    <t xml:space="preserve"> NCBI_TaxID=1714833 {ECO:0000313|EMBL:KXN90912.1, ECO:0000313|Proteomes:UP000070249};</t>
  </si>
  <si>
    <t xml:space="preserve"> NCBI_TaxID=1714833 {ECO:0000313|EMBL:KXN84996.1, ECO:0000313|Proteomes:UP000070249};</t>
  </si>
  <si>
    <t xml:space="preserve"> NCBI_TaxID=1714833 {ECO:0000313|EMBL:KXN84997.1, ECO:0000313|Proteomes:UP000070249};</t>
  </si>
  <si>
    <t xml:space="preserve"> Conidiobolus.</t>
  </si>
  <si>
    <t>Ancylistaceae</t>
  </si>
  <si>
    <t xml:space="preserve"> Entomophthorales</t>
  </si>
  <si>
    <t xml:space="preserve"> Entomophthoromycetes</t>
  </si>
  <si>
    <t>Entomophthoromycotina</t>
  </si>
  <si>
    <t xml:space="preserve"> Zoopagomycota</t>
  </si>
  <si>
    <t xml:space="preserve"> NCBI_TaxID=796925 {ECO:0000313|EMBL:KXN70070.1, ECO:0000313|Proteomes:UP000070444};</t>
  </si>
  <si>
    <t xml:space="preserve"> Conidiobolus coronatus (strain ATCC 28846 / CBS 209.66 / NRRL 28638) (Delacroixia coronata).</t>
  </si>
  <si>
    <t xml:space="preserve"> NCBI_TaxID=796925 {ECO:0000313|EMBL:KXN69819.1, ECO:0000313|Proteomes:UP000070444};</t>
  </si>
  <si>
    <t xml:space="preserve"> NCBI_TaxID=796925 {ECO:0000313|EMBL:KXN69307.1, ECO:0000313|Proteomes:UP000070444};</t>
  </si>
  <si>
    <t>Microdochium.</t>
  </si>
  <si>
    <t xml:space="preserve"> Microdochiaceae</t>
  </si>
  <si>
    <t xml:space="preserve"> NCBI_TaxID=196109 {ECO:0000313|EMBL:KXJ96935.1, ECO:0000313|Proteomes:UP000070501};</t>
  </si>
  <si>
    <t xml:space="preserve"> Microdochium bolleyi.</t>
  </si>
  <si>
    <t xml:space="preserve"> NCBI_TaxID=196109 {ECO:0000313|EMBL:KXJ95949.1, ECO:0000313|Proteomes:UP000070501};</t>
  </si>
  <si>
    <t xml:space="preserve"> NCBI_TaxID=196109 {ECO:0000313|EMBL:KXJ95567.1, ECO:0000313|Proteomes:UP000070501};</t>
  </si>
  <si>
    <t xml:space="preserve"> NCBI_TaxID=196109 {ECO:0000313|EMBL:KXJ89622.1, ECO:0000313|Proteomes:UP000070501};</t>
  </si>
  <si>
    <t xml:space="preserve"> NCBI_TaxID=1209931 {ECO:0000313|EMBL:KXH69341.1, ECO:0000313|Proteomes:UP000070121};</t>
  </si>
  <si>
    <t xml:space="preserve"> Colletotrichum salicis.</t>
  </si>
  <si>
    <t xml:space="preserve"> NCBI_TaxID=1209931 {ECO:0000313|EMBL:KXH67947.1, ECO:0000313|Proteomes:UP000070121};</t>
  </si>
  <si>
    <t xml:space="preserve"> NCBI_TaxID=1209931 {ECO:0000313|EMBL:KXH64159.1, ECO:0000313|Proteomes:UP000070121};</t>
  </si>
  <si>
    <t xml:space="preserve"> NCBI_TaxID=1460502 {ECO:0000313|EMBL:KXH63243.1, ECO:0000313|Proteomes:UP000070054};</t>
  </si>
  <si>
    <t xml:space="preserve"> Colletotrichum nymphaeae SA-01.</t>
  </si>
  <si>
    <t xml:space="preserve"> NCBI_TaxID=1209931 {ECO:0000313|EMBL:KXH56810.1, ECO:0000313|Proteomes:UP000070121};</t>
  </si>
  <si>
    <t xml:space="preserve"> NCBI_TaxID=1460502 {ECO:0000313|EMBL:KXH53869.1, ECO:0000313|Proteomes:UP000070054};</t>
  </si>
  <si>
    <t xml:space="preserve"> NCBI_TaxID=1460502 {ECO:0000313|EMBL:KXH52270.1, ECO:0000313|Proteomes:UP000070054};</t>
  </si>
  <si>
    <t xml:space="preserve"> NCBI_TaxID=1460502 {ECO:0000313|EMBL:KXH46586.1, ECO:0000313|Proteomes:UP000070054};</t>
  </si>
  <si>
    <t xml:space="preserve"> NCBI_TaxID=5078 {ECO:0000313|EMBL:KXG52967.1, ECO:0000313|Proteomes:UP000070168};</t>
  </si>
  <si>
    <t xml:space="preserve"> Penicillium patulum (Penicillium griseofulvum).</t>
  </si>
  <si>
    <t xml:space="preserve"> NCBI_TaxID=5078 {ECO:0000313|EMBL:KXG51348.1, ECO:0000313|Proteomes:UP000070168};</t>
  </si>
  <si>
    <t xml:space="preserve"> NCBI_TaxID=5078 {ECO:0000313|EMBL:KXG49461.1, ECO:0000313|Proteomes:UP000070168};</t>
  </si>
  <si>
    <t xml:space="preserve"> NCBI_TaxID=5078 {ECO:0000313|EMBL:KXG48369.1, ECO:0000313|Proteomes:UP000070168};</t>
  </si>
  <si>
    <t xml:space="preserve"> NCBI_TaxID=149040 {ECO:0000313|EMBL:KUJ08449.1, ECO:0000313|Proteomes:UP000070700};</t>
  </si>
  <si>
    <t xml:space="preserve"> NCBI_TaxID=149040 {ECO:0000313|EMBL:KUJ07931.1, ECO:0000313|Proteomes:UP000070700};</t>
  </si>
  <si>
    <t xml:space="preserve"> Sarcoptes.</t>
  </si>
  <si>
    <t xml:space="preserve"> Sarcoptinae</t>
  </si>
  <si>
    <t xml:space="preserve"> Sarcoptidae</t>
  </si>
  <si>
    <t>Sarcoptoidea</t>
  </si>
  <si>
    <t xml:space="preserve"> Psoroptidia</t>
  </si>
  <si>
    <t xml:space="preserve"> Astigmata</t>
  </si>
  <si>
    <t xml:space="preserve"> Sarcoptiformes</t>
  </si>
  <si>
    <t xml:space="preserve"> NCBI_TaxID=52283 {ECO:0000313|EMBL:KPM09449.1};</t>
  </si>
  <si>
    <t xml:space="preserve"> Sarcoptes scabiei (Itch mite) (Acarus scabiei).</t>
  </si>
  <si>
    <t xml:space="preserve"> NCBI_TaxID=52283 {ECO:0000313|EMBL:KPM09448.1};</t>
  </si>
  <si>
    <t xml:space="preserve"> NCBI_TaxID=52283 {ECO:0000313|EMBL:KPM07915.1};</t>
  </si>
  <si>
    <t xml:space="preserve"> NCBI_TaxID=52283 {ECO:0000313|EMBL:KPM04893.1};</t>
  </si>
  <si>
    <t xml:space="preserve"> NCBI_TaxID=52283 {ECO:0000313|EMBL:KPM04948.1};</t>
  </si>
  <si>
    <t xml:space="preserve"> NCBI_TaxID=52283 {ECO:0000313|EMBL:KPM03698.1};</t>
  </si>
  <si>
    <t xml:space="preserve"> NCBI_TaxID=52283 {ECO:0000313|EMBL:KPM03392.1};</t>
  </si>
  <si>
    <t xml:space="preserve"> NCBI_TaxID=52283 {ECO:0000313|EMBL:KPM02600.1};</t>
  </si>
  <si>
    <t xml:space="preserve"> NCBI_TaxID=432359 {ECO:0000313|EMBL:ESS34550.1, ECO:0000313|Proteomes:UP000002226};</t>
  </si>
  <si>
    <t xml:space="preserve"> NCBI_TaxID=5061 {ECO:0000313|EMBL:GAQ33963.1, ECO:0000313|Proteomes:UP000068243};</t>
  </si>
  <si>
    <t xml:space="preserve"> Aspergillus niger.</t>
  </si>
  <si>
    <t xml:space="preserve"> NCBI_TaxID=1305733 {ECO:0000313|EMBL:KWU42651.1, ECO:0000313|Proteomes:UP000062823};</t>
  </si>
  <si>
    <t xml:space="preserve"> Rhodotorula sp. JG-1b.</t>
  </si>
  <si>
    <t xml:space="preserve"> NCBI_TaxID=1305733 {ECO:0000313|EMBL:KWU46132.1, ECO:0000313|Proteomes:UP000062823};</t>
  </si>
  <si>
    <t xml:space="preserve"> NCBI_TaxID=1305733 {ECO:0000313|EMBL:KWU44383.1, ECO:0000313|Proteomes:UP000062823};</t>
  </si>
  <si>
    <t xml:space="preserve"> NCBI_TaxID=1305733 {ECO:0000313|EMBL:KWU43058.1, ECO:0000313|Proteomes:UP000062823};</t>
  </si>
  <si>
    <t xml:space="preserve"> NCBI_TaxID=48697 {ECO:0000313|EMBL:KUM64243.1, ECO:0000313|Proteomes:UP000055045};</t>
  </si>
  <si>
    <t xml:space="preserve"> Penicillium freii.</t>
  </si>
  <si>
    <t xml:space="preserve"> NCBI_TaxID=48697 {ECO:0000313|EMBL:KUM62216.1, ECO:0000313|Proteomes:UP000055045};</t>
  </si>
  <si>
    <t xml:space="preserve"> NCBI_TaxID=48697 {ECO:0000313|EMBL:KUM57835.1, ECO:0000313|Proteomes:UP000055045};</t>
  </si>
  <si>
    <t xml:space="preserve"> NCBI_TaxID=5061 {ECO:0000313|EMBL:GAQ43500.1, ECO:0000313|Proteomes:UP000068243};</t>
  </si>
  <si>
    <t xml:space="preserve"> NCBI_TaxID=5061 {ECO:0000313|EMBL:GAQ38711.1, ECO:0000313|Proteomes:UP000068243};</t>
  </si>
  <si>
    <t xml:space="preserve"> NCBI_TaxID=5061 {ECO:0000313|EMBL:GAQ34965.1, ECO:0000313|Proteomes:UP000068243};</t>
  </si>
  <si>
    <t xml:space="preserve"> NCBI_TaxID=4790 {ECO:0000313|EMBL:KUG00833.1, ECO:0000313|Proteomes:UP000052943};</t>
  </si>
  <si>
    <t xml:space="preserve"> Phytophthora nicotianae (Buckeye rot agent).</t>
  </si>
  <si>
    <t xml:space="preserve"> NCBI_TaxID=4790 {ECO:0000313|EMBL:KUF94448.1, ECO:0000313|Proteomes:UP000052943};</t>
  </si>
  <si>
    <t xml:space="preserve"> NCBI_TaxID=4790 {ECO:0000313|EMBL:KUF85417.1, ECO:0000313|Proteomes:UP000052943};</t>
  </si>
  <si>
    <t xml:space="preserve"> NCBI_TaxID=4790 {ECO:0000313|EMBL:KUF84866.1, ECO:0000313|Proteomes:UP000052943};</t>
  </si>
  <si>
    <t xml:space="preserve"> NCBI_TaxID=4790 {ECO:0000313|EMBL:KUF82671.1, ECO:0000313|Proteomes:UP000052943};</t>
  </si>
  <si>
    <t xml:space="preserve"> NCBI_TaxID=4790 {ECO:0000313|EMBL:KUF82439.1, ECO:0000313|Proteomes:UP000052943};</t>
  </si>
  <si>
    <t xml:space="preserve"> NCBI_TaxID=4790 {ECO:0000313|EMBL:KUF82449.1, ECO:0000313|Proteomes:UP000052943};</t>
  </si>
  <si>
    <t xml:space="preserve"> NCBI_TaxID=4790 {ECO:0000313|EMBL:KUF82150.1, ECO:0000313|Proteomes:UP000052943};</t>
  </si>
  <si>
    <t xml:space="preserve"> NCBI_TaxID=4790 {ECO:0000313|EMBL:KUF81553.1, ECO:0000313|Proteomes:UP000052943};</t>
  </si>
  <si>
    <t xml:space="preserve"> NCBI_TaxID=4790 {ECO:0000313|EMBL:KUF75382.1, ECO:0000313|Proteomes:UP000052943};</t>
  </si>
  <si>
    <t xml:space="preserve"> NCBI_TaxID=4790 {ECO:0000313|EMBL:KUF70760.1, ECO:0000313|Proteomes:UP000052943};</t>
  </si>
  <si>
    <t xml:space="preserve"> NCBI_TaxID=398673 {ECO:0000313|EMBL:PNP39028.1, ECO:0000313|Proteomes:UP000236546};</t>
  </si>
  <si>
    <t xml:space="preserve"> Trichoderma gamsii.</t>
  </si>
  <si>
    <t xml:space="preserve"> NCBI_TaxID=398673 {ECO:0000313|EMBL:PNP42532.1, ECO:0000313|Proteomes:UP000236546};</t>
  </si>
  <si>
    <t xml:space="preserve"> NCBI_TaxID=398673 {ECO:0000313|EMBL:PON20502.1, ECO:0000313|Proteomes:UP000054821};</t>
  </si>
  <si>
    <t xml:space="preserve"> NCBI_TaxID=1069680 {ECO:0000313|EMBL:KTW32860.1, ECO:0000313|Proteomes:UP000011958};</t>
  </si>
  <si>
    <t xml:space="preserve"> NCBI_TaxID=1408657 {ECO:0000313|EMBL:KTW32239.1, ECO:0000313|Proteomes:UP000053447};</t>
  </si>
  <si>
    <t xml:space="preserve"> Pneumocystis jirovecii (strain RU7) (Human pneumocystis pneumonia agent).</t>
  </si>
  <si>
    <t>A0A0W4ZV46_PNEJ7</t>
  </si>
  <si>
    <t xml:space="preserve"> NCBI_TaxID=1408658 {ECO:0000313|EMBL:KTW31574.1, ECO:0000313|Proteomes:UP000054454};</t>
  </si>
  <si>
    <t xml:space="preserve"> Pneumocystis carinii (strain B80) (Rat pneumocystis pneumonia agent) (Pneumocystis carinii f. sp. carinii).</t>
  </si>
  <si>
    <t>A0A0W4ZT80_PNEC8</t>
  </si>
  <si>
    <t xml:space="preserve"> NCBI_TaxID=1408657 {ECO:0000313|EMBL:KTW29583.1, ECO:0000313|Proteomes:UP000053447};</t>
  </si>
  <si>
    <t>A0A0W4ZMH1_PNEJ7</t>
  </si>
  <si>
    <t xml:space="preserve"> NCBI_TaxID=1408657 {ECO:0000313|EMBL:KTW26546.1, ECO:0000313|Proteomes:UP000053447};</t>
  </si>
  <si>
    <t>A0A0W4ZDU5_PNEJ7</t>
  </si>
  <si>
    <t xml:space="preserve"> NCBI_TaxID=1408658 {ECO:0000313|EMBL:KTW26152.1, ECO:0000313|Proteomes:UP000054454};</t>
  </si>
  <si>
    <t>A0A0W4ZCJ9_PNEC8</t>
  </si>
  <si>
    <t xml:space="preserve"> NCBI_TaxID=221103 {ECO:0000313|EMBL:KTB45927.1, ECO:0000313|Proteomes:UP000054988};</t>
  </si>
  <si>
    <t xml:space="preserve"> Moniliophthora roreri.</t>
  </si>
  <si>
    <t xml:space="preserve"> NCBI_TaxID=221103 {ECO:0000313|EMBL:KTB39279.1, ECO:0000313|Proteomes:UP000054988};</t>
  </si>
  <si>
    <t xml:space="preserve"> NCBI_TaxID=221103 {ECO:0000313|EMBL:KTB39209.1, ECO:0000313|Proteomes:UP000054988};</t>
  </si>
  <si>
    <t xml:space="preserve"> NCBI_TaxID=92180 {ECO:0000313|EMBL:KRZ97722.1, ECO:0000313|Proteomes:UP000054924};</t>
  </si>
  <si>
    <t xml:space="preserve"> Trichinella sp. T8.</t>
  </si>
  <si>
    <t xml:space="preserve"> NCBI_TaxID=92180 {ECO:0000313|EMBL:KRZ97721.1, ECO:0000313|Proteomes:UP000054924};</t>
  </si>
  <si>
    <t xml:space="preserve"> NCBI_TaxID=92180 {ECO:0000313|EMBL:KRZ97719.1, ECO:0000313|Proteomes:UP000054924};</t>
  </si>
  <si>
    <t xml:space="preserve"> NCBI_TaxID=92180 {ECO:0000313|EMBL:KRZ97720.1, ECO:0000313|Proteomes:UP000054924};</t>
  </si>
  <si>
    <t xml:space="preserve"> NCBI_TaxID=92180 {ECO:0000313|EMBL:KRZ97177.1, ECO:0000313|Proteomes:UP000054924};</t>
  </si>
  <si>
    <t xml:space="preserve"> NCBI_TaxID=92180 {ECO:0000313|EMBL:KRZ97176.1, ECO:0000313|Proteomes:UP000054924};</t>
  </si>
  <si>
    <t xml:space="preserve"> NCBI_TaxID=92180 {ECO:0000313|EMBL:KRZ92600.1, ECO:0000313|Proteomes:UP000054924};</t>
  </si>
  <si>
    <t xml:space="preserve"> NCBI_TaxID=92180 {ECO:0000313|EMBL:KRZ92602.1, ECO:0000313|Proteomes:UP000054924};</t>
  </si>
  <si>
    <t xml:space="preserve"> NCBI_TaxID=92180 {ECO:0000313|EMBL:KRZ87432.1, ECO:0000313|Proteomes:UP000054924};</t>
  </si>
  <si>
    <t xml:space="preserve"> NCBI_TaxID=92180 {ECO:0000313|EMBL:KRZ87433.1, ECO:0000313|Proteomes:UP000054924};</t>
  </si>
  <si>
    <t xml:space="preserve"> NCBI_TaxID=92180 {ECO:0000313|EMBL:KRZ87431.1, ECO:0000313|Proteomes:UP000054924};</t>
  </si>
  <si>
    <t xml:space="preserve"> NCBI_TaxID=268474 {ECO:0000313|EMBL:KRZ79020.1, ECO:0000313|Proteomes:UP000054843};</t>
  </si>
  <si>
    <t xml:space="preserve"> Trichinella papuae.</t>
  </si>
  <si>
    <t xml:space="preserve"> NCBI_TaxID=268474 {ECO:0000313|EMBL:KRZ79021.1, ECO:0000313|Proteomes:UP000054843};</t>
  </si>
  <si>
    <t xml:space="preserve"> NCBI_TaxID=268474 {ECO:0000313|EMBL:KRZ79019.1, ECO:0000313|Proteomes:UP000054843};</t>
  </si>
  <si>
    <t xml:space="preserve"> NCBI_TaxID=268474 {ECO:0000313|EMBL:KRZ79017.1, ECO:0000313|Proteomes:UP000054843};</t>
  </si>
  <si>
    <t xml:space="preserve"> NCBI_TaxID=268474 {ECO:0000313|EMBL:KRZ79016.1, ECO:0000313|Proteomes:UP000054843};</t>
  </si>
  <si>
    <t xml:space="preserve"> NCBI_TaxID=268474 {ECO:0000313|EMBL:KRZ78332.1, ECO:0000313|Proteomes:UP000054843};</t>
  </si>
  <si>
    <t xml:space="preserve"> NCBI_TaxID=268474 {ECO:0000313|EMBL:KRZ78330.1, ECO:0000313|Proteomes:UP000054843};</t>
  </si>
  <si>
    <t xml:space="preserve"> NCBI_TaxID=268474 {ECO:0000313|EMBL:KRZ78331.1, ECO:0000313|Proteomes:UP000054843};</t>
  </si>
  <si>
    <t xml:space="preserve"> NCBI_TaxID=268474 {ECO:0000313|EMBL:KRZ78329.1, ECO:0000313|Proteomes:UP000054843};</t>
  </si>
  <si>
    <t xml:space="preserve"> NCBI_TaxID=268474 {ECO:0000313|EMBL:KRZ77102.1, ECO:0000313|Proteomes:UP000054843};</t>
  </si>
  <si>
    <t xml:space="preserve"> NCBI_TaxID=268474 {ECO:0000313|EMBL:KRZ77100.1, ECO:0000313|Proteomes:UP000054843};</t>
  </si>
  <si>
    <t xml:space="preserve"> NCBI_TaxID=268474 {ECO:0000313|EMBL:KRZ77101.1, ECO:0000313|Proteomes:UP000054843};</t>
  </si>
  <si>
    <t xml:space="preserve"> NCBI_TaxID=268474 {ECO:0000313|EMBL:KRZ75125.1, ECO:0000313|Proteomes:UP000054843};</t>
  </si>
  <si>
    <t xml:space="preserve"> NCBI_TaxID=268474 {ECO:0000313|EMBL:KRZ71877.1, ECO:0000313|Proteomes:UP000054843};</t>
  </si>
  <si>
    <t xml:space="preserve"> NCBI_TaxID=268474 {ECO:0000313|EMBL:KRZ71879.1, ECO:0000313|Proteomes:UP000054843};</t>
  </si>
  <si>
    <t xml:space="preserve"> NCBI_TaxID=6335 {ECO:0000313|EMBL:KRZ61118.1, ECO:0000313|Proteomes:UP000054721};</t>
  </si>
  <si>
    <t xml:space="preserve"> Trichinella nativa.</t>
  </si>
  <si>
    <t xml:space="preserve"> NCBI_TaxID=6335 {ECO:0000313|EMBL:KRZ61259.1, ECO:0000313|Proteomes:UP000054721};</t>
  </si>
  <si>
    <t xml:space="preserve"> NCBI_TaxID=6335 {ECO:0000313|EMBL:KRZ61116.1, ECO:0000313|Proteomes:UP000054721};</t>
  </si>
  <si>
    <t xml:space="preserve"> NCBI_TaxID=6335 {ECO:0000313|EMBL:KRZ61258.1, ECO:0000313|Proteomes:UP000054721};</t>
  </si>
  <si>
    <t xml:space="preserve"> NCBI_TaxID=6335 {ECO:0000313|EMBL:KRZ61115.1, ECO:0000313|Proteomes:UP000054721};</t>
  </si>
  <si>
    <t xml:space="preserve"> NCBI_TaxID=6335 {ECO:0000313|EMBL:KRZ61117.1, ECO:0000313|Proteomes:UP000054721};</t>
  </si>
  <si>
    <t xml:space="preserve"> NCBI_TaxID=6335 {ECO:0000313|EMBL:KRZ61119.1, ECO:0000313|Proteomes:UP000054721};</t>
  </si>
  <si>
    <t xml:space="preserve"> NCBI_TaxID=6335 {ECO:0000313|EMBL:KRZ61113.1, ECO:0000313|Proteomes:UP000054721};</t>
  </si>
  <si>
    <t xml:space="preserve"> NCBI_TaxID=6335 {ECO:0000313|EMBL:KRZ61114.1, ECO:0000313|Proteomes:UP000054721};</t>
  </si>
  <si>
    <t xml:space="preserve"> NCBI_TaxID=6335 {ECO:0000313|EMBL:KRZ60194.1, ECO:0000313|Proteomes:UP000054721};</t>
  </si>
  <si>
    <t xml:space="preserve"> NCBI_TaxID=6335 {ECO:0000313|EMBL:KRZ60195.1, ECO:0000313|Proteomes:UP000054721};</t>
  </si>
  <si>
    <t xml:space="preserve"> NCBI_TaxID=6335 {ECO:0000313|EMBL:KRZ60196.1, ECO:0000313|Proteomes:UP000054721};</t>
  </si>
  <si>
    <t xml:space="preserve"> NCBI_TaxID=6335 {ECO:0000313|EMBL:KRZ60197.1, ECO:0000313|Proteomes:UP000054721};</t>
  </si>
  <si>
    <t xml:space="preserve"> NCBI_TaxID=6335 {ECO:0000313|EMBL:KRZ60193.1, ECO:0000313|Proteomes:UP000054721};</t>
  </si>
  <si>
    <t xml:space="preserve"> NCBI_TaxID=6335 {ECO:0000313|EMBL:KRZ60192.1, ECO:0000313|Proteomes:UP000054721};</t>
  </si>
  <si>
    <t xml:space="preserve"> NCBI_TaxID=6335 {ECO:0000313|EMBL:KRZ57319.1, ECO:0000313|Proteomes:UP000054721};</t>
  </si>
  <si>
    <t xml:space="preserve"> NCBI_TaxID=6335 {ECO:0000313|EMBL:KRZ57321.1, ECO:0000313|Proteomes:UP000054721};</t>
  </si>
  <si>
    <t xml:space="preserve"> NCBI_TaxID=6335 {ECO:0000313|EMBL:KRZ52263.1, ECO:0000313|Proteomes:UP000054721};</t>
  </si>
  <si>
    <t xml:space="preserve"> NCBI_TaxID=268475 {ECO:0000313|EMBL:KRZ18675.1, ECO:0000313|Proteomes:UP000055024};</t>
  </si>
  <si>
    <t xml:space="preserve"> Trichinella zimbabwensis.</t>
  </si>
  <si>
    <t xml:space="preserve"> NCBI_TaxID=268475 {ECO:0000313|EMBL:KRZ18060.1, ECO:0000313|Proteomes:UP000055024};</t>
  </si>
  <si>
    <t xml:space="preserve"> NCBI_TaxID=268475 {ECO:0000313|EMBL:KRZ17029.1, ECO:0000313|Proteomes:UP000055024};</t>
  </si>
  <si>
    <t xml:space="preserve"> NCBI_TaxID=268475 {ECO:0000313|EMBL:KRZ17028.1, ECO:0000313|Proteomes:UP000055024};</t>
  </si>
  <si>
    <t xml:space="preserve"> NCBI_TaxID=268475 {ECO:0000313|EMBL:KRZ17027.1, ECO:0000313|Proteomes:UP000055024};</t>
  </si>
  <si>
    <t xml:space="preserve"> NCBI_TaxID=268475 {ECO:0000313|EMBL:KRZ15902.1, ECO:0000313|Proteomes:UP000055024};</t>
  </si>
  <si>
    <t xml:space="preserve"> NCBI_TaxID=45882 {ECO:0000313|EMBL:KRY60011.1, ECO:0000313|Proteomes:UP000054653};</t>
  </si>
  <si>
    <t xml:space="preserve"> Trichinella britovi (Parasitic roundworm).</t>
  </si>
  <si>
    <t xml:space="preserve"> NCBI_TaxID=45882 {ECO:0000313|EMBL:KRY60010.1, ECO:0000313|Proteomes:UP000054653};</t>
  </si>
  <si>
    <t xml:space="preserve"> NCBI_TaxID=45882 {ECO:0000313|EMBL:KRY60012.1, ECO:0000313|Proteomes:UP000054653};</t>
  </si>
  <si>
    <t xml:space="preserve"> NCBI_TaxID=45882 {ECO:0000313|EMBL:KRY60013.1, ECO:0000313|Proteomes:UP000054653};</t>
  </si>
  <si>
    <t xml:space="preserve"> NCBI_TaxID=45882 {ECO:0000313|EMBL:KRY60009.1, ECO:0000313|Proteomes:UP000054653};</t>
  </si>
  <si>
    <t xml:space="preserve"> NCBI_TaxID=45882 {ECO:0000313|EMBL:KRY54387.1, ECO:0000313|Proteomes:UP000054653};</t>
  </si>
  <si>
    <t xml:space="preserve"> NCBI_TaxID=45882 {ECO:0000313|EMBL:KRY54380.1, ECO:0000313|Proteomes:UP000054653};</t>
  </si>
  <si>
    <t xml:space="preserve"> NCBI_TaxID=45882 {ECO:0000313|EMBL:KRY54386.1, ECO:0000313|Proteomes:UP000054653};</t>
  </si>
  <si>
    <t xml:space="preserve"> NCBI_TaxID=45882 {ECO:0000313|EMBL:KRY54383.1, ECO:0000313|Proteomes:UP000054653};</t>
  </si>
  <si>
    <t xml:space="preserve"> NCBI_TaxID=45882 {ECO:0000313|EMBL:KRY54385.1, ECO:0000313|Proteomes:UP000054653};</t>
  </si>
  <si>
    <t xml:space="preserve"> NCBI_TaxID=45882 {ECO:0000313|EMBL:KRY54384.1, ECO:0000313|Proteomes:UP000054653};</t>
  </si>
  <si>
    <t xml:space="preserve"> NCBI_TaxID=45882 {ECO:0000313|EMBL:KRY47432.1, ECO:0000313|Proteomes:UP000054653};</t>
  </si>
  <si>
    <t xml:space="preserve"> NCBI_TaxID=45882 {ECO:0000313|EMBL:KRY47429.1, ECO:0000313|Proteomes:UP000054653};</t>
  </si>
  <si>
    <t xml:space="preserve"> NCBI_TaxID=45882 {ECO:0000313|EMBL:KRY47431.1, ECO:0000313|Proteomes:UP000054653};</t>
  </si>
  <si>
    <t xml:space="preserve"> NCBI_TaxID=45882 {ECO:0000313|EMBL:KRY47430.1, ECO:0000313|Proteomes:UP000054653};</t>
  </si>
  <si>
    <t xml:space="preserve"> NCBI_TaxID=45882 {ECO:0000313|EMBL:KRY47434.1, ECO:0000313|Proteomes:UP000054653};</t>
  </si>
  <si>
    <t xml:space="preserve"> NCBI_TaxID=45882 {ECO:0000313|EMBL:KRY47433.1, ECO:0000313|Proteomes:UP000054653};</t>
  </si>
  <si>
    <t xml:space="preserve"> NCBI_TaxID=45882 {ECO:0000313|EMBL:KRY45734.1, ECO:0000313|Proteomes:UP000054653};</t>
  </si>
  <si>
    <t xml:space="preserve"> NCBI_TaxID=45882 {ECO:0000313|EMBL:KRY45739.1, ECO:0000313|Proteomes:UP000054653};</t>
  </si>
  <si>
    <t xml:space="preserve"> NCBI_TaxID=45882 {ECO:0000313|EMBL:KRY45737.1, ECO:0000313|Proteomes:UP000054653};</t>
  </si>
  <si>
    <t xml:space="preserve"> NCBI_TaxID=45882 {ECO:0000313|EMBL:KRY45738.1, ECO:0000313|Proteomes:UP000054653};</t>
  </si>
  <si>
    <t xml:space="preserve"> NCBI_TaxID=990121 {ECO:0000313|EMBL:KRY22009.1, ECO:0000313|Proteomes:UP000054783};</t>
  </si>
  <si>
    <t xml:space="preserve"> Trichinella patagoniensis.</t>
  </si>
  <si>
    <t xml:space="preserve"> NCBI_TaxID=990121 {ECO:0000313|EMBL:KRY22010.1, ECO:0000313|Proteomes:UP000054783};</t>
  </si>
  <si>
    <t xml:space="preserve"> NCBI_TaxID=990121 {ECO:0000313|EMBL:KRY22007.1, ECO:0000313|Proteomes:UP000054783};</t>
  </si>
  <si>
    <t xml:space="preserve"> NCBI_TaxID=990121 {ECO:0000313|EMBL:KRY21436.1, ECO:0000313|Proteomes:UP000054783};</t>
  </si>
  <si>
    <t xml:space="preserve"> NCBI_TaxID=990121 {ECO:0000313|EMBL:KRY14734.1, ECO:0000313|Proteomes:UP000054783};</t>
  </si>
  <si>
    <t xml:space="preserve"> NCBI_TaxID=990121 {ECO:0000313|EMBL:KRY14732.1, ECO:0000313|Proteomes:UP000054783};</t>
  </si>
  <si>
    <t xml:space="preserve"> NCBI_TaxID=990121 {ECO:0000313|EMBL:KRY14731.1, ECO:0000313|Proteomes:UP000054783};</t>
  </si>
  <si>
    <t xml:space="preserve"> NCBI_TaxID=990121 {ECO:0000313|EMBL:KRY14518.1, ECO:0000313|Proteomes:UP000054783};</t>
  </si>
  <si>
    <t xml:space="preserve"> NCBI_TaxID=990121 {ECO:0000313|EMBL:KRY09491.1, ECO:0000313|Proteomes:UP000054783};</t>
  </si>
  <si>
    <t xml:space="preserve"> NCBI_TaxID=990121 {ECO:0000313|EMBL:KRY09492.1, ECO:0000313|Proteomes:UP000054783};</t>
  </si>
  <si>
    <t xml:space="preserve"> NCBI_TaxID=990121 {ECO:0000313|EMBL:KRY09494.1, ECO:0000313|Proteomes:UP000054783};</t>
  </si>
  <si>
    <t xml:space="preserve"> NCBI_TaxID=990121 {ECO:0000313|EMBL:KRY09493.1, ECO:0000313|Proteomes:UP000054783};</t>
  </si>
  <si>
    <t xml:space="preserve"> NCBI_TaxID=6337 {ECO:0000313|EMBL:KRX99513.1, ECO:0000313|Proteomes:UP000054815};</t>
  </si>
  <si>
    <t xml:space="preserve"> Trichinella pseudospiralis (Parasitic roundworm).</t>
  </si>
  <si>
    <t xml:space="preserve"> NCBI_TaxID=6337 {ECO:0000313|EMBL:KRX99511.1, ECO:0000313|Proteomes:UP000054815};</t>
  </si>
  <si>
    <t xml:space="preserve"> NCBI_TaxID=6337 {ECO:0000313|EMBL:KRX99515.1, ECO:0000313|Proteomes:UP000054815};</t>
  </si>
  <si>
    <t xml:space="preserve"> NCBI_TaxID=6337 {ECO:0000313|EMBL:KRX99509.1, ECO:0000313|Proteomes:UP000054815};</t>
  </si>
  <si>
    <t xml:space="preserve"> NCBI_TaxID=6337 {ECO:0000313|EMBL:KRX99514.1, ECO:0000313|Proteomes:UP000054815};</t>
  </si>
  <si>
    <t xml:space="preserve"> NCBI_TaxID=6337 {ECO:0000313|EMBL:KRX99512.1, ECO:0000313|Proteomes:UP000054815};</t>
  </si>
  <si>
    <t xml:space="preserve"> NCBI_TaxID=6337 {ECO:0000313|EMBL:KRX99510.1, ECO:0000313|Proteomes:UP000054815};</t>
  </si>
  <si>
    <t xml:space="preserve"> NCBI_TaxID=6337 {ECO:0000313|EMBL:KRX98528.1, ECO:0000313|Proteomes:UP000054815};</t>
  </si>
  <si>
    <t xml:space="preserve"> NCBI_TaxID=6337 {ECO:0000313|EMBL:KRX98527.1, ECO:0000313|Proteomes:UP000054815};</t>
  </si>
  <si>
    <t xml:space="preserve"> NCBI_TaxID=6337 {ECO:0000313|EMBL:KRX98526.1, ECO:0000313|Proteomes:UP000054815};</t>
  </si>
  <si>
    <t xml:space="preserve"> NCBI_TaxID=6337 {ECO:0000313|EMBL:KRX94684.1, ECO:0000313|Proteomes:UP000054815};</t>
  </si>
  <si>
    <t xml:space="preserve"> NCBI_TaxID=6337 {ECO:0000313|EMBL:KRX94685.1, ECO:0000313|Proteomes:UP000054815};</t>
  </si>
  <si>
    <t xml:space="preserve"> NCBI_TaxID=6337 {ECO:0000313|EMBL:KRX90372.1, ECO:0000313|Proteomes:UP000054815};</t>
  </si>
  <si>
    <t xml:space="preserve"> NCBI_TaxID=92179 {ECO:0000313|EMBL:KRX84691.1, ECO:0000313|Proteomes:UP000054673};</t>
  </si>
  <si>
    <t xml:space="preserve"> Trichinella sp. T6.</t>
  </si>
  <si>
    <t xml:space="preserve"> NCBI_TaxID=92179 {ECO:0000313|EMBL:KRX84695.1, ECO:0000313|Proteomes:UP000054673};</t>
  </si>
  <si>
    <t xml:space="preserve"> NCBI_TaxID=92179 {ECO:0000313|EMBL:KRX84692.1, ECO:0000313|Proteomes:UP000054673};</t>
  </si>
  <si>
    <t xml:space="preserve"> NCBI_TaxID=92179 {ECO:0000313|EMBL:KRX76275.1, ECO:0000313|Proteomes:UP000054673};</t>
  </si>
  <si>
    <t xml:space="preserve"> NCBI_TaxID=92179 {ECO:0000313|EMBL:KRX75128.1, ECO:0000313|Proteomes:UP000054673};</t>
  </si>
  <si>
    <t xml:space="preserve"> NCBI_TaxID=92179 {ECO:0000313|EMBL:KRX75130.1, ECO:0000313|Proteomes:UP000054673};</t>
  </si>
  <si>
    <t xml:space="preserve"> NCBI_TaxID=92179 {ECO:0000313|EMBL:KRX70325.1, ECO:0000313|Proteomes:UP000054673};</t>
  </si>
  <si>
    <t xml:space="preserve"> NCBI_TaxID=92179 {ECO:0000313|EMBL:KRX70206.1, ECO:0000313|Proteomes:UP000054673};</t>
  </si>
  <si>
    <t xml:space="preserve"> NCBI_TaxID=92179 {ECO:0000313|EMBL:KRX70209.1, ECO:0000313|Proteomes:UP000054673};</t>
  </si>
  <si>
    <t xml:space="preserve"> NCBI_TaxID=92179 {ECO:0000313|EMBL:KRX70202.1, ECO:0000313|Proteomes:UP000054673};</t>
  </si>
  <si>
    <t xml:space="preserve"> NCBI_TaxID=92179 {ECO:0000313|EMBL:KRX70326.1, ECO:0000313|Proteomes:UP000054673};</t>
  </si>
  <si>
    <t xml:space="preserve"> NCBI_TaxID=92179 {ECO:0000313|EMBL:KRX70207.1, ECO:0000313|Proteomes:UP000054673};</t>
  </si>
  <si>
    <t xml:space="preserve"> NCBI_TaxID=92179 {ECO:0000313|EMBL:KRX70205.1, ECO:0000313|Proteomes:UP000054673};</t>
  </si>
  <si>
    <t xml:space="preserve"> NCBI_TaxID=92179 {ECO:0000313|EMBL:KRX70204.1, ECO:0000313|Proteomes:UP000054673};</t>
  </si>
  <si>
    <t xml:space="preserve"> NCBI_TaxID=181606 {ECO:0000313|EMBL:KRX68165.1, ECO:0000313|Proteomes:UP000054681};</t>
  </si>
  <si>
    <t xml:space="preserve"> Trichinella sp. T9.</t>
  </si>
  <si>
    <t xml:space="preserve"> NCBI_TaxID=181606 {ECO:0000313|EMBL:KRX68164.1, ECO:0000313|Proteomes:UP000054681};</t>
  </si>
  <si>
    <t xml:space="preserve"> NCBI_TaxID=181606 {ECO:0000313|EMBL:KRX68162.1, ECO:0000313|Proteomes:UP000054681};</t>
  </si>
  <si>
    <t xml:space="preserve"> NCBI_TaxID=181606 {ECO:0000313|EMBL:KRX64675.1, ECO:0000313|Proteomes:UP000054681};</t>
  </si>
  <si>
    <t xml:space="preserve"> NCBI_TaxID=181606 {ECO:0000313|EMBL:KRX64676.1, ECO:0000313|Proteomes:UP000054681};</t>
  </si>
  <si>
    <t xml:space="preserve"> NCBI_TaxID=181606 {ECO:0000313|EMBL:KRX64674.1, ECO:0000313|Proteomes:UP000054681};</t>
  </si>
  <si>
    <t xml:space="preserve"> NCBI_TaxID=181606 {ECO:0000313|EMBL:KRX58179.1, ECO:0000313|Proteomes:UP000054681};</t>
  </si>
  <si>
    <t xml:space="preserve"> NCBI_TaxID=181606 {ECO:0000313|EMBL:KRX58177.1, ECO:0000313|Proteomes:UP000054681};</t>
  </si>
  <si>
    <t xml:space="preserve"> NCBI_TaxID=181606 {ECO:0000313|EMBL:KRX58178.1, ECO:0000313|Proteomes:UP000054681};</t>
  </si>
  <si>
    <t xml:space="preserve"> NCBI_TaxID=181606 {ECO:0000313|EMBL:KRX58176.1, ECO:0000313|Proteomes:UP000054681};</t>
  </si>
  <si>
    <t xml:space="preserve"> NCBI_TaxID=181606 {ECO:0000313|EMBL:KRX57786.1, ECO:0000313|Proteomes:UP000054681};</t>
  </si>
  <si>
    <t xml:space="preserve"> NCBI_TaxID=144512 {ECO:0000313|EMBL:KRX49409.1, ECO:0000313|Proteomes:UP000055048};</t>
  </si>
  <si>
    <t xml:space="preserve"> Trichinella murrelli.</t>
  </si>
  <si>
    <t xml:space="preserve"> NCBI_TaxID=144512 {ECO:0000313|EMBL:KRX49660.1, ECO:0000313|Proteomes:UP000055048};</t>
  </si>
  <si>
    <t xml:space="preserve"> NCBI_TaxID=144512 {ECO:0000313|EMBL:KRX49408.1, ECO:0000313|Proteomes:UP000055048};</t>
  </si>
  <si>
    <t xml:space="preserve"> NCBI_TaxID=144512 {ECO:0000313|EMBL:KRX49407.1, ECO:0000313|Proteomes:UP000055048};</t>
  </si>
  <si>
    <t xml:space="preserve"> NCBI_TaxID=144512 {ECO:0000313|EMBL:KRX49406.1, ECO:0000313|Proteomes:UP000055048};</t>
  </si>
  <si>
    <t xml:space="preserve"> NCBI_TaxID=144512 {ECO:0000313|EMBL:KRX47005.1, ECO:0000313|Proteomes:UP000055048};</t>
  </si>
  <si>
    <t xml:space="preserve"> NCBI_TaxID=144512 {ECO:0000313|EMBL:KRX47007.1, ECO:0000313|Proteomes:UP000055048};</t>
  </si>
  <si>
    <t xml:space="preserve"> NCBI_TaxID=144512 {ECO:0000313|EMBL:KRX47004.1, ECO:0000313|Proteomes:UP000055048};</t>
  </si>
  <si>
    <t xml:space="preserve"> NCBI_TaxID=144512 {ECO:0000313|EMBL:KRX47006.1, ECO:0000313|Proteomes:UP000055048};</t>
  </si>
  <si>
    <t xml:space="preserve"> NCBI_TaxID=144512 {ECO:0000313|EMBL:KRX45947.1, ECO:0000313|Proteomes:UP000055048};</t>
  </si>
  <si>
    <t xml:space="preserve"> NCBI_TaxID=144512 {ECO:0000313|EMBL:KRX45949.1, ECO:0000313|Proteomes:UP000055048};</t>
  </si>
  <si>
    <t xml:space="preserve"> NCBI_TaxID=144512 {ECO:0000313|EMBL:KRX45946.1, ECO:0000313|Proteomes:UP000055048};</t>
  </si>
  <si>
    <t xml:space="preserve"> NCBI_TaxID=144512 {ECO:0000313|EMBL:KRX45950.1, ECO:0000313|Proteomes:UP000055048};</t>
  </si>
  <si>
    <t xml:space="preserve"> NCBI_TaxID=144512 {ECO:0000313|EMBL:KRX45951.1, ECO:0000313|Proteomes:UP000055048};</t>
  </si>
  <si>
    <t xml:space="preserve"> NCBI_TaxID=144512 {ECO:0000313|EMBL:KRX40467.1, ECO:0000313|Proteomes:UP000055048};</t>
  </si>
  <si>
    <t xml:space="preserve"> NCBI_TaxID=144512 {ECO:0000313|EMBL:KRX40468.1, ECO:0000313|Proteomes:UP000055048};</t>
  </si>
  <si>
    <t xml:space="preserve"> NCBI_TaxID=144512 {ECO:0000313|EMBL:KRX40469.1, ECO:0000313|Proteomes:UP000055048};</t>
  </si>
  <si>
    <t xml:space="preserve"> NCBI_TaxID=6336 {ECO:0000313|EMBL:KRX24981.1, ECO:0000313|Proteomes:UP000054630};</t>
  </si>
  <si>
    <t xml:space="preserve"> Trichinella nelsoni.</t>
  </si>
  <si>
    <t xml:space="preserve"> NCBI_TaxID=6336 {ECO:0000313|EMBL:KRX25059.1, ECO:0000313|Proteomes:UP000054630};</t>
  </si>
  <si>
    <t xml:space="preserve"> NCBI_TaxID=6336 {ECO:0000313|EMBL:KRX25058.1, ECO:0000313|Proteomes:UP000054630};</t>
  </si>
  <si>
    <t xml:space="preserve"> NCBI_TaxID=6336 {ECO:0000313|EMBL:KRX24979.1, ECO:0000313|Proteomes:UP000054630};</t>
  </si>
  <si>
    <t xml:space="preserve"> NCBI_TaxID=6336 {ECO:0000313|EMBL:KRX24984.1, ECO:0000313|Proteomes:UP000054630};</t>
  </si>
  <si>
    <t xml:space="preserve"> NCBI_TaxID=6336 {ECO:0000313|EMBL:KRX24980.1, ECO:0000313|Proteomes:UP000054630};</t>
  </si>
  <si>
    <t xml:space="preserve"> NCBI_TaxID=6336 {ECO:0000313|EMBL:KRX23903.1, ECO:0000313|Proteomes:UP000054630};</t>
  </si>
  <si>
    <t xml:space="preserve"> NCBI_TaxID=6336 {ECO:0000313|EMBL:KRX23900.1, ECO:0000313|Proteomes:UP000054630};</t>
  </si>
  <si>
    <t xml:space="preserve"> NCBI_TaxID=6336 {ECO:0000313|EMBL:KRX23911.1, ECO:0000313|Proteomes:UP000054630};</t>
  </si>
  <si>
    <t xml:space="preserve"> NCBI_TaxID=6336 {ECO:0000313|EMBL:KRX23912.1, ECO:0000313|Proteomes:UP000054630};</t>
  </si>
  <si>
    <t xml:space="preserve"> NCBI_TaxID=6336 {ECO:0000313|EMBL:KRX23913.1, ECO:0000313|Proteomes:UP000054630};</t>
  </si>
  <si>
    <t xml:space="preserve"> NCBI_TaxID=6336 {ECO:0000313|EMBL:KRX23901.1, ECO:0000313|Proteomes:UP000054630};</t>
  </si>
  <si>
    <t xml:space="preserve"> NCBI_TaxID=6336 {ECO:0000313|EMBL:KRX23902.1, ECO:0000313|Proteomes:UP000054630};</t>
  </si>
  <si>
    <t>Pseudocohnilembus.</t>
  </si>
  <si>
    <t xml:space="preserve"> Pseudocohnilembidae</t>
  </si>
  <si>
    <t xml:space="preserve"> Philasterida</t>
  </si>
  <si>
    <t xml:space="preserve"> Scuticociliatia</t>
  </si>
  <si>
    <t xml:space="preserve"> NCBI_TaxID=266149 {ECO:0000313|EMBL:KRX05893.1};</t>
  </si>
  <si>
    <t xml:space="preserve"> Pseudocohnilembus persalinus (Ciliate).</t>
  </si>
  <si>
    <t xml:space="preserve"> NCBI_TaxID=266149 {ECO:0000313|EMBL:KRX04779.1};</t>
  </si>
  <si>
    <t xml:space="preserve"> NCBI_TaxID=266149 {ECO:0000313|EMBL:KRX03825.1};</t>
  </si>
  <si>
    <t xml:space="preserve"> NCBI_TaxID=454130 {ECO:0000313|EMBL:CEN59388.1, ECO:0000313|Proteomes:UP000054771};</t>
  </si>
  <si>
    <t xml:space="preserve"> Aspergillus calidoustus.</t>
  </si>
  <si>
    <t xml:space="preserve"> NCBI_TaxID=454130 {ECO:0000313|EMBL:CEL00564.1, ECO:0000313|Proteomes:UP000054771};</t>
  </si>
  <si>
    <t xml:space="preserve"> NCBI_TaxID=454130 {ECO:0000313|EMBL:CEL08316.1, ECO:0000313|Proteomes:UP000054771};</t>
  </si>
  <si>
    <t xml:space="preserve"> NCBI_TaxID=454130 {ECO:0000313|EMBL:CEN61481.1, ECO:0000313|Proteomes:UP000054771};</t>
  </si>
  <si>
    <t xml:space="preserve"> NCBI_TaxID=28573 {ECO:0000313|EMBL:CRG92122.1, ECO:0000313|Proteomes:UP000054383};</t>
  </si>
  <si>
    <t xml:space="preserve"> Talaromyces islandicus (Penicillium islandicum).</t>
  </si>
  <si>
    <t>A0A0U1M9V3_TALIS</t>
  </si>
  <si>
    <t xml:space="preserve"> NCBI_TaxID=28573 {ECO:0000313|EMBL:CRG84828.1, ECO:0000313|Proteomes:UP000054383};</t>
  </si>
  <si>
    <t>A0A0U1LQG1_TALIS</t>
  </si>
  <si>
    <t xml:space="preserve"> NCBI_TaxID=28573 {ECO:0000313|EMBL:CRG83941.1, ECO:0000313|Proteomes:UP000054383};</t>
  </si>
  <si>
    <t>A0A0U1LP75_TALIS</t>
  </si>
  <si>
    <t xml:space="preserve"> NCBI_TaxID=28573 {ECO:0000313|EMBL:CRG83225.1, ECO:0000313|Proteomes:UP000054383};</t>
  </si>
  <si>
    <t>A0A0U1LJT7_TALIS</t>
  </si>
  <si>
    <t xml:space="preserve"> Oryctes.</t>
  </si>
  <si>
    <t xml:space="preserve"> Dynastinae</t>
  </si>
  <si>
    <t xml:space="preserve"> Scarabaeidae</t>
  </si>
  <si>
    <t>Scarabaeiformia</t>
  </si>
  <si>
    <t xml:space="preserve"> NCBI_TaxID=1629725 {ECO:0000313|EMBL:KRT85943.1};</t>
  </si>
  <si>
    <t xml:space="preserve"> Oryctes borbonicus.</t>
  </si>
  <si>
    <t xml:space="preserve"> NCBI_TaxID=1629725 {ECO:0000313|EMBL:KRT86208.1};</t>
  </si>
  <si>
    <t xml:space="preserve"> NCBI_TaxID=1629725 {ECO:0000313|EMBL:KRT85029.1};</t>
  </si>
  <si>
    <t xml:space="preserve"> NCBI_TaxID=1629725 {ECO:0000313|EMBL:KRT81438.1};</t>
  </si>
  <si>
    <t xml:space="preserve"> NCBI_TaxID=1629725 {ECO:0000313|EMBL:KRT81333.1};</t>
  </si>
  <si>
    <t xml:space="preserve"> NCBI_TaxID=1629725 {ECO:0000313|EMBL:KRT81017.1};</t>
  </si>
  <si>
    <t xml:space="preserve"> NCBI_TaxID=1629725 {ECO:0000313|EMBL:KRT80484.1};</t>
  </si>
  <si>
    <t xml:space="preserve"> NCBI_TaxID=1629725 {ECO:0000313|EMBL:KRT78804.1};</t>
  </si>
  <si>
    <t xml:space="preserve"> NCBI_TaxID=293939 {ECO:0000313|EMBL:GAQ11984.1, ECO:0000313|Proteomes:UP000051487};</t>
  </si>
  <si>
    <t xml:space="preserve"> Aspergillus lentulus.</t>
  </si>
  <si>
    <t xml:space="preserve"> NCBI_TaxID=293939 {ECO:0000313|EMBL:GAQ11052.1, ECO:0000313|Proteomes:UP000051487};</t>
  </si>
  <si>
    <t xml:space="preserve"> NCBI_TaxID=293939 {ECO:0000313|EMBL:GAQ06429.1, ECO:0000313|Proteomes:UP000051487};</t>
  </si>
  <si>
    <t xml:space="preserve"> Fungi.</t>
  </si>
  <si>
    <t xml:space="preserve"> NCBI_TaxID=1603295 {ECO:0000313|EMBL:GAM86146.1, ECO:0000313|Proteomes:UP000054361};</t>
  </si>
  <si>
    <t xml:space="preserve"> fungal sp. No.11243.</t>
  </si>
  <si>
    <t xml:space="preserve"> NCBI_TaxID=1603295 {ECO:0000313|EMBL:GAM82754.1, ECO:0000313|Proteomes:UP000054361};</t>
  </si>
  <si>
    <t xml:space="preserve"> NCBI_TaxID=1603295 {ECO:0000313|EMBL:GAM84389.1, ECO:0000313|Proteomes:UP000054361};</t>
  </si>
  <si>
    <t xml:space="preserve"> Bodo.</t>
  </si>
  <si>
    <t xml:space="preserve"> Bodonidae</t>
  </si>
  <si>
    <t xml:space="preserve"> NCBI_TaxID=75058 {ECO:0000313|EMBL:CUG92489.1};</t>
  </si>
  <si>
    <t xml:space="preserve"> Bodo saltans (Flagellated protozoan).</t>
  </si>
  <si>
    <t xml:space="preserve"> NCBI_TaxID=75058 {ECO:0000313|EMBL:CUG88448.1};</t>
  </si>
  <si>
    <t xml:space="preserve"> NCBI_TaxID=75058 {ECO:0000313|EMBL:CUG62659.1};</t>
  </si>
  <si>
    <t xml:space="preserve"> NCBI_TaxID=75058 {ECO:0000313|EMBL:CUG02083.1};</t>
  </si>
  <si>
    <t xml:space="preserve"> NCBI_TaxID=75058 {ECO:0000313|EMBL:CUG34980.1};</t>
  </si>
  <si>
    <t xml:space="preserve"> NCBI_TaxID=75058 {ECO:0000313|EMBL:CUG06416.1};</t>
  </si>
  <si>
    <t xml:space="preserve"> NCBI_TaxID=7955 {ECO:0000313|Ensembl:ENSDARP00000071119, ECO:0000313|Proteomes:UP000000437};</t>
  </si>
  <si>
    <t xml:space="preserve"> NCBI_TaxID=7955 {ECO:0000313|Ensembl:ENSDARP00000138413, ECO:0000313|Proteomes:UP000000437};</t>
  </si>
  <si>
    <t xml:space="preserve"> NCBI_TaxID=7955 {ECO:0000313|Ensembl:ENSDARP00000084687, ECO:0000313|Proteomes:UP000000437};</t>
  </si>
  <si>
    <t xml:space="preserve"> NCBI_TaxID=6205 {ECO:0000313|Proteomes:UP000046396, ECO:0000313|WBParaSite:TTAC_0001050901-mRNA-1};</t>
  </si>
  <si>
    <t xml:space="preserve"> NCBI_TaxID=6205 {ECO:0000313|Proteomes:UP000046396, ECO:0000313|WBParaSite:TTAC_0000981901-mRNA-1};</t>
  </si>
  <si>
    <t xml:space="preserve"> NCBI_TaxID=6205 {ECO:0000313|Proteomes:UP000046396, ECO:0000313|WBParaSite:TTAC_0000980601-mRNA-1};</t>
  </si>
  <si>
    <t xml:space="preserve"> NCBI_TaxID=60517 {ECO:0000313|Proteomes:UP000046400, ECO:0000313|WBParaSite:TASK_0000810101-mRNA-1};</t>
  </si>
  <si>
    <t xml:space="preserve"> NCBI_TaxID=60517 {ECO:0000313|Proteomes:UP000046400, ECO:0000313|WBParaSite:TASK_0000575501-mRNA-1};</t>
  </si>
  <si>
    <t xml:space="preserve"> NCBI_TaxID=60517 {ECO:0000313|Proteomes:UP000046400, ECO:0000313|WBParaSite:TASK_0000488801-mRNA-1};</t>
  </si>
  <si>
    <t xml:space="preserve"> NCBI_TaxID=53468 {ECO:0000313|Proteomes:UP000046399, ECO:0000313|WBParaSite:MCOS_0000363901-mRNA-1};</t>
  </si>
  <si>
    <t xml:space="preserve"> NCBI_TaxID=53468 {ECO:0000313|Proteomes:UP000046399, ECO:0000313|WBParaSite:MCOS_0000105001-mRNA-1};</t>
  </si>
  <si>
    <t xml:space="preserve"> NCBI_TaxID=102285 {ECO:0000313|Proteomes:UP000046398, ECO:0000313|WBParaSite:HNAJ_0001113801-mRNA-1};</t>
  </si>
  <si>
    <t xml:space="preserve"> NCBI_TaxID=102285 {ECO:0000313|Proteomes:UP000046398, ECO:0000313|WBParaSite:HNAJ_0000771201-mRNA-1};</t>
  </si>
  <si>
    <t xml:space="preserve"> NCBI_TaxID=102285 {ECO:0000313|Proteomes:UP000046398, ECO:0000313|WBParaSite:HNAJ_0000435501-mRNA-1};</t>
  </si>
  <si>
    <t xml:space="preserve"> NCBI_TaxID=102285 {ECO:0000313|Proteomes:UP000046398, ECO:0000313|WBParaSite:HNAJ_0000333201-mRNA-1};</t>
  </si>
  <si>
    <t xml:space="preserve"> NCBI_TaxID=6216 {ECO:0000313|Proteomes:UP000046397, ECO:0000313|WBParaSite:HDID_0000817701-mRNA-1};</t>
  </si>
  <si>
    <t xml:space="preserve"> Hymenolepis diminuta (Rat tapeworm).</t>
  </si>
  <si>
    <t xml:space="preserve"> NCBI_TaxID=6216 {ECO:0000313|Proteomes:UP000046397, ECO:0000313|WBParaSite:HDID_0000302201-mRNA-1};</t>
  </si>
  <si>
    <t xml:space="preserve"> NCBI_TaxID=6216 {ECO:0000313|Proteomes:UP000046397, ECO:0000313|WBParaSite:HDID_0000210901-mRNA-1};</t>
  </si>
  <si>
    <t xml:space="preserve"> NCBI_TaxID=6216 {ECO:0000313|Proteomes:UP000046397, ECO:0000313|WBParaSite:HDID_0000102901-mRNA-1};</t>
  </si>
  <si>
    <t xml:space="preserve"> NCBI_TaxID=6216 {ECO:0000313|Proteomes:UP000046397, ECO:0000313|WBParaSite:HDID_0000010901-mRNA-1};</t>
  </si>
  <si>
    <t xml:space="preserve"> NCBI_TaxID=1147741 {ECO:0000313|Proteomes:UP000050640, ECO:0000313|WBParaSite:EEL_0000973001-mRNA-1};</t>
  </si>
  <si>
    <t xml:space="preserve"> NCBI_TaxID=1147741 {ECO:0000313|Proteomes:UP000050640, ECO:0000313|WBParaSite:EEL_0000619601-mRNA-1};</t>
  </si>
  <si>
    <t xml:space="preserve"> NCBI_TaxID=1147741 {ECO:0000313|Proteomes:UP000050640, ECO:0000313|WBParaSite:EEL_0000389201-mRNA-1};</t>
  </si>
  <si>
    <t xml:space="preserve"> NCBI_TaxID=1147741 {ECO:0000313|Proteomes:UP000050640, ECO:0000313|WBParaSite:EEL_0000158001-mRNA-1};</t>
  </si>
  <si>
    <t xml:space="preserve"> NCBI_TaxID=1147741 {ECO:0000313|Proteomes:UP000050640, ECO:0000313|WBParaSite:EEL_0000008201-mRNA-1};</t>
  </si>
  <si>
    <t xml:space="preserve"> NCBI_TaxID=42155 {ECO:0000313|Proteomes:UP000050602, ECO:0000313|WBParaSite:BTMF_0000926601-mRNA-1};</t>
  </si>
  <si>
    <t xml:space="preserve"> Brugia timori.</t>
  </si>
  <si>
    <t xml:space="preserve"> NCBI_TaxID=42155 {ECO:0000313|Proteomes:UP000050602, ECO:0000313|WBParaSite:BTMF_0000862701-mRNA-1};</t>
  </si>
  <si>
    <t xml:space="preserve"> NCBI_TaxID=42155 {ECO:0000313|Proteomes:UP000050602, ECO:0000313|WBParaSite:BTMF_0000570201-mRNA-1};</t>
  </si>
  <si>
    <t xml:space="preserve"> NCBI_TaxID=42155 {ECO:0000313|Proteomes:UP000050602, ECO:0000313|WBParaSite:BTMF_0000131501-mRNA-1};</t>
  </si>
  <si>
    <t xml:space="preserve"> NCBI_TaxID=42155 {ECO:0000313|Proteomes:UP000050602, ECO:0000313|WBParaSite:BTMF_0000104501-mRNA-1};</t>
  </si>
  <si>
    <t xml:space="preserve"> NCBI_TaxID=334426 {ECO:0000313|Proteomes:UP000050601, ECO:0000313|WBParaSite:ACOC_0000763001-mRNA-1};</t>
  </si>
  <si>
    <t xml:space="preserve"> NCBI_TaxID=334426 {ECO:0000313|Proteomes:UP000050601, ECO:0000313|WBParaSite:ACOC_0000594501-mRNA-1};</t>
  </si>
  <si>
    <t xml:space="preserve"> NCBI_TaxID=46245 {ECO:0000313|EMBL:KRT04054.1, ECO:0000313|Proteomes:UP000001819};</t>
  </si>
  <si>
    <t xml:space="preserve"> NCBI_TaxID=46245 {ECO:0000313|EMBL:KRT04051.1, ECO:0000313|Proteomes:UP000001819};</t>
  </si>
  <si>
    <t xml:space="preserve"> NCBI_TaxID=46245 {ECO:0000313|EMBL:KRT04048.1, ECO:0000313|Proteomes:UP000001819};</t>
  </si>
  <si>
    <t xml:space="preserve"> NCBI_TaxID=46245 {ECO:0000313|EMBL:KRT04053.1, ECO:0000313|Proteomes:UP000001819};</t>
  </si>
  <si>
    <t xml:space="preserve"> NCBI_TaxID=46245 {ECO:0000313|EMBL:KRT04045.1, ECO:0000313|Proteomes:UP000001819};</t>
  </si>
  <si>
    <t xml:space="preserve"> NCBI_TaxID=46245 {ECO:0000313|EMBL:KRT04047.1, ECO:0000313|Proteomes:UP000001819};</t>
  </si>
  <si>
    <t xml:space="preserve"> NCBI_TaxID=46245 {ECO:0000313|EMBL:KRT04052.1, ECO:0000313|Proteomes:UP000001819};</t>
  </si>
  <si>
    <t xml:space="preserve"> NCBI_TaxID=46245 {ECO:0000313|EMBL:KRT04055.1, ECO:0000313|Proteomes:UP000001819};</t>
  </si>
  <si>
    <t xml:space="preserve"> NCBI_TaxID=46245 {ECO:0000313|EMBL:KRT04050.1, ECO:0000313|Proteomes:UP000001819};</t>
  </si>
  <si>
    <t xml:space="preserve"> NCBI_TaxID=46245 {ECO:0000313|EMBL:KRT04056.1, ECO:0000313|Proteomes:UP000001819};</t>
  </si>
  <si>
    <t xml:space="preserve"> NCBI_TaxID=46245 {ECO:0000313|EMBL:KRT04049.1, ECO:0000313|Proteomes:UP000001819};</t>
  </si>
  <si>
    <t xml:space="preserve"> NCBI_TaxID=46245 {ECO:0000313|EMBL:KRT04046.1, ECO:0000313|Proteomes:UP000001819};</t>
  </si>
  <si>
    <t xml:space="preserve"> Pseudoloma.</t>
  </si>
  <si>
    <t xml:space="preserve"> NCBI_TaxID=146866 {ECO:0000313|EMBL:KRH93907.1};</t>
  </si>
  <si>
    <t xml:space="preserve"> Pseudoloma neurophilia.</t>
  </si>
  <si>
    <t xml:space="preserve"> NCBI_TaxID=7230 {ECO:0000313|EMBL:KRG03838.1, ECO:0000313|Proteomes:UP000009192};</t>
  </si>
  <si>
    <t xml:space="preserve"> NCBI_TaxID=7230 {ECO:0000313|EMBL:KRG03842.1, ECO:0000313|Proteomes:UP000009192};</t>
  </si>
  <si>
    <t xml:space="preserve"> NCBI_TaxID=7230 {ECO:0000313|EMBL:KRG04236.1, ECO:0000313|Proteomes:UP000009192};</t>
  </si>
  <si>
    <t xml:space="preserve"> NCBI_TaxID=7230 {ECO:0000313|EMBL:KRG03837.1, ECO:0000313|Proteomes:UP000009192};</t>
  </si>
  <si>
    <t xml:space="preserve"> NCBI_TaxID=7230 {ECO:0000313|EMBL:KRG03840.1, ECO:0000313|Proteomes:UP000009192};</t>
  </si>
  <si>
    <t xml:space="preserve"> NCBI_TaxID=7230 {ECO:0000313|EMBL:KRG03839.1, ECO:0000313|Proteomes:UP000009192};</t>
  </si>
  <si>
    <t xml:space="preserve"> NCBI_TaxID=7244 {ECO:0000313|EMBL:KRF85557.1, ECO:0000313|Proteomes:UP000008792};</t>
  </si>
  <si>
    <t xml:space="preserve"> NCBI_TaxID=7260 {ECO:0000313|EMBL:KRG00265.1, ECO:0000313|Proteomes:UP000007798};</t>
  </si>
  <si>
    <t xml:space="preserve"> NCBI_TaxID=7244 {ECO:0000313|EMBL:KRF85556.1, ECO:0000313|Proteomes:UP000008792};</t>
  </si>
  <si>
    <t xml:space="preserve"> NCBI_TaxID=7244 {ECO:0000313|EMBL:KRF85553.1, ECO:0000313|Proteomes:UP000008792};</t>
  </si>
  <si>
    <t xml:space="preserve"> NCBI_TaxID=7244 {ECO:0000313|EMBL:KRF84623.1, ECO:0000313|Proteomes:UP000008792};</t>
  </si>
  <si>
    <t xml:space="preserve"> NCBI_TaxID=7260 {ECO:0000313|EMBL:KRF98819.1, ECO:0000313|Proteomes:UP000007798};</t>
  </si>
  <si>
    <t xml:space="preserve"> NCBI_TaxID=7260 {ECO:0000313|EMBL:KRF98820.1, ECO:0000313|Proteomes:UP000007798};</t>
  </si>
  <si>
    <t xml:space="preserve"> NCBI_TaxID=7244 {ECO:0000313|EMBL:KRF85558.1, ECO:0000313|Proteomes:UP000008792};</t>
  </si>
  <si>
    <t xml:space="preserve"> NCBI_TaxID=7244 {ECO:0000313|EMBL:KRF81696.1, ECO:0000313|Proteomes:UP000008792};</t>
  </si>
  <si>
    <t xml:space="preserve"> NCBI_TaxID=7244 {ECO:0000313|EMBL:KRF85554.1, ECO:0000313|Proteomes:UP000008792};</t>
  </si>
  <si>
    <t xml:space="preserve"> NCBI_TaxID=7244 {ECO:0000313|EMBL:KRF85562.1, ECO:0000313|Proteomes:UP000008792};</t>
  </si>
  <si>
    <t xml:space="preserve"> NCBI_TaxID=7244 {ECO:0000313|EMBL:KRF85555.1, ECO:0000313|Proteomes:UP000008792};</t>
  </si>
  <si>
    <t xml:space="preserve"> NCBI_TaxID=7244 {ECO:0000313|EMBL:KRF85561.1, ECO:0000313|Proteomes:UP000008792};</t>
  </si>
  <si>
    <t xml:space="preserve"> NCBI_TaxID=7244 {ECO:0000313|EMBL:KRF81695.1, ECO:0000313|Proteomes:UP000008792};</t>
  </si>
  <si>
    <t xml:space="preserve"> NCBI_TaxID=7244 {ECO:0000313|EMBL:KRF80503.1, ECO:0000313|Proteomes:UP000008792};</t>
  </si>
  <si>
    <t xml:space="preserve"> NCBI_TaxID=7244 {ECO:0000313|EMBL:KRF80502.1, ECO:0000313|Proteomes:UP000008792};</t>
  </si>
  <si>
    <t xml:space="preserve"> Amazona.</t>
  </si>
  <si>
    <t xml:space="preserve"> Psittacidae</t>
  </si>
  <si>
    <t xml:space="preserve"> Psittaciformes</t>
  </si>
  <si>
    <t xml:space="preserve"> NCBI_TaxID=12930 {ECO:0000313|EMBL:KQK85522.1, ECO:0000313|Proteomes:UP000051836};</t>
  </si>
  <si>
    <t xml:space="preserve"> Amazona aestiva (Blue-fronted Amazon parrot).</t>
  </si>
  <si>
    <t xml:space="preserve"> NCBI_TaxID=12930 {ECO:0000313|EMBL:KQK80674.1, ECO:0000313|Proteomes:UP000051836};</t>
  </si>
  <si>
    <t xml:space="preserve"> NCBI_TaxID=12930 {ECO:0000313|EMBL:KQK83686.1, ECO:0000313|Proteomes:UP000051836};</t>
  </si>
  <si>
    <t xml:space="preserve"> NCBI_TaxID=12930 {ECO:0000313|EMBL:KQK81782.1, ECO:0000313|Proteomes:UP000051836};</t>
  </si>
  <si>
    <t xml:space="preserve"> NCBI_TaxID=12930 {ECO:0000313|EMBL:KQK76753.1, ECO:0000313|Proteomes:UP000051836};</t>
  </si>
  <si>
    <t xml:space="preserve"> NCBI_TaxID=12930 {ECO:0000313|EMBL:KQK76417.1, ECO:0000313|Proteomes:UP000051836};</t>
  </si>
  <si>
    <t xml:space="preserve"> NCBI_TaxID=12930 {ECO:0000313|EMBL:KQL00097.1, ECO:0000313|Proteomes:UP000051836};</t>
  </si>
  <si>
    <t xml:space="preserve"> NCBI_TaxID=12930 {ECO:0000313|EMBL:KQK85967.1, ECO:0000313|Proteomes:UP000051836};</t>
  </si>
  <si>
    <t xml:space="preserve"> NCBI_TaxID=12930 {ECO:0000313|EMBL:KQK75479.1, ECO:0000313|Proteomes:UP000051836};</t>
  </si>
  <si>
    <t xml:space="preserve"> NCBI_TaxID=578459 {ECO:0000313|EMBL:KPV72878.1, ECO:0000313|Proteomes:UP000053890};</t>
  </si>
  <si>
    <t xml:space="preserve"> NCBI_TaxID=7217 {ECO:0000313|EMBL:KPU76322.1, ECO:0000313|Proteomes:UP000007801};</t>
  </si>
  <si>
    <t xml:space="preserve"> NCBI_TaxID=7217 {ECO:0000313|EMBL:KPU73141.1, ECO:0000313|Proteomes:UP000007801};</t>
  </si>
  <si>
    <t xml:space="preserve"> NCBI_TaxID=7217 {ECO:0000313|EMBL:KPU76318.1, ECO:0000313|Proteomes:UP000007801};</t>
  </si>
  <si>
    <t xml:space="preserve"> NCBI_TaxID=7217 {ECO:0000313|EMBL:KPU73145.1, ECO:0000313|Proteomes:UP000007801};</t>
  </si>
  <si>
    <t xml:space="preserve"> NCBI_TaxID=7217 {ECO:0000313|EMBL:KPU73136.1, ECO:0000313|Proteomes:UP000007801};</t>
  </si>
  <si>
    <t xml:space="preserve"> NCBI_TaxID=7217 {ECO:0000313|EMBL:KPU73142.1, ECO:0000313|Proteomes:UP000007801};</t>
  </si>
  <si>
    <t xml:space="preserve"> NCBI_TaxID=7217 {ECO:0000313|EMBL:KPU76321.1, ECO:0000313|Proteomes:UP000007801};</t>
  </si>
  <si>
    <t xml:space="preserve"> NCBI_TaxID=7217 {ECO:0000313|EMBL:KPU76315.1, ECO:0000313|Proteomes:UP000007801};</t>
  </si>
  <si>
    <t xml:space="preserve"> NCBI_TaxID=7217 {ECO:0000313|EMBL:KPU73139.1, ECO:0000313|Proteomes:UP000007801};</t>
  </si>
  <si>
    <t xml:space="preserve"> NCBI_TaxID=7217 {ECO:0000313|EMBL:KPU73143.1, ECO:0000313|Proteomes:UP000007801};</t>
  </si>
  <si>
    <t xml:space="preserve"> NCBI_TaxID=7217 {ECO:0000313|EMBL:KPU76320.1, ECO:0000313|Proteomes:UP000007801};</t>
  </si>
  <si>
    <t xml:space="preserve"> NCBI_TaxID=7217 {ECO:0000313|EMBL:KPU76319.1, ECO:0000313|Proteomes:UP000007801};</t>
  </si>
  <si>
    <t xml:space="preserve"> NCBI_TaxID=7217 {ECO:0000313|EMBL:KPU76317.1, ECO:0000313|Proteomes:UP000007801};</t>
  </si>
  <si>
    <t xml:space="preserve"> NCBI_TaxID=7217 {ECO:0000313|EMBL:KPU73147.1, ECO:0000313|Proteomes:UP000007801};</t>
  </si>
  <si>
    <t xml:space="preserve"> NCBI_TaxID=7217 {ECO:0000313|EMBL:KPU73138.1, ECO:0000313|Proteomes:UP000007801};</t>
  </si>
  <si>
    <t xml:space="preserve"> NCBI_TaxID=7217 {ECO:0000313|EMBL:KPU73144.1, ECO:0000313|Proteomes:UP000007801};</t>
  </si>
  <si>
    <t xml:space="preserve"> NCBI_TaxID=7217 {ECO:0000313|EMBL:KPU73146.1, ECO:0000313|Proteomes:UP000007801};</t>
  </si>
  <si>
    <t xml:space="preserve"> NCBI_TaxID=7217 {ECO:0000313|EMBL:KPU73137.1, ECO:0000313|Proteomes:UP000007801};</t>
  </si>
  <si>
    <t xml:space="preserve"> Scleropages.</t>
  </si>
  <si>
    <t xml:space="preserve"> Osteoglossidae</t>
  </si>
  <si>
    <t xml:space="preserve"> Osteoglossiformes</t>
  </si>
  <si>
    <t>Osteoglossomorpha</t>
  </si>
  <si>
    <t xml:space="preserve"> Osteoglossocephala</t>
  </si>
  <si>
    <t xml:space="preserve"> NCBI_TaxID=113540 {ECO:0000313|EMBL:KPP72067.1, ECO:0000313|Proteomes:UP000034805};</t>
  </si>
  <si>
    <t xml:space="preserve"> Scleropages formosus (Asian bonytongue) (Osteoglossum formosum).</t>
  </si>
  <si>
    <t>A0A0P7YVM3_SCLFO</t>
  </si>
  <si>
    <t xml:space="preserve"> NCBI_TaxID=113540 {ECO:0000313|EMBL:KPP79144.1, ECO:0000313|Proteomes:UP000034805};</t>
  </si>
  <si>
    <t>A0A0P7XV35_SCLFO</t>
  </si>
  <si>
    <t xml:space="preserve"> NCBI_TaxID=113540 {ECO:0000313|EMBL:KPP76338.1, ECO:0000313|Proteomes:UP000034805};</t>
  </si>
  <si>
    <t>A0A0P7XM80_SCLFO</t>
  </si>
  <si>
    <t xml:space="preserve"> NCBI_TaxID=113540 {ECO:0000313|EMBL:KPP74787.1, ECO:0000313|Proteomes:UP000034805};</t>
  </si>
  <si>
    <t>A0A0P7XEZ7_SCLFO</t>
  </si>
  <si>
    <t xml:space="preserve"> NCBI_TaxID=113540 {ECO:0000313|EMBL:KPP72754.1, ECO:0000313|Proteomes:UP000034805};</t>
  </si>
  <si>
    <t>A0A0P7XCB5_SCLFO</t>
  </si>
  <si>
    <t xml:space="preserve"> NCBI_TaxID=113540 {ECO:0000313|EMBL:KPP60725.1, ECO:0000313|Proteomes:UP000034805};</t>
  </si>
  <si>
    <t>A0A0P7WCB1_SCLFO</t>
  </si>
  <si>
    <t xml:space="preserve"> NCBI_TaxID=113540 {ECO:0000313|EMBL:KPP75896.1, ECO:0000313|Proteomes:UP000034805};</t>
  </si>
  <si>
    <t>A0A0P7VQU0_SCLFO</t>
  </si>
  <si>
    <t xml:space="preserve"> NCBI_TaxID=113540 {ECO:0000313|EMBL:KPP75540.1, ECO:0000313|Proteomes:UP000034805};</t>
  </si>
  <si>
    <t>A0A0P7VPZ6_SCLFO</t>
  </si>
  <si>
    <t xml:space="preserve"> NCBI_TaxID=113540 {ECO:0000313|EMBL:KPP73056.1, ECO:0000313|Proteomes:UP000034805};</t>
  </si>
  <si>
    <t>A0A0P7VCV8_SCLFO</t>
  </si>
  <si>
    <t xml:space="preserve"> NCBI_TaxID=113540 {ECO:0000313|EMBL:KPP77194.1, ECO:0000313|Proteomes:UP000034805};</t>
  </si>
  <si>
    <t>A0A0P7V5Y6_SCLFO</t>
  </si>
  <si>
    <t xml:space="preserve"> NCBI_TaxID=113540 {ECO:0000313|EMBL:KPP72795.1, ECO:0000313|Proteomes:UP000034805};</t>
  </si>
  <si>
    <t>A0A0P7UST0_SCLFO</t>
  </si>
  <si>
    <t xml:space="preserve"> NCBI_TaxID=113540 {ECO:0000313|EMBL:KPP61844.1, ECO:0000313|Proteomes:UP000034805};</t>
  </si>
  <si>
    <t>A0A0P7UQR2_SCLFO</t>
  </si>
  <si>
    <t xml:space="preserve"> NCBI_TaxID=113540 {ECO:0000313|EMBL:KPP70628.1, ECO:0000313|Proteomes:UP000034805};</t>
  </si>
  <si>
    <t>A0A0P7ULK4_SCLFO</t>
  </si>
  <si>
    <t>Neonectria.</t>
  </si>
  <si>
    <t xml:space="preserve"> NCBI_TaxID=78410 {ECO:0000313|EMBL:KPM44693.1, ECO:0000313|Proteomes:UP000050424};</t>
  </si>
  <si>
    <t xml:space="preserve"> Neonectria ditissima.</t>
  </si>
  <si>
    <t xml:space="preserve"> NCBI_TaxID=78410 {ECO:0000313|EMBL:KPM41613.1, ECO:0000313|Proteomes:UP000050424};</t>
  </si>
  <si>
    <t xml:space="preserve"> NCBI_TaxID=78410 {ECO:0000313|EMBL:KPM34048.1, ECO:0000313|Proteomes:UP000050424};</t>
  </si>
  <si>
    <t xml:space="preserve"> NCBI_TaxID=35525 {ECO:0000313|EMBL:JAM40038.1};</t>
  </si>
  <si>
    <t xml:space="preserve"> NCBI_TaxID=35525 {ECO:0000313|EMBL:JAJ53600.1};</t>
  </si>
  <si>
    <t xml:space="preserve"> NCBI_TaxID=35525 {ECO:0000313|EMBL:JAJ34909.1};</t>
  </si>
  <si>
    <t xml:space="preserve"> Ceraceosorus.</t>
  </si>
  <si>
    <t xml:space="preserve"> Ceraceosoraceae</t>
  </si>
  <si>
    <t xml:space="preserve"> Ceraceosorales</t>
  </si>
  <si>
    <t>Exobasidiomycetes</t>
  </si>
  <si>
    <t xml:space="preserve"> NCBI_TaxID=401625 {ECO:0000313|EMBL:CEH19589.1, ECO:0000313|Proteomes:UP000054845};</t>
  </si>
  <si>
    <t xml:space="preserve"> Ceraceosorus bombacis.</t>
  </si>
  <si>
    <t xml:space="preserve"> NCBI_TaxID=401625 {ECO:0000313|EMBL:CEH17737.1, ECO:0000313|Proteomes:UP000054845};</t>
  </si>
  <si>
    <t xml:space="preserve"> NCBI_TaxID=401625 {ECO:0000313|EMBL:CEH16265.1, ECO:0000313|Proteomes:UP000054845};</t>
  </si>
  <si>
    <t xml:space="preserve"> NCBI_TaxID=401625 {ECO:0000313|EMBL:CEH15081.1, ECO:0000313|Proteomes:UP000054845};</t>
  </si>
  <si>
    <t xml:space="preserve"> NCBI_TaxID=401625 {ECO:0000313|EMBL:CEH12136.1, ECO:0000313|Proteomes:UP000054845};</t>
  </si>
  <si>
    <t>Plasmopara.</t>
  </si>
  <si>
    <t xml:space="preserve"> NCBI_TaxID=4781 {ECO:0000313|EMBL:CEG45679.1, ECO:0000313|Proteomes:UP000054928};</t>
  </si>
  <si>
    <t xml:space="preserve"> Plasmopara halstedii.</t>
  </si>
  <si>
    <t xml:space="preserve"> NCBI_TaxID=4781 {ECO:0000313|EMBL:CEG44966.1, ECO:0000313|Proteomes:UP000054928};</t>
  </si>
  <si>
    <t xml:space="preserve"> NCBI_TaxID=4781 {ECO:0000313|EMBL:CEG43248.1, ECO:0000313|Proteomes:UP000054928};</t>
  </si>
  <si>
    <t xml:space="preserve"> NCBI_TaxID=4781 {ECO:0000313|EMBL:CEG35898.1, ECO:0000313|Proteomes:UP000054928};</t>
  </si>
  <si>
    <t xml:space="preserve"> NCBI_TaxID=7217 {ECO:0000313|EMBL:KPU76316.1, ECO:0000313|Proteomes:UP000007801};</t>
  </si>
  <si>
    <t xml:space="preserve"> NCBI_TaxID=7217 {ECO:0000313|EMBL:KPU73140.1, ECO:0000313|Proteomes:UP000007801};</t>
  </si>
  <si>
    <t xml:space="preserve"> NCBI_TaxID=113540 {ECO:0000313|EMBL:KPP59233.1, ECO:0000313|Proteomes:UP000034805};</t>
  </si>
  <si>
    <t>A0A0N8JVW0_SCLFO</t>
  </si>
  <si>
    <t xml:space="preserve"> NCBI_TaxID=78410 {ECO:0000313|EMBL:KPM34628.1, ECO:0000313|Proteomes:UP000050424};</t>
  </si>
  <si>
    <t xml:space="preserve"> NCBI_TaxID=4781 {ECO:0000313|EMBL:CEG40747.1, ECO:0000313|Proteomes:UP000054928};</t>
  </si>
  <si>
    <t xml:space="preserve"> NCBI_TaxID=4781 {ECO:0000313|EMBL:CEG38515.1, ECO:0000313|Proteomes:UP000054928};</t>
  </si>
  <si>
    <t xml:space="preserve"> Trichuris.</t>
  </si>
  <si>
    <t xml:space="preserve"> Trichuridae</t>
  </si>
  <si>
    <t xml:space="preserve"> NCBI_TaxID=70415 {ECO:0000313|Proteomes:UP000046395, ECO:0000313|WBParaSite:TMUE_s0307000100};</t>
  </si>
  <si>
    <t xml:space="preserve"> Trichuris muris (Mouse whipworm).</t>
  </si>
  <si>
    <t xml:space="preserve"> NCBI_TaxID=70415 {ECO:0000313|Proteomes:UP000046395, ECO:0000313|WBParaSite:TMUE_s0208002300};</t>
  </si>
  <si>
    <t xml:space="preserve"> NCBI_TaxID=70415 {ECO:0000313|Proteomes:UP000046395, ECO:0000313|WBParaSite:TMUE_s0115000300};</t>
  </si>
  <si>
    <t xml:space="preserve"> NCBI_TaxID=70415 {ECO:0000313|Proteomes:UP000046395, ECO:0000313|WBParaSite:TMUE_s0087002700};</t>
  </si>
  <si>
    <t xml:space="preserve"> NCBI_TaxID=70415 {ECO:0000313|Proteomes:UP000046395, ECO:0000313|WBParaSite:TMUE_s0012003300};</t>
  </si>
  <si>
    <t xml:space="preserve"> NCBI_TaxID=103827 {ECO:0000313|Proteomes:UP000046394, ECO:0000313|WBParaSite:TCLT_0000857101-mRNA-1};</t>
  </si>
  <si>
    <t xml:space="preserve"> NCBI_TaxID=103827 {ECO:0000313|Proteomes:UP000046394, ECO:0000313|WBParaSite:TCLT_0000828201-mRNA-1};</t>
  </si>
  <si>
    <t xml:space="preserve"> NCBI_TaxID=103827 {ECO:0000313|Proteomes:UP000046394, ECO:0000313|WBParaSite:TCLT_0000528601-mRNA-1};</t>
  </si>
  <si>
    <t xml:space="preserve"> NCBI_TaxID=103827 {ECO:0000313|Proteomes:UP000046394, ECO:0000313|WBParaSite:TCLT_0000059401-mRNA-1};</t>
  </si>
  <si>
    <t>Strongyloides.</t>
  </si>
  <si>
    <t xml:space="preserve"> Strongyloididae</t>
  </si>
  <si>
    <t xml:space="preserve"> Strongyloidoidea</t>
  </si>
  <si>
    <t xml:space="preserve"> Panagrolaimomorpha</t>
  </si>
  <si>
    <t>Tylenchina</t>
  </si>
  <si>
    <t xml:space="preserve"> NCBI_TaxID=174720 {ECO:0000313|Proteomes:UP000046392, ECO:0000313|WBParaSite:SPAL_0001251800.1};</t>
  </si>
  <si>
    <t xml:space="preserve"> Strongyloides papillosus (Intestinal threadworm).</t>
  </si>
  <si>
    <t xml:space="preserve"> NCBI_TaxID=174720 {ECO:0000313|Proteomes:UP000046392, ECO:0000313|WBParaSite:SPAL_0001245100.1};</t>
  </si>
  <si>
    <t xml:space="preserve"> NCBI_TaxID=174720 {ECO:0000313|Proteomes:UP000046392, ECO:0000313|WBParaSite:SPAL_0001102800.1};</t>
  </si>
  <si>
    <t xml:space="preserve"> NCBI_TaxID=174720 {ECO:0000313|Proteomes:UP000046392, ECO:0000313|WBParaSite:SPAL_0001050400.2};</t>
  </si>
  <si>
    <t xml:space="preserve"> NCBI_TaxID=174720 {ECO:0000313|Proteomes:UP000046392, ECO:0000313|WBParaSite:SPAL_0000951400.1};</t>
  </si>
  <si>
    <t xml:space="preserve"> NCBI_TaxID=174720 {ECO:0000313|Proteomes:UP000046392, ECO:0000313|WBParaSite:SPAL_0000655300.1};</t>
  </si>
  <si>
    <t xml:space="preserve"> NCBI_TaxID=174720 {ECO:0000313|Proteomes:UP000046392, ECO:0000313|WBParaSite:SPAL_0000318300.1};</t>
  </si>
  <si>
    <t xml:space="preserve"> Syphacia.</t>
  </si>
  <si>
    <t xml:space="preserve"> Oxyuridae</t>
  </si>
  <si>
    <t xml:space="preserve"> Oxyuroidea</t>
  </si>
  <si>
    <t xml:space="preserve"> Oxyuridomorpha</t>
  </si>
  <si>
    <t xml:space="preserve"> NCBI_TaxID=451379 {ECO:0000313|Proteomes:UP000046393, ECO:0000313|WBParaSite:SMUV_0000814701-mRNA-1};</t>
  </si>
  <si>
    <t xml:space="preserve"> Syphacia muris.</t>
  </si>
  <si>
    <t xml:space="preserve"> NCBI_TaxID=451379 {ECO:0000313|Proteomes:UP000046393, ECO:0000313|WBParaSite:SMUV_0000589601-mRNA-1};</t>
  </si>
  <si>
    <t xml:space="preserve"> NCBI_TaxID=451379 {ECO:0000313|Proteomes:UP000046393, ECO:0000313|WBParaSite:SMUV_0000272601-mRNA-1};</t>
  </si>
  <si>
    <t xml:space="preserve"> NCBI_TaxID=451379 {ECO:0000313|Proteomes:UP000046393, ECO:0000313|WBParaSite:SMUV_0000131701-mRNA-1};</t>
  </si>
  <si>
    <t xml:space="preserve"> NCBI_TaxID=451379 {ECO:0000313|Proteomes:UP000046393, ECO:0000313|WBParaSite:SMUV_0000002801-mRNA-1};</t>
  </si>
  <si>
    <t>Parastrongyloides.</t>
  </si>
  <si>
    <t xml:space="preserve"> NCBI_TaxID=131310 {ECO:0000313|Proteomes:UP000038045, ECO:0000313|WBParaSite:PTRK_0001117700.1};</t>
  </si>
  <si>
    <t xml:space="preserve"> Parastrongyloides trichosuri (Possum-specific nematode worm).</t>
  </si>
  <si>
    <t xml:space="preserve"> NCBI_TaxID=131310 {ECO:0000313|Proteomes:UP000038045, ECO:0000313|WBParaSite:PTRK_0001027400.1};</t>
  </si>
  <si>
    <t xml:space="preserve"> NCBI_TaxID=131310 {ECO:0000313|Proteomes:UP000038045, ECO:0000313|WBParaSite:PTRK_0001012200.1};</t>
  </si>
  <si>
    <t xml:space="preserve"> NCBI_TaxID=131310 {ECO:0000313|Proteomes:UP000038045, ECO:0000313|WBParaSite:PTRK_0000586300.1};</t>
  </si>
  <si>
    <t xml:space="preserve"> NCBI_TaxID=131310 {ECO:0000313|Proteomes:UP000038045, ECO:0000313|WBParaSite:PTRK_0000368800.1};</t>
  </si>
  <si>
    <t xml:space="preserve"> NCBI_TaxID=131310 {ECO:0000313|Proteomes:UP000038045, ECO:0000313|WBParaSite:PTRK_0000280700.1};</t>
  </si>
  <si>
    <t xml:space="preserve"> NCBI_TaxID=27835 {ECO:0000313|Proteomes:UP000038043, ECO:0000313|WBParaSite:NBR_0002089501-mRNA-1};</t>
  </si>
  <si>
    <t xml:space="preserve"> NCBI_TaxID=27835 {ECO:0000313|Proteomes:UP000038043, ECO:0000313|WBParaSite:NBR_0001541201-mRNA-1};</t>
  </si>
  <si>
    <t xml:space="preserve"> NCBI_TaxID=27835 {ECO:0000313|Proteomes:UP000038043, ECO:0000313|WBParaSite:NBR_0001425501-mRNA-1};</t>
  </si>
  <si>
    <t xml:space="preserve"> NCBI_TaxID=27835 {ECO:0000313|Proteomes:UP000038043, ECO:0000313|WBParaSite:NBR_0001334001-mRNA-1};</t>
  </si>
  <si>
    <t xml:space="preserve"> NCBI_TaxID=27835 {ECO:0000313|Proteomes:UP000038043, ECO:0000313|WBParaSite:NBR_0001221601-mRNA-1};</t>
  </si>
  <si>
    <t xml:space="preserve"> NCBI_TaxID=27835 {ECO:0000313|Proteomes:UP000038043, ECO:0000313|WBParaSite:NBR_0001199801-mRNA-1};</t>
  </si>
  <si>
    <t xml:space="preserve"> NCBI_TaxID=6290 {ECO:0000313|Proteomes:UP000038042, ECO:0000313|WBParaSite:HPLM_0001965501-mRNA-1};</t>
  </si>
  <si>
    <t xml:space="preserve"> NCBI_TaxID=6290 {ECO:0000313|Proteomes:UP000038042, ECO:0000313|WBParaSite:HPLM_0001718301-mRNA-1};</t>
  </si>
  <si>
    <t xml:space="preserve"> NCBI_TaxID=6290 {ECO:0000313|Proteomes:UP000038042, ECO:0000313|WBParaSite:HPLM_0001091701-mRNA-1};</t>
  </si>
  <si>
    <t xml:space="preserve"> Enterobius.</t>
  </si>
  <si>
    <t xml:space="preserve"> NCBI_TaxID=51028 {ECO:0000313|Proteomes:UP000038041, ECO:0000313|WBParaSite:EVEC_0001122401-mRNA-1};</t>
  </si>
  <si>
    <t xml:space="preserve"> Enterobius vermicularis (Human pinworm).</t>
  </si>
  <si>
    <t xml:space="preserve"> NCBI_TaxID=51028 {ECO:0000313|Proteomes:UP000038041, ECO:0000313|WBParaSite:EVEC_0000371701-mRNA-1};</t>
  </si>
  <si>
    <t xml:space="preserve"> NCBI_TaxID=51028 {ECO:0000313|Proteomes:UP000038041, ECO:0000313|WBParaSite:EVEC_0000334401-mRNA-1};</t>
  </si>
  <si>
    <t xml:space="preserve"> NCBI_TaxID=51028 {ECO:0000313|Proteomes:UP000038041, ECO:0000313|WBParaSite:EVEC_0000324801-mRNA-1};</t>
  </si>
  <si>
    <t xml:space="preserve"> Dracunculus.</t>
  </si>
  <si>
    <t xml:space="preserve"> Dracunculidae</t>
  </si>
  <si>
    <t xml:space="preserve"> Dracunculoidea</t>
  </si>
  <si>
    <t xml:space="preserve"> NCBI_TaxID=318479 {ECO:0000313|Proteomes:UP000038040, ECO:0000313|WBParaSite:DME_0000766401-mRNA-1};</t>
  </si>
  <si>
    <t xml:space="preserve"> Dracunculus medinensis (Guinea worm).</t>
  </si>
  <si>
    <t xml:space="preserve"> NCBI_TaxID=318479 {ECO:0000313|Proteomes:UP000038040, ECO:0000313|WBParaSite:DME_0000686901-mRNA-1};</t>
  </si>
  <si>
    <t xml:space="preserve"> NCBI_TaxID=318479 {ECO:0000313|Proteomes:UP000038040, ECO:0000313|WBParaSite:DME_0000574901-mRNA-1};</t>
  </si>
  <si>
    <t xml:space="preserve"> NCBI_TaxID=318479 {ECO:0000313|Proteomes:UP000038040, ECO:0000313|WBParaSite:DME_0000393101-mRNA-1};</t>
  </si>
  <si>
    <t xml:space="preserve"> NCBI_TaxID=318479 {ECO:0000313|Proteomes:UP000038040, ECO:0000313|WBParaSite:DME_0000161801-mRNA-1};</t>
  </si>
  <si>
    <t xml:space="preserve"> NCBI_TaxID=318479 {ECO:0000313|Proteomes:UP000038040, ECO:0000313|WBParaSite:DME_0000068101-mRNA-1};</t>
  </si>
  <si>
    <t xml:space="preserve"> NCBI_TaxID=6280 {ECO:0000313|Proteomes:UP000038020, ECO:0000313|WBParaSite:BPAG_0001251501-mRNA-1};</t>
  </si>
  <si>
    <t xml:space="preserve"> NCBI_TaxID=6280 {ECO:0000313|Proteomes:UP000038020, ECO:0000313|WBParaSite:BPAG_0000419301-mRNA-1};</t>
  </si>
  <si>
    <t xml:space="preserve"> NCBI_TaxID=6280 {ECO:0000313|Proteomes:UP000038020, ECO:0000313|WBParaSite:BPAG_0000158301-mRNA-1};</t>
  </si>
  <si>
    <t xml:space="preserve"> NCBI_TaxID=76193 {ECO:0000313|EMBL:KPJ16384.1, ECO:0000313|Proteomes:UP000053240};</t>
  </si>
  <si>
    <t xml:space="preserve"> NCBI_TaxID=76193 {ECO:0000313|EMBL:KPJ12708.1, ECO:0000313|Proteomes:UP000053240};</t>
  </si>
  <si>
    <t xml:space="preserve"> Leptomonas.</t>
  </si>
  <si>
    <t xml:space="preserve"> NCBI_TaxID=5684 {ECO:0000313|EMBL:KPI88183.1};</t>
  </si>
  <si>
    <t xml:space="preserve"> Leptomonas seymouri.</t>
  </si>
  <si>
    <t>Phialophora.</t>
  </si>
  <si>
    <t xml:space="preserve"> NCBI_TaxID=1664694 {ECO:0000313|EMBL:KPI35752.1, ECO:0000313|Proteomes:UP000038010};</t>
  </si>
  <si>
    <t xml:space="preserve"> Phialophora attae.</t>
  </si>
  <si>
    <t xml:space="preserve"> Melipona.</t>
  </si>
  <si>
    <t xml:space="preserve"> Apidae</t>
  </si>
  <si>
    <t xml:space="preserve"> NCBI_TaxID=166423 {ECO:0000313|EMBL:KOX72908.1, ECO:0000313|Proteomes:UP000053105};</t>
  </si>
  <si>
    <t xml:space="preserve"> Melipona quadrifasciata.</t>
  </si>
  <si>
    <t xml:space="preserve"> NCBI_TaxID=5684 {ECO:0000313|EMBL:KPI85853.1};</t>
  </si>
  <si>
    <t xml:space="preserve"> NCBI_TaxID=66420 {ECO:0000313|EMBL:KPJ02021.1, ECO:0000313|Proteomes:UP000053268};</t>
  </si>
  <si>
    <t xml:space="preserve"> NCBI_TaxID=5684 {ECO:0000313|EMBL:KPI84244.1};</t>
  </si>
  <si>
    <t xml:space="preserve"> NCBI_TaxID=1664694 {ECO:0000313|EMBL:KPI41945.1, ECO:0000313|Proteomes:UP000038010};</t>
  </si>
  <si>
    <t xml:space="preserve"> NCBI_TaxID=5684 {ECO:0000313|EMBL:KPI83610.1};</t>
  </si>
  <si>
    <t xml:space="preserve"> NCBI_TaxID=1664694 {ECO:0000313|EMBL:KPI37413.1, ECO:0000313|Proteomes:UP000038010};</t>
  </si>
  <si>
    <t xml:space="preserve"> NCBI_TaxID=157538 {ECO:0000313|EMBL:KPA82844.1};</t>
  </si>
  <si>
    <t xml:space="preserve"> Leptomonas pyrrhocoris.</t>
  </si>
  <si>
    <t xml:space="preserve"> NCBI_TaxID=179993 {ECO:0000313|EMBL:KPA46497.1, ECO:0000313|Proteomes:UP000037904};</t>
  </si>
  <si>
    <t xml:space="preserve"> Fusarium langsethiae.</t>
  </si>
  <si>
    <t>A0A0N0V8L6_FUSLA</t>
  </si>
  <si>
    <t xml:space="preserve"> NCBI_TaxID=166423 {ECO:0000313|EMBL:KOX74594.1, ECO:0000313|Proteomes:UP000053105};</t>
  </si>
  <si>
    <t xml:space="preserve"> NCBI_TaxID=76193 {ECO:0000313|EMBL:KPJ14585.1, ECO:0000313|Proteomes:UP000053240};</t>
  </si>
  <si>
    <t xml:space="preserve"> NCBI_TaxID=76193 {ECO:0000313|EMBL:KPJ07331.1, ECO:0000313|Proteomes:UP000053240};</t>
  </si>
  <si>
    <t xml:space="preserve"> NCBI_TaxID=1664694 {ECO:0000313|EMBL:KPI43318.1, ECO:0000313|Proteomes:UP000038010};</t>
  </si>
  <si>
    <t xml:space="preserve"> NCBI_TaxID=157538 {ECO:0000313|EMBL:KPA78512.1};</t>
  </si>
  <si>
    <t xml:space="preserve"> NCBI_TaxID=179993 {ECO:0000313|EMBL:KPA42551.1, ECO:0000313|Proteomes:UP000037904};</t>
  </si>
  <si>
    <t>A0A0N0DFH7_FUSLA</t>
  </si>
  <si>
    <t xml:space="preserve"> NCBI_TaxID=166423 {ECO:0000313|EMBL:KOX73784.1, ECO:0000313|Proteomes:UP000053105};</t>
  </si>
  <si>
    <t xml:space="preserve"> NCBI_TaxID=166423 {ECO:0000313|EMBL:KOX68498.1, ECO:0000313|Proteomes:UP000053105};</t>
  </si>
  <si>
    <t>Escovopsis.</t>
  </si>
  <si>
    <t xml:space="preserve"> NCBI_TaxID=150374 {ECO:0000313|EMBL:KOS22955.1, ECO:0000313|Proteomes:UP000053831};</t>
  </si>
  <si>
    <t xml:space="preserve"> Escovopsis weberi.</t>
  </si>
  <si>
    <t xml:space="preserve"> NCBI_TaxID=150374 {ECO:0000313|EMBL:KOS18882.1, ECO:0000313|Proteomes:UP000053831};</t>
  </si>
  <si>
    <t xml:space="preserve"> NCBI_TaxID=77020 {ECO:0000313|EMBL:KOS16359.1, ECO:0000313|Proteomes:UP000037751};</t>
  </si>
  <si>
    <t xml:space="preserve"> Malassezia pachydermatis.</t>
  </si>
  <si>
    <t xml:space="preserve"> NCBI_TaxID=77020 {ECO:0000313|EMBL:KOS15699.1, ECO:0000313|Proteomes:UP000037751};</t>
  </si>
  <si>
    <t xml:space="preserve"> NCBI_TaxID=157538 {ECO:0000313|EMBL:KPA79905.1};</t>
  </si>
  <si>
    <t xml:space="preserve"> NCBI_TaxID=179993 {ECO:0000313|EMBL:KPA46083.1, ECO:0000313|Proteomes:UP000037904};</t>
  </si>
  <si>
    <t>A0A0M9F4V4_FUSLA</t>
  </si>
  <si>
    <t xml:space="preserve"> NCBI_TaxID=179993 {ECO:0000313|EMBL:KPA43050.1, ECO:0000313|Proteomes:UP000037904};</t>
  </si>
  <si>
    <t>A0A0M9EZY2_FUSLA</t>
  </si>
  <si>
    <t xml:space="preserve"> NCBI_TaxID=166423 {ECO:0000313|EMBL:KOX74799.1, ECO:0000313|Proteomes:UP000053105};</t>
  </si>
  <si>
    <t xml:space="preserve"> NCBI_TaxID=166423 {ECO:0000313|EMBL:KOX73129.1, ECO:0000313|Proteomes:UP000053105};</t>
  </si>
  <si>
    <t xml:space="preserve"> NCBI_TaxID=166423 {ECO:0000313|EMBL:KOX69877.1, ECO:0000313|Proteomes:UP000053105};</t>
  </si>
  <si>
    <t xml:space="preserve"> NCBI_TaxID=229535 {ECO:0000313|EMBL:KOS40911.1, ECO:0000313|Proteomes:UP000037696};</t>
  </si>
  <si>
    <t xml:space="preserve"> Penicillium nordicum.</t>
  </si>
  <si>
    <t xml:space="preserve"> NCBI_TaxID=229535 {ECO:0000313|EMBL:KOS43607.1, ECO:0000313|Proteomes:UP000037696};</t>
  </si>
  <si>
    <t xml:space="preserve"> NCBI_TaxID=229535 {ECO:0000313|EMBL:KOS38998.1, ECO:0000313|Proteomes:UP000037696};</t>
  </si>
  <si>
    <t xml:space="preserve"> NCBI_TaxID=150374 {ECO:0000313|EMBL:KOS20414.1, ECO:0000313|Proteomes:UP000053831};</t>
  </si>
  <si>
    <t xml:space="preserve"> NCBI_TaxID=150374 {ECO:0000313|EMBL:KOS18704.1, ECO:0000313|Proteomes:UP000053831};</t>
  </si>
  <si>
    <t xml:space="preserve"> NCBI_TaxID=77020 {ECO:0000313|EMBL:KOS15321.1, ECO:0000313|Proteomes:UP000037751};</t>
  </si>
  <si>
    <t xml:space="preserve"> NCBI_TaxID=77020 {ECO:0000313|EMBL:KOS12840.1, ECO:0000313|Proteomes:UP000037751};</t>
  </si>
  <si>
    <t xml:space="preserve"> NCBI_TaxID=6269 {ECO:0000313|Proteomes:UP000036680, ECO:0000313|WBParaSite:ASIM_0001700801-mRNA-1};</t>
  </si>
  <si>
    <t xml:space="preserve"> NCBI_TaxID=6269 {ECO:0000313|Proteomes:UP000036680, ECO:0000313|WBParaSite:ASIM_0001443701-mRNA-1};</t>
  </si>
  <si>
    <t xml:space="preserve"> NCBI_TaxID=6269 {ECO:0000313|Proteomes:UP000036680, ECO:0000313|WBParaSite:ASIM_0000543901-mRNA-1};</t>
  </si>
  <si>
    <t xml:space="preserve"> Ascaris.</t>
  </si>
  <si>
    <t xml:space="preserve"> Ascarididae</t>
  </si>
  <si>
    <t xml:space="preserve"> NCBI_TaxID=6252 {ECO:0000313|Proteomes:UP000036681, ECO:0000313|WBParaSite:ALUE_0001478901-mRNA-1};</t>
  </si>
  <si>
    <t xml:space="preserve"> Ascaris lumbricoides (Giant roundworm).</t>
  </si>
  <si>
    <t xml:space="preserve"> NCBI_TaxID=6252 {ECO:0000313|Proteomes:UP000036681, ECO:0000313|WBParaSite:ALUE_0001459701-mRNA-1};</t>
  </si>
  <si>
    <t xml:space="preserve"> NCBI_TaxID=6252 {ECO:0000313|Proteomes:UP000036681, ECO:0000313|WBParaSite:ALUE_0000057101-mRNA-1};</t>
  </si>
  <si>
    <t xml:space="preserve"> NCBI_TaxID=6252 {ECO:0000313|Proteomes:UP000036681, ECO:0000313|WBParaSite:ALUE_0000012001-mRNA-1};</t>
  </si>
  <si>
    <t>Chrysochromulina.</t>
  </si>
  <si>
    <t xml:space="preserve"> Chrysochromulinaceae</t>
  </si>
  <si>
    <t xml:space="preserve"> Prymnesiales</t>
  </si>
  <si>
    <t xml:space="preserve"> NCBI_TaxID=1460289 {ECO:0000313|EMBL:KOO53003.1};</t>
  </si>
  <si>
    <t xml:space="preserve"> Chrysochromulina sp. CCMP291.</t>
  </si>
  <si>
    <t xml:space="preserve"> NCBI_TaxID=1460289 {ECO:0000313|EMBL:KOO32623.1};</t>
  </si>
  <si>
    <t xml:space="preserve"> NCBI_TaxID=1460289 {ECO:0000313|EMBL:KOO32329.1};</t>
  </si>
  <si>
    <t xml:space="preserve"> NCBI_TaxID=1460289 {ECO:0000313|EMBL:KOO31306.1};</t>
  </si>
  <si>
    <t xml:space="preserve"> NCBI_TaxID=1460289 {ECO:0000313|EMBL:KOO31251.1};</t>
  </si>
  <si>
    <t xml:space="preserve"> NCBI_TaxID=1460289 {ECO:0000313|EMBL:KOO30514.1};</t>
  </si>
  <si>
    <t xml:space="preserve"> NCBI_TaxID=1460289 {ECO:0000313|EMBL:KOO30175.1};</t>
  </si>
  <si>
    <t xml:space="preserve"> NCBI_TaxID=1460289 {ECO:0000313|EMBL:KOO30216.1};</t>
  </si>
  <si>
    <t xml:space="preserve"> NCBI_TaxID=1460289 {ECO:0000313|EMBL:KOO28208.1};</t>
  </si>
  <si>
    <t xml:space="preserve"> NCBI_TaxID=1460289 {ECO:0000313|EMBL:KOO24325.1};</t>
  </si>
  <si>
    <t xml:space="preserve"> NCBI_TaxID=1460289 {ECO:0000313|EMBL:KOO21368.1};</t>
  </si>
  <si>
    <t xml:space="preserve"> NCBI_TaxID=1460289 {ECO:0000313|EMBL:KOO21521.1};</t>
  </si>
  <si>
    <t xml:space="preserve"> Vigna.</t>
  </si>
  <si>
    <t xml:space="preserve"> NCBI_TaxID=3914 {ECO:0000313|EMBL:KOM53193.1, ECO:0000313|Proteomes:UP000053144};</t>
  </si>
  <si>
    <t xml:space="preserve"> Phaseolus angularis (Azuki bean) (Vigna angularis).</t>
  </si>
  <si>
    <t xml:space="preserve"> NCBI_TaxID=3914 {ECO:0000313|EMBL:KOM30449.1, ECO:0000313|Proteomes:UP000053144};</t>
  </si>
  <si>
    <t>Octopus.</t>
  </si>
  <si>
    <t xml:space="preserve"> Octopodidae</t>
  </si>
  <si>
    <t xml:space="preserve"> Incirrata</t>
  </si>
  <si>
    <t xml:space="preserve"> Octopoda</t>
  </si>
  <si>
    <t xml:space="preserve"> Octopodiformes</t>
  </si>
  <si>
    <t>Neocoleoidea</t>
  </si>
  <si>
    <t xml:space="preserve"> Coleoidea</t>
  </si>
  <si>
    <t xml:space="preserve"> Cephalopoda</t>
  </si>
  <si>
    <t xml:space="preserve"> NCBI_TaxID=37653 {ECO:0000313|EMBL:KOF99220.1, ECO:0000313|Proteomes:UP000053454};</t>
  </si>
  <si>
    <t xml:space="preserve"> Octopus bimaculoides (California two-spotted octopus).</t>
  </si>
  <si>
    <t xml:space="preserve"> NCBI_TaxID=37653 {ECO:0000313|EMBL:KOF99221.1, ECO:0000313|Proteomes:UP000053454};</t>
  </si>
  <si>
    <t xml:space="preserve"> NCBI_TaxID=37653 {ECO:0000313|EMBL:KOF97621.1, ECO:0000313|Proteomes:UP000053454};</t>
  </si>
  <si>
    <t xml:space="preserve"> NCBI_TaxID=37653 {ECO:0000313|EMBL:KOF91027.1, ECO:0000313|Proteomes:UP000053454};</t>
  </si>
  <si>
    <t xml:space="preserve"> NCBI_TaxID=37653 {ECO:0000313|EMBL:KOF88626.1, ECO:0000313|Proteomes:UP000053454};</t>
  </si>
  <si>
    <t xml:space="preserve"> NCBI_TaxID=37653 {ECO:0000313|EMBL:KOF88627.1, ECO:0000313|Proteomes:UP000053454};</t>
  </si>
  <si>
    <t xml:space="preserve"> NCBI_TaxID=37653 {ECO:0000313|EMBL:KOF87319.1, ECO:0000313|Proteomes:UP000053454};</t>
  </si>
  <si>
    <t xml:space="preserve"> NCBI_TaxID=37653 {ECO:0000313|EMBL:KOF82522.1, ECO:0000313|Proteomes:UP000053454};</t>
  </si>
  <si>
    <t xml:space="preserve"> NCBI_TaxID=37653 {ECO:0000313|EMBL:KOF82523.1, ECO:0000313|Proteomes:UP000053454};</t>
  </si>
  <si>
    <t xml:space="preserve"> NCBI_TaxID=37653 {ECO:0000313|EMBL:KOF79865.1, ECO:0000313|Proteomes:UP000053454};</t>
  </si>
  <si>
    <t xml:space="preserve"> NCBI_TaxID=37653 {ECO:0000313|EMBL:KOF79864.1, ECO:0000313|Proteomes:UP000053454};</t>
  </si>
  <si>
    <t xml:space="preserve"> NCBI_TaxID=37653 {ECO:0000313|EMBL:KOF79866.1, ECO:0000313|Proteomes:UP000053454};</t>
  </si>
  <si>
    <t xml:space="preserve"> NCBI_TaxID=37653 {ECO:0000313|EMBL:KOF79354.1, ECO:0000313|Proteomes:UP000053454};</t>
  </si>
  <si>
    <t xml:space="preserve"> NCBI_TaxID=37653 {ECO:0000313|EMBL:KOF75818.1, ECO:0000313|Proteomes:UP000053454};</t>
  </si>
  <si>
    <t xml:space="preserve"> Habropoda.</t>
  </si>
  <si>
    <t xml:space="preserve"> NCBI_TaxID=597456 {ECO:0000313|EMBL:KOC70907.1, ECO:0000313|Proteomes:UP000053825};</t>
  </si>
  <si>
    <t xml:space="preserve"> Habropoda laboriosa.</t>
  </si>
  <si>
    <t xml:space="preserve"> NCBI_TaxID=597456 {ECO:0000313|EMBL:KOC67662.1, ECO:0000313|Proteomes:UP000053825};</t>
  </si>
  <si>
    <t xml:space="preserve"> NCBI_TaxID=597456 {ECO:0000313|EMBL:KOC66710.1, ECO:0000313|Proteomes:UP000053825};</t>
  </si>
  <si>
    <t xml:space="preserve"> NCBI_TaxID=597456 {ECO:0000313|EMBL:KOC66135.1, ECO:0000313|Proteomes:UP000053825};</t>
  </si>
  <si>
    <t xml:space="preserve"> NCBI_TaxID=597456 {ECO:0000313|EMBL:KOC61693.1, ECO:0000313|Proteomes:UP000053825};</t>
  </si>
  <si>
    <t xml:space="preserve"> NCBI_TaxID=597456 {ECO:0000313|EMBL:KOC61278.1, ECO:0000313|Proteomes:UP000053825};</t>
  </si>
  <si>
    <t xml:space="preserve"> NCBI_TaxID=597456 {ECO:0000313|EMBL:KOC59213.1, ECO:0000313|Proteomes:UP000053825};</t>
  </si>
  <si>
    <t xml:space="preserve"> NCBI_TaxID=57267 {ECO:0000313|EMBL:KOB87190.1};</t>
  </si>
  <si>
    <t xml:space="preserve"> Plasmodium falciparum (isolate Dd2).</t>
  </si>
  <si>
    <t xml:space="preserve"> NCBI_TaxID=57267 {ECO:0000313|EMBL:KOB86394.1};</t>
  </si>
  <si>
    <t xml:space="preserve"> Operophtera.</t>
  </si>
  <si>
    <t xml:space="preserve"> Larentiinae</t>
  </si>
  <si>
    <t xml:space="preserve"> Geometridae</t>
  </si>
  <si>
    <t>Geometroidea</t>
  </si>
  <si>
    <t xml:space="preserve"> NCBI_TaxID=104452 {ECO:0000313|EMBL:KOB78986.1, ECO:0000313|Proteomes:UP000037510};</t>
  </si>
  <si>
    <t xml:space="preserve"> Operophtera brumata (winter moth).</t>
  </si>
  <si>
    <t xml:space="preserve"> NCBI_TaxID=104452 {ECO:0000313|EMBL:KOB72108.1, ECO:0000313|Proteomes:UP000037510};</t>
  </si>
  <si>
    <t xml:space="preserve"> NCBI_TaxID=104452 {ECO:0000313|EMBL:KOB69780.1, ECO:0000313|Proteomes:UP000037510};</t>
  </si>
  <si>
    <t>Termitomyces.</t>
  </si>
  <si>
    <t xml:space="preserve"> Lyophyllaceae</t>
  </si>
  <si>
    <t xml:space="preserve"> NCBI_TaxID=1306850 {ECO:0000313|EMBL:KNZ80468.1, ECO:0000313|Proteomes:UP000053712};</t>
  </si>
  <si>
    <t xml:space="preserve"> Termitomyces sp. J132.</t>
  </si>
  <si>
    <t xml:space="preserve"> NCBI_TaxID=1306850 {ECO:0000313|EMBL:KNZ78469.1, ECO:0000313|Proteomes:UP000053712};</t>
  </si>
  <si>
    <t xml:space="preserve"> NCBI_TaxID=1306850 {ECO:0000313|EMBL:KNZ78830.1, ECO:0000313|Proteomes:UP000053712};</t>
  </si>
  <si>
    <t xml:space="preserve"> NCBI_TaxID=1306850 {ECO:0000313|EMBL:KNZ76316.1, ECO:0000313|Proteomes:UP000053712};</t>
  </si>
  <si>
    <t xml:space="preserve"> NCBI_TaxID=27349 {ECO:0000313|EMBL:KNZ63293.1, ECO:0000313|Proteomes:UP000037035};</t>
  </si>
  <si>
    <t xml:space="preserve"> Puccinia sorghi.</t>
  </si>
  <si>
    <t xml:space="preserve"> NCBI_TaxID=27349 {ECO:0000313|EMBL:KNZ52533.1, ECO:0000313|Proteomes:UP000037035};</t>
  </si>
  <si>
    <t xml:space="preserve"> NCBI_TaxID=27349 {ECO:0000313|EMBL:KNZ45590.1, ECO:0000313|Proteomes:UP000037035};</t>
  </si>
  <si>
    <t xml:space="preserve"> NCBI_TaxID=27349 {ECO:0000313|EMBL:KNZ46288.1, ECO:0000313|Proteomes:UP000037035};</t>
  </si>
  <si>
    <t xml:space="preserve"> NCBI_TaxID=1509407 {ECO:0000313|EMBL:KNG90553.1, ECO:0000313|Proteomes:UP000037505};</t>
  </si>
  <si>
    <t xml:space="preserve"> Aspergillus nomius NRRL 13137.</t>
  </si>
  <si>
    <t xml:space="preserve"> NCBI_TaxID=1509407 {ECO:0000313|EMBL:KNG88935.1, ECO:0000313|Proteomes:UP000037505};</t>
  </si>
  <si>
    <t xml:space="preserve"> NCBI_TaxID=1509407 {ECO:0000313|EMBL:KNG82559.1, ECO:0000313|Proteomes:UP000037505};</t>
  </si>
  <si>
    <t xml:space="preserve"> NCBI_TaxID=1509407 {ECO:0000313|EMBL:KNG81563.1, ECO:0000313|Proteomes:UP000037505};</t>
  </si>
  <si>
    <t xml:space="preserve"> NCBI_TaxID=580059 {ECO:0000313|EMBL:KNG77417.1};</t>
  </si>
  <si>
    <t xml:space="preserve"> Plasmodium falciparum IGH-CR14.</t>
  </si>
  <si>
    <t xml:space="preserve"> NCBI_TaxID=580059 {ECO:0000313|EMBL:KNG76338.1};</t>
  </si>
  <si>
    <t xml:space="preserve"> NCBI_TaxID=1165861 {ECO:0000313|EMBL:KNF05599.1, ECO:0000313|Proteomes:UP000054564};</t>
  </si>
  <si>
    <t xml:space="preserve"> Puccinia striiformis f. sp. tritici PST-78.</t>
  </si>
  <si>
    <t xml:space="preserve"> NCBI_TaxID=1165861 {ECO:0000313|EMBL:KNE97201.1, ECO:0000313|Proteomes:UP000054564};</t>
  </si>
  <si>
    <t xml:space="preserve"> NCBI_TaxID=1165861 {ECO:0000313|EMBL:KNE95630.1, ECO:0000313|Proteomes:UP000054564};</t>
  </si>
  <si>
    <t xml:space="preserve"> NCBI_TaxID=1165861 {ECO:0000313|EMBL:KNE92669.1, ECO:0000313|Proteomes:UP000054564};</t>
  </si>
  <si>
    <t xml:space="preserve"> NCBI_TaxID=1165861 {ECO:0000313|EMBL:KNE92766.1, ECO:0000313|Proteomes:UP000054564};</t>
  </si>
  <si>
    <t xml:space="preserve"> Allomyces.</t>
  </si>
  <si>
    <t xml:space="preserve"> Blastocladiaceae</t>
  </si>
  <si>
    <t xml:space="preserve"> Blastocladiales</t>
  </si>
  <si>
    <t>Blastocladiomycetes</t>
  </si>
  <si>
    <t xml:space="preserve"> Blastocladiomycota</t>
  </si>
  <si>
    <t xml:space="preserve"> NCBI_TaxID=578462 {ECO:0000313|EMBL:KNE70407.1, ECO:0000313|Proteomes:UP000054350};</t>
  </si>
  <si>
    <t xml:space="preserve"> Allomyces macrogynus (strain ATCC 38327) (Allomyces javanicus var. macrogynus).</t>
  </si>
  <si>
    <t>A0A0L0T6N8_ALLM3</t>
  </si>
  <si>
    <t xml:space="preserve"> NCBI_TaxID=578462 {ECO:0000313|EMBL:KNE69234.1, ECO:0000313|Proteomes:UP000054350};</t>
  </si>
  <si>
    <t>A0A0L0T3U8_ALLM3</t>
  </si>
  <si>
    <t xml:space="preserve"> NCBI_TaxID=578462 {ECO:0000313|EMBL:KNE68956.1, ECO:0000313|Proteomes:UP000054350};</t>
  </si>
  <si>
    <t>A0A0L0T2L1_ALLM3</t>
  </si>
  <si>
    <t xml:space="preserve"> NCBI_TaxID=578462 {ECO:0000313|EMBL:KNE68728.1, ECO:0000313|Proteomes:UP000054350};</t>
  </si>
  <si>
    <t>A0A0L0T1L1_ALLM3</t>
  </si>
  <si>
    <t xml:space="preserve"> NCBI_TaxID=578462 {ECO:0000313|EMBL:KNE67866.1, ECO:0000313|Proteomes:UP000054350};</t>
  </si>
  <si>
    <t>A0A0L0SZE3_ALLM3</t>
  </si>
  <si>
    <t xml:space="preserve"> NCBI_TaxID=578462 {ECO:0000313|EMBL:KNE67642.1, ECO:0000313|Proteomes:UP000054350};</t>
  </si>
  <si>
    <t>A0A0L0SYQ5_ALLM3</t>
  </si>
  <si>
    <t xml:space="preserve"> NCBI_TaxID=578462 {ECO:0000313|EMBL:KNE67327.1, ECO:0000313|Proteomes:UP000054350};</t>
  </si>
  <si>
    <t>A0A0L0SXU2_ALLM3</t>
  </si>
  <si>
    <t xml:space="preserve"> NCBI_TaxID=578462 {ECO:0000313|EMBL:KNE67328.1, ECO:0000313|Proteomes:UP000054350};</t>
  </si>
  <si>
    <t>A0A0L0SXN8_ALLM3</t>
  </si>
  <si>
    <t xml:space="preserve"> NCBI_TaxID=578462 {ECO:0000313|EMBL:KNE66894.1, ECO:0000313|Proteomes:UP000054350};</t>
  </si>
  <si>
    <t>A0A0L0SX10_ALLM3</t>
  </si>
  <si>
    <t xml:space="preserve"> NCBI_TaxID=578462 {ECO:0000313|EMBL:KNE63880.1, ECO:0000313|Proteomes:UP000054350};</t>
  </si>
  <si>
    <t>A0A0L0SNA5_ALLM3</t>
  </si>
  <si>
    <t xml:space="preserve"> NCBI_TaxID=578462 {ECO:0000313|EMBL:KNE59213.1, ECO:0000313|Proteomes:UP000054350};</t>
  </si>
  <si>
    <t>A0A0L0S9C9_ALLM3</t>
  </si>
  <si>
    <t xml:space="preserve"> NCBI_TaxID=578462 {ECO:0000313|EMBL:KNE58299.1, ECO:0000313|Proteomes:UP000054350};</t>
  </si>
  <si>
    <t>A0A0L0S7H2_ALLM3</t>
  </si>
  <si>
    <t xml:space="preserve"> NCBI_TaxID=578462 {ECO:0000313|EMBL:KNE58025.1, ECO:0000313|Proteomes:UP000054350};</t>
  </si>
  <si>
    <t>A0A0L0S6H1_ALLM3</t>
  </si>
  <si>
    <t xml:space="preserve"> NCBI_TaxID=578462 {ECO:0000313|EMBL:KNE56828.1, ECO:0000313|Proteomes:UP000054350};</t>
  </si>
  <si>
    <t>A0A0L0S2R4_ALLM3</t>
  </si>
  <si>
    <t>Clavispora/Candida clade.</t>
  </si>
  <si>
    <t xml:space="preserve"> Clavispora</t>
  </si>
  <si>
    <t xml:space="preserve"> NCBI_TaxID=498019 {ECO:0000313|EMBL:KNE02671.1, ECO:0000313|Proteomes:UP000037122};</t>
  </si>
  <si>
    <t xml:space="preserve"> Candida auris (Yeast).</t>
  </si>
  <si>
    <t>A0A0L0P9G2_CANAR</t>
  </si>
  <si>
    <t xml:space="preserve"> NCBI_TaxID=498019 {ECO:0000313|EMBL:KNE00322.1, ECO:0000313|Proteomes:UP000037122};</t>
  </si>
  <si>
    <t>A0A0L0P1S7_CANAR</t>
  </si>
  <si>
    <t xml:space="preserve"> NCBI_TaxID=498019 {ECO:0000313|EMBL:KNE00033.1, ECO:0000313|Proteomes:UP000037122};</t>
  </si>
  <si>
    <t>A0A0L0P0U7_CANAR</t>
  </si>
  <si>
    <t>Tolypocladium.</t>
  </si>
  <si>
    <t xml:space="preserve"> NCBI_TaxID=1163406 {ECO:0000313|EMBL:KND95341.1, ECO:0000313|Proteomes:UP000036947};</t>
  </si>
  <si>
    <t xml:space="preserve"> Tolypocladium ophioglossoides CBS 100239.</t>
  </si>
  <si>
    <t xml:space="preserve"> NCBI_TaxID=1163406 {ECO:0000313|EMBL:KND95006.1, ECO:0000313|Proteomes:UP000036947};</t>
  </si>
  <si>
    <t xml:space="preserve"> NCBI_TaxID=1163406 {ECO:0000313|EMBL:KND94300.1, ECO:0000313|Proteomes:UP000036947};</t>
  </si>
  <si>
    <t xml:space="preserve"> NCBI_TaxID=1163406 {ECO:0000313|EMBL:KND94159.1, ECO:0000313|Proteomes:UP000036947};</t>
  </si>
  <si>
    <t>Spizellomyces.</t>
  </si>
  <si>
    <t xml:space="preserve"> Spizellomycetaceae</t>
  </si>
  <si>
    <t xml:space="preserve"> Spizellomycetales</t>
  </si>
  <si>
    <t xml:space="preserve"> NCBI_TaxID=645134 {ECO:0000313|EMBL:KND03013.1, ECO:0000313|Proteomes:UP000053201};</t>
  </si>
  <si>
    <t xml:space="preserve"> Spizellomyces punctatus (strain DAOM BR117).</t>
  </si>
  <si>
    <t>A0A0L0HPN1_SPIPD</t>
  </si>
  <si>
    <t xml:space="preserve"> NCBI_TaxID=645134 {ECO:0000313|EMBL:KND00443.1, ECO:0000313|Proteomes:UP000053201};</t>
  </si>
  <si>
    <t>A0A0L0HH51_SPIPD</t>
  </si>
  <si>
    <t xml:space="preserve"> NCBI_TaxID=645134 {ECO:0000313|EMBL:KND00158.1, ECO:0000313|Proteomes:UP000053201};</t>
  </si>
  <si>
    <t>A0A0L0HGE7_SPIPD</t>
  </si>
  <si>
    <t xml:space="preserve"> Sphaeroforma.</t>
  </si>
  <si>
    <t xml:space="preserve"> Ichthyophonida</t>
  </si>
  <si>
    <t xml:space="preserve"> Ichthyosporea</t>
  </si>
  <si>
    <t xml:space="preserve"> NCBI_TaxID=667725 {ECO:0000313|EMBL:KNC82486.1, ECO:0000313|Proteomes:UP000054560};</t>
  </si>
  <si>
    <t xml:space="preserve"> Sphaeroforma arctica JP610.</t>
  </si>
  <si>
    <t xml:space="preserve"> NCBI_TaxID=667725 {ECO:0000313|EMBL:KNC78305.1, ECO:0000313|Proteomes:UP000054560};</t>
  </si>
  <si>
    <t xml:space="preserve"> NCBI_TaxID=667725 {ECO:0000313|EMBL:KNC72084.1, ECO:0000313|Proteomes:UP000054560};</t>
  </si>
  <si>
    <t xml:space="preserve"> Thecamonas.</t>
  </si>
  <si>
    <t xml:space="preserve"> Apusomonadidae</t>
  </si>
  <si>
    <t xml:space="preserve"> Apusozoa</t>
  </si>
  <si>
    <t xml:space="preserve"> NCBI_TaxID=461836 {ECO:0000313|EMBL:KNC56484.1, ECO:0000313|Proteomes:UP000054408};</t>
  </si>
  <si>
    <t xml:space="preserve"> Thecamonas trahens ATCC 50062.</t>
  </si>
  <si>
    <t xml:space="preserve"> NCBI_TaxID=461836 {ECO:0000313|EMBL:KNC56360.1, ECO:0000313|Proteomes:UP000054408};</t>
  </si>
  <si>
    <t xml:space="preserve"> NCBI_TaxID=461836 {ECO:0000313|EMBL:KNC56325.1, ECO:0000313|Proteomes:UP000054408};</t>
  </si>
  <si>
    <t xml:space="preserve"> NCBI_TaxID=461836 {ECO:0000313|EMBL:KNC55344.1, ECO:0000313|Proteomes:UP000054408};</t>
  </si>
  <si>
    <t xml:space="preserve"> NCBI_TaxID=461836 {ECO:0000313|EMBL:KNC54383.1, ECO:0000313|Proteomes:UP000054408};</t>
  </si>
  <si>
    <t xml:space="preserve"> NCBI_TaxID=461836 {ECO:0000313|EMBL:KNC54931.1, ECO:0000313|Proteomes:UP000054408};</t>
  </si>
  <si>
    <t xml:space="preserve"> NCBI_TaxID=461836 {ECO:0000313|EMBL:KNC54268.1, ECO:0000313|Proteomes:UP000054408};</t>
  </si>
  <si>
    <t xml:space="preserve"> NCBI_TaxID=461836 {ECO:0000313|EMBL:KNC54045.1, ECO:0000313|Proteomes:UP000054408};</t>
  </si>
  <si>
    <t xml:space="preserve"> NCBI_TaxID=461836 {ECO:0000313|EMBL:KNC53915.1, ECO:0000313|Proteomes:UP000054408};</t>
  </si>
  <si>
    <t xml:space="preserve"> NCBI_TaxID=461836 {ECO:0000313|EMBL:KNC53724.1, ECO:0000313|Proteomes:UP000054408};</t>
  </si>
  <si>
    <t xml:space="preserve"> NCBI_TaxID=461836 {ECO:0000313|EMBL:KNC53121.1, ECO:0000313|Proteomes:UP000054408};</t>
  </si>
  <si>
    <t xml:space="preserve"> NCBI_TaxID=461836 {ECO:0000313|EMBL:KNC53265.1, ECO:0000313|Proteomes:UP000054408};</t>
  </si>
  <si>
    <t xml:space="preserve"> NCBI_TaxID=461836 {ECO:0000313|EMBL:KNC52977.1, ECO:0000313|Proteomes:UP000054408};</t>
  </si>
  <si>
    <t xml:space="preserve"> NCBI_TaxID=461836 {ECO:0000313|EMBL:KNC51808.1, ECO:0000313|Proteomes:UP000054408};</t>
  </si>
  <si>
    <t xml:space="preserve"> NCBI_TaxID=461836 {ECO:0000313|EMBL:KNC52259.1, ECO:0000313|Proteomes:UP000054408};</t>
  </si>
  <si>
    <t xml:space="preserve"> NCBI_TaxID=461836 {ECO:0000313|EMBL:KNC51997.1, ECO:0000313|Proteomes:UP000054408};</t>
  </si>
  <si>
    <t xml:space="preserve"> NCBI_TaxID=461836 {ECO:0000313|EMBL:KNC51625.1, ECO:0000313|Proteomes:UP000054408};</t>
  </si>
  <si>
    <t xml:space="preserve"> NCBI_TaxID=461836 {ECO:0000313|EMBL:KNC51277.1, ECO:0000313|Proteomes:UP000054408};</t>
  </si>
  <si>
    <t xml:space="preserve"> NCBI_TaxID=461836 {ECO:0000313|EMBL:KNC50836.1, ECO:0000313|Proteomes:UP000054408};</t>
  </si>
  <si>
    <t xml:space="preserve"> NCBI_TaxID=461836 {ECO:0000313|EMBL:KNC50902.1, ECO:0000313|Proteomes:UP000054408};</t>
  </si>
  <si>
    <t xml:space="preserve"> NCBI_TaxID=461836 {ECO:0000313|EMBL:KNC50575.1, ECO:0000313|Proteomes:UP000054408};</t>
  </si>
  <si>
    <t xml:space="preserve"> NCBI_TaxID=461836 {ECO:0000313|EMBL:KNC49784.1, ECO:0000313|Proteomes:UP000054408};</t>
  </si>
  <si>
    <t xml:space="preserve"> NCBI_TaxID=461836 {ECO:0000313|EMBL:KNC49719.1, ECO:0000313|Proteomes:UP000054408};</t>
  </si>
  <si>
    <t xml:space="preserve"> NCBI_TaxID=461836 {ECO:0000313|EMBL:KNC49281.1, ECO:0000313|Proteomes:UP000054408};</t>
  </si>
  <si>
    <t xml:space="preserve"> NCBI_TaxID=461836 {ECO:0000313|EMBL:KNC49041.1, ECO:0000313|Proteomes:UP000054408};</t>
  </si>
  <si>
    <t xml:space="preserve"> NCBI_TaxID=461836 {ECO:0000313|EMBL:KNC48616.1, ECO:0000313|Proteomes:UP000054408};</t>
  </si>
  <si>
    <t xml:space="preserve"> NCBI_TaxID=461836 {ECO:0000313|EMBL:KNC48857.1, ECO:0000313|Proteomes:UP000054408};</t>
  </si>
  <si>
    <t xml:space="preserve"> NCBI_TaxID=461836 {ECO:0000313|EMBL:KNC47018.1, ECO:0000313|Proteomes:UP000054408};</t>
  </si>
  <si>
    <t xml:space="preserve"> NCBI_TaxID=461836 {ECO:0000313|EMBL:KNC47616.1, ECO:0000313|Proteomes:UP000054408};</t>
  </si>
  <si>
    <t xml:space="preserve"> NCBI_TaxID=461836 {ECO:0000313|EMBL:KNC47582.1, ECO:0000313|Proteomes:UP000054408};</t>
  </si>
  <si>
    <t xml:space="preserve"> NCBI_TaxID=461836 {ECO:0000313|EMBL:KNC47266.1, ECO:0000313|Proteomes:UP000054408};</t>
  </si>
  <si>
    <t xml:space="preserve"> NCBI_TaxID=461836 {ECO:0000313|EMBL:KNC47494.1, ECO:0000313|Proteomes:UP000054408};</t>
  </si>
  <si>
    <t xml:space="preserve"> NCBI_TaxID=461836 {ECO:0000313|EMBL:KNC46926.1, ECO:0000313|Proteomes:UP000054408};</t>
  </si>
  <si>
    <t xml:space="preserve"> NCBI_TaxID=461836 {ECO:0000313|EMBL:KNC46175.1, ECO:0000313|Proteomes:UP000054408};</t>
  </si>
  <si>
    <t xml:space="preserve"> NCBI_TaxID=461836 {ECO:0000313|EMBL:KNC46162.1, ECO:0000313|Proteomes:UP000054408};</t>
  </si>
  <si>
    <t xml:space="preserve"> NCBI_TaxID=461836 {ECO:0000313|EMBL:KNC46194.1, ECO:0000313|Proteomes:UP000054408};</t>
  </si>
  <si>
    <t xml:space="preserve"> NCBI_TaxID=461836 {ECO:0000313|EMBL:KNC46129.1, ECO:0000313|Proteomes:UP000054408};</t>
  </si>
  <si>
    <t xml:space="preserve"> NCBI_TaxID=461836 {ECO:0000313|EMBL:KNC45979.1, ECO:0000313|Proteomes:UP000054408};</t>
  </si>
  <si>
    <t xml:space="preserve"> NCBI_TaxID=580058 {ECO:0000313|EMBL:KNC37062.1};</t>
  </si>
  <si>
    <t xml:space="preserve"> Plasmodium falciparum RAJ116.</t>
  </si>
  <si>
    <t xml:space="preserve"> NCBI_TaxID=580058 {ECO:0000313|EMBL:KNC35956.1};</t>
  </si>
  <si>
    <t xml:space="preserve"> Lucilia.</t>
  </si>
  <si>
    <t xml:space="preserve"> Luciliinae</t>
  </si>
  <si>
    <t xml:space="preserve"> Calliphoridae</t>
  </si>
  <si>
    <t>Oestroidea</t>
  </si>
  <si>
    <t xml:space="preserve"> NCBI_TaxID=7375 {ECO:0000313|EMBL:KNC34146.1, ECO:0000313|Proteomes:UP000037069};</t>
  </si>
  <si>
    <t xml:space="preserve"> Lucilia cuprina (Green bottle fly) (Australian sheep blowfly).</t>
  </si>
  <si>
    <t xml:space="preserve"> NCBI_TaxID=7375 {ECO:0000313|EMBL:KNC29600.1, ECO:0000313|Proteomes:UP000037069};</t>
  </si>
  <si>
    <t xml:space="preserve"> NCBI_TaxID=7375 {ECO:0000313|EMBL:KNC29316.1, ECO:0000313|Proteomes:UP000037069};</t>
  </si>
  <si>
    <t xml:space="preserve"> NCBI_TaxID=7375 {ECO:0000313|EMBL:KNC27891.1, ECO:0000313|Proteomes:UP000037069};</t>
  </si>
  <si>
    <t xml:space="preserve"> NCBI_TaxID=7375 {ECO:0000313|EMBL:KNC27823.1, ECO:0000313|Proteomes:UP000037069};</t>
  </si>
  <si>
    <t xml:space="preserve"> NCBI_TaxID=7375 {ECO:0000313|EMBL:KNC27295.1, ECO:0000313|Proteomes:UP000037069};</t>
  </si>
  <si>
    <t xml:space="preserve"> Spinacia.</t>
  </si>
  <si>
    <t>Anserineae</t>
  </si>
  <si>
    <t xml:space="preserve"> Chenopodioideae</t>
  </si>
  <si>
    <t xml:space="preserve"> Chenopodiaceae</t>
  </si>
  <si>
    <t xml:space="preserve"> Caryophyllales</t>
  </si>
  <si>
    <t xml:space="preserve"> NCBI_TaxID=3562 {ECO:0000313|EMBL:KNA11667.1, ECO:0000313|Proteomes:UP000054095};</t>
  </si>
  <si>
    <t xml:space="preserve"> Spinacia oleracea (Spinach).</t>
  </si>
  <si>
    <t xml:space="preserve"> NCBI_TaxID=3562 {ECO:0000313|EMBL:KNA10793.1, ECO:0000313|Proteomes:UP000054095};</t>
  </si>
  <si>
    <t xml:space="preserve"> Zostera.</t>
  </si>
  <si>
    <t xml:space="preserve"> Zosteraceae</t>
  </si>
  <si>
    <t xml:space="preserve"> NCBI_TaxID=29655 {ECO:0000313|EMBL:KMZ76244.1, ECO:0000313|Proteomes:UP000036987};</t>
  </si>
  <si>
    <t xml:space="preserve"> Zostera marina (Eelgrass).</t>
  </si>
  <si>
    <t xml:space="preserve"> NCBI_TaxID=29655 {ECO:0000313|EMBL:KMZ73529.1, ECO:0000313|Proteomes:UP000036987};</t>
  </si>
  <si>
    <t xml:space="preserve"> NCBI_TaxID=91492 {ECO:0000313|EMBL:GAO89482.1, ECO:0000313|Proteomes:UP000036893};</t>
  </si>
  <si>
    <t xml:space="preserve"> Aspergillus udagawae.</t>
  </si>
  <si>
    <t xml:space="preserve"> NCBI_TaxID=91492 {ECO:0000313|EMBL:GAO87225.1, ECO:0000313|Proteomes:UP000036893};</t>
  </si>
  <si>
    <t xml:space="preserve"> NCBI_TaxID=91492 {ECO:0000313|EMBL:GAO83397.1, ECO:0000313|Proteomes:UP000036893};</t>
  </si>
  <si>
    <t xml:space="preserve"> NCBI_TaxID=91492 {ECO:0000313|EMBL:GAO82119.1, ECO:0000313|Proteomes:UP000036893};</t>
  </si>
  <si>
    <t xml:space="preserve"> Rhizoctonia.</t>
  </si>
  <si>
    <t xml:space="preserve"> NCBI_TaxID=456999 {ECO:0000313|EMBL:CUA76901.1, ECO:0000313|Proteomes:UP000044841};</t>
  </si>
  <si>
    <t xml:space="preserve"> Rhizoctonia solani.</t>
  </si>
  <si>
    <t>A0A0K6GEJ9_9AGAM</t>
  </si>
  <si>
    <t xml:space="preserve"> NCBI_TaxID=456999 {ECO:0000313|EMBL:CUA72177.1, ECO:0000313|Proteomes:UP000044841};</t>
  </si>
  <si>
    <t>A0A0K6G1P2_9AGAM</t>
  </si>
  <si>
    <t xml:space="preserve"> NCBI_TaxID=456999 {ECO:0000313|EMBL:CUA70681.1, ECO:0000313|Proteomes:UP000044841};</t>
  </si>
  <si>
    <t>A0A0K6FWQ9_9AGAM</t>
  </si>
  <si>
    <t xml:space="preserve"> NCBI_TaxID=456999 {ECO:0000313|EMBL:CUA67758.1, ECO:0000313|Proteomes:UP000044841};</t>
  </si>
  <si>
    <t>A0A0K6FNK6_9AGAM</t>
  </si>
  <si>
    <t xml:space="preserve"> NCBI_TaxID=6279 {ECO:0000313|EMBL:CRZ22866.1};</t>
  </si>
  <si>
    <t xml:space="preserve"> NCBI_TaxID=6279 {ECO:0000313|Proteomes:UP000006672, ECO:0000313|WBParaSite:Bm5029};</t>
  </si>
  <si>
    <t xml:space="preserve"> NCBI_TaxID=6279 {ECO:0000313|Proteomes:UP000006672, ECO:0000313|WBParaSite:Bm11265};</t>
  </si>
  <si>
    <t xml:space="preserve"> NCBI_TaxID=75913 {ECO:0000313|Proteomes:UP000035680, ECO:0000313|WBParaSite:SVE_1774100.1};</t>
  </si>
  <si>
    <t xml:space="preserve"> Strongyloides venezuelensis (Threadworm).</t>
  </si>
  <si>
    <t>A0A0K0FZ64_STRVS</t>
  </si>
  <si>
    <t xml:space="preserve"> NCBI_TaxID=75913 {ECO:0000313|Proteomes:UP000035680, ECO:0000313|WBParaSite:SVE_1581900.1};</t>
  </si>
  <si>
    <t>A0A0K0FU07_STRVS</t>
  </si>
  <si>
    <t xml:space="preserve"> NCBI_TaxID=75913 {ECO:0000313|Proteomes:UP000035680, ECO:0000313|WBParaSite:SVE_0864700.1};</t>
  </si>
  <si>
    <t>A0A0K0FIC8_STRVS</t>
  </si>
  <si>
    <t xml:space="preserve"> NCBI_TaxID=75913 {ECO:0000313|Proteomes:UP000035680, ECO:0000313|WBParaSite:SVE_0720000.1};</t>
  </si>
  <si>
    <t>A0A0K0FEC2_STRVS</t>
  </si>
  <si>
    <t xml:space="preserve"> NCBI_TaxID=75913 {ECO:0000313|Proteomes:UP000035680, ECO:0000313|WBParaSite:SVE_0691100.1};</t>
  </si>
  <si>
    <t>A0A0K0FDI5_STRVS</t>
  </si>
  <si>
    <t xml:space="preserve"> NCBI_TaxID=75913 {ECO:0000313|Proteomes:UP000035680, ECO:0000313|WBParaSite:SVE_0312500.1};</t>
  </si>
  <si>
    <t>A0A0K0F2U5_STRVS</t>
  </si>
  <si>
    <t xml:space="preserve"> NCBI_TaxID=75913 {ECO:0000313|Proteomes:UP000035680, ECO:0000313|WBParaSite:SVE_0036000.1};</t>
  </si>
  <si>
    <t>A0A0K0EV11_STRVS</t>
  </si>
  <si>
    <t xml:space="preserve"> NCBI_TaxID=6248 {ECO:0000313|Proteomes:UP000035681, ECO:0000313|WBParaSite:SSTP_0000883800.1};</t>
  </si>
  <si>
    <t xml:space="preserve"> Strongyloides stercoralis (Threadworm).</t>
  </si>
  <si>
    <t xml:space="preserve"> NCBI_TaxID=6248 {ECO:0000313|Proteomes:UP000035681, ECO:0000313|WBParaSite:SSTP_0000601300.1};</t>
  </si>
  <si>
    <t xml:space="preserve"> NCBI_TaxID=6248 {ECO:0000313|Proteomes:UP000035681, ECO:0000313|WBParaSite:SSTP_0000556200.1};</t>
  </si>
  <si>
    <t xml:space="preserve"> NCBI_TaxID=6248 {ECO:0000313|Proteomes:UP000035681, ECO:0000313|WBParaSite:SSTP_0000282700.1};</t>
  </si>
  <si>
    <t xml:space="preserve"> NCBI_TaxID=6248 {ECO:0000313|Proteomes:UP000035681, ECO:0000313|WBParaSite:SSTP_0000193900.1};</t>
  </si>
  <si>
    <t xml:space="preserve"> NCBI_TaxID=6248 {ECO:0000313|Proteomes:UP000035681, ECO:0000313|WBParaSite:SSTP_0000075800.1};</t>
  </si>
  <si>
    <t xml:space="preserve"> NCBI_TaxID=6313 {ECO:0000313|Proteomes:UP000035642, ECO:0000313|WBParaSite:ACAC_0000863501-mRNA-1};</t>
  </si>
  <si>
    <t xml:space="preserve"> NCBI_TaxID=426428 {ECO:0000313|EMBL:KNA97176.1};</t>
  </si>
  <si>
    <t xml:space="preserve"> Fusarium oxysporum f. sp. lycopersici (strain 4287 / CBS 123668 / FGSC 9935 / NRRL 34936) (Fusarium vascular wilt of tomato).</t>
  </si>
  <si>
    <t xml:space="preserve"> NCBI_TaxID=396776 {ECO:0000313|EMBL:KMU90184.1, ECO:0000313|Proteomes:UP000054563};</t>
  </si>
  <si>
    <t xml:space="preserve"> Coccidioides immitis H538.4.</t>
  </si>
  <si>
    <t xml:space="preserve"> NCBI_TaxID=396776 {ECO:0000313|EMBL:KMU87579.1, ECO:0000313|Proteomes:UP000054563};</t>
  </si>
  <si>
    <t xml:space="preserve"> NCBI_TaxID=396776 {ECO:0000313|EMBL:KMU86637.1, ECO:0000313|Proteomes:UP000054563};</t>
  </si>
  <si>
    <t xml:space="preserve"> NCBI_TaxID=396776 {ECO:0000313|EMBL:KMU85680.1, ECO:0000313|Proteomes:UP000054563};</t>
  </si>
  <si>
    <t xml:space="preserve"> NCBI_TaxID=454286 {ECO:0000313|EMBL:KMU80068.1, ECO:0000313|Proteomes:UP000054559};</t>
  </si>
  <si>
    <t xml:space="preserve"> Coccidioides immitis RMSCC 3703.</t>
  </si>
  <si>
    <t xml:space="preserve"> NCBI_TaxID=454286 {ECO:0000313|EMBL:KMU77748.1, ECO:0000313|Proteomes:UP000054559};</t>
  </si>
  <si>
    <t xml:space="preserve"> NCBI_TaxID=454286 {ECO:0000313|EMBL:KMU76440.1, ECO:0000313|Proteomes:UP000054559};</t>
  </si>
  <si>
    <t xml:space="preserve"> NCBI_TaxID=454286 {ECO:0000313|EMBL:KMU75121.1, ECO:0000313|Proteomes:UP000054559};</t>
  </si>
  <si>
    <t xml:space="preserve"> Lasius.</t>
  </si>
  <si>
    <t xml:space="preserve"> Lasius</t>
  </si>
  <si>
    <t xml:space="preserve"> NCBI_TaxID=67767 {ECO:0000313|EMBL:KMQ97261.1, ECO:0000313|Proteomes:UP000036403};</t>
  </si>
  <si>
    <t xml:space="preserve"> Lasius niger (Black garden ant).</t>
  </si>
  <si>
    <t xml:space="preserve"> NCBI_TaxID=67767 {ECO:0000313|EMBL:KMQ96492.1, ECO:0000313|Proteomes:UP000036403};</t>
  </si>
  <si>
    <t xml:space="preserve"> NCBI_TaxID=67767 {ECO:0000313|EMBL:KMQ94947.1, ECO:0000313|Proteomes:UP000036403};</t>
  </si>
  <si>
    <t xml:space="preserve"> NCBI_TaxID=67767 {ECO:0000313|EMBL:KMQ94249.1, ECO:0000313|Proteomes:UP000036403};</t>
  </si>
  <si>
    <t xml:space="preserve"> NCBI_TaxID=67767 {ECO:0000313|EMBL:KMQ93919.1, ECO:0000313|Proteomes:UP000036403};</t>
  </si>
  <si>
    <t xml:space="preserve"> NCBI_TaxID=67767 {ECO:0000313|EMBL:KMQ89651.1, ECO:0000313|Proteomes:UP000036403};</t>
  </si>
  <si>
    <t xml:space="preserve"> NCBI_TaxID=67767 {ECO:0000313|EMBL:KMQ89648.1, ECO:0000313|Proteomes:UP000036403};</t>
  </si>
  <si>
    <t xml:space="preserve"> NCBI_TaxID=404692 {ECO:0000313|EMBL:KMP10126.1, ECO:0000313|Proteomes:UP000054565};</t>
  </si>
  <si>
    <t xml:space="preserve"> Coccidioides immitis RMSCC 2394.</t>
  </si>
  <si>
    <t xml:space="preserve"> NCBI_TaxID=404692 {ECO:0000313|EMBL:KMP09731.1, ECO:0000313|Proteomes:UP000054565};</t>
  </si>
  <si>
    <t xml:space="preserve"> NCBI_TaxID=404692 {ECO:0000313|EMBL:KMP05221.1, ECO:0000313|Proteomes:UP000054565};</t>
  </si>
  <si>
    <t xml:space="preserve"> NCBI_TaxID=404692 {ECO:0000313|EMBL:KMP01584.1, ECO:0000313|Proteomes:UP000054565};</t>
  </si>
  <si>
    <t>Cutaneotrichosporon.</t>
  </si>
  <si>
    <t xml:space="preserve"> NCBI_TaxID=879819 {ECO:0000313|EMBL:KLT46216.1, ECO:0000313|Proteomes:UP000053611};</t>
  </si>
  <si>
    <t xml:space="preserve"> Cutaneotrichosporon oleaginosum.</t>
  </si>
  <si>
    <t xml:space="preserve"> NCBI_TaxID=879819 {ECO:0000313|EMBL:KLT44153.1, ECO:0000313|Proteomes:UP000053611};</t>
  </si>
  <si>
    <t xml:space="preserve"> NCBI_TaxID=879819 {ECO:0000313|EMBL:KLT41752.1, ECO:0000313|Proteomes:UP000053611};</t>
  </si>
  <si>
    <t xml:space="preserve"> NCBI_TaxID=879819 {ECO:0000313|EMBL:KLT41510.1, ECO:0000313|Proteomes:UP000053611};</t>
  </si>
  <si>
    <t xml:space="preserve"> NCBI_TaxID=6279 {ECO:0000313|EMBL:CRZ23634.1};</t>
  </si>
  <si>
    <t xml:space="preserve"> Cyberlindnera.</t>
  </si>
  <si>
    <t xml:space="preserve"> NCBI_TaxID=983966 {ECO:0000313|EMBL:CEP22769.1, ECO:0000313|Proteomes:UP000038830};</t>
  </si>
  <si>
    <t xml:space="preserve"> Cyberlindnera jadinii (strain ATCC 18201 / CBS 1600 / CCRC 20928 / JCM 3617 / NBRC 0987 / NRRL Y-1542) (Torula yeast) (Candida utilis).</t>
  </si>
  <si>
    <t>A0A0H5CDX4_CYBJN</t>
  </si>
  <si>
    <t xml:space="preserve"> NCBI_TaxID=983966 {ECO:0000313|EMBL:CEP23813.1, ECO:0000313|Proteomes:UP000038830};</t>
  </si>
  <si>
    <t>A0A0H5C6Y2_CYBJN</t>
  </si>
  <si>
    <t xml:space="preserve"> NCBI_TaxID=983966 {ECO:0000313|EMBL:CEP20890.1, ECO:0000313|Proteomes:UP000038830};</t>
  </si>
  <si>
    <t>A0A0H5BZE4_CYBJN</t>
  </si>
  <si>
    <t xml:space="preserve"> NCBI_TaxID=983966 {ECO:0000313|EMBL:CEP20793.1, ECO:0000313|Proteomes:UP000038830};</t>
  </si>
  <si>
    <t>A0A0H5BZ92_CYBJN</t>
  </si>
  <si>
    <t xml:space="preserve"> Schizopora.</t>
  </si>
  <si>
    <t xml:space="preserve"> Schizoporaceae</t>
  </si>
  <si>
    <t xml:space="preserve"> Hymenochaetales</t>
  </si>
  <si>
    <t xml:space="preserve"> NCBI_TaxID=27342 {ECO:0000313|EMBL:KLO20619.1, ECO:0000313|Proteomes:UP000053477};</t>
  </si>
  <si>
    <t xml:space="preserve"> Schizopora paradoxa.</t>
  </si>
  <si>
    <t>A0A0H2S9S5_9AGAM</t>
  </si>
  <si>
    <t xml:space="preserve"> NCBI_TaxID=27342 {ECO:0000313|EMBL:KLO19152.1, ECO:0000313|Proteomes:UP000053477};</t>
  </si>
  <si>
    <t>A0A0H2S4N8_9AGAM</t>
  </si>
  <si>
    <t xml:space="preserve"> NCBI_TaxID=27342 {ECO:0000313|EMBL:KLO13715.1, ECO:0000313|Proteomes:UP000053477};</t>
  </si>
  <si>
    <t>A0A0H2RP09_9AGAM</t>
  </si>
  <si>
    <t xml:space="preserve"> NCBI_TaxID=27342 {ECO:0000313|EMBL:KLO09110.1, ECO:0000313|Proteomes:UP000053477};</t>
  </si>
  <si>
    <t>A0A0H2RB56_9AGAM</t>
  </si>
  <si>
    <t xml:space="preserve"> NCBI_TaxID=27342 {ECO:0000313|EMBL:KLO07427.1, ECO:0000313|Proteomes:UP000053477};</t>
  </si>
  <si>
    <t>A0A0H2R7U6_9AGAM</t>
  </si>
  <si>
    <t xml:space="preserve"> NCBI_TaxID=2060906 {ECO:0000313|EMBL:KLJ10128.1, ECO:0000313|Proteomes:UP000053573};</t>
  </si>
  <si>
    <t xml:space="preserve"> Blastomyces silveriae.</t>
  </si>
  <si>
    <t xml:space="preserve"> NCBI_TaxID=2060906 {ECO:0000313|EMBL:KLJ08447.1, ECO:0000313|Proteomes:UP000053573};</t>
  </si>
  <si>
    <t xml:space="preserve"> NCBI_TaxID=2060906 {ECO:0000313|EMBL:KLJ07069.1, ECO:0000313|Proteomes:UP000053573};</t>
  </si>
  <si>
    <t xml:space="preserve"> NCBI_TaxID=1429867 {ECO:0000313|EMBL:CRL28870.1, ECO:0000313|Proteomes:UP000053732};</t>
  </si>
  <si>
    <t xml:space="preserve"> Penicillium camemberti FM 013.</t>
  </si>
  <si>
    <t xml:space="preserve"> NCBI_TaxID=1429867 {ECO:0000313|EMBL:CRL24183.1, ECO:0000313|Proteomes:UP000053732};</t>
  </si>
  <si>
    <t xml:space="preserve"> NCBI_TaxID=1429867 {ECO:0000313|EMBL:CRL24106.1, ECO:0000313|Proteomes:UP000053732};</t>
  </si>
  <si>
    <t xml:space="preserve"> NCBI_TaxID=1429867 {ECO:0000313|EMBL:CRL22039.1, ECO:0000313|Proteomes:UP000053732};</t>
  </si>
  <si>
    <t xml:space="preserve"> NCBI_TaxID=100787 {ECO:0000313|EMBL:CRK29315.1, ECO:0000313|Proteomes:UP000044602};</t>
  </si>
  <si>
    <t xml:space="preserve"> Verticillium longisporum.</t>
  </si>
  <si>
    <t xml:space="preserve"> NCBI_TaxID=100787 {ECO:0000313|EMBL:CRK26988.1, ECO:0000313|Proteomes:UP000044602};</t>
  </si>
  <si>
    <t xml:space="preserve"> NCBI_TaxID=100787 {ECO:0000313|EMBL:CRK20017.1, ECO:0000313|Proteomes:UP000044602};</t>
  </si>
  <si>
    <t xml:space="preserve"> NCBI_TaxID=100787 {ECO:0000313|EMBL:CRK19361.1, ECO:0000313|Proteomes:UP000044602};</t>
  </si>
  <si>
    <t xml:space="preserve"> NCBI_TaxID=100787 {ECO:0000313|EMBL:CRK18452.1, ECO:0000313|Proteomes:UP000044602};</t>
  </si>
  <si>
    <t xml:space="preserve"> NCBI_TaxID=100787 {ECO:0000313|EMBL:CRK14581.1, ECO:0000313|Proteomes:UP000044602};</t>
  </si>
  <si>
    <t xml:space="preserve"> NCBI_TaxID=100787 {ECO:0000313|EMBL:CRK14361.1, ECO:0000313|Proteomes:UP000044602};</t>
  </si>
  <si>
    <t xml:space="preserve"> NCBI_TaxID=100787 {ECO:0000313|EMBL:CRK12527.1, ECO:0000313|Proteomes:UP000044602};</t>
  </si>
  <si>
    <t xml:space="preserve"> Plasmodiophora.</t>
  </si>
  <si>
    <t>Plasmodiophoridae</t>
  </si>
  <si>
    <t xml:space="preserve"> Plasmodiophorida</t>
  </si>
  <si>
    <t xml:space="preserve"> Imbricatea</t>
  </si>
  <si>
    <t xml:space="preserve"> Cercozoa</t>
  </si>
  <si>
    <t xml:space="preserve"> NCBI_TaxID=37360 {ECO:0000313|EMBL:CEP03430.1, ECO:0000313|Proteomes:UP000039324};</t>
  </si>
  <si>
    <t xml:space="preserve"> Plasmodiophora brassicae (Clubroot disease).</t>
  </si>
  <si>
    <t xml:space="preserve"> NCBI_TaxID=37360 {ECO:0000313|EMBL:CEO98471.1, ECO:0000313|Proteomes:UP000039324};</t>
  </si>
  <si>
    <t xml:space="preserve"> Mitochondrion {ECO:0000313|EMBL:SPQ95896.1}.</t>
  </si>
  <si>
    <t xml:space="preserve"> NCBI_TaxID=37360 {ECO:0000313|EMBL:CEO97817.1, ECO:0000313|Proteomes:UP000039324};</t>
  </si>
  <si>
    <t xml:space="preserve"> Vitrella.</t>
  </si>
  <si>
    <t xml:space="preserve"> Chromerida</t>
  </si>
  <si>
    <t xml:space="preserve"> NCBI_TaxID=1169540 {ECO:0000313|EMBL:CEM36817.1, ECO:0000313|Proteomes:UP000041254};</t>
  </si>
  <si>
    <t xml:space="preserve"> Vitrella brassicaformis (strain CCMP3155).</t>
  </si>
  <si>
    <t xml:space="preserve"> NCBI_TaxID=1169540 {ECO:0000313|EMBL:CEM33406.1, ECO:0000313|Proteomes:UP000041254};</t>
  </si>
  <si>
    <t xml:space="preserve"> NCBI_TaxID=1169540 {ECO:0000313|EMBL:CEM25126.1, ECO:0000313|Proteomes:UP000041254};</t>
  </si>
  <si>
    <t xml:space="preserve"> NCBI_TaxID=1169540 {ECO:0000313|EMBL:CEL92844.1, ECO:0000313|Proteomes:UP000041254};</t>
  </si>
  <si>
    <t xml:space="preserve"> NCBI_TaxID=10116 {ECO:0000313|Ensembl:ENSRNOP00000074800, ECO:0000313|Proteomes:UP000002494};</t>
  </si>
  <si>
    <t xml:space="preserve"> NCBI_TaxID=10116 {ECO:0000313|Ensembl:ENSRNOP00000073802, ECO:0000313|Proteomes:UP000002494};</t>
  </si>
  <si>
    <t xml:space="preserve"> NCBI_TaxID=10116 {ECO:0000313|Ensembl:ENSRNOP00000073711, ECO:0000313|Proteomes:UP000002494};</t>
  </si>
  <si>
    <t xml:space="preserve"> NCBI_TaxID=10116 {ECO:0000313|Ensembl:ENSRNOP00000072880, ECO:0000313|Proteomes:UP000002494};</t>
  </si>
  <si>
    <t>Q9JK25</t>
  </si>
  <si>
    <t>CLIP1_RAT</t>
  </si>
  <si>
    <t xml:space="preserve"> NCBI_TaxID=10116 {ECO:0000313|Ensembl:ENSRNOP00000071747, ECO:0000313|Proteomes:UP000002494};</t>
  </si>
  <si>
    <t xml:space="preserve"> NCBI_TaxID=10116 {ECO:0000313|Ensembl:ENSRNOP00000071023, ECO:0000313|Proteomes:UP000002494};</t>
  </si>
  <si>
    <t xml:space="preserve"> NCBI_TaxID=10116 {ECO:0000313|Ensembl:ENSRNOP00000068884, ECO:0000313|Proteomes:UP000002494};</t>
  </si>
  <si>
    <t xml:space="preserve"> Emmonsia.</t>
  </si>
  <si>
    <t xml:space="preserve"> NCBI_TaxID=1247875 {ECO:0000313|EMBL:KKZ61899.1, ECO:0000313|Proteomes:UP000034164};</t>
  </si>
  <si>
    <t xml:space="preserve"> Emmonsia crescens UAMH 3008.</t>
  </si>
  <si>
    <t xml:space="preserve"> NCBI_TaxID=1247875 {ECO:0000313|EMBL:KKZ66690.1, ECO:0000313|Proteomes:UP000034164};</t>
  </si>
  <si>
    <t>Diaporthe.</t>
  </si>
  <si>
    <t xml:space="preserve"> Diaporthaceae</t>
  </si>
  <si>
    <t xml:space="preserve"> Diaporthales</t>
  </si>
  <si>
    <t xml:space="preserve"> NCBI_TaxID=1214573 {ECO:0000313|EMBL:KKY31675.1, ECO:0000313|Proteomes:UP000034680};</t>
  </si>
  <si>
    <t xml:space="preserve"> Diaporthe ampelina.</t>
  </si>
  <si>
    <t xml:space="preserve"> NCBI_TaxID=1247875 {ECO:0000313|EMBL:KKZ60360.1, ECO:0000313|Proteomes:UP000034164};</t>
  </si>
  <si>
    <t xml:space="preserve"> NCBI_TaxID=1247875 {ECO:0000313|EMBL:KKZ59188.1, ECO:0000313|Proteomes:UP000034164};</t>
  </si>
  <si>
    <t>Phaeomoniella.</t>
  </si>
  <si>
    <t xml:space="preserve"> Phaeomoniellaceae</t>
  </si>
  <si>
    <t xml:space="preserve"> Phaeomoniellales</t>
  </si>
  <si>
    <t xml:space="preserve"> NCBI_TaxID=158046 {ECO:0000313|EMBL:KKY24975.1};</t>
  </si>
  <si>
    <t xml:space="preserve"> Phaeomoniella chlamydospora.</t>
  </si>
  <si>
    <t xml:space="preserve"> NCBI_TaxID=158046 {ECO:0000313|EMBL:KKY15535.1};</t>
  </si>
  <si>
    <t xml:space="preserve"> Diplodia.</t>
  </si>
  <si>
    <t xml:space="preserve"> NCBI_TaxID=420778 {ECO:0000313|EMBL:KKY14115.1, ECO:0000313|Proteomes:UP000034182};</t>
  </si>
  <si>
    <t xml:space="preserve"> Diplodia seriata.</t>
  </si>
  <si>
    <t xml:space="preserve"> NCBI_TaxID=1214573 {ECO:0000313|EMBL:KKY38169.1, ECO:0000313|Proteomes:UP000034680};</t>
  </si>
  <si>
    <t xml:space="preserve"> NCBI_TaxID=1214573 {ECO:0000313|EMBL:KKY36612.1, ECO:0000313|Proteomes:UP000034680};</t>
  </si>
  <si>
    <t xml:space="preserve"> NCBI_TaxID=1214573 {ECO:0000313|EMBL:KKY30602.1, ECO:0000313|Proteomes:UP000034680};</t>
  </si>
  <si>
    <t xml:space="preserve"> NCBI_TaxID=158046 {ECO:0000313|EMBL:KKY28857.1};</t>
  </si>
  <si>
    <t xml:space="preserve"> NCBI_TaxID=420778 {ECO:0000313|EMBL:KKY25381.1, ECO:0000313|Proteomes:UP000034182};</t>
  </si>
  <si>
    <t xml:space="preserve"> NCBI_TaxID=420778 {ECO:0000313|EMBL:KKY22497.1, ECO:0000313|Proteomes:UP000034182};</t>
  </si>
  <si>
    <t xml:space="preserve"> NCBI_TaxID=158046 {ECO:0000313|EMBL:KKY18942.1};</t>
  </si>
  <si>
    <t xml:space="preserve"> NCBI_TaxID=420778 {ECO:0000313|EMBL:KKY16926.1, ECO:0000313|Proteomes:UP000034182};</t>
  </si>
  <si>
    <t xml:space="preserve"> NCBI_TaxID=5544 {ECO:0000313|EMBL:KKP07384.1, ECO:0000313|Proteomes:UP000034112};</t>
  </si>
  <si>
    <t xml:space="preserve"> Trichoderma harzianum (Hypocrea lixii).</t>
  </si>
  <si>
    <t xml:space="preserve"> NCBI_TaxID=5544 {ECO:0000313|EMBL:KKP03849.1, ECO:0000313|Proteomes:UP000034112};</t>
  </si>
  <si>
    <t xml:space="preserve"> NCBI_TaxID=5544 {ECO:0000313|EMBL:KKP07571.1, ECO:0000313|Proteomes:UP000034112};</t>
  </si>
  <si>
    <t xml:space="preserve"> NCBI_TaxID=5544 {ECO:0000313|EMBL:KKO96830.1, ECO:0000313|Proteomes:UP000034112};</t>
  </si>
  <si>
    <t xml:space="preserve"> NCBI_TaxID=40302 {ECO:0000313|EMBL:KKO75306.1, ECO:0000313|Proteomes:UP000034350};</t>
  </si>
  <si>
    <t xml:space="preserve"> Nosema ceranae.</t>
  </si>
  <si>
    <t xml:space="preserve"> NCBI_TaxID=308745 {ECO:0000313|EMBL:KKK16752.1, ECO:0000313|Proteomes:UP000034291};</t>
  </si>
  <si>
    <t xml:space="preserve"> Aspergillus rambellii.</t>
  </si>
  <si>
    <t xml:space="preserve"> NCBI_TaxID=308745 {ECO:0000313|EMBL:KKK24041.1, ECO:0000313|Proteomes:UP000034291};</t>
  </si>
  <si>
    <t xml:space="preserve"> NCBI_TaxID=308745 {ECO:0000313|EMBL:KKK18818.1, ECO:0000313|Proteomes:UP000034291};</t>
  </si>
  <si>
    <t xml:space="preserve"> NCBI_TaxID=308745 {ECO:0000313|EMBL:KKK15808.1, ECO:0000313|Proteomes:UP000034291};</t>
  </si>
  <si>
    <t xml:space="preserve"> Larimichthys.</t>
  </si>
  <si>
    <t xml:space="preserve"> Sciaenidae</t>
  </si>
  <si>
    <t xml:space="preserve"> NCBI_TaxID=215358 {ECO:0000313|EMBL:KKF32538.1};</t>
  </si>
  <si>
    <t xml:space="preserve"> Larimichthys crocea (Large yellow croaker) (Pseudosciaena crocea).</t>
  </si>
  <si>
    <t xml:space="preserve"> NCBI_TaxID=215358 {ECO:0000313|EMBL:KKF31918.1};</t>
  </si>
  <si>
    <t xml:space="preserve"> NCBI_TaxID=215358 {ECO:0000313|EMBL:KKF30189.1};</t>
  </si>
  <si>
    <t xml:space="preserve"> NCBI_TaxID=215358 {ECO:0000313|EMBL:KKF29745.1};</t>
  </si>
  <si>
    <t xml:space="preserve"> NCBI_TaxID=215358 {ECO:0000313|EMBL:KKF22401.1};</t>
  </si>
  <si>
    <t xml:space="preserve"> NCBI_TaxID=215358 {ECO:0000313|EMBL:KKF17018.1};</t>
  </si>
  <si>
    <t xml:space="preserve"> NCBI_TaxID=215358 {ECO:0000313|EMBL:KKF09930.1};</t>
  </si>
  <si>
    <t xml:space="preserve"> NCBI_TaxID=215358 {ECO:0000313|EMBL:KKF30977.1};</t>
  </si>
  <si>
    <t xml:space="preserve"> NCBI_TaxID=215358 {ECO:0000313|EMBL:KKF30839.1};</t>
  </si>
  <si>
    <t>Ceratocystis.</t>
  </si>
  <si>
    <t xml:space="preserve"> Ceratocystidaceae</t>
  </si>
  <si>
    <t xml:space="preserve"> Microascales</t>
  </si>
  <si>
    <t xml:space="preserve"> NCBI_TaxID=88771 {ECO:0000313|EMBL:KKF97171.1};</t>
  </si>
  <si>
    <t xml:space="preserve"> Ceratocystis fimbriata f. sp. platani.</t>
  </si>
  <si>
    <t xml:space="preserve"> NCBI_TaxID=88771 {ECO:0000313|EMBL:KKF92236.1};</t>
  </si>
  <si>
    <t xml:space="preserve"> NCBI_TaxID=215358 {ECO:0000313|EMBL:KKF23022.1};</t>
  </si>
  <si>
    <t xml:space="preserve"> NCBI_TaxID=215358 {ECO:0000313|EMBL:KKF21931.1};</t>
  </si>
  <si>
    <t>Hirsutella.</t>
  </si>
  <si>
    <t xml:space="preserve"> NCBI_TaxID=1043627 {ECO:0000313|EMBL:KJZ76713.1};</t>
  </si>
  <si>
    <t xml:space="preserve"> Hirsutella minnesotensis 3608.</t>
  </si>
  <si>
    <t xml:space="preserve"> NCBI_TaxID=1043627 {ECO:0000313|EMBL:KJZ75060.1};</t>
  </si>
  <si>
    <t xml:space="preserve"> NCBI_TaxID=104259 {ECO:0000313|EMBL:CEO60132.1, ECO:0000313|Proteomes:UP000042958};</t>
  </si>
  <si>
    <t xml:space="preserve"> Penicillium brasilianum.</t>
  </si>
  <si>
    <t xml:space="preserve"> NCBI_TaxID=104259 {ECO:0000313|EMBL:CEO60353.1, ECO:0000313|Proteomes:UP000042958};</t>
  </si>
  <si>
    <t xml:space="preserve"> NCBI_TaxID=104259 {ECO:0000313|EMBL:CEJ57572.1, ECO:0000313|Proteomes:UP000042958};</t>
  </si>
  <si>
    <t xml:space="preserve"> NCBI_TaxID=104259 {ECO:0000313|EMBL:CEJ54714.1, ECO:0000313|Proteomes:UP000042958};</t>
  </si>
  <si>
    <t>Thielaviopsis.</t>
  </si>
  <si>
    <t xml:space="preserve"> NCBI_TaxID=72032 {ECO:0000313|EMBL:KKA30890.1};</t>
  </si>
  <si>
    <t xml:space="preserve"> Thielaviopsis punctulata.</t>
  </si>
  <si>
    <t xml:space="preserve"> NCBI_TaxID=72032 {ECO:0000313|EMBL:KKA27243.1};</t>
  </si>
  <si>
    <t xml:space="preserve"> NCBI_TaxID=72032 {ECO:0000313|EMBL:KKA27827.1};</t>
  </si>
  <si>
    <t xml:space="preserve"> Rasamsonia.</t>
  </si>
  <si>
    <t xml:space="preserve"> NCBI_TaxID=1408163 {ECO:0000313|EMBL:KKA23191.1, ECO:0000313|Proteomes:UP000053958};</t>
  </si>
  <si>
    <t xml:space="preserve"> Rasamsonia emersonii CBS 393.64.</t>
  </si>
  <si>
    <t xml:space="preserve"> NCBI_TaxID=1408163 {ECO:0000313|EMBL:KKA18967.1, ECO:0000313|Proteomes:UP000053958};</t>
  </si>
  <si>
    <t xml:space="preserve"> NCBI_TaxID=1408163 {ECO:0000313|EMBL:KKA18660.1, ECO:0000313|Proteomes:UP000053958};</t>
  </si>
  <si>
    <t xml:space="preserve"> NCBI_TaxID=1408163 {ECO:0000313|EMBL:KKA16794.1, ECO:0000313|Proteomes:UP000053958};</t>
  </si>
  <si>
    <t xml:space="preserve"> NCBI_TaxID=1047168 {ECO:0000313|EMBL:KJY01275.1, ECO:0000313|Proteomes:UP000033647};</t>
  </si>
  <si>
    <t xml:space="preserve"> Zymoseptoria brevis.</t>
  </si>
  <si>
    <t xml:space="preserve"> NCBI_TaxID=1047168 {ECO:0000313|EMBL:KJY00175.1, ECO:0000313|Proteomes:UP000033647};</t>
  </si>
  <si>
    <t xml:space="preserve"> NCBI_TaxID=1047168 {ECO:0000313|EMBL:KJX96226.1, ECO:0000313|Proteomes:UP000033647};</t>
  </si>
  <si>
    <t xml:space="preserve"> NCBI_TaxID=1047168 {ECO:0000313|EMBL:KJX93565.1, ECO:0000313|Proteomes:UP000033647};</t>
  </si>
  <si>
    <t xml:space="preserve"> NCBI_TaxID=1403190 {ECO:0000313|EMBL:KJK66545.1, ECO:0000313|Proteomes:UP000033540};</t>
  </si>
  <si>
    <t xml:space="preserve"> Aspergillus parasiticus (strain ATCC 56775 / NRRL 5862 / SRRC 143 / SU-1).</t>
  </si>
  <si>
    <t xml:space="preserve"> NCBI_TaxID=1403190 {ECO:0000313|EMBL:KJK65250.1, ECO:0000313|Proteomes:UP000033540};</t>
  </si>
  <si>
    <t xml:space="preserve"> NCBI_TaxID=1403190 {ECO:0000313|EMBL:KJK60538.1, ECO:0000313|Proteomes:UP000033540};</t>
  </si>
  <si>
    <t xml:space="preserve"> Saitoella.</t>
  </si>
  <si>
    <t>Taphrinomycotina incertae sedis</t>
  </si>
  <si>
    <t xml:space="preserve"> NCBI_TaxID=698492 {ECO:0000313|EMBL:GAO51266.1, ECO:0000313|Proteomes:UP000033140};</t>
  </si>
  <si>
    <t xml:space="preserve"> Saitoella complicata (strain BCRC 22490 / CBS 7301 / JCM 7358 / NBRC 10748 / NRRL Y-17804).</t>
  </si>
  <si>
    <t>A0A0E9NNI6_SAICN</t>
  </si>
  <si>
    <t xml:space="preserve"> NCBI_TaxID=698492 {ECO:0000313|EMBL:GAO50839.1, ECO:0000313|Proteomes:UP000033140};</t>
  </si>
  <si>
    <t>A0A0E9NLW0_SAICN</t>
  </si>
  <si>
    <t xml:space="preserve"> NCBI_TaxID=698492 {ECO:0000313|EMBL:GAO48995.1, ECO:0000313|Proteomes:UP000033140};</t>
  </si>
  <si>
    <t>A0A0E9NHW2_SAICN</t>
  </si>
  <si>
    <t xml:space="preserve"> NCBI_TaxID=698492 {ECO:0000313|EMBL:GAO46357.1, ECO:0000313|Proteomes:UP000033140};</t>
  </si>
  <si>
    <t>A0A0E9N8Y5_SAICN</t>
  </si>
  <si>
    <t xml:space="preserve"> NCBI_TaxID=246410 {ECO:0000313|EMBL:EAS36828.1, ECO:0000313|Proteomes:UP000001261};</t>
  </si>
  <si>
    <t xml:space="preserve"> NCBI_TaxID=246410 {ECO:0000313|EMBL:EAS36252.2, ECO:0000313|Proteomes:UP000001261};</t>
  </si>
  <si>
    <t xml:space="preserve"> NCBI_TaxID=4529 {ECO:0000313|EnsemblPlants:ORUFI05G00380.1, ECO:0000313|Proteomes:UP000008022};</t>
  </si>
  <si>
    <t xml:space="preserve"> Oryza rufipogon (Brownbeard rice) (Asian wild rice).</t>
  </si>
  <si>
    <t xml:space="preserve"> NCBI_TaxID=4529 {ECO:0000313|EnsemblPlants:ORUFI04G32480.1, ECO:0000313|Proteomes:UP000008022};</t>
  </si>
  <si>
    <t xml:space="preserve"> NCBI_TaxID=4537 {ECO:0000313|EnsemblPlants:OPUNC05G00330.2, ECO:0000313|Proteomes:UP000026962};</t>
  </si>
  <si>
    <t xml:space="preserve"> Oryza punctata (Red rice).</t>
  </si>
  <si>
    <t xml:space="preserve"> NCBI_TaxID=4537 {ECO:0000313|EnsemblPlants:OPUNC05G00330.1, ECO:0000313|Proteomes:UP000026962};</t>
  </si>
  <si>
    <t xml:space="preserve"> NCBI_TaxID=4537 {ECO:0000313|EnsemblPlants:OPUNC04G28290.1, ECO:0000313|Proteomes:UP000026962};</t>
  </si>
  <si>
    <t xml:space="preserve"> NCBI_TaxID=40148 {ECO:0000313|EnsemblPlants:OGLUM05G00420.1, ECO:0000313|Proteomes:UP000026961};</t>
  </si>
  <si>
    <t xml:space="preserve"> Oryza glumipatula.</t>
  </si>
  <si>
    <t xml:space="preserve"> NCBI_TaxID=40148 {ECO:0000313|EnsemblPlants:OGLUM04G30660.1, ECO:0000313|Proteomes:UP000026961};</t>
  </si>
  <si>
    <t xml:space="preserve"> Leersia.</t>
  </si>
  <si>
    <t xml:space="preserve"> NCBI_TaxID=77586 {ECO:0000313|EnsemblPlants:LPERR05G00390.1, ECO:0000313|Proteomes:UP000032180};</t>
  </si>
  <si>
    <t xml:space="preserve"> Leersia perrieri.</t>
  </si>
  <si>
    <t xml:space="preserve"> NCBI_TaxID=77586 {ECO:0000313|EnsemblPlants:LPERR04G26210.1, ECO:0000313|Proteomes:UP000032180};</t>
  </si>
  <si>
    <t xml:space="preserve"> Chlorocebus.</t>
  </si>
  <si>
    <t xml:space="preserve"> NCBI_TaxID=60711 {ECO:0000313|Ensembl:ENSCSAP00000015905, ECO:0000313|Proteomes:UP000029965};</t>
  </si>
  <si>
    <t xml:space="preserve"> Chlorocebus sabaeus (Green monkey) (Cercopithecus sabaeus).</t>
  </si>
  <si>
    <t xml:space="preserve"> NCBI_TaxID=60711 {ECO:0000313|Ensembl:ENSCSAP00000014216, ECO:0000313|Proteomes:UP000029965};</t>
  </si>
  <si>
    <t xml:space="preserve"> NCBI_TaxID=60711 {ECO:0000313|Ensembl:ENSCSAP00000011950, ECO:0000313|Proteomes:UP000029965};</t>
  </si>
  <si>
    <t xml:space="preserve"> NCBI_TaxID=60711 {ECO:0000313|Ensembl:ENSCSAP00000011643, ECO:0000313|Proteomes:UP000029965};</t>
  </si>
  <si>
    <t xml:space="preserve"> NCBI_TaxID=60711 {ECO:0000313|Ensembl:ENSCSAP00000008448, ECO:0000313|Proteomes:UP000029965};</t>
  </si>
  <si>
    <t xml:space="preserve"> NCBI_TaxID=60711 {ECO:0000313|Ensembl:ENSCSAP00000006996, ECO:0000313|Proteomes:UP000029965};</t>
  </si>
  <si>
    <t xml:space="preserve"> NCBI_TaxID=60711 {ECO:0000313|Ensembl:ENSCSAP00000006307, ECO:0000313|Proteomes:UP000029965};</t>
  </si>
  <si>
    <t xml:space="preserve"> NCBI_TaxID=60711 {ECO:0000313|Ensembl:ENSCSAP00000001637, ECO:0000313|Proteomes:UP000029965};</t>
  </si>
  <si>
    <t xml:space="preserve"> NCBI_TaxID=60711 {ECO:0000313|Ensembl:ENSCSAP00000000631, ECO:0000313|Proteomes:UP000029965};</t>
  </si>
  <si>
    <t xml:space="preserve"> NCBI_TaxID=60711 {ECO:0000313|Ensembl:ENSCSAP00000000606, ECO:0000313|Proteomes:UP000029965};</t>
  </si>
  <si>
    <t xml:space="preserve"> NCBI_TaxID=5857 {ECO:0000313|EMBL:KJP89441.1};</t>
  </si>
  <si>
    <t xml:space="preserve"> Plasmodium fragile.</t>
  </si>
  <si>
    <t xml:space="preserve"> NCBI_TaxID=5857 {ECO:0000313|EMBL:KJP89335.1};</t>
  </si>
  <si>
    <t xml:space="preserve"> NCBI_TaxID=1392242 {ECO:0000313|EMBL:KJJ32939.1, ECO:0000313|Proteomes:UP000032444};</t>
  </si>
  <si>
    <t xml:space="preserve"> Aspergillus flavus (strain ATCC MYA-384 / AF70).</t>
  </si>
  <si>
    <t xml:space="preserve"> Dictyocaulus.</t>
  </si>
  <si>
    <t xml:space="preserve"> Dictyocaulinae</t>
  </si>
  <si>
    <t xml:space="preserve"> Dictyocaulidae</t>
  </si>
  <si>
    <t xml:space="preserve"> NCBI_TaxID=29172 {ECO:0000313|EMBL:KJH53612.1, ECO:0000313|Proteomes:UP000053766};</t>
  </si>
  <si>
    <t xml:space="preserve"> Dictyocaulus viviparus (Bovine lungworm).</t>
  </si>
  <si>
    <t xml:space="preserve"> NCBI_TaxID=29172 {ECO:0000313|EMBL:KJH53174.1, ECO:0000313|Proteomes:UP000053766};</t>
  </si>
  <si>
    <t xml:space="preserve"> NCBI_TaxID=29172 {ECO:0000313|EMBL:KJH50277.1, ECO:0000313|Proteomes:UP000053766};</t>
  </si>
  <si>
    <t xml:space="preserve"> NCBI_TaxID=29172 {ECO:0000313|EMBL:KJH44353.1, ECO:0000313|Proteomes:UP000053766};</t>
  </si>
  <si>
    <t xml:space="preserve"> NCBI_TaxID=29172 {ECO:0000313|EMBL:KJH43683.1, ECO:0000313|Proteomes:UP000053766};</t>
  </si>
  <si>
    <t xml:space="preserve"> NCBI_TaxID=29172 {ECO:0000313|EMBL:KJH41394.1, ECO:0000313|Proteomes:UP000053766};</t>
  </si>
  <si>
    <t>Cylindrobasidium.</t>
  </si>
  <si>
    <t xml:space="preserve"> Physalacriaceae</t>
  </si>
  <si>
    <t xml:space="preserve"> NCBI_TaxID=1314674 {ECO:0000313|EMBL:KIY73325.1, ECO:0000313|Proteomes:UP000054007};</t>
  </si>
  <si>
    <t xml:space="preserve"> Cylindrobasidium torrendii FP15055 ss-10.</t>
  </si>
  <si>
    <t>A0A0D7BSU9_9AGAR</t>
  </si>
  <si>
    <t xml:space="preserve"> NCBI_TaxID=1314674 {ECO:0000313|EMBL:KIY70338.1, ECO:0000313|Proteomes:UP000054007};</t>
  </si>
  <si>
    <t>A0A0D7BIF7_9AGAR</t>
  </si>
  <si>
    <t xml:space="preserve"> NCBI_TaxID=1314674 {ECO:0000313|EMBL:KIY69562.1, ECO:0000313|Proteomes:UP000054007};</t>
  </si>
  <si>
    <t>A0A0D7BGG9_9AGAR</t>
  </si>
  <si>
    <t xml:space="preserve"> NCBI_TaxID=1314674 {ECO:0000313|EMBL:KIY65490.1, ECO:0000313|Proteomes:UP000054007};</t>
  </si>
  <si>
    <t>A0A0D7B5J8_9AGAR</t>
  </si>
  <si>
    <t xml:space="preserve"> NCBI_TaxID=1314674 {ECO:0000313|EMBL:KIY65793.1, ECO:0000313|Proteomes:UP000054007};</t>
  </si>
  <si>
    <t>A0A0D7B5G2_9AGAR</t>
  </si>
  <si>
    <t>Fistulina.</t>
  </si>
  <si>
    <t xml:space="preserve"> Fistulinaceae</t>
  </si>
  <si>
    <t xml:space="preserve"> NCBI_TaxID=1128425 {ECO:0000313|EMBL:KIY51909.1};</t>
  </si>
  <si>
    <t xml:space="preserve"> Fistulina hepatica ATCC 64428.</t>
  </si>
  <si>
    <t xml:space="preserve"> NCBI_TaxID=1128425 {ECO:0000313|EMBL:KIY50506.1};</t>
  </si>
  <si>
    <t xml:space="preserve"> NCBI_TaxID=1128425 {ECO:0000313|EMBL:KIY48183.1};</t>
  </si>
  <si>
    <t xml:space="preserve"> NCBI_TaxID=65489 {ECO:0000313|EnsemblPlants:OBART05G00390.1, ECO:0000313|Proteomes:UP000026960};</t>
  </si>
  <si>
    <t xml:space="preserve"> Oryza barthii.</t>
  </si>
  <si>
    <t xml:space="preserve"> NCBI_TaxID=65489 {ECO:0000313|EnsemblPlants:OBART04G30780.1, ECO:0000313|Proteomes:UP000026960};</t>
  </si>
  <si>
    <t xml:space="preserve"> NCBI_TaxID=109376 {ECO:0000313|EnsemblPlants:Bo6g113010.1, ECO:0000313|Proteomes:UP000032141};</t>
  </si>
  <si>
    <t xml:space="preserve"> Brassica oleracea var. oleracea.</t>
  </si>
  <si>
    <t xml:space="preserve"> NCBI_TaxID=109376 {ECO:0000313|EnsemblPlants:Bo5g137680.1, ECO:0000313|Proteomes:UP000032141};</t>
  </si>
  <si>
    <t xml:space="preserve"> NCBI_TaxID=109376 {ECO:0000313|EnsemblPlants:Bo1g144090.1, ECO:0000313|Proteomes:UP000032141};</t>
  </si>
  <si>
    <t xml:space="preserve"> NCBI_TaxID=426428 {ECO:0000313|EnsemblFungi:FOXG_07901P0, ECO:0000313|Proteomes:UP000009097};</t>
  </si>
  <si>
    <t xml:space="preserve"> NCBI_TaxID=426428 {ECO:0000313|EnsemblFungi:FOXG_02002P0, ECO:0000313|Proteomes:UP000009097};</t>
  </si>
  <si>
    <t xml:space="preserve"> NCBI_TaxID=426428 {ECO:0000313|EnsemblFungi:FOXG_00750P0, ECO:0000313|Proteomes:UP000009097};</t>
  </si>
  <si>
    <t xml:space="preserve"> NCBI_TaxID=426428 {ECO:0000313|EnsemblFungi:FOXG_00626P0, ECO:0000313|Proteomes:UP000009097};</t>
  </si>
  <si>
    <t xml:space="preserve"> Capsaspora.</t>
  </si>
  <si>
    <t xml:space="preserve"> NCBI_TaxID=595528 {ECO:0000313|EMBL:KJE98454.1, ECO:0000313|Proteomes:UP000008743};</t>
  </si>
  <si>
    <t xml:space="preserve"> Capsaspora owczarzaki (strain ATCC 30864).</t>
  </si>
  <si>
    <t>Gossypium.</t>
  </si>
  <si>
    <t xml:space="preserve"> Malvoideae</t>
  </si>
  <si>
    <t xml:space="preserve"> Malvaceae</t>
  </si>
  <si>
    <t xml:space="preserve"> Malvales</t>
  </si>
  <si>
    <t xml:space="preserve"> NCBI_TaxID=29730 {ECO:0000313|EMBL:KJB80815.1, ECO:0000313|Proteomes:UP000032304};</t>
  </si>
  <si>
    <t xml:space="preserve"> Gossypium raimondii (New World cotton).</t>
  </si>
  <si>
    <t xml:space="preserve"> NCBI_TaxID=29730 {ECO:0000313|EMBL:KJB76995.1, ECO:0000313|Proteomes:UP000032304};</t>
  </si>
  <si>
    <t xml:space="preserve"> NCBI_TaxID=595528 {ECO:0000313|EMBL:KJE95087.1, ECO:0000313|Proteomes:UP000008743};</t>
  </si>
  <si>
    <t xml:space="preserve"> NCBI_TaxID=595528 {ECO:0000313|EMBL:KJE93652.1, ECO:0000313|Proteomes:UP000008743};</t>
  </si>
  <si>
    <t xml:space="preserve"> NCBI_TaxID=29730 {ECO:0000313|EMBL:KJB81224.1, ECO:0000313|Proteomes:UP000032304};</t>
  </si>
  <si>
    <t xml:space="preserve"> NCBI_TaxID=29730 {ECO:0000313|EMBL:KJB80814.1, ECO:0000313|Proteomes:UP000032304};</t>
  </si>
  <si>
    <t xml:space="preserve"> NCBI_TaxID=29730 {ECO:0000313|EMBL:KJB76999.1, ECO:0000313|Proteomes:UP000032304};</t>
  </si>
  <si>
    <t xml:space="preserve"> NCBI_TaxID=29730 {ECO:0000313|EMBL:KJB76996.1, ECO:0000313|Proteomes:UP000032304};</t>
  </si>
  <si>
    <t xml:space="preserve"> NCBI_TaxID=595528 {ECO:0000313|EMBL:KJE95391.1, ECO:0000313|Proteomes:UP000008743};</t>
  </si>
  <si>
    <t xml:space="preserve"> NCBI_TaxID=595528 {ECO:0000313|EMBL:KJE94351.1, ECO:0000313|Proteomes:UP000008743};</t>
  </si>
  <si>
    <t xml:space="preserve"> NCBI_TaxID=595528 {ECO:0000313|EMBL:KJE90901.1, ECO:0000313|Proteomes:UP000008743};</t>
  </si>
  <si>
    <t>Hypholoma.</t>
  </si>
  <si>
    <t xml:space="preserve"> Strophariaceae</t>
  </si>
  <si>
    <t xml:space="preserve"> NCBI_TaxID=945553 {ECO:0000313|EMBL:KJA29076.1, ECO:0000313|Proteomes:UP000054270};</t>
  </si>
  <si>
    <t xml:space="preserve"> Hypholoma sublateritium FD-334 SS-4.</t>
  </si>
  <si>
    <t xml:space="preserve"> NCBI_TaxID=945553 {ECO:0000313|EMBL:KJA27161.1, ECO:0000313|Proteomes:UP000054270};</t>
  </si>
  <si>
    <t xml:space="preserve"> Monoraphidium.</t>
  </si>
  <si>
    <t>Selenastraceae</t>
  </si>
  <si>
    <t xml:space="preserve"> Sphaeropleales</t>
  </si>
  <si>
    <t xml:space="preserve"> NCBI_TaxID=145388 {ECO:0000313|EMBL:KIY98286.1, ECO:0000313|Proteomes:UP000054498};</t>
  </si>
  <si>
    <t xml:space="preserve"> Monoraphidium neglectum.</t>
  </si>
  <si>
    <t xml:space="preserve"> NCBI_TaxID=945553 {ECO:0000313|EMBL:KJA19612.1, ECO:0000313|Proteomes:UP000054270};</t>
  </si>
  <si>
    <t xml:space="preserve"> NCBI_TaxID=945553 {ECO:0000313|EMBL:KJA19247.1, ECO:0000313|Proteomes:UP000054270};</t>
  </si>
  <si>
    <t xml:space="preserve"> NCBI_TaxID=145388 {ECO:0000313|EMBL:KIY93203.1, ECO:0000313|Proteomes:UP000054498};</t>
  </si>
  <si>
    <t>Fonsecaea.</t>
  </si>
  <si>
    <t xml:space="preserve"> NCBI_TaxID=1442371 {ECO:0000313|EMBL:KIX99184.1, ECO:0000313|Proteomes:UP000053411};</t>
  </si>
  <si>
    <t xml:space="preserve"> Fonsecaea multimorphosa CBS 102226.</t>
  </si>
  <si>
    <t xml:space="preserve"> NCBI_TaxID=1442371 {ECO:0000313|EMBL:KIY00373.1, ECO:0000313|Proteomes:UP000053411};</t>
  </si>
  <si>
    <t xml:space="preserve"> NCBI_TaxID=1442371 {ECO:0000313|EMBL:KIX93569.1, ECO:0000313|Proteomes:UP000053411};</t>
  </si>
  <si>
    <t xml:space="preserve"> NCBI_TaxID=1442371 {ECO:0000313|EMBL:KIX94367.1, ECO:0000313|Proteomes:UP000053411};</t>
  </si>
  <si>
    <t>Rhinocladiella.</t>
  </si>
  <si>
    <t xml:space="preserve"> NCBI_TaxID=1442369 {ECO:0000313|EMBL:KIW99449.1, ECO:0000313|Proteomes:UP000053617};</t>
  </si>
  <si>
    <t xml:space="preserve"> Rhinocladiella mackenziei CBS 650.93.</t>
  </si>
  <si>
    <t xml:space="preserve"> NCBI_TaxID=1442369 {ECO:0000313|EMBL:KIX05686.1, ECO:0000313|Proteomes:UP000053617};</t>
  </si>
  <si>
    <t xml:space="preserve"> NCBI_TaxID=1442369 {ECO:0000313|EMBL:KIX04999.1, ECO:0000313|Proteomes:UP000053617};</t>
  </si>
  <si>
    <t xml:space="preserve"> NCBI_TaxID=1442368 {ECO:0000313|EMBL:KIW79228.1, ECO:0000313|Proteomes:UP000053029};</t>
  </si>
  <si>
    <t xml:space="preserve"> Fonsecaea pedrosoi CBS 271.37.</t>
  </si>
  <si>
    <t xml:space="preserve"> NCBI_TaxID=5601 {ECO:0000313|EMBL:KIW73788.1, ECO:0000313|Proteomes:UP000054266};</t>
  </si>
  <si>
    <t xml:space="preserve"> Phialophora americana.</t>
  </si>
  <si>
    <t xml:space="preserve"> NCBI_TaxID=1442369 {ECO:0000313|EMBL:KIX02622.1, ECO:0000313|Proteomes:UP000053617};</t>
  </si>
  <si>
    <t xml:space="preserve"> NCBI_TaxID=5601 {ECO:0000313|EMBL:KIW67983.1, ECO:0000313|Proteomes:UP000054266};</t>
  </si>
  <si>
    <t xml:space="preserve"> NCBI_TaxID=5601 {ECO:0000313|EMBL:KIW67413.1, ECO:0000313|Proteomes:UP000054266};</t>
  </si>
  <si>
    <t xml:space="preserve"> NCBI_TaxID=1442368 {ECO:0000313|EMBL:KIW85737.1, ECO:0000313|Proteomes:UP000053029};</t>
  </si>
  <si>
    <t xml:space="preserve"> NCBI_TaxID=1442368 {ECO:0000313|EMBL:KIW80982.1, ECO:0000313|Proteomes:UP000053029};</t>
  </si>
  <si>
    <t xml:space="preserve"> NCBI_TaxID=1442368 {ECO:0000313|EMBL:KIW78857.1, ECO:0000313|Proteomes:UP000053029};</t>
  </si>
  <si>
    <t xml:space="preserve"> NCBI_TaxID=215243 {ECO:0000313|EMBL:KIW45619.1, ECO:0000313|Proteomes:UP000053342};</t>
  </si>
  <si>
    <t xml:space="preserve"> Exophiala oligosperma.</t>
  </si>
  <si>
    <t xml:space="preserve"> NCBI_TaxID=215243 {ECO:0000313|EMBL:KIW37895.1, ECO:0000313|Proteomes:UP000053342};</t>
  </si>
  <si>
    <t xml:space="preserve"> NCBI_TaxID=215243 {ECO:0000313|EMBL:KIW38118.1, ECO:0000313|Proteomes:UP000053342};</t>
  </si>
  <si>
    <t xml:space="preserve"> NCBI_TaxID=348802 {ECO:0000313|EMBL:KIW55607.1, ECO:0000313|Proteomes:UP000054342};</t>
  </si>
  <si>
    <t xml:space="preserve"> Exophiala xenobiotica.</t>
  </si>
  <si>
    <t xml:space="preserve"> NCBI_TaxID=569365 {ECO:0000313|EMBL:KIW28819.1, ECO:0000313|Proteomes:UP000054466};</t>
  </si>
  <si>
    <t xml:space="preserve"> Cladophialophora immunda.</t>
  </si>
  <si>
    <t xml:space="preserve"> NCBI_TaxID=348802 {ECO:0000313|EMBL:KIW52177.1, ECO:0000313|Proteomes:UP000054342};</t>
  </si>
  <si>
    <t xml:space="preserve"> NCBI_TaxID=5601 {ECO:0000313|EMBL:KIW66411.1, ECO:0000313|Proteomes:UP000054266};</t>
  </si>
  <si>
    <t xml:space="preserve"> NCBI_TaxID=215243 {ECO:0000313|EMBL:KIW48742.1, ECO:0000313|Proteomes:UP000053342};</t>
  </si>
  <si>
    <t xml:space="preserve"> NCBI_TaxID=91928 {ECO:0000313|EMBL:KIW19634.1, ECO:0000313|Proteomes:UP000053328};</t>
  </si>
  <si>
    <t xml:space="preserve"> Exophiala spinifera.</t>
  </si>
  <si>
    <t xml:space="preserve"> NCBI_TaxID=569365 {ECO:0000313|EMBL:KIW24895.1, ECO:0000313|Proteomes:UP000054466};</t>
  </si>
  <si>
    <t xml:space="preserve"> NCBI_TaxID=91928 {ECO:0000313|EMBL:KIW16189.1, ECO:0000313|Proteomes:UP000053328};</t>
  </si>
  <si>
    <t xml:space="preserve"> NCBI_TaxID=348802 {ECO:0000313|EMBL:KIW54361.1, ECO:0000313|Proteomes:UP000054342};</t>
  </si>
  <si>
    <t xml:space="preserve"> NCBI_TaxID=348802 {ECO:0000313|EMBL:KIW49311.1, ECO:0000313|Proteomes:UP000054342};</t>
  </si>
  <si>
    <t xml:space="preserve"> NCBI_TaxID=91928 {ECO:0000313|EMBL:KIW13620.1, ECO:0000313|Proteomes:UP000053328};</t>
  </si>
  <si>
    <t xml:space="preserve"> Verruconis.</t>
  </si>
  <si>
    <t>Sympoventuriaceae</t>
  </si>
  <si>
    <t xml:space="preserve"> Venturiales</t>
  </si>
  <si>
    <t xml:space="preserve"> NCBI_TaxID=253628 {ECO:0000313|EMBL:KIW07573.1, ECO:0000313|Proteomes:UP000053259};</t>
  </si>
  <si>
    <t xml:space="preserve"> Verruconis gallopava.</t>
  </si>
  <si>
    <t xml:space="preserve"> NCBI_TaxID=253628 {ECO:0000313|EMBL:KIW06310.1, ECO:0000313|Proteomes:UP000053259};</t>
  </si>
  <si>
    <t xml:space="preserve"> NCBI_TaxID=212818 {ECO:0000313|EMBL:KIV98063.1, ECO:0000313|Proteomes:UP000054302};</t>
  </si>
  <si>
    <t xml:space="preserve"> Exophiala mesophila (Black yeast).</t>
  </si>
  <si>
    <t>A0A0D2AGM2_EXOME</t>
  </si>
  <si>
    <t xml:space="preserve"> NCBI_TaxID=212818 {ECO:0000313|EMBL:KIV92593.1, ECO:0000313|Proteomes:UP000054302};</t>
  </si>
  <si>
    <t>A0A0D2A0L4_EXOME</t>
  </si>
  <si>
    <t xml:space="preserve"> NCBI_TaxID=569365 {ECO:0000313|EMBL:KIW32951.1, ECO:0000313|Proteomes:UP000054466};</t>
  </si>
  <si>
    <t xml:space="preserve"> NCBI_TaxID=253628 {ECO:0000313|EMBL:KIV99112.1, ECO:0000313|Proteomes:UP000053259};</t>
  </si>
  <si>
    <t xml:space="preserve"> NCBI_TaxID=569365 {ECO:0000313|EMBL:KIW31981.1, ECO:0000313|Proteomes:UP000054466};</t>
  </si>
  <si>
    <t xml:space="preserve"> NCBI_TaxID=1016849 {ECO:0000313|EMBL:KIV87098.1, ECO:0000313|Proteomes:UP000053599};</t>
  </si>
  <si>
    <t xml:space="preserve"> Exophiala sideris.</t>
  </si>
  <si>
    <t xml:space="preserve"> NCBI_TaxID=212818 {ECO:0000313|EMBL:KIV89847.1, ECO:0000313|Proteomes:UP000054302};</t>
  </si>
  <si>
    <t>A0A0D1Z4W5_EXOME</t>
  </si>
  <si>
    <t xml:space="preserve"> NCBI_TaxID=253628 {ECO:0000313|EMBL:KIW06532.1, ECO:0000313|Proteomes:UP000053259};</t>
  </si>
  <si>
    <t xml:space="preserve"> NCBI_TaxID=1016849 {ECO:0000313|EMBL:KIV84679.1, ECO:0000313|Proteomes:UP000053599};</t>
  </si>
  <si>
    <t xml:space="preserve"> NCBI_TaxID=91928 {ECO:0000313|EMBL:KIW12951.1, ECO:0000313|Proteomes:UP000053328};</t>
  </si>
  <si>
    <t xml:space="preserve"> NCBI_TaxID=212818 {ECO:0000313|EMBL:KIV88926.1, ECO:0000313|Proteomes:UP000054302};</t>
  </si>
  <si>
    <t>A0A0D1XL63_EXOME</t>
  </si>
  <si>
    <t xml:space="preserve"> NCBI_TaxID=1016849 {ECO:0000313|EMBL:KIV79971.1, ECO:0000313|Proteomes:UP000053599};</t>
  </si>
  <si>
    <t xml:space="preserve"> NCBI_TaxID=1016849 {ECO:0000313|EMBL:KIV81130.1, ECO:0000313|Proteomes:UP000053599};</t>
  </si>
  <si>
    <t xml:space="preserve"> NCBI_TaxID=237631 {ECO:0000313|EMBL:KIS71725.1, ECO:0000313|Proteomes:UP000000561};</t>
  </si>
  <si>
    <t xml:space="preserve"> Ustilago maydis (strain 521 / FGSC 9021) (Corn smut fungus).</t>
  </si>
  <si>
    <t xml:space="preserve"> NCBI_TaxID=237631 {ECO:0000313|EMBL:KIS71481.1, ECO:0000313|Proteomes:UP000000561};</t>
  </si>
  <si>
    <t xml:space="preserve"> NCBI_TaxID=237631 {ECO:0000313|EMBL:KIS68244.1, ECO:0000313|Proteomes:UP000000561};</t>
  </si>
  <si>
    <t xml:space="preserve"> NCBI_TaxID=237631 {ECO:0000313|EMBL:KIS70253.1, ECO:0000313|Proteomes:UP000000561};</t>
  </si>
  <si>
    <t>Paxillus.</t>
  </si>
  <si>
    <t xml:space="preserve"> Paxillaceae</t>
  </si>
  <si>
    <t xml:space="preserve"> Paxilineae</t>
  </si>
  <si>
    <t xml:space="preserve"> NCBI_TaxID=930991 {ECO:0000313|EMBL:KIK98080.1, ECO:0000313|Proteomes:UP000054538};</t>
  </si>
  <si>
    <t xml:space="preserve"> Paxillus rubicundulus Ve08.2h10.</t>
  </si>
  <si>
    <t>A0A0D0EBR5_9AGAM</t>
  </si>
  <si>
    <t xml:space="preserve"> NCBI_TaxID=930991 {ECO:0000313|EMBL:KIK93534.1, ECO:0000313|Proteomes:UP000054538};</t>
  </si>
  <si>
    <t>A0A0D0E0S7_9AGAM</t>
  </si>
  <si>
    <t xml:space="preserve"> NCBI_TaxID=930991 {ECO:0000313|EMBL:KIK81984.1, ECO:0000313|Proteomes:UP000054538};</t>
  </si>
  <si>
    <t>A0A0D0DJZ6_9AGAM</t>
  </si>
  <si>
    <t xml:space="preserve"> NCBI_TaxID=930991 {ECO:0000313|EMBL:KIK85026.1, ECO:0000313|Proteomes:UP000054538};</t>
  </si>
  <si>
    <t>A0A0D0DI26_9AGAM</t>
  </si>
  <si>
    <t xml:space="preserve"> NCBI_TaxID=930991 {ECO:0000313|EMBL:KIK81228.1, ECO:0000313|Proteomes:UP000054538};</t>
  </si>
  <si>
    <t>A0A0D0CZU8_9AGAM</t>
  </si>
  <si>
    <t xml:space="preserve"> Gymnopus.</t>
  </si>
  <si>
    <t xml:space="preserve"> Omphalotaceae</t>
  </si>
  <si>
    <t xml:space="preserve"> NCBI_TaxID=944289 {ECO:0000313|EMBL:KIK58192.1};</t>
  </si>
  <si>
    <t xml:space="preserve"> Gymnopus luxurians FD-317 M1.</t>
  </si>
  <si>
    <t xml:space="preserve"> NCBI_TaxID=944289 {ECO:0000313|EMBL:KIK57057.1};</t>
  </si>
  <si>
    <t>Suillus.</t>
  </si>
  <si>
    <t xml:space="preserve"> Suillaceae</t>
  </si>
  <si>
    <t xml:space="preserve"> Suillineae</t>
  </si>
  <si>
    <t xml:space="preserve"> NCBI_TaxID=930992 {ECO:0000313|EMBL:KIK46888.1, ECO:0000313|Proteomes:UP000054485};</t>
  </si>
  <si>
    <t xml:space="preserve"> Suillus luteus UH-Slu-Lm8-n1.</t>
  </si>
  <si>
    <t>A0A0D0BV59_9AGAM</t>
  </si>
  <si>
    <t xml:space="preserve"> NCBI_TaxID=930992 {ECO:0000313|EMBL:KIK44813.1, ECO:0000313|Proteomes:UP000054485};</t>
  </si>
  <si>
    <t>A0A0D0BNM9_9AGAM</t>
  </si>
  <si>
    <t xml:space="preserve"> NCBI_TaxID=944289 {ECO:0000313|EMBL:KIK63885.1};</t>
  </si>
  <si>
    <t xml:space="preserve"> NCBI_TaxID=930992 {ECO:0000313|EMBL:KIK33523.1, ECO:0000313|Proteomes:UP000054485};</t>
  </si>
  <si>
    <t>A0A0D0ANE5_9AGAM</t>
  </si>
  <si>
    <t xml:space="preserve"> Pisolithus.</t>
  </si>
  <si>
    <t>Pisolithaceae</t>
  </si>
  <si>
    <t xml:space="preserve"> Sclerodermatineae</t>
  </si>
  <si>
    <t xml:space="preserve"> NCBI_TaxID=765257 {ECO:0000313|EMBL:KIK29968.1, ECO:0000313|Proteomes:UP000054018};</t>
  </si>
  <si>
    <t xml:space="preserve"> Pisolithus microcarpus 441.</t>
  </si>
  <si>
    <t>A0A0D0AD34_9AGAM</t>
  </si>
  <si>
    <t xml:space="preserve"> NCBI_TaxID=930992 {ECO:0000313|EMBL:KIK45475.1, ECO:0000313|Proteomes:UP000054485};</t>
  </si>
  <si>
    <t>A0A0D0A5U1_9AGAM</t>
  </si>
  <si>
    <t xml:space="preserve"> NCBI_TaxID=765257 {ECO:0000313|EMBL:KIK23822.1, ECO:0000313|Proteomes:UP000054018};</t>
  </si>
  <si>
    <t>A0A0C9ZN62_9AGAM</t>
  </si>
  <si>
    <t xml:space="preserve"> NCBI_TaxID=930992 {ECO:0000313|EMBL:KIK36715.1, ECO:0000313|Proteomes:UP000054485};</t>
  </si>
  <si>
    <t>A0A0C9ZH20_9AGAM</t>
  </si>
  <si>
    <t xml:space="preserve"> NCBI_TaxID=765257 {ECO:0000313|EMBL:KIK31020.1, ECO:0000313|Proteomes:UP000054018};</t>
  </si>
  <si>
    <t>A0A0C9Z0Q0_9AGAM</t>
  </si>
  <si>
    <t xml:space="preserve"> NCBI_TaxID=1095629 {ECO:0000313|EMBL:KIK08233.1, ECO:0000313|Proteomes:UP000054477};</t>
  </si>
  <si>
    <t xml:space="preserve"> Laccaria amethystina LaAM-08-1.</t>
  </si>
  <si>
    <t xml:space="preserve"> NCBI_TaxID=1095629 {ECO:0000313|EMBL:KIK03533.1, ECO:0000313|Proteomes:UP000054477};</t>
  </si>
  <si>
    <t xml:space="preserve"> NCBI_TaxID=1095629 {ECO:0000313|EMBL:KIK02267.1, ECO:0000313|Proteomes:UP000054477};</t>
  </si>
  <si>
    <t xml:space="preserve"> NCBI_TaxID=1095629 {ECO:0000313|EMBL:KIK05705.1, ECO:0000313|Proteomes:UP000054477};</t>
  </si>
  <si>
    <t>Hydnomerulius.</t>
  </si>
  <si>
    <t xml:space="preserve"> NCBI_TaxID=994086 {ECO:0000313|EMBL:KIJ61359.1};</t>
  </si>
  <si>
    <t xml:space="preserve"> Hydnomerulius pinastri MD-312.</t>
  </si>
  <si>
    <t>A0A0C9V6V3_9AGAM</t>
  </si>
  <si>
    <t xml:space="preserve"> NCBI_TaxID=664439 {ECO:0000313|EMBL:KIJ15860.1};</t>
  </si>
  <si>
    <t xml:space="preserve"> Paxillus involutus ATCC 200175.</t>
  </si>
  <si>
    <t xml:space="preserve"> NCBI_TaxID=664439 {ECO:0000313|EMBL:KIJ13750.1};</t>
  </si>
  <si>
    <t>Plicaturopsis.</t>
  </si>
  <si>
    <t xml:space="preserve"> Amylocorticiaceae</t>
  </si>
  <si>
    <t xml:space="preserve"> Amylocorticiales</t>
  </si>
  <si>
    <t xml:space="preserve"> NCBI_TaxID=944288 {ECO:0000313|EMBL:KII84313.1};</t>
  </si>
  <si>
    <t xml:space="preserve"> Plicaturopsis crispa FD-325 SS-3.</t>
  </si>
  <si>
    <t xml:space="preserve"> NCBI_TaxID=91626 {ECO:0000313|EMBL:GAN09968.1, ECO:0000313|Proteomes:UP000053815};</t>
  </si>
  <si>
    <t xml:space="preserve"> Mucor ambiguus.</t>
  </si>
  <si>
    <t xml:space="preserve"> NCBI_TaxID=91626 {ECO:0000313|EMBL:GAN09663.1, ECO:0000313|Proteomes:UP000053815};</t>
  </si>
  <si>
    <t xml:space="preserve"> NCBI_TaxID=91626 {ECO:0000313|EMBL:GAN07338.1, ECO:0000313|Proteomes:UP000053815};</t>
  </si>
  <si>
    <t xml:space="preserve"> NCBI_TaxID=91626 {ECO:0000313|EMBL:GAN06212.1, ECO:0000313|Proteomes:UP000053815};</t>
  </si>
  <si>
    <t xml:space="preserve"> NCBI_TaxID=91626 {ECO:0000313|EMBL:GAN02358.1, ECO:0000313|Proteomes:UP000053815};</t>
  </si>
  <si>
    <t xml:space="preserve"> NCBI_TaxID=91626 {ECO:0000313|EMBL:GAN00653.1, ECO:0000313|Proteomes:UP000053815};</t>
  </si>
  <si>
    <t xml:space="preserve"> NCBI_TaxID=91626 {ECO:0000313|EMBL:GAN00897.1, ECO:0000313|Proteomes:UP000053815};</t>
  </si>
  <si>
    <t xml:space="preserve"> NCBI_TaxID=91626 {ECO:0000313|EMBL:GAN05351.1, ECO:0000313|Proteomes:UP000053815};</t>
  </si>
  <si>
    <t xml:space="preserve"> NCBI_TaxID=91626 {ECO:0000313|EMBL:GAN05071.1, ECO:0000313|Proteomes:UP000053815};</t>
  </si>
  <si>
    <t xml:space="preserve"> NCBI_TaxID=91626 {ECO:0000313|EMBL:GAN02016.1, ECO:0000313|Proteomes:UP000053815};</t>
  </si>
  <si>
    <t xml:space="preserve"> NCBI_TaxID=91626 {ECO:0000313|EMBL:GAN11005.1, ECO:0000313|Proteomes:UP000053815};</t>
  </si>
  <si>
    <t xml:space="preserve"> NCBI_TaxID=91626 {ECO:0000313|EMBL:GAN10950.1, ECO:0000313|Proteomes:UP000053815};</t>
  </si>
  <si>
    <t xml:space="preserve"> NCBI_TaxID=91626 {ECO:0000313|EMBL:GAN05735.1, ECO:0000313|Proteomes:UP000053815};</t>
  </si>
  <si>
    <t xml:space="preserve"> NCBI_TaxID=1245769 {ECO:0000313|EMBL:CEP64307.1, ECO:0000313|Proteomes:UP000054304};</t>
  </si>
  <si>
    <t xml:space="preserve"> Lachancea lanzarotensis.</t>
  </si>
  <si>
    <t xml:space="preserve"> NCBI_TaxID=1245769 {ECO:0000313|EMBL:CEP60162.1, ECO:0000313|Proteomes:UP000054304};</t>
  </si>
  <si>
    <t xml:space="preserve"> NCBI_TaxID=1245769 {ECO:0000313|EMBL:CEP61840.1, ECO:0000313|Proteomes:UP000054304};</t>
  </si>
  <si>
    <t xml:space="preserve"> NCBI_TaxID=1245769 {ECO:0000313|EMBL:CEP60379.1, ECO:0000313|Proteomes:UP000054304};</t>
  </si>
  <si>
    <t>Magnaporthiopsis.</t>
  </si>
  <si>
    <t xml:space="preserve"> NCBI_TaxID=644358 {ECO:0000313|EnsemblFungi:MAPG_01154T0, ECO:0000313|Proteomes:UP000011715};</t>
  </si>
  <si>
    <t xml:space="preserve"> Magnaporthiopsis poae (strain ATCC 64411 / 73-15) (Kentucky bluegrass fungus) (Magnaporthe poae).</t>
  </si>
  <si>
    <t xml:space="preserve"> NCBI_TaxID=644358 {ECO:0000313|EnsemblFungi:MAPG_08671T1, ECO:0000313|Proteomes:UP000011715};</t>
  </si>
  <si>
    <t xml:space="preserve"> Phlebiopsis.</t>
  </si>
  <si>
    <t xml:space="preserve"> NCBI_TaxID=745531 {ECO:0000313|EMBL:KIP12320.1, ECO:0000313|Proteomes:UP000053257};</t>
  </si>
  <si>
    <t xml:space="preserve"> Phlebiopsis gigantea 11061_1 CR5-6.</t>
  </si>
  <si>
    <t xml:space="preserve"> NCBI_TaxID=745531 {ECO:0000313|EMBL:KIP06327.1, ECO:0000313|Proteomes:UP000053257};</t>
  </si>
  <si>
    <t xml:space="preserve"> NCBI_TaxID=745531 {ECO:0000313|EMBL:KIP02302.1, ECO:0000313|Proteomes:UP000053257};</t>
  </si>
  <si>
    <t xml:space="preserve"> NCBI_TaxID=745531 {ECO:0000313|EMBL:KIP04841.1, ECO:0000313|Proteomes:UP000053257};</t>
  </si>
  <si>
    <t xml:space="preserve"> Tulasnella.</t>
  </si>
  <si>
    <t xml:space="preserve"> Tulasnellaceae</t>
  </si>
  <si>
    <t xml:space="preserve"> NCBI_TaxID=1051891 {ECO:0000313|EMBL:KIO26069.1, ECO:0000313|Proteomes:UP000054248};</t>
  </si>
  <si>
    <t xml:space="preserve"> Tulasnella calospora MUT 4182.</t>
  </si>
  <si>
    <t>A0A0C3QJ16_9AGAM</t>
  </si>
  <si>
    <t xml:space="preserve"> NCBI_TaxID=1051891 {ECO:0000313|EMBL:KIO25334.1, ECO:0000313|Proteomes:UP000054248};</t>
  </si>
  <si>
    <t>A0A0C3QHS3_9AGAM</t>
  </si>
  <si>
    <t xml:space="preserve"> NCBI_TaxID=1051891 {ECO:0000313|EMBL:KIO25335.1, ECO:0000313|Proteomes:UP000054248};</t>
  </si>
  <si>
    <t>A0A0C3Q752_9AGAM</t>
  </si>
  <si>
    <t xml:space="preserve"> NCBI_TaxID=870435 {ECO:0000313|EMBL:KIO13546.1, ECO:0000313|Proteomes:UP000054217};</t>
  </si>
  <si>
    <t xml:space="preserve"> Pisolithus tinctorius Marx 270.</t>
  </si>
  <si>
    <t xml:space="preserve"> NCBI_TaxID=870435 {ECO:0000313|EMBL:KIO07036.1, ECO:0000313|Proteomes:UP000054217};</t>
  </si>
  <si>
    <t xml:space="preserve"> NCBI_TaxID=745531 {ECO:0000313|EMBL:KIP02908.1, ECO:0000313|Proteomes:UP000053257};</t>
  </si>
  <si>
    <t xml:space="preserve"> NCBI_TaxID=1051891 {ECO:0000313|EMBL:KIO34148.1, ECO:0000313|Proteomes:UP000054248};</t>
  </si>
  <si>
    <t>A0A0C3LJ99_9AGAM</t>
  </si>
  <si>
    <t xml:space="preserve"> NCBI_TaxID=1051891 {ECO:0000313|EMBL:KIO30933.1, ECO:0000313|Proteomes:UP000054248};</t>
  </si>
  <si>
    <t>A0A0C3LAM5_9AGAM</t>
  </si>
  <si>
    <t xml:space="preserve"> NCBI_TaxID=870435 {ECO:0000313|EMBL:KIO10617.1, ECO:0000313|Proteomes:UP000054217};</t>
  </si>
  <si>
    <t xml:space="preserve"> Oidiodendron.</t>
  </si>
  <si>
    <t xml:space="preserve"> Myxotrichaceae</t>
  </si>
  <si>
    <t xml:space="preserve"> NCBI_TaxID=913774 {ECO:0000313|EMBL:KIN02627.1, ECO:0000313|Proteomes:UP000054321};</t>
  </si>
  <si>
    <t xml:space="preserve"> Oidiodendron maius Zn.</t>
  </si>
  <si>
    <t xml:space="preserve"> NCBI_TaxID=913774 {ECO:0000313|EMBL:KIN04031.1, ECO:0000313|Proteomes:UP000054321};</t>
  </si>
  <si>
    <t xml:space="preserve"> NCBI_TaxID=913774 {ECO:0000313|EMBL:KIM98830.1, ECO:0000313|Proteomes:UP000054321};</t>
  </si>
  <si>
    <t xml:space="preserve"> Piloderma.</t>
  </si>
  <si>
    <t xml:space="preserve"> NCBI_TaxID=765440 {ECO:0000313|EMBL:KIM86184.1, ECO:0000313|Proteomes:UP000054166};</t>
  </si>
  <si>
    <t xml:space="preserve"> Piloderma croceum F 1598.</t>
  </si>
  <si>
    <t>A0A0C3G2V7_9AGAM</t>
  </si>
  <si>
    <t xml:space="preserve"> NCBI_TaxID=765440 {ECO:0000313|EMBL:KIM82339.1, ECO:0000313|Proteomes:UP000054166};</t>
  </si>
  <si>
    <t>A0A0C3FRH4_9AGAM</t>
  </si>
  <si>
    <t xml:space="preserve"> NCBI_TaxID=765440 {ECO:0000313|EMBL:KIM75441.1, ECO:0000313|Proteomes:UP000054166};</t>
  </si>
  <si>
    <t>A0A0C3F680_9AGAM</t>
  </si>
  <si>
    <t xml:space="preserve"> Scleroderma.</t>
  </si>
  <si>
    <t>Sclerodermataceae</t>
  </si>
  <si>
    <t xml:space="preserve"> NCBI_TaxID=1036808 {ECO:0000313|EMBL:KIM69979.1, ECO:0000313|Proteomes:UP000053989};</t>
  </si>
  <si>
    <t xml:space="preserve"> Scleroderma citrinum Foug A.</t>
  </si>
  <si>
    <t>A0A0C3EP67_9AGAM</t>
  </si>
  <si>
    <t xml:space="preserve"> NCBI_TaxID=1036808 {ECO:0000313|EMBL:KIM68226.1, ECO:0000313|Proteomes:UP000053989};</t>
  </si>
  <si>
    <t>A0A0C3EJZ1_9AGAM</t>
  </si>
  <si>
    <t xml:space="preserve"> NCBI_TaxID=1036808 {ECO:0000313|EMBL:KIM68234.1, ECO:0000313|Proteomes:UP000053989};</t>
  </si>
  <si>
    <t>A0A0C3EJ23_9AGAM</t>
  </si>
  <si>
    <t xml:space="preserve"> NCBI_TaxID=1036808 {ECO:0000313|EMBL:KIM62009.1, ECO:0000313|Proteomes:UP000053989};</t>
  </si>
  <si>
    <t>A0A0C3E0I3_9AGAM</t>
  </si>
  <si>
    <t xml:space="preserve"> NCBI_TaxID=913774 {ECO:0000313|EMBL:KIN01873.1, ECO:0000313|Proteomes:UP000054321};</t>
  </si>
  <si>
    <t>Hebeloma.</t>
  </si>
  <si>
    <t xml:space="preserve"> Cortinariaceae</t>
  </si>
  <si>
    <t xml:space="preserve"> NCBI_TaxID=686832 {ECO:0000313|EMBL:KIM49384.1, ECO:0000313|Proteomes:UP000053424};</t>
  </si>
  <si>
    <t xml:space="preserve"> Hebeloma cylindrosporum h7.</t>
  </si>
  <si>
    <t xml:space="preserve"> NCBI_TaxID=686832 {ECO:0000313|EMBL:KIM45024.1, ECO:0000313|Proteomes:UP000053424};</t>
  </si>
  <si>
    <t xml:space="preserve"> NCBI_TaxID=765440 {ECO:0000313|EMBL:KIM90197.1, ECO:0000313|Proteomes:UP000054166};</t>
  </si>
  <si>
    <t>A0A0C3CKK6_9AGAM</t>
  </si>
  <si>
    <t xml:space="preserve"> NCBI_TaxID=933852 {ECO:0000313|EMBL:KIM33741.1, ECO:0000313|Proteomes:UP000054097};</t>
  </si>
  <si>
    <t xml:space="preserve"> Serendipita vermifera MAFF 305830.</t>
  </si>
  <si>
    <t>A0A0C3BQM6_9AGAM</t>
  </si>
  <si>
    <t xml:space="preserve"> NCBI_TaxID=933852 {ECO:0000313|EMBL:KIM33221.1, ECO:0000313|Proteomes:UP000054097};</t>
  </si>
  <si>
    <t>A0A0C3BP59_9AGAM</t>
  </si>
  <si>
    <t xml:space="preserve"> NCBI_TaxID=933852 {ECO:0000313|EMBL:KIM32805.1, ECO:0000313|Proteomes:UP000054097};</t>
  </si>
  <si>
    <t>A0A0C3B7J0_9AGAM</t>
  </si>
  <si>
    <t xml:space="preserve"> NCBI_TaxID=933852 {ECO:0000313|EMBL:KIM23034.1, ECO:0000313|Proteomes:UP000054097};</t>
  </si>
  <si>
    <t>A0A0C3ASM5_9AGAM</t>
  </si>
  <si>
    <t xml:space="preserve"> NCBI_TaxID=1036808 {ECO:0000313|EMBL:KIM64968.1, ECO:0000313|Proteomes:UP000053989};</t>
  </si>
  <si>
    <t>A0A0C2ZTY4_9AGAM</t>
  </si>
  <si>
    <t xml:space="preserve"> NCBI_TaxID=686832 {ECO:0000313|EMBL:KIM44387.1, ECO:0000313|Proteomes:UP000053424};</t>
  </si>
  <si>
    <t xml:space="preserve"> NCBI_TaxID=686832 {ECO:0000313|EMBL:KIM47423.1, ECO:0000313|Proteomes:UP000053424};</t>
  </si>
  <si>
    <t xml:space="preserve"> Amanita.</t>
  </si>
  <si>
    <t xml:space="preserve"> Amanitaceae</t>
  </si>
  <si>
    <t xml:space="preserve"> NCBI_TaxID=946122 {ECO:0000313|EMBL:KIL71443.1, ECO:0000313|Proteomes:UP000054549};</t>
  </si>
  <si>
    <t xml:space="preserve"> Amanita muscaria Koide BX008.</t>
  </si>
  <si>
    <t xml:space="preserve"> NCBI_TaxID=946122 {ECO:0000313|EMBL:KIL69842.1, ECO:0000313|Proteomes:UP000054549};</t>
  </si>
  <si>
    <t xml:space="preserve"> NCBI_TaxID=933852 {ECO:0000313|EMBL:KIM30723.1, ECO:0000313|Proteomes:UP000054097};</t>
  </si>
  <si>
    <t>A0A0C2WX83_9AGAM</t>
  </si>
  <si>
    <t xml:space="preserve"> NCBI_TaxID=946122 {ECO:0000313|EMBL:KIL69039.1, ECO:0000313|Proteomes:UP000054549};</t>
  </si>
  <si>
    <t xml:space="preserve"> Thelohanellus.</t>
  </si>
  <si>
    <t xml:space="preserve"> Myxobolidae</t>
  </si>
  <si>
    <t>Platysporina</t>
  </si>
  <si>
    <t xml:space="preserve"> Bivalvulida</t>
  </si>
  <si>
    <t xml:space="preserve"> Myxosporea</t>
  </si>
  <si>
    <t xml:space="preserve"> Myxozoa</t>
  </si>
  <si>
    <t xml:space="preserve"> NCBI_TaxID=669202 {ECO:0000313|EMBL:KII65896.1};</t>
  </si>
  <si>
    <t xml:space="preserve"> Thelohanellus kitauei (Myxosporean).</t>
  </si>
  <si>
    <t xml:space="preserve"> Ancylostoma.</t>
  </si>
  <si>
    <t xml:space="preserve"> Ancylostomatinae</t>
  </si>
  <si>
    <t xml:space="preserve"> NCBI_TaxID=51022 {ECO:0000313|EMBL:KIH53089.1};</t>
  </si>
  <si>
    <t xml:space="preserve"> Ancylostoma duodenale.</t>
  </si>
  <si>
    <t xml:space="preserve"> NCBI_TaxID=51022 {ECO:0000313|EMBL:KIH45129.1};</t>
  </si>
  <si>
    <t xml:space="preserve"> NCBI_TaxID=51022 {ECO:0000313|EMBL:KIH55052.1};</t>
  </si>
  <si>
    <t xml:space="preserve"> NCBI_TaxID=51022 {ECO:0000313|EMBL:KIH60098.1};</t>
  </si>
  <si>
    <t xml:space="preserve"> NCBI_TaxID=51022 {ECO:0000313|EMBL:KIH50577.1};</t>
  </si>
  <si>
    <t xml:space="preserve"> NCBI_TaxID=51022 {ECO:0000313|EMBL:KIH45363.1};</t>
  </si>
  <si>
    <t xml:space="preserve"> Parasitella.</t>
  </si>
  <si>
    <t xml:space="preserve"> NCBI_TaxID=35722 {ECO:0000313|EMBL:CEP18473.1, ECO:0000313|Proteomes:UP000054107};</t>
  </si>
  <si>
    <t xml:space="preserve"> Parasitella parasitica.</t>
  </si>
  <si>
    <t xml:space="preserve"> NCBI_TaxID=35722 {ECO:0000313|EMBL:CEP17385.1, ECO:0000313|Proteomes:UP000054107};</t>
  </si>
  <si>
    <t xml:space="preserve"> NCBI_TaxID=35722 {ECO:0000313|EMBL:CEP14847.1, ECO:0000313|Proteomes:UP000054107};</t>
  </si>
  <si>
    <t xml:space="preserve"> NCBI_TaxID=35722 {ECO:0000313|EMBL:CEP17691.1, ECO:0000313|Proteomes:UP000054107};</t>
  </si>
  <si>
    <t xml:space="preserve"> NCBI_TaxID=35722 {ECO:0000313|EMBL:CEP13792.1, ECO:0000313|Proteomes:UP000054107};</t>
  </si>
  <si>
    <t xml:space="preserve"> NCBI_TaxID=35722 {ECO:0000313|EMBL:CEP14951.1, ECO:0000313|Proteomes:UP000054107};</t>
  </si>
  <si>
    <t xml:space="preserve"> NCBI_TaxID=35722 {ECO:0000313|EMBL:CEP10949.1, ECO:0000313|Proteomes:UP000054107};</t>
  </si>
  <si>
    <t xml:space="preserve"> NCBI_TaxID=35722 {ECO:0000313|EMBL:CEP13733.1, ECO:0000313|Proteomes:UP000054107};</t>
  </si>
  <si>
    <t xml:space="preserve"> NCBI_TaxID=35722 {ECO:0000313|EMBL:CEP09589.1, ECO:0000313|Proteomes:UP000054107};</t>
  </si>
  <si>
    <t xml:space="preserve"> NCBI_TaxID=35722 {ECO:0000313|EMBL:CEP10467.1, ECO:0000313|Proteomes:UP000054107};</t>
  </si>
  <si>
    <t xml:space="preserve"> NCBI_TaxID=35722 {ECO:0000313|EMBL:CEP11221.1, ECO:0000313|Proteomes:UP000054107};</t>
  </si>
  <si>
    <t xml:space="preserve"> NCBI_TaxID=35722 {ECO:0000313|EMBL:CEP11141.1, ECO:0000313|Proteomes:UP000054107};</t>
  </si>
  <si>
    <t xml:space="preserve"> NCBI_TaxID=35722 {ECO:0000313|EMBL:CEP09877.1, ECO:0000313|Proteomes:UP000054107};</t>
  </si>
  <si>
    <t xml:space="preserve"> NCBI_TaxID=7227 {ECO:0000313|EMBL:AHN56259.1, ECO:0000313|Proteomes:UP000000803};</t>
  </si>
  <si>
    <t xml:space="preserve"> NCBI_TaxID=7227 {ECO:0000313|EMBL:AGB93531.1, ECO:0000313|Proteomes:UP000000803};</t>
  </si>
  <si>
    <t xml:space="preserve"> NCBI_TaxID=7227 {ECO:0000313|EMBL:AGB93532.1, ECO:0000313|Proteomes:UP000000803};</t>
  </si>
  <si>
    <t xml:space="preserve"> NCBI_TaxID=1276136 {ECO:0000313|EMBL:KID91601.1, ECO:0000313|Proteomes:UP000031192};</t>
  </si>
  <si>
    <t xml:space="preserve"> Metarhizium guizhouense (strain ARSEF 977).</t>
  </si>
  <si>
    <t>A0A0B4HNL6_METGA</t>
  </si>
  <si>
    <t xml:space="preserve"> NCBI_TaxID=1276136 {ECO:0000313|EMBL:KID91561.1, ECO:0000313|Proteomes:UP000031192};</t>
  </si>
  <si>
    <t>A0A0B4HNJ5_METGA</t>
  </si>
  <si>
    <t xml:space="preserve"> NCBI_TaxID=1276136 {ECO:0000313|EMBL:KID91193.1, ECO:0000313|Proteomes:UP000031192};</t>
  </si>
  <si>
    <t>A0A0B4H773_METGA</t>
  </si>
  <si>
    <t xml:space="preserve"> NCBI_TaxID=1276136 {ECO:0000313|EMBL:KID90223.1, ECO:0000313|Proteomes:UP000031192};</t>
  </si>
  <si>
    <t>A0A0B4H4V6_METGA</t>
  </si>
  <si>
    <t xml:space="preserve"> NCBI_TaxID=1081103 {ECO:0000313|EMBL:KHO01985.1, ECO:0000313|Proteomes:UP000030816};</t>
  </si>
  <si>
    <t xml:space="preserve"> Metarhizium album (strain ARSEF 1941).</t>
  </si>
  <si>
    <t>A0A0B2X8V1_METAS</t>
  </si>
  <si>
    <t xml:space="preserve"> NCBI_TaxID=1081103 {ECO:0000313|EMBL:KHO01948.1, ECO:0000313|Proteomes:UP000030816};</t>
  </si>
  <si>
    <t>A0A0B2X852_METAS</t>
  </si>
  <si>
    <t xml:space="preserve"> NCBI_TaxID=1081103 {ECO:0000313|EMBL:KHO00108.1, ECO:0000313|Proteomes:UP000030816};</t>
  </si>
  <si>
    <t>A0A0B2X2X3_METAS</t>
  </si>
  <si>
    <t xml:space="preserve"> NCBI_TaxID=1081103 {ECO:0000313|EMBL:KHN96306.1, ECO:0000313|Proteomes:UP000030816};</t>
  </si>
  <si>
    <t>A0A0B2WJV2_METAS</t>
  </si>
  <si>
    <t xml:space="preserve"> Toxocara.</t>
  </si>
  <si>
    <t xml:space="preserve"> Toxocaridae</t>
  </si>
  <si>
    <t xml:space="preserve"> NCBI_TaxID=6265 {ECO:0000313|EMBL:KHN87190.1, ECO:0000313|Proteomes:UP000031036};</t>
  </si>
  <si>
    <t xml:space="preserve"> Toxocara canis (Canine roundworm).</t>
  </si>
  <si>
    <t xml:space="preserve"> NCBI_TaxID=6265 {ECO:0000313|EMBL:KHN85536.1, ECO:0000313|Proteomes:UP000031036};</t>
  </si>
  <si>
    <t xml:space="preserve"> NCBI_TaxID=6265 {ECO:0000313|EMBL:KHN81942.1, ECO:0000313|Proteomes:UP000031036};</t>
  </si>
  <si>
    <t xml:space="preserve"> NCBI_TaxID=6265 {ECO:0000313|EMBL:KHN72739.1, ECO:0000313|Proteomes:UP000031036};</t>
  </si>
  <si>
    <t xml:space="preserve"> NCBI_TaxID=6265 {ECO:0000313|EMBL:KHN72891.1, ECO:0000313|Proteomes:UP000031036};</t>
  </si>
  <si>
    <t xml:space="preserve"> NCBI_TaxID=6265 {ECO:0000313|EMBL:KHN72521.1, ECO:0000313|Proteomes:UP000031036};</t>
  </si>
  <si>
    <t>Ordospora.</t>
  </si>
  <si>
    <t xml:space="preserve"> Ordosporidae</t>
  </si>
  <si>
    <t xml:space="preserve"> NCBI_TaxID=1354746 {ECO:0000313|EMBL:KHN69544.1, ECO:0000313|Proteomes:UP000031056};</t>
  </si>
  <si>
    <t xml:space="preserve"> Ordospora colligata OC4.</t>
  </si>
  <si>
    <t xml:space="preserve"> NCBI_TaxID=3848 {ECO:0000313|EMBL:KHN23677.1};</t>
  </si>
  <si>
    <t xml:space="preserve"> Glycine soja (Wild soybean).</t>
  </si>
  <si>
    <t xml:space="preserve"> NCBI_TaxID=3848 {ECO:0000313|EMBL:KHN22976.1};</t>
  </si>
  <si>
    <t xml:space="preserve"> Oesophagostomum.</t>
  </si>
  <si>
    <t xml:space="preserve"> Oesophagostominae</t>
  </si>
  <si>
    <t xml:space="preserve"> Chabertiidae</t>
  </si>
  <si>
    <t>Strongyloidea</t>
  </si>
  <si>
    <t xml:space="preserve"> NCBI_TaxID=61180 {ECO:0000313|EMBL:KHJ99135.1};</t>
  </si>
  <si>
    <t xml:space="preserve"> Oesophagostomum dentatum (Nodular worm).</t>
  </si>
  <si>
    <t xml:space="preserve"> NCBI_TaxID=61180 {ECO:0000313|EMBL:KHJ95718.1};</t>
  </si>
  <si>
    <t xml:space="preserve"> NCBI_TaxID=61180 {ECO:0000313|EMBL:KHJ86690.1};</t>
  </si>
  <si>
    <t xml:space="preserve"> NCBI_TaxID=61180 {ECO:0000313|EMBL:KHJ83390.1};</t>
  </si>
  <si>
    <t xml:space="preserve"> NCBI_TaxID=61180 {ECO:0000313|EMBL:KHJ78874.1};</t>
  </si>
  <si>
    <t xml:space="preserve"> Erysiphe.</t>
  </si>
  <si>
    <t xml:space="preserve"> NCBI_TaxID=52586 {ECO:0000313|EMBL:KHJ33785.1, ECO:0000313|Proteomes:UP000030854};</t>
  </si>
  <si>
    <t xml:space="preserve"> Uncinula necator (Grape powdery mildew).</t>
  </si>
  <si>
    <t xml:space="preserve"> NCBI_TaxID=52586 {ECO:0000313|EMBL:KHJ31104.1, ECO:0000313|Proteomes:UP000030854};</t>
  </si>
  <si>
    <t xml:space="preserve"> NCBI_TaxID=52586 {ECO:0000313|EMBL:KHJ31096.1, ECO:0000313|Proteomes:UP000030854};</t>
  </si>
  <si>
    <t xml:space="preserve"> NCBI_TaxID=1427455 {ECO:0000313|EMBL:CDO95122.1, ECO:0000313|Proteomes:UP000031516};</t>
  </si>
  <si>
    <t xml:space="preserve"> Kluyveromyces dobzhanskii CBS 2104.</t>
  </si>
  <si>
    <t xml:space="preserve"> NCBI_TaxID=1427455 {ECO:0000313|EMBL:CDO93880.1, ECO:0000313|Proteomes:UP000031516};</t>
  </si>
  <si>
    <t xml:space="preserve"> NCBI_TaxID=1427455 {ECO:0000313|EMBL:CDO93154.1, ECO:0000313|Proteomes:UP000031516};</t>
  </si>
  <si>
    <t xml:space="preserve"> NCBI_TaxID=1427455 {ECO:0000313|EMBL:CDO92721.1, ECO:0000313|Proteomes:UP000031516};</t>
  </si>
  <si>
    <t xml:space="preserve"> NCBI_TaxID=1245745 {ECO:0000313|EMBL:KGQ11929.1, ECO:0000313|Proteomes:UP000030106};</t>
  </si>
  <si>
    <t xml:space="preserve"> Beauveria bassiana D1-5.</t>
  </si>
  <si>
    <t xml:space="preserve"> NCBI_TaxID=1245745 {ECO:0000313|EMBL:KGQ12331.1, ECO:0000313|Proteomes:UP000030106};</t>
  </si>
  <si>
    <t xml:space="preserve"> NCBI_TaxID=1245745 {ECO:0000313|EMBL:KGQ08616.1, ECO:0000313|Proteomes:UP000030106};</t>
  </si>
  <si>
    <t xml:space="preserve"> NCBI_TaxID=1245745 {ECO:0000313|EMBL:KGQ07078.1, ECO:0000313|Proteomes:UP000030106};</t>
  </si>
  <si>
    <t xml:space="preserve"> NCBI_TaxID=40296 {ECO:0000313|EMBL:KGO69425.1, ECO:0000313|Proteomes:UP000030104};</t>
  </si>
  <si>
    <t xml:space="preserve"> Penicillium italicum (Blue mold).</t>
  </si>
  <si>
    <t xml:space="preserve"> NCBI_TaxID=40296 {ECO:0000313|EMBL:KGO72524.1, ECO:0000313|Proteomes:UP000030104};</t>
  </si>
  <si>
    <t xml:space="preserve"> NCBI_TaxID=40296 {ECO:0000313|EMBL:KGO67671.1, ECO:0000313|Proteomes:UP000030104};</t>
  </si>
  <si>
    <t xml:space="preserve"> NCBI_TaxID=27334 {ECO:0000313|EMBL:KGO59043.1, ECO:0000313|Proteomes:UP000030143};</t>
  </si>
  <si>
    <t xml:space="preserve"> Penicillium expansum (Blue mold rot fungus).</t>
  </si>
  <si>
    <t xml:space="preserve"> NCBI_TaxID=27334 {ECO:0000313|EMBL:KGO57002.1, ECO:0000313|Proteomes:UP000030143};</t>
  </si>
  <si>
    <t xml:space="preserve"> NCBI_TaxID=27334 {ECO:0000313|EMBL:KGO57886.1, ECO:0000313|Proteomes:UP000030143};</t>
  </si>
  <si>
    <t xml:space="preserve"> NCBI_TaxID=568076 {ECO:0000313|EMBL:EXV04304.1, ECO:0000313|Proteomes:UP000030151};</t>
  </si>
  <si>
    <t xml:space="preserve"> Metarhizium robertsii.</t>
  </si>
  <si>
    <t xml:space="preserve"> NCBI_TaxID=568076 {ECO:0000313|EMBL:EXV02984.1, ECO:0000313|Proteomes:UP000030151};</t>
  </si>
  <si>
    <t>Torrubiella.</t>
  </si>
  <si>
    <t xml:space="preserve"> NCBI_TaxID=1531966 {ECO:0000313|EMBL:CEJ95038.1, ECO:0000313|Proteomes:UP000039046};</t>
  </si>
  <si>
    <t xml:space="preserve"> Torrubiella hemipterigena.</t>
  </si>
  <si>
    <t xml:space="preserve"> NCBI_TaxID=1531966 {ECO:0000313|EMBL:CEJ94019.1, ECO:0000313|Proteomes:UP000039046};</t>
  </si>
  <si>
    <t xml:space="preserve"> NCBI_TaxID=1531966 {ECO:0000313|EMBL:CEJ85607.1, ECO:0000313|Proteomes:UP000039046};</t>
  </si>
  <si>
    <t xml:space="preserve"> NCBI_TaxID=1531966 {ECO:0000313|EMBL:CEJ89701.1, ECO:0000313|Proteomes:UP000039046};</t>
  </si>
  <si>
    <t xml:space="preserve"> NCBI_TaxID=58291 {ECO:0000313|EMBL:CEJ04507.1, ECO:0000313|Proteomes:UP000038169};</t>
  </si>
  <si>
    <t xml:space="preserve"> Rhizopus microsporus.</t>
  </si>
  <si>
    <t>A0A0A1PHG4_RHIZD</t>
  </si>
  <si>
    <t xml:space="preserve"> NCBI_TaxID=58291 {ECO:0000313|EMBL:CEJ03209.1, ECO:0000313|Proteomes:UP000038169};</t>
  </si>
  <si>
    <t>A0A0A1PGI0_RHIZD</t>
  </si>
  <si>
    <t xml:space="preserve"> NCBI_TaxID=58291 {ECO:0000313|EMBL:CEJ00607.1, ECO:0000313|Proteomes:UP000038169};</t>
  </si>
  <si>
    <t>A0A0A1P6M2_RHIZD</t>
  </si>
  <si>
    <t xml:space="preserve"> NCBI_TaxID=58291 {ECO:0000313|EMBL:CEJ04516.1, ECO:0000313|Proteomes:UP000038169};</t>
  </si>
  <si>
    <t>A0A0A1P5W6_RHIZD</t>
  </si>
  <si>
    <t xml:space="preserve"> NCBI_TaxID=58291 {ECO:0000313|EMBL:CEI99259.1, ECO:0000313|Proteomes:UP000038169};</t>
  </si>
  <si>
    <t>A0A0A1P5G1_RHIZD</t>
  </si>
  <si>
    <t xml:space="preserve"> NCBI_TaxID=58291 {ECO:0000313|EMBL:CEI97639.1, ECO:0000313|Proteomes:UP000038169};</t>
  </si>
  <si>
    <t>A0A0A1P0W4_RHIZD</t>
  </si>
  <si>
    <t xml:space="preserve"> NCBI_TaxID=58291 {ECO:0000313|EMBL:CEJ03208.1, ECO:0000313|Proteomes:UP000038169};</t>
  </si>
  <si>
    <t>A0A0A1NUZ4_RHIZD</t>
  </si>
  <si>
    <t xml:space="preserve"> NCBI_TaxID=58291 {ECO:0000313|EMBL:CEI96177.1, ECO:0000313|Proteomes:UP000038169};</t>
  </si>
  <si>
    <t>A0A0A1NU89_RHIZD</t>
  </si>
  <si>
    <t xml:space="preserve"> NCBI_TaxID=58291 {ECO:0000313|EMBL:CEI95885.1, ECO:0000313|Proteomes:UP000038169};</t>
  </si>
  <si>
    <t>A0A0A1NTM8_RHIZD</t>
  </si>
  <si>
    <t xml:space="preserve"> NCBI_TaxID=58291 {ECO:0000313|EMBL:CEJ02153.1, ECO:0000313|Proteomes:UP000038169};</t>
  </si>
  <si>
    <t>A0A0A1NRS8_RHIZD</t>
  </si>
  <si>
    <t xml:space="preserve"> NCBI_TaxID=58291 {ECO:0000313|EMBL:CEI93804.1, ECO:0000313|Proteomes:UP000038169};</t>
  </si>
  <si>
    <t>A0A0A1NMR9_RHIZD</t>
  </si>
  <si>
    <t xml:space="preserve"> NCBI_TaxID=58291 {ECO:0000313|EMBL:CEI90746.1, ECO:0000313|Proteomes:UP000038169};</t>
  </si>
  <si>
    <t>A0A0A1NDS3_RHIZD</t>
  </si>
  <si>
    <t xml:space="preserve"> NCBI_TaxID=58291 {ECO:0000313|EMBL:CEI90169.1, ECO:0000313|Proteomes:UP000038169};</t>
  </si>
  <si>
    <t>A0A0A1NCA0_RHIZD</t>
  </si>
  <si>
    <t xml:space="preserve"> NCBI_TaxID=58291 {ECO:0000313|EMBL:CEI96983.1, ECO:0000313|Proteomes:UP000038169};</t>
  </si>
  <si>
    <t>A0A0A1NC32_RHIZD</t>
  </si>
  <si>
    <t xml:space="preserve"> NCBI_TaxID=58291 {ECO:0000313|EMBL:CEI94305.1, ECO:0000313|Proteomes:UP000038169};</t>
  </si>
  <si>
    <t>A0A0A1NBU2_RHIZD</t>
  </si>
  <si>
    <t xml:space="preserve"> NCBI_TaxID=58291 {ECO:0000313|EMBL:CEI92565.1, ECO:0000313|Proteomes:UP000038169};</t>
  </si>
  <si>
    <t>A0A0A1N6S8_RHIZD</t>
  </si>
  <si>
    <t xml:space="preserve"> NCBI_TaxID=58291 {ECO:0000313|EMBL:CEI88134.1, ECO:0000313|Proteomes:UP000038169};</t>
  </si>
  <si>
    <t>A0A0A1N6J4_RHIZD</t>
  </si>
  <si>
    <t xml:space="preserve"> NCBI_TaxID=58291 {ECO:0000313|EMBL:CEI92767.1, ECO:0000313|Proteomes:UP000038169};</t>
  </si>
  <si>
    <t>A0A0A1N0A4_RHIZD</t>
  </si>
  <si>
    <t xml:space="preserve"> NCBI_TaxID=58291 {ECO:0000313|EMBL:CEI86800.1, ECO:0000313|Proteomes:UP000038169};</t>
  </si>
  <si>
    <t>A0A0A1MRU7_RHIZD</t>
  </si>
  <si>
    <t xml:space="preserve"> NCBI_TaxID=58291 {ECO:0000313|EMBL:CEI89527.1, ECO:0000313|Proteomes:UP000038169};</t>
  </si>
  <si>
    <t>A0A0A1MRM3_RHIZD</t>
  </si>
  <si>
    <t xml:space="preserve"> NCBI_TaxID=58291 {ECO:0000313|EMBL:CEI88927.1, ECO:0000313|Proteomes:UP000038169};</t>
  </si>
  <si>
    <t>A0A0A1MQ27_RHIZD</t>
  </si>
  <si>
    <t xml:space="preserve"> NCBI_TaxID=58291 {ECO:0000313|EMBL:CEI86020.1, ECO:0000313|Proteomes:UP000038169};</t>
  </si>
  <si>
    <t>A0A0A1MPU4_RHIZD</t>
  </si>
  <si>
    <t xml:space="preserve"> NCBI_TaxID=58291 {ECO:0000313|EMBL:CEI87452.1, ECO:0000313|Proteomes:UP000038169};</t>
  </si>
  <si>
    <t>A0A0A1MLH7_RHIZD</t>
  </si>
  <si>
    <t xml:space="preserve"> Papio.</t>
  </si>
  <si>
    <t xml:space="preserve"> NCBI_TaxID=9555 {ECO:0000313|Ensembl:ENSPANP00000017893, ECO:0000313|Proteomes:UP000028761};</t>
  </si>
  <si>
    <t xml:space="preserve"> Papio anubis (Olive baboon).</t>
  </si>
  <si>
    <t xml:space="preserve"> Cucumis.</t>
  </si>
  <si>
    <t>Benincaseae</t>
  </si>
  <si>
    <t xml:space="preserve"> Cucurbitaceae</t>
  </si>
  <si>
    <t xml:space="preserve"> Cucurbitales</t>
  </si>
  <si>
    <t xml:space="preserve"> NCBI_TaxID=3659 {ECO:0000313|EMBL:KGN66623.1, ECO:0000313|Proteomes:UP000029981};</t>
  </si>
  <si>
    <t xml:space="preserve"> Cucumis sativus (Cucumber).</t>
  </si>
  <si>
    <t xml:space="preserve"> NCBI_TaxID=3659 {ECO:0000313|EMBL:KGN54521.1, ECO:0000313|Proteomes:UP000029981};</t>
  </si>
  <si>
    <t>Charadrius.</t>
  </si>
  <si>
    <t xml:space="preserve"> Charadriidae</t>
  </si>
  <si>
    <t xml:space="preserve"> Charadriiformes</t>
  </si>
  <si>
    <t xml:space="preserve"> NCBI_TaxID=50402 {ECO:0000313|EMBL:KGL99574.1, ECO:0000313|Proteomes:UP000053858};</t>
  </si>
  <si>
    <t xml:space="preserve"> Charadrius vociferus (Killdeer) (Aegialitis vocifera).</t>
  </si>
  <si>
    <t xml:space="preserve"> NCBI_TaxID=50402 {ECO:0000313|EMBL:KGL94065.1, ECO:0000313|Proteomes:UP000053858};</t>
  </si>
  <si>
    <t xml:space="preserve"> NCBI_TaxID=50402 {ECO:0000313|EMBL:KGL93807.1, ECO:0000313|Proteomes:UP000053858};</t>
  </si>
  <si>
    <t xml:space="preserve"> NCBI_TaxID=50402 {ECO:0000313|EMBL:KGL93329.1, ECO:0000313|Proteomes:UP000053858};</t>
  </si>
  <si>
    <t xml:space="preserve"> NCBI_TaxID=50402 {ECO:0000313|EMBL:KGL93294.1, ECO:0000313|Proteomes:UP000053858};</t>
  </si>
  <si>
    <t xml:space="preserve"> NCBI_TaxID=50402 {ECO:0000313|EMBL:KGL89422.1, ECO:0000313|Proteomes:UP000053858};</t>
  </si>
  <si>
    <t xml:space="preserve"> NCBI_TaxID=50402 {ECO:0000313|EMBL:KGL88677.1, ECO:0000313|Proteomes:UP000053858};</t>
  </si>
  <si>
    <t xml:space="preserve"> NCBI_TaxID=50402 {ECO:0000313|EMBL:KGL88592.1, ECO:0000313|Proteomes:UP000053858};</t>
  </si>
  <si>
    <t xml:space="preserve"> NCBI_TaxID=50402 {ECO:0000313|EMBL:KGL88311.1, ECO:0000313|Proteomes:UP000053858};</t>
  </si>
  <si>
    <t xml:space="preserve"> Tinamus.</t>
  </si>
  <si>
    <t xml:space="preserve"> Tinamidae</t>
  </si>
  <si>
    <t xml:space="preserve"> Tinamiformes</t>
  </si>
  <si>
    <t xml:space="preserve"> Palaeognathae</t>
  </si>
  <si>
    <t xml:space="preserve"> NCBI_TaxID=94827 {ECO:0000313|EMBL:KGL85636.1, ECO:0000313|Proteomes:UP000053641};</t>
  </si>
  <si>
    <t xml:space="preserve"> Tinamus guttatus (White-throated tinamou).</t>
  </si>
  <si>
    <t xml:space="preserve"> NCBI_TaxID=94827 {ECO:0000313|EMBL:KGL82433.1, ECO:0000313|Proteomes:UP000053641};</t>
  </si>
  <si>
    <t xml:space="preserve"> NCBI_TaxID=94827 {ECO:0000313|EMBL:KGL81701.1, ECO:0000313|Proteomes:UP000053641};</t>
  </si>
  <si>
    <t xml:space="preserve"> NCBI_TaxID=94827 {ECO:0000313|EMBL:KGL80886.1, ECO:0000313|Proteomes:UP000053641};</t>
  </si>
  <si>
    <t xml:space="preserve"> NCBI_TaxID=94827 {ECO:0000313|EMBL:KGL77415.1, ECO:0000313|Proteomes:UP000053641};</t>
  </si>
  <si>
    <t xml:space="preserve"> NCBI_TaxID=94827 {ECO:0000313|EMBL:KGL74550.1, ECO:0000313|Proteomes:UP000053641};</t>
  </si>
  <si>
    <t xml:space="preserve"> NCBI_TaxID=94827 {ECO:0000313|EMBL:KGL75257.1, ECO:0000313|Proteomes:UP000053641};</t>
  </si>
  <si>
    <t xml:space="preserve"> NCBI_TaxID=94827 {ECO:0000313|EMBL:KGL74303.1, ECO:0000313|Proteomes:UP000053641};</t>
  </si>
  <si>
    <t xml:space="preserve"> NCBI_TaxID=94827 {ECO:0000313|EMBL:KGL74697.1, ECO:0000313|Proteomes:UP000053641};</t>
  </si>
  <si>
    <t xml:space="preserve"> Pichia.</t>
  </si>
  <si>
    <t xml:space="preserve"> NCBI_TaxID=4909 {ECO:0000313|EMBL:KGK38177.1, ECO:0000313|Proteomes:UP000029867};</t>
  </si>
  <si>
    <t xml:space="preserve"> Pichia kudriavzevii (Yeast) (Issatchenkia orientalis).</t>
  </si>
  <si>
    <t xml:space="preserve"> NCBI_TaxID=4909 {ECO:0000313|EMBL:KGK36549.1, ECO:0000313|Proteomes:UP000029867};</t>
  </si>
  <si>
    <t>Zea.</t>
  </si>
  <si>
    <t xml:space="preserve"> Tripsacinae</t>
  </si>
  <si>
    <t xml:space="preserve"> NCBI_TaxID=4577 {ECO:0000313|EMBL:ONM15738.1, ECO:0000313|Proteomes:UP000007305};</t>
  </si>
  <si>
    <t xml:space="preserve"> Zea mays (Maize).</t>
  </si>
  <si>
    <t xml:space="preserve"> Ostreococcus.</t>
  </si>
  <si>
    <t xml:space="preserve"> NCBI_TaxID=70448 {ECO:0000313|EMBL:CEF96945.1, ECO:0000313|Proteomes:UP000009170};</t>
  </si>
  <si>
    <t xml:space="preserve"> Ostreococcus tauri.</t>
  </si>
  <si>
    <t xml:space="preserve"> NCBI_TaxID=9555 {ECO:0000313|Ensembl:ENSPANP00000017498, ECO:0000313|Proteomes:UP000028761};</t>
  </si>
  <si>
    <t xml:space="preserve"> NCBI_TaxID=9555 {ECO:0000313|Ensembl:ENSPANP00000015079, ECO:0000313|Proteomes:UP000028761};</t>
  </si>
  <si>
    <t xml:space="preserve"> NCBI_TaxID=9555 {ECO:0000313|Ensembl:ENSPANP00000012685, ECO:0000313|Proteomes:UP000028761};</t>
  </si>
  <si>
    <t xml:space="preserve"> NCBI_TaxID=9555 {ECO:0000313|Ensembl:ENSPANP00000012110, ECO:0000313|Proteomes:UP000028761};</t>
  </si>
  <si>
    <t xml:space="preserve"> NCBI_TaxID=9555 {ECO:0000313|Ensembl:ENSPANP00000008678, ECO:0000313|Proteomes:UP000028761};</t>
  </si>
  <si>
    <t xml:space="preserve"> NCBI_TaxID=9555 {ECO:0000313|Ensembl:ENSPANP00000008367, ECO:0000313|Proteomes:UP000028761};</t>
  </si>
  <si>
    <t xml:space="preserve"> NCBI_TaxID=9555 {ECO:0000313|Ensembl:ENSPANP00000005464, ECO:0000313|Proteomes:UP000028761};</t>
  </si>
  <si>
    <t xml:space="preserve"> NCBI_TaxID=9555 {ECO:0000313|Ensembl:ENSPANP00000002873, ECO:0000313|Proteomes:UP000028761};</t>
  </si>
  <si>
    <t xml:space="preserve"> NCBI_TaxID=9555 {ECO:0000313|Ensembl:ENSPANP00000001473, ECO:0000313|Proteomes:UP000028761};</t>
  </si>
  <si>
    <t xml:space="preserve"> NCBI_TaxID=9555 {ECO:0000313|Ensembl:ENSPANP00000001321, ECO:0000313|Proteomes:UP000028761};</t>
  </si>
  <si>
    <t xml:space="preserve"> Poecilia.</t>
  </si>
  <si>
    <t xml:space="preserve"> NCBI_TaxID=48698 {ECO:0000313|Ensembl:ENSPFOP00000028742, ECO:0000313|Proteomes:UP000028760};</t>
  </si>
  <si>
    <t xml:space="preserve"> Poecilia formosa (Amazon molly) (Limia formosa).</t>
  </si>
  <si>
    <t xml:space="preserve"> NCBI_TaxID=48698 {ECO:0000313|Ensembl:ENSPFOP00000028686, ECO:0000313|Proteomes:UP000028760};</t>
  </si>
  <si>
    <t xml:space="preserve"> NCBI_TaxID=48698 {ECO:0000313|Ensembl:ENSPFOP00000028040, ECO:0000313|Proteomes:UP000028760};</t>
  </si>
  <si>
    <t xml:space="preserve"> NCBI_TaxID=48698 {ECO:0000313|Ensembl:ENSPFOP00000024325, ECO:0000313|Proteomes:UP000028760};</t>
  </si>
  <si>
    <t xml:space="preserve"> NCBI_TaxID=48698 {ECO:0000313|Ensembl:ENSPFOP00000022539, ECO:0000313|Proteomes:UP000028760};</t>
  </si>
  <si>
    <t xml:space="preserve"> NCBI_TaxID=48698 {ECO:0000313|Ensembl:ENSPFOP00000021657, ECO:0000313|Proteomes:UP000028760};</t>
  </si>
  <si>
    <t xml:space="preserve"> NCBI_TaxID=48698 {ECO:0000313|Ensembl:ENSPFOP00000021337, ECO:0000313|Proteomes:UP000028760};</t>
  </si>
  <si>
    <t xml:space="preserve"> NCBI_TaxID=48698 {ECO:0000313|Ensembl:ENSPFOP00000021110, ECO:0000313|Proteomes:UP000028760};</t>
  </si>
  <si>
    <t>Cryptococcus gattii species complex.</t>
  </si>
  <si>
    <t xml:space="preserve"> NCBI_TaxID=294750 {ECO:0000313|EMBL:KGB74266.1, ECO:0000313|Proteomes:UP000029445};</t>
  </si>
  <si>
    <t xml:space="preserve"> Cryptococcus gattii serotype B (strain R265) (Filobasidiella gattii) (Cryptococcus bacillisporus).</t>
  </si>
  <si>
    <t xml:space="preserve"> NCBI_TaxID=294750 {ECO:0000313|EMBL:KGB79265.1, ECO:0000313|Proteomes:UP000029445};</t>
  </si>
  <si>
    <t xml:space="preserve"> NCBI_TaxID=6185 {ECO:0000313|EMBL:KGB39018.1};</t>
  </si>
  <si>
    <t xml:space="preserve"> Schistosoma haematobium (Blood fluke).</t>
  </si>
  <si>
    <t xml:space="preserve"> NCBI_TaxID=294750 {ECO:0000313|EMBL:KGB75049.1, ECO:0000313|Proteomes:UP000029445};</t>
  </si>
  <si>
    <t xml:space="preserve"> NCBI_TaxID=6185 {ECO:0000313|EMBL:KGB31283.1};</t>
  </si>
  <si>
    <t xml:space="preserve"> NCBI_TaxID=6185 {ECO:0000313|EMBL:KGB38901.1};</t>
  </si>
  <si>
    <t xml:space="preserve"> NCBI_TaxID=6185 {ECO:0000313|EMBL:KGB36976.1};</t>
  </si>
  <si>
    <t xml:space="preserve"> NCBI_TaxID=6185 {ECO:0000313|EMBL:KGB41105.1};</t>
  </si>
  <si>
    <t>Podiceps.</t>
  </si>
  <si>
    <t xml:space="preserve"> Podicipedidae</t>
  </si>
  <si>
    <t xml:space="preserve"> Podicipediformes</t>
  </si>
  <si>
    <t xml:space="preserve"> NCBI_TaxID=345573 {ECO:0000313|EMBL:KFZ60196.1};</t>
  </si>
  <si>
    <t xml:space="preserve"> Podiceps cristatus (Great crested grebe).</t>
  </si>
  <si>
    <t>A0A094N0G0_PODCR</t>
  </si>
  <si>
    <t xml:space="preserve"> NCBI_TaxID=345573 {ECO:0000313|EMBL:KFZ69204.1};</t>
  </si>
  <si>
    <t>A0A094M191_PODCR</t>
  </si>
  <si>
    <t>Antrostomus.</t>
  </si>
  <si>
    <t xml:space="preserve"> Caprimulgidae</t>
  </si>
  <si>
    <t xml:space="preserve"> Caprimulgiformes</t>
  </si>
  <si>
    <t xml:space="preserve"> NCBI_TaxID=279965 {ECO:0000313|EMBL:KFZ65839.1};</t>
  </si>
  <si>
    <t xml:space="preserve"> Antrostomus carolinensis (Chuck-will's-widow) (Caprimulgus carolinensis).</t>
  </si>
  <si>
    <t xml:space="preserve"> NCBI_TaxID=279965 {ECO:0000313|EMBL:KFZ62412.1};</t>
  </si>
  <si>
    <t xml:space="preserve"> NCBI_TaxID=279965 {ECO:0000313|EMBL:KFZ59747.1};</t>
  </si>
  <si>
    <t xml:space="preserve"> NCBI_TaxID=279965 {ECO:0000313|EMBL:KFZ51274.1};</t>
  </si>
  <si>
    <t xml:space="preserve"> NCBI_TaxID=345573 {ECO:0000313|EMBL:KFZ59180.1};</t>
  </si>
  <si>
    <t>A0A094KKT1_PODCR</t>
  </si>
  <si>
    <t xml:space="preserve"> NCBI_TaxID=345573 {ECO:0000313|EMBL:KFZ57707.1};</t>
  </si>
  <si>
    <t>A0A094KK03_PODCR</t>
  </si>
  <si>
    <t xml:space="preserve"> NCBI_TaxID=345573 {ECO:0000313|EMBL:KFZ57662.1};</t>
  </si>
  <si>
    <t>A0A094KJX0_PODCR</t>
  </si>
  <si>
    <t xml:space="preserve"> NCBI_TaxID=279965 {ECO:0000313|EMBL:KFZ53904.1};</t>
  </si>
  <si>
    <t xml:space="preserve"> NCBI_TaxID=1420914 {ECO:0000313|EMBL:KFZ16948.1, ECO:0000313|Proteomes:UP000029315};</t>
  </si>
  <si>
    <t xml:space="preserve"> Pseudogymnoascus sp. VKM F-4519 (FW-2642).</t>
  </si>
  <si>
    <t xml:space="preserve"> NCBI_TaxID=1420915 {ECO:0000313|EMBL:KFZ15638.1, ECO:0000313|Proteomes:UP000029308};</t>
  </si>
  <si>
    <t xml:space="preserve"> Pseudogymnoascus sp. VKM F-4520 (FW-2644).</t>
  </si>
  <si>
    <t xml:space="preserve"> NCBI_TaxID=1420913 {ECO:0000313|EMBL:KFY99667.1, ECO:0000313|Proteomes:UP000029284};</t>
  </si>
  <si>
    <t xml:space="preserve"> Pseudogymnoascus sp. VKM F-4518 (FW-2643).</t>
  </si>
  <si>
    <t xml:space="preserve"> NCBI_TaxID=1420915 {ECO:0000313|EMBL:KFZ24140.1, ECO:0000313|Proteomes:UP000029308};</t>
  </si>
  <si>
    <t xml:space="preserve"> NCBI_TaxID=1420911 {ECO:0000313|EMBL:KFY91082.1, ECO:0000313|Proteomes:UP000029270};</t>
  </si>
  <si>
    <t xml:space="preserve"> Pseudogymnoascus sp. VKM F-4517 (FW-2822).</t>
  </si>
  <si>
    <t xml:space="preserve"> NCBI_TaxID=1420914 {ECO:0000313|EMBL:KFZ09866.1, ECO:0000313|Proteomes:UP000029315};</t>
  </si>
  <si>
    <t xml:space="preserve"> NCBI_TaxID=1420914 {ECO:0000313|EMBL:KFZ09001.1, ECO:0000313|Proteomes:UP000029315};</t>
  </si>
  <si>
    <t xml:space="preserve"> NCBI_TaxID=1420915 {ECO:0000313|EMBL:KFZ04131.1, ECO:0000313|Proteomes:UP000029308};</t>
  </si>
  <si>
    <t xml:space="preserve"> NCBI_TaxID=1420912 {ECO:0000313|EMBL:KFY77617.1, ECO:0000313|Proteomes:UP000029295};</t>
  </si>
  <si>
    <t xml:space="preserve"> Pseudogymnoascus sp. VKM F-103.</t>
  </si>
  <si>
    <t xml:space="preserve"> NCBI_TaxID=1420911 {ECO:0000313|EMBL:KFY97088.1, ECO:0000313|Proteomes:UP000029270};</t>
  </si>
  <si>
    <t xml:space="preserve"> NCBI_TaxID=1420911 {ECO:0000313|EMBL:KFY98104.1, ECO:0000313|Proteomes:UP000029270};</t>
  </si>
  <si>
    <t xml:space="preserve"> NCBI_TaxID=1420911 {ECO:0000313|EMBL:KFY95743.1, ECO:0000313|Proteomes:UP000029270};</t>
  </si>
  <si>
    <t xml:space="preserve"> NCBI_TaxID=1420913 {ECO:0000313|EMBL:KFY96926.1, ECO:0000313|Proteomes:UP000029284};</t>
  </si>
  <si>
    <t xml:space="preserve"> NCBI_TaxID=1420913 {ECO:0000313|EMBL:KFY94533.1, ECO:0000313|Proteomes:UP000029284};</t>
  </si>
  <si>
    <t xml:space="preserve"> NCBI_TaxID=1420909 {ECO:0000313|EMBL:KFY64832.1, ECO:0000313|Proteomes:UP000029302};</t>
  </si>
  <si>
    <t xml:space="preserve"> Pseudogymnoascus sp. VKM F-4515 (FW-2607).</t>
  </si>
  <si>
    <t xml:space="preserve"> NCBI_TaxID=1420913 {ECO:0000313|EMBL:KFY81550.1, ECO:0000313|Proteomes:UP000029284};</t>
  </si>
  <si>
    <t xml:space="preserve"> NCBI_TaxID=1420912 {ECO:0000313|EMBL:KFY73950.1, ECO:0000313|Proteomes:UP000029295};</t>
  </si>
  <si>
    <t xml:space="preserve"> NCBI_TaxID=1420912 {ECO:0000313|EMBL:KFY73011.1, ECO:0000313|Proteomes:UP000029295};</t>
  </si>
  <si>
    <t xml:space="preserve"> NCBI_TaxID=1420912 {ECO:0000313|EMBL:KFY72846.1, ECO:0000313|Proteomes:UP000029295};</t>
  </si>
  <si>
    <t xml:space="preserve"> NCBI_TaxID=1420907 {ECO:0000313|EMBL:KFY36372.1, ECO:0000313|Proteomes:UP000029288};</t>
  </si>
  <si>
    <t xml:space="preserve"> Pseudogymnoascus sp. VKM F-4513 (FW-928).</t>
  </si>
  <si>
    <t xml:space="preserve"> NCBI_TaxID=1420910 {ECO:0000313|EMBL:KFY67561.1, ECO:0000313|Proteomes:UP000029268};</t>
  </si>
  <si>
    <t xml:space="preserve"> Pseudogymnoascus sp. VKM F-4516 (FW-969).</t>
  </si>
  <si>
    <t xml:space="preserve"> NCBI_TaxID=1420910 {ECO:0000313|EMBL:KFY55415.1, ECO:0000313|Proteomes:UP000029268};</t>
  </si>
  <si>
    <t xml:space="preserve"> NCBI_TaxID=1420909 {ECO:0000313|EMBL:KFY61759.1, ECO:0000313|Proteomes:UP000029302};</t>
  </si>
  <si>
    <t xml:space="preserve"> NCBI_TaxID=1420910 {ECO:0000313|EMBL:KFY60454.1, ECO:0000313|Proteomes:UP000029268};</t>
  </si>
  <si>
    <t xml:space="preserve"> NCBI_TaxID=1420906 {ECO:0000313|EMBL:KFY24152.1, ECO:0000313|Proteomes:UP000029327};</t>
  </si>
  <si>
    <t xml:space="preserve"> Pseudogymnoascus sp. VKM F-4281 (FW-2241).</t>
  </si>
  <si>
    <t xml:space="preserve"> NCBI_TaxID=1420909 {ECO:0000313|EMBL:KFY52468.1, ECO:0000313|Proteomes:UP000029302};</t>
  </si>
  <si>
    <t xml:space="preserve"> NCBI_TaxID=1420910 {ECO:0000313|EMBL:KFY54326.1, ECO:0000313|Proteomes:UP000029268};</t>
  </si>
  <si>
    <t xml:space="preserve"> NCBI_TaxID=1420909 {ECO:0000313|EMBL:KFY53391.1, ECO:0000313|Proteomes:UP000029302};</t>
  </si>
  <si>
    <t xml:space="preserve"> NCBI_TaxID=1420907 {ECO:0000313|EMBL:KFY39505.1, ECO:0000313|Proteomes:UP000029288};</t>
  </si>
  <si>
    <t xml:space="preserve"> NCBI_TaxID=1420907 {ECO:0000313|EMBL:KFY41674.1, ECO:0000313|Proteomes:UP000029288};</t>
  </si>
  <si>
    <t xml:space="preserve"> NCBI_TaxID=1420907 {ECO:0000313|EMBL:KFY33618.1, ECO:0000313|Proteomes:UP000029288};</t>
  </si>
  <si>
    <t xml:space="preserve"> NCBI_TaxID=1420906 {ECO:0000313|EMBL:KFY24944.1, ECO:0000313|Proteomes:UP000029327};</t>
  </si>
  <si>
    <t xml:space="preserve"> NCBI_TaxID=1420906 {ECO:0000313|EMBL:KFY24414.1, ECO:0000313|Proteomes:UP000029327};</t>
  </si>
  <si>
    <t xml:space="preserve"> NCBI_TaxID=1420906 {ECO:0000313|EMBL:KFY21713.1, ECO:0000313|Proteomes:UP000029327};</t>
  </si>
  <si>
    <t xml:space="preserve"> NCBI_TaxID=1420901 {ECO:0000313|EMBL:KFY22781.1};</t>
  </si>
  <si>
    <t xml:space="preserve"> Pseudogymnoascus sp. VKM F-3775.</t>
  </si>
  <si>
    <t xml:space="preserve"> NCBI_TaxID=1420901 {ECO:0000313|EMBL:KFY19411.1};</t>
  </si>
  <si>
    <t xml:space="preserve"> NCBI_TaxID=1420902 {ECO:0000313|EMBL:KFY14218.1, ECO:0000313|Proteomes:UP000029299};</t>
  </si>
  <si>
    <t xml:space="preserve"> Pseudogymnoascus sp. VKM F-4246.</t>
  </si>
  <si>
    <t xml:space="preserve"> NCBI_TaxID=1420902 {ECO:0000313|EMBL:KFY08760.1, ECO:0000313|Proteomes:UP000029299};</t>
  </si>
  <si>
    <t xml:space="preserve"> NCBI_TaxID=1420902 {ECO:0000313|EMBL:KFY11653.1, ECO:0000313|Proteomes:UP000029299};</t>
  </si>
  <si>
    <t xml:space="preserve"> NCBI_TaxID=1437433 {ECO:0000313|EMBL:KFY01510.1, ECO:0000313|Proteomes:UP000029320};</t>
  </si>
  <si>
    <t xml:space="preserve"> Pseudogymnoascus sp. VKM F-3557.</t>
  </si>
  <si>
    <t xml:space="preserve"> NCBI_TaxID=1391699 {ECO:0000313|EMBL:KFY04773.1, ECO:0000313|Proteomes:UP000029329};</t>
  </si>
  <si>
    <t xml:space="preserve"> Pseudogymnoascus sp. VKM F-3808.</t>
  </si>
  <si>
    <t xml:space="preserve"> NCBI_TaxID=1391699 {ECO:0000313|EMBL:KFX99904.1, ECO:0000313|Proteomes:UP000029329};</t>
  </si>
  <si>
    <t xml:space="preserve"> NCBI_TaxID=1437433 {ECO:0000313|EMBL:KFY01823.1, ECO:0000313|Proteomes:UP000029320};</t>
  </si>
  <si>
    <t xml:space="preserve"> NCBI_TaxID=1391699 {ECO:0000313|EMBL:KFX98152.1, ECO:0000313|Proteomes:UP000029329};</t>
  </si>
  <si>
    <t xml:space="preserve"> NCBI_TaxID=1437433 {ECO:0000313|EMBL:KFX95085.1, ECO:0000313|Proteomes:UP000029320};</t>
  </si>
  <si>
    <t xml:space="preserve"> NCBI_TaxID=1437433 {ECO:0000313|EMBL:KFX92062.1, ECO:0000313|Proteomes:UP000029320};</t>
  </si>
  <si>
    <t xml:space="preserve"> NCBI_TaxID=1391699 {ECO:0000313|EMBL:KFX87525.1, ECO:0000313|Proteomes:UP000029329};</t>
  </si>
  <si>
    <t xml:space="preserve"> Manacus.</t>
  </si>
  <si>
    <t xml:space="preserve"> Pipridae</t>
  </si>
  <si>
    <t xml:space="preserve"> NCBI_TaxID=328815 {ECO:0000313|EMBL:KFW83289.1, ECO:0000313|Proteomes:UP000053258};</t>
  </si>
  <si>
    <t xml:space="preserve"> Manacus vitellinus (golden-collared manakin).</t>
  </si>
  <si>
    <t>Phalacrocorax.</t>
  </si>
  <si>
    <t xml:space="preserve"> Phalacrocoracidae</t>
  </si>
  <si>
    <t xml:space="preserve"> Pelecaniformes</t>
  </si>
  <si>
    <t xml:space="preserve"> NCBI_TaxID=9209 {ECO:0000313|EMBL:KFW74559.1};</t>
  </si>
  <si>
    <t xml:space="preserve"> Phalacrocorax carbo (Great cormorant) (Pelecanus carbo).</t>
  </si>
  <si>
    <t xml:space="preserve"> NCBI_TaxID=9209 {ECO:0000313|EMBL:KFW93327.1};</t>
  </si>
  <si>
    <t xml:space="preserve"> NCBI_TaxID=328815 {ECO:0000313|EMBL:KFW86356.1, ECO:0000313|Proteomes:UP000053258};</t>
  </si>
  <si>
    <t xml:space="preserve"> NCBI_TaxID=328815 {ECO:0000313|EMBL:KFW77842.1, ECO:0000313|Proteomes:UP000053258};</t>
  </si>
  <si>
    <t xml:space="preserve"> NCBI_TaxID=328815 {ECO:0000313|EMBL:KFW77032.1, ECO:0000313|Proteomes:UP000053258};</t>
  </si>
  <si>
    <t xml:space="preserve"> NCBI_TaxID=328815 {ECO:0000313|EMBL:KFW76327.1, ECO:0000313|Proteomes:UP000053258};</t>
  </si>
  <si>
    <t>Fulmarus.</t>
  </si>
  <si>
    <t xml:space="preserve"> Procellariidae</t>
  </si>
  <si>
    <t xml:space="preserve"> Procellariiformes</t>
  </si>
  <si>
    <t xml:space="preserve"> NCBI_TaxID=30455 {ECO:0000313|EMBL:KFW09206.1};</t>
  </si>
  <si>
    <t xml:space="preserve"> Fulmarus glacialis (Northern fulmar).</t>
  </si>
  <si>
    <t>Struthio.</t>
  </si>
  <si>
    <t xml:space="preserve"> Struthionidae</t>
  </si>
  <si>
    <t xml:space="preserve"> Struthioniformes</t>
  </si>
  <si>
    <t xml:space="preserve"> NCBI_TaxID=441894 {ECO:0000313|EMBL:KFV88419.1, ECO:0000313|Proteomes:UP000053584};</t>
  </si>
  <si>
    <t xml:space="preserve"> Struthio camelus australis.</t>
  </si>
  <si>
    <t xml:space="preserve"> NCBI_TaxID=30455 {ECO:0000313|EMBL:KFW11338.1};</t>
  </si>
  <si>
    <t xml:space="preserve"> Picoides.</t>
  </si>
  <si>
    <t xml:space="preserve"> Picidae</t>
  </si>
  <si>
    <t xml:space="preserve"> Piciformes</t>
  </si>
  <si>
    <t xml:space="preserve"> NCBI_TaxID=118200 {ECO:0000313|EMBL:KFV73954.1, ECO:0000313|Proteomes:UP000053875};</t>
  </si>
  <si>
    <t xml:space="preserve"> Dryobates pubescens (Downy woodpecker) (Picoides pubescens).</t>
  </si>
  <si>
    <t>A0A093J4S2_DRYPU</t>
  </si>
  <si>
    <t xml:space="preserve"> NCBI_TaxID=30455 {ECO:0000313|EMBL:KFW08103.1};</t>
  </si>
  <si>
    <t xml:space="preserve"> Eurypyga.</t>
  </si>
  <si>
    <t xml:space="preserve"> Eurypygidae</t>
  </si>
  <si>
    <t xml:space="preserve"> Gruiformes</t>
  </si>
  <si>
    <t xml:space="preserve"> NCBI_TaxID=54383 {ECO:0000313|EMBL:KFW02489.1};</t>
  </si>
  <si>
    <t xml:space="preserve"> Eurypyga helias (Sunbittern).</t>
  </si>
  <si>
    <t xml:space="preserve"> NCBI_TaxID=54383 {ECO:0000313|EMBL:KFW05675.1};</t>
  </si>
  <si>
    <t xml:space="preserve"> NCBI_TaxID=30455 {ECO:0000313|EMBL:KFW05020.1};</t>
  </si>
  <si>
    <t xml:space="preserve"> NCBI_TaxID=118200 {ECO:0000313|EMBL:KFV68441.1, ECO:0000313|Proteomes:UP000053875};</t>
  </si>
  <si>
    <t>A0A093IP14_DRYPU</t>
  </si>
  <si>
    <t xml:space="preserve"> NCBI_TaxID=30455 {ECO:0000313|EMBL:KFW02758.1};</t>
  </si>
  <si>
    <t xml:space="preserve"> NCBI_TaxID=54383 {ECO:0000313|EMBL:KFW00043.1};</t>
  </si>
  <si>
    <t xml:space="preserve"> NCBI_TaxID=118200 {ECO:0000313|EMBL:KFV61151.1, ECO:0000313|Proteomes:UP000053875};</t>
  </si>
  <si>
    <t>A0A093I2Y5_DRYPU</t>
  </si>
  <si>
    <t xml:space="preserve"> NCBI_TaxID=441894 {ECO:0000313|EMBL:KFV83080.1, ECO:0000313|Proteomes:UP000053584};</t>
  </si>
  <si>
    <t xml:space="preserve"> NCBI_TaxID=441894 {ECO:0000313|EMBL:KFV82988.1, ECO:0000313|Proteomes:UP000053584};</t>
  </si>
  <si>
    <t xml:space="preserve"> Gavia.</t>
  </si>
  <si>
    <t xml:space="preserve"> Gaviidae</t>
  </si>
  <si>
    <t xml:space="preserve"> Gaviiformes</t>
  </si>
  <si>
    <t xml:space="preserve"> NCBI_TaxID=37040 {ECO:0000313|EMBL:KFV54018.1};</t>
  </si>
  <si>
    <t xml:space="preserve"> Gavia stellata (Red-throated diver) (Red-throated loon).</t>
  </si>
  <si>
    <t xml:space="preserve"> NCBI_TaxID=441894 {ECO:0000313|EMBL:KFV80091.1, ECO:0000313|Proteomes:UP000053584};</t>
  </si>
  <si>
    <t xml:space="preserve"> NCBI_TaxID=441894 {ECO:0000313|EMBL:KFV75235.1, ECO:0000313|Proteomes:UP000053584};</t>
  </si>
  <si>
    <t xml:space="preserve"> Tyto.</t>
  </si>
  <si>
    <t xml:space="preserve"> Tytonidae</t>
  </si>
  <si>
    <t xml:space="preserve"> Strigiformes</t>
  </si>
  <si>
    <t xml:space="preserve"> NCBI_TaxID=56313 {ECO:0000313|EMBL:KFV49903.1};</t>
  </si>
  <si>
    <t xml:space="preserve"> Tyto alba (Barn owl).</t>
  </si>
  <si>
    <t xml:space="preserve"> NCBI_TaxID=118200 {ECO:0000313|EMBL:KFV77313.1, ECO:0000313|Proteomes:UP000053875};</t>
  </si>
  <si>
    <t>A0A093H416_DRYPU</t>
  </si>
  <si>
    <t xml:space="preserve"> NCBI_TaxID=441894 {ECO:0000313|EMBL:KFV76768.1, ECO:0000313|Proteomes:UP000053584};</t>
  </si>
  <si>
    <t xml:space="preserve"> NCBI_TaxID=441894 {ECO:0000313|EMBL:KFV71985.1, ECO:0000313|Proteomes:UP000053584};</t>
  </si>
  <si>
    <t xml:space="preserve"> NCBI_TaxID=441894 {ECO:0000313|EMBL:KFV73693.1, ECO:0000313|Proteomes:UP000053584};</t>
  </si>
  <si>
    <t xml:space="preserve"> NCBI_TaxID=118200 {ECO:0000313|EMBL:KFV62067.1, ECO:0000313|Proteomes:UP000053875};</t>
  </si>
  <si>
    <t>A0A093G5H1_DRYPU</t>
  </si>
  <si>
    <t xml:space="preserve"> NCBI_TaxID=118200 {ECO:0000313|EMBL:KFV61203.1, ECO:0000313|Proteomes:UP000053875};</t>
  </si>
  <si>
    <t>A0A093FWK6_DRYPU</t>
  </si>
  <si>
    <t xml:space="preserve"> NCBI_TaxID=37040 {ECO:0000313|EMBL:KFV52846.1};</t>
  </si>
  <si>
    <t xml:space="preserve"> NCBI_TaxID=37040 {ECO:0000313|EMBL:KFV55082.1};</t>
  </si>
  <si>
    <t xml:space="preserve"> NCBI_TaxID=37040 {ECO:0000313|EMBL:KFV50839.1};</t>
  </si>
  <si>
    <t xml:space="preserve"> NCBI_TaxID=56313 {ECO:0000313|EMBL:KFV50496.1};</t>
  </si>
  <si>
    <t xml:space="preserve"> NCBI_TaxID=56313 {ECO:0000313|EMBL:KFV49114.1};</t>
  </si>
  <si>
    <t xml:space="preserve"> NCBI_TaxID=37040 {ECO:0000313|EMBL:KFV52287.1};</t>
  </si>
  <si>
    <t xml:space="preserve"> NCBI_TaxID=56313 {ECO:0000313|EMBL:KFV44627.1};</t>
  </si>
  <si>
    <t xml:space="preserve"> NCBI_TaxID=56313 {ECO:0000313|EMBL:KFV46487.1};</t>
  </si>
  <si>
    <t>Tauraco.</t>
  </si>
  <si>
    <t xml:space="preserve"> Musophagidae</t>
  </si>
  <si>
    <t xml:space="preserve"> Musophagiformes</t>
  </si>
  <si>
    <t xml:space="preserve"> NCBI_TaxID=121530 {ECO:0000313|EMBL:KFV15216.1};</t>
  </si>
  <si>
    <t xml:space="preserve"> Tauraco erythrolophus (Red-crested turaco).</t>
  </si>
  <si>
    <t>Pterocles.</t>
  </si>
  <si>
    <t xml:space="preserve"> Pteroclidae</t>
  </si>
  <si>
    <t xml:space="preserve"> Ciconiiformes</t>
  </si>
  <si>
    <t xml:space="preserve"> NCBI_TaxID=240206 {ECO:0000313|EMBL:KFV14051.1};</t>
  </si>
  <si>
    <t xml:space="preserve"> Pterocles gutturalis (yellow-throated sandgrouse).</t>
  </si>
  <si>
    <t xml:space="preserve"> NCBI_TaxID=121530 {ECO:0000313|EMBL:KFV07541.1};</t>
  </si>
  <si>
    <t xml:space="preserve"> NCBI_TaxID=240206 {ECO:0000313|EMBL:KFV04296.1};</t>
  </si>
  <si>
    <t xml:space="preserve"> NCBI_TaxID=240206 {ECO:0000313|EMBL:KFV14809.1};</t>
  </si>
  <si>
    <t xml:space="preserve"> NCBI_TaxID=240206 {ECO:0000313|EMBL:KFV10665.1};</t>
  </si>
  <si>
    <t xml:space="preserve"> NCBI_TaxID=240206 {ECO:0000313|EMBL:KFV07709.1};</t>
  </si>
  <si>
    <t xml:space="preserve"> NCBI_TaxID=121530 {ECO:0000313|EMBL:KFV07745.1};</t>
  </si>
  <si>
    <t xml:space="preserve"> NCBI_TaxID=121530 {ECO:0000313|EMBL:KFV07510.1};</t>
  </si>
  <si>
    <t xml:space="preserve"> Chaetura.</t>
  </si>
  <si>
    <t xml:space="preserve"> Apodidae</t>
  </si>
  <si>
    <t xml:space="preserve"> Apodiformes</t>
  </si>
  <si>
    <t xml:space="preserve"> NCBI_TaxID=8897 {ECO:0000313|EMBL:KFU87409.1};</t>
  </si>
  <si>
    <t xml:space="preserve"> Chaetura pelagica (Chimney swift).</t>
  </si>
  <si>
    <t>Nipponia.</t>
  </si>
  <si>
    <t xml:space="preserve"> Threskiornithidae</t>
  </si>
  <si>
    <t xml:space="preserve"> NCBI_TaxID=128390 {ECO:0000313|EMBL:KFR09171.1, ECO:0000313|Proteomes:UP000053283};</t>
  </si>
  <si>
    <t xml:space="preserve"> Nipponia nippon (Crested ibis) (Ibis nippon).</t>
  </si>
  <si>
    <t>Opisthocomus.</t>
  </si>
  <si>
    <t xml:space="preserve"> Opisthocomidae</t>
  </si>
  <si>
    <t xml:space="preserve"> Opisthocomiformes</t>
  </si>
  <si>
    <t xml:space="preserve"> NCBI_TaxID=30419 {ECO:0000313|EMBL:KFR16240.1, ECO:0000313|Proteomes:UP000053605};</t>
  </si>
  <si>
    <t xml:space="preserve"> Opisthocomus hoazin (Hoatzin) (Phasianus hoazin).</t>
  </si>
  <si>
    <t xml:space="preserve"> NCBI_TaxID=30419 {ECO:0000313|EMBL:KFR14555.1, ECO:0000313|Proteomes:UP000053605};</t>
  </si>
  <si>
    <t xml:space="preserve"> NCBI_TaxID=30419 {ECO:0000313|EMBL:KFR14697.1, ECO:0000313|Proteomes:UP000053605};</t>
  </si>
  <si>
    <t xml:space="preserve"> NCBI_TaxID=30419 {ECO:0000313|EMBL:KFR12908.1, ECO:0000313|Proteomes:UP000053605};</t>
  </si>
  <si>
    <t xml:space="preserve"> NCBI_TaxID=30419 {ECO:0000313|EMBL:KFR12828.1, ECO:0000313|Proteomes:UP000053605};</t>
  </si>
  <si>
    <t xml:space="preserve"> NCBI_TaxID=128390 {ECO:0000313|EMBL:KFQ96048.1, ECO:0000313|Proteomes:UP000053283};</t>
  </si>
  <si>
    <t xml:space="preserve"> NCBI_TaxID=30419 {ECO:0000313|EMBL:KFR09669.1, ECO:0000313|Proteomes:UP000053605};</t>
  </si>
  <si>
    <t xml:space="preserve"> NCBI_TaxID=128390 {ECO:0000313|EMBL:KFR03940.1, ECO:0000313|Proteomes:UP000053283};</t>
  </si>
  <si>
    <t xml:space="preserve"> NCBI_TaxID=128390 {ECO:0000313|EMBL:KFR01304.1, ECO:0000313|Proteomes:UP000053283};</t>
  </si>
  <si>
    <t xml:space="preserve"> NCBI_TaxID=128390 {ECO:0000313|EMBL:KFQ99253.1, ECO:0000313|Proteomes:UP000053283};</t>
  </si>
  <si>
    <t xml:space="preserve"> NCBI_TaxID=128390 {ECO:0000313|EMBL:KFQ91804.1, ECO:0000313|Proteomes:UP000053283};</t>
  </si>
  <si>
    <t>Phaethon.</t>
  </si>
  <si>
    <t xml:space="preserve"> Phaethontidae</t>
  </si>
  <si>
    <t xml:space="preserve"> NCBI_TaxID=97097 {ECO:0000313|EMBL:KFQ72143.1};</t>
  </si>
  <si>
    <t xml:space="preserve"> Phaethon lepturus (White-tailed tropicbird).</t>
  </si>
  <si>
    <t xml:space="preserve"> Phoenicopterus.</t>
  </si>
  <si>
    <t>Phoenicopteridae</t>
  </si>
  <si>
    <t xml:space="preserve"> Phoenicopteriformes</t>
  </si>
  <si>
    <t xml:space="preserve"> NCBI_TaxID=9218 {ECO:0000313|EMBL:KFQ88266.1};</t>
  </si>
  <si>
    <t xml:space="preserve"> Phoenicopterus ruber ruber.</t>
  </si>
  <si>
    <t xml:space="preserve"> NCBI_TaxID=9218 {ECO:0000313|EMBL:KFQ87954.1};</t>
  </si>
  <si>
    <t xml:space="preserve"> NCBI_TaxID=9218 {ECO:0000313|EMBL:KFQ87186.1};</t>
  </si>
  <si>
    <t xml:space="preserve"> NCBI_TaxID=9218 {ECO:0000313|EMBL:KFQ85245.1};</t>
  </si>
  <si>
    <t xml:space="preserve"> NCBI_TaxID=9218 {ECO:0000313|EMBL:KFQ84887.1};</t>
  </si>
  <si>
    <t xml:space="preserve"> NCBI_TaxID=97097 {ECO:0000313|EMBL:KFQ81696.1};</t>
  </si>
  <si>
    <t xml:space="preserve"> NCBI_TaxID=97097 {ECO:0000313|EMBL:KFQ80308.1};</t>
  </si>
  <si>
    <t>Pelecanus.</t>
  </si>
  <si>
    <t xml:space="preserve"> Pelecanidae</t>
  </si>
  <si>
    <t xml:space="preserve"> NCBI_TaxID=36300 {ECO:0000313|EMBL:KFQ61366.1};</t>
  </si>
  <si>
    <t xml:space="preserve"> Pelecanus crispus (Dalmatian pelican).</t>
  </si>
  <si>
    <t>A0A091TRT5_PELCR</t>
  </si>
  <si>
    <t xml:space="preserve"> NCBI_TaxID=97097 {ECO:0000313|EMBL:KFQ79124.1};</t>
  </si>
  <si>
    <t xml:space="preserve"> NCBI_TaxID=97097 {ECO:0000313|EMBL:KFQ73017.1};</t>
  </si>
  <si>
    <t xml:space="preserve"> NCBI_TaxID=97097 {ECO:0000313|EMBL:KFQ70962.1};</t>
  </si>
  <si>
    <t xml:space="preserve"> Nestor.</t>
  </si>
  <si>
    <t xml:space="preserve"> NCBI_TaxID=176057 {ECO:0000313|EMBL:KFQ53131.1};</t>
  </si>
  <si>
    <t xml:space="preserve"> Nestor notabilis (Kea).</t>
  </si>
  <si>
    <t xml:space="preserve"> NCBI_TaxID=97097 {ECO:0000313|EMBL:KFQ69646.1};</t>
  </si>
  <si>
    <t xml:space="preserve"> NCBI_TaxID=36300 {ECO:0000313|EMBL:KFQ62500.1};</t>
  </si>
  <si>
    <t>A0A091SX41_PELCR</t>
  </si>
  <si>
    <t xml:space="preserve"> NCBI_TaxID=176057 {ECO:0000313|EMBL:KFQ46882.1};</t>
  </si>
  <si>
    <t xml:space="preserve"> NCBI_TaxID=36300 {ECO:0000313|EMBL:KFQ62003.1};</t>
  </si>
  <si>
    <t>A0A091SUL1_PELCR</t>
  </si>
  <si>
    <t xml:space="preserve"> NCBI_TaxID=176057 {ECO:0000313|EMBL:KFQ46487.1};</t>
  </si>
  <si>
    <t xml:space="preserve"> NCBI_TaxID=36300 {ECO:0000313|EMBL:KFQ61488.1};</t>
  </si>
  <si>
    <t>A0A091ST32_PELCR</t>
  </si>
  <si>
    <t xml:space="preserve"> NCBI_TaxID=36300 {ECO:0000313|EMBL:KFQ61338.1};</t>
  </si>
  <si>
    <t>A0A091SSM9_PELCR</t>
  </si>
  <si>
    <t xml:space="preserve"> NCBI_TaxID=36300 {ECO:0000313|EMBL:KFQ59783.1};</t>
  </si>
  <si>
    <t>A0A091SN47_PELCR</t>
  </si>
  <si>
    <t xml:space="preserve"> NCBI_TaxID=176057 {ECO:0000313|EMBL:KFQ57170.1};</t>
  </si>
  <si>
    <t xml:space="preserve"> NCBI_TaxID=176057 {ECO:0000313|EMBL:KFQ49435.1};</t>
  </si>
  <si>
    <t xml:space="preserve"> NCBI_TaxID=176057 {ECO:0000313|EMBL:KFQ46568.1};</t>
  </si>
  <si>
    <t>Mesitornis.</t>
  </si>
  <si>
    <t xml:space="preserve"> Mesitornithidae</t>
  </si>
  <si>
    <t xml:space="preserve"> NCBI_TaxID=54374 {ECO:0000313|EMBL:KFQ40576.1};</t>
  </si>
  <si>
    <t xml:space="preserve"> Mesitornis unicolor (brown roatelo).</t>
  </si>
  <si>
    <t xml:space="preserve"> NCBI_TaxID=54374 {ECO:0000313|EMBL:KFQ39554.1};</t>
  </si>
  <si>
    <t xml:space="preserve"> NCBI_TaxID=54374 {ECO:0000313|EMBL:KFQ39913.1};</t>
  </si>
  <si>
    <t xml:space="preserve"> NCBI_TaxID=54374 {ECO:0000313|EMBL:KFQ39088.1};</t>
  </si>
  <si>
    <t xml:space="preserve"> NCBI_TaxID=54374 {ECO:0000313|EMBL:KFQ29341.1};</t>
  </si>
  <si>
    <t xml:space="preserve"> Merops.</t>
  </si>
  <si>
    <t xml:space="preserve"> Meropidae</t>
  </si>
  <si>
    <t xml:space="preserve"> Coraciiformes</t>
  </si>
  <si>
    <t xml:space="preserve"> NCBI_TaxID=57421 {ECO:0000313|EMBL:KFQ28143.1};</t>
  </si>
  <si>
    <t xml:space="preserve"> Merops nubicus (Northern carmine bee-eater).</t>
  </si>
  <si>
    <t xml:space="preserve"> Haliaeetus.</t>
  </si>
  <si>
    <t>Accipitrinae</t>
  </si>
  <si>
    <t xml:space="preserve"> Accipitridae</t>
  </si>
  <si>
    <t xml:space="preserve"> Accipitriformes</t>
  </si>
  <si>
    <t xml:space="preserve"> NCBI_TaxID=8969 {ECO:0000313|EMBL:KFQ04669.1};</t>
  </si>
  <si>
    <t xml:space="preserve"> Haliaeetus albicilla (White-tailed sea-eagle).</t>
  </si>
  <si>
    <t>Leptosomus.</t>
  </si>
  <si>
    <t xml:space="preserve"> Leptosomidae</t>
  </si>
  <si>
    <t xml:space="preserve"> NCBI_TaxID=188344 {ECO:0000313|EMBL:KFQ03069.1};</t>
  </si>
  <si>
    <t xml:space="preserve"> Leptosomus discolor (Madagascar cuckoo roller) (Cuculus discolor).</t>
  </si>
  <si>
    <t xml:space="preserve"> NCBI_TaxID=188344 {ECO:0000313|EMBL:KFQ13275.1};</t>
  </si>
  <si>
    <t xml:space="preserve"> NCBI_TaxID=188344 {ECO:0000313|EMBL:KFQ13162.1};</t>
  </si>
  <si>
    <t xml:space="preserve"> NCBI_TaxID=188344 {ECO:0000313|EMBL:KFQ11232.1};</t>
  </si>
  <si>
    <t xml:space="preserve"> NCBI_TaxID=8969 {ECO:0000313|EMBL:KFQ09668.1};</t>
  </si>
  <si>
    <t>Apaloderma.</t>
  </si>
  <si>
    <t xml:space="preserve"> Trogonidae</t>
  </si>
  <si>
    <t xml:space="preserve"> Trogoniformes</t>
  </si>
  <si>
    <t xml:space="preserve"> NCBI_TaxID=57397 {ECO:0000313|EMBL:KFP90565.1};</t>
  </si>
  <si>
    <t xml:space="preserve"> Apaloderma vittatum (Bar-tailed trogon).</t>
  </si>
  <si>
    <t xml:space="preserve"> NCBI_TaxID=57397 {ECO:0000313|EMBL:KFP90030.1};</t>
  </si>
  <si>
    <t xml:space="preserve"> NCBI_TaxID=8969 {ECO:0000313|EMBL:KFQ05765.1};</t>
  </si>
  <si>
    <t xml:space="preserve"> NCBI_TaxID=57397 {ECO:0000313|EMBL:KFP89235.1};</t>
  </si>
  <si>
    <t xml:space="preserve"> NCBI_TaxID=188344 {ECO:0000313|EMBL:KFQ03797.1};</t>
  </si>
  <si>
    <t xml:space="preserve"> NCBI_TaxID=8969 {ECO:0000313|EMBL:KFQ03015.1};</t>
  </si>
  <si>
    <t xml:space="preserve"> NCBI_TaxID=188344 {ECO:0000313|EMBL:KFQ02103.1};</t>
  </si>
  <si>
    <t xml:space="preserve"> NCBI_TaxID=8969 {ECO:0000313|EMBL:KFQ01342.1};</t>
  </si>
  <si>
    <t xml:space="preserve"> NCBI_TaxID=8969 {ECO:0000313|EMBL:KFP96162.1};</t>
  </si>
  <si>
    <t xml:space="preserve"> NCBI_TaxID=8969 {ECO:0000313|EMBL:KFP96887.1};</t>
  </si>
  <si>
    <t xml:space="preserve"> NCBI_TaxID=57397 {ECO:0000313|EMBL:KFP92317.1};</t>
  </si>
  <si>
    <t>Acanthisitta.</t>
  </si>
  <si>
    <t xml:space="preserve"> Acanthisittidae</t>
  </si>
  <si>
    <t xml:space="preserve"> NCBI_TaxID=57068 {ECO:0000313|EMBL:KFP78971.1};</t>
  </si>
  <si>
    <t xml:space="preserve"> Acanthisitta chloris (rifleman).</t>
  </si>
  <si>
    <t xml:space="preserve"> NCBI_TaxID=57068 {ECO:0000313|EMBL:KFP88467.1};</t>
  </si>
  <si>
    <t xml:space="preserve"> NCBI_TaxID=57068 {ECO:0000313|EMBL:KFP88801.1};</t>
  </si>
  <si>
    <t xml:space="preserve"> NCBI_TaxID=57068 {ECO:0000313|EMBL:KFP77516.1};</t>
  </si>
  <si>
    <t xml:space="preserve"> NCBI_TaxID=57397 {ECO:0000313|EMBL:KFP88156.1};</t>
  </si>
  <si>
    <t xml:space="preserve"> NCBI_TaxID=57397 {ECO:0000313|EMBL:KFP87493.1};</t>
  </si>
  <si>
    <t xml:space="preserve"> NCBI_TaxID=57068 {ECO:0000313|EMBL:KFP80246.1};</t>
  </si>
  <si>
    <t xml:space="preserve"> NCBI_TaxID=57068 {ECO:0000313|EMBL:KFP77340.1};</t>
  </si>
  <si>
    <t xml:space="preserve"> Cariama.</t>
  </si>
  <si>
    <t xml:space="preserve"> Cariamidae</t>
  </si>
  <si>
    <t xml:space="preserve"> Cariamiformes</t>
  </si>
  <si>
    <t xml:space="preserve"> NCBI_TaxID=54380 {ECO:0000313|EMBL:KFP62515.1};</t>
  </si>
  <si>
    <t xml:space="preserve"> Cariama cristata (Red-legged seriema).</t>
  </si>
  <si>
    <t xml:space="preserve"> NCBI_TaxID=57068 {ECO:0000313|EMBL:KFP74951.1};</t>
  </si>
  <si>
    <t xml:space="preserve"> NCBI_TaxID=57068 {ECO:0000313|EMBL:KFP71891.1};</t>
  </si>
  <si>
    <t xml:space="preserve"> NCBI_TaxID=54380 {ECO:0000313|EMBL:KFP68647.1};</t>
  </si>
  <si>
    <t xml:space="preserve"> NCBI_TaxID=54380 {ECO:0000313|EMBL:KFP66706.1};</t>
  </si>
  <si>
    <t xml:space="preserve"> NCBI_TaxID=54380 {ECO:0000313|EMBL:KFP65948.1};</t>
  </si>
  <si>
    <t xml:space="preserve"> NCBI_TaxID=54380 {ECO:0000313|EMBL:KFP65556.1};</t>
  </si>
  <si>
    <t xml:space="preserve"> NCBI_TaxID=54380 {ECO:0000313|EMBL:KFP64039.1};</t>
  </si>
  <si>
    <t xml:space="preserve"> NCBI_TaxID=54380 {ECO:0000313|EMBL:KFP62706.1};</t>
  </si>
  <si>
    <t xml:space="preserve"> NCBI_TaxID=54380 {ECO:0000313|EMBL:KFP62008.1};</t>
  </si>
  <si>
    <t xml:space="preserve"> Chlamydotis.</t>
  </si>
  <si>
    <t xml:space="preserve"> Otididae</t>
  </si>
  <si>
    <t xml:space="preserve"> NCBI_TaxID=187382 {ECO:0000313|EMBL:KFP44361.1};</t>
  </si>
  <si>
    <t xml:space="preserve"> Chlamydotis macqueenii (Macqueen's bustard).</t>
  </si>
  <si>
    <t>Cathartes.</t>
  </si>
  <si>
    <t xml:space="preserve"> Cathartidae</t>
  </si>
  <si>
    <t xml:space="preserve"> NCBI_TaxID=43455 {ECO:0000313|EMBL:KFP54287.1};</t>
  </si>
  <si>
    <t xml:space="preserve"> Cathartes aura (Turkey vulture) (Vultur aura).</t>
  </si>
  <si>
    <t xml:space="preserve"> NCBI_TaxID=43455 {ECO:0000313|EMBL:KFP53400.1};</t>
  </si>
  <si>
    <t xml:space="preserve"> NCBI_TaxID=43455 {ECO:0000313|EMBL:KFP53242.1};</t>
  </si>
  <si>
    <t xml:space="preserve"> NCBI_TaxID=43455 {ECO:0000313|EMBL:KFP52228.1};</t>
  </si>
  <si>
    <t xml:space="preserve"> NCBI_TaxID=43455 {ECO:0000313|EMBL:KFP51389.1};</t>
  </si>
  <si>
    <t xml:space="preserve"> NCBI_TaxID=187382 {ECO:0000313|EMBL:KFP43648.1};</t>
  </si>
  <si>
    <t xml:space="preserve"> NCBI_TaxID=187382 {ECO:0000313|EMBL:KFP43864.1};</t>
  </si>
  <si>
    <t xml:space="preserve"> Colius.</t>
  </si>
  <si>
    <t xml:space="preserve"> Coliidae</t>
  </si>
  <si>
    <t xml:space="preserve"> Coliiformes</t>
  </si>
  <si>
    <t xml:space="preserve"> NCBI_TaxID=57412 {ECO:0000313|EMBL:KFP30234.1};</t>
  </si>
  <si>
    <t xml:space="preserve"> Colius striatus (Speckled mousebird).</t>
  </si>
  <si>
    <t xml:space="preserve"> NCBI_TaxID=187382 {ECO:0000313|EMBL:KFP40140.1};</t>
  </si>
  <si>
    <t xml:space="preserve"> NCBI_TaxID=187382 {ECO:0000313|EMBL:KFP40394.1};</t>
  </si>
  <si>
    <t xml:space="preserve"> Egretta.</t>
  </si>
  <si>
    <t xml:space="preserve"> Ardeidae</t>
  </si>
  <si>
    <t xml:space="preserve"> NCBI_TaxID=188379 {ECO:0000313|EMBL:KFP21311.1, ECO:0000313|Proteomes:UP000053119};</t>
  </si>
  <si>
    <t xml:space="preserve"> Egretta garzetta (Little egret).</t>
  </si>
  <si>
    <t>A0A091KBZ9_EGRGA</t>
  </si>
  <si>
    <t xml:space="preserve"> NCBI_TaxID=57412 {ECO:0000313|EMBL:KFP28950.1};</t>
  </si>
  <si>
    <t xml:space="preserve"> NCBI_TaxID=188379 {ECO:0000313|EMBL:KFP21099.1, ECO:0000313|Proteomes:UP000053119};</t>
  </si>
  <si>
    <t>A0A091JJB3_EGRGA</t>
  </si>
  <si>
    <t xml:space="preserve"> NCBI_TaxID=188379 {ECO:0000313|EMBL:KFP20369.1, ECO:0000313|Proteomes:UP000053119};</t>
  </si>
  <si>
    <t>A0A091JH86_EGRGA</t>
  </si>
  <si>
    <t xml:space="preserve"> NCBI_TaxID=188379 {ECO:0000313|EMBL:KFP15184.1, ECO:0000313|Proteomes:UP000053119};</t>
  </si>
  <si>
    <t>A0A091J2F9_EGRGA</t>
  </si>
  <si>
    <t xml:space="preserve"> NCBI_TaxID=188379 {ECO:0000313|EMBL:KFP12695.1, ECO:0000313|Proteomes:UP000053119};</t>
  </si>
  <si>
    <t>A0A091IZ06_EGRGA</t>
  </si>
  <si>
    <t xml:space="preserve"> Calypte.</t>
  </si>
  <si>
    <t xml:space="preserve"> Trochilidae</t>
  </si>
  <si>
    <t xml:space="preserve"> NCBI_TaxID=9244 {ECO:0000313|EMBL:KFP03466.1, ECO:0000313|Proteomes:UP000054308};</t>
  </si>
  <si>
    <t xml:space="preserve"> Calypte anna (Anna's hummingbird) (Archilochus anna).</t>
  </si>
  <si>
    <t xml:space="preserve"> NCBI_TaxID=188379 {ECO:0000313|EMBL:KFP10582.1, ECO:0000313|Proteomes:UP000053119};</t>
  </si>
  <si>
    <t>A0A091IQG1_EGRGA</t>
  </si>
  <si>
    <t xml:space="preserve"> NCBI_TaxID=188379 {ECO:0000313|EMBL:KFP10162.1, ECO:0000313|Proteomes:UP000053119};</t>
  </si>
  <si>
    <t>A0A091IP81_EGRGA</t>
  </si>
  <si>
    <t xml:space="preserve"> NCBI_TaxID=9244 {ECO:0000313|EMBL:KFP07105.1, ECO:0000313|Proteomes:UP000054308};</t>
  </si>
  <si>
    <t xml:space="preserve"> NCBI_TaxID=9244 {ECO:0000313|EMBL:KFP05548.1, ECO:0000313|Proteomes:UP000054308};</t>
  </si>
  <si>
    <t xml:space="preserve"> NCBI_TaxID=9244 {ECO:0000313|EMBL:KFP03158.1, ECO:0000313|Proteomes:UP000054308};</t>
  </si>
  <si>
    <t xml:space="preserve"> NCBI_TaxID=9244 {ECO:0000313|EMBL:KFP02913.1, ECO:0000313|Proteomes:UP000054308};</t>
  </si>
  <si>
    <t xml:space="preserve"> Buceros.</t>
  </si>
  <si>
    <t xml:space="preserve"> Bucerotidae</t>
  </si>
  <si>
    <t xml:space="preserve"> Bucerotiformes</t>
  </si>
  <si>
    <t xml:space="preserve"> NCBI_TaxID=175836 {ECO:0000313|EMBL:KFO87578.1};</t>
  </si>
  <si>
    <t xml:space="preserve"> Buceros rhinoceros silvestris.</t>
  </si>
  <si>
    <t xml:space="preserve"> NCBI_TaxID=9244 {ECO:0000313|EMBL:KFO95793.1, ECO:0000313|Proteomes:UP000054308};</t>
  </si>
  <si>
    <t xml:space="preserve"> NCBI_TaxID=175836 {ECO:0000313|EMBL:KFO86083.1};</t>
  </si>
  <si>
    <t xml:space="preserve"> NCBI_TaxID=175836 {ECO:0000313|EMBL:KFO86945.1};</t>
  </si>
  <si>
    <t xml:space="preserve"> Cuculus.</t>
  </si>
  <si>
    <t xml:space="preserve"> Cuculidae</t>
  </si>
  <si>
    <t xml:space="preserve"> Cuculiformes</t>
  </si>
  <si>
    <t xml:space="preserve"> NCBI_TaxID=55661 {ECO:0000313|EMBL:KFO78322.1, ECO:0000313|Proteomes:UP000053760};</t>
  </si>
  <si>
    <t xml:space="preserve"> Cuculus canorus (common cuckoo).</t>
  </si>
  <si>
    <t xml:space="preserve"> NCBI_TaxID=175836 {ECO:0000313|EMBL:KFO87676.1};</t>
  </si>
  <si>
    <t xml:space="preserve"> NCBI_TaxID=175836 {ECO:0000313|EMBL:KFO86487.1};</t>
  </si>
  <si>
    <t xml:space="preserve"> NCBI_TaxID=175836 {ECO:0000313|EMBL:KFO84342.1};</t>
  </si>
  <si>
    <t xml:space="preserve"> NCBI_TaxID=55661 {ECO:0000313|EMBL:KFO75207.1, ECO:0000313|Proteomes:UP000053760};</t>
  </si>
  <si>
    <t xml:space="preserve"> NCBI_TaxID=55661 {ECO:0000313|EMBL:KFO72812.1, ECO:0000313|Proteomes:UP000053760};</t>
  </si>
  <si>
    <t xml:space="preserve"> NCBI_TaxID=55661 {ECO:0000313|EMBL:KFO71427.1, ECO:0000313|Proteomes:UP000053760};</t>
  </si>
  <si>
    <t xml:space="preserve"> NCBI_TaxID=55661 {ECO:0000313|EMBL:KFO77416.1, ECO:0000313|Proteomes:UP000053760};</t>
  </si>
  <si>
    <t xml:space="preserve"> NCBI_TaxID=55661 {ECO:0000313|EMBL:KFO77088.1, ECO:0000313|Proteomes:UP000053760};</t>
  </si>
  <si>
    <t xml:space="preserve"> NCBI_TaxID=55661 {ECO:0000313|EMBL:KFO75798.1, ECO:0000313|Proteomes:UP000053760};</t>
  </si>
  <si>
    <t xml:space="preserve"> NCBI_TaxID=55661 {ECO:0000313|EMBL:KFO69978.1, ECO:0000313|Proteomes:UP000053760};</t>
  </si>
  <si>
    <t>Corvus.</t>
  </si>
  <si>
    <t xml:space="preserve"> Corvidae</t>
  </si>
  <si>
    <t xml:space="preserve"> Corvoidea</t>
  </si>
  <si>
    <t xml:space="preserve"> NCBI_TaxID=85066 {ECO:0000313|EMBL:KFO63849.1, ECO:0000313|Proteomes:UP000052976};</t>
  </si>
  <si>
    <t xml:space="preserve"> Corvus brachyrhynchos (American crow).</t>
  </si>
  <si>
    <t xml:space="preserve"> NCBI_TaxID=85066 {ECO:0000313|EMBL:KFO64263.1, ECO:0000313|Proteomes:UP000052976};</t>
  </si>
  <si>
    <t xml:space="preserve"> NCBI_TaxID=85066 {ECO:0000313|EMBL:KFO53900.1, ECO:0000313|Proteomes:UP000052976};</t>
  </si>
  <si>
    <t xml:space="preserve"> NCBI_TaxID=85066 {ECO:0000313|EMBL:KFO59436.1, ECO:0000313|Proteomes:UP000052976};</t>
  </si>
  <si>
    <t xml:space="preserve"> Fukomys.</t>
  </si>
  <si>
    <t xml:space="preserve"> NCBI_TaxID=885580 {ECO:0000313|EMBL:KFO38071.1, ECO:0000313|Proteomes:UP000028990};</t>
  </si>
  <si>
    <t xml:space="preserve"> Fukomys damarensis (Damaraland mole rat) (Cryptomys damarensis).</t>
  </si>
  <si>
    <t xml:space="preserve"> NCBI_TaxID=85066 {ECO:0000313|EMBL:KFO57002.1, ECO:0000313|Proteomes:UP000052976};</t>
  </si>
  <si>
    <t xml:space="preserve"> NCBI_TaxID=85066 {ECO:0000313|EMBL:KFO57111.1, ECO:0000313|Proteomes:UP000052976};</t>
  </si>
  <si>
    <t xml:space="preserve"> NCBI_TaxID=85066 {ECO:0000313|EMBL:KFO56693.1, ECO:0000313|Proteomes:UP000052976};</t>
  </si>
  <si>
    <t xml:space="preserve"> NCBI_TaxID=885580 {ECO:0000313|EMBL:KFO37912.1, ECO:0000313|Proteomes:UP000028990};</t>
  </si>
  <si>
    <t xml:space="preserve"> NCBI_TaxID=885580 {ECO:0000313|EMBL:KFO35507.1, ECO:0000313|Proteomes:UP000028990};</t>
  </si>
  <si>
    <t xml:space="preserve"> NCBI_TaxID=885580 {ECO:0000313|EMBL:KFO34247.1, ECO:0000313|Proteomes:UP000028990};</t>
  </si>
  <si>
    <t xml:space="preserve"> NCBI_TaxID=885580 {ECO:0000313|EMBL:KFO23536.1, ECO:0000313|Proteomes:UP000028990};</t>
  </si>
  <si>
    <t xml:space="preserve"> NCBI_TaxID=885580 {ECO:0000313|EMBL:KFO23316.1, ECO:0000313|Proteomes:UP000028990};</t>
  </si>
  <si>
    <t xml:space="preserve"> NCBI_TaxID=885580 {ECO:0000313|EMBL:KFO30165.1, ECO:0000313|Proteomes:UP000028990};</t>
  </si>
  <si>
    <t xml:space="preserve"> NCBI_TaxID=885580 {ECO:0000313|EMBL:KFO30687.1, ECO:0000313|Proteomes:UP000028990};</t>
  </si>
  <si>
    <t xml:space="preserve"> NCBI_TaxID=885580 {ECO:0000313|EMBL:KFO30058.1, ECO:0000313|Proteomes:UP000028990};</t>
  </si>
  <si>
    <t xml:space="preserve"> NCBI_TaxID=885580 {ECO:0000313|EMBL:KFO30054.1, ECO:0000313|Proteomes:UP000028990};</t>
  </si>
  <si>
    <t xml:space="preserve"> NCBI_TaxID=70448 {ECO:0000313|EMBL:CEF96729.1, ECO:0000313|Proteomes:UP000009170};</t>
  </si>
  <si>
    <t xml:space="preserve"> NCBI_TaxID=34506 {ECO:0000313|EMBL:CEF68868.1, ECO:0000313|Proteomes:UP000035682};</t>
  </si>
  <si>
    <t xml:space="preserve"> Strongyloides ratti (Parasitic roundworm).</t>
  </si>
  <si>
    <t xml:space="preserve"> NCBI_TaxID=34506 {ECO:0000313|EMBL:CEF69783.1, ECO:0000313|Proteomes:UP000035682};</t>
  </si>
  <si>
    <t xml:space="preserve"> NCBI_TaxID=34506 {ECO:0000313|EMBL:CEF65326.1, ECO:0000313|Proteomes:UP000035682};</t>
  </si>
  <si>
    <t xml:space="preserve"> NCBI_TaxID=34506 {ECO:0000313|EMBL:CEF65092.1, ECO:0000313|Proteomes:UP000035682};</t>
  </si>
  <si>
    <t xml:space="preserve"> NCBI_TaxID=34506 {ECO:0000313|EMBL:CEF64531.1, ECO:0000313|Proteomes:UP000035682};</t>
  </si>
  <si>
    <t xml:space="preserve"> NCBI_TaxID=34506 {ECO:0000313|EMBL:CEF64141.1, ECO:0000313|Proteomes:UP000035682};</t>
  </si>
  <si>
    <t xml:space="preserve"> Apis.</t>
  </si>
  <si>
    <t xml:space="preserve"> NCBI_TaxID=7460 {ECO:0000313|EnsemblMetazoa:GB55888-PA, ECO:0000313|Proteomes:UP000005203};</t>
  </si>
  <si>
    <t xml:space="preserve"> Apis mellifera (Honeybee).</t>
  </si>
  <si>
    <t xml:space="preserve"> NCBI_TaxID=7460 {ECO:0000313|EnsemblMetazoa:GB52499-PA, ECO:0000313|Proteomes:UP000005203};</t>
  </si>
  <si>
    <t xml:space="preserve"> NCBI_TaxID=7460 {ECO:0000313|EnsemblMetazoa:GB51502-PA, ECO:0000313|Proteomes:UP000005203};</t>
  </si>
  <si>
    <t xml:space="preserve"> NCBI_TaxID=7460 {ECO:0000313|EnsemblMetazoa:GB50038-PA, ECO:0000313|Proteomes:UP000005203};</t>
  </si>
  <si>
    <t xml:space="preserve"> NCBI_TaxID=7460 {ECO:0000313|EnsemblMetazoa:GB49309-PA, ECO:0000313|Proteomes:UP000005203};</t>
  </si>
  <si>
    <t xml:space="preserve"> NCBI_TaxID=7460 {ECO:0000313|EnsemblMetazoa:GB45155-PA, ECO:0000313|Proteomes:UP000005203};</t>
  </si>
  <si>
    <t xml:space="preserve"> NCBI_TaxID=7460 {ECO:0000313|EnsemblMetazoa:GB44518-PA, ECO:0000313|Proteomes:UP000005203};</t>
  </si>
  <si>
    <t xml:space="preserve"> NCBI_TaxID=7460 {ECO:0000313|EnsemblMetazoa:GB43039-PA, ECO:0000313|Proteomes:UP000005203};</t>
  </si>
  <si>
    <t xml:space="preserve"> NCBI_TaxID=48698 {ECO:0000313|Ensembl:ENSPFOP00000017961, ECO:0000313|Proteomes:UP000028760};</t>
  </si>
  <si>
    <t xml:space="preserve"> NCBI_TaxID=48698 {ECO:0000313|Ensembl:ENSPFOP00000015841, ECO:0000313|Proteomes:UP000028760};</t>
  </si>
  <si>
    <t xml:space="preserve"> NCBI_TaxID=48698 {ECO:0000313|Ensembl:ENSPFOP00000015749, ECO:0000313|Proteomes:UP000028760};</t>
  </si>
  <si>
    <t xml:space="preserve"> NCBI_TaxID=48698 {ECO:0000313|Ensembl:ENSPFOP00000013962, ECO:0000313|Proteomes:UP000028760};</t>
  </si>
  <si>
    <t xml:space="preserve"> NCBI_TaxID=48698 {ECO:0000313|Ensembl:ENSPFOP00000013090, ECO:0000313|Proteomes:UP000028760};</t>
  </si>
  <si>
    <t xml:space="preserve"> NCBI_TaxID=48698 {ECO:0000313|Ensembl:ENSPFOP00000012011, ECO:0000313|Proteomes:UP000028760};</t>
  </si>
  <si>
    <t xml:space="preserve"> NCBI_TaxID=48698 {ECO:0000313|Ensembl:ENSPFOP00000010065, ECO:0000313|Proteomes:UP000028760};</t>
  </si>
  <si>
    <t xml:space="preserve"> NCBI_TaxID=48698 {ECO:0000313|Ensembl:ENSPFOP00000009738, ECO:0000313|Proteomes:UP000028760};</t>
  </si>
  <si>
    <t xml:space="preserve"> NCBI_TaxID=48698 {ECO:0000313|Ensembl:ENSPFOP00000009077, ECO:0000313|Proteomes:UP000028760};</t>
  </si>
  <si>
    <t xml:space="preserve"> NCBI_TaxID=48698 {ECO:0000313|Ensembl:ENSPFOP00000008450, ECO:0000313|Proteomes:UP000028760};</t>
  </si>
  <si>
    <t xml:space="preserve"> NCBI_TaxID=48698 {ECO:0000313|Ensembl:ENSPFOP00000007083, ECO:0000313|Proteomes:UP000028760};</t>
  </si>
  <si>
    <t xml:space="preserve"> NCBI_TaxID=48698 {ECO:0000313|Ensembl:ENSPFOP00000006664, ECO:0000313|Proteomes:UP000028760};</t>
  </si>
  <si>
    <t xml:space="preserve"> NCBI_TaxID=48698 {ECO:0000313|Ensembl:ENSPFOP00000004275, ECO:0000313|Proteomes:UP000028760};</t>
  </si>
  <si>
    <t xml:space="preserve"> NCBI_TaxID=48698 {ECO:0000313|Ensembl:ENSPFOP00000002661, ECO:0000313|Proteomes:UP000028760};</t>
  </si>
  <si>
    <t xml:space="preserve"> NCBI_TaxID=48698 {ECO:0000313|Ensembl:ENSPFOP00000001439, ECO:0000313|Proteomes:UP000028760};</t>
  </si>
  <si>
    <t xml:space="preserve"> NCBI_TaxID=48698 {ECO:0000313|Ensembl:ENSPFOP00000001061, ECO:0000313|Proteomes:UP000028760};</t>
  </si>
  <si>
    <t xml:space="preserve"> Balearica.</t>
  </si>
  <si>
    <t xml:space="preserve"> Gruidae</t>
  </si>
  <si>
    <t xml:space="preserve"> NCBI_TaxID=100784 {ECO:0000313|EMBL:KFO14635.1};</t>
  </si>
  <si>
    <t xml:space="preserve"> Balearica regulorum gibbericeps (East African grey crowned-crane).</t>
  </si>
  <si>
    <t xml:space="preserve"> NCBI_TaxID=100784 {ECO:0000313|EMBL:KFO14028.1};</t>
  </si>
  <si>
    <t xml:space="preserve"> NCBI_TaxID=100784 {ECO:0000313|EMBL:KFO09523.1};</t>
  </si>
  <si>
    <t xml:space="preserve"> NCBI_TaxID=100784 {ECO:0000313|EMBL:KFO08432.1};</t>
  </si>
  <si>
    <t xml:space="preserve"> Stegodyphus.</t>
  </si>
  <si>
    <t xml:space="preserve"> Eresidae</t>
  </si>
  <si>
    <t xml:space="preserve"> Eresoidea</t>
  </si>
  <si>
    <t xml:space="preserve"> Entelegynae</t>
  </si>
  <si>
    <t xml:space="preserve"> Araneomorphae</t>
  </si>
  <si>
    <t>Araneae</t>
  </si>
  <si>
    <t xml:space="preserve"> NCBI_TaxID=407821 {ECO:0000313|EMBL:KFM81933.1, ECO:0000313|Proteomes:UP000054359};</t>
  </si>
  <si>
    <t xml:space="preserve"> Stegodyphus mimosarum.</t>
  </si>
  <si>
    <t xml:space="preserve"> NCBI_TaxID=407821 {ECO:0000313|EMBL:KFM79775.1, ECO:0000313|Proteomes:UP000054359};</t>
  </si>
  <si>
    <t xml:space="preserve"> NCBI_TaxID=407821 {ECO:0000313|EMBL:KFM78357.1, ECO:0000313|Proteomes:UP000054359};</t>
  </si>
  <si>
    <t xml:space="preserve"> NCBI_TaxID=407821 {ECO:0000313|EMBL:KFM75161.1, ECO:0000313|Proteomes:UP000054359};</t>
  </si>
  <si>
    <t xml:space="preserve"> NCBI_TaxID=407821 {ECO:0000313|EMBL:KFM74409.1, ECO:0000313|Proteomes:UP000054359};</t>
  </si>
  <si>
    <t xml:space="preserve"> NCBI_TaxID=407821 {ECO:0000313|EMBL:KFM67674.1, ECO:0000313|Proteomes:UP000054359};</t>
  </si>
  <si>
    <t xml:space="preserve"> NCBI_TaxID=407821 {ECO:0000313|EMBL:KFM65492.1, ECO:0000313|Proteomes:UP000054359};</t>
  </si>
  <si>
    <t xml:space="preserve"> NCBI_TaxID=407821 {ECO:0000313|EMBL:KFM64006.1, ECO:0000313|Proteomes:UP000054359};</t>
  </si>
  <si>
    <t xml:space="preserve"> Auxenochlorella.</t>
  </si>
  <si>
    <t xml:space="preserve"> NCBI_TaxID=3075 {ECO:0000313|EMBL:KFM24070.1, ECO:0000313|Proteomes:UP000028924};</t>
  </si>
  <si>
    <t xml:space="preserve"> Auxenochlorella protothecoides (Green microalga) (Chlorella protothecoides).</t>
  </si>
  <si>
    <t xml:space="preserve"> NCBI_TaxID=3075 {ECO:0000313|EMBL:KFM23049.1, ECO:0000313|Proteomes:UP000028924};</t>
  </si>
  <si>
    <t>Aptenodytes.</t>
  </si>
  <si>
    <t xml:space="preserve"> Spheniscidae</t>
  </si>
  <si>
    <t xml:space="preserve"> Sphenisciformes</t>
  </si>
  <si>
    <t xml:space="preserve"> NCBI_TaxID=9233 {ECO:0000313|EMBL:KFM13121.1, ECO:0000313|Proteomes:UP000053286};</t>
  </si>
  <si>
    <t xml:space="preserve"> Aptenodytes forsteri (Emperor penguin).</t>
  </si>
  <si>
    <t xml:space="preserve"> NCBI_TaxID=9233 {ECO:0000313|EMBL:KFM11797.1, ECO:0000313|Proteomes:UP000053286};</t>
  </si>
  <si>
    <t xml:space="preserve"> NCBI_TaxID=9233 {ECO:0000313|EMBL:KFM10661.1, ECO:0000313|Proteomes:UP000053286};</t>
  </si>
  <si>
    <t xml:space="preserve"> NCBI_TaxID=9233 {ECO:0000313|EMBL:KFM10328.1, ECO:0000313|Proteomes:UP000053286};</t>
  </si>
  <si>
    <t xml:space="preserve"> NCBI_TaxID=9233 {ECO:0000313|EMBL:KFM05604.1, ECO:0000313|Proteomes:UP000053286};</t>
  </si>
  <si>
    <t xml:space="preserve"> NCBI_TaxID=9233 {ECO:0000313|EMBL:KFM05243.1, ECO:0000313|Proteomes:UP000053286};</t>
  </si>
  <si>
    <t>Arabis.</t>
  </si>
  <si>
    <t xml:space="preserve"> Arabideae</t>
  </si>
  <si>
    <t xml:space="preserve"> NCBI_TaxID=50452 {ECO:0000313|EMBL:KFK41578.1};</t>
  </si>
  <si>
    <t xml:space="preserve"> Arabis alpina (Alpine rock-cress).</t>
  </si>
  <si>
    <t xml:space="preserve"> Acremonium.</t>
  </si>
  <si>
    <t>Hypocreales incertae sedis</t>
  </si>
  <si>
    <t xml:space="preserve"> NCBI_TaxID=857340 {ECO:0000313|EMBL:KFH48597.1, ECO:0000313|Proteomes:UP000029964};</t>
  </si>
  <si>
    <t xml:space="preserve"> Acremonium chrysogenum (strain ATCC 11550 / CBS 779.69 / DSM 880 / JCM 23072 / IMI 49137).</t>
  </si>
  <si>
    <t xml:space="preserve"> NCBI_TaxID=857340 {ECO:0000313|EMBL:KFH48051.1, ECO:0000313|Proteomes:UP000029964};</t>
  </si>
  <si>
    <t xml:space="preserve"> NCBI_TaxID=857340 {ECO:0000313|EMBL:KFH47936.1, ECO:0000313|Proteomes:UP000029964};</t>
  </si>
  <si>
    <t xml:space="preserve"> NCBI_TaxID=68888 {ECO:0000313|EMBL:KFD70278.1};</t>
  </si>
  <si>
    <t xml:space="preserve"> Trichuris suis (pig whipworm).</t>
  </si>
  <si>
    <t xml:space="preserve"> NCBI_TaxID=68888 {ECO:0000313|EMBL:KFD68917.1};</t>
  </si>
  <si>
    <t xml:space="preserve"> NCBI_TaxID=68888 {ECO:0000313|EMBL:KFD64842.1};</t>
  </si>
  <si>
    <t xml:space="preserve"> NCBI_TaxID=74873 {ECO:0000313|EMBL:KFB53870.1, ECO:0000313|Proteomes:UP000030765};</t>
  </si>
  <si>
    <t xml:space="preserve"> Anopheles sinensis (Mosquito).</t>
  </si>
  <si>
    <t xml:space="preserve"> NCBI_TaxID=74873 {ECO:0000313|EMBL:KFB52523.1, ECO:0000313|Proteomes:UP000030765};</t>
  </si>
  <si>
    <t xml:space="preserve"> NCBI_TaxID=74873 {ECO:0000313|EMBL:KFB42471.1, ECO:0000313|Proteomes:UP000030765};</t>
  </si>
  <si>
    <t xml:space="preserve"> NCBI_TaxID=74873 {ECO:0000313|EMBL:KFB41002.1, ECO:0000313|Proteomes:UP000030765};</t>
  </si>
  <si>
    <t xml:space="preserve"> NCBI_TaxID=74873 {ECO:0000313|EMBL:KFB40425.1, ECO:0000313|Proteomes:UP000030765};</t>
  </si>
  <si>
    <t xml:space="preserve"> NCBI_TaxID=74873 {ECO:0000313|EMBL:KFB39612.1, ECO:0000313|Proteomes:UP000030765};</t>
  </si>
  <si>
    <t xml:space="preserve"> NCBI_TaxID=74873 {ECO:0000313|EMBL:KFB39114.1, ECO:0000313|Proteomes:UP000030765};</t>
  </si>
  <si>
    <t xml:space="preserve"> NCBI_TaxID=74873 {ECO:0000313|EMBL:KFB38934.1, ECO:0000313|Proteomes:UP000030765};</t>
  </si>
  <si>
    <t>Stachybotrys.</t>
  </si>
  <si>
    <t xml:space="preserve"> Stachybotryaceae</t>
  </si>
  <si>
    <t xml:space="preserve"> NCBI_TaxID=1283841 {ECO:0000313|EMBL:KFA66635.1, ECO:0000313|Proteomes:UP000028524};</t>
  </si>
  <si>
    <t xml:space="preserve"> Stachybotrys chlorohalonata (strain IBT 40285).</t>
  </si>
  <si>
    <t>A0A084QRQ0_STAC4</t>
  </si>
  <si>
    <t xml:space="preserve"> NCBI_TaxID=1283841 {ECO:0000313|EMBL:KFA66163.1, ECO:0000313|Proteomes:UP000028524};</t>
  </si>
  <si>
    <t>A0A084QQC8_STAC4</t>
  </si>
  <si>
    <t xml:space="preserve"> NCBI_TaxID=1283841 {ECO:0000313|EMBL:KFA62218.1, ECO:0000313|Proteomes:UP000028524};</t>
  </si>
  <si>
    <t>A0A084QE33_STAC4</t>
  </si>
  <si>
    <t xml:space="preserve"> NCBI_TaxID=1283841 {ECO:0000313|EMBL:KFA61474.1, ECO:0000313|Proteomes:UP000028524};</t>
  </si>
  <si>
    <t>A0A084QBY9_STAC4</t>
  </si>
  <si>
    <t>Scedosporium.</t>
  </si>
  <si>
    <t xml:space="preserve"> Microascaceae</t>
  </si>
  <si>
    <t xml:space="preserve"> NCBI_TaxID=563466 {ECO:0000313|EMBL:KEZ46137.1};</t>
  </si>
  <si>
    <t xml:space="preserve"> Scedosporium apiospermum.</t>
  </si>
  <si>
    <t xml:space="preserve"> NCBI_TaxID=563466 {ECO:0000313|EMBL:KEZ44769.1};</t>
  </si>
  <si>
    <t xml:space="preserve"> NCBI_TaxID=563466 {ECO:0000313|EMBL:KEZ44342.1};</t>
  </si>
  <si>
    <t xml:space="preserve"> NCBI_TaxID=84753 {ECO:0000313|EMBL:GAK67830.1};</t>
  </si>
  <si>
    <t xml:space="preserve"> Pseudozyma antarctica (Yeast) (Candida antarctica).</t>
  </si>
  <si>
    <t xml:space="preserve"> NCBI_TaxID=84753 {ECO:0000313|EMBL:GAK66134.1};</t>
  </si>
  <si>
    <t xml:space="preserve"> NCBI_TaxID=84753 {ECO:0000313|EMBL:GAK64914.1};</t>
  </si>
  <si>
    <t xml:space="preserve"> NCBI_TaxID=84753 {ECO:0000313|EMBL:GAK64749.1};</t>
  </si>
  <si>
    <t xml:space="preserve"> NCBI_TaxID=3708 {ECO:0000313|EMBL:CDY22225.1, ECO:0000313|Proteomes:UP000028999};</t>
  </si>
  <si>
    <t xml:space="preserve"> Brassica napus (Rape).</t>
  </si>
  <si>
    <t xml:space="preserve"> NCBI_TaxID=3708 {ECO:0000313|EMBL:CDY08619.1, ECO:0000313|Proteomes:UP000028999};</t>
  </si>
  <si>
    <t>Stylonychia.</t>
  </si>
  <si>
    <t xml:space="preserve"> Stylonychinae</t>
  </si>
  <si>
    <t xml:space="preserve"> NCBI_TaxID=5949 {ECO:0000313|EMBL:CDW91225.1};</t>
  </si>
  <si>
    <t xml:space="preserve"> Stylonychia lemnae (Ciliate).</t>
  </si>
  <si>
    <t xml:space="preserve"> NCBI_TaxID=5949 {ECO:0000313|EMBL:CDW90329.1};</t>
  </si>
  <si>
    <t xml:space="preserve"> NCBI_TaxID=5949 {ECO:0000313|EMBL:CDW74583.1};</t>
  </si>
  <si>
    <t xml:space="preserve"> NCBI_TaxID=36087 {ECO:0000313|EMBL:CDW60773.1, ECO:0000313|Proteomes:UP000030665};</t>
  </si>
  <si>
    <t xml:space="preserve"> Trichuris trichiura (Whipworm) (Trichocephalus trichiurus).</t>
  </si>
  <si>
    <t xml:space="preserve"> NCBI_TaxID=36087 {ECO:0000313|EMBL:CDW60051.1, ECO:0000313|Proteomes:UP000030665};</t>
  </si>
  <si>
    <t xml:space="preserve"> NCBI_TaxID=36087 {ECO:0000313|EMBL:CDW60042.1, ECO:0000313|Proteomes:UP000030665};</t>
  </si>
  <si>
    <t xml:space="preserve"> NCBI_TaxID=36087 {ECO:0000313|EMBL:CDW56698.1, ECO:0000313|Proteomes:UP000030665};</t>
  </si>
  <si>
    <t xml:space="preserve"> NCBI_TaxID=36087 {ECO:0000313|EMBL:CDW52685.1, ECO:0000313|Proteomes:UP000030665};</t>
  </si>
  <si>
    <t xml:space="preserve"> NCBI_TaxID=36087 {ECO:0000313|EMBL:CDW54342.1, ECO:0000313|Proteomes:UP000030665};</t>
  </si>
  <si>
    <t xml:space="preserve"> Rozella.</t>
  </si>
  <si>
    <t xml:space="preserve"> Cryptomycota</t>
  </si>
  <si>
    <t xml:space="preserve"> NCBI_TaxID=988480 {ECO:0000313|EMBL:EPZ35138.1, ECO:0000313|Proteomes:UP000030755};</t>
  </si>
  <si>
    <t xml:space="preserve"> Rozella allomycis (strain CSF55).</t>
  </si>
  <si>
    <t>A0A075B2Y6_ROZAC</t>
  </si>
  <si>
    <t xml:space="preserve"> NCBI_TaxID=988480 {ECO:0000313|EMBL:EPZ33512.1, ECO:0000313|Proteomes:UP000030755};</t>
  </si>
  <si>
    <t>A0A075AXR1_ROZAC</t>
  </si>
  <si>
    <t xml:space="preserve"> NCBI_TaxID=988480 {ECO:0000313|EMBL:EPZ33180.1, ECO:0000313|Proteomes:UP000030755};</t>
  </si>
  <si>
    <t>A0A075ASQ0_ROZAC</t>
  </si>
  <si>
    <t xml:space="preserve"> NCBI_TaxID=988480 {ECO:0000313|EMBL:EPZ32953.1, ECO:0000313|Proteomes:UP000030755};</t>
  </si>
  <si>
    <t>A0A075ART6_ROZAC</t>
  </si>
  <si>
    <t xml:space="preserve"> Opisthorchis.</t>
  </si>
  <si>
    <t xml:space="preserve"> NCBI_TaxID=6198 {ECO:0000313|EMBL:KER31681.1};</t>
  </si>
  <si>
    <t xml:space="preserve"> Opisthorchis viverrini.</t>
  </si>
  <si>
    <t xml:space="preserve"> NCBI_TaxID=6198 {ECO:0000313|EMBL:KER28093.1};</t>
  </si>
  <si>
    <t>Aureobasidium.</t>
  </si>
  <si>
    <t xml:space="preserve"> Saccotheciaceae</t>
  </si>
  <si>
    <t xml:space="preserve"> Dothideales</t>
  </si>
  <si>
    <t xml:space="preserve"> NCBI_TaxID=1043005 {ECO:0000313|EMBL:KEQ99091.1, ECO:0000313|Proteomes:UP000030641};</t>
  </si>
  <si>
    <t xml:space="preserve"> Aureobasidium subglaciale (strain EXF-2481) (Aureobasidium pullulans var. subglaciale).</t>
  </si>
  <si>
    <t>A0A074ZKX8_AURSE</t>
  </si>
  <si>
    <t xml:space="preserve"> NCBI_TaxID=6198 {ECO:0000313|EMBL:KER22290.1};</t>
  </si>
  <si>
    <t xml:space="preserve"> NCBI_TaxID=6198 {ECO:0000313|EMBL:KER25876.1};</t>
  </si>
  <si>
    <t xml:space="preserve"> NCBI_TaxID=6198 {ECO:0000313|EMBL:KER24062.1};</t>
  </si>
  <si>
    <t xml:space="preserve"> NCBI_TaxID=6198 {ECO:0000313|EMBL:KER22452.1};</t>
  </si>
  <si>
    <t xml:space="preserve"> NCBI_TaxID=1043005 {ECO:0000313|EMBL:KEQ94461.1, ECO:0000313|Proteomes:UP000030641};</t>
  </si>
  <si>
    <t>A0A074Z681_AURSE</t>
  </si>
  <si>
    <t xml:space="preserve"> NCBI_TaxID=1043005 {ECO:0000313|EMBL:KEQ99177.1, ECO:0000313|Proteomes:UP000030641};</t>
  </si>
  <si>
    <t>A0A074YYD0_AURSE</t>
  </si>
  <si>
    <t xml:space="preserve"> NCBI_TaxID=1043005 {ECO:0000313|EMBL:KEQ93179.1, ECO:0000313|Proteomes:UP000030641};</t>
  </si>
  <si>
    <t>A0A074YB44_AURSE</t>
  </si>
  <si>
    <t xml:space="preserve"> NCBI_TaxID=1043002 {ECO:0000313|EMBL:KEQ83581.1, ECO:0000313|Proteomes:UP000030706};</t>
  </si>
  <si>
    <t xml:space="preserve"> Aureobasidium pullulans EXF-150.</t>
  </si>
  <si>
    <t xml:space="preserve"> NCBI_TaxID=1043004 {ECO:0000313|EMBL:KEQ77286.1, ECO:0000313|Proteomes:UP000027730};</t>
  </si>
  <si>
    <t xml:space="preserve"> Aureobasidium namibiae CBS 147.97.</t>
  </si>
  <si>
    <t xml:space="preserve"> NCBI_TaxID=1043004 {ECO:0000313|EMBL:KEQ73851.1, ECO:0000313|Proteomes:UP000027730};</t>
  </si>
  <si>
    <t xml:space="preserve"> NCBI_TaxID=1043002 {ECO:0000313|EMBL:KEQ82318.1, ECO:0000313|Proteomes:UP000030706};</t>
  </si>
  <si>
    <t xml:space="preserve"> NCBI_TaxID=1043002 {ECO:0000313|EMBL:KEQ79489.1, ECO:0000313|Proteomes:UP000030706};</t>
  </si>
  <si>
    <t xml:space="preserve"> NCBI_TaxID=1043004 {ECO:0000313|EMBL:KEQ69771.1, ECO:0000313|Proteomes:UP000027730};</t>
  </si>
  <si>
    <t xml:space="preserve"> NCBI_TaxID=1043002 {ECO:0000313|EMBL:KEQ79690.1, ECO:0000313|Proteomes:UP000030706};</t>
  </si>
  <si>
    <t xml:space="preserve"> NCBI_TaxID=1043004 {ECO:0000313|EMBL:KEQ77138.1, ECO:0000313|Proteomes:UP000027730};</t>
  </si>
  <si>
    <t xml:space="preserve"> NCBI_TaxID=1043003 {ECO:0000313|EMBL:KEQ64686.1, ECO:0000313|Proteomes:UP000030672};</t>
  </si>
  <si>
    <t xml:space="preserve"> Aureobasidium melanogenum CBS 110374.</t>
  </si>
  <si>
    <t xml:space="preserve"> NCBI_TaxID=1043003 {ECO:0000313|EMBL:KEQ65227.1, ECO:0000313|Proteomes:UP000030672};</t>
  </si>
  <si>
    <t xml:space="preserve"> NCBI_TaxID=1043003 {ECO:0000313|EMBL:KEQ65048.1, ECO:0000313|Proteomes:UP000030672};</t>
  </si>
  <si>
    <t xml:space="preserve"> NCBI_TaxID=1043003 {ECO:0000313|EMBL:KEQ60614.1, ECO:0000313|Proteomes:UP000030672};</t>
  </si>
  <si>
    <t xml:space="preserve"> Hammondia.</t>
  </si>
  <si>
    <t xml:space="preserve"> NCBI_TaxID=99158 {ECO:0000313|EMBL:KEP65424.1, ECO:0000313|Proteomes:UP000027470};</t>
  </si>
  <si>
    <t xml:space="preserve"> Hammondia hammondi (Parasitic protozoan).</t>
  </si>
  <si>
    <t xml:space="preserve"> NCBI_TaxID=99158 {ECO:0000313|EMBL:KEP62558.1, ECO:0000313|Proteomes:UP000027470};</t>
  </si>
  <si>
    <t xml:space="preserve"> NCBI_TaxID=99158 {ECO:0000313|EMBL:KEP61074.1, ECO:0000313|Proteomes:UP000027470};</t>
  </si>
  <si>
    <t xml:space="preserve"> NCBI_TaxID=1423351 {ECO:0000313|EMBL:KEP50922.1, ECO:0000313|Proteomes:UP000027456};</t>
  </si>
  <si>
    <t xml:space="preserve"> Rhizoctonia solani 123E.</t>
  </si>
  <si>
    <t>A0A074SLI1_9AGAM</t>
  </si>
  <si>
    <t xml:space="preserve"> NCBI_TaxID=1423351 {ECO:0000313|EMBL:KEP55503.1, ECO:0000313|Proteomes:UP000027456};</t>
  </si>
  <si>
    <t>A0A074SFB1_9AGAM</t>
  </si>
  <si>
    <t xml:space="preserve"> NCBI_TaxID=1423351 {ECO:0000313|EMBL:KEP55776.1, ECO:0000313|Proteomes:UP000027456};</t>
  </si>
  <si>
    <t>A0A074S8R6_9AGAM</t>
  </si>
  <si>
    <t xml:space="preserve"> NCBI_TaxID=1423351 {ECO:0000313|EMBL:KEP52769.1, ECO:0000313|Proteomes:UP000027456};</t>
  </si>
  <si>
    <t>A0A074S0N3_9AGAM</t>
  </si>
  <si>
    <t xml:space="preserve"> NCBI_TaxID=1423351 {ECO:0000313|EMBL:KEP47763.1, ECO:0000313|Proteomes:UP000027456};</t>
  </si>
  <si>
    <t>A0A074RT03_9AGAM</t>
  </si>
  <si>
    <t xml:space="preserve"> Medicago.</t>
  </si>
  <si>
    <t>Trifolieae</t>
  </si>
  <si>
    <t xml:space="preserve"> IRL clade</t>
  </si>
  <si>
    <t xml:space="preserve"> Hologalegina</t>
  </si>
  <si>
    <t xml:space="preserve"> NCBI_TaxID=3880 {ECO:0000313|EMBL:KEH41467.1, ECO:0000313|Proteomes:UP000002051};</t>
  </si>
  <si>
    <t xml:space="preserve"> Medicago truncatula (Barrel medic) (Medicago tribuloides).</t>
  </si>
  <si>
    <t xml:space="preserve"> NCBI_TaxID=3880 {ECO:0000313|EMBL:KEH37030.1, ECO:0000313|Proteomes:UP000002051};</t>
  </si>
  <si>
    <t xml:space="preserve"> NCBI_TaxID=3880 {ECO:0000313|EMBL:KEH17636.1, ECO:0000313|Proteomes:UP000002051};</t>
  </si>
  <si>
    <t xml:space="preserve"> NCBI_TaxID=3880 {ECO:0000313|EMBL:KEH17637.1, ECO:0000313|Proteomes:UP000002051};</t>
  </si>
  <si>
    <t xml:space="preserve"> NCBI_TaxID=1182545 {ECO:0000313|EMBL:KEF57760.1, ECO:0000313|Proteomes:UP000027920};</t>
  </si>
  <si>
    <t xml:space="preserve"> Exophiala aquamarina CBS 119918.</t>
  </si>
  <si>
    <t xml:space="preserve"> NCBI_TaxID=1182545 {ECO:0000313|EMBL:KEF59261.1, ECO:0000313|Proteomes:UP000027920};</t>
  </si>
  <si>
    <t xml:space="preserve"> NCBI_TaxID=1182545 {ECO:0000313|EMBL:KEF56081.1, ECO:0000313|Proteomes:UP000027920};</t>
  </si>
  <si>
    <t xml:space="preserve"> NCBI_TaxID=1182545 {ECO:0000313|EMBL:KEF51266.1, ECO:0000313|Proteomes:UP000027920};</t>
  </si>
  <si>
    <t xml:space="preserve"> Echinococcus.</t>
  </si>
  <si>
    <t xml:space="preserve"> NCBI_TaxID=6211 {ECO:0000313|EMBL:CDS41693.1, ECO:0000313|Proteomes:UP000017246};</t>
  </si>
  <si>
    <t xml:space="preserve"> Echinococcus multilocularis (Fox tapeworm).</t>
  </si>
  <si>
    <t xml:space="preserve"> NCBI_TaxID=6211 {ECO:0000313|EMBL:CDS40463.1, ECO:0000313|Proteomes:UP000017246};</t>
  </si>
  <si>
    <t xml:space="preserve"> NCBI_TaxID=6211 {ECO:0000313|EMBL:CDS37975.1, ECO:0000313|Proteomes:UP000017246};</t>
  </si>
  <si>
    <t xml:space="preserve"> NCBI_TaxID=6211 {ECO:0000313|EMBL:CDS36240.1, ECO:0000313|Proteomes:UP000017246};</t>
  </si>
  <si>
    <t xml:space="preserve"> NCBI_TaxID=6211 {ECO:0000313|EMBL:CDS35840.1, ECO:0000313|Proteomes:UP000017246};</t>
  </si>
  <si>
    <t xml:space="preserve"> Lichtheimia.</t>
  </si>
  <si>
    <t xml:space="preserve"> Lichtheimiaceae</t>
  </si>
  <si>
    <t xml:space="preserve"> NCBI_TaxID=1263082 {ECO:0000313|EMBL:CDH60449.1, ECO:0000313|Proteomes:UP000027586};</t>
  </si>
  <si>
    <t xml:space="preserve"> Lichtheimia corymbifera JMRC:FSU:9682.</t>
  </si>
  <si>
    <t xml:space="preserve"> NCBI_TaxID=1263082 {ECO:0000313|EMBL:CDH59832.1, ECO:0000313|Proteomes:UP000027586};</t>
  </si>
  <si>
    <t xml:space="preserve"> NCBI_TaxID=1263082 {ECO:0000313|EMBL:CDH58714.1, ECO:0000313|Proteomes:UP000027586};</t>
  </si>
  <si>
    <t xml:space="preserve"> NCBI_TaxID=1263082 {ECO:0000313|EMBL:CDH57969.1, ECO:0000313|Proteomes:UP000027586};</t>
  </si>
  <si>
    <t xml:space="preserve"> NCBI_TaxID=1263082 {ECO:0000313|EMBL:CDH55150.1, ECO:0000313|Proteomes:UP000027586};</t>
  </si>
  <si>
    <t xml:space="preserve"> NCBI_TaxID=1263082 {ECO:0000313|EMBL:CDH53799.1, ECO:0000313|Proteomes:UP000027586};</t>
  </si>
  <si>
    <t xml:space="preserve"> NCBI_TaxID=1263082 {ECO:0000313|EMBL:CDH52812.1, ECO:0000313|Proteomes:UP000027586};</t>
  </si>
  <si>
    <t xml:space="preserve"> NCBI_TaxID=1263082 {ECO:0000313|EMBL:CDH52718.1, ECO:0000313|Proteomes:UP000027586};</t>
  </si>
  <si>
    <t xml:space="preserve"> NCBI_TaxID=1263082 {ECO:0000313|EMBL:CDH51429.1, ECO:0000313|Proteomes:UP000027586};</t>
  </si>
  <si>
    <t xml:space="preserve"> NCBI_TaxID=1263082 {ECO:0000313|EMBL:CDH49422.1, ECO:0000313|Proteomes:UP000027586};</t>
  </si>
  <si>
    <t xml:space="preserve"> NCBI_TaxID=1263082 {ECO:0000313|EMBL:CDH48503.1, ECO:0000313|Proteomes:UP000027586};</t>
  </si>
  <si>
    <t>Galerina.</t>
  </si>
  <si>
    <t xml:space="preserve"> NCBI_TaxID=685588 {ECO:0000313|EMBL:KDR85814.1, ECO:0000313|Proteomes:UP000027222};</t>
  </si>
  <si>
    <t xml:space="preserve"> Galerina marginata (strain CBS 339.88).</t>
  </si>
  <si>
    <t>A0A067U0J5_GALM3</t>
  </si>
  <si>
    <t xml:space="preserve"> NCBI_TaxID=685588 {ECO:0000313|EMBL:KDR81741.1, ECO:0000313|Proteomes:UP000027222};</t>
  </si>
  <si>
    <t>A0A067TEZ5_GALM3</t>
  </si>
  <si>
    <t xml:space="preserve"> NCBI_TaxID=685588 {ECO:0000313|EMBL:KDR80881.1, ECO:0000313|Proteomes:UP000027222};</t>
  </si>
  <si>
    <t>A0A067TCK5_GALM3</t>
  </si>
  <si>
    <t xml:space="preserve"> NCBI_TaxID=685588 {ECO:0000313|EMBL:KDR75449.1, ECO:0000313|Proteomes:UP000027222};</t>
  </si>
  <si>
    <t>A0A067T6D8_GALM3</t>
  </si>
  <si>
    <t xml:space="preserve"> Zootermopsis.</t>
  </si>
  <si>
    <t xml:space="preserve"> Termopsidae</t>
  </si>
  <si>
    <t>Termitoidae</t>
  </si>
  <si>
    <t xml:space="preserve"> Blattoidea</t>
  </si>
  <si>
    <t xml:space="preserve"> Blattodea</t>
  </si>
  <si>
    <t xml:space="preserve"> Dictyoptera</t>
  </si>
  <si>
    <t xml:space="preserve"> Polyneoptera</t>
  </si>
  <si>
    <t xml:space="preserve"> NCBI_TaxID=136037 {ECO:0000313|EMBL:KDR19612.1, ECO:0000313|Proteomes:UP000027135};</t>
  </si>
  <si>
    <t xml:space="preserve"> Zootermopsis nevadensis (Dampwood termite).</t>
  </si>
  <si>
    <t xml:space="preserve"> NCBI_TaxID=136037 {ECO:0000313|EMBL:KDR18204.1, ECO:0000313|Proteomes:UP000027135};</t>
  </si>
  <si>
    <t xml:space="preserve"> NCBI_TaxID=136037 {ECO:0000313|EMBL:KDR21676.1, ECO:0000313|Proteomes:UP000027135};</t>
  </si>
  <si>
    <t xml:space="preserve"> NCBI_TaxID=136037 {ECO:0000313|EMBL:KDR20629.1, ECO:0000313|Proteomes:UP000027135};</t>
  </si>
  <si>
    <t xml:space="preserve"> NCBI_TaxID=136037 {ECO:0000313|EMBL:KDR15363.1, ECO:0000313|Proteomes:UP000027135};</t>
  </si>
  <si>
    <t xml:space="preserve"> NCBI_TaxID=136037 {ECO:0000313|EMBL:KDR17249.1, ECO:0000313|Proteomes:UP000027135};</t>
  </si>
  <si>
    <t xml:space="preserve"> NCBI_TaxID=136037 {ECO:0000313|EMBL:KDR15361.1, ECO:0000313|Proteomes:UP000027135};</t>
  </si>
  <si>
    <t xml:space="preserve"> NCBI_TaxID=136037 {ECO:0000313|EMBL:KDR15360.1, ECO:0000313|Proteomes:UP000027135};</t>
  </si>
  <si>
    <t xml:space="preserve"> NCBI_TaxID=136037 {ECO:0000313|EMBL:KDR07162.1, ECO:0000313|Proteomes:UP000027135};</t>
  </si>
  <si>
    <t xml:space="preserve"> Jaapia.</t>
  </si>
  <si>
    <t xml:space="preserve"> Jaapiaceae</t>
  </si>
  <si>
    <t xml:space="preserve"> Jaapiales</t>
  </si>
  <si>
    <t xml:space="preserve"> NCBI_TaxID=933084 {ECO:0000313|EMBL:KDQ61106.1, ECO:0000313|Proteomes:UP000027265};</t>
  </si>
  <si>
    <t xml:space="preserve"> Jaapia argillacea MUCL 33604.</t>
  </si>
  <si>
    <t>A0A067QER0_9AGAM</t>
  </si>
  <si>
    <t xml:space="preserve"> NCBI_TaxID=933084 {ECO:0000313|EMBL:KDQ62879.1, ECO:0000313|Proteomes:UP000027265};</t>
  </si>
  <si>
    <t>A0A067Q7B8_9AGAM</t>
  </si>
  <si>
    <t xml:space="preserve"> NCBI_TaxID=933084 {ECO:0000313|EMBL:KDQ61919.1, ECO:0000313|Proteomes:UP000027265};</t>
  </si>
  <si>
    <t>A0A067Q4M1_9AGAM</t>
  </si>
  <si>
    <t xml:space="preserve"> NCBI_TaxID=933084 {ECO:0000313|EMBL:KDQ53319.1, ECO:0000313|Proteomes:UP000027265};</t>
  </si>
  <si>
    <t>A0A067PEU5_9AGAM</t>
  </si>
  <si>
    <t xml:space="preserve"> Pleurotus.</t>
  </si>
  <si>
    <t xml:space="preserve"> Pleurotaceae</t>
  </si>
  <si>
    <t xml:space="preserve"> NCBI_TaxID=1137138 {ECO:0000313|EMBL:KDQ31437.1, ECO:0000313|Proteomes:UP000027073};</t>
  </si>
  <si>
    <t xml:space="preserve"> Pleurotus ostreatus PC15.</t>
  </si>
  <si>
    <t xml:space="preserve"> NCBI_TaxID=1137138 {ECO:0000313|EMBL:KDQ33365.1, ECO:0000313|Proteomes:UP000027073};</t>
  </si>
  <si>
    <t xml:space="preserve"> NCBI_TaxID=1137138 {ECO:0000313|EMBL:KDQ27848.1, ECO:0000313|Proteomes:UP000027073};</t>
  </si>
  <si>
    <t xml:space="preserve"> NCBI_TaxID=1137138 {ECO:0000313|EMBL:KDQ26469.1, ECO:0000313|Proteomes:UP000027073};</t>
  </si>
  <si>
    <t xml:space="preserve"> Botryobasidium.</t>
  </si>
  <si>
    <t xml:space="preserve"> Botryobasidiaceae</t>
  </si>
  <si>
    <t xml:space="preserve"> NCBI_TaxID=930990 {ECO:0000313|EMBL:KDQ19417.1, ECO:0000313|Proteomes:UP000027195};</t>
  </si>
  <si>
    <t xml:space="preserve"> Botryobasidium botryosum FD-172 SS1.</t>
  </si>
  <si>
    <t>A0A067N5M5_9AGAM</t>
  </si>
  <si>
    <t xml:space="preserve"> NCBI_TaxID=930990 {ECO:0000313|EMBL:KDQ21188.1, ECO:0000313|Proteomes:UP000027195};</t>
  </si>
  <si>
    <t>A0A067MZL0_9AGAM</t>
  </si>
  <si>
    <t xml:space="preserve"> NCBI_TaxID=930990 {ECO:0000313|EMBL:KDQ16349.1, ECO:0000313|Proteomes:UP000027195};</t>
  </si>
  <si>
    <t>A0A067MLF4_9AGAM</t>
  </si>
  <si>
    <t xml:space="preserve"> NCBI_TaxID=930990 {ECO:0000313|EMBL:KDQ15159.1, ECO:0000313|Proteomes:UP000027195};</t>
  </si>
  <si>
    <t>A0A067MHX8_9AGAM</t>
  </si>
  <si>
    <t xml:space="preserve"> NCBI_TaxID=930990 {ECO:0000313|EMBL:KDQ10603.1, ECO:0000313|Proteomes:UP000027195};</t>
  </si>
  <si>
    <t>A0A067M486_9AGAM</t>
  </si>
  <si>
    <t xml:space="preserve"> Jatropha.</t>
  </si>
  <si>
    <t xml:space="preserve"> Jatropheae</t>
  </si>
  <si>
    <t>Crotonoideae</t>
  </si>
  <si>
    <t xml:space="preserve"> NCBI_TaxID=180498 {ECO:0000313|EMBL:KDP45616.1, ECO:0000313|Proteomes:UP000027138};</t>
  </si>
  <si>
    <t xml:space="preserve"> Jatropha curcas (Barbados nut).</t>
  </si>
  <si>
    <t xml:space="preserve"> NCBI_TaxID=180498 {ECO:0000313|EMBL:KDP37819.1, ECO:0000313|Proteomes:UP000027138};</t>
  </si>
  <si>
    <t xml:space="preserve"> NCBI_TaxID=180498 {ECO:0000313|EMBL:KDP26247.1, ECO:0000313|Proteomes:UP000027138};</t>
  </si>
  <si>
    <t xml:space="preserve"> NCBI_TaxID=2711 {ECO:0000313|EMBL:KDO64597.1, ECO:0000313|Proteomes:UP000027120};</t>
  </si>
  <si>
    <t xml:space="preserve"> Citrus sinensis (Sweet orange) (Citrus aurantium var. sinensis).</t>
  </si>
  <si>
    <t xml:space="preserve"> NCBI_TaxID=2711 {ECO:0000313|EMBL:KDO64595.1, ECO:0000313|Proteomes:UP000027120};</t>
  </si>
  <si>
    <t xml:space="preserve"> NCBI_TaxID=2711 {ECO:0000313|EMBL:KDO43682.1, ECO:0000313|Proteomes:UP000027120};</t>
  </si>
  <si>
    <t xml:space="preserve"> NCBI_TaxID=2711 {ECO:0000313|EMBL:KDO43683.1, ECO:0000313|Proteomes:UP000027120};</t>
  </si>
  <si>
    <t xml:space="preserve"> NCBI_TaxID=695850 {ECO:0000313|EMBL:KDO29311.1, ECO:0000313|Proteomes:UP000030745};</t>
  </si>
  <si>
    <t xml:space="preserve"> Saprolegnia parasitica (strain CBS 223.65).</t>
  </si>
  <si>
    <t xml:space="preserve"> NCBI_TaxID=695850 {ECO:0000313|EMBL:KDO30495.1, ECO:0000313|Proteomes:UP000030745};</t>
  </si>
  <si>
    <t xml:space="preserve"> NCBI_TaxID=695850 {ECO:0000313|EMBL:KDO26757.1, ECO:0000313|Proteomes:UP000030745};</t>
  </si>
  <si>
    <t xml:space="preserve"> NCBI_TaxID=695850 {ECO:0000313|EMBL:KDO27510.1, ECO:0000313|Proteomes:UP000030745};</t>
  </si>
  <si>
    <t xml:space="preserve"> NCBI_TaxID=695850 {ECO:0000313|EMBL:KDO23206.1, ECO:0000313|Proteomes:UP000030745};</t>
  </si>
  <si>
    <t xml:space="preserve"> NCBI_TaxID=695850 {ECO:0000313|EMBL:KDO20412.1, ECO:0000313|Proteomes:UP000030745};</t>
  </si>
  <si>
    <t xml:space="preserve"> NCBI_TaxID=695850 {ECO:0000313|EMBL:KDO23733.1, ECO:0000313|Proteomes:UP000030745};</t>
  </si>
  <si>
    <t xml:space="preserve"> NCBI_TaxID=695850 {ECO:0000313|EMBL:KDO21505.1, ECO:0000313|Proteomes:UP000030745};</t>
  </si>
  <si>
    <t xml:space="preserve"> NCBI_TaxID=695850 {ECO:0000313|EMBL:KDO21509.1, ECO:0000313|Proteomes:UP000030745};</t>
  </si>
  <si>
    <t xml:space="preserve"> NCBI_TaxID=695850 {ECO:0000313|EMBL:KDO16075.1, ECO:0000313|Proteomes:UP000030745};</t>
  </si>
  <si>
    <t xml:space="preserve"> NCBI_TaxID=1173701 {ECO:0000313|EMBL:KDN70486.1, ECO:0000313|Proteomes:UP000027238};</t>
  </si>
  <si>
    <t xml:space="preserve"> Colletotrichum sublineola (Sorghum anthracnose fungus).</t>
  </si>
  <si>
    <t xml:space="preserve"> NCBI_TaxID=1173701 {ECO:0000313|EMBL:KDN71527.1, ECO:0000313|Proteomes:UP000027238};</t>
  </si>
  <si>
    <t xml:space="preserve"> NCBI_TaxID=1173701 {ECO:0000313|EMBL:KDN66970.1, ECO:0000313|Proteomes:UP000027238};</t>
  </si>
  <si>
    <t xml:space="preserve"> NCBI_TaxID=1173701 {ECO:0000313|EMBL:KDN62949.1, ECO:0000313|Proteomes:UP000027238};</t>
  </si>
  <si>
    <t xml:space="preserve"> Tilletiaria.</t>
  </si>
  <si>
    <t xml:space="preserve"> Tilletiariaceae</t>
  </si>
  <si>
    <t xml:space="preserve"> Georgefischeriales</t>
  </si>
  <si>
    <t xml:space="preserve"> NCBI_TaxID=1037660 {ECO:0000313|EMBL:KDN52710.1, ECO:0000313|Proteomes:UP000027361};</t>
  </si>
  <si>
    <t xml:space="preserve"> Tilletiaria anomala (strain ATCC 24038 / CBS 436.72 / UBC 951).</t>
  </si>
  <si>
    <t>A0A066WQ08_TILAU</t>
  </si>
  <si>
    <t xml:space="preserve"> NCBI_TaxID=1037660 {ECO:0000313|EMBL:KDN48519.1, ECO:0000313|Proteomes:UP000027361};</t>
  </si>
  <si>
    <t>A0A066WBP7_TILAU</t>
  </si>
  <si>
    <t xml:space="preserve"> NCBI_TaxID=1287689 {ECO:0000313|EMBL:KDN47078.1};</t>
  </si>
  <si>
    <t xml:space="preserve"> Rhizoctonia solani AG-8 WAC10335.</t>
  </si>
  <si>
    <t>A0A066W3F0_9AGAM</t>
  </si>
  <si>
    <t xml:space="preserve"> NCBI_TaxID=1037660 {ECO:0000313|EMBL:KDN46811.1, ECO:0000313|Proteomes:UP000027361};</t>
  </si>
  <si>
    <t>A0A066VZA8_TILAU</t>
  </si>
  <si>
    <t xml:space="preserve"> NCBI_TaxID=1037660 {ECO:0000313|EMBL:KDN42599.1, ECO:0000313|Proteomes:UP000027361};</t>
  </si>
  <si>
    <t>A0A066VUV9_TILAU</t>
  </si>
  <si>
    <t xml:space="preserve"> NCBI_TaxID=1287689 {ECO:0000313|EMBL:KDN40673.1};</t>
  </si>
  <si>
    <t>A0A066VK28_9AGAM</t>
  </si>
  <si>
    <t xml:space="preserve"> NCBI_TaxID=1287689 {ECO:0000313|EMBL:KDN37065.1};</t>
  </si>
  <si>
    <t>A0A066VEP6_9AGAM</t>
  </si>
  <si>
    <t xml:space="preserve"> Ustilaginoidea.</t>
  </si>
  <si>
    <t xml:space="preserve"> NCBI_TaxID=1159556 {ECO:0000313|EMBL:KDB18517.1, ECO:0000313|Proteomes:UP000027002};</t>
  </si>
  <si>
    <t xml:space="preserve"> Ustilaginoidea virens (Rice false smut fungus) (Villosiclava virens).</t>
  </si>
  <si>
    <t>A0A063CAP2_USTVR</t>
  </si>
  <si>
    <t xml:space="preserve"> NCBI_TaxID=1159556 {ECO:0000313|EMBL:KDB18421.1, ECO:0000313|Proteomes:UP000027002};</t>
  </si>
  <si>
    <t>A0A063C7W0_USTVR</t>
  </si>
  <si>
    <t xml:space="preserve"> NCBI_TaxID=1159556 {ECO:0000313|EMBL:KDB13374.1, ECO:0000313|Proteomes:UP000027002};</t>
  </si>
  <si>
    <t>A0A063BYP9_USTVR</t>
  </si>
  <si>
    <t xml:space="preserve"> NCBI_TaxID=1159556 {ECO:0000313|EMBL:KDB12308.1, ECO:0000313|Proteomes:UP000027002};</t>
  </si>
  <si>
    <t>A0A063BTX9_USTVR</t>
  </si>
  <si>
    <t>Herpetosoma.</t>
  </si>
  <si>
    <t xml:space="preserve"> NCBI_TaxID=429131 {ECO:0000313|EMBL:ESL08843.1};</t>
  </si>
  <si>
    <t xml:space="preserve"> Trypanosoma rangeli SC58.</t>
  </si>
  <si>
    <t xml:space="preserve"> NCBI_TaxID=429131 {ECO:0000313|EMBL:ESL08678.1};</t>
  </si>
  <si>
    <t xml:space="preserve"> NCBI_TaxID=429131 {ECO:0000313|EMBL:ESL07056.1};</t>
  </si>
  <si>
    <t xml:space="preserve"> NCBI_TaxID=1268274 {ECO:0000313|EMBL:EPQ67636.1};</t>
  </si>
  <si>
    <t xml:space="preserve"> Blumeria graminis f. sp. tritici 96224.</t>
  </si>
  <si>
    <t xml:space="preserve"> NCBI_TaxID=1268274 {ECO:0000313|EMBL:EPQ64447.1};</t>
  </si>
  <si>
    <t xml:space="preserve"> Anthracocystis.</t>
  </si>
  <si>
    <t xml:space="preserve"> NCBI_TaxID=1277687 {ECO:0000313|EMBL:EPQ28266.1};</t>
  </si>
  <si>
    <t xml:space="preserve"> Anthracocystis flocculosa PF-1.</t>
  </si>
  <si>
    <t xml:space="preserve"> NCBI_TaxID=1277687 {ECO:0000313|EMBL:EPQ29294.1};</t>
  </si>
  <si>
    <t xml:space="preserve"> NCBI_TaxID=1277687 {ECO:0000313|EMBL:EPQ28195.1};</t>
  </si>
  <si>
    <t>Theobroma.</t>
  </si>
  <si>
    <t xml:space="preserve"> Byttnerioideae</t>
  </si>
  <si>
    <t xml:space="preserve"> NCBI_TaxID=3641 {ECO:0000313|EMBL:EOY17110.1, ECO:0000313|Proteomes:UP000026915};</t>
  </si>
  <si>
    <t xml:space="preserve"> Theobroma cacao (Cacao) (Cocoa).</t>
  </si>
  <si>
    <t xml:space="preserve"> NCBI_TaxID=3641 {ECO:0000313|EMBL:EOY09025.1, ECO:0000313|Proteomes:UP000026915};</t>
  </si>
  <si>
    <t xml:space="preserve"> NCBI_TaxID=5866 {ECO:0000313|EMBL:CDR95758.1, ECO:0000313|Proteomes:UP000033188};</t>
  </si>
  <si>
    <t xml:space="preserve"> Babesia bigemina.</t>
  </si>
  <si>
    <t xml:space="preserve"> NCBI_TaxID=5866 {ECO:0000313|EMBL:CDR94068.1, ECO:0000313|Proteomes:UP000033188};</t>
  </si>
  <si>
    <t xml:space="preserve"> Trametes.</t>
  </si>
  <si>
    <t xml:space="preserve"> Polyporaceae</t>
  </si>
  <si>
    <t xml:space="preserve"> NCBI_TaxID=5643 {ECO:0000313|EMBL:CDO76476.1, ECO:0000313|Proteomes:UP000029665};</t>
  </si>
  <si>
    <t xml:space="preserve"> Pycnoporus cinnabarinus (Cinnabar-red polypore) (Trametes cinnabarina).</t>
  </si>
  <si>
    <t xml:space="preserve"> NCBI_TaxID=5643 {ECO:0000313|EMBL:CDO73583.1, ECO:0000313|Proteomes:UP000029665};</t>
  </si>
  <si>
    <t xml:space="preserve"> NCBI_TaxID=5643 {ECO:0000313|EMBL:CDO68824.1, ECO:0000313|Proteomes:UP000029665};</t>
  </si>
  <si>
    <t xml:space="preserve"> NCBI_TaxID=5643 {ECO:0000313|EMBL:CDO69187.1, ECO:0000313|Proteomes:UP000029665};</t>
  </si>
  <si>
    <t xml:space="preserve"> Helicosporidium.</t>
  </si>
  <si>
    <t xml:space="preserve"> NCBI_TaxID=1291522 {ECO:0000313|EMBL:KDD76463.1, ECO:0000313|Proteomes:UP000026042};</t>
  </si>
  <si>
    <t xml:space="preserve"> Helicosporidium sp. ATCC 50920.</t>
  </si>
  <si>
    <t xml:space="preserve"> NCBI_TaxID=1291522 {ECO:0000313|EMBL:KDD72106.1, ECO:0000313|Proteomes:UP000026042};</t>
  </si>
  <si>
    <t xml:space="preserve"> NCBI_TaxID=1215338 {ECO:0000313|EMBL:KDB27040.1, ECO:0000313|Proteomes:UP000024533};</t>
  </si>
  <si>
    <t xml:space="preserve"> Trichophyton interdigitale (strain MR816).</t>
  </si>
  <si>
    <t>A0A059JGQ2_TRIIM</t>
  </si>
  <si>
    <t xml:space="preserve"> NCBI_TaxID=1215338 {ECO:0000313|EMBL:KDB26234.1, ECO:0000313|Proteomes:UP000024533};</t>
  </si>
  <si>
    <t>A0A059JEN4_TRIIM</t>
  </si>
  <si>
    <t xml:space="preserve"> NCBI_TaxID=1215338 {ECO:0000313|EMBL:KDB25563.1, ECO:0000313|Proteomes:UP000024533};</t>
  </si>
  <si>
    <t>A0A059JD04_TRIIM</t>
  </si>
  <si>
    <t xml:space="preserve"> NCBI_TaxID=1215338 {ECO:0000313|EMBL:KDB23423.1, ECO:0000313|Proteomes:UP000024533};</t>
  </si>
  <si>
    <t>A0A059J6V7_TRIIM</t>
  </si>
  <si>
    <t xml:space="preserve"> Anncaliia.</t>
  </si>
  <si>
    <t xml:space="preserve"> Tubulinosematidae</t>
  </si>
  <si>
    <t>Tubulinosematoidea</t>
  </si>
  <si>
    <t xml:space="preserve"> NCBI_TaxID=1288291 {ECO:0000313|EMBL:KCZ80613.1, ECO:0000313|Proteomes:UP000030655};</t>
  </si>
  <si>
    <t xml:space="preserve"> Anncaliia algerae PRA339.</t>
  </si>
  <si>
    <t xml:space="preserve"> NCBI_TaxID=1240240 {ECO:0000313|EMBL:KCZ77261.1};</t>
  </si>
  <si>
    <t xml:space="preserve"> Anncaliia algerae PRA109.</t>
  </si>
  <si>
    <t xml:space="preserve"> Eucalyptus.</t>
  </si>
  <si>
    <t>Eucalypteae</t>
  </si>
  <si>
    <t xml:space="preserve"> Myrtoideae</t>
  </si>
  <si>
    <t xml:space="preserve"> Myrtaceae</t>
  </si>
  <si>
    <t xml:space="preserve"> Myrtales</t>
  </si>
  <si>
    <t xml:space="preserve"> NCBI_TaxID=71139 {ECO:0000313|EMBL:KCW48105.1, ECO:0000313|Proteomes:UP000030711};</t>
  </si>
  <si>
    <t xml:space="preserve"> Eucalyptus grandis (Flooded gum).</t>
  </si>
  <si>
    <t xml:space="preserve"> NCBI_TaxID=71139 {ECO:0000313|EMBL:KCW48104.1, ECO:0000313|Proteomes:UP000030711};</t>
  </si>
  <si>
    <t xml:space="preserve"> NCBI_TaxID=71139 {ECO:0000313|EMBL:KCW47896.1, ECO:0000313|Proteomes:UP000030711};</t>
  </si>
  <si>
    <t xml:space="preserve"> Fonticula.</t>
  </si>
  <si>
    <t xml:space="preserve"> Fonticulaceae</t>
  </si>
  <si>
    <t xml:space="preserve"> Nucleariidae and Fonticula group</t>
  </si>
  <si>
    <t xml:space="preserve"> NCBI_TaxID=691883 {ECO:0000313|EMBL:KCV68879.1, ECO:0000313|Proteomes:UP000030693};</t>
  </si>
  <si>
    <t xml:space="preserve"> Fonticula alba (Slime mold).</t>
  </si>
  <si>
    <t>A0A058Z3L0_FONAL</t>
  </si>
  <si>
    <t xml:space="preserve"> NCBI_TaxID=691883 {ECO:0000313|EMBL:KCV67878.1, ECO:0000313|Proteomes:UP000030693};</t>
  </si>
  <si>
    <t>A0A058Z1S1_FONAL</t>
  </si>
  <si>
    <t xml:space="preserve"> NCBI_TaxID=6282 {ECO:0000313|EnsemblMetazoa:OVOC9126, ECO:0000313|Proteomes:UP000024404};</t>
  </si>
  <si>
    <t xml:space="preserve"> Onchocerca volvulus.</t>
  </si>
  <si>
    <t xml:space="preserve"> NCBI_TaxID=6282 {ECO:0000313|EnsemblMetazoa:OVOC8042, ECO:0000313|Proteomes:UP000024404};</t>
  </si>
  <si>
    <t xml:space="preserve"> NCBI_TaxID=6282 {ECO:0000313|EnsemblMetazoa:OVOC7814, ECO:0000313|Proteomes:UP000024404};</t>
  </si>
  <si>
    <t xml:space="preserve"> NCBI_TaxID=6282 {ECO:0000313|EnsemblMetazoa:OVOC7006, ECO:0000313|Proteomes:UP000024404};</t>
  </si>
  <si>
    <t xml:space="preserve"> NCBI_TaxID=6282 {ECO:0000313|EnsemblMetazoa:OVOC5462, ECO:0000313|Proteomes:UP000024404};</t>
  </si>
  <si>
    <t xml:space="preserve"> NCBI_TaxID=6282 {ECO:0000313|EnsemblMetazoa:OVOC12093, ECO:0000313|Proteomes:UP000024404};</t>
  </si>
  <si>
    <t xml:space="preserve"> Ooceraea.</t>
  </si>
  <si>
    <t xml:space="preserve"> Dorylinae</t>
  </si>
  <si>
    <t xml:space="preserve"> NCBI_TaxID=2015173 {ECO:0000313|EMBL:EZA61588.1, ECO:0000313|Proteomes:UP000053097};</t>
  </si>
  <si>
    <t xml:space="preserve"> Ooceraea biroi (Clonal raider ant) (Cerapachys biroi).</t>
  </si>
  <si>
    <t>A0A026X0I9_OOCBI</t>
  </si>
  <si>
    <t xml:space="preserve"> NCBI_TaxID=2015173 {ECO:0000313|EMBL:EZA58756.1, ECO:0000313|Proteomes:UP000053097};</t>
  </si>
  <si>
    <t>A0A026WSV3_OOCBI</t>
  </si>
  <si>
    <t xml:space="preserve"> NCBI_TaxID=2015173 {ECO:0000313|EMBL:EZA54326.1, ECO:0000313|Proteomes:UP000053097};</t>
  </si>
  <si>
    <t>A0A026WF66_OOCBI</t>
  </si>
  <si>
    <t xml:space="preserve"> NCBI_TaxID=2015173 {ECO:0000313|EMBL:EZA54067.1, ECO:0000313|Proteomes:UP000053097};</t>
  </si>
  <si>
    <t>A0A026WDC4_OOCBI</t>
  </si>
  <si>
    <t xml:space="preserve"> NCBI_TaxID=2015173 {ECO:0000313|EMBL:EZA50516.1, ECO:0000313|Proteomes:UP000053097};</t>
  </si>
  <si>
    <t>A0A026W4J3_OOCBI</t>
  </si>
  <si>
    <t xml:space="preserve"> NCBI_TaxID=2015173 {ECO:0000313|EMBL:EZA50346.1, ECO:0000313|Proteomes:UP000053097};</t>
  </si>
  <si>
    <t>A0A026W415_OOCBI</t>
  </si>
  <si>
    <t xml:space="preserve"> NCBI_TaxID=2015173 {ECO:0000313|EMBL:EZA47844.1, ECO:0000313|Proteomes:UP000053097};</t>
  </si>
  <si>
    <t>A0A026VY99_OOCBI</t>
  </si>
  <si>
    <t xml:space="preserve"> NCBI_TaxID=1036727 {ECO:0000313|EMBL:ETW50271.1};</t>
  </si>
  <si>
    <t xml:space="preserve"> Plasmodium falciparum MaliPS096_E11.</t>
  </si>
  <si>
    <t xml:space="preserve"> NCBI_TaxID=1036727 {ECO:0000313|EMBL:ETW49646.1};</t>
  </si>
  <si>
    <t xml:space="preserve"> NCBI_TaxID=1036725 {ECO:0000313|EMBL:ETW36844.1};</t>
  </si>
  <si>
    <t xml:space="preserve"> Plasmodium falciparum Tanzania (2000708).</t>
  </si>
  <si>
    <t xml:space="preserve"> NCBI_TaxID=1036725 {ECO:0000313|EMBL:ETW32855.1};</t>
  </si>
  <si>
    <t xml:space="preserve"> NCBI_TaxID=1036724 {ECO:0000313|EMBL:ETW31474.1};</t>
  </si>
  <si>
    <t xml:space="preserve"> Plasmodium falciparum FCH/4.</t>
  </si>
  <si>
    <t xml:space="preserve"> NCBI_TaxID=1036724 {ECO:0000313|EMBL:ETW27602.1};</t>
  </si>
  <si>
    <t xml:space="preserve"> NCBI_TaxID=157072 {ECO:0000313|EMBL:ETW10146.1, ECO:0000313|Proteomes:UP000024375};</t>
  </si>
  <si>
    <t xml:space="preserve"> Aphanomyces invadans.</t>
  </si>
  <si>
    <t xml:space="preserve"> NCBI_TaxID=157072 {ECO:0000313|EMBL:ETW09384.1, ECO:0000313|Proteomes:UP000024375};</t>
  </si>
  <si>
    <t xml:space="preserve"> NCBI_TaxID=157072 {ECO:0000313|EMBL:ETW06464.1, ECO:0000313|Proteomes:UP000024375};</t>
  </si>
  <si>
    <t xml:space="preserve"> NCBI_TaxID=157072 {ECO:0000313|EMBL:ETW02153.1, ECO:0000313|Proteomes:UP000024375};</t>
  </si>
  <si>
    <t xml:space="preserve"> NCBI_TaxID=157072 {ECO:0000313|EMBL:ETW02585.1, ECO:0000313|Proteomes:UP000024375};</t>
  </si>
  <si>
    <t xml:space="preserve"> NCBI_TaxID=157072 {ECO:0000313|EMBL:ETW02584.1, ECO:0000313|Proteomes:UP000024375};</t>
  </si>
  <si>
    <t xml:space="preserve"> NCBI_TaxID=157072 {ECO:0000313|EMBL:ETW00192.1, ECO:0000313|Proteomes:UP000024375};</t>
  </si>
  <si>
    <t xml:space="preserve"> NCBI_TaxID=157072 {ECO:0000313|EMBL:ETW00195.1, ECO:0000313|Proteomes:UP000024375};</t>
  </si>
  <si>
    <t xml:space="preserve"> NCBI_TaxID=157072 {ECO:0000313|EMBL:ETW00191.1, ECO:0000313|Proteomes:UP000024375};</t>
  </si>
  <si>
    <t xml:space="preserve"> NCBI_TaxID=157072 {ECO:0000313|EMBL:ETV94842.1, ECO:0000313|Proteomes:UP000024375};</t>
  </si>
  <si>
    <t xml:space="preserve"> NCBI_TaxID=157072 {ECO:0000313|EMBL:ETV92511.1, ECO:0000313|Proteomes:UP000024375};</t>
  </si>
  <si>
    <t xml:space="preserve"> NCBI_TaxID=157072 {ECO:0000313|EMBL:ETV92884.1, ECO:0000313|Proteomes:UP000024375};</t>
  </si>
  <si>
    <t xml:space="preserve"> NCBI_TaxID=157072 {ECO:0000313|EMBL:ETV92883.1, ECO:0000313|Proteomes:UP000024375};</t>
  </si>
  <si>
    <t>Albugo.</t>
  </si>
  <si>
    <t xml:space="preserve"> Albuginaceae</t>
  </si>
  <si>
    <t xml:space="preserve"> Albuginales</t>
  </si>
  <si>
    <t xml:space="preserve"> NCBI_TaxID=65357 {ECO:0000313|EMBL:CCI49282.1, ECO:0000313|Proteomes:UP000053237};</t>
  </si>
  <si>
    <t xml:space="preserve"> Albugo candida.</t>
  </si>
  <si>
    <t xml:space="preserve"> NCBI_TaxID=65357 {ECO:0000313|EMBL:CCI47426.1, ECO:0000313|Proteomes:UP000053237};</t>
  </si>
  <si>
    <t xml:space="preserve"> NCBI_TaxID=65357 {ECO:0000313|EMBL:CCI47030.1, ECO:0000313|Proteomes:UP000053237};</t>
  </si>
  <si>
    <t xml:space="preserve"> NCBI_TaxID=65357 {ECO:0000313|EMBL:CCI43978.1, ECO:0000313|Proteomes:UP000053237};</t>
  </si>
  <si>
    <t xml:space="preserve"> NCBI_TaxID=65357 {ECO:0000313|EMBL:CCI42397.1, ECO:0000313|Proteomes:UP000053237};</t>
  </si>
  <si>
    <t xml:space="preserve"> Erythranthe.</t>
  </si>
  <si>
    <t xml:space="preserve"> Phrymaceae</t>
  </si>
  <si>
    <t xml:space="preserve"> NCBI_TaxID=4155 {ECO:0000313|EMBL:EYU37628.1, ECO:0000313|Proteomes:UP000030748};</t>
  </si>
  <si>
    <t xml:space="preserve"> Erythranthe guttata (Yellow monkey flower) (Mimulus guttatus).</t>
  </si>
  <si>
    <t xml:space="preserve"> NCBI_TaxID=4155 {ECO:0000313|EMBL:EYU22725.1, ECO:0000313|Proteomes:UP000030748};</t>
  </si>
  <si>
    <t xml:space="preserve"> NCBI_TaxID=1388766 {ECO:0000313|EMBL:EYE99561.1, ECO:0000313|Proteomes:UP000019804};</t>
  </si>
  <si>
    <t xml:space="preserve"> Aspergillus ruber CBS 135680.</t>
  </si>
  <si>
    <t xml:space="preserve"> NCBI_TaxID=1388766 {ECO:0000313|EMBL:EYE97813.1, ECO:0000313|Proteomes:UP000019804};</t>
  </si>
  <si>
    <t xml:space="preserve"> NCBI_TaxID=1388766 {ECO:0000313|EMBL:EYE95978.1, ECO:0000313|Proteomes:UP000019804};</t>
  </si>
  <si>
    <t xml:space="preserve"> NCBI_TaxID=1388766 {ECO:0000313|EMBL:EYE92690.1, ECO:0000313|Proteomes:UP000019804};</t>
  </si>
  <si>
    <t xml:space="preserve"> NCBI_TaxID=53326 {ECO:0000313|EMBL:EYC43020.1, ECO:0000313|Proteomes:UP000024635};</t>
  </si>
  <si>
    <t xml:space="preserve"> Ancylostoma ceylanicum.</t>
  </si>
  <si>
    <t xml:space="preserve"> NCBI_TaxID=53326 {ECO:0000313|EMBL:EYC43019.1, ECO:0000313|Proteomes:UP000024635};</t>
  </si>
  <si>
    <t xml:space="preserve"> NCBI_TaxID=53326 {ECO:0000313|EMBL:EYC31043.1, ECO:0000313|Proteomes:UP000024635};</t>
  </si>
  <si>
    <t xml:space="preserve"> NCBI_TaxID=53326 {ECO:0000313|EMBL:EYC31042.1, ECO:0000313|Proteomes:UP000024635};</t>
  </si>
  <si>
    <t xml:space="preserve"> NCBI_TaxID=53326 {ECO:0000313|EMBL:EYC21408.1, ECO:0000313|Proteomes:UP000024635};</t>
  </si>
  <si>
    <t xml:space="preserve"> NCBI_TaxID=53326 {ECO:0000313|EMBL:EYC21411.1, ECO:0000313|Proteomes:UP000024635};</t>
  </si>
  <si>
    <t xml:space="preserve"> NCBI_TaxID=53326 {ECO:0000313|EMBL:EYC21410.1, ECO:0000313|Proteomes:UP000024635};</t>
  </si>
  <si>
    <t xml:space="preserve"> NCBI_TaxID=53326 {ECO:0000313|EMBL:EYC21409.1, ECO:0000313|Proteomes:UP000024635};</t>
  </si>
  <si>
    <t xml:space="preserve"> NCBI_TaxID=53326 {ECO:0000313|EMBL:EYC10262.1, ECO:0000313|Proteomes:UP000024635};</t>
  </si>
  <si>
    <t xml:space="preserve"> NCBI_TaxID=53326 {ECO:0000313|EMBL:EYC10261.1, ECO:0000313|Proteomes:UP000024635};</t>
  </si>
  <si>
    <t xml:space="preserve"> NCBI_TaxID=53326 {ECO:0000313|EMBL:EYC10260.1, ECO:0000313|Proteomes:UP000024635};</t>
  </si>
  <si>
    <t xml:space="preserve"> NCBI_TaxID=53326 {ECO:0000313|EMBL:EYC06601.1, ECO:0000313|Proteomes:UP000024635};</t>
  </si>
  <si>
    <t xml:space="preserve"> NCBI_TaxID=53326 {ECO:0000313|EMBL:EYC06600.1, ECO:0000313|Proteomes:UP000024635};</t>
  </si>
  <si>
    <t xml:space="preserve"> NCBI_TaxID=53326 {ECO:0000313|EMBL:EYC06599.1, ECO:0000313|Proteomes:UP000024635};</t>
  </si>
  <si>
    <t xml:space="preserve"> NCBI_TaxID=53326 {ECO:0000313|EMBL:EYB93724.1, ECO:0000313|Proteomes:UP000024635};</t>
  </si>
  <si>
    <t xml:space="preserve"> NCBI_TaxID=53326 {ECO:0000313|EMBL:EYB93722.1, ECO:0000313|Proteomes:UP000024635};</t>
  </si>
  <si>
    <t xml:space="preserve"> NCBI_TaxID=53326 {ECO:0000313|EMBL:EYB93721.1, ECO:0000313|Proteomes:UP000024635};</t>
  </si>
  <si>
    <t xml:space="preserve"> NCBI_TaxID=53326 {ECO:0000313|EMBL:EYB93723.1, ECO:0000313|Proteomes:UP000024635};</t>
  </si>
  <si>
    <t xml:space="preserve"> NCBI_TaxID=1432141 {ECO:0000313|EMBL:EXX79593.1, ECO:0000313|Proteomes:UP000022910};</t>
  </si>
  <si>
    <t xml:space="preserve"> Rhizophagus irregularis (strain DAOM 197198w) (Glomus intraradices).</t>
  </si>
  <si>
    <t>A0A015NJL0_RHIIW</t>
  </si>
  <si>
    <t xml:space="preserve"> NCBI_TaxID=1432141 {ECO:0000313|EMBL:EXX75593.1, ECO:0000313|Proteomes:UP000022910};</t>
  </si>
  <si>
    <t>A0A015N8T3_RHIIW</t>
  </si>
  <si>
    <t xml:space="preserve"> NCBI_TaxID=1432141 {ECO:0000313|EMBL:EXX52298.1, ECO:0000313|Proteomes:UP000022910};</t>
  </si>
  <si>
    <t>A0A015LBU8_RHIIW</t>
  </si>
  <si>
    <t xml:space="preserve"> NCBI_TaxID=1432141 {ECO:0000313|EMBL:EXX56675.1, ECO:0000313|Proteomes:UP000022910};</t>
  </si>
  <si>
    <t>A0A015IR27_RHIIW</t>
  </si>
  <si>
    <t xml:space="preserve"> NCBI_TaxID=568076 {ECO:0000313|EMBL:EXU98069.1, ECO:0000313|Proteomes:UP000030151};</t>
  </si>
  <si>
    <t xml:space="preserve"> NCBI_TaxID=568076 {ECO:0000313|EMBL:EXU99814.1, ECO:0000313|Proteomes:UP000030151};</t>
  </si>
  <si>
    <t xml:space="preserve"> NCBI_TaxID=1445577 {ECO:0000313|EMBL:EXF83263.1, ECO:0000313|Proteomes:UP000020467};</t>
  </si>
  <si>
    <t xml:space="preserve"> Colletotrichum fioriniae PJ7.</t>
  </si>
  <si>
    <t xml:space="preserve"> NCBI_TaxID=1445577 {ECO:0000313|EMBL:EXF81534.1, ECO:0000313|Proteomes:UP000020467};</t>
  </si>
  <si>
    <t xml:space="preserve"> NCBI_TaxID=1445577 {ECO:0000313|EMBL:EXF81041.1, ECO:0000313|Proteomes:UP000020467};</t>
  </si>
  <si>
    <t xml:space="preserve"> NCBI_TaxID=1445577 {ECO:0000313|EMBL:EXF76367.1, ECO:0000313|Proteomes:UP000020467};</t>
  </si>
  <si>
    <t>Taxonomy</t>
  </si>
  <si>
    <t>OH</t>
  </si>
  <si>
    <t>OX</t>
  </si>
  <si>
    <t>OG</t>
  </si>
  <si>
    <t>OS</t>
  </si>
  <si>
    <t>primary_AC</t>
  </si>
  <si>
    <t>ID</t>
  </si>
  <si>
    <t>Length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</si>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</sst>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9727"/>
  <sheetViews>
    <sheetView workbookViewId="0">
      <selection activeCell="L9721" sqref="L9721"/>
    </sheetView>
  </sheetViews>
  <sheetFormatPr defaultRowHeight="14.4" x14ac:dyDescent="0.3"/>
  <cols>
    <col min="1" max="1" width="20.33203125" customWidth="1"/>
    <col min="2" max="2" width="20.77734375" customWidth="1"/>
    <col min="3" max="3" width="12.21875" customWidth="1"/>
    <col min="4" max="4" width="12.6640625" customWidth="1"/>
    <col min="5" max="5" width="13.109375" customWidth="1"/>
    <col min="6" max="6" width="12.6640625" customWidth="1"/>
    <col min="7" max="7" width="16.5546875" customWidth="1"/>
    <col min="8" max="8" width="28.77734375" customWidth="1"/>
  </cols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 t="s">
        <v>8</v>
      </c>
      <c r="B2" t="s">
        <v>9</v>
      </c>
      <c r="C2">
        <v>1311</v>
      </c>
      <c r="D2" t="s">
        <v>10</v>
      </c>
      <c r="E2">
        <v>269</v>
      </c>
      <c r="F2">
        <v>335</v>
      </c>
      <c r="G2">
        <v>5419</v>
      </c>
      <c r="H2" t="s">
        <v>11</v>
      </c>
    </row>
    <row r="3" spans="1:8" hidden="1" x14ac:dyDescent="0.3">
      <c r="A3" t="s">
        <v>8</v>
      </c>
      <c r="B3" t="s">
        <v>9</v>
      </c>
      <c r="C3">
        <v>1311</v>
      </c>
      <c r="D3" t="s">
        <v>12</v>
      </c>
      <c r="E3">
        <v>159</v>
      </c>
      <c r="F3">
        <v>282</v>
      </c>
      <c r="G3">
        <v>10149</v>
      </c>
      <c r="H3" t="s">
        <v>13</v>
      </c>
    </row>
    <row r="4" spans="1:8" x14ac:dyDescent="0.3">
      <c r="A4" t="s">
        <v>14</v>
      </c>
      <c r="B4" t="s">
        <v>15</v>
      </c>
      <c r="C4">
        <v>240</v>
      </c>
      <c r="D4" t="s">
        <v>10</v>
      </c>
      <c r="E4">
        <v>152</v>
      </c>
      <c r="F4">
        <v>223</v>
      </c>
      <c r="G4">
        <v>5419</v>
      </c>
      <c r="H4" t="s">
        <v>11</v>
      </c>
    </row>
    <row r="5" spans="1:8" x14ac:dyDescent="0.3">
      <c r="A5" t="s">
        <v>14</v>
      </c>
      <c r="B5" t="s">
        <v>15</v>
      </c>
      <c r="C5">
        <v>240</v>
      </c>
      <c r="D5" t="s">
        <v>16</v>
      </c>
      <c r="E5">
        <v>3</v>
      </c>
      <c r="F5">
        <v>86</v>
      </c>
      <c r="G5">
        <v>1237</v>
      </c>
      <c r="H5" t="s">
        <v>17</v>
      </c>
    </row>
    <row r="6" spans="1:8" x14ac:dyDescent="0.3">
      <c r="A6" t="s">
        <v>18</v>
      </c>
      <c r="B6" t="s">
        <v>19</v>
      </c>
      <c r="C6">
        <v>830</v>
      </c>
      <c r="D6" t="s">
        <v>10</v>
      </c>
      <c r="E6">
        <v>116</v>
      </c>
      <c r="F6">
        <v>184</v>
      </c>
      <c r="G6">
        <v>5419</v>
      </c>
      <c r="H6" t="s">
        <v>11</v>
      </c>
    </row>
    <row r="7" spans="1:8" hidden="1" x14ac:dyDescent="0.3">
      <c r="A7" t="s">
        <v>18</v>
      </c>
      <c r="B7" t="s">
        <v>19</v>
      </c>
      <c r="C7">
        <v>830</v>
      </c>
      <c r="D7" t="s">
        <v>20</v>
      </c>
      <c r="E7">
        <v>721</v>
      </c>
      <c r="F7">
        <v>736</v>
      </c>
      <c r="G7">
        <v>904</v>
      </c>
      <c r="H7" t="s">
        <v>21</v>
      </c>
    </row>
    <row r="8" spans="1:8" hidden="1" x14ac:dyDescent="0.3">
      <c r="A8" t="s">
        <v>18</v>
      </c>
      <c r="B8" t="s">
        <v>19</v>
      </c>
      <c r="C8">
        <v>830</v>
      </c>
      <c r="D8" t="s">
        <v>20</v>
      </c>
      <c r="E8">
        <v>809</v>
      </c>
      <c r="F8">
        <v>824</v>
      </c>
      <c r="G8">
        <v>904</v>
      </c>
      <c r="H8" t="s">
        <v>21</v>
      </c>
    </row>
    <row r="9" spans="1:8" x14ac:dyDescent="0.3">
      <c r="A9" t="s">
        <v>22</v>
      </c>
      <c r="B9" t="s">
        <v>23</v>
      </c>
      <c r="C9">
        <v>1315</v>
      </c>
      <c r="D9" t="s">
        <v>10</v>
      </c>
      <c r="E9">
        <v>6</v>
      </c>
      <c r="F9">
        <v>70</v>
      </c>
      <c r="G9">
        <v>5419</v>
      </c>
      <c r="H9" t="s">
        <v>11</v>
      </c>
    </row>
    <row r="10" spans="1:8" hidden="1" x14ac:dyDescent="0.3">
      <c r="A10" t="s">
        <v>22</v>
      </c>
      <c r="B10" t="s">
        <v>23</v>
      </c>
      <c r="C10">
        <v>1315</v>
      </c>
      <c r="D10" t="s">
        <v>24</v>
      </c>
      <c r="E10">
        <v>604</v>
      </c>
      <c r="F10">
        <v>884</v>
      </c>
      <c r="G10">
        <v>666</v>
      </c>
      <c r="H10" t="s">
        <v>25</v>
      </c>
    </row>
    <row r="11" spans="1:8" x14ac:dyDescent="0.3">
      <c r="A11" t="s">
        <v>26</v>
      </c>
      <c r="B11" t="s">
        <v>27</v>
      </c>
      <c r="C11">
        <v>242</v>
      </c>
      <c r="D11" t="s">
        <v>10</v>
      </c>
      <c r="E11">
        <v>154</v>
      </c>
      <c r="F11">
        <v>225</v>
      </c>
      <c r="G11">
        <v>5419</v>
      </c>
      <c r="H11" t="s">
        <v>11</v>
      </c>
    </row>
    <row r="12" spans="1:8" x14ac:dyDescent="0.3">
      <c r="A12" t="s">
        <v>26</v>
      </c>
      <c r="B12" t="s">
        <v>27</v>
      </c>
      <c r="C12">
        <v>242</v>
      </c>
      <c r="D12" t="s">
        <v>16</v>
      </c>
      <c r="E12">
        <v>3</v>
      </c>
      <c r="F12">
        <v>88</v>
      </c>
      <c r="G12">
        <v>1237</v>
      </c>
      <c r="H12" t="s">
        <v>17</v>
      </c>
    </row>
    <row r="13" spans="1:8" x14ac:dyDescent="0.3">
      <c r="A13" t="s">
        <v>28</v>
      </c>
      <c r="B13" t="s">
        <v>29</v>
      </c>
      <c r="C13">
        <v>1333</v>
      </c>
      <c r="D13" t="s">
        <v>10</v>
      </c>
      <c r="E13">
        <v>6</v>
      </c>
      <c r="F13">
        <v>70</v>
      </c>
      <c r="G13">
        <v>5419</v>
      </c>
      <c r="H13" t="s">
        <v>11</v>
      </c>
    </row>
    <row r="14" spans="1:8" hidden="1" x14ac:dyDescent="0.3">
      <c r="A14" t="s">
        <v>28</v>
      </c>
      <c r="B14" t="s">
        <v>29</v>
      </c>
      <c r="C14">
        <v>1333</v>
      </c>
      <c r="D14" t="s">
        <v>24</v>
      </c>
      <c r="E14">
        <v>624</v>
      </c>
      <c r="F14">
        <v>904</v>
      </c>
      <c r="G14">
        <v>666</v>
      </c>
      <c r="H14" t="s">
        <v>25</v>
      </c>
    </row>
    <row r="15" spans="1:8" x14ac:dyDescent="0.3">
      <c r="A15" t="s">
        <v>30</v>
      </c>
      <c r="B15" t="s">
        <v>31</v>
      </c>
      <c r="C15">
        <v>233</v>
      </c>
      <c r="D15" t="s">
        <v>10</v>
      </c>
      <c r="E15">
        <v>147</v>
      </c>
      <c r="F15">
        <v>219</v>
      </c>
      <c r="G15">
        <v>5419</v>
      </c>
      <c r="H15" t="s">
        <v>11</v>
      </c>
    </row>
    <row r="16" spans="1:8" x14ac:dyDescent="0.3">
      <c r="A16" t="s">
        <v>30</v>
      </c>
      <c r="B16" t="s">
        <v>31</v>
      </c>
      <c r="C16">
        <v>233</v>
      </c>
      <c r="D16" t="s">
        <v>16</v>
      </c>
      <c r="E16">
        <v>3</v>
      </c>
      <c r="F16">
        <v>84</v>
      </c>
      <c r="G16">
        <v>1237</v>
      </c>
      <c r="H16" t="s">
        <v>17</v>
      </c>
    </row>
    <row r="17" spans="1:8" x14ac:dyDescent="0.3">
      <c r="A17" t="s">
        <v>32</v>
      </c>
      <c r="B17" t="s">
        <v>33</v>
      </c>
      <c r="C17">
        <v>554</v>
      </c>
      <c r="D17" t="s">
        <v>10</v>
      </c>
      <c r="E17">
        <v>17</v>
      </c>
      <c r="F17">
        <v>82</v>
      </c>
      <c r="G17">
        <v>5419</v>
      </c>
      <c r="H17" t="s">
        <v>11</v>
      </c>
    </row>
    <row r="18" spans="1:8" x14ac:dyDescent="0.3">
      <c r="A18" t="s">
        <v>34</v>
      </c>
      <c r="B18" t="s">
        <v>35</v>
      </c>
      <c r="C18">
        <v>324</v>
      </c>
      <c r="D18" t="s">
        <v>10</v>
      </c>
      <c r="E18">
        <v>255</v>
      </c>
      <c r="F18">
        <v>321</v>
      </c>
      <c r="G18">
        <v>5419</v>
      </c>
      <c r="H18" t="s">
        <v>11</v>
      </c>
    </row>
    <row r="19" spans="1:8" x14ac:dyDescent="0.3">
      <c r="A19" t="s">
        <v>36</v>
      </c>
      <c r="B19" t="s">
        <v>37</v>
      </c>
      <c r="C19">
        <v>1276</v>
      </c>
      <c r="D19" t="s">
        <v>10</v>
      </c>
      <c r="E19">
        <v>9</v>
      </c>
      <c r="F19">
        <v>72</v>
      </c>
      <c r="G19">
        <v>5419</v>
      </c>
      <c r="H19" t="s">
        <v>11</v>
      </c>
    </row>
    <row r="20" spans="1:8" hidden="1" x14ac:dyDescent="0.3">
      <c r="A20" t="s">
        <v>36</v>
      </c>
      <c r="B20" t="s">
        <v>37</v>
      </c>
      <c r="C20">
        <v>1276</v>
      </c>
      <c r="D20" t="s">
        <v>24</v>
      </c>
      <c r="E20">
        <v>545</v>
      </c>
      <c r="F20">
        <v>833</v>
      </c>
      <c r="G20">
        <v>666</v>
      </c>
      <c r="H20" t="s">
        <v>25</v>
      </c>
    </row>
    <row r="21" spans="1:8" x14ac:dyDescent="0.3">
      <c r="A21" t="s">
        <v>38</v>
      </c>
      <c r="B21" t="s">
        <v>39</v>
      </c>
      <c r="C21">
        <v>719</v>
      </c>
      <c r="D21" t="s">
        <v>10</v>
      </c>
      <c r="E21">
        <v>165</v>
      </c>
      <c r="F21">
        <v>232</v>
      </c>
      <c r="G21">
        <v>5419</v>
      </c>
      <c r="H21" t="s">
        <v>11</v>
      </c>
    </row>
    <row r="22" spans="1:8" x14ac:dyDescent="0.3">
      <c r="A22" t="s">
        <v>40</v>
      </c>
      <c r="B22" t="s">
        <v>41</v>
      </c>
      <c r="C22">
        <v>705</v>
      </c>
      <c r="D22" t="s">
        <v>10</v>
      </c>
      <c r="E22">
        <v>147</v>
      </c>
      <c r="F22">
        <v>214</v>
      </c>
      <c r="G22">
        <v>5419</v>
      </c>
      <c r="H22" t="s">
        <v>11</v>
      </c>
    </row>
    <row r="23" spans="1:8" x14ac:dyDescent="0.3">
      <c r="A23" t="s">
        <v>42</v>
      </c>
      <c r="B23" t="s">
        <v>43</v>
      </c>
      <c r="C23">
        <v>701</v>
      </c>
      <c r="D23" t="s">
        <v>10</v>
      </c>
      <c r="E23">
        <v>147</v>
      </c>
      <c r="F23">
        <v>214</v>
      </c>
      <c r="G23">
        <v>5419</v>
      </c>
      <c r="H23" t="s">
        <v>11</v>
      </c>
    </row>
    <row r="24" spans="1:8" x14ac:dyDescent="0.3">
      <c r="A24" t="s">
        <v>44</v>
      </c>
      <c r="B24" t="s">
        <v>45</v>
      </c>
      <c r="C24">
        <v>723</v>
      </c>
      <c r="D24" t="s">
        <v>10</v>
      </c>
      <c r="E24">
        <v>165</v>
      </c>
      <c r="F24">
        <v>232</v>
      </c>
      <c r="G24">
        <v>5419</v>
      </c>
      <c r="H24" t="s">
        <v>11</v>
      </c>
    </row>
    <row r="25" spans="1:8" x14ac:dyDescent="0.3">
      <c r="A25" t="s">
        <v>46</v>
      </c>
      <c r="B25" t="s">
        <v>47</v>
      </c>
      <c r="C25">
        <v>249</v>
      </c>
      <c r="D25" t="s">
        <v>10</v>
      </c>
      <c r="E25">
        <v>166</v>
      </c>
      <c r="F25">
        <v>234</v>
      </c>
      <c r="G25">
        <v>5419</v>
      </c>
      <c r="H25" t="s">
        <v>11</v>
      </c>
    </row>
    <row r="26" spans="1:8" x14ac:dyDescent="0.3">
      <c r="A26" t="s">
        <v>46</v>
      </c>
      <c r="B26" t="s">
        <v>47</v>
      </c>
      <c r="C26">
        <v>249</v>
      </c>
      <c r="D26" t="s">
        <v>16</v>
      </c>
      <c r="E26">
        <v>38</v>
      </c>
      <c r="F26">
        <v>105</v>
      </c>
      <c r="G26">
        <v>1237</v>
      </c>
      <c r="H26" t="s">
        <v>17</v>
      </c>
    </row>
    <row r="27" spans="1:8" x14ac:dyDescent="0.3">
      <c r="A27" t="s">
        <v>48</v>
      </c>
      <c r="B27" t="s">
        <v>49</v>
      </c>
      <c r="C27">
        <v>99</v>
      </c>
      <c r="D27" t="s">
        <v>10</v>
      </c>
      <c r="E27">
        <v>16</v>
      </c>
      <c r="F27">
        <v>84</v>
      </c>
      <c r="G27">
        <v>5419</v>
      </c>
      <c r="H27" t="s">
        <v>11</v>
      </c>
    </row>
    <row r="28" spans="1:8" x14ac:dyDescent="0.3">
      <c r="A28" t="s">
        <v>50</v>
      </c>
      <c r="B28" t="s">
        <v>51</v>
      </c>
      <c r="C28">
        <v>97</v>
      </c>
      <c r="D28" t="s">
        <v>10</v>
      </c>
      <c r="E28">
        <v>14</v>
      </c>
      <c r="F28">
        <v>82</v>
      </c>
      <c r="G28">
        <v>5419</v>
      </c>
      <c r="H28" t="s">
        <v>11</v>
      </c>
    </row>
    <row r="29" spans="1:8" x14ac:dyDescent="0.3">
      <c r="A29" t="s">
        <v>52</v>
      </c>
      <c r="B29" t="s">
        <v>53</v>
      </c>
      <c r="C29">
        <v>475</v>
      </c>
      <c r="D29" t="s">
        <v>10</v>
      </c>
      <c r="E29">
        <v>4</v>
      </c>
      <c r="F29">
        <v>69</v>
      </c>
      <c r="G29">
        <v>5419</v>
      </c>
      <c r="H29" t="s">
        <v>11</v>
      </c>
    </row>
    <row r="30" spans="1:8" x14ac:dyDescent="0.3">
      <c r="A30" t="s">
        <v>54</v>
      </c>
      <c r="B30" t="s">
        <v>55</v>
      </c>
      <c r="C30">
        <v>491</v>
      </c>
      <c r="D30" t="s">
        <v>10</v>
      </c>
      <c r="E30">
        <v>20</v>
      </c>
      <c r="F30">
        <v>85</v>
      </c>
      <c r="G30">
        <v>5419</v>
      </c>
      <c r="H30" t="s">
        <v>11</v>
      </c>
    </row>
    <row r="31" spans="1:8" x14ac:dyDescent="0.3">
      <c r="A31" t="s">
        <v>56</v>
      </c>
      <c r="B31" t="s">
        <v>57</v>
      </c>
      <c r="C31">
        <v>485</v>
      </c>
      <c r="D31" t="s">
        <v>10</v>
      </c>
      <c r="E31">
        <v>14</v>
      </c>
      <c r="F31">
        <v>79</v>
      </c>
      <c r="G31">
        <v>5419</v>
      </c>
      <c r="H31" t="s">
        <v>11</v>
      </c>
    </row>
    <row r="32" spans="1:8" x14ac:dyDescent="0.3">
      <c r="A32" t="s">
        <v>58</v>
      </c>
      <c r="B32" t="s">
        <v>59</v>
      </c>
      <c r="C32">
        <v>890</v>
      </c>
      <c r="D32" t="s">
        <v>10</v>
      </c>
      <c r="E32">
        <v>50</v>
      </c>
      <c r="F32">
        <v>114</v>
      </c>
      <c r="G32">
        <v>5419</v>
      </c>
      <c r="H32" t="s">
        <v>11</v>
      </c>
    </row>
    <row r="33" spans="1:8" x14ac:dyDescent="0.3">
      <c r="A33" t="s">
        <v>60</v>
      </c>
      <c r="B33" t="s">
        <v>61</v>
      </c>
      <c r="C33">
        <v>991</v>
      </c>
      <c r="D33" t="s">
        <v>10</v>
      </c>
      <c r="E33">
        <v>50</v>
      </c>
      <c r="F33">
        <v>114</v>
      </c>
      <c r="G33">
        <v>5419</v>
      </c>
      <c r="H33" t="s">
        <v>11</v>
      </c>
    </row>
    <row r="34" spans="1:8" x14ac:dyDescent="0.3">
      <c r="A34" t="s">
        <v>62</v>
      </c>
      <c r="B34" t="s">
        <v>63</v>
      </c>
      <c r="C34">
        <v>984</v>
      </c>
      <c r="D34" t="s">
        <v>10</v>
      </c>
      <c r="E34">
        <v>50</v>
      </c>
      <c r="F34">
        <v>114</v>
      </c>
      <c r="G34">
        <v>5419</v>
      </c>
      <c r="H34" t="s">
        <v>11</v>
      </c>
    </row>
    <row r="35" spans="1:8" x14ac:dyDescent="0.3">
      <c r="A35" t="s">
        <v>64</v>
      </c>
      <c r="B35" t="s">
        <v>65</v>
      </c>
      <c r="C35">
        <v>897</v>
      </c>
      <c r="D35" t="s">
        <v>10</v>
      </c>
      <c r="E35">
        <v>50</v>
      </c>
      <c r="F35">
        <v>114</v>
      </c>
      <c r="G35">
        <v>5419</v>
      </c>
      <c r="H35" t="s">
        <v>11</v>
      </c>
    </row>
    <row r="36" spans="1:8" x14ac:dyDescent="0.3">
      <c r="A36" t="s">
        <v>66</v>
      </c>
      <c r="B36" t="s">
        <v>67</v>
      </c>
      <c r="C36">
        <v>179</v>
      </c>
      <c r="D36" t="s">
        <v>10</v>
      </c>
      <c r="E36">
        <v>13</v>
      </c>
      <c r="F36">
        <v>77</v>
      </c>
      <c r="G36">
        <v>5419</v>
      </c>
      <c r="H36" t="s">
        <v>11</v>
      </c>
    </row>
    <row r="37" spans="1:8" x14ac:dyDescent="0.3">
      <c r="A37" t="s">
        <v>68</v>
      </c>
      <c r="B37" t="s">
        <v>69</v>
      </c>
      <c r="C37">
        <v>207</v>
      </c>
      <c r="D37" t="s">
        <v>10</v>
      </c>
      <c r="E37">
        <v>41</v>
      </c>
      <c r="F37">
        <v>105</v>
      </c>
      <c r="G37">
        <v>5419</v>
      </c>
      <c r="H37" t="s">
        <v>11</v>
      </c>
    </row>
    <row r="38" spans="1:8" x14ac:dyDescent="0.3">
      <c r="A38" t="s">
        <v>70</v>
      </c>
      <c r="B38" t="s">
        <v>71</v>
      </c>
      <c r="C38">
        <v>201</v>
      </c>
      <c r="D38" t="s">
        <v>10</v>
      </c>
      <c r="E38">
        <v>5</v>
      </c>
      <c r="F38">
        <v>69</v>
      </c>
      <c r="G38">
        <v>5419</v>
      </c>
      <c r="H38" t="s">
        <v>11</v>
      </c>
    </row>
    <row r="39" spans="1:8" x14ac:dyDescent="0.3">
      <c r="A39" t="s">
        <v>72</v>
      </c>
      <c r="B39" t="s">
        <v>73</v>
      </c>
      <c r="C39">
        <v>185</v>
      </c>
      <c r="D39" t="s">
        <v>10</v>
      </c>
      <c r="E39">
        <v>5</v>
      </c>
      <c r="F39">
        <v>69</v>
      </c>
      <c r="G39">
        <v>5419</v>
      </c>
      <c r="H39" t="s">
        <v>11</v>
      </c>
    </row>
    <row r="40" spans="1:8" x14ac:dyDescent="0.3">
      <c r="A40" t="s">
        <v>74</v>
      </c>
      <c r="B40" t="s">
        <v>75</v>
      </c>
      <c r="C40">
        <v>589</v>
      </c>
      <c r="D40" t="s">
        <v>10</v>
      </c>
      <c r="E40">
        <v>5</v>
      </c>
      <c r="F40">
        <v>72</v>
      </c>
      <c r="G40">
        <v>5419</v>
      </c>
      <c r="H40" t="s">
        <v>11</v>
      </c>
    </row>
    <row r="41" spans="1:8" x14ac:dyDescent="0.3">
      <c r="A41" t="s">
        <v>76</v>
      </c>
      <c r="B41" t="s">
        <v>77</v>
      </c>
      <c r="C41">
        <v>1157</v>
      </c>
      <c r="D41" t="s">
        <v>10</v>
      </c>
      <c r="E41">
        <v>9</v>
      </c>
      <c r="F41">
        <v>77</v>
      </c>
      <c r="G41">
        <v>5419</v>
      </c>
      <c r="H41" t="s">
        <v>11</v>
      </c>
    </row>
    <row r="42" spans="1:8" hidden="1" x14ac:dyDescent="0.3">
      <c r="A42" t="s">
        <v>76</v>
      </c>
      <c r="B42" t="s">
        <v>77</v>
      </c>
      <c r="C42">
        <v>1157</v>
      </c>
      <c r="D42" t="s">
        <v>78</v>
      </c>
      <c r="E42">
        <v>791</v>
      </c>
      <c r="F42">
        <v>1122</v>
      </c>
      <c r="G42">
        <v>1780</v>
      </c>
      <c r="H42" t="s">
        <v>79</v>
      </c>
    </row>
    <row r="43" spans="1:8" hidden="1" x14ac:dyDescent="0.3">
      <c r="A43" t="s">
        <v>76</v>
      </c>
      <c r="B43" t="s">
        <v>77</v>
      </c>
      <c r="C43">
        <v>1157</v>
      </c>
      <c r="D43" t="s">
        <v>80</v>
      </c>
      <c r="E43">
        <v>959</v>
      </c>
      <c r="F43">
        <v>1073</v>
      </c>
      <c r="G43">
        <v>1425</v>
      </c>
      <c r="H43" t="s">
        <v>81</v>
      </c>
    </row>
    <row r="44" spans="1:8" x14ac:dyDescent="0.3">
      <c r="A44" t="s">
        <v>82</v>
      </c>
      <c r="B44" t="s">
        <v>83</v>
      </c>
      <c r="C44">
        <v>1353</v>
      </c>
      <c r="D44" t="s">
        <v>10</v>
      </c>
      <c r="E44">
        <v>6</v>
      </c>
      <c r="F44">
        <v>70</v>
      </c>
      <c r="G44">
        <v>5419</v>
      </c>
      <c r="H44" t="s">
        <v>11</v>
      </c>
    </row>
    <row r="45" spans="1:8" hidden="1" x14ac:dyDescent="0.3">
      <c r="A45" t="s">
        <v>82</v>
      </c>
      <c r="B45" t="s">
        <v>83</v>
      </c>
      <c r="C45">
        <v>1353</v>
      </c>
      <c r="D45" t="s">
        <v>24</v>
      </c>
      <c r="E45">
        <v>600</v>
      </c>
      <c r="F45">
        <v>881</v>
      </c>
      <c r="G45">
        <v>666</v>
      </c>
      <c r="H45" t="s">
        <v>25</v>
      </c>
    </row>
    <row r="46" spans="1:8" x14ac:dyDescent="0.3">
      <c r="A46" t="s">
        <v>84</v>
      </c>
      <c r="B46" t="s">
        <v>85</v>
      </c>
      <c r="C46">
        <v>274</v>
      </c>
      <c r="D46" t="s">
        <v>10</v>
      </c>
      <c r="E46">
        <v>167</v>
      </c>
      <c r="F46">
        <v>252</v>
      </c>
      <c r="G46">
        <v>5419</v>
      </c>
      <c r="H46" t="s">
        <v>11</v>
      </c>
    </row>
    <row r="47" spans="1:8" x14ac:dyDescent="0.3">
      <c r="A47" t="s">
        <v>84</v>
      </c>
      <c r="B47" t="s">
        <v>85</v>
      </c>
      <c r="C47">
        <v>274</v>
      </c>
      <c r="D47" t="s">
        <v>16</v>
      </c>
      <c r="E47">
        <v>9</v>
      </c>
      <c r="F47">
        <v>98</v>
      </c>
      <c r="G47">
        <v>1237</v>
      </c>
      <c r="H47" t="s">
        <v>17</v>
      </c>
    </row>
    <row r="48" spans="1:8" x14ac:dyDescent="0.3">
      <c r="A48" t="s">
        <v>86</v>
      </c>
      <c r="B48" t="s">
        <v>87</v>
      </c>
      <c r="C48">
        <v>539</v>
      </c>
      <c r="D48" t="s">
        <v>10</v>
      </c>
      <c r="E48">
        <v>24</v>
      </c>
      <c r="F48">
        <v>92</v>
      </c>
      <c r="G48">
        <v>5419</v>
      </c>
      <c r="H48" t="s">
        <v>11</v>
      </c>
    </row>
    <row r="49" spans="1:8" x14ac:dyDescent="0.3">
      <c r="A49" t="s">
        <v>88</v>
      </c>
      <c r="B49" t="s">
        <v>89</v>
      </c>
      <c r="C49">
        <v>241</v>
      </c>
      <c r="D49" t="s">
        <v>10</v>
      </c>
      <c r="E49">
        <v>159</v>
      </c>
      <c r="F49">
        <v>225</v>
      </c>
      <c r="G49">
        <v>5419</v>
      </c>
      <c r="H49" t="s">
        <v>11</v>
      </c>
    </row>
    <row r="50" spans="1:8" x14ac:dyDescent="0.3">
      <c r="A50" t="s">
        <v>88</v>
      </c>
      <c r="B50" t="s">
        <v>89</v>
      </c>
      <c r="C50">
        <v>241</v>
      </c>
      <c r="D50" t="s">
        <v>16</v>
      </c>
      <c r="E50">
        <v>12</v>
      </c>
      <c r="F50">
        <v>97</v>
      </c>
      <c r="G50">
        <v>1237</v>
      </c>
      <c r="H50" t="s">
        <v>17</v>
      </c>
    </row>
    <row r="51" spans="1:8" x14ac:dyDescent="0.3">
      <c r="A51" t="s">
        <v>90</v>
      </c>
      <c r="B51" t="s">
        <v>91</v>
      </c>
      <c r="C51">
        <v>444</v>
      </c>
      <c r="D51" t="s">
        <v>10</v>
      </c>
      <c r="E51">
        <v>15</v>
      </c>
      <c r="F51">
        <v>86</v>
      </c>
      <c r="G51">
        <v>5419</v>
      </c>
      <c r="H51" t="s">
        <v>11</v>
      </c>
    </row>
    <row r="52" spans="1:8" hidden="1" x14ac:dyDescent="0.3">
      <c r="A52" t="s">
        <v>90</v>
      </c>
      <c r="B52" t="s">
        <v>91</v>
      </c>
      <c r="C52">
        <v>444</v>
      </c>
      <c r="D52" t="s">
        <v>92</v>
      </c>
      <c r="E52">
        <v>288</v>
      </c>
      <c r="F52">
        <v>406</v>
      </c>
      <c r="G52">
        <v>1463</v>
      </c>
      <c r="H52" t="s">
        <v>93</v>
      </c>
    </row>
    <row r="53" spans="1:8" hidden="1" x14ac:dyDescent="0.3">
      <c r="A53" t="s">
        <v>90</v>
      </c>
      <c r="B53" t="s">
        <v>91</v>
      </c>
      <c r="C53">
        <v>444</v>
      </c>
      <c r="D53" t="s">
        <v>94</v>
      </c>
      <c r="E53">
        <v>92</v>
      </c>
      <c r="F53">
        <v>206</v>
      </c>
      <c r="G53">
        <v>491</v>
      </c>
      <c r="H53" t="s">
        <v>95</v>
      </c>
    </row>
    <row r="54" spans="1:8" x14ac:dyDescent="0.3">
      <c r="A54" t="s">
        <v>96</v>
      </c>
      <c r="B54" t="s">
        <v>97</v>
      </c>
      <c r="C54">
        <v>355</v>
      </c>
      <c r="D54" t="s">
        <v>10</v>
      </c>
      <c r="E54">
        <v>171</v>
      </c>
      <c r="F54">
        <v>236</v>
      </c>
      <c r="G54">
        <v>5419</v>
      </c>
      <c r="H54" t="s">
        <v>11</v>
      </c>
    </row>
    <row r="55" spans="1:8" hidden="1" x14ac:dyDescent="0.3">
      <c r="A55" t="s">
        <v>96</v>
      </c>
      <c r="B55" t="s">
        <v>97</v>
      </c>
      <c r="C55">
        <v>355</v>
      </c>
      <c r="D55" t="s">
        <v>98</v>
      </c>
      <c r="E55">
        <v>1</v>
      </c>
      <c r="F55">
        <v>137</v>
      </c>
      <c r="G55">
        <v>3266</v>
      </c>
      <c r="H55" t="s">
        <v>99</v>
      </c>
    </row>
    <row r="56" spans="1:8" x14ac:dyDescent="0.3">
      <c r="A56" t="s">
        <v>100</v>
      </c>
      <c r="B56" t="s">
        <v>101</v>
      </c>
      <c r="C56">
        <v>597</v>
      </c>
      <c r="D56" t="s">
        <v>10</v>
      </c>
      <c r="E56">
        <v>7</v>
      </c>
      <c r="F56">
        <v>106</v>
      </c>
      <c r="G56">
        <v>5419</v>
      </c>
      <c r="H56" t="s">
        <v>11</v>
      </c>
    </row>
    <row r="57" spans="1:8" hidden="1" x14ac:dyDescent="0.3">
      <c r="A57" t="s">
        <v>100</v>
      </c>
      <c r="B57" t="s">
        <v>101</v>
      </c>
      <c r="C57">
        <v>597</v>
      </c>
      <c r="D57" t="s">
        <v>102</v>
      </c>
      <c r="E57">
        <v>280</v>
      </c>
      <c r="F57">
        <v>456</v>
      </c>
      <c r="G57">
        <v>5476</v>
      </c>
      <c r="H57" t="s">
        <v>103</v>
      </c>
    </row>
    <row r="58" spans="1:8" x14ac:dyDescent="0.3">
      <c r="A58" t="s">
        <v>100</v>
      </c>
      <c r="B58" t="s">
        <v>101</v>
      </c>
      <c r="C58">
        <v>597</v>
      </c>
      <c r="D58" t="s">
        <v>16</v>
      </c>
      <c r="E58">
        <v>519</v>
      </c>
      <c r="F58">
        <v>597</v>
      </c>
      <c r="G58">
        <v>1237</v>
      </c>
      <c r="H58" t="s">
        <v>17</v>
      </c>
    </row>
    <row r="59" spans="1:8" x14ac:dyDescent="0.3">
      <c r="A59" t="s">
        <v>104</v>
      </c>
      <c r="B59" t="s">
        <v>105</v>
      </c>
      <c r="C59">
        <v>263</v>
      </c>
      <c r="D59" t="s">
        <v>10</v>
      </c>
      <c r="E59">
        <v>178</v>
      </c>
      <c r="F59">
        <v>244</v>
      </c>
      <c r="G59">
        <v>5419</v>
      </c>
      <c r="H59" t="s">
        <v>11</v>
      </c>
    </row>
    <row r="60" spans="1:8" x14ac:dyDescent="0.3">
      <c r="A60" t="s">
        <v>104</v>
      </c>
      <c r="B60" t="s">
        <v>105</v>
      </c>
      <c r="C60">
        <v>263</v>
      </c>
      <c r="D60" t="s">
        <v>16</v>
      </c>
      <c r="E60">
        <v>27</v>
      </c>
      <c r="F60">
        <v>112</v>
      </c>
      <c r="G60">
        <v>1237</v>
      </c>
      <c r="H60" t="s">
        <v>17</v>
      </c>
    </row>
    <row r="61" spans="1:8" x14ac:dyDescent="0.3">
      <c r="A61" t="s">
        <v>106</v>
      </c>
      <c r="B61" t="s">
        <v>107</v>
      </c>
      <c r="C61">
        <v>1229</v>
      </c>
      <c r="D61" t="s">
        <v>10</v>
      </c>
      <c r="E61">
        <v>6</v>
      </c>
      <c r="F61">
        <v>70</v>
      </c>
      <c r="G61">
        <v>5419</v>
      </c>
      <c r="H61" t="s">
        <v>11</v>
      </c>
    </row>
    <row r="62" spans="1:8" x14ac:dyDescent="0.3">
      <c r="A62" t="s">
        <v>108</v>
      </c>
      <c r="B62" t="s">
        <v>109</v>
      </c>
      <c r="C62">
        <v>698</v>
      </c>
      <c r="D62" t="s">
        <v>10</v>
      </c>
      <c r="E62">
        <v>630</v>
      </c>
      <c r="F62">
        <v>693</v>
      </c>
      <c r="G62">
        <v>5419</v>
      </c>
      <c r="H62" t="s">
        <v>11</v>
      </c>
    </row>
    <row r="63" spans="1:8" x14ac:dyDescent="0.3">
      <c r="A63" t="s">
        <v>110</v>
      </c>
      <c r="B63" t="s">
        <v>111</v>
      </c>
      <c r="C63">
        <v>681</v>
      </c>
      <c r="D63" t="s">
        <v>10</v>
      </c>
      <c r="E63">
        <v>613</v>
      </c>
      <c r="F63">
        <v>676</v>
      </c>
      <c r="G63">
        <v>5419</v>
      </c>
      <c r="H63" t="s">
        <v>11</v>
      </c>
    </row>
    <row r="64" spans="1:8" x14ac:dyDescent="0.3">
      <c r="A64" t="s">
        <v>112</v>
      </c>
      <c r="B64" t="s">
        <v>113</v>
      </c>
      <c r="C64">
        <v>526</v>
      </c>
      <c r="D64" t="s">
        <v>10</v>
      </c>
      <c r="E64">
        <v>1</v>
      </c>
      <c r="F64">
        <v>69</v>
      </c>
      <c r="G64">
        <v>5419</v>
      </c>
      <c r="H64" t="s">
        <v>11</v>
      </c>
    </row>
    <row r="65" spans="1:8" hidden="1" x14ac:dyDescent="0.3">
      <c r="A65" t="s">
        <v>112</v>
      </c>
      <c r="B65" t="s">
        <v>113</v>
      </c>
      <c r="C65">
        <v>526</v>
      </c>
      <c r="D65" t="s">
        <v>102</v>
      </c>
      <c r="E65">
        <v>228</v>
      </c>
      <c r="F65">
        <v>389</v>
      </c>
      <c r="G65">
        <v>5476</v>
      </c>
      <c r="H65" t="s">
        <v>103</v>
      </c>
    </row>
    <row r="66" spans="1:8" x14ac:dyDescent="0.3">
      <c r="A66" t="s">
        <v>112</v>
      </c>
      <c r="B66" t="s">
        <v>113</v>
      </c>
      <c r="C66">
        <v>526</v>
      </c>
      <c r="D66" t="s">
        <v>16</v>
      </c>
      <c r="E66">
        <v>446</v>
      </c>
      <c r="F66">
        <v>525</v>
      </c>
      <c r="G66">
        <v>1237</v>
      </c>
      <c r="H66" t="s">
        <v>17</v>
      </c>
    </row>
    <row r="67" spans="1:8" x14ac:dyDescent="0.3">
      <c r="A67" t="s">
        <v>114</v>
      </c>
      <c r="B67" t="s">
        <v>115</v>
      </c>
      <c r="C67">
        <v>271</v>
      </c>
      <c r="D67" t="s">
        <v>10</v>
      </c>
      <c r="E67">
        <v>182</v>
      </c>
      <c r="F67">
        <v>252</v>
      </c>
      <c r="G67">
        <v>5419</v>
      </c>
      <c r="H67" t="s">
        <v>11</v>
      </c>
    </row>
    <row r="68" spans="1:8" x14ac:dyDescent="0.3">
      <c r="A68" t="s">
        <v>114</v>
      </c>
      <c r="B68" t="s">
        <v>115</v>
      </c>
      <c r="C68">
        <v>271</v>
      </c>
      <c r="D68" t="s">
        <v>16</v>
      </c>
      <c r="E68">
        <v>27</v>
      </c>
      <c r="F68">
        <v>111</v>
      </c>
      <c r="G68">
        <v>1237</v>
      </c>
      <c r="H68" t="s">
        <v>17</v>
      </c>
    </row>
    <row r="69" spans="1:8" x14ac:dyDescent="0.3">
      <c r="A69" t="s">
        <v>116</v>
      </c>
      <c r="B69" t="s">
        <v>117</v>
      </c>
      <c r="C69">
        <v>969</v>
      </c>
      <c r="D69" t="s">
        <v>10</v>
      </c>
      <c r="E69">
        <v>37</v>
      </c>
      <c r="F69">
        <v>99</v>
      </c>
      <c r="G69">
        <v>5419</v>
      </c>
      <c r="H69" t="s">
        <v>11</v>
      </c>
    </row>
    <row r="70" spans="1:8" hidden="1" x14ac:dyDescent="0.3">
      <c r="A70" t="s">
        <v>116</v>
      </c>
      <c r="B70" t="s">
        <v>117</v>
      </c>
      <c r="C70">
        <v>969</v>
      </c>
      <c r="D70" t="s">
        <v>118</v>
      </c>
      <c r="E70">
        <v>660</v>
      </c>
      <c r="F70">
        <v>722</v>
      </c>
      <c r="G70">
        <v>37814</v>
      </c>
      <c r="H70" t="s">
        <v>119</v>
      </c>
    </row>
    <row r="71" spans="1:8" hidden="1" x14ac:dyDescent="0.3">
      <c r="A71" t="s">
        <v>116</v>
      </c>
      <c r="B71" t="s">
        <v>117</v>
      </c>
      <c r="C71">
        <v>969</v>
      </c>
      <c r="D71" t="s">
        <v>118</v>
      </c>
      <c r="E71">
        <v>800</v>
      </c>
      <c r="F71">
        <v>864</v>
      </c>
      <c r="G71">
        <v>37814</v>
      </c>
      <c r="H71" t="s">
        <v>119</v>
      </c>
    </row>
    <row r="72" spans="1:8" hidden="1" x14ac:dyDescent="0.3">
      <c r="A72" t="s">
        <v>116</v>
      </c>
      <c r="B72" t="s">
        <v>117</v>
      </c>
      <c r="C72">
        <v>969</v>
      </c>
      <c r="D72" t="s">
        <v>118</v>
      </c>
      <c r="E72">
        <v>895</v>
      </c>
      <c r="F72">
        <v>963</v>
      </c>
      <c r="G72">
        <v>37814</v>
      </c>
      <c r="H72" t="s">
        <v>119</v>
      </c>
    </row>
    <row r="73" spans="1:8" hidden="1" x14ac:dyDescent="0.3">
      <c r="A73" t="s">
        <v>116</v>
      </c>
      <c r="B73" t="s">
        <v>117</v>
      </c>
      <c r="C73">
        <v>969</v>
      </c>
      <c r="D73" t="s">
        <v>120</v>
      </c>
      <c r="E73">
        <v>243</v>
      </c>
      <c r="F73">
        <v>455</v>
      </c>
      <c r="G73">
        <v>51196</v>
      </c>
      <c r="H73" t="s">
        <v>121</v>
      </c>
    </row>
    <row r="74" spans="1:8" hidden="1" x14ac:dyDescent="0.3">
      <c r="A74" t="s">
        <v>116</v>
      </c>
      <c r="B74" t="s">
        <v>117</v>
      </c>
      <c r="C74">
        <v>969</v>
      </c>
      <c r="D74" t="s">
        <v>122</v>
      </c>
      <c r="E74">
        <v>149</v>
      </c>
      <c r="F74">
        <v>235</v>
      </c>
      <c r="G74">
        <v>1072</v>
      </c>
      <c r="H74" t="s">
        <v>123</v>
      </c>
    </row>
    <row r="75" spans="1:8" x14ac:dyDescent="0.3">
      <c r="A75" t="s">
        <v>124</v>
      </c>
      <c r="B75" t="s">
        <v>125</v>
      </c>
      <c r="C75">
        <v>915</v>
      </c>
      <c r="D75" t="s">
        <v>10</v>
      </c>
      <c r="E75">
        <v>17</v>
      </c>
      <c r="F75">
        <v>79</v>
      </c>
      <c r="G75">
        <v>5419</v>
      </c>
      <c r="H75" t="s">
        <v>11</v>
      </c>
    </row>
    <row r="76" spans="1:8" hidden="1" x14ac:dyDescent="0.3">
      <c r="A76" t="s">
        <v>124</v>
      </c>
      <c r="B76" t="s">
        <v>125</v>
      </c>
      <c r="C76">
        <v>915</v>
      </c>
      <c r="D76" t="s">
        <v>118</v>
      </c>
      <c r="E76">
        <v>612</v>
      </c>
      <c r="F76">
        <v>673</v>
      </c>
      <c r="G76">
        <v>37814</v>
      </c>
      <c r="H76" t="s">
        <v>119</v>
      </c>
    </row>
    <row r="77" spans="1:8" hidden="1" x14ac:dyDescent="0.3">
      <c r="A77" t="s">
        <v>124</v>
      </c>
      <c r="B77" t="s">
        <v>125</v>
      </c>
      <c r="C77">
        <v>915</v>
      </c>
      <c r="D77" t="s">
        <v>118</v>
      </c>
      <c r="E77">
        <v>744</v>
      </c>
      <c r="F77">
        <v>806</v>
      </c>
      <c r="G77">
        <v>37814</v>
      </c>
      <c r="H77" t="s">
        <v>119</v>
      </c>
    </row>
    <row r="78" spans="1:8" hidden="1" x14ac:dyDescent="0.3">
      <c r="A78" t="s">
        <v>124</v>
      </c>
      <c r="B78" t="s">
        <v>125</v>
      </c>
      <c r="C78">
        <v>915</v>
      </c>
      <c r="D78" t="s">
        <v>118</v>
      </c>
      <c r="E78">
        <v>839</v>
      </c>
      <c r="F78">
        <v>907</v>
      </c>
      <c r="G78">
        <v>37814</v>
      </c>
      <c r="H78" t="s">
        <v>119</v>
      </c>
    </row>
    <row r="79" spans="1:8" hidden="1" x14ac:dyDescent="0.3">
      <c r="A79" t="s">
        <v>124</v>
      </c>
      <c r="B79" t="s">
        <v>125</v>
      </c>
      <c r="C79">
        <v>915</v>
      </c>
      <c r="D79" t="s">
        <v>120</v>
      </c>
      <c r="E79">
        <v>223</v>
      </c>
      <c r="F79">
        <v>434</v>
      </c>
      <c r="G79">
        <v>51196</v>
      </c>
      <c r="H79" t="s">
        <v>121</v>
      </c>
    </row>
    <row r="80" spans="1:8" hidden="1" x14ac:dyDescent="0.3">
      <c r="A80" t="s">
        <v>124</v>
      </c>
      <c r="B80" t="s">
        <v>125</v>
      </c>
      <c r="C80">
        <v>915</v>
      </c>
      <c r="D80" t="s">
        <v>122</v>
      </c>
      <c r="E80">
        <v>126</v>
      </c>
      <c r="F80">
        <v>215</v>
      </c>
      <c r="G80">
        <v>1072</v>
      </c>
      <c r="H80" t="s">
        <v>123</v>
      </c>
    </row>
    <row r="81" spans="1:8" x14ac:dyDescent="0.3">
      <c r="A81" t="s">
        <v>126</v>
      </c>
      <c r="B81" t="s">
        <v>127</v>
      </c>
      <c r="C81">
        <v>954</v>
      </c>
      <c r="D81" t="s">
        <v>10</v>
      </c>
      <c r="E81">
        <v>37</v>
      </c>
      <c r="F81">
        <v>99</v>
      </c>
      <c r="G81">
        <v>5419</v>
      </c>
      <c r="H81" t="s">
        <v>11</v>
      </c>
    </row>
    <row r="82" spans="1:8" hidden="1" x14ac:dyDescent="0.3">
      <c r="A82" t="s">
        <v>126</v>
      </c>
      <c r="B82" t="s">
        <v>127</v>
      </c>
      <c r="C82">
        <v>954</v>
      </c>
      <c r="D82" t="s">
        <v>118</v>
      </c>
      <c r="E82">
        <v>660</v>
      </c>
      <c r="F82">
        <v>719</v>
      </c>
      <c r="G82">
        <v>37814</v>
      </c>
      <c r="H82" t="s">
        <v>119</v>
      </c>
    </row>
    <row r="83" spans="1:8" hidden="1" x14ac:dyDescent="0.3">
      <c r="A83" t="s">
        <v>126</v>
      </c>
      <c r="B83" t="s">
        <v>127</v>
      </c>
      <c r="C83">
        <v>954</v>
      </c>
      <c r="D83" t="s">
        <v>118</v>
      </c>
      <c r="E83">
        <v>785</v>
      </c>
      <c r="F83">
        <v>849</v>
      </c>
      <c r="G83">
        <v>37814</v>
      </c>
      <c r="H83" t="s">
        <v>119</v>
      </c>
    </row>
    <row r="84" spans="1:8" hidden="1" x14ac:dyDescent="0.3">
      <c r="A84" t="s">
        <v>126</v>
      </c>
      <c r="B84" t="s">
        <v>127</v>
      </c>
      <c r="C84">
        <v>954</v>
      </c>
      <c r="D84" t="s">
        <v>118</v>
      </c>
      <c r="E84">
        <v>880</v>
      </c>
      <c r="F84">
        <v>948</v>
      </c>
      <c r="G84">
        <v>37814</v>
      </c>
      <c r="H84" t="s">
        <v>119</v>
      </c>
    </row>
    <row r="85" spans="1:8" hidden="1" x14ac:dyDescent="0.3">
      <c r="A85" t="s">
        <v>126</v>
      </c>
      <c r="B85" t="s">
        <v>127</v>
      </c>
      <c r="C85">
        <v>954</v>
      </c>
      <c r="D85" t="s">
        <v>120</v>
      </c>
      <c r="E85">
        <v>243</v>
      </c>
      <c r="F85">
        <v>455</v>
      </c>
      <c r="G85">
        <v>51196</v>
      </c>
      <c r="H85" t="s">
        <v>121</v>
      </c>
    </row>
    <row r="86" spans="1:8" hidden="1" x14ac:dyDescent="0.3">
      <c r="A86" t="s">
        <v>126</v>
      </c>
      <c r="B86" t="s">
        <v>127</v>
      </c>
      <c r="C86">
        <v>954</v>
      </c>
      <c r="D86" t="s">
        <v>122</v>
      </c>
      <c r="E86">
        <v>149</v>
      </c>
      <c r="F86">
        <v>235</v>
      </c>
      <c r="G86">
        <v>1072</v>
      </c>
      <c r="H86" t="s">
        <v>123</v>
      </c>
    </row>
    <row r="87" spans="1:8" x14ac:dyDescent="0.3">
      <c r="A87" t="s">
        <v>128</v>
      </c>
      <c r="B87" t="s">
        <v>129</v>
      </c>
      <c r="C87">
        <v>490</v>
      </c>
      <c r="D87" t="s">
        <v>10</v>
      </c>
      <c r="E87">
        <v>287</v>
      </c>
      <c r="F87">
        <v>352</v>
      </c>
      <c r="G87">
        <v>5419</v>
      </c>
      <c r="H87" t="s">
        <v>11</v>
      </c>
    </row>
    <row r="88" spans="1:8" hidden="1" x14ac:dyDescent="0.3">
      <c r="A88" t="s">
        <v>128</v>
      </c>
      <c r="B88" t="s">
        <v>129</v>
      </c>
      <c r="C88">
        <v>490</v>
      </c>
      <c r="D88" t="s">
        <v>98</v>
      </c>
      <c r="E88">
        <v>6</v>
      </c>
      <c r="F88">
        <v>225</v>
      </c>
      <c r="G88">
        <v>3266</v>
      </c>
      <c r="H88" t="s">
        <v>99</v>
      </c>
    </row>
    <row r="89" spans="1:8" x14ac:dyDescent="0.3">
      <c r="A89" t="s">
        <v>130</v>
      </c>
      <c r="B89" t="s">
        <v>131</v>
      </c>
      <c r="C89">
        <v>370</v>
      </c>
      <c r="D89" t="s">
        <v>10</v>
      </c>
      <c r="E89">
        <v>287</v>
      </c>
      <c r="F89">
        <v>352</v>
      </c>
      <c r="G89">
        <v>5419</v>
      </c>
      <c r="H89" t="s">
        <v>11</v>
      </c>
    </row>
    <row r="90" spans="1:8" hidden="1" x14ac:dyDescent="0.3">
      <c r="A90" t="s">
        <v>130</v>
      </c>
      <c r="B90" t="s">
        <v>131</v>
      </c>
      <c r="C90">
        <v>370</v>
      </c>
      <c r="D90" t="s">
        <v>98</v>
      </c>
      <c r="E90">
        <v>6</v>
      </c>
      <c r="F90">
        <v>225</v>
      </c>
      <c r="G90">
        <v>3266</v>
      </c>
      <c r="H90" t="s">
        <v>99</v>
      </c>
    </row>
    <row r="91" spans="1:8" x14ac:dyDescent="0.3">
      <c r="A91" t="s">
        <v>132</v>
      </c>
      <c r="B91" t="s">
        <v>133</v>
      </c>
      <c r="C91">
        <v>419</v>
      </c>
      <c r="D91" t="s">
        <v>10</v>
      </c>
      <c r="E91">
        <v>5</v>
      </c>
      <c r="F91">
        <v>70</v>
      </c>
      <c r="G91">
        <v>5419</v>
      </c>
      <c r="H91" t="s">
        <v>11</v>
      </c>
    </row>
    <row r="92" spans="1:8" hidden="1" x14ac:dyDescent="0.3">
      <c r="A92" t="s">
        <v>132</v>
      </c>
      <c r="B92" t="s">
        <v>133</v>
      </c>
      <c r="C92">
        <v>419</v>
      </c>
      <c r="D92" t="s">
        <v>92</v>
      </c>
      <c r="E92">
        <v>265</v>
      </c>
      <c r="F92">
        <v>383</v>
      </c>
      <c r="G92">
        <v>1463</v>
      </c>
      <c r="H92" t="s">
        <v>93</v>
      </c>
    </row>
    <row r="93" spans="1:8" hidden="1" x14ac:dyDescent="0.3">
      <c r="A93" t="s">
        <v>132</v>
      </c>
      <c r="B93" t="s">
        <v>133</v>
      </c>
      <c r="C93">
        <v>419</v>
      </c>
      <c r="D93" t="s">
        <v>94</v>
      </c>
      <c r="E93">
        <v>97</v>
      </c>
      <c r="F93">
        <v>209</v>
      </c>
      <c r="G93">
        <v>491</v>
      </c>
      <c r="H93" t="s">
        <v>95</v>
      </c>
    </row>
    <row r="94" spans="1:8" x14ac:dyDescent="0.3">
      <c r="A94" t="s">
        <v>134</v>
      </c>
      <c r="B94" t="s">
        <v>135</v>
      </c>
      <c r="C94">
        <v>1264</v>
      </c>
      <c r="D94" t="s">
        <v>10</v>
      </c>
      <c r="E94">
        <v>3</v>
      </c>
      <c r="F94">
        <v>67</v>
      </c>
      <c r="G94">
        <v>5419</v>
      </c>
      <c r="H94" t="s">
        <v>11</v>
      </c>
    </row>
    <row r="95" spans="1:8" x14ac:dyDescent="0.3">
      <c r="A95" t="s">
        <v>136</v>
      </c>
      <c r="B95" t="s">
        <v>137</v>
      </c>
      <c r="C95">
        <v>290</v>
      </c>
      <c r="D95" t="s">
        <v>10</v>
      </c>
      <c r="E95">
        <v>222</v>
      </c>
      <c r="F95">
        <v>287</v>
      </c>
      <c r="G95">
        <v>5419</v>
      </c>
      <c r="H95" t="s">
        <v>11</v>
      </c>
    </row>
    <row r="96" spans="1:8" hidden="1" x14ac:dyDescent="0.3">
      <c r="A96" t="s">
        <v>136</v>
      </c>
      <c r="B96" t="s">
        <v>137</v>
      </c>
      <c r="C96">
        <v>290</v>
      </c>
      <c r="D96" t="s">
        <v>138</v>
      </c>
      <c r="E96">
        <v>5</v>
      </c>
      <c r="F96">
        <v>65</v>
      </c>
      <c r="G96">
        <v>40776</v>
      </c>
      <c r="H96" t="s">
        <v>139</v>
      </c>
    </row>
    <row r="97" spans="1:8" hidden="1" x14ac:dyDescent="0.3">
      <c r="A97" t="s">
        <v>140</v>
      </c>
      <c r="B97" t="s">
        <v>141</v>
      </c>
      <c r="C97">
        <v>527</v>
      </c>
      <c r="D97" t="s">
        <v>142</v>
      </c>
      <c r="E97">
        <v>216</v>
      </c>
      <c r="F97">
        <v>307</v>
      </c>
      <c r="G97">
        <v>172686</v>
      </c>
      <c r="H97" t="s">
        <v>143</v>
      </c>
    </row>
    <row r="98" spans="1:8" hidden="1" x14ac:dyDescent="0.3">
      <c r="A98" t="s">
        <v>140</v>
      </c>
      <c r="B98" t="s">
        <v>141</v>
      </c>
      <c r="C98">
        <v>527</v>
      </c>
      <c r="D98" t="s">
        <v>142</v>
      </c>
      <c r="E98">
        <v>362</v>
      </c>
      <c r="F98">
        <v>444</v>
      </c>
      <c r="G98">
        <v>172686</v>
      </c>
      <c r="H98" t="s">
        <v>143</v>
      </c>
    </row>
    <row r="99" spans="1:8" x14ac:dyDescent="0.3">
      <c r="A99" t="s">
        <v>140</v>
      </c>
      <c r="B99" t="s">
        <v>141</v>
      </c>
      <c r="C99">
        <v>527</v>
      </c>
      <c r="D99" t="s">
        <v>10</v>
      </c>
      <c r="E99">
        <v>27</v>
      </c>
      <c r="F99">
        <v>92</v>
      </c>
      <c r="G99">
        <v>5419</v>
      </c>
      <c r="H99" t="s">
        <v>11</v>
      </c>
    </row>
    <row r="100" spans="1:8" x14ac:dyDescent="0.3">
      <c r="A100" t="s">
        <v>144</v>
      </c>
      <c r="B100" t="s">
        <v>145</v>
      </c>
      <c r="C100">
        <v>237</v>
      </c>
      <c r="D100" t="s">
        <v>10</v>
      </c>
      <c r="E100">
        <v>180</v>
      </c>
      <c r="F100">
        <v>233</v>
      </c>
      <c r="G100">
        <v>5419</v>
      </c>
      <c r="H100" t="s">
        <v>11</v>
      </c>
    </row>
    <row r="101" spans="1:8" x14ac:dyDescent="0.3">
      <c r="A101" t="s">
        <v>144</v>
      </c>
      <c r="B101" t="s">
        <v>145</v>
      </c>
      <c r="C101">
        <v>237</v>
      </c>
      <c r="D101" t="s">
        <v>16</v>
      </c>
      <c r="E101">
        <v>4</v>
      </c>
      <c r="F101">
        <v>92</v>
      </c>
      <c r="G101">
        <v>1237</v>
      </c>
      <c r="H101" t="s">
        <v>17</v>
      </c>
    </row>
    <row r="102" spans="1:8" x14ac:dyDescent="0.3">
      <c r="A102" t="s">
        <v>146</v>
      </c>
      <c r="B102" t="s">
        <v>147</v>
      </c>
      <c r="C102">
        <v>779</v>
      </c>
      <c r="D102" t="s">
        <v>10</v>
      </c>
      <c r="E102">
        <v>72</v>
      </c>
      <c r="F102">
        <v>130</v>
      </c>
      <c r="G102">
        <v>5419</v>
      </c>
      <c r="H102" t="s">
        <v>11</v>
      </c>
    </row>
    <row r="103" spans="1:8" x14ac:dyDescent="0.3">
      <c r="A103" t="s">
        <v>148</v>
      </c>
      <c r="B103" t="s">
        <v>149</v>
      </c>
      <c r="C103">
        <v>779</v>
      </c>
      <c r="D103" t="s">
        <v>10</v>
      </c>
      <c r="E103">
        <v>72</v>
      </c>
      <c r="F103">
        <v>130</v>
      </c>
      <c r="G103">
        <v>5419</v>
      </c>
      <c r="H103" t="s">
        <v>11</v>
      </c>
    </row>
    <row r="104" spans="1:8" x14ac:dyDescent="0.3">
      <c r="A104" t="s">
        <v>150</v>
      </c>
      <c r="B104" t="s">
        <v>151</v>
      </c>
      <c r="C104">
        <v>262</v>
      </c>
      <c r="D104" t="s">
        <v>10</v>
      </c>
      <c r="E104">
        <v>180</v>
      </c>
      <c r="F104">
        <v>246</v>
      </c>
      <c r="G104">
        <v>5419</v>
      </c>
      <c r="H104" t="s">
        <v>11</v>
      </c>
    </row>
    <row r="105" spans="1:8" x14ac:dyDescent="0.3">
      <c r="A105" t="s">
        <v>150</v>
      </c>
      <c r="B105" t="s">
        <v>151</v>
      </c>
      <c r="C105">
        <v>262</v>
      </c>
      <c r="D105" t="s">
        <v>16</v>
      </c>
      <c r="E105">
        <v>4</v>
      </c>
      <c r="F105">
        <v>92</v>
      </c>
      <c r="G105">
        <v>1237</v>
      </c>
      <c r="H105" t="s">
        <v>17</v>
      </c>
    </row>
    <row r="106" spans="1:8" x14ac:dyDescent="0.3">
      <c r="A106" t="s">
        <v>152</v>
      </c>
      <c r="B106" t="s">
        <v>153</v>
      </c>
      <c r="C106">
        <v>262</v>
      </c>
      <c r="D106" t="s">
        <v>10</v>
      </c>
      <c r="E106">
        <v>180</v>
      </c>
      <c r="F106">
        <v>246</v>
      </c>
      <c r="G106">
        <v>5419</v>
      </c>
      <c r="H106" t="s">
        <v>11</v>
      </c>
    </row>
    <row r="107" spans="1:8" x14ac:dyDescent="0.3">
      <c r="A107" t="s">
        <v>152</v>
      </c>
      <c r="B107" t="s">
        <v>153</v>
      </c>
      <c r="C107">
        <v>262</v>
      </c>
      <c r="D107" t="s">
        <v>16</v>
      </c>
      <c r="E107">
        <v>4</v>
      </c>
      <c r="F107">
        <v>92</v>
      </c>
      <c r="G107">
        <v>1237</v>
      </c>
      <c r="H107" t="s">
        <v>17</v>
      </c>
    </row>
    <row r="108" spans="1:8" x14ac:dyDescent="0.3">
      <c r="A108" t="s">
        <v>154</v>
      </c>
      <c r="B108" t="s">
        <v>155</v>
      </c>
      <c r="C108">
        <v>839</v>
      </c>
      <c r="D108" t="s">
        <v>10</v>
      </c>
      <c r="E108">
        <v>72</v>
      </c>
      <c r="F108">
        <v>130</v>
      </c>
      <c r="G108">
        <v>5419</v>
      </c>
      <c r="H108" t="s">
        <v>11</v>
      </c>
    </row>
    <row r="109" spans="1:8" x14ac:dyDescent="0.3">
      <c r="A109" t="s">
        <v>156</v>
      </c>
      <c r="B109" t="s">
        <v>157</v>
      </c>
      <c r="C109">
        <v>1840</v>
      </c>
      <c r="D109" t="s">
        <v>10</v>
      </c>
      <c r="E109">
        <v>1738</v>
      </c>
      <c r="F109">
        <v>1803</v>
      </c>
      <c r="G109">
        <v>5419</v>
      </c>
      <c r="H109" t="s">
        <v>11</v>
      </c>
    </row>
    <row r="110" spans="1:8" hidden="1" x14ac:dyDescent="0.3">
      <c r="A110" t="s">
        <v>156</v>
      </c>
      <c r="B110" t="s">
        <v>157</v>
      </c>
      <c r="C110">
        <v>1840</v>
      </c>
      <c r="D110" t="s">
        <v>158</v>
      </c>
      <c r="E110">
        <v>969</v>
      </c>
      <c r="F110">
        <v>1235</v>
      </c>
      <c r="G110">
        <v>1540</v>
      </c>
      <c r="H110" t="s">
        <v>159</v>
      </c>
    </row>
    <row r="111" spans="1:8" hidden="1" x14ac:dyDescent="0.3">
      <c r="A111" t="s">
        <v>156</v>
      </c>
      <c r="B111" t="s">
        <v>157</v>
      </c>
      <c r="C111">
        <v>1840</v>
      </c>
      <c r="D111" t="s">
        <v>160</v>
      </c>
      <c r="E111">
        <v>436</v>
      </c>
      <c r="F111">
        <v>501</v>
      </c>
      <c r="G111">
        <v>18079</v>
      </c>
      <c r="H111" t="s">
        <v>161</v>
      </c>
    </row>
    <row r="112" spans="1:8" hidden="1" x14ac:dyDescent="0.3">
      <c r="A112" t="s">
        <v>156</v>
      </c>
      <c r="B112" t="s">
        <v>157</v>
      </c>
      <c r="C112">
        <v>1840</v>
      </c>
      <c r="D112" t="s">
        <v>162</v>
      </c>
      <c r="E112">
        <v>706</v>
      </c>
      <c r="F112">
        <v>756</v>
      </c>
      <c r="G112">
        <v>1073</v>
      </c>
      <c r="H112" t="s">
        <v>163</v>
      </c>
    </row>
    <row r="113" spans="1:8" hidden="1" x14ac:dyDescent="0.3">
      <c r="A113" t="s">
        <v>156</v>
      </c>
      <c r="B113" t="s">
        <v>157</v>
      </c>
      <c r="C113">
        <v>1840</v>
      </c>
      <c r="D113" t="s">
        <v>164</v>
      </c>
      <c r="E113">
        <v>2</v>
      </c>
      <c r="F113">
        <v>312</v>
      </c>
      <c r="G113">
        <v>21549</v>
      </c>
      <c r="H113" t="s">
        <v>165</v>
      </c>
    </row>
    <row r="114" spans="1:8" hidden="1" x14ac:dyDescent="0.3">
      <c r="A114" t="s">
        <v>156</v>
      </c>
      <c r="B114" t="s">
        <v>157</v>
      </c>
      <c r="C114">
        <v>1840</v>
      </c>
      <c r="D114" t="s">
        <v>166</v>
      </c>
      <c r="E114">
        <v>316</v>
      </c>
      <c r="F114">
        <v>358</v>
      </c>
      <c r="G114">
        <v>1666</v>
      </c>
      <c r="H114" t="s">
        <v>167</v>
      </c>
    </row>
    <row r="115" spans="1:8" hidden="1" x14ac:dyDescent="0.3">
      <c r="A115" t="s">
        <v>156</v>
      </c>
      <c r="B115" t="s">
        <v>157</v>
      </c>
      <c r="C115">
        <v>1840</v>
      </c>
      <c r="D115" t="s">
        <v>166</v>
      </c>
      <c r="E115">
        <v>343</v>
      </c>
      <c r="F115">
        <v>435</v>
      </c>
      <c r="G115">
        <v>1666</v>
      </c>
      <c r="H115" t="s">
        <v>167</v>
      </c>
    </row>
    <row r="116" spans="1:8" x14ac:dyDescent="0.3">
      <c r="A116" t="s">
        <v>168</v>
      </c>
      <c r="B116" t="s">
        <v>169</v>
      </c>
      <c r="C116">
        <v>527</v>
      </c>
      <c r="D116" t="s">
        <v>10</v>
      </c>
      <c r="E116">
        <v>5</v>
      </c>
      <c r="F116">
        <v>74</v>
      </c>
      <c r="G116">
        <v>5419</v>
      </c>
      <c r="H116" t="s">
        <v>11</v>
      </c>
    </row>
    <row r="117" spans="1:8" x14ac:dyDescent="0.3">
      <c r="A117" t="s">
        <v>170</v>
      </c>
      <c r="B117" t="s">
        <v>171</v>
      </c>
      <c r="C117">
        <v>1607</v>
      </c>
      <c r="D117" t="s">
        <v>10</v>
      </c>
      <c r="E117">
        <v>36</v>
      </c>
      <c r="F117">
        <v>100</v>
      </c>
      <c r="G117">
        <v>5419</v>
      </c>
      <c r="H117" t="s">
        <v>11</v>
      </c>
    </row>
    <row r="118" spans="1:8" x14ac:dyDescent="0.3">
      <c r="A118" t="s">
        <v>170</v>
      </c>
      <c r="B118" t="s">
        <v>171</v>
      </c>
      <c r="C118">
        <v>1607</v>
      </c>
      <c r="D118" t="s">
        <v>10</v>
      </c>
      <c r="E118">
        <v>153</v>
      </c>
      <c r="F118">
        <v>220</v>
      </c>
      <c r="G118">
        <v>5419</v>
      </c>
      <c r="H118" t="s">
        <v>11</v>
      </c>
    </row>
    <row r="119" spans="1:8" hidden="1" x14ac:dyDescent="0.3">
      <c r="A119" t="s">
        <v>170</v>
      </c>
      <c r="B119" t="s">
        <v>171</v>
      </c>
      <c r="C119">
        <v>1607</v>
      </c>
      <c r="D119" t="s">
        <v>20</v>
      </c>
      <c r="E119">
        <v>1542</v>
      </c>
      <c r="F119">
        <v>1559</v>
      </c>
      <c r="G119">
        <v>904</v>
      </c>
      <c r="H119" t="s">
        <v>21</v>
      </c>
    </row>
    <row r="120" spans="1:8" hidden="1" x14ac:dyDescent="0.3">
      <c r="A120" t="s">
        <v>170</v>
      </c>
      <c r="B120" t="s">
        <v>171</v>
      </c>
      <c r="C120">
        <v>1607</v>
      </c>
      <c r="D120" t="s">
        <v>20</v>
      </c>
      <c r="E120">
        <v>1585</v>
      </c>
      <c r="F120">
        <v>1601</v>
      </c>
      <c r="G120">
        <v>904</v>
      </c>
      <c r="H120" t="s">
        <v>21</v>
      </c>
    </row>
    <row r="121" spans="1:8" x14ac:dyDescent="0.3">
      <c r="A121" t="s">
        <v>172</v>
      </c>
      <c r="B121" t="s">
        <v>173</v>
      </c>
      <c r="C121">
        <v>852</v>
      </c>
      <c r="D121" t="s">
        <v>10</v>
      </c>
      <c r="E121">
        <v>778</v>
      </c>
      <c r="F121">
        <v>845</v>
      </c>
      <c r="G121">
        <v>5419</v>
      </c>
      <c r="H121" t="s">
        <v>11</v>
      </c>
    </row>
    <row r="122" spans="1:8" x14ac:dyDescent="0.3">
      <c r="A122" t="s">
        <v>174</v>
      </c>
      <c r="B122" t="s">
        <v>175</v>
      </c>
      <c r="C122">
        <v>1249</v>
      </c>
      <c r="D122" t="s">
        <v>10</v>
      </c>
      <c r="E122">
        <v>5</v>
      </c>
      <c r="F122">
        <v>70</v>
      </c>
      <c r="G122">
        <v>5419</v>
      </c>
      <c r="H122" t="s">
        <v>11</v>
      </c>
    </row>
    <row r="123" spans="1:8" hidden="1" x14ac:dyDescent="0.3">
      <c r="A123" t="s">
        <v>174</v>
      </c>
      <c r="B123" t="s">
        <v>175</v>
      </c>
      <c r="C123">
        <v>1249</v>
      </c>
      <c r="D123" t="s">
        <v>24</v>
      </c>
      <c r="E123">
        <v>512</v>
      </c>
      <c r="F123">
        <v>795</v>
      </c>
      <c r="G123">
        <v>666</v>
      </c>
      <c r="H123" t="s">
        <v>25</v>
      </c>
    </row>
    <row r="124" spans="1:8" x14ac:dyDescent="0.3">
      <c r="A124" t="s">
        <v>176</v>
      </c>
      <c r="B124" t="s">
        <v>177</v>
      </c>
      <c r="C124">
        <v>716</v>
      </c>
      <c r="D124" t="s">
        <v>10</v>
      </c>
      <c r="E124">
        <v>309</v>
      </c>
      <c r="F124">
        <v>379</v>
      </c>
      <c r="G124">
        <v>5419</v>
      </c>
      <c r="H124" t="s">
        <v>11</v>
      </c>
    </row>
    <row r="125" spans="1:8" hidden="1" x14ac:dyDescent="0.3">
      <c r="A125" t="s">
        <v>176</v>
      </c>
      <c r="B125" t="s">
        <v>177</v>
      </c>
      <c r="C125">
        <v>716</v>
      </c>
      <c r="D125" t="s">
        <v>178</v>
      </c>
      <c r="E125">
        <v>429</v>
      </c>
      <c r="F125">
        <v>711</v>
      </c>
      <c r="G125">
        <v>19761</v>
      </c>
      <c r="H125" t="s">
        <v>179</v>
      </c>
    </row>
    <row r="126" spans="1:8" x14ac:dyDescent="0.3">
      <c r="A126" t="s">
        <v>180</v>
      </c>
      <c r="B126" t="s">
        <v>181</v>
      </c>
      <c r="C126">
        <v>244</v>
      </c>
      <c r="D126" t="s">
        <v>10</v>
      </c>
      <c r="E126">
        <v>160</v>
      </c>
      <c r="F126">
        <v>228</v>
      </c>
      <c r="G126">
        <v>5419</v>
      </c>
      <c r="H126" t="s">
        <v>11</v>
      </c>
    </row>
    <row r="127" spans="1:8" x14ac:dyDescent="0.3">
      <c r="A127" t="s">
        <v>180</v>
      </c>
      <c r="B127" t="s">
        <v>181</v>
      </c>
      <c r="C127">
        <v>244</v>
      </c>
      <c r="D127" t="s">
        <v>16</v>
      </c>
      <c r="E127">
        <v>11</v>
      </c>
      <c r="F127">
        <v>96</v>
      </c>
      <c r="G127">
        <v>1237</v>
      </c>
      <c r="H127" t="s">
        <v>17</v>
      </c>
    </row>
    <row r="128" spans="1:8" x14ac:dyDescent="0.3">
      <c r="A128" t="s">
        <v>182</v>
      </c>
      <c r="B128" t="s">
        <v>183</v>
      </c>
      <c r="C128">
        <v>484</v>
      </c>
      <c r="D128" t="s">
        <v>10</v>
      </c>
      <c r="E128">
        <v>6</v>
      </c>
      <c r="F128">
        <v>71</v>
      </c>
      <c r="G128">
        <v>5419</v>
      </c>
      <c r="H128" t="s">
        <v>11</v>
      </c>
    </row>
    <row r="129" spans="1:8" x14ac:dyDescent="0.3">
      <c r="A129" t="s">
        <v>184</v>
      </c>
      <c r="B129" t="s">
        <v>185</v>
      </c>
      <c r="C129">
        <v>1251</v>
      </c>
      <c r="D129" t="s">
        <v>10</v>
      </c>
      <c r="E129">
        <v>5</v>
      </c>
      <c r="F129">
        <v>68</v>
      </c>
      <c r="G129">
        <v>5419</v>
      </c>
      <c r="H129" t="s">
        <v>11</v>
      </c>
    </row>
    <row r="130" spans="1:8" hidden="1" x14ac:dyDescent="0.3">
      <c r="A130" t="s">
        <v>184</v>
      </c>
      <c r="B130" t="s">
        <v>185</v>
      </c>
      <c r="C130">
        <v>1251</v>
      </c>
      <c r="D130" t="s">
        <v>24</v>
      </c>
      <c r="E130">
        <v>551</v>
      </c>
      <c r="F130">
        <v>801</v>
      </c>
      <c r="G130">
        <v>666</v>
      </c>
      <c r="H130" t="s">
        <v>25</v>
      </c>
    </row>
    <row r="131" spans="1:8" x14ac:dyDescent="0.3">
      <c r="A131" t="s">
        <v>186</v>
      </c>
      <c r="B131" t="s">
        <v>187</v>
      </c>
      <c r="C131">
        <v>187</v>
      </c>
      <c r="D131" t="s">
        <v>10</v>
      </c>
      <c r="E131">
        <v>107</v>
      </c>
      <c r="F131">
        <v>175</v>
      </c>
      <c r="G131">
        <v>5419</v>
      </c>
      <c r="H131" t="s">
        <v>11</v>
      </c>
    </row>
    <row r="132" spans="1:8" x14ac:dyDescent="0.3">
      <c r="A132" t="s">
        <v>186</v>
      </c>
      <c r="B132" t="s">
        <v>187</v>
      </c>
      <c r="C132">
        <v>187</v>
      </c>
      <c r="D132" t="s">
        <v>16</v>
      </c>
      <c r="E132">
        <v>5</v>
      </c>
      <c r="F132">
        <v>79</v>
      </c>
      <c r="G132">
        <v>1237</v>
      </c>
      <c r="H132" t="s">
        <v>17</v>
      </c>
    </row>
    <row r="133" spans="1:8" x14ac:dyDescent="0.3">
      <c r="A133" t="s">
        <v>188</v>
      </c>
      <c r="B133" t="s">
        <v>189</v>
      </c>
      <c r="C133">
        <v>1155</v>
      </c>
      <c r="D133" t="s">
        <v>10</v>
      </c>
      <c r="E133">
        <v>211</v>
      </c>
      <c r="F133">
        <v>288</v>
      </c>
      <c r="G133">
        <v>5419</v>
      </c>
      <c r="H133" t="s">
        <v>11</v>
      </c>
    </row>
    <row r="134" spans="1:8" x14ac:dyDescent="0.3">
      <c r="A134" t="s">
        <v>188</v>
      </c>
      <c r="B134" t="s">
        <v>189</v>
      </c>
      <c r="C134">
        <v>1155</v>
      </c>
      <c r="D134" t="s">
        <v>10</v>
      </c>
      <c r="E134">
        <v>485</v>
      </c>
      <c r="F134">
        <v>553</v>
      </c>
      <c r="G134">
        <v>5419</v>
      </c>
      <c r="H134" t="s">
        <v>11</v>
      </c>
    </row>
    <row r="135" spans="1:8" x14ac:dyDescent="0.3">
      <c r="A135" t="s">
        <v>190</v>
      </c>
      <c r="B135" t="s">
        <v>191</v>
      </c>
      <c r="C135">
        <v>1319</v>
      </c>
      <c r="D135" t="s">
        <v>10</v>
      </c>
      <c r="E135">
        <v>31</v>
      </c>
      <c r="F135">
        <v>94</v>
      </c>
      <c r="G135">
        <v>5419</v>
      </c>
      <c r="H135" t="s">
        <v>11</v>
      </c>
    </row>
    <row r="136" spans="1:8" x14ac:dyDescent="0.3">
      <c r="A136" t="s">
        <v>190</v>
      </c>
      <c r="B136" t="s">
        <v>191</v>
      </c>
      <c r="C136">
        <v>1319</v>
      </c>
      <c r="D136" t="s">
        <v>10</v>
      </c>
      <c r="E136">
        <v>120</v>
      </c>
      <c r="F136">
        <v>184</v>
      </c>
      <c r="G136">
        <v>5419</v>
      </c>
      <c r="H136" t="s">
        <v>11</v>
      </c>
    </row>
    <row r="137" spans="1:8" hidden="1" x14ac:dyDescent="0.3">
      <c r="A137" t="s">
        <v>190</v>
      </c>
      <c r="B137" t="s">
        <v>191</v>
      </c>
      <c r="C137">
        <v>1319</v>
      </c>
      <c r="D137" t="s">
        <v>20</v>
      </c>
      <c r="E137">
        <v>1263</v>
      </c>
      <c r="F137">
        <v>1280</v>
      </c>
      <c r="G137">
        <v>904</v>
      </c>
      <c r="H137" t="s">
        <v>21</v>
      </c>
    </row>
    <row r="138" spans="1:8" hidden="1" x14ac:dyDescent="0.3">
      <c r="A138" t="s">
        <v>190</v>
      </c>
      <c r="B138" t="s">
        <v>191</v>
      </c>
      <c r="C138">
        <v>1319</v>
      </c>
      <c r="D138" t="s">
        <v>20</v>
      </c>
      <c r="E138">
        <v>1304</v>
      </c>
      <c r="F138">
        <v>1319</v>
      </c>
      <c r="G138">
        <v>904</v>
      </c>
      <c r="H138" t="s">
        <v>21</v>
      </c>
    </row>
    <row r="139" spans="1:8" x14ac:dyDescent="0.3">
      <c r="A139" t="s">
        <v>192</v>
      </c>
      <c r="B139" t="s">
        <v>193</v>
      </c>
      <c r="C139">
        <v>262</v>
      </c>
      <c r="D139" t="s">
        <v>10</v>
      </c>
      <c r="E139">
        <v>20</v>
      </c>
      <c r="F139">
        <v>74</v>
      </c>
      <c r="G139">
        <v>5419</v>
      </c>
      <c r="H139" t="s">
        <v>11</v>
      </c>
    </row>
    <row r="140" spans="1:8" x14ac:dyDescent="0.3">
      <c r="A140" t="s">
        <v>194</v>
      </c>
      <c r="B140" t="s">
        <v>195</v>
      </c>
      <c r="C140">
        <v>265</v>
      </c>
      <c r="D140" t="s">
        <v>10</v>
      </c>
      <c r="E140">
        <v>167</v>
      </c>
      <c r="F140">
        <v>235</v>
      </c>
      <c r="G140">
        <v>5419</v>
      </c>
      <c r="H140" t="s">
        <v>11</v>
      </c>
    </row>
    <row r="141" spans="1:8" x14ac:dyDescent="0.3">
      <c r="A141" t="s">
        <v>194</v>
      </c>
      <c r="B141" t="s">
        <v>195</v>
      </c>
      <c r="C141">
        <v>265</v>
      </c>
      <c r="D141" t="s">
        <v>16</v>
      </c>
      <c r="E141">
        <v>2</v>
      </c>
      <c r="F141">
        <v>97</v>
      </c>
      <c r="G141">
        <v>1237</v>
      </c>
      <c r="H141" t="s">
        <v>17</v>
      </c>
    </row>
    <row r="142" spans="1:8" x14ac:dyDescent="0.3">
      <c r="A142" t="s">
        <v>196</v>
      </c>
      <c r="B142" t="s">
        <v>197</v>
      </c>
      <c r="C142">
        <v>1319</v>
      </c>
      <c r="D142" t="s">
        <v>10</v>
      </c>
      <c r="E142">
        <v>8</v>
      </c>
      <c r="F142">
        <v>71</v>
      </c>
      <c r="G142">
        <v>5419</v>
      </c>
      <c r="H142" t="s">
        <v>11</v>
      </c>
    </row>
    <row r="143" spans="1:8" x14ac:dyDescent="0.3">
      <c r="A143" t="s">
        <v>198</v>
      </c>
      <c r="B143" t="s">
        <v>199</v>
      </c>
      <c r="C143">
        <v>244</v>
      </c>
      <c r="D143" t="s">
        <v>10</v>
      </c>
      <c r="E143">
        <v>162</v>
      </c>
      <c r="F143">
        <v>228</v>
      </c>
      <c r="G143">
        <v>5419</v>
      </c>
      <c r="H143" t="s">
        <v>11</v>
      </c>
    </row>
    <row r="144" spans="1:8" x14ac:dyDescent="0.3">
      <c r="A144" t="s">
        <v>198</v>
      </c>
      <c r="B144" t="s">
        <v>199</v>
      </c>
      <c r="C144">
        <v>244</v>
      </c>
      <c r="D144" t="s">
        <v>16</v>
      </c>
      <c r="E144">
        <v>14</v>
      </c>
      <c r="F144">
        <v>99</v>
      </c>
      <c r="G144">
        <v>1237</v>
      </c>
      <c r="H144" t="s">
        <v>17</v>
      </c>
    </row>
    <row r="145" spans="1:8" x14ac:dyDescent="0.3">
      <c r="A145" t="s">
        <v>200</v>
      </c>
      <c r="B145" t="s">
        <v>201</v>
      </c>
      <c r="C145">
        <v>537</v>
      </c>
      <c r="D145" t="s">
        <v>10</v>
      </c>
      <c r="E145">
        <v>11</v>
      </c>
      <c r="F145">
        <v>78</v>
      </c>
      <c r="G145">
        <v>5419</v>
      </c>
      <c r="H145" t="s">
        <v>11</v>
      </c>
    </row>
    <row r="146" spans="1:8" x14ac:dyDescent="0.3">
      <c r="A146" t="s">
        <v>202</v>
      </c>
      <c r="B146" t="s">
        <v>203</v>
      </c>
      <c r="C146">
        <v>529</v>
      </c>
      <c r="D146" t="s">
        <v>10</v>
      </c>
      <c r="E146">
        <v>11</v>
      </c>
      <c r="F146">
        <v>78</v>
      </c>
      <c r="G146">
        <v>5419</v>
      </c>
      <c r="H146" t="s">
        <v>11</v>
      </c>
    </row>
    <row r="147" spans="1:8" x14ac:dyDescent="0.3">
      <c r="A147" t="s">
        <v>204</v>
      </c>
      <c r="B147" t="s">
        <v>205</v>
      </c>
      <c r="C147">
        <v>60</v>
      </c>
      <c r="D147" t="s">
        <v>10</v>
      </c>
      <c r="E147">
        <v>5</v>
      </c>
      <c r="F147">
        <v>60</v>
      </c>
      <c r="G147">
        <v>5419</v>
      </c>
      <c r="H147" t="s">
        <v>11</v>
      </c>
    </row>
    <row r="148" spans="1:8" x14ac:dyDescent="0.3">
      <c r="A148" t="s">
        <v>206</v>
      </c>
      <c r="B148" t="s">
        <v>207</v>
      </c>
      <c r="C148">
        <v>396</v>
      </c>
      <c r="D148" t="s">
        <v>10</v>
      </c>
      <c r="E148">
        <v>5</v>
      </c>
      <c r="F148">
        <v>69</v>
      </c>
      <c r="G148">
        <v>5419</v>
      </c>
      <c r="H148" t="s">
        <v>11</v>
      </c>
    </row>
    <row r="149" spans="1:8" x14ac:dyDescent="0.3">
      <c r="A149" t="s">
        <v>208</v>
      </c>
      <c r="B149" t="s">
        <v>209</v>
      </c>
      <c r="C149">
        <v>710</v>
      </c>
      <c r="D149" t="s">
        <v>10</v>
      </c>
      <c r="E149">
        <v>9</v>
      </c>
      <c r="F149">
        <v>77</v>
      </c>
      <c r="G149">
        <v>5419</v>
      </c>
      <c r="H149" t="s">
        <v>11</v>
      </c>
    </row>
    <row r="150" spans="1:8" hidden="1" x14ac:dyDescent="0.3">
      <c r="A150" t="s">
        <v>208</v>
      </c>
      <c r="B150" t="s">
        <v>209</v>
      </c>
      <c r="C150">
        <v>710</v>
      </c>
      <c r="D150" t="s">
        <v>20</v>
      </c>
      <c r="E150">
        <v>691</v>
      </c>
      <c r="F150">
        <v>706</v>
      </c>
      <c r="G150">
        <v>904</v>
      </c>
      <c r="H150" t="s">
        <v>21</v>
      </c>
    </row>
    <row r="151" spans="1:8" x14ac:dyDescent="0.3">
      <c r="A151" t="s">
        <v>210</v>
      </c>
      <c r="B151" t="s">
        <v>211</v>
      </c>
      <c r="C151">
        <v>1360</v>
      </c>
      <c r="D151" t="s">
        <v>10</v>
      </c>
      <c r="E151">
        <v>6</v>
      </c>
      <c r="F151">
        <v>70</v>
      </c>
      <c r="G151">
        <v>5419</v>
      </c>
      <c r="H151" t="s">
        <v>11</v>
      </c>
    </row>
    <row r="152" spans="1:8" hidden="1" x14ac:dyDescent="0.3">
      <c r="A152" t="s">
        <v>210</v>
      </c>
      <c r="B152" t="s">
        <v>211</v>
      </c>
      <c r="C152">
        <v>1360</v>
      </c>
      <c r="D152" t="s">
        <v>24</v>
      </c>
      <c r="E152">
        <v>611</v>
      </c>
      <c r="F152">
        <v>890</v>
      </c>
      <c r="G152">
        <v>666</v>
      </c>
      <c r="H152" t="s">
        <v>25</v>
      </c>
    </row>
    <row r="153" spans="1:8" x14ac:dyDescent="0.3">
      <c r="A153" t="s">
        <v>212</v>
      </c>
      <c r="B153" t="s">
        <v>213</v>
      </c>
      <c r="C153">
        <v>271</v>
      </c>
      <c r="D153" t="s">
        <v>10</v>
      </c>
      <c r="E153">
        <v>167</v>
      </c>
      <c r="F153">
        <v>252</v>
      </c>
      <c r="G153">
        <v>5419</v>
      </c>
      <c r="H153" t="s">
        <v>11</v>
      </c>
    </row>
    <row r="154" spans="1:8" x14ac:dyDescent="0.3">
      <c r="A154" t="s">
        <v>212</v>
      </c>
      <c r="B154" t="s">
        <v>213</v>
      </c>
      <c r="C154">
        <v>271</v>
      </c>
      <c r="D154" t="s">
        <v>16</v>
      </c>
      <c r="E154">
        <v>11</v>
      </c>
      <c r="F154">
        <v>98</v>
      </c>
      <c r="G154">
        <v>1237</v>
      </c>
      <c r="H154" t="s">
        <v>17</v>
      </c>
    </row>
    <row r="155" spans="1:8" x14ac:dyDescent="0.3">
      <c r="A155" t="s">
        <v>214</v>
      </c>
      <c r="B155" t="s">
        <v>215</v>
      </c>
      <c r="C155">
        <v>618</v>
      </c>
      <c r="D155" t="s">
        <v>10</v>
      </c>
      <c r="E155">
        <v>17</v>
      </c>
      <c r="F155">
        <v>84</v>
      </c>
      <c r="G155">
        <v>5419</v>
      </c>
      <c r="H155" t="s">
        <v>11</v>
      </c>
    </row>
    <row r="156" spans="1:8" x14ac:dyDescent="0.3">
      <c r="A156" t="s">
        <v>216</v>
      </c>
      <c r="B156" t="s">
        <v>217</v>
      </c>
      <c r="C156">
        <v>181</v>
      </c>
      <c r="D156" t="s">
        <v>10</v>
      </c>
      <c r="E156">
        <v>97</v>
      </c>
      <c r="F156">
        <v>162</v>
      </c>
      <c r="G156">
        <v>5419</v>
      </c>
      <c r="H156" t="s">
        <v>11</v>
      </c>
    </row>
    <row r="157" spans="1:8" x14ac:dyDescent="0.3">
      <c r="A157" t="s">
        <v>218</v>
      </c>
      <c r="B157" t="s">
        <v>219</v>
      </c>
      <c r="C157">
        <v>550</v>
      </c>
      <c r="D157" t="s">
        <v>10</v>
      </c>
      <c r="E157">
        <v>9</v>
      </c>
      <c r="F157">
        <v>78</v>
      </c>
      <c r="G157">
        <v>5419</v>
      </c>
      <c r="H157" t="s">
        <v>11</v>
      </c>
    </row>
    <row r="158" spans="1:8" x14ac:dyDescent="0.3">
      <c r="A158" t="s">
        <v>220</v>
      </c>
      <c r="B158" t="s">
        <v>221</v>
      </c>
      <c r="C158">
        <v>201</v>
      </c>
      <c r="D158" t="s">
        <v>10</v>
      </c>
      <c r="E158">
        <v>152</v>
      </c>
      <c r="F158">
        <v>201</v>
      </c>
      <c r="G158">
        <v>5419</v>
      </c>
      <c r="H158" t="s">
        <v>11</v>
      </c>
    </row>
    <row r="159" spans="1:8" x14ac:dyDescent="0.3">
      <c r="A159" t="s">
        <v>222</v>
      </c>
      <c r="B159" t="s">
        <v>223</v>
      </c>
      <c r="C159">
        <v>256</v>
      </c>
      <c r="D159" t="s">
        <v>10</v>
      </c>
      <c r="E159">
        <v>170</v>
      </c>
      <c r="F159">
        <v>239</v>
      </c>
      <c r="G159">
        <v>5419</v>
      </c>
      <c r="H159" t="s">
        <v>11</v>
      </c>
    </row>
    <row r="160" spans="1:8" x14ac:dyDescent="0.3">
      <c r="A160" t="s">
        <v>222</v>
      </c>
      <c r="B160" t="s">
        <v>223</v>
      </c>
      <c r="C160">
        <v>256</v>
      </c>
      <c r="D160" t="s">
        <v>16</v>
      </c>
      <c r="E160">
        <v>5</v>
      </c>
      <c r="F160">
        <v>43</v>
      </c>
      <c r="G160">
        <v>1237</v>
      </c>
      <c r="H160" t="s">
        <v>17</v>
      </c>
    </row>
    <row r="161" spans="1:8" x14ac:dyDescent="0.3">
      <c r="A161" t="s">
        <v>222</v>
      </c>
      <c r="B161" t="s">
        <v>223</v>
      </c>
      <c r="C161">
        <v>256</v>
      </c>
      <c r="D161" t="s">
        <v>16</v>
      </c>
      <c r="E161">
        <v>51</v>
      </c>
      <c r="F161">
        <v>111</v>
      </c>
      <c r="G161">
        <v>1237</v>
      </c>
      <c r="H161" t="s">
        <v>17</v>
      </c>
    </row>
    <row r="162" spans="1:8" x14ac:dyDescent="0.3">
      <c r="A162" t="s">
        <v>224</v>
      </c>
      <c r="B162" t="s">
        <v>225</v>
      </c>
      <c r="C162">
        <v>553</v>
      </c>
      <c r="D162" t="s">
        <v>10</v>
      </c>
      <c r="E162">
        <v>8</v>
      </c>
      <c r="F162">
        <v>69</v>
      </c>
      <c r="G162">
        <v>5419</v>
      </c>
      <c r="H162" t="s">
        <v>11</v>
      </c>
    </row>
    <row r="163" spans="1:8" x14ac:dyDescent="0.3">
      <c r="A163" t="s">
        <v>226</v>
      </c>
      <c r="B163" t="s">
        <v>227</v>
      </c>
      <c r="C163">
        <v>1251</v>
      </c>
      <c r="D163" t="s">
        <v>10</v>
      </c>
      <c r="E163">
        <v>8</v>
      </c>
      <c r="F163">
        <v>71</v>
      </c>
      <c r="G163">
        <v>5419</v>
      </c>
      <c r="H163" t="s">
        <v>11</v>
      </c>
    </row>
    <row r="164" spans="1:8" hidden="1" x14ac:dyDescent="0.3">
      <c r="A164" t="s">
        <v>226</v>
      </c>
      <c r="B164" t="s">
        <v>227</v>
      </c>
      <c r="C164">
        <v>1251</v>
      </c>
      <c r="D164" t="s">
        <v>24</v>
      </c>
      <c r="E164">
        <v>575</v>
      </c>
      <c r="F164">
        <v>863</v>
      </c>
      <c r="G164">
        <v>666</v>
      </c>
      <c r="H164" t="s">
        <v>25</v>
      </c>
    </row>
    <row r="165" spans="1:8" x14ac:dyDescent="0.3">
      <c r="A165" t="s">
        <v>228</v>
      </c>
      <c r="B165" t="s">
        <v>229</v>
      </c>
      <c r="C165">
        <v>614</v>
      </c>
      <c r="D165" t="s">
        <v>10</v>
      </c>
      <c r="E165">
        <v>14</v>
      </c>
      <c r="F165">
        <v>102</v>
      </c>
      <c r="G165">
        <v>5419</v>
      </c>
      <c r="H165" t="s">
        <v>11</v>
      </c>
    </row>
    <row r="166" spans="1:8" x14ac:dyDescent="0.3">
      <c r="A166" t="s">
        <v>230</v>
      </c>
      <c r="B166" t="s">
        <v>231</v>
      </c>
      <c r="C166">
        <v>268</v>
      </c>
      <c r="D166" t="s">
        <v>10</v>
      </c>
      <c r="E166">
        <v>190</v>
      </c>
      <c r="F166">
        <v>254</v>
      </c>
      <c r="G166">
        <v>5419</v>
      </c>
      <c r="H166" t="s">
        <v>11</v>
      </c>
    </row>
    <row r="167" spans="1:8" x14ac:dyDescent="0.3">
      <c r="A167" t="s">
        <v>230</v>
      </c>
      <c r="B167" t="s">
        <v>231</v>
      </c>
      <c r="C167">
        <v>268</v>
      </c>
      <c r="D167" t="s">
        <v>16</v>
      </c>
      <c r="E167">
        <v>7</v>
      </c>
      <c r="F167">
        <v>94</v>
      </c>
      <c r="G167">
        <v>1237</v>
      </c>
      <c r="H167" t="s">
        <v>17</v>
      </c>
    </row>
    <row r="168" spans="1:8" x14ac:dyDescent="0.3">
      <c r="A168" t="s">
        <v>232</v>
      </c>
      <c r="B168" t="s">
        <v>233</v>
      </c>
      <c r="C168">
        <v>242</v>
      </c>
      <c r="D168" t="s">
        <v>10</v>
      </c>
      <c r="E168">
        <v>160</v>
      </c>
      <c r="F168">
        <v>226</v>
      </c>
      <c r="G168">
        <v>5419</v>
      </c>
      <c r="H168" t="s">
        <v>11</v>
      </c>
    </row>
    <row r="169" spans="1:8" x14ac:dyDescent="0.3">
      <c r="A169" t="s">
        <v>232</v>
      </c>
      <c r="B169" t="s">
        <v>233</v>
      </c>
      <c r="C169">
        <v>242</v>
      </c>
      <c r="D169" t="s">
        <v>16</v>
      </c>
      <c r="E169">
        <v>12</v>
      </c>
      <c r="F169">
        <v>97</v>
      </c>
      <c r="G169">
        <v>1237</v>
      </c>
      <c r="H169" t="s">
        <v>17</v>
      </c>
    </row>
    <row r="170" spans="1:8" x14ac:dyDescent="0.3">
      <c r="A170" t="s">
        <v>234</v>
      </c>
      <c r="B170" t="s">
        <v>235</v>
      </c>
      <c r="C170">
        <v>527</v>
      </c>
      <c r="D170" t="s">
        <v>10</v>
      </c>
      <c r="E170">
        <v>9</v>
      </c>
      <c r="F170">
        <v>77</v>
      </c>
      <c r="G170">
        <v>5419</v>
      </c>
      <c r="H170" t="s">
        <v>11</v>
      </c>
    </row>
    <row r="171" spans="1:8" x14ac:dyDescent="0.3">
      <c r="A171" t="s">
        <v>236</v>
      </c>
      <c r="B171" t="s">
        <v>237</v>
      </c>
      <c r="C171">
        <v>699</v>
      </c>
      <c r="D171" t="s">
        <v>10</v>
      </c>
      <c r="E171">
        <v>15</v>
      </c>
      <c r="F171">
        <v>81</v>
      </c>
      <c r="G171">
        <v>5419</v>
      </c>
      <c r="H171" t="s">
        <v>11</v>
      </c>
    </row>
    <row r="172" spans="1:8" x14ac:dyDescent="0.3">
      <c r="A172" t="s">
        <v>238</v>
      </c>
      <c r="B172" t="s">
        <v>239</v>
      </c>
      <c r="C172">
        <v>1439</v>
      </c>
      <c r="D172" t="s">
        <v>10</v>
      </c>
      <c r="E172">
        <v>237</v>
      </c>
      <c r="F172">
        <v>305</v>
      </c>
      <c r="G172">
        <v>5419</v>
      </c>
      <c r="H172" t="s">
        <v>11</v>
      </c>
    </row>
    <row r="173" spans="1:8" x14ac:dyDescent="0.3">
      <c r="A173" t="s">
        <v>240</v>
      </c>
      <c r="B173" t="s">
        <v>241</v>
      </c>
      <c r="C173">
        <v>1516</v>
      </c>
      <c r="D173" t="s">
        <v>10</v>
      </c>
      <c r="E173">
        <v>16</v>
      </c>
      <c r="F173">
        <v>80</v>
      </c>
      <c r="G173">
        <v>5419</v>
      </c>
      <c r="H173" t="s">
        <v>11</v>
      </c>
    </row>
    <row r="174" spans="1:8" hidden="1" x14ac:dyDescent="0.3">
      <c r="A174" t="s">
        <v>240</v>
      </c>
      <c r="B174" t="s">
        <v>241</v>
      </c>
      <c r="C174">
        <v>1516</v>
      </c>
      <c r="D174" t="s">
        <v>24</v>
      </c>
      <c r="E174">
        <v>745</v>
      </c>
      <c r="F174">
        <v>1036</v>
      </c>
      <c r="G174">
        <v>666</v>
      </c>
      <c r="H174" t="s">
        <v>25</v>
      </c>
    </row>
    <row r="175" spans="1:8" x14ac:dyDescent="0.3">
      <c r="A175" t="s">
        <v>242</v>
      </c>
      <c r="B175" t="s">
        <v>243</v>
      </c>
      <c r="C175">
        <v>74</v>
      </c>
      <c r="D175" t="s">
        <v>10</v>
      </c>
      <c r="E175">
        <v>1</v>
      </c>
      <c r="F175">
        <v>55</v>
      </c>
      <c r="G175">
        <v>5419</v>
      </c>
      <c r="H175" t="s">
        <v>11</v>
      </c>
    </row>
    <row r="176" spans="1:8" x14ac:dyDescent="0.3">
      <c r="A176" t="s">
        <v>244</v>
      </c>
      <c r="B176" t="s">
        <v>245</v>
      </c>
      <c r="C176">
        <v>584</v>
      </c>
      <c r="D176" t="s">
        <v>10</v>
      </c>
      <c r="E176">
        <v>7</v>
      </c>
      <c r="F176">
        <v>84</v>
      </c>
      <c r="G176">
        <v>5419</v>
      </c>
      <c r="H176" t="s">
        <v>11</v>
      </c>
    </row>
    <row r="177" spans="1:8" x14ac:dyDescent="0.3">
      <c r="A177" t="s">
        <v>246</v>
      </c>
      <c r="B177" t="s">
        <v>247</v>
      </c>
      <c r="C177">
        <v>190</v>
      </c>
      <c r="D177" t="s">
        <v>10</v>
      </c>
      <c r="E177">
        <v>121</v>
      </c>
      <c r="F177">
        <v>187</v>
      </c>
      <c r="G177">
        <v>5419</v>
      </c>
      <c r="H177" t="s">
        <v>11</v>
      </c>
    </row>
    <row r="178" spans="1:8" x14ac:dyDescent="0.3">
      <c r="A178" t="s">
        <v>248</v>
      </c>
      <c r="B178" t="s">
        <v>249</v>
      </c>
      <c r="C178">
        <v>394</v>
      </c>
      <c r="D178" t="s">
        <v>10</v>
      </c>
      <c r="E178">
        <v>12</v>
      </c>
      <c r="F178">
        <v>86</v>
      </c>
      <c r="G178">
        <v>5419</v>
      </c>
      <c r="H178" t="s">
        <v>11</v>
      </c>
    </row>
    <row r="179" spans="1:8" hidden="1" x14ac:dyDescent="0.3">
      <c r="A179" t="s">
        <v>248</v>
      </c>
      <c r="B179" t="s">
        <v>249</v>
      </c>
      <c r="C179">
        <v>394</v>
      </c>
      <c r="D179" t="s">
        <v>250</v>
      </c>
      <c r="E179">
        <v>152</v>
      </c>
      <c r="F179">
        <v>318</v>
      </c>
      <c r="G179">
        <v>9699</v>
      </c>
      <c r="H179" t="s">
        <v>251</v>
      </c>
    </row>
    <row r="180" spans="1:8" x14ac:dyDescent="0.3">
      <c r="A180" t="s">
        <v>252</v>
      </c>
      <c r="B180" t="s">
        <v>253</v>
      </c>
      <c r="C180">
        <v>232</v>
      </c>
      <c r="D180" t="s">
        <v>10</v>
      </c>
      <c r="E180">
        <v>156</v>
      </c>
      <c r="F180">
        <v>222</v>
      </c>
      <c r="G180">
        <v>5419</v>
      </c>
      <c r="H180" t="s">
        <v>11</v>
      </c>
    </row>
    <row r="181" spans="1:8" x14ac:dyDescent="0.3">
      <c r="A181" t="s">
        <v>252</v>
      </c>
      <c r="B181" t="s">
        <v>253</v>
      </c>
      <c r="C181">
        <v>232</v>
      </c>
      <c r="D181" t="s">
        <v>16</v>
      </c>
      <c r="E181">
        <v>3</v>
      </c>
      <c r="F181">
        <v>88</v>
      </c>
      <c r="G181">
        <v>1237</v>
      </c>
      <c r="H181" t="s">
        <v>17</v>
      </c>
    </row>
    <row r="182" spans="1:8" x14ac:dyDescent="0.3">
      <c r="A182" t="s">
        <v>254</v>
      </c>
      <c r="B182" t="s">
        <v>255</v>
      </c>
      <c r="C182">
        <v>579</v>
      </c>
      <c r="D182" t="s">
        <v>10</v>
      </c>
      <c r="E182">
        <v>7</v>
      </c>
      <c r="F182">
        <v>74</v>
      </c>
      <c r="G182">
        <v>5419</v>
      </c>
      <c r="H182" t="s">
        <v>11</v>
      </c>
    </row>
    <row r="183" spans="1:8" hidden="1" x14ac:dyDescent="0.3">
      <c r="A183" t="s">
        <v>254</v>
      </c>
      <c r="B183" t="s">
        <v>255</v>
      </c>
      <c r="C183">
        <v>579</v>
      </c>
      <c r="D183" t="s">
        <v>256</v>
      </c>
      <c r="E183">
        <v>314</v>
      </c>
      <c r="F183">
        <v>329</v>
      </c>
      <c r="G183">
        <v>56000</v>
      </c>
      <c r="H183" t="s">
        <v>257</v>
      </c>
    </row>
    <row r="184" spans="1:8" x14ac:dyDescent="0.3">
      <c r="A184" t="s">
        <v>258</v>
      </c>
      <c r="B184" t="s">
        <v>259</v>
      </c>
      <c r="C184">
        <v>806</v>
      </c>
      <c r="D184" t="s">
        <v>10</v>
      </c>
      <c r="E184">
        <v>103</v>
      </c>
      <c r="F184">
        <v>171</v>
      </c>
      <c r="G184">
        <v>5419</v>
      </c>
      <c r="H184" t="s">
        <v>11</v>
      </c>
    </row>
    <row r="185" spans="1:8" hidden="1" x14ac:dyDescent="0.3">
      <c r="A185" t="s">
        <v>258</v>
      </c>
      <c r="B185" t="s">
        <v>259</v>
      </c>
      <c r="C185">
        <v>806</v>
      </c>
      <c r="D185" t="s">
        <v>20</v>
      </c>
      <c r="E185">
        <v>785</v>
      </c>
      <c r="F185">
        <v>800</v>
      </c>
      <c r="G185">
        <v>904</v>
      </c>
      <c r="H185" t="s">
        <v>21</v>
      </c>
    </row>
    <row r="186" spans="1:8" x14ac:dyDescent="0.3">
      <c r="A186" t="s">
        <v>260</v>
      </c>
      <c r="B186" t="s">
        <v>261</v>
      </c>
      <c r="C186">
        <v>1336</v>
      </c>
      <c r="D186" t="s">
        <v>10</v>
      </c>
      <c r="E186">
        <v>6</v>
      </c>
      <c r="F186">
        <v>70</v>
      </c>
      <c r="G186">
        <v>5419</v>
      </c>
      <c r="H186" t="s">
        <v>11</v>
      </c>
    </row>
    <row r="187" spans="1:8" hidden="1" x14ac:dyDescent="0.3">
      <c r="A187" t="s">
        <v>260</v>
      </c>
      <c r="B187" t="s">
        <v>261</v>
      </c>
      <c r="C187">
        <v>1336</v>
      </c>
      <c r="D187" t="s">
        <v>24</v>
      </c>
      <c r="E187">
        <v>623</v>
      </c>
      <c r="F187">
        <v>905</v>
      </c>
      <c r="G187">
        <v>666</v>
      </c>
      <c r="H187" t="s">
        <v>25</v>
      </c>
    </row>
    <row r="188" spans="1:8" x14ac:dyDescent="0.3">
      <c r="A188" t="s">
        <v>262</v>
      </c>
      <c r="B188" t="s">
        <v>263</v>
      </c>
      <c r="C188">
        <v>139</v>
      </c>
      <c r="D188" t="s">
        <v>10</v>
      </c>
      <c r="E188">
        <v>51</v>
      </c>
      <c r="F188">
        <v>122</v>
      </c>
      <c r="G188">
        <v>5419</v>
      </c>
      <c r="H188" t="s">
        <v>11</v>
      </c>
    </row>
    <row r="189" spans="1:8" x14ac:dyDescent="0.3">
      <c r="A189" t="s">
        <v>264</v>
      </c>
      <c r="B189" t="s">
        <v>265</v>
      </c>
      <c r="C189">
        <v>509</v>
      </c>
      <c r="D189" t="s">
        <v>10</v>
      </c>
      <c r="E189">
        <v>1</v>
      </c>
      <c r="F189">
        <v>48</v>
      </c>
      <c r="G189">
        <v>5419</v>
      </c>
      <c r="H189" t="s">
        <v>11</v>
      </c>
    </row>
    <row r="190" spans="1:8" x14ac:dyDescent="0.3">
      <c r="A190" t="s">
        <v>266</v>
      </c>
      <c r="B190" t="s">
        <v>267</v>
      </c>
      <c r="C190">
        <v>1356</v>
      </c>
      <c r="D190" t="s">
        <v>10</v>
      </c>
      <c r="E190">
        <v>7</v>
      </c>
      <c r="F190">
        <v>70</v>
      </c>
      <c r="G190">
        <v>5419</v>
      </c>
      <c r="H190" t="s">
        <v>11</v>
      </c>
    </row>
    <row r="191" spans="1:8" hidden="1" x14ac:dyDescent="0.3">
      <c r="A191" t="s">
        <v>266</v>
      </c>
      <c r="B191" t="s">
        <v>267</v>
      </c>
      <c r="C191">
        <v>1356</v>
      </c>
      <c r="D191" t="s">
        <v>24</v>
      </c>
      <c r="E191">
        <v>644</v>
      </c>
      <c r="F191">
        <v>932</v>
      </c>
      <c r="G191">
        <v>666</v>
      </c>
      <c r="H191" t="s">
        <v>25</v>
      </c>
    </row>
    <row r="192" spans="1:8" x14ac:dyDescent="0.3">
      <c r="A192" t="s">
        <v>268</v>
      </c>
      <c r="B192" t="s">
        <v>269</v>
      </c>
      <c r="C192">
        <v>259</v>
      </c>
      <c r="D192" t="s">
        <v>10</v>
      </c>
      <c r="E192">
        <v>163</v>
      </c>
      <c r="F192">
        <v>240</v>
      </c>
      <c r="G192">
        <v>5419</v>
      </c>
      <c r="H192" t="s">
        <v>11</v>
      </c>
    </row>
    <row r="193" spans="1:8" x14ac:dyDescent="0.3">
      <c r="A193" t="s">
        <v>268</v>
      </c>
      <c r="B193" t="s">
        <v>269</v>
      </c>
      <c r="C193">
        <v>259</v>
      </c>
      <c r="D193" t="s">
        <v>16</v>
      </c>
      <c r="E193">
        <v>3</v>
      </c>
      <c r="F193">
        <v>94</v>
      </c>
      <c r="G193">
        <v>1237</v>
      </c>
      <c r="H193" t="s">
        <v>17</v>
      </c>
    </row>
    <row r="194" spans="1:8" x14ac:dyDescent="0.3">
      <c r="A194" t="s">
        <v>270</v>
      </c>
      <c r="B194" t="s">
        <v>271</v>
      </c>
      <c r="C194">
        <v>824</v>
      </c>
      <c r="D194" t="s">
        <v>10</v>
      </c>
      <c r="E194">
        <v>27</v>
      </c>
      <c r="F194">
        <v>91</v>
      </c>
      <c r="G194">
        <v>5419</v>
      </c>
      <c r="H194" t="s">
        <v>11</v>
      </c>
    </row>
    <row r="195" spans="1:8" x14ac:dyDescent="0.3">
      <c r="A195" t="s">
        <v>272</v>
      </c>
      <c r="B195" t="s">
        <v>273</v>
      </c>
      <c r="C195">
        <v>240</v>
      </c>
      <c r="D195" t="s">
        <v>10</v>
      </c>
      <c r="E195">
        <v>150</v>
      </c>
      <c r="F195">
        <v>222</v>
      </c>
      <c r="G195">
        <v>5419</v>
      </c>
      <c r="H195" t="s">
        <v>11</v>
      </c>
    </row>
    <row r="196" spans="1:8" x14ac:dyDescent="0.3">
      <c r="A196" t="s">
        <v>272</v>
      </c>
      <c r="B196" t="s">
        <v>273</v>
      </c>
      <c r="C196">
        <v>240</v>
      </c>
      <c r="D196" t="s">
        <v>16</v>
      </c>
      <c r="E196">
        <v>3</v>
      </c>
      <c r="F196">
        <v>89</v>
      </c>
      <c r="G196">
        <v>1237</v>
      </c>
      <c r="H196" t="s">
        <v>17</v>
      </c>
    </row>
    <row r="197" spans="1:8" x14ac:dyDescent="0.3">
      <c r="A197" t="s">
        <v>274</v>
      </c>
      <c r="B197" t="s">
        <v>275</v>
      </c>
      <c r="C197">
        <v>600</v>
      </c>
      <c r="D197" t="s">
        <v>10</v>
      </c>
      <c r="E197">
        <v>8</v>
      </c>
      <c r="F197">
        <v>80</v>
      </c>
      <c r="G197">
        <v>5419</v>
      </c>
      <c r="H197" t="s">
        <v>11</v>
      </c>
    </row>
    <row r="198" spans="1:8" x14ac:dyDescent="0.3">
      <c r="A198" t="s">
        <v>276</v>
      </c>
      <c r="B198" t="s">
        <v>277</v>
      </c>
      <c r="C198">
        <v>1505</v>
      </c>
      <c r="D198" t="s">
        <v>10</v>
      </c>
      <c r="E198">
        <v>10</v>
      </c>
      <c r="F198">
        <v>74</v>
      </c>
      <c r="G198">
        <v>5419</v>
      </c>
      <c r="H198" t="s">
        <v>11</v>
      </c>
    </row>
    <row r="199" spans="1:8" hidden="1" x14ac:dyDescent="0.3">
      <c r="A199" t="s">
        <v>276</v>
      </c>
      <c r="B199" t="s">
        <v>277</v>
      </c>
      <c r="C199">
        <v>1505</v>
      </c>
      <c r="D199" t="s">
        <v>24</v>
      </c>
      <c r="E199">
        <v>790</v>
      </c>
      <c r="F199">
        <v>1084</v>
      </c>
      <c r="G199">
        <v>666</v>
      </c>
      <c r="H199" t="s">
        <v>25</v>
      </c>
    </row>
    <row r="200" spans="1:8" x14ac:dyDescent="0.3">
      <c r="A200" t="s">
        <v>278</v>
      </c>
      <c r="B200" t="s">
        <v>279</v>
      </c>
      <c r="C200">
        <v>1314</v>
      </c>
      <c r="D200" t="s">
        <v>10</v>
      </c>
      <c r="E200">
        <v>6</v>
      </c>
      <c r="F200">
        <v>70</v>
      </c>
      <c r="G200">
        <v>5419</v>
      </c>
      <c r="H200" t="s">
        <v>11</v>
      </c>
    </row>
    <row r="201" spans="1:8" hidden="1" x14ac:dyDescent="0.3">
      <c r="A201" t="s">
        <v>278</v>
      </c>
      <c r="B201" t="s">
        <v>279</v>
      </c>
      <c r="C201">
        <v>1314</v>
      </c>
      <c r="D201" t="s">
        <v>24</v>
      </c>
      <c r="E201">
        <v>602</v>
      </c>
      <c r="F201">
        <v>882</v>
      </c>
      <c r="G201">
        <v>666</v>
      </c>
      <c r="H201" t="s">
        <v>25</v>
      </c>
    </row>
    <row r="202" spans="1:8" x14ac:dyDescent="0.3">
      <c r="A202" t="s">
        <v>280</v>
      </c>
      <c r="B202" t="s">
        <v>281</v>
      </c>
      <c r="C202">
        <v>831</v>
      </c>
      <c r="D202" t="s">
        <v>10</v>
      </c>
      <c r="E202">
        <v>117</v>
      </c>
      <c r="F202">
        <v>185</v>
      </c>
      <c r="G202">
        <v>5419</v>
      </c>
      <c r="H202" t="s">
        <v>11</v>
      </c>
    </row>
    <row r="203" spans="1:8" hidden="1" x14ac:dyDescent="0.3">
      <c r="A203" t="s">
        <v>280</v>
      </c>
      <c r="B203" t="s">
        <v>281</v>
      </c>
      <c r="C203">
        <v>831</v>
      </c>
      <c r="D203" t="s">
        <v>20</v>
      </c>
      <c r="E203">
        <v>718</v>
      </c>
      <c r="F203">
        <v>733</v>
      </c>
      <c r="G203">
        <v>904</v>
      </c>
      <c r="H203" t="s">
        <v>21</v>
      </c>
    </row>
    <row r="204" spans="1:8" hidden="1" x14ac:dyDescent="0.3">
      <c r="A204" t="s">
        <v>280</v>
      </c>
      <c r="B204" t="s">
        <v>281</v>
      </c>
      <c r="C204">
        <v>831</v>
      </c>
      <c r="D204" t="s">
        <v>20</v>
      </c>
      <c r="E204">
        <v>810</v>
      </c>
      <c r="F204">
        <v>825</v>
      </c>
      <c r="G204">
        <v>904</v>
      </c>
      <c r="H204" t="s">
        <v>21</v>
      </c>
    </row>
    <row r="205" spans="1:8" x14ac:dyDescent="0.3">
      <c r="A205" t="s">
        <v>282</v>
      </c>
      <c r="B205" t="s">
        <v>283</v>
      </c>
      <c r="C205">
        <v>240</v>
      </c>
      <c r="D205" t="s">
        <v>10</v>
      </c>
      <c r="E205">
        <v>152</v>
      </c>
      <c r="F205">
        <v>223</v>
      </c>
      <c r="G205">
        <v>5419</v>
      </c>
      <c r="H205" t="s">
        <v>11</v>
      </c>
    </row>
    <row r="206" spans="1:8" x14ac:dyDescent="0.3">
      <c r="A206" t="s">
        <v>282</v>
      </c>
      <c r="B206" t="s">
        <v>283</v>
      </c>
      <c r="C206">
        <v>240</v>
      </c>
      <c r="D206" t="s">
        <v>16</v>
      </c>
      <c r="E206">
        <v>3</v>
      </c>
      <c r="F206">
        <v>86</v>
      </c>
      <c r="G206">
        <v>1237</v>
      </c>
      <c r="H206" t="s">
        <v>17</v>
      </c>
    </row>
    <row r="207" spans="1:8" x14ac:dyDescent="0.3">
      <c r="A207" t="s">
        <v>284</v>
      </c>
      <c r="B207" t="s">
        <v>285</v>
      </c>
      <c r="C207">
        <v>574</v>
      </c>
      <c r="D207" t="s">
        <v>10</v>
      </c>
      <c r="E207">
        <v>7</v>
      </c>
      <c r="F207">
        <v>74</v>
      </c>
      <c r="G207">
        <v>5419</v>
      </c>
      <c r="H207" t="s">
        <v>11</v>
      </c>
    </row>
    <row r="208" spans="1:8" x14ac:dyDescent="0.3">
      <c r="A208" t="s">
        <v>286</v>
      </c>
      <c r="B208" t="s">
        <v>287</v>
      </c>
      <c r="C208">
        <v>295</v>
      </c>
      <c r="D208" t="s">
        <v>10</v>
      </c>
      <c r="E208">
        <v>227</v>
      </c>
      <c r="F208">
        <v>291</v>
      </c>
      <c r="G208">
        <v>5419</v>
      </c>
      <c r="H208" t="s">
        <v>11</v>
      </c>
    </row>
    <row r="209" spans="1:8" hidden="1" x14ac:dyDescent="0.3">
      <c r="A209" t="s">
        <v>286</v>
      </c>
      <c r="B209" t="s">
        <v>287</v>
      </c>
      <c r="C209">
        <v>295</v>
      </c>
      <c r="D209" t="s">
        <v>138</v>
      </c>
      <c r="E209">
        <v>5</v>
      </c>
      <c r="F209">
        <v>64</v>
      </c>
      <c r="G209">
        <v>40776</v>
      </c>
      <c r="H209" t="s">
        <v>139</v>
      </c>
    </row>
    <row r="210" spans="1:8" x14ac:dyDescent="0.3">
      <c r="A210" t="s">
        <v>288</v>
      </c>
      <c r="B210" t="s">
        <v>289</v>
      </c>
      <c r="C210">
        <v>936</v>
      </c>
      <c r="D210" t="s">
        <v>10</v>
      </c>
      <c r="E210">
        <v>37</v>
      </c>
      <c r="F210">
        <v>97</v>
      </c>
      <c r="G210">
        <v>5419</v>
      </c>
      <c r="H210" t="s">
        <v>11</v>
      </c>
    </row>
    <row r="211" spans="1:8" hidden="1" x14ac:dyDescent="0.3">
      <c r="A211" t="s">
        <v>288</v>
      </c>
      <c r="B211" t="s">
        <v>289</v>
      </c>
      <c r="C211">
        <v>936</v>
      </c>
      <c r="D211" t="s">
        <v>118</v>
      </c>
      <c r="E211">
        <v>647</v>
      </c>
      <c r="F211">
        <v>709</v>
      </c>
      <c r="G211">
        <v>37814</v>
      </c>
      <c r="H211" t="s">
        <v>119</v>
      </c>
    </row>
    <row r="212" spans="1:8" hidden="1" x14ac:dyDescent="0.3">
      <c r="A212" t="s">
        <v>288</v>
      </c>
      <c r="B212" t="s">
        <v>289</v>
      </c>
      <c r="C212">
        <v>936</v>
      </c>
      <c r="D212" t="s">
        <v>118</v>
      </c>
      <c r="E212">
        <v>772</v>
      </c>
      <c r="F212">
        <v>834</v>
      </c>
      <c r="G212">
        <v>37814</v>
      </c>
      <c r="H212" t="s">
        <v>119</v>
      </c>
    </row>
    <row r="213" spans="1:8" hidden="1" x14ac:dyDescent="0.3">
      <c r="A213" t="s">
        <v>288</v>
      </c>
      <c r="B213" t="s">
        <v>289</v>
      </c>
      <c r="C213">
        <v>936</v>
      </c>
      <c r="D213" t="s">
        <v>118</v>
      </c>
      <c r="E213">
        <v>864</v>
      </c>
      <c r="F213">
        <v>931</v>
      </c>
      <c r="G213">
        <v>37814</v>
      </c>
      <c r="H213" t="s">
        <v>119</v>
      </c>
    </row>
    <row r="214" spans="1:8" hidden="1" x14ac:dyDescent="0.3">
      <c r="A214" t="s">
        <v>288</v>
      </c>
      <c r="B214" t="s">
        <v>289</v>
      </c>
      <c r="C214">
        <v>936</v>
      </c>
      <c r="D214" t="s">
        <v>290</v>
      </c>
      <c r="E214">
        <v>628</v>
      </c>
      <c r="F214">
        <v>674</v>
      </c>
      <c r="G214">
        <v>12274</v>
      </c>
      <c r="H214" t="s">
        <v>291</v>
      </c>
    </row>
    <row r="215" spans="1:8" hidden="1" x14ac:dyDescent="0.3">
      <c r="A215" t="s">
        <v>288</v>
      </c>
      <c r="B215" t="s">
        <v>289</v>
      </c>
      <c r="C215">
        <v>936</v>
      </c>
      <c r="D215" t="s">
        <v>290</v>
      </c>
      <c r="E215">
        <v>887</v>
      </c>
      <c r="F215">
        <v>932</v>
      </c>
      <c r="G215">
        <v>12274</v>
      </c>
      <c r="H215" t="s">
        <v>291</v>
      </c>
    </row>
    <row r="216" spans="1:8" hidden="1" x14ac:dyDescent="0.3">
      <c r="A216" t="s">
        <v>288</v>
      </c>
      <c r="B216" t="s">
        <v>289</v>
      </c>
      <c r="C216">
        <v>936</v>
      </c>
      <c r="D216" t="s">
        <v>120</v>
      </c>
      <c r="E216">
        <v>241</v>
      </c>
      <c r="F216">
        <v>451</v>
      </c>
      <c r="G216">
        <v>51196</v>
      </c>
      <c r="H216" t="s">
        <v>121</v>
      </c>
    </row>
    <row r="217" spans="1:8" x14ac:dyDescent="0.3">
      <c r="A217" t="s">
        <v>292</v>
      </c>
      <c r="B217" t="s">
        <v>293</v>
      </c>
      <c r="C217">
        <v>903</v>
      </c>
      <c r="D217" t="s">
        <v>10</v>
      </c>
      <c r="E217">
        <v>11</v>
      </c>
      <c r="F217">
        <v>74</v>
      </c>
      <c r="G217">
        <v>5419</v>
      </c>
      <c r="H217" t="s">
        <v>11</v>
      </c>
    </row>
    <row r="218" spans="1:8" hidden="1" x14ac:dyDescent="0.3">
      <c r="A218" t="s">
        <v>292</v>
      </c>
      <c r="B218" t="s">
        <v>293</v>
      </c>
      <c r="C218">
        <v>903</v>
      </c>
      <c r="D218" t="s">
        <v>294</v>
      </c>
      <c r="E218">
        <v>742</v>
      </c>
      <c r="F218">
        <v>765</v>
      </c>
      <c r="G218">
        <v>15079</v>
      </c>
      <c r="H218" t="s">
        <v>295</v>
      </c>
    </row>
    <row r="219" spans="1:8" hidden="1" x14ac:dyDescent="0.3">
      <c r="A219" t="s">
        <v>292</v>
      </c>
      <c r="B219" t="s">
        <v>293</v>
      </c>
      <c r="C219">
        <v>903</v>
      </c>
      <c r="D219" t="s">
        <v>118</v>
      </c>
      <c r="E219">
        <v>606</v>
      </c>
      <c r="F219">
        <v>668</v>
      </c>
      <c r="G219">
        <v>37814</v>
      </c>
      <c r="H219" t="s">
        <v>119</v>
      </c>
    </row>
    <row r="220" spans="1:8" hidden="1" x14ac:dyDescent="0.3">
      <c r="A220" t="s">
        <v>292</v>
      </c>
      <c r="B220" t="s">
        <v>293</v>
      </c>
      <c r="C220">
        <v>903</v>
      </c>
      <c r="D220" t="s">
        <v>118</v>
      </c>
      <c r="E220">
        <v>826</v>
      </c>
      <c r="F220">
        <v>894</v>
      </c>
      <c r="G220">
        <v>37814</v>
      </c>
      <c r="H220" t="s">
        <v>119</v>
      </c>
    </row>
    <row r="221" spans="1:8" hidden="1" x14ac:dyDescent="0.3">
      <c r="A221" t="s">
        <v>292</v>
      </c>
      <c r="B221" t="s">
        <v>293</v>
      </c>
      <c r="C221">
        <v>903</v>
      </c>
      <c r="D221" t="s">
        <v>290</v>
      </c>
      <c r="E221">
        <v>852</v>
      </c>
      <c r="F221">
        <v>895</v>
      </c>
      <c r="G221">
        <v>12274</v>
      </c>
      <c r="H221" t="s">
        <v>291</v>
      </c>
    </row>
    <row r="222" spans="1:8" hidden="1" x14ac:dyDescent="0.3">
      <c r="A222" t="s">
        <v>292</v>
      </c>
      <c r="B222" t="s">
        <v>293</v>
      </c>
      <c r="C222">
        <v>903</v>
      </c>
      <c r="D222" t="s">
        <v>120</v>
      </c>
      <c r="E222">
        <v>217</v>
      </c>
      <c r="F222">
        <v>428</v>
      </c>
      <c r="G222">
        <v>51196</v>
      </c>
      <c r="H222" t="s">
        <v>121</v>
      </c>
    </row>
    <row r="223" spans="1:8" hidden="1" x14ac:dyDescent="0.3">
      <c r="A223" t="s">
        <v>292</v>
      </c>
      <c r="B223" t="s">
        <v>293</v>
      </c>
      <c r="C223">
        <v>903</v>
      </c>
      <c r="D223" t="s">
        <v>122</v>
      </c>
      <c r="E223">
        <v>121</v>
      </c>
      <c r="F223">
        <v>209</v>
      </c>
      <c r="G223">
        <v>1072</v>
      </c>
      <c r="H223" t="s">
        <v>123</v>
      </c>
    </row>
    <row r="224" spans="1:8" x14ac:dyDescent="0.3">
      <c r="A224" t="s">
        <v>296</v>
      </c>
      <c r="B224" t="s">
        <v>297</v>
      </c>
      <c r="C224">
        <v>279</v>
      </c>
      <c r="D224" t="s">
        <v>10</v>
      </c>
      <c r="E224">
        <v>211</v>
      </c>
      <c r="F224">
        <v>275</v>
      </c>
      <c r="G224">
        <v>5419</v>
      </c>
      <c r="H224" t="s">
        <v>11</v>
      </c>
    </row>
    <row r="225" spans="1:8" x14ac:dyDescent="0.3">
      <c r="A225" t="s">
        <v>298</v>
      </c>
      <c r="B225" t="s">
        <v>299</v>
      </c>
      <c r="C225">
        <v>273</v>
      </c>
      <c r="D225" t="s">
        <v>10</v>
      </c>
      <c r="E225">
        <v>185</v>
      </c>
      <c r="F225">
        <v>255</v>
      </c>
      <c r="G225">
        <v>5419</v>
      </c>
      <c r="H225" t="s">
        <v>11</v>
      </c>
    </row>
    <row r="226" spans="1:8" x14ac:dyDescent="0.3">
      <c r="A226" t="s">
        <v>298</v>
      </c>
      <c r="B226" t="s">
        <v>299</v>
      </c>
      <c r="C226">
        <v>273</v>
      </c>
      <c r="D226" t="s">
        <v>16</v>
      </c>
      <c r="E226">
        <v>27</v>
      </c>
      <c r="F226">
        <v>111</v>
      </c>
      <c r="G226">
        <v>1237</v>
      </c>
      <c r="H226" t="s">
        <v>17</v>
      </c>
    </row>
    <row r="227" spans="1:8" x14ac:dyDescent="0.3">
      <c r="A227" t="s">
        <v>300</v>
      </c>
      <c r="B227" t="s">
        <v>301</v>
      </c>
      <c r="C227">
        <v>367</v>
      </c>
      <c r="D227" t="s">
        <v>10</v>
      </c>
      <c r="E227">
        <v>291</v>
      </c>
      <c r="F227">
        <v>363</v>
      </c>
      <c r="G227">
        <v>5419</v>
      </c>
      <c r="H227" t="s">
        <v>11</v>
      </c>
    </row>
    <row r="228" spans="1:8" x14ac:dyDescent="0.3">
      <c r="A228" t="s">
        <v>302</v>
      </c>
      <c r="B228" t="s">
        <v>303</v>
      </c>
      <c r="C228">
        <v>510</v>
      </c>
      <c r="D228" t="s">
        <v>10</v>
      </c>
      <c r="E228">
        <v>4</v>
      </c>
      <c r="F228">
        <v>72</v>
      </c>
      <c r="G228">
        <v>5419</v>
      </c>
      <c r="H228" t="s">
        <v>11</v>
      </c>
    </row>
    <row r="229" spans="1:8" x14ac:dyDescent="0.3">
      <c r="A229" t="s">
        <v>304</v>
      </c>
      <c r="B229" t="s">
        <v>305</v>
      </c>
      <c r="C229">
        <v>1189</v>
      </c>
      <c r="D229" t="s">
        <v>10</v>
      </c>
      <c r="E229">
        <v>3</v>
      </c>
      <c r="F229">
        <v>67</v>
      </c>
      <c r="G229">
        <v>5419</v>
      </c>
      <c r="H229" t="s">
        <v>11</v>
      </c>
    </row>
    <row r="230" spans="1:8" x14ac:dyDescent="0.3">
      <c r="A230" t="s">
        <v>306</v>
      </c>
      <c r="B230" t="s">
        <v>307</v>
      </c>
      <c r="C230">
        <v>61</v>
      </c>
      <c r="D230" t="s">
        <v>10</v>
      </c>
      <c r="E230">
        <v>1</v>
      </c>
      <c r="F230">
        <v>52</v>
      </c>
      <c r="G230">
        <v>5419</v>
      </c>
      <c r="H230" t="s">
        <v>11</v>
      </c>
    </row>
    <row r="231" spans="1:8" x14ac:dyDescent="0.3">
      <c r="A231" t="s">
        <v>308</v>
      </c>
      <c r="B231" t="s">
        <v>309</v>
      </c>
      <c r="C231">
        <v>465</v>
      </c>
      <c r="D231" t="s">
        <v>10</v>
      </c>
      <c r="E231">
        <v>269</v>
      </c>
      <c r="F231">
        <v>334</v>
      </c>
      <c r="G231">
        <v>5419</v>
      </c>
      <c r="H231" t="s">
        <v>11</v>
      </c>
    </row>
    <row r="232" spans="1:8" hidden="1" x14ac:dyDescent="0.3">
      <c r="A232" t="s">
        <v>308</v>
      </c>
      <c r="B232" t="s">
        <v>309</v>
      </c>
      <c r="C232">
        <v>465</v>
      </c>
      <c r="D232" t="s">
        <v>98</v>
      </c>
      <c r="E232">
        <v>6</v>
      </c>
      <c r="F232">
        <v>225</v>
      </c>
      <c r="G232">
        <v>3266</v>
      </c>
      <c r="H232" t="s">
        <v>99</v>
      </c>
    </row>
    <row r="233" spans="1:8" x14ac:dyDescent="0.3">
      <c r="A233" t="s">
        <v>310</v>
      </c>
      <c r="B233" t="s">
        <v>311</v>
      </c>
      <c r="C233">
        <v>208</v>
      </c>
      <c r="D233" t="s">
        <v>10</v>
      </c>
      <c r="E233">
        <v>126</v>
      </c>
      <c r="F233">
        <v>192</v>
      </c>
      <c r="G233">
        <v>5419</v>
      </c>
      <c r="H233" t="s">
        <v>11</v>
      </c>
    </row>
    <row r="234" spans="1:8" x14ac:dyDescent="0.3">
      <c r="A234" t="s">
        <v>310</v>
      </c>
      <c r="B234" t="s">
        <v>311</v>
      </c>
      <c r="C234">
        <v>208</v>
      </c>
      <c r="D234" t="s">
        <v>16</v>
      </c>
      <c r="E234">
        <v>1</v>
      </c>
      <c r="F234">
        <v>63</v>
      </c>
      <c r="G234">
        <v>1237</v>
      </c>
      <c r="H234" t="s">
        <v>17</v>
      </c>
    </row>
    <row r="235" spans="1:8" x14ac:dyDescent="0.3">
      <c r="A235" t="s">
        <v>312</v>
      </c>
      <c r="B235" t="s">
        <v>313</v>
      </c>
      <c r="C235">
        <v>243</v>
      </c>
      <c r="D235" t="s">
        <v>10</v>
      </c>
      <c r="E235">
        <v>161</v>
      </c>
      <c r="F235">
        <v>227</v>
      </c>
      <c r="G235">
        <v>5419</v>
      </c>
      <c r="H235" t="s">
        <v>11</v>
      </c>
    </row>
    <row r="236" spans="1:8" x14ac:dyDescent="0.3">
      <c r="A236" t="s">
        <v>312</v>
      </c>
      <c r="B236" t="s">
        <v>313</v>
      </c>
      <c r="C236">
        <v>243</v>
      </c>
      <c r="D236" t="s">
        <v>16</v>
      </c>
      <c r="E236">
        <v>13</v>
      </c>
      <c r="F236">
        <v>98</v>
      </c>
      <c r="G236">
        <v>1237</v>
      </c>
      <c r="H236" t="s">
        <v>17</v>
      </c>
    </row>
    <row r="237" spans="1:8" x14ac:dyDescent="0.3">
      <c r="A237" t="s">
        <v>314</v>
      </c>
      <c r="B237" t="s">
        <v>315</v>
      </c>
      <c r="C237">
        <v>418</v>
      </c>
      <c r="D237" t="s">
        <v>10</v>
      </c>
      <c r="E237">
        <v>11</v>
      </c>
      <c r="F237">
        <v>78</v>
      </c>
      <c r="G237">
        <v>5419</v>
      </c>
      <c r="H237" t="s">
        <v>11</v>
      </c>
    </row>
    <row r="238" spans="1:8" hidden="1" x14ac:dyDescent="0.3">
      <c r="A238" t="s">
        <v>314</v>
      </c>
      <c r="B238" t="s">
        <v>315</v>
      </c>
      <c r="C238">
        <v>418</v>
      </c>
      <c r="D238" t="s">
        <v>102</v>
      </c>
      <c r="E238">
        <v>149</v>
      </c>
      <c r="F238">
        <v>285</v>
      </c>
      <c r="G238">
        <v>5476</v>
      </c>
      <c r="H238" t="s">
        <v>103</v>
      </c>
    </row>
    <row r="239" spans="1:8" x14ac:dyDescent="0.3">
      <c r="A239" t="s">
        <v>316</v>
      </c>
      <c r="B239" t="s">
        <v>317</v>
      </c>
      <c r="C239">
        <v>390</v>
      </c>
      <c r="D239" t="s">
        <v>10</v>
      </c>
      <c r="E239">
        <v>11</v>
      </c>
      <c r="F239">
        <v>78</v>
      </c>
      <c r="G239">
        <v>5419</v>
      </c>
      <c r="H239" t="s">
        <v>11</v>
      </c>
    </row>
    <row r="240" spans="1:8" hidden="1" x14ac:dyDescent="0.3">
      <c r="A240" t="s">
        <v>316</v>
      </c>
      <c r="B240" t="s">
        <v>317</v>
      </c>
      <c r="C240">
        <v>390</v>
      </c>
      <c r="D240" t="s">
        <v>102</v>
      </c>
      <c r="E240">
        <v>152</v>
      </c>
      <c r="F240">
        <v>287</v>
      </c>
      <c r="G240">
        <v>5476</v>
      </c>
      <c r="H240" t="s">
        <v>103</v>
      </c>
    </row>
    <row r="241" spans="1:8" x14ac:dyDescent="0.3">
      <c r="A241" t="s">
        <v>318</v>
      </c>
      <c r="B241" t="s">
        <v>319</v>
      </c>
      <c r="C241">
        <v>241</v>
      </c>
      <c r="D241" t="s">
        <v>10</v>
      </c>
      <c r="E241">
        <v>159</v>
      </c>
      <c r="F241">
        <v>225</v>
      </c>
      <c r="G241">
        <v>5419</v>
      </c>
      <c r="H241" t="s">
        <v>11</v>
      </c>
    </row>
    <row r="242" spans="1:8" x14ac:dyDescent="0.3">
      <c r="A242" t="s">
        <v>318</v>
      </c>
      <c r="B242" t="s">
        <v>319</v>
      </c>
      <c r="C242">
        <v>241</v>
      </c>
      <c r="D242" t="s">
        <v>16</v>
      </c>
      <c r="E242">
        <v>11</v>
      </c>
      <c r="F242">
        <v>96</v>
      </c>
      <c r="G242">
        <v>1237</v>
      </c>
      <c r="H242" t="s">
        <v>17</v>
      </c>
    </row>
    <row r="243" spans="1:8" x14ac:dyDescent="0.3">
      <c r="A243" t="s">
        <v>320</v>
      </c>
      <c r="B243" t="s">
        <v>321</v>
      </c>
      <c r="C243">
        <v>245</v>
      </c>
      <c r="D243" t="s">
        <v>10</v>
      </c>
      <c r="E243">
        <v>164</v>
      </c>
      <c r="F243">
        <v>230</v>
      </c>
      <c r="G243">
        <v>5419</v>
      </c>
      <c r="H243" t="s">
        <v>11</v>
      </c>
    </row>
    <row r="244" spans="1:8" x14ac:dyDescent="0.3">
      <c r="A244" t="s">
        <v>320</v>
      </c>
      <c r="B244" t="s">
        <v>321</v>
      </c>
      <c r="C244">
        <v>245</v>
      </c>
      <c r="D244" t="s">
        <v>16</v>
      </c>
      <c r="E244">
        <v>11</v>
      </c>
      <c r="F244">
        <v>96</v>
      </c>
      <c r="G244">
        <v>1237</v>
      </c>
      <c r="H244" t="s">
        <v>17</v>
      </c>
    </row>
    <row r="245" spans="1:8" x14ac:dyDescent="0.3">
      <c r="A245" t="s">
        <v>322</v>
      </c>
      <c r="B245" t="s">
        <v>323</v>
      </c>
      <c r="C245">
        <v>537</v>
      </c>
      <c r="D245" t="s">
        <v>10</v>
      </c>
      <c r="E245">
        <v>14</v>
      </c>
      <c r="F245">
        <v>81</v>
      </c>
      <c r="G245">
        <v>5419</v>
      </c>
      <c r="H245" t="s">
        <v>11</v>
      </c>
    </row>
    <row r="246" spans="1:8" x14ac:dyDescent="0.3">
      <c r="A246" t="s">
        <v>324</v>
      </c>
      <c r="B246" t="s">
        <v>325</v>
      </c>
      <c r="C246">
        <v>529</v>
      </c>
      <c r="D246" t="s">
        <v>10</v>
      </c>
      <c r="E246">
        <v>14</v>
      </c>
      <c r="F246">
        <v>79</v>
      </c>
      <c r="G246">
        <v>5419</v>
      </c>
      <c r="H246" t="s">
        <v>11</v>
      </c>
    </row>
    <row r="247" spans="1:8" hidden="1" x14ac:dyDescent="0.3">
      <c r="A247" t="s">
        <v>324</v>
      </c>
      <c r="B247" t="s">
        <v>325</v>
      </c>
      <c r="C247">
        <v>529</v>
      </c>
      <c r="D247" t="s">
        <v>102</v>
      </c>
      <c r="E247">
        <v>282</v>
      </c>
      <c r="F247">
        <v>403</v>
      </c>
      <c r="G247">
        <v>5476</v>
      </c>
      <c r="H247" t="s">
        <v>103</v>
      </c>
    </row>
    <row r="248" spans="1:8" hidden="1" x14ac:dyDescent="0.3">
      <c r="A248" t="s">
        <v>326</v>
      </c>
      <c r="B248" t="s">
        <v>327</v>
      </c>
      <c r="C248">
        <v>1191</v>
      </c>
      <c r="D248" t="s">
        <v>328</v>
      </c>
      <c r="E248">
        <v>202</v>
      </c>
      <c r="F248">
        <v>328</v>
      </c>
      <c r="G248">
        <v>36004</v>
      </c>
      <c r="H248" t="s">
        <v>329</v>
      </c>
    </row>
    <row r="249" spans="1:8" x14ac:dyDescent="0.3">
      <c r="A249" t="s">
        <v>326</v>
      </c>
      <c r="B249" t="s">
        <v>327</v>
      </c>
      <c r="C249">
        <v>1191</v>
      </c>
      <c r="D249" t="s">
        <v>10</v>
      </c>
      <c r="E249">
        <v>1040</v>
      </c>
      <c r="F249">
        <v>1106</v>
      </c>
      <c r="G249">
        <v>5419</v>
      </c>
      <c r="H249" t="s">
        <v>11</v>
      </c>
    </row>
    <row r="250" spans="1:8" x14ac:dyDescent="0.3">
      <c r="A250" t="s">
        <v>330</v>
      </c>
      <c r="B250" t="s">
        <v>331</v>
      </c>
      <c r="C250">
        <v>1323</v>
      </c>
      <c r="D250" t="s">
        <v>10</v>
      </c>
      <c r="E250">
        <v>15</v>
      </c>
      <c r="F250">
        <v>78</v>
      </c>
      <c r="G250">
        <v>5419</v>
      </c>
      <c r="H250" t="s">
        <v>11</v>
      </c>
    </row>
    <row r="251" spans="1:8" hidden="1" x14ac:dyDescent="0.3">
      <c r="A251" t="s">
        <v>330</v>
      </c>
      <c r="B251" t="s">
        <v>331</v>
      </c>
      <c r="C251">
        <v>1323</v>
      </c>
      <c r="D251" t="s">
        <v>24</v>
      </c>
      <c r="E251">
        <v>577</v>
      </c>
      <c r="F251">
        <v>865</v>
      </c>
      <c r="G251">
        <v>666</v>
      </c>
      <c r="H251" t="s">
        <v>25</v>
      </c>
    </row>
    <row r="252" spans="1:8" x14ac:dyDescent="0.3">
      <c r="A252" t="s">
        <v>332</v>
      </c>
      <c r="B252" t="s">
        <v>333</v>
      </c>
      <c r="C252">
        <v>1231</v>
      </c>
      <c r="D252" t="s">
        <v>10</v>
      </c>
      <c r="E252">
        <v>186</v>
      </c>
      <c r="F252">
        <v>254</v>
      </c>
      <c r="G252">
        <v>5419</v>
      </c>
      <c r="H252" t="s">
        <v>11</v>
      </c>
    </row>
    <row r="253" spans="1:8" x14ac:dyDescent="0.3">
      <c r="A253" t="s">
        <v>334</v>
      </c>
      <c r="B253" t="s">
        <v>335</v>
      </c>
      <c r="C253">
        <v>237</v>
      </c>
      <c r="D253" t="s">
        <v>10</v>
      </c>
      <c r="E253">
        <v>149</v>
      </c>
      <c r="F253">
        <v>220</v>
      </c>
      <c r="G253">
        <v>5419</v>
      </c>
      <c r="H253" t="s">
        <v>11</v>
      </c>
    </row>
    <row r="254" spans="1:8" x14ac:dyDescent="0.3">
      <c r="A254" t="s">
        <v>334</v>
      </c>
      <c r="B254" t="s">
        <v>335</v>
      </c>
      <c r="C254">
        <v>237</v>
      </c>
      <c r="D254" t="s">
        <v>16</v>
      </c>
      <c r="E254">
        <v>4</v>
      </c>
      <c r="F254">
        <v>88</v>
      </c>
      <c r="G254">
        <v>1237</v>
      </c>
      <c r="H254" t="s">
        <v>17</v>
      </c>
    </row>
    <row r="255" spans="1:8" x14ac:dyDescent="0.3">
      <c r="A255" t="s">
        <v>336</v>
      </c>
      <c r="B255" t="s">
        <v>337</v>
      </c>
      <c r="C255">
        <v>235</v>
      </c>
      <c r="D255" t="s">
        <v>10</v>
      </c>
      <c r="E255">
        <v>147</v>
      </c>
      <c r="F255">
        <v>218</v>
      </c>
      <c r="G255">
        <v>5419</v>
      </c>
      <c r="H255" t="s">
        <v>11</v>
      </c>
    </row>
    <row r="256" spans="1:8" x14ac:dyDescent="0.3">
      <c r="A256" t="s">
        <v>336</v>
      </c>
      <c r="B256" t="s">
        <v>337</v>
      </c>
      <c r="C256">
        <v>235</v>
      </c>
      <c r="D256" t="s">
        <v>16</v>
      </c>
      <c r="E256">
        <v>3</v>
      </c>
      <c r="F256">
        <v>87</v>
      </c>
      <c r="G256">
        <v>1237</v>
      </c>
      <c r="H256" t="s">
        <v>17</v>
      </c>
    </row>
    <row r="257" spans="1:8" x14ac:dyDescent="0.3">
      <c r="A257" t="s">
        <v>338</v>
      </c>
      <c r="B257" t="s">
        <v>339</v>
      </c>
      <c r="C257">
        <v>1156</v>
      </c>
      <c r="D257" t="s">
        <v>10</v>
      </c>
      <c r="E257">
        <v>148</v>
      </c>
      <c r="F257">
        <v>216</v>
      </c>
      <c r="G257">
        <v>5419</v>
      </c>
      <c r="H257" t="s">
        <v>11</v>
      </c>
    </row>
    <row r="258" spans="1:8" x14ac:dyDescent="0.3">
      <c r="A258" t="s">
        <v>340</v>
      </c>
      <c r="B258" t="s">
        <v>341</v>
      </c>
      <c r="C258">
        <v>530</v>
      </c>
      <c r="D258" t="s">
        <v>10</v>
      </c>
      <c r="E258">
        <v>5</v>
      </c>
      <c r="F258">
        <v>70</v>
      </c>
      <c r="G258">
        <v>5419</v>
      </c>
      <c r="H258" t="s">
        <v>11</v>
      </c>
    </row>
    <row r="259" spans="1:8" x14ac:dyDescent="0.3">
      <c r="A259" t="s">
        <v>342</v>
      </c>
      <c r="B259" t="s">
        <v>343</v>
      </c>
      <c r="C259">
        <v>1202</v>
      </c>
      <c r="D259" t="s">
        <v>10</v>
      </c>
      <c r="E259">
        <v>7</v>
      </c>
      <c r="F259">
        <v>70</v>
      </c>
      <c r="G259">
        <v>5419</v>
      </c>
      <c r="H259" t="s">
        <v>11</v>
      </c>
    </row>
    <row r="260" spans="1:8" hidden="1" x14ac:dyDescent="0.3">
      <c r="A260" t="s">
        <v>342</v>
      </c>
      <c r="B260" t="s">
        <v>343</v>
      </c>
      <c r="C260">
        <v>1202</v>
      </c>
      <c r="D260" t="s">
        <v>24</v>
      </c>
      <c r="E260">
        <v>505</v>
      </c>
      <c r="F260">
        <v>794</v>
      </c>
      <c r="G260">
        <v>666</v>
      </c>
      <c r="H260" t="s">
        <v>25</v>
      </c>
    </row>
    <row r="261" spans="1:8" hidden="1" x14ac:dyDescent="0.3">
      <c r="A261" t="s">
        <v>344</v>
      </c>
      <c r="B261" t="s">
        <v>345</v>
      </c>
      <c r="C261">
        <v>1408</v>
      </c>
      <c r="D261" t="s">
        <v>328</v>
      </c>
      <c r="E261">
        <v>269</v>
      </c>
      <c r="F261">
        <v>389</v>
      </c>
      <c r="G261">
        <v>36004</v>
      </c>
      <c r="H261" t="s">
        <v>329</v>
      </c>
    </row>
    <row r="262" spans="1:8" x14ac:dyDescent="0.3">
      <c r="A262" t="s">
        <v>344</v>
      </c>
      <c r="B262" t="s">
        <v>345</v>
      </c>
      <c r="C262">
        <v>1408</v>
      </c>
      <c r="D262" t="s">
        <v>10</v>
      </c>
      <c r="E262">
        <v>1264</v>
      </c>
      <c r="F262">
        <v>1330</v>
      </c>
      <c r="G262">
        <v>5419</v>
      </c>
      <c r="H262" t="s">
        <v>11</v>
      </c>
    </row>
    <row r="263" spans="1:8" x14ac:dyDescent="0.3">
      <c r="A263" t="s">
        <v>346</v>
      </c>
      <c r="B263" t="s">
        <v>347</v>
      </c>
      <c r="C263">
        <v>238</v>
      </c>
      <c r="D263" t="s">
        <v>10</v>
      </c>
      <c r="E263">
        <v>152</v>
      </c>
      <c r="F263">
        <v>221</v>
      </c>
      <c r="G263">
        <v>5419</v>
      </c>
      <c r="H263" t="s">
        <v>11</v>
      </c>
    </row>
    <row r="264" spans="1:8" x14ac:dyDescent="0.3">
      <c r="A264" t="s">
        <v>346</v>
      </c>
      <c r="B264" t="s">
        <v>347</v>
      </c>
      <c r="C264">
        <v>238</v>
      </c>
      <c r="D264" t="s">
        <v>16</v>
      </c>
      <c r="E264">
        <v>4</v>
      </c>
      <c r="F264">
        <v>88</v>
      </c>
      <c r="G264">
        <v>1237</v>
      </c>
      <c r="H264" t="s">
        <v>17</v>
      </c>
    </row>
    <row r="265" spans="1:8" x14ac:dyDescent="0.3">
      <c r="A265" t="s">
        <v>348</v>
      </c>
      <c r="B265" t="s">
        <v>349</v>
      </c>
      <c r="C265">
        <v>1327</v>
      </c>
      <c r="D265" t="s">
        <v>10</v>
      </c>
      <c r="E265">
        <v>5</v>
      </c>
      <c r="F265">
        <v>68</v>
      </c>
      <c r="G265">
        <v>5419</v>
      </c>
      <c r="H265" t="s">
        <v>11</v>
      </c>
    </row>
    <row r="266" spans="1:8" hidden="1" x14ac:dyDescent="0.3">
      <c r="A266" t="s">
        <v>348</v>
      </c>
      <c r="B266" t="s">
        <v>349</v>
      </c>
      <c r="C266">
        <v>1327</v>
      </c>
      <c r="D266" t="s">
        <v>24</v>
      </c>
      <c r="E266">
        <v>634</v>
      </c>
      <c r="F266">
        <v>922</v>
      </c>
      <c r="G266">
        <v>666</v>
      </c>
      <c r="H266" t="s">
        <v>25</v>
      </c>
    </row>
    <row r="267" spans="1:8" x14ac:dyDescent="0.3">
      <c r="A267" t="s">
        <v>350</v>
      </c>
      <c r="B267" t="s">
        <v>351</v>
      </c>
      <c r="C267">
        <v>462</v>
      </c>
      <c r="D267" t="s">
        <v>10</v>
      </c>
      <c r="E267">
        <v>6</v>
      </c>
      <c r="F267">
        <v>71</v>
      </c>
      <c r="G267">
        <v>5419</v>
      </c>
      <c r="H267" t="s">
        <v>11</v>
      </c>
    </row>
    <row r="268" spans="1:8" x14ac:dyDescent="0.3">
      <c r="A268" t="s">
        <v>352</v>
      </c>
      <c r="B268" t="s">
        <v>353</v>
      </c>
      <c r="C268">
        <v>1339</v>
      </c>
      <c r="D268" t="s">
        <v>10</v>
      </c>
      <c r="E268">
        <v>1244</v>
      </c>
      <c r="F268">
        <v>1309</v>
      </c>
      <c r="G268">
        <v>5419</v>
      </c>
      <c r="H268" t="s">
        <v>11</v>
      </c>
    </row>
    <row r="269" spans="1:8" hidden="1" x14ac:dyDescent="0.3">
      <c r="A269" t="s">
        <v>352</v>
      </c>
      <c r="B269" t="s">
        <v>353</v>
      </c>
      <c r="C269">
        <v>1339</v>
      </c>
      <c r="D269" t="s">
        <v>158</v>
      </c>
      <c r="E269">
        <v>442</v>
      </c>
      <c r="F269">
        <v>708</v>
      </c>
      <c r="G269">
        <v>1540</v>
      </c>
      <c r="H269" t="s">
        <v>159</v>
      </c>
    </row>
    <row r="270" spans="1:8" hidden="1" x14ac:dyDescent="0.3">
      <c r="A270" t="s">
        <v>352</v>
      </c>
      <c r="B270" t="s">
        <v>353</v>
      </c>
      <c r="C270">
        <v>1339</v>
      </c>
      <c r="D270" t="s">
        <v>162</v>
      </c>
      <c r="E270">
        <v>187</v>
      </c>
      <c r="F270">
        <v>232</v>
      </c>
      <c r="G270">
        <v>1073</v>
      </c>
      <c r="H270" t="s">
        <v>163</v>
      </c>
    </row>
    <row r="271" spans="1:8" x14ac:dyDescent="0.3">
      <c r="A271" t="s">
        <v>354</v>
      </c>
      <c r="B271" t="s">
        <v>355</v>
      </c>
      <c r="C271">
        <v>153</v>
      </c>
      <c r="D271" t="s">
        <v>10</v>
      </c>
      <c r="E271">
        <v>68</v>
      </c>
      <c r="F271">
        <v>138</v>
      </c>
      <c r="G271">
        <v>5419</v>
      </c>
      <c r="H271" t="s">
        <v>11</v>
      </c>
    </row>
    <row r="272" spans="1:8" x14ac:dyDescent="0.3">
      <c r="A272" t="s">
        <v>356</v>
      </c>
      <c r="B272" t="s">
        <v>357</v>
      </c>
      <c r="C272">
        <v>445</v>
      </c>
      <c r="D272" t="s">
        <v>10</v>
      </c>
      <c r="E272">
        <v>1</v>
      </c>
      <c r="F272">
        <v>34</v>
      </c>
      <c r="G272">
        <v>5419</v>
      </c>
      <c r="H272" t="s">
        <v>11</v>
      </c>
    </row>
    <row r="273" spans="1:8" hidden="1" x14ac:dyDescent="0.3">
      <c r="A273" t="s">
        <v>356</v>
      </c>
      <c r="B273" t="s">
        <v>357</v>
      </c>
      <c r="C273">
        <v>445</v>
      </c>
      <c r="D273" t="s">
        <v>178</v>
      </c>
      <c r="E273">
        <v>84</v>
      </c>
      <c r="F273">
        <v>436</v>
      </c>
      <c r="G273">
        <v>19761</v>
      </c>
      <c r="H273" t="s">
        <v>179</v>
      </c>
    </row>
    <row r="274" spans="1:8" x14ac:dyDescent="0.3">
      <c r="A274" t="s">
        <v>358</v>
      </c>
      <c r="B274" t="s">
        <v>359</v>
      </c>
      <c r="C274">
        <v>193</v>
      </c>
      <c r="D274" t="s">
        <v>10</v>
      </c>
      <c r="E274">
        <v>109</v>
      </c>
      <c r="F274">
        <v>177</v>
      </c>
      <c r="G274">
        <v>5419</v>
      </c>
      <c r="H274" t="s">
        <v>11</v>
      </c>
    </row>
    <row r="275" spans="1:8" x14ac:dyDescent="0.3">
      <c r="A275" t="s">
        <v>358</v>
      </c>
      <c r="B275" t="s">
        <v>359</v>
      </c>
      <c r="C275">
        <v>193</v>
      </c>
      <c r="D275" t="s">
        <v>16</v>
      </c>
      <c r="E275">
        <v>1</v>
      </c>
      <c r="F275">
        <v>43</v>
      </c>
      <c r="G275">
        <v>1237</v>
      </c>
      <c r="H275" t="s">
        <v>17</v>
      </c>
    </row>
    <row r="276" spans="1:8" x14ac:dyDescent="0.3">
      <c r="A276" t="s">
        <v>360</v>
      </c>
      <c r="B276" t="s">
        <v>361</v>
      </c>
      <c r="C276">
        <v>123</v>
      </c>
      <c r="D276" t="s">
        <v>10</v>
      </c>
      <c r="E276">
        <v>12</v>
      </c>
      <c r="F276">
        <v>84</v>
      </c>
      <c r="G276">
        <v>5419</v>
      </c>
      <c r="H276" t="s">
        <v>11</v>
      </c>
    </row>
    <row r="277" spans="1:8" x14ac:dyDescent="0.3">
      <c r="A277" t="s">
        <v>362</v>
      </c>
      <c r="B277" t="s">
        <v>363</v>
      </c>
      <c r="C277">
        <v>540</v>
      </c>
      <c r="D277" t="s">
        <v>10</v>
      </c>
      <c r="E277">
        <v>20</v>
      </c>
      <c r="F277">
        <v>85</v>
      </c>
      <c r="G277">
        <v>5419</v>
      </c>
      <c r="H277" t="s">
        <v>11</v>
      </c>
    </row>
    <row r="278" spans="1:8" x14ac:dyDescent="0.3">
      <c r="A278" t="s">
        <v>364</v>
      </c>
      <c r="B278" t="s">
        <v>365</v>
      </c>
      <c r="C278">
        <v>1934</v>
      </c>
      <c r="D278" t="s">
        <v>10</v>
      </c>
      <c r="E278">
        <v>131</v>
      </c>
      <c r="F278">
        <v>195</v>
      </c>
      <c r="G278">
        <v>5419</v>
      </c>
      <c r="H278" t="s">
        <v>11</v>
      </c>
    </row>
    <row r="279" spans="1:8" x14ac:dyDescent="0.3">
      <c r="A279" t="s">
        <v>366</v>
      </c>
      <c r="B279" t="s">
        <v>367</v>
      </c>
      <c r="C279">
        <v>835</v>
      </c>
      <c r="D279" t="s">
        <v>10</v>
      </c>
      <c r="E279">
        <v>765</v>
      </c>
      <c r="F279">
        <v>829</v>
      </c>
      <c r="G279">
        <v>5419</v>
      </c>
      <c r="H279" t="s">
        <v>11</v>
      </c>
    </row>
    <row r="280" spans="1:8" x14ac:dyDescent="0.3">
      <c r="A280" t="s">
        <v>368</v>
      </c>
      <c r="B280" t="s">
        <v>369</v>
      </c>
      <c r="C280">
        <v>76</v>
      </c>
      <c r="D280" t="s">
        <v>10</v>
      </c>
      <c r="E280">
        <v>8</v>
      </c>
      <c r="F280">
        <v>62</v>
      </c>
      <c r="G280">
        <v>5419</v>
      </c>
      <c r="H280" t="s">
        <v>11</v>
      </c>
    </row>
    <row r="281" spans="1:8" x14ac:dyDescent="0.3">
      <c r="A281" t="s">
        <v>370</v>
      </c>
      <c r="B281" t="s">
        <v>371</v>
      </c>
      <c r="C281">
        <v>1162</v>
      </c>
      <c r="D281" t="s">
        <v>10</v>
      </c>
      <c r="E281">
        <v>135</v>
      </c>
      <c r="F281">
        <v>203</v>
      </c>
      <c r="G281">
        <v>5419</v>
      </c>
      <c r="H281" t="s">
        <v>11</v>
      </c>
    </row>
    <row r="282" spans="1:8" x14ac:dyDescent="0.3">
      <c r="A282" t="s">
        <v>372</v>
      </c>
      <c r="B282" t="s">
        <v>373</v>
      </c>
      <c r="C282">
        <v>233</v>
      </c>
      <c r="D282" t="s">
        <v>10</v>
      </c>
      <c r="E282">
        <v>147</v>
      </c>
      <c r="F282">
        <v>216</v>
      </c>
      <c r="G282">
        <v>5419</v>
      </c>
      <c r="H282" t="s">
        <v>11</v>
      </c>
    </row>
    <row r="283" spans="1:8" x14ac:dyDescent="0.3">
      <c r="A283" t="s">
        <v>372</v>
      </c>
      <c r="B283" t="s">
        <v>373</v>
      </c>
      <c r="C283">
        <v>233</v>
      </c>
      <c r="D283" t="s">
        <v>16</v>
      </c>
      <c r="E283">
        <v>2</v>
      </c>
      <c r="F283">
        <v>86</v>
      </c>
      <c r="G283">
        <v>1237</v>
      </c>
      <c r="H283" t="s">
        <v>17</v>
      </c>
    </row>
    <row r="284" spans="1:8" x14ac:dyDescent="0.3">
      <c r="A284" t="s">
        <v>374</v>
      </c>
      <c r="B284" t="s">
        <v>375</v>
      </c>
      <c r="C284">
        <v>531</v>
      </c>
      <c r="D284" t="s">
        <v>10</v>
      </c>
      <c r="E284">
        <v>8</v>
      </c>
      <c r="F284">
        <v>72</v>
      </c>
      <c r="G284">
        <v>5419</v>
      </c>
      <c r="H284" t="s">
        <v>11</v>
      </c>
    </row>
    <row r="285" spans="1:8" x14ac:dyDescent="0.3">
      <c r="A285" t="s">
        <v>376</v>
      </c>
      <c r="B285" t="s">
        <v>377</v>
      </c>
      <c r="C285">
        <v>1270</v>
      </c>
      <c r="D285" t="s">
        <v>10</v>
      </c>
      <c r="E285">
        <v>9</v>
      </c>
      <c r="F285">
        <v>73</v>
      </c>
      <c r="G285">
        <v>5419</v>
      </c>
      <c r="H285" t="s">
        <v>11</v>
      </c>
    </row>
    <row r="286" spans="1:8" hidden="1" x14ac:dyDescent="0.3">
      <c r="A286" t="s">
        <v>376</v>
      </c>
      <c r="B286" t="s">
        <v>377</v>
      </c>
      <c r="C286">
        <v>1270</v>
      </c>
      <c r="D286" t="s">
        <v>24</v>
      </c>
      <c r="E286">
        <v>568</v>
      </c>
      <c r="F286">
        <v>856</v>
      </c>
      <c r="G286">
        <v>666</v>
      </c>
      <c r="H286" t="s">
        <v>25</v>
      </c>
    </row>
    <row r="287" spans="1:8" x14ac:dyDescent="0.3">
      <c r="A287" t="s">
        <v>378</v>
      </c>
      <c r="B287" t="s">
        <v>379</v>
      </c>
      <c r="C287">
        <v>1180</v>
      </c>
      <c r="D287" t="s">
        <v>10</v>
      </c>
      <c r="E287">
        <v>132</v>
      </c>
      <c r="F287">
        <v>198</v>
      </c>
      <c r="G287">
        <v>5419</v>
      </c>
      <c r="H287" t="s">
        <v>11</v>
      </c>
    </row>
    <row r="288" spans="1:8" hidden="1" x14ac:dyDescent="0.3">
      <c r="A288" t="s">
        <v>378</v>
      </c>
      <c r="B288" t="s">
        <v>379</v>
      </c>
      <c r="C288">
        <v>1180</v>
      </c>
      <c r="D288" t="s">
        <v>20</v>
      </c>
      <c r="E288">
        <v>1156</v>
      </c>
      <c r="F288">
        <v>1173</v>
      </c>
      <c r="G288">
        <v>904</v>
      </c>
      <c r="H288" t="s">
        <v>21</v>
      </c>
    </row>
    <row r="289" spans="1:8" x14ac:dyDescent="0.3">
      <c r="A289" t="s">
        <v>380</v>
      </c>
      <c r="B289" t="s">
        <v>381</v>
      </c>
      <c r="C289">
        <v>921</v>
      </c>
      <c r="D289" t="s">
        <v>10</v>
      </c>
      <c r="E289">
        <v>110</v>
      </c>
      <c r="F289">
        <v>176</v>
      </c>
      <c r="G289">
        <v>5419</v>
      </c>
      <c r="H289" t="s">
        <v>11</v>
      </c>
    </row>
    <row r="290" spans="1:8" hidden="1" x14ac:dyDescent="0.3">
      <c r="A290" t="s">
        <v>380</v>
      </c>
      <c r="B290" t="s">
        <v>381</v>
      </c>
      <c r="C290">
        <v>921</v>
      </c>
      <c r="D290" t="s">
        <v>20</v>
      </c>
      <c r="E290">
        <v>858</v>
      </c>
      <c r="F290">
        <v>871</v>
      </c>
      <c r="G290">
        <v>904</v>
      </c>
      <c r="H290" t="s">
        <v>21</v>
      </c>
    </row>
    <row r="291" spans="1:8" hidden="1" x14ac:dyDescent="0.3">
      <c r="A291" t="s">
        <v>380</v>
      </c>
      <c r="B291" t="s">
        <v>381</v>
      </c>
      <c r="C291">
        <v>921</v>
      </c>
      <c r="D291" t="s">
        <v>20</v>
      </c>
      <c r="E291">
        <v>898</v>
      </c>
      <c r="F291">
        <v>914</v>
      </c>
      <c r="G291">
        <v>904</v>
      </c>
      <c r="H291" t="s">
        <v>21</v>
      </c>
    </row>
    <row r="292" spans="1:8" x14ac:dyDescent="0.3">
      <c r="A292" t="s">
        <v>382</v>
      </c>
      <c r="B292" t="s">
        <v>383</v>
      </c>
      <c r="C292">
        <v>240</v>
      </c>
      <c r="D292" t="s">
        <v>10</v>
      </c>
      <c r="E292">
        <v>149</v>
      </c>
      <c r="F292">
        <v>220</v>
      </c>
      <c r="G292">
        <v>5419</v>
      </c>
      <c r="H292" t="s">
        <v>11</v>
      </c>
    </row>
    <row r="293" spans="1:8" x14ac:dyDescent="0.3">
      <c r="A293" t="s">
        <v>382</v>
      </c>
      <c r="B293" t="s">
        <v>383</v>
      </c>
      <c r="C293">
        <v>240</v>
      </c>
      <c r="D293" t="s">
        <v>16</v>
      </c>
      <c r="E293">
        <v>3</v>
      </c>
      <c r="F293">
        <v>85</v>
      </c>
      <c r="G293">
        <v>1237</v>
      </c>
      <c r="H293" t="s">
        <v>17</v>
      </c>
    </row>
    <row r="294" spans="1:8" x14ac:dyDescent="0.3">
      <c r="A294" t="s">
        <v>384</v>
      </c>
      <c r="B294" t="s">
        <v>385</v>
      </c>
      <c r="C294">
        <v>526</v>
      </c>
      <c r="D294" t="s">
        <v>10</v>
      </c>
      <c r="E294">
        <v>5</v>
      </c>
      <c r="F294">
        <v>71</v>
      </c>
      <c r="G294">
        <v>5419</v>
      </c>
      <c r="H294" t="s">
        <v>11</v>
      </c>
    </row>
    <row r="295" spans="1:8" hidden="1" x14ac:dyDescent="0.3">
      <c r="A295" t="s">
        <v>384</v>
      </c>
      <c r="B295" t="s">
        <v>385</v>
      </c>
      <c r="C295">
        <v>526</v>
      </c>
      <c r="D295" t="s">
        <v>102</v>
      </c>
      <c r="E295">
        <v>249</v>
      </c>
      <c r="F295">
        <v>394</v>
      </c>
      <c r="G295">
        <v>5476</v>
      </c>
      <c r="H295" t="s">
        <v>103</v>
      </c>
    </row>
    <row r="296" spans="1:8" x14ac:dyDescent="0.3">
      <c r="A296" t="s">
        <v>386</v>
      </c>
      <c r="B296" t="s">
        <v>387</v>
      </c>
      <c r="C296">
        <v>943</v>
      </c>
      <c r="D296" t="s">
        <v>10</v>
      </c>
      <c r="E296">
        <v>149</v>
      </c>
      <c r="F296">
        <v>215</v>
      </c>
      <c r="G296">
        <v>5419</v>
      </c>
      <c r="H296" t="s">
        <v>11</v>
      </c>
    </row>
    <row r="297" spans="1:8" hidden="1" x14ac:dyDescent="0.3">
      <c r="A297" t="s">
        <v>386</v>
      </c>
      <c r="B297" t="s">
        <v>387</v>
      </c>
      <c r="C297">
        <v>943</v>
      </c>
      <c r="D297" t="s">
        <v>20</v>
      </c>
      <c r="E297">
        <v>891</v>
      </c>
      <c r="F297">
        <v>906</v>
      </c>
      <c r="G297">
        <v>904</v>
      </c>
      <c r="H297" t="s">
        <v>21</v>
      </c>
    </row>
    <row r="298" spans="1:8" x14ac:dyDescent="0.3">
      <c r="A298" t="s">
        <v>388</v>
      </c>
      <c r="B298" t="s">
        <v>389</v>
      </c>
      <c r="C298">
        <v>1380</v>
      </c>
      <c r="D298" t="s">
        <v>10</v>
      </c>
      <c r="E298">
        <v>11</v>
      </c>
      <c r="F298">
        <v>74</v>
      </c>
      <c r="G298">
        <v>5419</v>
      </c>
      <c r="H298" t="s">
        <v>11</v>
      </c>
    </row>
    <row r="299" spans="1:8" hidden="1" x14ac:dyDescent="0.3">
      <c r="A299" t="s">
        <v>388</v>
      </c>
      <c r="B299" t="s">
        <v>389</v>
      </c>
      <c r="C299">
        <v>1380</v>
      </c>
      <c r="D299" t="s">
        <v>24</v>
      </c>
      <c r="E299">
        <v>649</v>
      </c>
      <c r="F299">
        <v>938</v>
      </c>
      <c r="G299">
        <v>666</v>
      </c>
      <c r="H299" t="s">
        <v>25</v>
      </c>
    </row>
    <row r="300" spans="1:8" x14ac:dyDescent="0.3">
      <c r="A300" t="s">
        <v>390</v>
      </c>
      <c r="B300" t="s">
        <v>391</v>
      </c>
      <c r="C300">
        <v>689</v>
      </c>
      <c r="D300" t="s">
        <v>10</v>
      </c>
      <c r="E300">
        <v>116</v>
      </c>
      <c r="F300">
        <v>182</v>
      </c>
      <c r="G300">
        <v>5419</v>
      </c>
      <c r="H300" t="s">
        <v>11</v>
      </c>
    </row>
    <row r="301" spans="1:8" hidden="1" x14ac:dyDescent="0.3">
      <c r="A301" t="s">
        <v>392</v>
      </c>
      <c r="B301" t="s">
        <v>393</v>
      </c>
      <c r="C301">
        <v>978</v>
      </c>
      <c r="D301" t="s">
        <v>328</v>
      </c>
      <c r="E301">
        <v>242</v>
      </c>
      <c r="F301">
        <v>332</v>
      </c>
      <c r="G301">
        <v>36004</v>
      </c>
      <c r="H301" t="s">
        <v>329</v>
      </c>
    </row>
    <row r="302" spans="1:8" x14ac:dyDescent="0.3">
      <c r="A302" t="s">
        <v>392</v>
      </c>
      <c r="B302" t="s">
        <v>393</v>
      </c>
      <c r="C302">
        <v>978</v>
      </c>
      <c r="D302" t="s">
        <v>10</v>
      </c>
      <c r="E302">
        <v>896</v>
      </c>
      <c r="F302">
        <v>963</v>
      </c>
      <c r="G302">
        <v>5419</v>
      </c>
      <c r="H302" t="s">
        <v>11</v>
      </c>
    </row>
    <row r="303" spans="1:8" hidden="1" x14ac:dyDescent="0.3">
      <c r="A303" t="s">
        <v>394</v>
      </c>
      <c r="B303" t="s">
        <v>395</v>
      </c>
      <c r="C303">
        <v>924</v>
      </c>
      <c r="D303" t="s">
        <v>328</v>
      </c>
      <c r="E303">
        <v>14</v>
      </c>
      <c r="F303">
        <v>130</v>
      </c>
      <c r="G303">
        <v>36004</v>
      </c>
      <c r="H303" t="s">
        <v>329</v>
      </c>
    </row>
    <row r="304" spans="1:8" hidden="1" x14ac:dyDescent="0.3">
      <c r="A304" t="s">
        <v>394</v>
      </c>
      <c r="B304" t="s">
        <v>395</v>
      </c>
      <c r="C304">
        <v>924</v>
      </c>
      <c r="D304" t="s">
        <v>328</v>
      </c>
      <c r="E304">
        <v>204</v>
      </c>
      <c r="F304">
        <v>296</v>
      </c>
      <c r="G304">
        <v>36004</v>
      </c>
      <c r="H304" t="s">
        <v>329</v>
      </c>
    </row>
    <row r="305" spans="1:8" x14ac:dyDescent="0.3">
      <c r="A305" t="s">
        <v>394</v>
      </c>
      <c r="B305" t="s">
        <v>395</v>
      </c>
      <c r="C305">
        <v>924</v>
      </c>
      <c r="D305" t="s">
        <v>10</v>
      </c>
      <c r="E305">
        <v>847</v>
      </c>
      <c r="F305">
        <v>914</v>
      </c>
      <c r="G305">
        <v>5419</v>
      </c>
      <c r="H305" t="s">
        <v>11</v>
      </c>
    </row>
    <row r="306" spans="1:8" x14ac:dyDescent="0.3">
      <c r="A306" t="s">
        <v>396</v>
      </c>
      <c r="B306" t="s">
        <v>397</v>
      </c>
      <c r="C306">
        <v>1545</v>
      </c>
      <c r="D306" t="s">
        <v>10</v>
      </c>
      <c r="E306">
        <v>37</v>
      </c>
      <c r="F306">
        <v>102</v>
      </c>
      <c r="G306">
        <v>5419</v>
      </c>
      <c r="H306" t="s">
        <v>11</v>
      </c>
    </row>
    <row r="307" spans="1:8" hidden="1" x14ac:dyDescent="0.3">
      <c r="A307" t="s">
        <v>396</v>
      </c>
      <c r="B307" t="s">
        <v>397</v>
      </c>
      <c r="C307">
        <v>1545</v>
      </c>
      <c r="D307" t="s">
        <v>24</v>
      </c>
      <c r="E307">
        <v>779</v>
      </c>
      <c r="F307">
        <v>1068</v>
      </c>
      <c r="G307">
        <v>666</v>
      </c>
      <c r="H307" t="s">
        <v>25</v>
      </c>
    </row>
    <row r="308" spans="1:8" x14ac:dyDescent="0.3">
      <c r="A308" t="s">
        <v>398</v>
      </c>
      <c r="B308" t="s">
        <v>399</v>
      </c>
      <c r="C308">
        <v>342</v>
      </c>
      <c r="D308" t="s">
        <v>10</v>
      </c>
      <c r="E308">
        <v>271</v>
      </c>
      <c r="F308">
        <v>339</v>
      </c>
      <c r="G308">
        <v>5419</v>
      </c>
      <c r="H308" t="s">
        <v>11</v>
      </c>
    </row>
    <row r="309" spans="1:8" x14ac:dyDescent="0.3">
      <c r="A309" t="s">
        <v>400</v>
      </c>
      <c r="B309" t="s">
        <v>401</v>
      </c>
      <c r="C309">
        <v>1443</v>
      </c>
      <c r="D309" t="s">
        <v>10</v>
      </c>
      <c r="E309">
        <v>8</v>
      </c>
      <c r="F309">
        <v>73</v>
      </c>
      <c r="G309">
        <v>5419</v>
      </c>
      <c r="H309" t="s">
        <v>11</v>
      </c>
    </row>
    <row r="310" spans="1:8" hidden="1" x14ac:dyDescent="0.3">
      <c r="A310" t="s">
        <v>400</v>
      </c>
      <c r="B310" t="s">
        <v>401</v>
      </c>
      <c r="C310">
        <v>1443</v>
      </c>
      <c r="D310" t="s">
        <v>24</v>
      </c>
      <c r="E310">
        <v>629</v>
      </c>
      <c r="F310">
        <v>951</v>
      </c>
      <c r="G310">
        <v>666</v>
      </c>
      <c r="H310" t="s">
        <v>25</v>
      </c>
    </row>
    <row r="311" spans="1:8" x14ac:dyDescent="0.3">
      <c r="A311" t="s">
        <v>402</v>
      </c>
      <c r="B311" t="s">
        <v>403</v>
      </c>
      <c r="C311">
        <v>245</v>
      </c>
      <c r="D311" t="s">
        <v>10</v>
      </c>
      <c r="E311">
        <v>161</v>
      </c>
      <c r="F311">
        <v>229</v>
      </c>
      <c r="G311">
        <v>5419</v>
      </c>
      <c r="H311" t="s">
        <v>11</v>
      </c>
    </row>
    <row r="312" spans="1:8" x14ac:dyDescent="0.3">
      <c r="A312" t="s">
        <v>402</v>
      </c>
      <c r="B312" t="s">
        <v>403</v>
      </c>
      <c r="C312">
        <v>245</v>
      </c>
      <c r="D312" t="s">
        <v>16</v>
      </c>
      <c r="E312">
        <v>6</v>
      </c>
      <c r="F312">
        <v>90</v>
      </c>
      <c r="G312">
        <v>1237</v>
      </c>
      <c r="H312" t="s">
        <v>17</v>
      </c>
    </row>
    <row r="313" spans="1:8" hidden="1" x14ac:dyDescent="0.3">
      <c r="A313" t="s">
        <v>404</v>
      </c>
      <c r="B313" t="s">
        <v>405</v>
      </c>
      <c r="C313">
        <v>943</v>
      </c>
      <c r="D313" t="s">
        <v>142</v>
      </c>
      <c r="E313">
        <v>178</v>
      </c>
      <c r="F313">
        <v>276</v>
      </c>
      <c r="G313">
        <v>172686</v>
      </c>
      <c r="H313" t="s">
        <v>143</v>
      </c>
    </row>
    <row r="314" spans="1:8" x14ac:dyDescent="0.3">
      <c r="A314" t="s">
        <v>404</v>
      </c>
      <c r="B314" t="s">
        <v>405</v>
      </c>
      <c r="C314">
        <v>943</v>
      </c>
      <c r="D314" t="s">
        <v>10</v>
      </c>
      <c r="E314">
        <v>564</v>
      </c>
      <c r="F314">
        <v>631</v>
      </c>
      <c r="G314">
        <v>5419</v>
      </c>
      <c r="H314" t="s">
        <v>11</v>
      </c>
    </row>
    <row r="315" spans="1:8" x14ac:dyDescent="0.3">
      <c r="A315" t="s">
        <v>404</v>
      </c>
      <c r="B315" t="s">
        <v>405</v>
      </c>
      <c r="C315">
        <v>943</v>
      </c>
      <c r="D315" t="s">
        <v>10</v>
      </c>
      <c r="E315">
        <v>688</v>
      </c>
      <c r="F315">
        <v>752</v>
      </c>
      <c r="G315">
        <v>5419</v>
      </c>
      <c r="H315" t="s">
        <v>11</v>
      </c>
    </row>
    <row r="316" spans="1:8" x14ac:dyDescent="0.3">
      <c r="A316" t="s">
        <v>404</v>
      </c>
      <c r="B316" t="s">
        <v>405</v>
      </c>
      <c r="C316">
        <v>943</v>
      </c>
      <c r="D316" t="s">
        <v>10</v>
      </c>
      <c r="E316">
        <v>841</v>
      </c>
      <c r="F316">
        <v>904</v>
      </c>
      <c r="G316">
        <v>5419</v>
      </c>
      <c r="H316" t="s">
        <v>11</v>
      </c>
    </row>
    <row r="317" spans="1:8" x14ac:dyDescent="0.3">
      <c r="A317" t="s">
        <v>406</v>
      </c>
      <c r="B317" t="s">
        <v>407</v>
      </c>
      <c r="C317">
        <v>654</v>
      </c>
      <c r="D317" t="s">
        <v>10</v>
      </c>
      <c r="E317">
        <v>31</v>
      </c>
      <c r="F317">
        <v>96</v>
      </c>
      <c r="G317">
        <v>5419</v>
      </c>
      <c r="H317" t="s">
        <v>11</v>
      </c>
    </row>
    <row r="318" spans="1:8" hidden="1" x14ac:dyDescent="0.3">
      <c r="A318" t="s">
        <v>406</v>
      </c>
      <c r="B318" t="s">
        <v>407</v>
      </c>
      <c r="C318">
        <v>654</v>
      </c>
      <c r="D318" t="s">
        <v>102</v>
      </c>
      <c r="E318">
        <v>387</v>
      </c>
      <c r="F318">
        <v>519</v>
      </c>
      <c r="G318">
        <v>5476</v>
      </c>
      <c r="H318" t="s">
        <v>103</v>
      </c>
    </row>
    <row r="319" spans="1:8" x14ac:dyDescent="0.3">
      <c r="A319" t="s">
        <v>408</v>
      </c>
      <c r="B319" t="s">
        <v>409</v>
      </c>
      <c r="C319">
        <v>1407</v>
      </c>
      <c r="D319" t="s">
        <v>10</v>
      </c>
      <c r="E319">
        <v>8</v>
      </c>
      <c r="F319">
        <v>73</v>
      </c>
      <c r="G319">
        <v>5419</v>
      </c>
      <c r="H319" t="s">
        <v>11</v>
      </c>
    </row>
    <row r="320" spans="1:8" hidden="1" x14ac:dyDescent="0.3">
      <c r="A320" t="s">
        <v>408</v>
      </c>
      <c r="B320" t="s">
        <v>409</v>
      </c>
      <c r="C320">
        <v>1407</v>
      </c>
      <c r="D320" t="s">
        <v>24</v>
      </c>
      <c r="E320">
        <v>556</v>
      </c>
      <c r="F320">
        <v>899</v>
      </c>
      <c r="G320">
        <v>666</v>
      </c>
      <c r="H320" t="s">
        <v>25</v>
      </c>
    </row>
    <row r="321" spans="1:8" x14ac:dyDescent="0.3">
      <c r="A321" t="s">
        <v>410</v>
      </c>
      <c r="B321" t="s">
        <v>411</v>
      </c>
      <c r="C321">
        <v>659</v>
      </c>
      <c r="D321" t="s">
        <v>10</v>
      </c>
      <c r="E321">
        <v>31</v>
      </c>
      <c r="F321">
        <v>96</v>
      </c>
      <c r="G321">
        <v>5419</v>
      </c>
      <c r="H321" t="s">
        <v>11</v>
      </c>
    </row>
    <row r="322" spans="1:8" hidden="1" x14ac:dyDescent="0.3">
      <c r="A322" t="s">
        <v>410</v>
      </c>
      <c r="B322" t="s">
        <v>411</v>
      </c>
      <c r="C322">
        <v>659</v>
      </c>
      <c r="D322" t="s">
        <v>102</v>
      </c>
      <c r="E322">
        <v>403</v>
      </c>
      <c r="F322">
        <v>523</v>
      </c>
      <c r="G322">
        <v>5476</v>
      </c>
      <c r="H322" t="s">
        <v>103</v>
      </c>
    </row>
    <row r="323" spans="1:8" x14ac:dyDescent="0.3">
      <c r="A323" t="s">
        <v>412</v>
      </c>
      <c r="B323" t="s">
        <v>413</v>
      </c>
      <c r="C323">
        <v>1077</v>
      </c>
      <c r="D323" t="s">
        <v>10</v>
      </c>
      <c r="E323">
        <v>19</v>
      </c>
      <c r="F323">
        <v>85</v>
      </c>
      <c r="G323">
        <v>5419</v>
      </c>
      <c r="H323" t="s">
        <v>11</v>
      </c>
    </row>
    <row r="324" spans="1:8" x14ac:dyDescent="0.3">
      <c r="A324" t="s">
        <v>412</v>
      </c>
      <c r="B324" t="s">
        <v>413</v>
      </c>
      <c r="C324">
        <v>1077</v>
      </c>
      <c r="D324" t="s">
        <v>10</v>
      </c>
      <c r="E324">
        <v>141</v>
      </c>
      <c r="F324">
        <v>205</v>
      </c>
      <c r="G324">
        <v>5419</v>
      </c>
      <c r="H324" t="s">
        <v>11</v>
      </c>
    </row>
    <row r="325" spans="1:8" hidden="1" x14ac:dyDescent="0.3">
      <c r="A325" t="s">
        <v>412</v>
      </c>
      <c r="B325" t="s">
        <v>413</v>
      </c>
      <c r="C325">
        <v>1077</v>
      </c>
      <c r="D325" t="s">
        <v>20</v>
      </c>
      <c r="E325">
        <v>1007</v>
      </c>
      <c r="F325">
        <v>1024</v>
      </c>
      <c r="G325">
        <v>904</v>
      </c>
      <c r="H325" t="s">
        <v>21</v>
      </c>
    </row>
    <row r="326" spans="1:8" hidden="1" x14ac:dyDescent="0.3">
      <c r="A326" t="s">
        <v>412</v>
      </c>
      <c r="B326" t="s">
        <v>413</v>
      </c>
      <c r="C326">
        <v>1077</v>
      </c>
      <c r="D326" t="s">
        <v>20</v>
      </c>
      <c r="E326">
        <v>1052</v>
      </c>
      <c r="F326">
        <v>1069</v>
      </c>
      <c r="G326">
        <v>904</v>
      </c>
      <c r="H326" t="s">
        <v>21</v>
      </c>
    </row>
    <row r="327" spans="1:8" x14ac:dyDescent="0.3">
      <c r="A327" t="s">
        <v>414</v>
      </c>
      <c r="B327" t="s">
        <v>415</v>
      </c>
      <c r="C327">
        <v>246</v>
      </c>
      <c r="D327" t="s">
        <v>10</v>
      </c>
      <c r="E327">
        <v>162</v>
      </c>
      <c r="F327">
        <v>230</v>
      </c>
      <c r="G327">
        <v>5419</v>
      </c>
      <c r="H327" t="s">
        <v>11</v>
      </c>
    </row>
    <row r="328" spans="1:8" x14ac:dyDescent="0.3">
      <c r="A328" t="s">
        <v>414</v>
      </c>
      <c r="B328" t="s">
        <v>415</v>
      </c>
      <c r="C328">
        <v>246</v>
      </c>
      <c r="D328" t="s">
        <v>16</v>
      </c>
      <c r="E328">
        <v>6</v>
      </c>
      <c r="F328">
        <v>89</v>
      </c>
      <c r="G328">
        <v>1237</v>
      </c>
      <c r="H328" t="s">
        <v>17</v>
      </c>
    </row>
    <row r="329" spans="1:8" x14ac:dyDescent="0.3">
      <c r="A329" t="s">
        <v>416</v>
      </c>
      <c r="B329" t="s">
        <v>417</v>
      </c>
      <c r="C329">
        <v>624</v>
      </c>
      <c r="D329" t="s">
        <v>10</v>
      </c>
      <c r="E329">
        <v>2</v>
      </c>
      <c r="F329">
        <v>64</v>
      </c>
      <c r="G329">
        <v>5419</v>
      </c>
      <c r="H329" t="s">
        <v>11</v>
      </c>
    </row>
    <row r="330" spans="1:8" x14ac:dyDescent="0.3">
      <c r="A330" t="s">
        <v>416</v>
      </c>
      <c r="B330" t="s">
        <v>417</v>
      </c>
      <c r="C330">
        <v>624</v>
      </c>
      <c r="D330" t="s">
        <v>10</v>
      </c>
      <c r="E330">
        <v>101</v>
      </c>
      <c r="F330">
        <v>165</v>
      </c>
      <c r="G330">
        <v>5419</v>
      </c>
      <c r="H330" t="s">
        <v>11</v>
      </c>
    </row>
    <row r="331" spans="1:8" hidden="1" x14ac:dyDescent="0.3">
      <c r="A331" t="s">
        <v>418</v>
      </c>
      <c r="B331" t="s">
        <v>419</v>
      </c>
      <c r="C331">
        <v>945</v>
      </c>
      <c r="D331" t="s">
        <v>142</v>
      </c>
      <c r="E331">
        <v>192</v>
      </c>
      <c r="F331">
        <v>288</v>
      </c>
      <c r="G331">
        <v>172686</v>
      </c>
      <c r="H331" t="s">
        <v>143</v>
      </c>
    </row>
    <row r="332" spans="1:8" x14ac:dyDescent="0.3">
      <c r="A332" t="s">
        <v>418</v>
      </c>
      <c r="B332" t="s">
        <v>419</v>
      </c>
      <c r="C332">
        <v>945</v>
      </c>
      <c r="D332" t="s">
        <v>10</v>
      </c>
      <c r="E332">
        <v>573</v>
      </c>
      <c r="F332">
        <v>637</v>
      </c>
      <c r="G332">
        <v>5419</v>
      </c>
      <c r="H332" t="s">
        <v>11</v>
      </c>
    </row>
    <row r="333" spans="1:8" x14ac:dyDescent="0.3">
      <c r="A333" t="s">
        <v>418</v>
      </c>
      <c r="B333" t="s">
        <v>419</v>
      </c>
      <c r="C333">
        <v>945</v>
      </c>
      <c r="D333" t="s">
        <v>10</v>
      </c>
      <c r="E333">
        <v>693</v>
      </c>
      <c r="F333">
        <v>757</v>
      </c>
      <c r="G333">
        <v>5419</v>
      </c>
      <c r="H333" t="s">
        <v>11</v>
      </c>
    </row>
    <row r="334" spans="1:8" x14ac:dyDescent="0.3">
      <c r="A334" t="s">
        <v>418</v>
      </c>
      <c r="B334" t="s">
        <v>419</v>
      </c>
      <c r="C334">
        <v>945</v>
      </c>
      <c r="D334" t="s">
        <v>10</v>
      </c>
      <c r="E334">
        <v>846</v>
      </c>
      <c r="F334">
        <v>909</v>
      </c>
      <c r="G334">
        <v>5419</v>
      </c>
      <c r="H334" t="s">
        <v>11</v>
      </c>
    </row>
    <row r="335" spans="1:8" x14ac:dyDescent="0.3">
      <c r="A335" t="s">
        <v>420</v>
      </c>
      <c r="B335" t="s">
        <v>421</v>
      </c>
      <c r="C335">
        <v>271</v>
      </c>
      <c r="D335" t="s">
        <v>10</v>
      </c>
      <c r="E335">
        <v>171</v>
      </c>
      <c r="F335">
        <v>252</v>
      </c>
      <c r="G335">
        <v>5419</v>
      </c>
      <c r="H335" t="s">
        <v>11</v>
      </c>
    </row>
    <row r="336" spans="1:8" x14ac:dyDescent="0.3">
      <c r="A336" t="s">
        <v>420</v>
      </c>
      <c r="B336" t="s">
        <v>421</v>
      </c>
      <c r="C336">
        <v>271</v>
      </c>
      <c r="D336" t="s">
        <v>16</v>
      </c>
      <c r="E336">
        <v>12</v>
      </c>
      <c r="F336">
        <v>100</v>
      </c>
      <c r="G336">
        <v>1237</v>
      </c>
      <c r="H336" t="s">
        <v>17</v>
      </c>
    </row>
    <row r="337" spans="1:8" x14ac:dyDescent="0.3">
      <c r="A337" t="s">
        <v>422</v>
      </c>
      <c r="B337" t="s">
        <v>423</v>
      </c>
      <c r="C337">
        <v>737</v>
      </c>
      <c r="D337" t="s">
        <v>10</v>
      </c>
      <c r="E337">
        <v>8</v>
      </c>
      <c r="F337">
        <v>75</v>
      </c>
      <c r="G337">
        <v>5419</v>
      </c>
      <c r="H337" t="s">
        <v>11</v>
      </c>
    </row>
    <row r="338" spans="1:8" hidden="1" x14ac:dyDescent="0.3">
      <c r="A338" t="s">
        <v>422</v>
      </c>
      <c r="B338" t="s">
        <v>423</v>
      </c>
      <c r="C338">
        <v>737</v>
      </c>
      <c r="D338" t="s">
        <v>256</v>
      </c>
      <c r="E338">
        <v>333</v>
      </c>
      <c r="F338">
        <v>347</v>
      </c>
      <c r="G338">
        <v>56000</v>
      </c>
      <c r="H338" t="s">
        <v>257</v>
      </c>
    </row>
    <row r="339" spans="1:8" x14ac:dyDescent="0.3">
      <c r="A339" t="s">
        <v>424</v>
      </c>
      <c r="B339" t="s">
        <v>425</v>
      </c>
      <c r="C339">
        <v>835</v>
      </c>
      <c r="D339" t="s">
        <v>10</v>
      </c>
      <c r="E339">
        <v>6</v>
      </c>
      <c r="F339">
        <v>74</v>
      </c>
      <c r="G339">
        <v>5419</v>
      </c>
      <c r="H339" t="s">
        <v>11</v>
      </c>
    </row>
    <row r="340" spans="1:8" hidden="1" x14ac:dyDescent="0.3">
      <c r="A340" t="s">
        <v>424</v>
      </c>
      <c r="B340" t="s">
        <v>425</v>
      </c>
      <c r="C340">
        <v>835</v>
      </c>
      <c r="D340" t="s">
        <v>20</v>
      </c>
      <c r="E340">
        <v>650</v>
      </c>
      <c r="F340">
        <v>665</v>
      </c>
      <c r="G340">
        <v>904</v>
      </c>
      <c r="H340" t="s">
        <v>21</v>
      </c>
    </row>
    <row r="341" spans="1:8" hidden="1" x14ac:dyDescent="0.3">
      <c r="A341" t="s">
        <v>424</v>
      </c>
      <c r="B341" t="s">
        <v>425</v>
      </c>
      <c r="C341">
        <v>835</v>
      </c>
      <c r="D341" t="s">
        <v>20</v>
      </c>
      <c r="E341">
        <v>814</v>
      </c>
      <c r="F341">
        <v>829</v>
      </c>
      <c r="G341">
        <v>904</v>
      </c>
      <c r="H341" t="s">
        <v>21</v>
      </c>
    </row>
    <row r="342" spans="1:8" x14ac:dyDescent="0.3">
      <c r="A342" t="s">
        <v>426</v>
      </c>
      <c r="B342" t="s">
        <v>427</v>
      </c>
      <c r="C342">
        <v>1335</v>
      </c>
      <c r="D342" t="s">
        <v>10</v>
      </c>
      <c r="E342">
        <v>8</v>
      </c>
      <c r="F342">
        <v>72</v>
      </c>
      <c r="G342">
        <v>5419</v>
      </c>
      <c r="H342" t="s">
        <v>11</v>
      </c>
    </row>
    <row r="343" spans="1:8" hidden="1" x14ac:dyDescent="0.3">
      <c r="A343" t="s">
        <v>426</v>
      </c>
      <c r="B343" t="s">
        <v>427</v>
      </c>
      <c r="C343">
        <v>1335</v>
      </c>
      <c r="D343" t="s">
        <v>24</v>
      </c>
      <c r="E343">
        <v>620</v>
      </c>
      <c r="F343">
        <v>898</v>
      </c>
      <c r="G343">
        <v>666</v>
      </c>
      <c r="H343" t="s">
        <v>25</v>
      </c>
    </row>
    <row r="344" spans="1:8" x14ac:dyDescent="0.3">
      <c r="A344" t="s">
        <v>428</v>
      </c>
      <c r="B344" t="s">
        <v>429</v>
      </c>
      <c r="C344">
        <v>205</v>
      </c>
      <c r="D344" t="s">
        <v>10</v>
      </c>
      <c r="E344">
        <v>161</v>
      </c>
      <c r="F344">
        <v>205</v>
      </c>
      <c r="G344">
        <v>5419</v>
      </c>
      <c r="H344" t="s">
        <v>11</v>
      </c>
    </row>
    <row r="345" spans="1:8" x14ac:dyDescent="0.3">
      <c r="A345" t="s">
        <v>428</v>
      </c>
      <c r="B345" t="s">
        <v>429</v>
      </c>
      <c r="C345">
        <v>205</v>
      </c>
      <c r="D345" t="s">
        <v>16</v>
      </c>
      <c r="E345">
        <v>13</v>
      </c>
      <c r="F345">
        <v>98</v>
      </c>
      <c r="G345">
        <v>1237</v>
      </c>
      <c r="H345" t="s">
        <v>17</v>
      </c>
    </row>
    <row r="346" spans="1:8" x14ac:dyDescent="0.3">
      <c r="A346" t="s">
        <v>430</v>
      </c>
      <c r="B346" t="s">
        <v>431</v>
      </c>
      <c r="C346">
        <v>243</v>
      </c>
      <c r="D346" t="s">
        <v>10</v>
      </c>
      <c r="E346">
        <v>161</v>
      </c>
      <c r="F346">
        <v>227</v>
      </c>
      <c r="G346">
        <v>5419</v>
      </c>
      <c r="H346" t="s">
        <v>11</v>
      </c>
    </row>
    <row r="347" spans="1:8" x14ac:dyDescent="0.3">
      <c r="A347" t="s">
        <v>430</v>
      </c>
      <c r="B347" t="s">
        <v>431</v>
      </c>
      <c r="C347">
        <v>243</v>
      </c>
      <c r="D347" t="s">
        <v>16</v>
      </c>
      <c r="E347">
        <v>13</v>
      </c>
      <c r="F347">
        <v>98</v>
      </c>
      <c r="G347">
        <v>1237</v>
      </c>
      <c r="H347" t="s">
        <v>17</v>
      </c>
    </row>
    <row r="348" spans="1:8" x14ac:dyDescent="0.3">
      <c r="A348" t="s">
        <v>432</v>
      </c>
      <c r="B348" t="s">
        <v>433</v>
      </c>
      <c r="C348">
        <v>534</v>
      </c>
      <c r="D348" t="s">
        <v>10</v>
      </c>
      <c r="E348">
        <v>13</v>
      </c>
      <c r="F348">
        <v>80</v>
      </c>
      <c r="G348">
        <v>5419</v>
      </c>
      <c r="H348" t="s">
        <v>11</v>
      </c>
    </row>
    <row r="349" spans="1:8" x14ac:dyDescent="0.3">
      <c r="A349" t="s">
        <v>434</v>
      </c>
      <c r="B349" t="s">
        <v>435</v>
      </c>
      <c r="C349">
        <v>243</v>
      </c>
      <c r="D349" t="s">
        <v>10</v>
      </c>
      <c r="E349">
        <v>161</v>
      </c>
      <c r="F349">
        <v>227</v>
      </c>
      <c r="G349">
        <v>5419</v>
      </c>
      <c r="H349" t="s">
        <v>11</v>
      </c>
    </row>
    <row r="350" spans="1:8" x14ac:dyDescent="0.3">
      <c r="A350" t="s">
        <v>434</v>
      </c>
      <c r="B350" t="s">
        <v>435</v>
      </c>
      <c r="C350">
        <v>243</v>
      </c>
      <c r="D350" t="s">
        <v>16</v>
      </c>
      <c r="E350">
        <v>13</v>
      </c>
      <c r="F350">
        <v>98</v>
      </c>
      <c r="G350">
        <v>1237</v>
      </c>
      <c r="H350" t="s">
        <v>17</v>
      </c>
    </row>
    <row r="351" spans="1:8" x14ac:dyDescent="0.3">
      <c r="A351" t="s">
        <v>436</v>
      </c>
      <c r="B351" t="s">
        <v>437</v>
      </c>
      <c r="C351">
        <v>1064</v>
      </c>
      <c r="D351" t="s">
        <v>10</v>
      </c>
      <c r="E351">
        <v>147</v>
      </c>
      <c r="F351">
        <v>215</v>
      </c>
      <c r="G351">
        <v>5419</v>
      </c>
      <c r="H351" t="s">
        <v>11</v>
      </c>
    </row>
    <row r="352" spans="1:8" x14ac:dyDescent="0.3">
      <c r="A352" t="s">
        <v>438</v>
      </c>
      <c r="B352" t="s">
        <v>439</v>
      </c>
      <c r="C352">
        <v>240</v>
      </c>
      <c r="D352" t="s">
        <v>10</v>
      </c>
      <c r="E352">
        <v>150</v>
      </c>
      <c r="F352">
        <v>222</v>
      </c>
      <c r="G352">
        <v>5419</v>
      </c>
      <c r="H352" t="s">
        <v>11</v>
      </c>
    </row>
    <row r="353" spans="1:8" x14ac:dyDescent="0.3">
      <c r="A353" t="s">
        <v>438</v>
      </c>
      <c r="B353" t="s">
        <v>439</v>
      </c>
      <c r="C353">
        <v>240</v>
      </c>
      <c r="D353" t="s">
        <v>16</v>
      </c>
      <c r="E353">
        <v>3</v>
      </c>
      <c r="F353">
        <v>89</v>
      </c>
      <c r="G353">
        <v>1237</v>
      </c>
      <c r="H353" t="s">
        <v>17</v>
      </c>
    </row>
    <row r="354" spans="1:8" hidden="1" x14ac:dyDescent="0.3">
      <c r="A354" t="s">
        <v>440</v>
      </c>
      <c r="B354" t="s">
        <v>441</v>
      </c>
      <c r="C354">
        <v>1167</v>
      </c>
      <c r="D354" t="s">
        <v>328</v>
      </c>
      <c r="E354">
        <v>203</v>
      </c>
      <c r="F354">
        <v>330</v>
      </c>
      <c r="G354">
        <v>36004</v>
      </c>
      <c r="H354" t="s">
        <v>329</v>
      </c>
    </row>
    <row r="355" spans="1:8" x14ac:dyDescent="0.3">
      <c r="A355" t="s">
        <v>440</v>
      </c>
      <c r="B355" t="s">
        <v>441</v>
      </c>
      <c r="C355">
        <v>1167</v>
      </c>
      <c r="D355" t="s">
        <v>10</v>
      </c>
      <c r="E355">
        <v>1021</v>
      </c>
      <c r="F355">
        <v>1090</v>
      </c>
      <c r="G355">
        <v>5419</v>
      </c>
      <c r="H355" t="s">
        <v>11</v>
      </c>
    </row>
    <row r="356" spans="1:8" x14ac:dyDescent="0.3">
      <c r="A356" t="s">
        <v>442</v>
      </c>
      <c r="B356" t="s">
        <v>443</v>
      </c>
      <c r="C356">
        <v>533</v>
      </c>
      <c r="D356" t="s">
        <v>10</v>
      </c>
      <c r="E356">
        <v>6</v>
      </c>
      <c r="F356">
        <v>72</v>
      </c>
      <c r="G356">
        <v>5419</v>
      </c>
      <c r="H356" t="s">
        <v>11</v>
      </c>
    </row>
    <row r="357" spans="1:8" x14ac:dyDescent="0.3">
      <c r="A357" t="s">
        <v>444</v>
      </c>
      <c r="B357" t="s">
        <v>445</v>
      </c>
      <c r="C357">
        <v>1340</v>
      </c>
      <c r="D357" t="s">
        <v>10</v>
      </c>
      <c r="E357">
        <v>7</v>
      </c>
      <c r="F357">
        <v>70</v>
      </c>
      <c r="G357">
        <v>5419</v>
      </c>
      <c r="H357" t="s">
        <v>11</v>
      </c>
    </row>
    <row r="358" spans="1:8" hidden="1" x14ac:dyDescent="0.3">
      <c r="A358" t="s">
        <v>444</v>
      </c>
      <c r="B358" t="s">
        <v>445</v>
      </c>
      <c r="C358">
        <v>1340</v>
      </c>
      <c r="D358" t="s">
        <v>24</v>
      </c>
      <c r="E358">
        <v>655</v>
      </c>
      <c r="F358">
        <v>943</v>
      </c>
      <c r="G358">
        <v>666</v>
      </c>
      <c r="H358" t="s">
        <v>25</v>
      </c>
    </row>
    <row r="359" spans="1:8" x14ac:dyDescent="0.3">
      <c r="A359" t="s">
        <v>446</v>
      </c>
      <c r="B359" t="s">
        <v>447</v>
      </c>
      <c r="C359">
        <v>1034</v>
      </c>
      <c r="D359" t="s">
        <v>10</v>
      </c>
      <c r="E359">
        <v>5</v>
      </c>
      <c r="F359">
        <v>77</v>
      </c>
      <c r="G359">
        <v>5419</v>
      </c>
      <c r="H359" t="s">
        <v>11</v>
      </c>
    </row>
    <row r="360" spans="1:8" hidden="1" x14ac:dyDescent="0.3">
      <c r="A360" t="s">
        <v>446</v>
      </c>
      <c r="B360" t="s">
        <v>447</v>
      </c>
      <c r="C360">
        <v>1034</v>
      </c>
      <c r="D360" t="s">
        <v>118</v>
      </c>
      <c r="E360">
        <v>809</v>
      </c>
      <c r="F360">
        <v>879</v>
      </c>
      <c r="G360">
        <v>37814</v>
      </c>
      <c r="H360" t="s">
        <v>119</v>
      </c>
    </row>
    <row r="361" spans="1:8" hidden="1" x14ac:dyDescent="0.3">
      <c r="A361" t="s">
        <v>446</v>
      </c>
      <c r="B361" t="s">
        <v>447</v>
      </c>
      <c r="C361">
        <v>1034</v>
      </c>
      <c r="D361" t="s">
        <v>118</v>
      </c>
      <c r="E361">
        <v>905</v>
      </c>
      <c r="F361">
        <v>976</v>
      </c>
      <c r="G361">
        <v>37814</v>
      </c>
      <c r="H361" t="s">
        <v>119</v>
      </c>
    </row>
    <row r="362" spans="1:8" hidden="1" x14ac:dyDescent="0.3">
      <c r="A362" t="s">
        <v>446</v>
      </c>
      <c r="B362" t="s">
        <v>447</v>
      </c>
      <c r="C362">
        <v>1034</v>
      </c>
      <c r="D362" t="s">
        <v>120</v>
      </c>
      <c r="E362">
        <v>272</v>
      </c>
      <c r="F362">
        <v>474</v>
      </c>
      <c r="G362">
        <v>51196</v>
      </c>
      <c r="H362" t="s">
        <v>121</v>
      </c>
    </row>
    <row r="363" spans="1:8" x14ac:dyDescent="0.3">
      <c r="A363" t="s">
        <v>448</v>
      </c>
      <c r="B363" t="s">
        <v>449</v>
      </c>
      <c r="C363">
        <v>273</v>
      </c>
      <c r="D363" t="s">
        <v>10</v>
      </c>
      <c r="E363">
        <v>181</v>
      </c>
      <c r="F363">
        <v>256</v>
      </c>
      <c r="G363">
        <v>5419</v>
      </c>
      <c r="H363" t="s">
        <v>11</v>
      </c>
    </row>
    <row r="364" spans="1:8" x14ac:dyDescent="0.3">
      <c r="A364" t="s">
        <v>448</v>
      </c>
      <c r="B364" t="s">
        <v>449</v>
      </c>
      <c r="C364">
        <v>273</v>
      </c>
      <c r="D364" t="s">
        <v>16</v>
      </c>
      <c r="E364">
        <v>23</v>
      </c>
      <c r="F364">
        <v>109</v>
      </c>
      <c r="G364">
        <v>1237</v>
      </c>
      <c r="H364" t="s">
        <v>17</v>
      </c>
    </row>
    <row r="365" spans="1:8" x14ac:dyDescent="0.3">
      <c r="A365" t="s">
        <v>450</v>
      </c>
      <c r="B365" t="s">
        <v>451</v>
      </c>
      <c r="C365">
        <v>729</v>
      </c>
      <c r="D365" t="s">
        <v>10</v>
      </c>
      <c r="E365">
        <v>47</v>
      </c>
      <c r="F365">
        <v>153</v>
      </c>
      <c r="G365">
        <v>5419</v>
      </c>
      <c r="H365" t="s">
        <v>11</v>
      </c>
    </row>
    <row r="366" spans="1:8" x14ac:dyDescent="0.3">
      <c r="A366" t="s">
        <v>450</v>
      </c>
      <c r="B366" t="s">
        <v>451</v>
      </c>
      <c r="C366">
        <v>729</v>
      </c>
      <c r="D366" t="s">
        <v>16</v>
      </c>
      <c r="E366">
        <v>649</v>
      </c>
      <c r="F366">
        <v>727</v>
      </c>
      <c r="G366">
        <v>1237</v>
      </c>
      <c r="H366" t="s">
        <v>17</v>
      </c>
    </row>
    <row r="367" spans="1:8" x14ac:dyDescent="0.3">
      <c r="A367" t="s">
        <v>452</v>
      </c>
      <c r="B367" t="s">
        <v>453</v>
      </c>
      <c r="C367">
        <v>1284</v>
      </c>
      <c r="D367" t="s">
        <v>10</v>
      </c>
      <c r="E367">
        <v>8</v>
      </c>
      <c r="F367">
        <v>72</v>
      </c>
      <c r="G367">
        <v>5419</v>
      </c>
      <c r="H367" t="s">
        <v>11</v>
      </c>
    </row>
    <row r="368" spans="1:8" hidden="1" x14ac:dyDescent="0.3">
      <c r="A368" t="s">
        <v>452</v>
      </c>
      <c r="B368" t="s">
        <v>453</v>
      </c>
      <c r="C368">
        <v>1284</v>
      </c>
      <c r="D368" t="s">
        <v>24</v>
      </c>
      <c r="E368">
        <v>605</v>
      </c>
      <c r="F368">
        <v>887</v>
      </c>
      <c r="G368">
        <v>666</v>
      </c>
      <c r="H368" t="s">
        <v>25</v>
      </c>
    </row>
    <row r="369" spans="1:8" x14ac:dyDescent="0.3">
      <c r="A369" t="s">
        <v>454</v>
      </c>
      <c r="B369" t="s">
        <v>455</v>
      </c>
      <c r="C369">
        <v>247</v>
      </c>
      <c r="D369" t="s">
        <v>10</v>
      </c>
      <c r="E369">
        <v>159</v>
      </c>
      <c r="F369">
        <v>230</v>
      </c>
      <c r="G369">
        <v>5419</v>
      </c>
      <c r="H369" t="s">
        <v>11</v>
      </c>
    </row>
    <row r="370" spans="1:8" x14ac:dyDescent="0.3">
      <c r="A370" t="s">
        <v>454</v>
      </c>
      <c r="B370" t="s">
        <v>455</v>
      </c>
      <c r="C370">
        <v>247</v>
      </c>
      <c r="D370" t="s">
        <v>16</v>
      </c>
      <c r="E370">
        <v>6</v>
      </c>
      <c r="F370">
        <v>90</v>
      </c>
      <c r="G370">
        <v>1237</v>
      </c>
      <c r="H370" t="s">
        <v>17</v>
      </c>
    </row>
    <row r="371" spans="1:8" x14ac:dyDescent="0.3">
      <c r="A371" t="s">
        <v>456</v>
      </c>
      <c r="B371" t="s">
        <v>457</v>
      </c>
      <c r="C371">
        <v>728</v>
      </c>
      <c r="D371" t="s">
        <v>10</v>
      </c>
      <c r="E371">
        <v>52</v>
      </c>
      <c r="F371">
        <v>120</v>
      </c>
      <c r="G371">
        <v>5419</v>
      </c>
      <c r="H371" t="s">
        <v>11</v>
      </c>
    </row>
    <row r="372" spans="1:8" x14ac:dyDescent="0.3">
      <c r="A372" t="s">
        <v>458</v>
      </c>
      <c r="B372" t="s">
        <v>459</v>
      </c>
      <c r="C372">
        <v>581</v>
      </c>
      <c r="D372" t="s">
        <v>10</v>
      </c>
      <c r="E372">
        <v>6</v>
      </c>
      <c r="F372">
        <v>73</v>
      </c>
      <c r="G372">
        <v>5419</v>
      </c>
      <c r="H372" t="s">
        <v>11</v>
      </c>
    </row>
    <row r="373" spans="1:8" x14ac:dyDescent="0.3">
      <c r="A373" t="s">
        <v>460</v>
      </c>
      <c r="B373" t="s">
        <v>461</v>
      </c>
      <c r="C373">
        <v>724</v>
      </c>
      <c r="D373" t="s">
        <v>10</v>
      </c>
      <c r="E373">
        <v>50</v>
      </c>
      <c r="F373">
        <v>118</v>
      </c>
      <c r="G373">
        <v>5419</v>
      </c>
      <c r="H373" t="s">
        <v>11</v>
      </c>
    </row>
    <row r="374" spans="1:8" x14ac:dyDescent="0.3">
      <c r="A374" t="s">
        <v>462</v>
      </c>
      <c r="B374" t="s">
        <v>463</v>
      </c>
      <c r="C374">
        <v>583</v>
      </c>
      <c r="D374" t="s">
        <v>10</v>
      </c>
      <c r="E374">
        <v>6</v>
      </c>
      <c r="F374">
        <v>73</v>
      </c>
      <c r="G374">
        <v>5419</v>
      </c>
      <c r="H374" t="s">
        <v>11</v>
      </c>
    </row>
    <row r="375" spans="1:8" x14ac:dyDescent="0.3">
      <c r="A375" t="s">
        <v>464</v>
      </c>
      <c r="B375" t="s">
        <v>465</v>
      </c>
      <c r="C375">
        <v>1248</v>
      </c>
      <c r="D375" t="s">
        <v>10</v>
      </c>
      <c r="E375">
        <v>1</v>
      </c>
      <c r="F375">
        <v>65</v>
      </c>
      <c r="G375">
        <v>5419</v>
      </c>
      <c r="H375" t="s">
        <v>11</v>
      </c>
    </row>
    <row r="376" spans="1:8" hidden="1" x14ac:dyDescent="0.3">
      <c r="A376" t="s">
        <v>464</v>
      </c>
      <c r="B376" t="s">
        <v>465</v>
      </c>
      <c r="C376">
        <v>1248</v>
      </c>
      <c r="D376" t="s">
        <v>24</v>
      </c>
      <c r="E376">
        <v>594</v>
      </c>
      <c r="F376">
        <v>876</v>
      </c>
      <c r="G376">
        <v>666</v>
      </c>
      <c r="H376" t="s">
        <v>25</v>
      </c>
    </row>
    <row r="377" spans="1:8" x14ac:dyDescent="0.3">
      <c r="A377" t="s">
        <v>466</v>
      </c>
      <c r="B377" t="s">
        <v>467</v>
      </c>
      <c r="C377">
        <v>247</v>
      </c>
      <c r="D377" t="s">
        <v>10</v>
      </c>
      <c r="E377">
        <v>159</v>
      </c>
      <c r="F377">
        <v>230</v>
      </c>
      <c r="G377">
        <v>5419</v>
      </c>
      <c r="H377" t="s">
        <v>11</v>
      </c>
    </row>
    <row r="378" spans="1:8" x14ac:dyDescent="0.3">
      <c r="A378" t="s">
        <v>466</v>
      </c>
      <c r="B378" t="s">
        <v>467</v>
      </c>
      <c r="C378">
        <v>247</v>
      </c>
      <c r="D378" t="s">
        <v>16</v>
      </c>
      <c r="E378">
        <v>6</v>
      </c>
      <c r="F378">
        <v>90</v>
      </c>
      <c r="G378">
        <v>1237</v>
      </c>
      <c r="H378" t="s">
        <v>17</v>
      </c>
    </row>
    <row r="379" spans="1:8" x14ac:dyDescent="0.3">
      <c r="A379" t="s">
        <v>468</v>
      </c>
      <c r="B379" t="s">
        <v>469</v>
      </c>
      <c r="C379">
        <v>695</v>
      </c>
      <c r="D379" t="s">
        <v>10</v>
      </c>
      <c r="E379">
        <v>53</v>
      </c>
      <c r="F379">
        <v>121</v>
      </c>
      <c r="G379">
        <v>5419</v>
      </c>
      <c r="H379" t="s">
        <v>11</v>
      </c>
    </row>
    <row r="380" spans="1:8" x14ac:dyDescent="0.3">
      <c r="A380" t="s">
        <v>470</v>
      </c>
      <c r="B380" t="s">
        <v>471</v>
      </c>
      <c r="C380">
        <v>585</v>
      </c>
      <c r="D380" t="s">
        <v>10</v>
      </c>
      <c r="E380">
        <v>6</v>
      </c>
      <c r="F380">
        <v>73</v>
      </c>
      <c r="G380">
        <v>5419</v>
      </c>
      <c r="H380" t="s">
        <v>11</v>
      </c>
    </row>
    <row r="381" spans="1:8" x14ac:dyDescent="0.3">
      <c r="A381" t="s">
        <v>472</v>
      </c>
      <c r="B381" t="s">
        <v>473</v>
      </c>
      <c r="C381">
        <v>247</v>
      </c>
      <c r="D381" t="s">
        <v>10</v>
      </c>
      <c r="E381">
        <v>159</v>
      </c>
      <c r="F381">
        <v>230</v>
      </c>
      <c r="G381">
        <v>5419</v>
      </c>
      <c r="H381" t="s">
        <v>11</v>
      </c>
    </row>
    <row r="382" spans="1:8" x14ac:dyDescent="0.3">
      <c r="A382" t="s">
        <v>472</v>
      </c>
      <c r="B382" t="s">
        <v>473</v>
      </c>
      <c r="C382">
        <v>247</v>
      </c>
      <c r="D382" t="s">
        <v>16</v>
      </c>
      <c r="E382">
        <v>6</v>
      </c>
      <c r="F382">
        <v>90</v>
      </c>
      <c r="G382">
        <v>1237</v>
      </c>
      <c r="H382" t="s">
        <v>17</v>
      </c>
    </row>
    <row r="383" spans="1:8" x14ac:dyDescent="0.3">
      <c r="A383" t="s">
        <v>474</v>
      </c>
      <c r="B383" t="s">
        <v>475</v>
      </c>
      <c r="C383">
        <v>1280</v>
      </c>
      <c r="D383" t="s">
        <v>10</v>
      </c>
      <c r="E383">
        <v>8</v>
      </c>
      <c r="F383">
        <v>72</v>
      </c>
      <c r="G383">
        <v>5419</v>
      </c>
      <c r="H383" t="s">
        <v>11</v>
      </c>
    </row>
    <row r="384" spans="1:8" hidden="1" x14ac:dyDescent="0.3">
      <c r="A384" t="s">
        <v>474</v>
      </c>
      <c r="B384" t="s">
        <v>475</v>
      </c>
      <c r="C384">
        <v>1280</v>
      </c>
      <c r="D384" t="s">
        <v>24</v>
      </c>
      <c r="E384">
        <v>598</v>
      </c>
      <c r="F384">
        <v>878</v>
      </c>
      <c r="G384">
        <v>666</v>
      </c>
      <c r="H384" t="s">
        <v>25</v>
      </c>
    </row>
    <row r="385" spans="1:8" x14ac:dyDescent="0.3">
      <c r="A385" t="s">
        <v>476</v>
      </c>
      <c r="B385" t="s">
        <v>477</v>
      </c>
      <c r="C385">
        <v>1254</v>
      </c>
      <c r="D385" t="s">
        <v>10</v>
      </c>
      <c r="E385">
        <v>8</v>
      </c>
      <c r="F385">
        <v>72</v>
      </c>
      <c r="G385">
        <v>5419</v>
      </c>
      <c r="H385" t="s">
        <v>11</v>
      </c>
    </row>
    <row r="386" spans="1:8" hidden="1" x14ac:dyDescent="0.3">
      <c r="A386" t="s">
        <v>476</v>
      </c>
      <c r="B386" t="s">
        <v>477</v>
      </c>
      <c r="C386">
        <v>1254</v>
      </c>
      <c r="D386" t="s">
        <v>24</v>
      </c>
      <c r="E386">
        <v>573</v>
      </c>
      <c r="F386">
        <v>854</v>
      </c>
      <c r="G386">
        <v>666</v>
      </c>
      <c r="H386" t="s">
        <v>25</v>
      </c>
    </row>
    <row r="387" spans="1:8" x14ac:dyDescent="0.3">
      <c r="A387" t="s">
        <v>478</v>
      </c>
      <c r="B387" t="s">
        <v>479</v>
      </c>
      <c r="C387">
        <v>246</v>
      </c>
      <c r="D387" t="s">
        <v>10</v>
      </c>
      <c r="E387">
        <v>158</v>
      </c>
      <c r="F387">
        <v>229</v>
      </c>
      <c r="G387">
        <v>5419</v>
      </c>
      <c r="H387" t="s">
        <v>11</v>
      </c>
    </row>
    <row r="388" spans="1:8" x14ac:dyDescent="0.3">
      <c r="A388" t="s">
        <v>478</v>
      </c>
      <c r="B388" t="s">
        <v>479</v>
      </c>
      <c r="C388">
        <v>246</v>
      </c>
      <c r="D388" t="s">
        <v>16</v>
      </c>
      <c r="E388">
        <v>5</v>
      </c>
      <c r="F388">
        <v>89</v>
      </c>
      <c r="G388">
        <v>1237</v>
      </c>
      <c r="H388" t="s">
        <v>17</v>
      </c>
    </row>
    <row r="389" spans="1:8" x14ac:dyDescent="0.3">
      <c r="A389" t="s">
        <v>480</v>
      </c>
      <c r="B389" t="s">
        <v>481</v>
      </c>
      <c r="C389">
        <v>587</v>
      </c>
      <c r="D389" t="s">
        <v>10</v>
      </c>
      <c r="E389">
        <v>6</v>
      </c>
      <c r="F389">
        <v>73</v>
      </c>
      <c r="G389">
        <v>5419</v>
      </c>
      <c r="H389" t="s">
        <v>11</v>
      </c>
    </row>
    <row r="390" spans="1:8" hidden="1" x14ac:dyDescent="0.3">
      <c r="A390" t="s">
        <v>482</v>
      </c>
      <c r="B390" t="s">
        <v>483</v>
      </c>
      <c r="C390">
        <v>1542</v>
      </c>
      <c r="D390" t="s">
        <v>142</v>
      </c>
      <c r="E390">
        <v>591</v>
      </c>
      <c r="F390">
        <v>688</v>
      </c>
      <c r="G390">
        <v>172686</v>
      </c>
      <c r="H390" t="s">
        <v>143</v>
      </c>
    </row>
    <row r="391" spans="1:8" x14ac:dyDescent="0.3">
      <c r="A391" t="s">
        <v>482</v>
      </c>
      <c r="B391" t="s">
        <v>483</v>
      </c>
      <c r="C391">
        <v>1542</v>
      </c>
      <c r="D391" t="s">
        <v>10</v>
      </c>
      <c r="E391">
        <v>940</v>
      </c>
      <c r="F391">
        <v>1003</v>
      </c>
      <c r="G391">
        <v>5419</v>
      </c>
      <c r="H391" t="s">
        <v>11</v>
      </c>
    </row>
    <row r="392" spans="1:8" x14ac:dyDescent="0.3">
      <c r="A392" t="s">
        <v>482</v>
      </c>
      <c r="B392" t="s">
        <v>483</v>
      </c>
      <c r="C392">
        <v>1542</v>
      </c>
      <c r="D392" t="s">
        <v>10</v>
      </c>
      <c r="E392">
        <v>1122</v>
      </c>
      <c r="F392">
        <v>1186</v>
      </c>
      <c r="G392">
        <v>5419</v>
      </c>
      <c r="H392" t="s">
        <v>11</v>
      </c>
    </row>
    <row r="393" spans="1:8" x14ac:dyDescent="0.3">
      <c r="A393" t="s">
        <v>482</v>
      </c>
      <c r="B393" t="s">
        <v>483</v>
      </c>
      <c r="C393">
        <v>1542</v>
      </c>
      <c r="D393" t="s">
        <v>10</v>
      </c>
      <c r="E393">
        <v>1249</v>
      </c>
      <c r="F393">
        <v>1313</v>
      </c>
      <c r="G393">
        <v>5419</v>
      </c>
      <c r="H393" t="s">
        <v>11</v>
      </c>
    </row>
    <row r="394" spans="1:8" x14ac:dyDescent="0.3">
      <c r="A394" t="s">
        <v>482</v>
      </c>
      <c r="B394" t="s">
        <v>483</v>
      </c>
      <c r="C394">
        <v>1542</v>
      </c>
      <c r="D394" t="s">
        <v>10</v>
      </c>
      <c r="E394">
        <v>1419</v>
      </c>
      <c r="F394">
        <v>1482</v>
      </c>
      <c r="G394">
        <v>5419</v>
      </c>
      <c r="H394" t="s">
        <v>11</v>
      </c>
    </row>
    <row r="395" spans="1:8" hidden="1" x14ac:dyDescent="0.3">
      <c r="A395" t="s">
        <v>482</v>
      </c>
      <c r="B395" t="s">
        <v>483</v>
      </c>
      <c r="C395">
        <v>1542</v>
      </c>
      <c r="D395" t="s">
        <v>484</v>
      </c>
      <c r="E395">
        <v>211</v>
      </c>
      <c r="F395">
        <v>437</v>
      </c>
      <c r="G395">
        <v>940</v>
      </c>
      <c r="H395" t="s">
        <v>485</v>
      </c>
    </row>
    <row r="396" spans="1:8" x14ac:dyDescent="0.3">
      <c r="A396" t="s">
        <v>486</v>
      </c>
      <c r="B396" t="s">
        <v>487</v>
      </c>
      <c r="C396">
        <v>203</v>
      </c>
      <c r="D396" t="s">
        <v>10</v>
      </c>
      <c r="E396">
        <v>8</v>
      </c>
      <c r="F396">
        <v>73</v>
      </c>
      <c r="G396">
        <v>5419</v>
      </c>
      <c r="H396" t="s">
        <v>11</v>
      </c>
    </row>
    <row r="397" spans="1:8" x14ac:dyDescent="0.3">
      <c r="A397" t="s">
        <v>488</v>
      </c>
      <c r="B397" t="s">
        <v>489</v>
      </c>
      <c r="C397">
        <v>788</v>
      </c>
      <c r="D397" t="s">
        <v>10</v>
      </c>
      <c r="E397">
        <v>94</v>
      </c>
      <c r="F397">
        <v>160</v>
      </c>
      <c r="G397">
        <v>5419</v>
      </c>
      <c r="H397" t="s">
        <v>11</v>
      </c>
    </row>
    <row r="398" spans="1:8" x14ac:dyDescent="0.3">
      <c r="A398" t="s">
        <v>488</v>
      </c>
      <c r="B398" t="s">
        <v>489</v>
      </c>
      <c r="C398">
        <v>788</v>
      </c>
      <c r="D398" t="s">
        <v>10</v>
      </c>
      <c r="E398">
        <v>214</v>
      </c>
      <c r="F398">
        <v>278</v>
      </c>
      <c r="G398">
        <v>5419</v>
      </c>
      <c r="H398" t="s">
        <v>11</v>
      </c>
    </row>
    <row r="399" spans="1:8" x14ac:dyDescent="0.3">
      <c r="A399" t="s">
        <v>490</v>
      </c>
      <c r="B399" t="s">
        <v>491</v>
      </c>
      <c r="C399">
        <v>245</v>
      </c>
      <c r="D399" t="s">
        <v>10</v>
      </c>
      <c r="E399">
        <v>161</v>
      </c>
      <c r="F399">
        <v>229</v>
      </c>
      <c r="G399">
        <v>5419</v>
      </c>
      <c r="H399" t="s">
        <v>11</v>
      </c>
    </row>
    <row r="400" spans="1:8" x14ac:dyDescent="0.3">
      <c r="A400" t="s">
        <v>490</v>
      </c>
      <c r="B400" t="s">
        <v>491</v>
      </c>
      <c r="C400">
        <v>245</v>
      </c>
      <c r="D400" t="s">
        <v>16</v>
      </c>
      <c r="E400">
        <v>7</v>
      </c>
      <c r="F400">
        <v>90</v>
      </c>
      <c r="G400">
        <v>1237</v>
      </c>
      <c r="H400" t="s">
        <v>17</v>
      </c>
    </row>
    <row r="401" spans="1:8" x14ac:dyDescent="0.3">
      <c r="A401" t="s">
        <v>492</v>
      </c>
      <c r="B401" t="s">
        <v>493</v>
      </c>
      <c r="C401">
        <v>728</v>
      </c>
      <c r="D401" t="s">
        <v>10</v>
      </c>
      <c r="E401">
        <v>53</v>
      </c>
      <c r="F401">
        <v>121</v>
      </c>
      <c r="G401">
        <v>5419</v>
      </c>
      <c r="H401" t="s">
        <v>11</v>
      </c>
    </row>
    <row r="402" spans="1:8" hidden="1" x14ac:dyDescent="0.3">
      <c r="A402" t="s">
        <v>492</v>
      </c>
      <c r="B402" t="s">
        <v>493</v>
      </c>
      <c r="C402">
        <v>728</v>
      </c>
      <c r="D402" t="s">
        <v>20</v>
      </c>
      <c r="E402">
        <v>708</v>
      </c>
      <c r="F402">
        <v>723</v>
      </c>
      <c r="G402">
        <v>904</v>
      </c>
      <c r="H402" t="s">
        <v>21</v>
      </c>
    </row>
    <row r="403" spans="1:8" x14ac:dyDescent="0.3">
      <c r="A403" t="s">
        <v>494</v>
      </c>
      <c r="B403" t="s">
        <v>495</v>
      </c>
      <c r="C403">
        <v>699</v>
      </c>
      <c r="D403" t="s">
        <v>10</v>
      </c>
      <c r="E403">
        <v>40</v>
      </c>
      <c r="F403">
        <v>105</v>
      </c>
      <c r="G403">
        <v>5419</v>
      </c>
      <c r="H403" t="s">
        <v>11</v>
      </c>
    </row>
    <row r="404" spans="1:8" x14ac:dyDescent="0.3">
      <c r="A404" t="s">
        <v>496</v>
      </c>
      <c r="B404" t="s">
        <v>497</v>
      </c>
      <c r="C404">
        <v>999</v>
      </c>
      <c r="D404" t="s">
        <v>10</v>
      </c>
      <c r="E404">
        <v>78</v>
      </c>
      <c r="F404">
        <v>143</v>
      </c>
      <c r="G404">
        <v>5419</v>
      </c>
      <c r="H404" t="s">
        <v>11</v>
      </c>
    </row>
    <row r="405" spans="1:8" x14ac:dyDescent="0.3">
      <c r="A405" t="s">
        <v>498</v>
      </c>
      <c r="B405" t="s">
        <v>499</v>
      </c>
      <c r="C405">
        <v>389</v>
      </c>
      <c r="D405" t="s">
        <v>10</v>
      </c>
      <c r="E405">
        <v>5</v>
      </c>
      <c r="F405">
        <v>69</v>
      </c>
      <c r="G405">
        <v>5419</v>
      </c>
      <c r="H405" t="s">
        <v>11</v>
      </c>
    </row>
    <row r="406" spans="1:8" x14ac:dyDescent="0.3">
      <c r="A406" t="s">
        <v>500</v>
      </c>
      <c r="B406" t="s">
        <v>501</v>
      </c>
      <c r="C406">
        <v>500</v>
      </c>
      <c r="D406" t="s">
        <v>10</v>
      </c>
      <c r="E406">
        <v>6</v>
      </c>
      <c r="F406">
        <v>71</v>
      </c>
      <c r="G406">
        <v>5419</v>
      </c>
      <c r="H406" t="s">
        <v>11</v>
      </c>
    </row>
    <row r="407" spans="1:8" hidden="1" x14ac:dyDescent="0.3">
      <c r="A407" t="s">
        <v>500</v>
      </c>
      <c r="B407" t="s">
        <v>501</v>
      </c>
      <c r="C407">
        <v>500</v>
      </c>
      <c r="D407" t="s">
        <v>502</v>
      </c>
      <c r="E407">
        <v>228</v>
      </c>
      <c r="F407">
        <v>289</v>
      </c>
      <c r="G407">
        <v>133230</v>
      </c>
      <c r="H407" t="s">
        <v>503</v>
      </c>
    </row>
    <row r="408" spans="1:8" x14ac:dyDescent="0.3">
      <c r="A408" t="s">
        <v>504</v>
      </c>
      <c r="B408" t="s">
        <v>505</v>
      </c>
      <c r="C408">
        <v>523</v>
      </c>
      <c r="D408" t="s">
        <v>10</v>
      </c>
      <c r="E408">
        <v>439</v>
      </c>
      <c r="F408">
        <v>506</v>
      </c>
      <c r="G408">
        <v>5419</v>
      </c>
      <c r="H408" t="s">
        <v>11</v>
      </c>
    </row>
    <row r="409" spans="1:8" hidden="1" x14ac:dyDescent="0.3">
      <c r="A409" t="s">
        <v>504</v>
      </c>
      <c r="B409" t="s">
        <v>505</v>
      </c>
      <c r="C409">
        <v>523</v>
      </c>
      <c r="D409" t="s">
        <v>506</v>
      </c>
      <c r="E409">
        <v>20</v>
      </c>
      <c r="F409">
        <v>311</v>
      </c>
      <c r="G409">
        <v>236455</v>
      </c>
      <c r="H409" t="s">
        <v>507</v>
      </c>
    </row>
    <row r="410" spans="1:8" x14ac:dyDescent="0.3">
      <c r="A410" t="s">
        <v>504</v>
      </c>
      <c r="B410" t="s">
        <v>505</v>
      </c>
      <c r="C410">
        <v>523</v>
      </c>
      <c r="D410" t="s">
        <v>16</v>
      </c>
      <c r="E410">
        <v>320</v>
      </c>
      <c r="F410">
        <v>376</v>
      </c>
      <c r="G410">
        <v>1237</v>
      </c>
      <c r="H410" t="s">
        <v>17</v>
      </c>
    </row>
    <row r="411" spans="1:8" x14ac:dyDescent="0.3">
      <c r="A411" t="s">
        <v>508</v>
      </c>
      <c r="B411" t="s">
        <v>509</v>
      </c>
      <c r="C411">
        <v>1010</v>
      </c>
      <c r="D411" t="s">
        <v>10</v>
      </c>
      <c r="E411">
        <v>19</v>
      </c>
      <c r="F411">
        <v>92</v>
      </c>
      <c r="G411">
        <v>5419</v>
      </c>
      <c r="H411" t="s">
        <v>11</v>
      </c>
    </row>
    <row r="412" spans="1:8" x14ac:dyDescent="0.3">
      <c r="A412" t="s">
        <v>510</v>
      </c>
      <c r="B412" t="s">
        <v>511</v>
      </c>
      <c r="C412">
        <v>544</v>
      </c>
      <c r="D412" t="s">
        <v>10</v>
      </c>
      <c r="E412">
        <v>22</v>
      </c>
      <c r="F412">
        <v>86</v>
      </c>
      <c r="G412">
        <v>5419</v>
      </c>
      <c r="H412" t="s">
        <v>11</v>
      </c>
    </row>
    <row r="413" spans="1:8" x14ac:dyDescent="0.3">
      <c r="A413" t="s">
        <v>512</v>
      </c>
      <c r="B413" t="s">
        <v>513</v>
      </c>
      <c r="C413">
        <v>324</v>
      </c>
      <c r="D413" t="s">
        <v>10</v>
      </c>
      <c r="E413">
        <v>6</v>
      </c>
      <c r="F413">
        <v>67</v>
      </c>
      <c r="G413">
        <v>5419</v>
      </c>
      <c r="H413" t="s">
        <v>11</v>
      </c>
    </row>
    <row r="414" spans="1:8" x14ac:dyDescent="0.3">
      <c r="A414" t="s">
        <v>514</v>
      </c>
      <c r="B414" t="s">
        <v>515</v>
      </c>
      <c r="C414">
        <v>172</v>
      </c>
      <c r="D414" t="s">
        <v>10</v>
      </c>
      <c r="E414">
        <v>117</v>
      </c>
      <c r="F414">
        <v>165</v>
      </c>
      <c r="G414">
        <v>5419</v>
      </c>
      <c r="H414" t="s">
        <v>11</v>
      </c>
    </row>
    <row r="415" spans="1:8" x14ac:dyDescent="0.3">
      <c r="A415" t="s">
        <v>516</v>
      </c>
      <c r="B415" t="s">
        <v>517</v>
      </c>
      <c r="C415">
        <v>1474</v>
      </c>
      <c r="D415" t="s">
        <v>10</v>
      </c>
      <c r="E415">
        <v>13</v>
      </c>
      <c r="F415">
        <v>78</v>
      </c>
      <c r="G415">
        <v>5419</v>
      </c>
      <c r="H415" t="s">
        <v>11</v>
      </c>
    </row>
    <row r="416" spans="1:8" hidden="1" x14ac:dyDescent="0.3">
      <c r="A416" t="s">
        <v>516</v>
      </c>
      <c r="B416" t="s">
        <v>517</v>
      </c>
      <c r="C416">
        <v>1474</v>
      </c>
      <c r="D416" t="s">
        <v>518</v>
      </c>
      <c r="E416">
        <v>1368</v>
      </c>
      <c r="F416">
        <v>1474</v>
      </c>
      <c r="G416">
        <v>81109</v>
      </c>
      <c r="H416" t="s">
        <v>519</v>
      </c>
    </row>
    <row r="417" spans="1:8" hidden="1" x14ac:dyDescent="0.3">
      <c r="A417" t="s">
        <v>516</v>
      </c>
      <c r="B417" t="s">
        <v>517</v>
      </c>
      <c r="C417">
        <v>1474</v>
      </c>
      <c r="D417" t="s">
        <v>24</v>
      </c>
      <c r="E417">
        <v>525</v>
      </c>
      <c r="F417">
        <v>764</v>
      </c>
      <c r="G417">
        <v>666</v>
      </c>
      <c r="H417" t="s">
        <v>25</v>
      </c>
    </row>
    <row r="418" spans="1:8" x14ac:dyDescent="0.3">
      <c r="A418" t="s">
        <v>520</v>
      </c>
      <c r="B418" t="s">
        <v>521</v>
      </c>
      <c r="C418">
        <v>749</v>
      </c>
      <c r="D418" t="s">
        <v>10</v>
      </c>
      <c r="E418">
        <v>46</v>
      </c>
      <c r="F418">
        <v>110</v>
      </c>
      <c r="G418">
        <v>5419</v>
      </c>
      <c r="H418" t="s">
        <v>11</v>
      </c>
    </row>
    <row r="419" spans="1:8" hidden="1" x14ac:dyDescent="0.3">
      <c r="A419" t="s">
        <v>520</v>
      </c>
      <c r="B419" t="s">
        <v>521</v>
      </c>
      <c r="C419">
        <v>749</v>
      </c>
      <c r="D419" t="s">
        <v>20</v>
      </c>
      <c r="E419">
        <v>684</v>
      </c>
      <c r="F419">
        <v>701</v>
      </c>
      <c r="G419">
        <v>904</v>
      </c>
      <c r="H419" t="s">
        <v>21</v>
      </c>
    </row>
    <row r="420" spans="1:8" hidden="1" x14ac:dyDescent="0.3">
      <c r="A420" t="s">
        <v>520</v>
      </c>
      <c r="B420" t="s">
        <v>521</v>
      </c>
      <c r="C420">
        <v>749</v>
      </c>
      <c r="D420" t="s">
        <v>20</v>
      </c>
      <c r="E420">
        <v>725</v>
      </c>
      <c r="F420">
        <v>741</v>
      </c>
      <c r="G420">
        <v>904</v>
      </c>
      <c r="H420" t="s">
        <v>21</v>
      </c>
    </row>
    <row r="421" spans="1:8" x14ac:dyDescent="0.3">
      <c r="A421" t="s">
        <v>522</v>
      </c>
      <c r="B421" t="s">
        <v>523</v>
      </c>
      <c r="C421">
        <v>168</v>
      </c>
      <c r="D421" t="s">
        <v>10</v>
      </c>
      <c r="E421">
        <v>50</v>
      </c>
      <c r="F421">
        <v>114</v>
      </c>
      <c r="G421">
        <v>5419</v>
      </c>
      <c r="H421" t="s">
        <v>11</v>
      </c>
    </row>
    <row r="422" spans="1:8" x14ac:dyDescent="0.3">
      <c r="A422" t="s">
        <v>524</v>
      </c>
      <c r="B422" t="s">
        <v>525</v>
      </c>
      <c r="C422">
        <v>569</v>
      </c>
      <c r="D422" t="s">
        <v>10</v>
      </c>
      <c r="E422">
        <v>20</v>
      </c>
      <c r="F422">
        <v>100</v>
      </c>
      <c r="G422">
        <v>5419</v>
      </c>
      <c r="H422" t="s">
        <v>11</v>
      </c>
    </row>
    <row r="423" spans="1:8" x14ac:dyDescent="0.3">
      <c r="A423" t="s">
        <v>524</v>
      </c>
      <c r="B423" t="s">
        <v>525</v>
      </c>
      <c r="C423">
        <v>569</v>
      </c>
      <c r="D423" t="s">
        <v>16</v>
      </c>
      <c r="E423">
        <v>488</v>
      </c>
      <c r="F423">
        <v>569</v>
      </c>
      <c r="G423">
        <v>1237</v>
      </c>
      <c r="H423" t="s">
        <v>17</v>
      </c>
    </row>
    <row r="424" spans="1:8" x14ac:dyDescent="0.3">
      <c r="A424" t="s">
        <v>526</v>
      </c>
      <c r="B424" t="s">
        <v>527</v>
      </c>
      <c r="C424">
        <v>594</v>
      </c>
      <c r="D424" t="s">
        <v>10</v>
      </c>
      <c r="E424">
        <v>508</v>
      </c>
      <c r="F424">
        <v>576</v>
      </c>
      <c r="G424">
        <v>5419</v>
      </c>
      <c r="H424" t="s">
        <v>11</v>
      </c>
    </row>
    <row r="425" spans="1:8" x14ac:dyDescent="0.3">
      <c r="A425" t="s">
        <v>526</v>
      </c>
      <c r="B425" t="s">
        <v>527</v>
      </c>
      <c r="C425">
        <v>594</v>
      </c>
      <c r="D425" t="s">
        <v>16</v>
      </c>
      <c r="E425">
        <v>360</v>
      </c>
      <c r="F425">
        <v>445</v>
      </c>
      <c r="G425">
        <v>1237</v>
      </c>
      <c r="H425" t="s">
        <v>17</v>
      </c>
    </row>
    <row r="426" spans="1:8" x14ac:dyDescent="0.3">
      <c r="A426" t="s">
        <v>528</v>
      </c>
      <c r="B426" t="s">
        <v>529</v>
      </c>
      <c r="C426">
        <v>1644</v>
      </c>
      <c r="D426" t="s">
        <v>10</v>
      </c>
      <c r="E426">
        <v>6</v>
      </c>
      <c r="F426">
        <v>84</v>
      </c>
      <c r="G426">
        <v>5419</v>
      </c>
      <c r="H426" t="s">
        <v>11</v>
      </c>
    </row>
    <row r="427" spans="1:8" x14ac:dyDescent="0.3">
      <c r="A427" t="s">
        <v>530</v>
      </c>
      <c r="B427" t="s">
        <v>531</v>
      </c>
      <c r="C427">
        <v>528</v>
      </c>
      <c r="D427" t="s">
        <v>10</v>
      </c>
      <c r="E427">
        <v>12</v>
      </c>
      <c r="F427">
        <v>80</v>
      </c>
      <c r="G427">
        <v>5419</v>
      </c>
      <c r="H427" t="s">
        <v>11</v>
      </c>
    </row>
    <row r="428" spans="1:8" hidden="1" x14ac:dyDescent="0.3">
      <c r="A428" t="s">
        <v>530</v>
      </c>
      <c r="B428" t="s">
        <v>531</v>
      </c>
      <c r="C428">
        <v>528</v>
      </c>
      <c r="D428" t="s">
        <v>102</v>
      </c>
      <c r="E428">
        <v>238</v>
      </c>
      <c r="F428">
        <v>401</v>
      </c>
      <c r="G428">
        <v>5476</v>
      </c>
      <c r="H428" t="s">
        <v>103</v>
      </c>
    </row>
    <row r="429" spans="1:8" x14ac:dyDescent="0.3">
      <c r="A429" t="s">
        <v>532</v>
      </c>
      <c r="B429" t="s">
        <v>533</v>
      </c>
      <c r="C429">
        <v>528</v>
      </c>
      <c r="D429" t="s">
        <v>10</v>
      </c>
      <c r="E429">
        <v>12</v>
      </c>
      <c r="F429">
        <v>80</v>
      </c>
      <c r="G429">
        <v>5419</v>
      </c>
      <c r="H429" t="s">
        <v>11</v>
      </c>
    </row>
    <row r="430" spans="1:8" hidden="1" x14ac:dyDescent="0.3">
      <c r="A430" t="s">
        <v>532</v>
      </c>
      <c r="B430" t="s">
        <v>533</v>
      </c>
      <c r="C430">
        <v>528</v>
      </c>
      <c r="D430" t="s">
        <v>102</v>
      </c>
      <c r="E430">
        <v>263</v>
      </c>
      <c r="F430">
        <v>408</v>
      </c>
      <c r="G430">
        <v>5476</v>
      </c>
      <c r="H430" t="s">
        <v>103</v>
      </c>
    </row>
    <row r="431" spans="1:8" x14ac:dyDescent="0.3">
      <c r="A431" t="s">
        <v>534</v>
      </c>
      <c r="B431" t="s">
        <v>535</v>
      </c>
      <c r="C431">
        <v>244</v>
      </c>
      <c r="D431" t="s">
        <v>10</v>
      </c>
      <c r="E431">
        <v>162</v>
      </c>
      <c r="F431">
        <v>228</v>
      </c>
      <c r="G431">
        <v>5419</v>
      </c>
      <c r="H431" t="s">
        <v>11</v>
      </c>
    </row>
    <row r="432" spans="1:8" x14ac:dyDescent="0.3">
      <c r="A432" t="s">
        <v>534</v>
      </c>
      <c r="B432" t="s">
        <v>535</v>
      </c>
      <c r="C432">
        <v>244</v>
      </c>
      <c r="D432" t="s">
        <v>16</v>
      </c>
      <c r="E432">
        <v>13</v>
      </c>
      <c r="F432">
        <v>98</v>
      </c>
      <c r="G432">
        <v>1237</v>
      </c>
      <c r="H432" t="s">
        <v>17</v>
      </c>
    </row>
    <row r="433" spans="1:8" x14ac:dyDescent="0.3">
      <c r="A433" t="s">
        <v>536</v>
      </c>
      <c r="B433" t="s">
        <v>537</v>
      </c>
      <c r="C433">
        <v>244</v>
      </c>
      <c r="D433" t="s">
        <v>10</v>
      </c>
      <c r="E433">
        <v>162</v>
      </c>
      <c r="F433">
        <v>228</v>
      </c>
      <c r="G433">
        <v>5419</v>
      </c>
      <c r="H433" t="s">
        <v>11</v>
      </c>
    </row>
    <row r="434" spans="1:8" x14ac:dyDescent="0.3">
      <c r="A434" t="s">
        <v>536</v>
      </c>
      <c r="B434" t="s">
        <v>537</v>
      </c>
      <c r="C434">
        <v>244</v>
      </c>
      <c r="D434" t="s">
        <v>16</v>
      </c>
      <c r="E434">
        <v>13</v>
      </c>
      <c r="F434">
        <v>98</v>
      </c>
      <c r="G434">
        <v>1237</v>
      </c>
      <c r="H434" t="s">
        <v>17</v>
      </c>
    </row>
    <row r="435" spans="1:8" x14ac:dyDescent="0.3">
      <c r="A435" t="s">
        <v>538</v>
      </c>
      <c r="B435" t="s">
        <v>539</v>
      </c>
      <c r="C435">
        <v>193</v>
      </c>
      <c r="D435" t="s">
        <v>10</v>
      </c>
      <c r="E435">
        <v>132</v>
      </c>
      <c r="F435">
        <v>191</v>
      </c>
      <c r="G435">
        <v>5419</v>
      </c>
      <c r="H435" t="s">
        <v>11</v>
      </c>
    </row>
    <row r="436" spans="1:8" hidden="1" x14ac:dyDescent="0.3">
      <c r="A436" t="s">
        <v>540</v>
      </c>
      <c r="B436" t="s">
        <v>541</v>
      </c>
      <c r="C436">
        <v>1321</v>
      </c>
      <c r="D436" t="s">
        <v>328</v>
      </c>
      <c r="E436">
        <v>509</v>
      </c>
      <c r="F436">
        <v>607</v>
      </c>
      <c r="G436">
        <v>36004</v>
      </c>
      <c r="H436" t="s">
        <v>329</v>
      </c>
    </row>
    <row r="437" spans="1:8" x14ac:dyDescent="0.3">
      <c r="A437" t="s">
        <v>540</v>
      </c>
      <c r="B437" t="s">
        <v>541</v>
      </c>
      <c r="C437">
        <v>1321</v>
      </c>
      <c r="D437" t="s">
        <v>10</v>
      </c>
      <c r="E437">
        <v>1207</v>
      </c>
      <c r="F437">
        <v>1266</v>
      </c>
      <c r="G437">
        <v>5419</v>
      </c>
      <c r="H437" t="s">
        <v>11</v>
      </c>
    </row>
    <row r="438" spans="1:8" x14ac:dyDescent="0.3">
      <c r="A438" t="s">
        <v>542</v>
      </c>
      <c r="B438" t="s">
        <v>543</v>
      </c>
      <c r="C438">
        <v>588</v>
      </c>
      <c r="D438" t="s">
        <v>10</v>
      </c>
      <c r="E438">
        <v>5</v>
      </c>
      <c r="F438">
        <v>70</v>
      </c>
      <c r="G438">
        <v>5419</v>
      </c>
      <c r="H438" t="s">
        <v>11</v>
      </c>
    </row>
    <row r="439" spans="1:8" x14ac:dyDescent="0.3">
      <c r="A439" t="s">
        <v>544</v>
      </c>
      <c r="B439" t="s">
        <v>545</v>
      </c>
      <c r="C439">
        <v>1500</v>
      </c>
      <c r="D439" t="s">
        <v>10</v>
      </c>
      <c r="E439">
        <v>16</v>
      </c>
      <c r="F439">
        <v>80</v>
      </c>
      <c r="G439">
        <v>5419</v>
      </c>
      <c r="H439" t="s">
        <v>11</v>
      </c>
    </row>
    <row r="440" spans="1:8" hidden="1" x14ac:dyDescent="0.3">
      <c r="A440" t="s">
        <v>544</v>
      </c>
      <c r="B440" t="s">
        <v>545</v>
      </c>
      <c r="C440">
        <v>1500</v>
      </c>
      <c r="D440" t="s">
        <v>24</v>
      </c>
      <c r="E440">
        <v>797</v>
      </c>
      <c r="F440">
        <v>1088</v>
      </c>
      <c r="G440">
        <v>666</v>
      </c>
      <c r="H440" t="s">
        <v>25</v>
      </c>
    </row>
    <row r="441" spans="1:8" x14ac:dyDescent="0.3">
      <c r="A441" t="s">
        <v>546</v>
      </c>
      <c r="B441" t="s">
        <v>547</v>
      </c>
      <c r="C441">
        <v>1264</v>
      </c>
      <c r="D441" t="s">
        <v>10</v>
      </c>
      <c r="E441">
        <v>201</v>
      </c>
      <c r="F441">
        <v>269</v>
      </c>
      <c r="G441">
        <v>5419</v>
      </c>
      <c r="H441" t="s">
        <v>11</v>
      </c>
    </row>
    <row r="442" spans="1:8" x14ac:dyDescent="0.3">
      <c r="A442" t="s">
        <v>548</v>
      </c>
      <c r="B442" t="s">
        <v>549</v>
      </c>
      <c r="C442">
        <v>826</v>
      </c>
      <c r="D442" t="s">
        <v>10</v>
      </c>
      <c r="E442">
        <v>117</v>
      </c>
      <c r="F442">
        <v>185</v>
      </c>
      <c r="G442">
        <v>5419</v>
      </c>
      <c r="H442" t="s">
        <v>11</v>
      </c>
    </row>
    <row r="443" spans="1:8" hidden="1" x14ac:dyDescent="0.3">
      <c r="A443" t="s">
        <v>548</v>
      </c>
      <c r="B443" t="s">
        <v>549</v>
      </c>
      <c r="C443">
        <v>826</v>
      </c>
      <c r="D443" t="s">
        <v>20</v>
      </c>
      <c r="E443">
        <v>706</v>
      </c>
      <c r="F443">
        <v>721</v>
      </c>
      <c r="G443">
        <v>904</v>
      </c>
      <c r="H443" t="s">
        <v>21</v>
      </c>
    </row>
    <row r="444" spans="1:8" hidden="1" x14ac:dyDescent="0.3">
      <c r="A444" t="s">
        <v>548</v>
      </c>
      <c r="B444" t="s">
        <v>549</v>
      </c>
      <c r="C444">
        <v>826</v>
      </c>
      <c r="D444" t="s">
        <v>20</v>
      </c>
      <c r="E444">
        <v>805</v>
      </c>
      <c r="F444">
        <v>820</v>
      </c>
      <c r="G444">
        <v>904</v>
      </c>
      <c r="H444" t="s">
        <v>21</v>
      </c>
    </row>
    <row r="445" spans="1:8" x14ac:dyDescent="0.3">
      <c r="A445" t="s">
        <v>550</v>
      </c>
      <c r="B445" t="s">
        <v>551</v>
      </c>
      <c r="C445">
        <v>1267</v>
      </c>
      <c r="D445" t="s">
        <v>10</v>
      </c>
      <c r="E445">
        <v>6</v>
      </c>
      <c r="F445">
        <v>70</v>
      </c>
      <c r="G445">
        <v>5419</v>
      </c>
      <c r="H445" t="s">
        <v>11</v>
      </c>
    </row>
    <row r="446" spans="1:8" hidden="1" x14ac:dyDescent="0.3">
      <c r="A446" t="s">
        <v>550</v>
      </c>
      <c r="B446" t="s">
        <v>551</v>
      </c>
      <c r="C446">
        <v>1267</v>
      </c>
      <c r="D446" t="s">
        <v>24</v>
      </c>
      <c r="E446">
        <v>559</v>
      </c>
      <c r="F446">
        <v>840</v>
      </c>
      <c r="G446">
        <v>666</v>
      </c>
      <c r="H446" t="s">
        <v>25</v>
      </c>
    </row>
    <row r="447" spans="1:8" x14ac:dyDescent="0.3">
      <c r="A447" t="s">
        <v>552</v>
      </c>
      <c r="B447" t="s">
        <v>553</v>
      </c>
      <c r="C447">
        <v>240</v>
      </c>
      <c r="D447" t="s">
        <v>10</v>
      </c>
      <c r="E447">
        <v>153</v>
      </c>
      <c r="F447">
        <v>224</v>
      </c>
      <c r="G447">
        <v>5419</v>
      </c>
      <c r="H447" t="s">
        <v>11</v>
      </c>
    </row>
    <row r="448" spans="1:8" x14ac:dyDescent="0.3">
      <c r="A448" t="s">
        <v>552</v>
      </c>
      <c r="B448" t="s">
        <v>553</v>
      </c>
      <c r="C448">
        <v>240</v>
      </c>
      <c r="D448" t="s">
        <v>16</v>
      </c>
      <c r="E448">
        <v>3</v>
      </c>
      <c r="F448">
        <v>87</v>
      </c>
      <c r="G448">
        <v>1237</v>
      </c>
      <c r="H448" t="s">
        <v>17</v>
      </c>
    </row>
    <row r="449" spans="1:8" x14ac:dyDescent="0.3">
      <c r="A449" t="s">
        <v>554</v>
      </c>
      <c r="B449" t="s">
        <v>555</v>
      </c>
      <c r="C449">
        <v>818</v>
      </c>
      <c r="D449" t="s">
        <v>10</v>
      </c>
      <c r="E449">
        <v>115</v>
      </c>
      <c r="F449">
        <v>183</v>
      </c>
      <c r="G449">
        <v>5419</v>
      </c>
      <c r="H449" t="s">
        <v>11</v>
      </c>
    </row>
    <row r="450" spans="1:8" hidden="1" x14ac:dyDescent="0.3">
      <c r="A450" t="s">
        <v>554</v>
      </c>
      <c r="B450" t="s">
        <v>555</v>
      </c>
      <c r="C450">
        <v>818</v>
      </c>
      <c r="D450" t="s">
        <v>20</v>
      </c>
      <c r="E450">
        <v>701</v>
      </c>
      <c r="F450">
        <v>716</v>
      </c>
      <c r="G450">
        <v>904</v>
      </c>
      <c r="H450" t="s">
        <v>21</v>
      </c>
    </row>
    <row r="451" spans="1:8" hidden="1" x14ac:dyDescent="0.3">
      <c r="A451" t="s">
        <v>554</v>
      </c>
      <c r="B451" t="s">
        <v>555</v>
      </c>
      <c r="C451">
        <v>818</v>
      </c>
      <c r="D451" t="s">
        <v>20</v>
      </c>
      <c r="E451">
        <v>797</v>
      </c>
      <c r="F451">
        <v>812</v>
      </c>
      <c r="G451">
        <v>904</v>
      </c>
      <c r="H451" t="s">
        <v>21</v>
      </c>
    </row>
    <row r="452" spans="1:8" x14ac:dyDescent="0.3">
      <c r="A452" t="s">
        <v>556</v>
      </c>
      <c r="B452" t="s">
        <v>557</v>
      </c>
      <c r="C452">
        <v>579</v>
      </c>
      <c r="D452" t="s">
        <v>10</v>
      </c>
      <c r="E452">
        <v>7</v>
      </c>
      <c r="F452">
        <v>74</v>
      </c>
      <c r="G452">
        <v>5419</v>
      </c>
      <c r="H452" t="s">
        <v>11</v>
      </c>
    </row>
    <row r="453" spans="1:8" hidden="1" x14ac:dyDescent="0.3">
      <c r="A453" t="s">
        <v>556</v>
      </c>
      <c r="B453" t="s">
        <v>557</v>
      </c>
      <c r="C453">
        <v>579</v>
      </c>
      <c r="D453" t="s">
        <v>256</v>
      </c>
      <c r="E453">
        <v>312</v>
      </c>
      <c r="F453">
        <v>327</v>
      </c>
      <c r="G453">
        <v>56000</v>
      </c>
      <c r="H453" t="s">
        <v>257</v>
      </c>
    </row>
    <row r="454" spans="1:8" x14ac:dyDescent="0.3">
      <c r="A454" t="s">
        <v>558</v>
      </c>
      <c r="B454" t="s">
        <v>559</v>
      </c>
      <c r="C454">
        <v>241</v>
      </c>
      <c r="D454" t="s">
        <v>10</v>
      </c>
      <c r="E454">
        <v>153</v>
      </c>
      <c r="F454">
        <v>224</v>
      </c>
      <c r="G454">
        <v>5419</v>
      </c>
      <c r="H454" t="s">
        <v>11</v>
      </c>
    </row>
    <row r="455" spans="1:8" x14ac:dyDescent="0.3">
      <c r="A455" t="s">
        <v>558</v>
      </c>
      <c r="B455" t="s">
        <v>559</v>
      </c>
      <c r="C455">
        <v>241</v>
      </c>
      <c r="D455" t="s">
        <v>16</v>
      </c>
      <c r="E455">
        <v>3</v>
      </c>
      <c r="F455">
        <v>87</v>
      </c>
      <c r="G455">
        <v>1237</v>
      </c>
      <c r="H455" t="s">
        <v>17</v>
      </c>
    </row>
    <row r="456" spans="1:8" x14ac:dyDescent="0.3">
      <c r="A456" t="s">
        <v>560</v>
      </c>
      <c r="B456" t="s">
        <v>561</v>
      </c>
      <c r="C456">
        <v>2056</v>
      </c>
      <c r="D456" t="s">
        <v>10</v>
      </c>
      <c r="E456">
        <v>736</v>
      </c>
      <c r="F456">
        <v>800</v>
      </c>
      <c r="G456">
        <v>5419</v>
      </c>
      <c r="H456" t="s">
        <v>11</v>
      </c>
    </row>
    <row r="457" spans="1:8" hidden="1" x14ac:dyDescent="0.3">
      <c r="A457" t="s">
        <v>560</v>
      </c>
      <c r="B457" t="s">
        <v>561</v>
      </c>
      <c r="C457">
        <v>2056</v>
      </c>
      <c r="D457" t="s">
        <v>24</v>
      </c>
      <c r="E457">
        <v>1349</v>
      </c>
      <c r="F457">
        <v>1629</v>
      </c>
      <c r="G457">
        <v>666</v>
      </c>
      <c r="H457" t="s">
        <v>25</v>
      </c>
    </row>
    <row r="458" spans="1:8" hidden="1" x14ac:dyDescent="0.3">
      <c r="A458" t="s">
        <v>560</v>
      </c>
      <c r="B458" t="s">
        <v>561</v>
      </c>
      <c r="C458">
        <v>2056</v>
      </c>
      <c r="D458" t="s">
        <v>562</v>
      </c>
      <c r="E458">
        <v>100</v>
      </c>
      <c r="F458">
        <v>168</v>
      </c>
      <c r="G458">
        <v>13231</v>
      </c>
      <c r="H458" t="s">
        <v>563</v>
      </c>
    </row>
    <row r="459" spans="1:8" x14ac:dyDescent="0.3">
      <c r="A459" t="s">
        <v>564</v>
      </c>
      <c r="B459" t="s">
        <v>565</v>
      </c>
      <c r="C459">
        <v>241</v>
      </c>
      <c r="D459" t="s">
        <v>10</v>
      </c>
      <c r="E459">
        <v>157</v>
      </c>
      <c r="F459">
        <v>225</v>
      </c>
      <c r="G459">
        <v>5419</v>
      </c>
      <c r="H459" t="s">
        <v>11</v>
      </c>
    </row>
    <row r="460" spans="1:8" x14ac:dyDescent="0.3">
      <c r="A460" t="s">
        <v>564</v>
      </c>
      <c r="B460" t="s">
        <v>565</v>
      </c>
      <c r="C460">
        <v>241</v>
      </c>
      <c r="D460" t="s">
        <v>16</v>
      </c>
      <c r="E460">
        <v>12</v>
      </c>
      <c r="F460">
        <v>96</v>
      </c>
      <c r="G460">
        <v>1237</v>
      </c>
      <c r="H460" t="s">
        <v>17</v>
      </c>
    </row>
    <row r="461" spans="1:8" x14ac:dyDescent="0.3">
      <c r="A461" t="s">
        <v>566</v>
      </c>
      <c r="B461" t="s">
        <v>567</v>
      </c>
      <c r="C461">
        <v>639</v>
      </c>
      <c r="D461" t="s">
        <v>10</v>
      </c>
      <c r="E461">
        <v>134</v>
      </c>
      <c r="F461">
        <v>211</v>
      </c>
      <c r="G461">
        <v>5419</v>
      </c>
      <c r="H461" t="s">
        <v>11</v>
      </c>
    </row>
    <row r="462" spans="1:8" hidden="1" x14ac:dyDescent="0.3">
      <c r="A462" t="s">
        <v>566</v>
      </c>
      <c r="B462" t="s">
        <v>567</v>
      </c>
      <c r="C462">
        <v>639</v>
      </c>
      <c r="D462" t="s">
        <v>178</v>
      </c>
      <c r="E462">
        <v>276</v>
      </c>
      <c r="F462">
        <v>630</v>
      </c>
      <c r="G462">
        <v>19761</v>
      </c>
      <c r="H462" t="s">
        <v>179</v>
      </c>
    </row>
    <row r="463" spans="1:8" x14ac:dyDescent="0.3">
      <c r="A463" t="s">
        <v>568</v>
      </c>
      <c r="B463" t="s">
        <v>569</v>
      </c>
      <c r="C463">
        <v>1217</v>
      </c>
      <c r="D463" t="s">
        <v>10</v>
      </c>
      <c r="E463">
        <v>8</v>
      </c>
      <c r="F463">
        <v>73</v>
      </c>
      <c r="G463">
        <v>5419</v>
      </c>
      <c r="H463" t="s">
        <v>11</v>
      </c>
    </row>
    <row r="464" spans="1:8" hidden="1" x14ac:dyDescent="0.3">
      <c r="A464" t="s">
        <v>568</v>
      </c>
      <c r="B464" t="s">
        <v>569</v>
      </c>
      <c r="C464">
        <v>1217</v>
      </c>
      <c r="D464" t="s">
        <v>24</v>
      </c>
      <c r="E464">
        <v>524</v>
      </c>
      <c r="F464">
        <v>811</v>
      </c>
      <c r="G464">
        <v>666</v>
      </c>
      <c r="H464" t="s">
        <v>25</v>
      </c>
    </row>
    <row r="465" spans="1:8" x14ac:dyDescent="0.3">
      <c r="A465" t="s">
        <v>570</v>
      </c>
      <c r="B465" t="s">
        <v>571</v>
      </c>
      <c r="C465">
        <v>339</v>
      </c>
      <c r="D465" t="s">
        <v>10</v>
      </c>
      <c r="E465">
        <v>285</v>
      </c>
      <c r="F465">
        <v>339</v>
      </c>
      <c r="G465">
        <v>5419</v>
      </c>
      <c r="H465" t="s">
        <v>11</v>
      </c>
    </row>
    <row r="466" spans="1:8" x14ac:dyDescent="0.3">
      <c r="A466" t="s">
        <v>572</v>
      </c>
      <c r="B466" t="s">
        <v>573</v>
      </c>
      <c r="C466">
        <v>241</v>
      </c>
      <c r="D466" t="s">
        <v>10</v>
      </c>
      <c r="E466">
        <v>157</v>
      </c>
      <c r="F466">
        <v>225</v>
      </c>
      <c r="G466">
        <v>5419</v>
      </c>
      <c r="H466" t="s">
        <v>11</v>
      </c>
    </row>
    <row r="467" spans="1:8" x14ac:dyDescent="0.3">
      <c r="A467" t="s">
        <v>572</v>
      </c>
      <c r="B467" t="s">
        <v>573</v>
      </c>
      <c r="C467">
        <v>241</v>
      </c>
      <c r="D467" t="s">
        <v>16</v>
      </c>
      <c r="E467">
        <v>12</v>
      </c>
      <c r="F467">
        <v>96</v>
      </c>
      <c r="G467">
        <v>1237</v>
      </c>
      <c r="H467" t="s">
        <v>17</v>
      </c>
    </row>
    <row r="468" spans="1:8" x14ac:dyDescent="0.3">
      <c r="A468" t="s">
        <v>574</v>
      </c>
      <c r="B468" t="s">
        <v>575</v>
      </c>
      <c r="C468">
        <v>1853</v>
      </c>
      <c r="D468" t="s">
        <v>10</v>
      </c>
      <c r="E468">
        <v>1743</v>
      </c>
      <c r="F468">
        <v>1808</v>
      </c>
      <c r="G468">
        <v>5419</v>
      </c>
      <c r="H468" t="s">
        <v>11</v>
      </c>
    </row>
    <row r="469" spans="1:8" hidden="1" x14ac:dyDescent="0.3">
      <c r="A469" t="s">
        <v>574</v>
      </c>
      <c r="B469" t="s">
        <v>575</v>
      </c>
      <c r="C469">
        <v>1853</v>
      </c>
      <c r="D469" t="s">
        <v>158</v>
      </c>
      <c r="E469">
        <v>995</v>
      </c>
      <c r="F469">
        <v>1261</v>
      </c>
      <c r="G469">
        <v>1540</v>
      </c>
      <c r="H469" t="s">
        <v>159</v>
      </c>
    </row>
    <row r="470" spans="1:8" hidden="1" x14ac:dyDescent="0.3">
      <c r="A470" t="s">
        <v>574</v>
      </c>
      <c r="B470" t="s">
        <v>575</v>
      </c>
      <c r="C470">
        <v>1853</v>
      </c>
      <c r="D470" t="s">
        <v>160</v>
      </c>
      <c r="E470">
        <v>455</v>
      </c>
      <c r="F470">
        <v>526</v>
      </c>
      <c r="G470">
        <v>18079</v>
      </c>
      <c r="H470" t="s">
        <v>161</v>
      </c>
    </row>
    <row r="471" spans="1:8" hidden="1" x14ac:dyDescent="0.3">
      <c r="A471" t="s">
        <v>574</v>
      </c>
      <c r="B471" t="s">
        <v>575</v>
      </c>
      <c r="C471">
        <v>1853</v>
      </c>
      <c r="D471" t="s">
        <v>162</v>
      </c>
      <c r="E471">
        <v>732</v>
      </c>
      <c r="F471">
        <v>777</v>
      </c>
      <c r="G471">
        <v>1073</v>
      </c>
      <c r="H471" t="s">
        <v>163</v>
      </c>
    </row>
    <row r="472" spans="1:8" hidden="1" x14ac:dyDescent="0.3">
      <c r="A472" t="s">
        <v>574</v>
      </c>
      <c r="B472" t="s">
        <v>575</v>
      </c>
      <c r="C472">
        <v>1853</v>
      </c>
      <c r="D472" t="s">
        <v>164</v>
      </c>
      <c r="E472">
        <v>6</v>
      </c>
      <c r="F472">
        <v>331</v>
      </c>
      <c r="G472">
        <v>21549</v>
      </c>
      <c r="H472" t="s">
        <v>165</v>
      </c>
    </row>
    <row r="473" spans="1:8" hidden="1" x14ac:dyDescent="0.3">
      <c r="A473" t="s">
        <v>574</v>
      </c>
      <c r="B473" t="s">
        <v>575</v>
      </c>
      <c r="C473">
        <v>1853</v>
      </c>
      <c r="D473" t="s">
        <v>166</v>
      </c>
      <c r="E473">
        <v>366</v>
      </c>
      <c r="F473">
        <v>454</v>
      </c>
      <c r="G473">
        <v>1666</v>
      </c>
      <c r="H473" t="s">
        <v>167</v>
      </c>
    </row>
    <row r="474" spans="1:8" x14ac:dyDescent="0.3">
      <c r="A474" t="s">
        <v>576</v>
      </c>
      <c r="B474" t="s">
        <v>577</v>
      </c>
      <c r="C474">
        <v>293</v>
      </c>
      <c r="D474" t="s">
        <v>10</v>
      </c>
      <c r="E474">
        <v>52</v>
      </c>
      <c r="F474">
        <v>116</v>
      </c>
      <c r="G474">
        <v>5419</v>
      </c>
      <c r="H474" t="s">
        <v>11</v>
      </c>
    </row>
    <row r="475" spans="1:8" x14ac:dyDescent="0.3">
      <c r="A475" t="s">
        <v>576</v>
      </c>
      <c r="B475" t="s">
        <v>577</v>
      </c>
      <c r="C475">
        <v>293</v>
      </c>
      <c r="D475" t="s">
        <v>10</v>
      </c>
      <c r="E475">
        <v>176</v>
      </c>
      <c r="F475">
        <v>243</v>
      </c>
      <c r="G475">
        <v>5419</v>
      </c>
      <c r="H475" t="s">
        <v>11</v>
      </c>
    </row>
    <row r="476" spans="1:8" x14ac:dyDescent="0.3">
      <c r="A476" t="s">
        <v>578</v>
      </c>
      <c r="B476" t="s">
        <v>579</v>
      </c>
      <c r="C476">
        <v>520</v>
      </c>
      <c r="D476" t="s">
        <v>10</v>
      </c>
      <c r="E476">
        <v>8</v>
      </c>
      <c r="F476">
        <v>74</v>
      </c>
      <c r="G476">
        <v>5419</v>
      </c>
      <c r="H476" t="s">
        <v>11</v>
      </c>
    </row>
    <row r="477" spans="1:8" x14ac:dyDescent="0.3">
      <c r="A477" t="s">
        <v>580</v>
      </c>
      <c r="B477" t="s">
        <v>581</v>
      </c>
      <c r="C477">
        <v>994</v>
      </c>
      <c r="D477" t="s">
        <v>10</v>
      </c>
      <c r="E477">
        <v>49</v>
      </c>
      <c r="F477">
        <v>113</v>
      </c>
      <c r="G477">
        <v>5419</v>
      </c>
      <c r="H477" t="s">
        <v>11</v>
      </c>
    </row>
    <row r="478" spans="1:8" x14ac:dyDescent="0.3">
      <c r="A478" t="s">
        <v>580</v>
      </c>
      <c r="B478" t="s">
        <v>581</v>
      </c>
      <c r="C478">
        <v>994</v>
      </c>
      <c r="D478" t="s">
        <v>10</v>
      </c>
      <c r="E478">
        <v>297</v>
      </c>
      <c r="F478">
        <v>361</v>
      </c>
      <c r="G478">
        <v>5419</v>
      </c>
      <c r="H478" t="s">
        <v>11</v>
      </c>
    </row>
    <row r="479" spans="1:8" hidden="1" x14ac:dyDescent="0.3">
      <c r="A479" t="s">
        <v>580</v>
      </c>
      <c r="B479" t="s">
        <v>581</v>
      </c>
      <c r="C479">
        <v>994</v>
      </c>
      <c r="D479" t="s">
        <v>20</v>
      </c>
      <c r="E479">
        <v>929</v>
      </c>
      <c r="F479">
        <v>946</v>
      </c>
      <c r="G479">
        <v>904</v>
      </c>
      <c r="H479" t="s">
        <v>21</v>
      </c>
    </row>
    <row r="480" spans="1:8" hidden="1" x14ac:dyDescent="0.3">
      <c r="A480" t="s">
        <v>580</v>
      </c>
      <c r="B480" t="s">
        <v>581</v>
      </c>
      <c r="C480">
        <v>994</v>
      </c>
      <c r="D480" t="s">
        <v>20</v>
      </c>
      <c r="E480">
        <v>970</v>
      </c>
      <c r="F480">
        <v>986</v>
      </c>
      <c r="G480">
        <v>904</v>
      </c>
      <c r="H480" t="s">
        <v>21</v>
      </c>
    </row>
    <row r="481" spans="1:8" x14ac:dyDescent="0.3">
      <c r="A481" t="s">
        <v>582</v>
      </c>
      <c r="B481" t="s">
        <v>583</v>
      </c>
      <c r="C481">
        <v>1033</v>
      </c>
      <c r="D481" t="s">
        <v>10</v>
      </c>
      <c r="E481">
        <v>120</v>
      </c>
      <c r="F481">
        <v>184</v>
      </c>
      <c r="G481">
        <v>5419</v>
      </c>
      <c r="H481" t="s">
        <v>11</v>
      </c>
    </row>
    <row r="482" spans="1:8" x14ac:dyDescent="0.3">
      <c r="A482" t="s">
        <v>584</v>
      </c>
      <c r="B482" t="s">
        <v>585</v>
      </c>
      <c r="C482">
        <v>539</v>
      </c>
      <c r="D482" t="s">
        <v>10</v>
      </c>
      <c r="E482">
        <v>28</v>
      </c>
      <c r="F482">
        <v>106</v>
      </c>
      <c r="G482">
        <v>5419</v>
      </c>
      <c r="H482" t="s">
        <v>11</v>
      </c>
    </row>
    <row r="483" spans="1:8" hidden="1" x14ac:dyDescent="0.3">
      <c r="A483" t="s">
        <v>584</v>
      </c>
      <c r="B483" t="s">
        <v>585</v>
      </c>
      <c r="C483">
        <v>539</v>
      </c>
      <c r="D483" t="s">
        <v>102</v>
      </c>
      <c r="E483">
        <v>287</v>
      </c>
      <c r="F483">
        <v>408</v>
      </c>
      <c r="G483">
        <v>5476</v>
      </c>
      <c r="H483" t="s">
        <v>103</v>
      </c>
    </row>
    <row r="484" spans="1:8" x14ac:dyDescent="0.3">
      <c r="A484" t="s">
        <v>586</v>
      </c>
      <c r="B484" t="s">
        <v>587</v>
      </c>
      <c r="C484">
        <v>805</v>
      </c>
      <c r="D484" t="s">
        <v>10</v>
      </c>
      <c r="E484">
        <v>121</v>
      </c>
      <c r="F484">
        <v>189</v>
      </c>
      <c r="G484">
        <v>5419</v>
      </c>
      <c r="H484" t="s">
        <v>11</v>
      </c>
    </row>
    <row r="485" spans="1:8" hidden="1" x14ac:dyDescent="0.3">
      <c r="A485" t="s">
        <v>586</v>
      </c>
      <c r="B485" t="s">
        <v>587</v>
      </c>
      <c r="C485">
        <v>805</v>
      </c>
      <c r="D485" t="s">
        <v>20</v>
      </c>
      <c r="E485">
        <v>784</v>
      </c>
      <c r="F485">
        <v>799</v>
      </c>
      <c r="G485">
        <v>904</v>
      </c>
      <c r="H485" t="s">
        <v>21</v>
      </c>
    </row>
    <row r="486" spans="1:8" x14ac:dyDescent="0.3">
      <c r="A486" t="s">
        <v>588</v>
      </c>
      <c r="B486" t="s">
        <v>589</v>
      </c>
      <c r="C486">
        <v>564</v>
      </c>
      <c r="D486" t="s">
        <v>10</v>
      </c>
      <c r="E486">
        <v>7</v>
      </c>
      <c r="F486">
        <v>67</v>
      </c>
      <c r="G486">
        <v>5419</v>
      </c>
      <c r="H486" t="s">
        <v>11</v>
      </c>
    </row>
    <row r="487" spans="1:8" x14ac:dyDescent="0.3">
      <c r="A487" t="s">
        <v>590</v>
      </c>
      <c r="B487" t="s">
        <v>591</v>
      </c>
      <c r="C487">
        <v>241</v>
      </c>
      <c r="D487" t="s">
        <v>10</v>
      </c>
      <c r="E487">
        <v>153</v>
      </c>
      <c r="F487">
        <v>224</v>
      </c>
      <c r="G487">
        <v>5419</v>
      </c>
      <c r="H487" t="s">
        <v>11</v>
      </c>
    </row>
    <row r="488" spans="1:8" x14ac:dyDescent="0.3">
      <c r="A488" t="s">
        <v>590</v>
      </c>
      <c r="B488" t="s">
        <v>591</v>
      </c>
      <c r="C488">
        <v>241</v>
      </c>
      <c r="D488" t="s">
        <v>16</v>
      </c>
      <c r="E488">
        <v>3</v>
      </c>
      <c r="F488">
        <v>87</v>
      </c>
      <c r="G488">
        <v>1237</v>
      </c>
      <c r="H488" t="s">
        <v>17</v>
      </c>
    </row>
    <row r="489" spans="1:8" x14ac:dyDescent="0.3">
      <c r="A489" t="s">
        <v>592</v>
      </c>
      <c r="B489" t="s">
        <v>593</v>
      </c>
      <c r="C489">
        <v>531</v>
      </c>
      <c r="D489" t="s">
        <v>10</v>
      </c>
      <c r="E489">
        <v>12</v>
      </c>
      <c r="F489">
        <v>80</v>
      </c>
      <c r="G489">
        <v>5419</v>
      </c>
      <c r="H489" t="s">
        <v>11</v>
      </c>
    </row>
    <row r="490" spans="1:8" hidden="1" x14ac:dyDescent="0.3">
      <c r="A490" t="s">
        <v>592</v>
      </c>
      <c r="B490" t="s">
        <v>593</v>
      </c>
      <c r="C490">
        <v>531</v>
      </c>
      <c r="D490" t="s">
        <v>102</v>
      </c>
      <c r="E490">
        <v>161</v>
      </c>
      <c r="F490">
        <v>276</v>
      </c>
      <c r="G490">
        <v>5476</v>
      </c>
      <c r="H490" t="s">
        <v>103</v>
      </c>
    </row>
    <row r="491" spans="1:8" hidden="1" x14ac:dyDescent="0.3">
      <c r="A491" t="s">
        <v>592</v>
      </c>
      <c r="B491" t="s">
        <v>593</v>
      </c>
      <c r="C491">
        <v>531</v>
      </c>
      <c r="D491" t="s">
        <v>102</v>
      </c>
      <c r="E491">
        <v>260</v>
      </c>
      <c r="F491">
        <v>405</v>
      </c>
      <c r="G491">
        <v>5476</v>
      </c>
      <c r="H491" t="s">
        <v>103</v>
      </c>
    </row>
    <row r="492" spans="1:8" x14ac:dyDescent="0.3">
      <c r="A492" t="s">
        <v>594</v>
      </c>
      <c r="B492" t="s">
        <v>595</v>
      </c>
      <c r="C492">
        <v>3145</v>
      </c>
      <c r="D492" t="s">
        <v>10</v>
      </c>
      <c r="E492">
        <v>2515</v>
      </c>
      <c r="F492">
        <v>2579</v>
      </c>
      <c r="G492">
        <v>5419</v>
      </c>
      <c r="H492" t="s">
        <v>11</v>
      </c>
    </row>
    <row r="493" spans="1:8" x14ac:dyDescent="0.3">
      <c r="A493" t="s">
        <v>596</v>
      </c>
      <c r="B493" t="s">
        <v>597</v>
      </c>
      <c r="C493">
        <v>1021</v>
      </c>
      <c r="D493" t="s">
        <v>10</v>
      </c>
      <c r="E493">
        <v>77</v>
      </c>
      <c r="F493">
        <v>141</v>
      </c>
      <c r="G493">
        <v>5419</v>
      </c>
      <c r="H493" t="s">
        <v>11</v>
      </c>
    </row>
    <row r="494" spans="1:8" x14ac:dyDescent="0.3">
      <c r="A494" t="s">
        <v>596</v>
      </c>
      <c r="B494" t="s">
        <v>597</v>
      </c>
      <c r="C494">
        <v>1021</v>
      </c>
      <c r="D494" t="s">
        <v>10</v>
      </c>
      <c r="E494">
        <v>217</v>
      </c>
      <c r="F494">
        <v>281</v>
      </c>
      <c r="G494">
        <v>5419</v>
      </c>
      <c r="H494" t="s">
        <v>11</v>
      </c>
    </row>
    <row r="495" spans="1:8" x14ac:dyDescent="0.3">
      <c r="A495" t="s">
        <v>598</v>
      </c>
      <c r="B495" t="s">
        <v>599</v>
      </c>
      <c r="C495">
        <v>1723</v>
      </c>
      <c r="D495" t="s">
        <v>10</v>
      </c>
      <c r="E495">
        <v>1590</v>
      </c>
      <c r="F495">
        <v>1654</v>
      </c>
      <c r="G495">
        <v>5419</v>
      </c>
      <c r="H495" t="s">
        <v>11</v>
      </c>
    </row>
    <row r="496" spans="1:8" hidden="1" x14ac:dyDescent="0.3">
      <c r="A496" t="s">
        <v>598</v>
      </c>
      <c r="B496" t="s">
        <v>599</v>
      </c>
      <c r="C496">
        <v>1723</v>
      </c>
      <c r="D496" t="s">
        <v>158</v>
      </c>
      <c r="E496">
        <v>931</v>
      </c>
      <c r="F496">
        <v>1208</v>
      </c>
      <c r="G496">
        <v>1540</v>
      </c>
      <c r="H496" t="s">
        <v>159</v>
      </c>
    </row>
    <row r="497" spans="1:8" hidden="1" x14ac:dyDescent="0.3">
      <c r="A497" t="s">
        <v>598</v>
      </c>
      <c r="B497" t="s">
        <v>599</v>
      </c>
      <c r="C497">
        <v>1723</v>
      </c>
      <c r="D497" t="s">
        <v>160</v>
      </c>
      <c r="E497">
        <v>399</v>
      </c>
      <c r="F497">
        <v>463</v>
      </c>
      <c r="G497">
        <v>18079</v>
      </c>
      <c r="H497" t="s">
        <v>161</v>
      </c>
    </row>
    <row r="498" spans="1:8" hidden="1" x14ac:dyDescent="0.3">
      <c r="A498" t="s">
        <v>598</v>
      </c>
      <c r="B498" t="s">
        <v>599</v>
      </c>
      <c r="C498">
        <v>1723</v>
      </c>
      <c r="D498" t="s">
        <v>162</v>
      </c>
      <c r="E498">
        <v>684</v>
      </c>
      <c r="F498">
        <v>730</v>
      </c>
      <c r="G498">
        <v>1073</v>
      </c>
      <c r="H498" t="s">
        <v>163</v>
      </c>
    </row>
    <row r="499" spans="1:8" hidden="1" x14ac:dyDescent="0.3">
      <c r="A499" t="s">
        <v>598</v>
      </c>
      <c r="B499" t="s">
        <v>599</v>
      </c>
      <c r="C499">
        <v>1723</v>
      </c>
      <c r="D499" t="s">
        <v>164</v>
      </c>
      <c r="E499">
        <v>2</v>
      </c>
      <c r="F499">
        <v>281</v>
      </c>
      <c r="G499">
        <v>21549</v>
      </c>
      <c r="H499" t="s">
        <v>165</v>
      </c>
    </row>
    <row r="500" spans="1:8" hidden="1" x14ac:dyDescent="0.3">
      <c r="A500" t="s">
        <v>598</v>
      </c>
      <c r="B500" t="s">
        <v>599</v>
      </c>
      <c r="C500">
        <v>1723</v>
      </c>
      <c r="D500" t="s">
        <v>166</v>
      </c>
      <c r="E500">
        <v>313</v>
      </c>
      <c r="F500">
        <v>399</v>
      </c>
      <c r="G500">
        <v>1666</v>
      </c>
      <c r="H500" t="s">
        <v>167</v>
      </c>
    </row>
    <row r="501" spans="1:8" x14ac:dyDescent="0.3">
      <c r="A501" t="s">
        <v>600</v>
      </c>
      <c r="B501" t="s">
        <v>601</v>
      </c>
      <c r="C501">
        <v>1437</v>
      </c>
      <c r="D501" t="s">
        <v>10</v>
      </c>
      <c r="E501">
        <v>61</v>
      </c>
      <c r="F501">
        <v>125</v>
      </c>
      <c r="G501">
        <v>5419</v>
      </c>
      <c r="H501" t="s">
        <v>11</v>
      </c>
    </row>
    <row r="502" spans="1:8" x14ac:dyDescent="0.3">
      <c r="A502" t="s">
        <v>600</v>
      </c>
      <c r="B502" t="s">
        <v>601</v>
      </c>
      <c r="C502">
        <v>1437</v>
      </c>
      <c r="D502" t="s">
        <v>10</v>
      </c>
      <c r="E502">
        <v>217</v>
      </c>
      <c r="F502">
        <v>281</v>
      </c>
      <c r="G502">
        <v>5419</v>
      </c>
      <c r="H502" t="s">
        <v>11</v>
      </c>
    </row>
    <row r="503" spans="1:8" hidden="1" x14ac:dyDescent="0.3">
      <c r="A503" t="s">
        <v>600</v>
      </c>
      <c r="B503" t="s">
        <v>601</v>
      </c>
      <c r="C503">
        <v>1437</v>
      </c>
      <c r="D503" t="s">
        <v>20</v>
      </c>
      <c r="E503">
        <v>1375</v>
      </c>
      <c r="F503">
        <v>1392</v>
      </c>
      <c r="G503">
        <v>904</v>
      </c>
      <c r="H503" t="s">
        <v>21</v>
      </c>
    </row>
    <row r="504" spans="1:8" hidden="1" x14ac:dyDescent="0.3">
      <c r="A504" t="s">
        <v>600</v>
      </c>
      <c r="B504" t="s">
        <v>601</v>
      </c>
      <c r="C504">
        <v>1437</v>
      </c>
      <c r="D504" t="s">
        <v>20</v>
      </c>
      <c r="E504">
        <v>1415</v>
      </c>
      <c r="F504">
        <v>1431</v>
      </c>
      <c r="G504">
        <v>904</v>
      </c>
      <c r="H504" t="s">
        <v>21</v>
      </c>
    </row>
    <row r="505" spans="1:8" hidden="1" x14ac:dyDescent="0.3">
      <c r="A505" t="s">
        <v>602</v>
      </c>
      <c r="B505" t="s">
        <v>603</v>
      </c>
      <c r="C505">
        <v>698</v>
      </c>
      <c r="D505" t="s">
        <v>142</v>
      </c>
      <c r="E505">
        <v>127</v>
      </c>
      <c r="F505">
        <v>217</v>
      </c>
      <c r="G505">
        <v>172686</v>
      </c>
      <c r="H505" t="s">
        <v>143</v>
      </c>
    </row>
    <row r="506" spans="1:8" x14ac:dyDescent="0.3">
      <c r="A506" t="s">
        <v>602</v>
      </c>
      <c r="B506" t="s">
        <v>603</v>
      </c>
      <c r="C506">
        <v>698</v>
      </c>
      <c r="D506" t="s">
        <v>10</v>
      </c>
      <c r="E506">
        <v>285</v>
      </c>
      <c r="F506">
        <v>349</v>
      </c>
      <c r="G506">
        <v>5419</v>
      </c>
      <c r="H506" t="s">
        <v>11</v>
      </c>
    </row>
    <row r="507" spans="1:8" x14ac:dyDescent="0.3">
      <c r="A507" t="s">
        <v>602</v>
      </c>
      <c r="B507" t="s">
        <v>603</v>
      </c>
      <c r="C507">
        <v>698</v>
      </c>
      <c r="D507" t="s">
        <v>10</v>
      </c>
      <c r="E507">
        <v>480</v>
      </c>
      <c r="F507">
        <v>544</v>
      </c>
      <c r="G507">
        <v>5419</v>
      </c>
      <c r="H507" t="s">
        <v>11</v>
      </c>
    </row>
    <row r="508" spans="1:8" x14ac:dyDescent="0.3">
      <c r="A508" t="s">
        <v>602</v>
      </c>
      <c r="B508" t="s">
        <v>603</v>
      </c>
      <c r="C508">
        <v>698</v>
      </c>
      <c r="D508" t="s">
        <v>10</v>
      </c>
      <c r="E508">
        <v>618</v>
      </c>
      <c r="F508">
        <v>683</v>
      </c>
      <c r="G508">
        <v>5419</v>
      </c>
      <c r="H508" t="s">
        <v>11</v>
      </c>
    </row>
    <row r="509" spans="1:8" x14ac:dyDescent="0.3">
      <c r="A509" t="s">
        <v>604</v>
      </c>
      <c r="B509" t="s">
        <v>605</v>
      </c>
      <c r="C509">
        <v>110</v>
      </c>
      <c r="D509" t="s">
        <v>10</v>
      </c>
      <c r="E509">
        <v>20</v>
      </c>
      <c r="F509">
        <v>85</v>
      </c>
      <c r="G509">
        <v>5419</v>
      </c>
      <c r="H509" t="s">
        <v>11</v>
      </c>
    </row>
    <row r="510" spans="1:8" x14ac:dyDescent="0.3">
      <c r="A510" t="s">
        <v>606</v>
      </c>
      <c r="B510" t="s">
        <v>607</v>
      </c>
      <c r="C510">
        <v>512</v>
      </c>
      <c r="D510" t="s">
        <v>10</v>
      </c>
      <c r="E510">
        <v>3</v>
      </c>
      <c r="F510">
        <v>70</v>
      </c>
      <c r="G510">
        <v>5419</v>
      </c>
      <c r="H510" t="s">
        <v>11</v>
      </c>
    </row>
    <row r="511" spans="1:8" x14ac:dyDescent="0.3">
      <c r="A511" t="s">
        <v>608</v>
      </c>
      <c r="B511" t="s">
        <v>609</v>
      </c>
      <c r="C511">
        <v>254</v>
      </c>
      <c r="D511" t="s">
        <v>10</v>
      </c>
      <c r="E511">
        <v>171</v>
      </c>
      <c r="F511">
        <v>236</v>
      </c>
      <c r="G511">
        <v>5419</v>
      </c>
      <c r="H511" t="s">
        <v>11</v>
      </c>
    </row>
    <row r="512" spans="1:8" x14ac:dyDescent="0.3">
      <c r="A512" t="s">
        <v>608</v>
      </c>
      <c r="B512" t="s">
        <v>609</v>
      </c>
      <c r="C512">
        <v>254</v>
      </c>
      <c r="D512" t="s">
        <v>16</v>
      </c>
      <c r="E512">
        <v>8</v>
      </c>
      <c r="F512">
        <v>92</v>
      </c>
      <c r="G512">
        <v>1237</v>
      </c>
      <c r="H512" t="s">
        <v>17</v>
      </c>
    </row>
    <row r="513" spans="1:8" x14ac:dyDescent="0.3">
      <c r="A513" t="s">
        <v>610</v>
      </c>
      <c r="B513" t="s">
        <v>611</v>
      </c>
      <c r="C513">
        <v>1721</v>
      </c>
      <c r="D513" t="s">
        <v>10</v>
      </c>
      <c r="E513">
        <v>1584</v>
      </c>
      <c r="F513">
        <v>1649</v>
      </c>
      <c r="G513">
        <v>5419</v>
      </c>
      <c r="H513" t="s">
        <v>11</v>
      </c>
    </row>
    <row r="514" spans="1:8" hidden="1" x14ac:dyDescent="0.3">
      <c r="A514" t="s">
        <v>610</v>
      </c>
      <c r="B514" t="s">
        <v>611</v>
      </c>
      <c r="C514">
        <v>1721</v>
      </c>
      <c r="D514" t="s">
        <v>158</v>
      </c>
      <c r="E514">
        <v>880</v>
      </c>
      <c r="F514">
        <v>1147</v>
      </c>
      <c r="G514">
        <v>1540</v>
      </c>
      <c r="H514" t="s">
        <v>159</v>
      </c>
    </row>
    <row r="515" spans="1:8" hidden="1" x14ac:dyDescent="0.3">
      <c r="A515" t="s">
        <v>610</v>
      </c>
      <c r="B515" t="s">
        <v>611</v>
      </c>
      <c r="C515">
        <v>1721</v>
      </c>
      <c r="D515" t="s">
        <v>160</v>
      </c>
      <c r="E515">
        <v>358</v>
      </c>
      <c r="F515">
        <v>421</v>
      </c>
      <c r="G515">
        <v>18079</v>
      </c>
      <c r="H515" t="s">
        <v>161</v>
      </c>
    </row>
    <row r="516" spans="1:8" hidden="1" x14ac:dyDescent="0.3">
      <c r="A516" t="s">
        <v>610</v>
      </c>
      <c r="B516" t="s">
        <v>611</v>
      </c>
      <c r="C516">
        <v>1721</v>
      </c>
      <c r="D516" t="s">
        <v>162</v>
      </c>
      <c r="E516">
        <v>624</v>
      </c>
      <c r="F516">
        <v>669</v>
      </c>
      <c r="G516">
        <v>1073</v>
      </c>
      <c r="H516" t="s">
        <v>163</v>
      </c>
    </row>
    <row r="517" spans="1:8" hidden="1" x14ac:dyDescent="0.3">
      <c r="A517" t="s">
        <v>610</v>
      </c>
      <c r="B517" t="s">
        <v>611</v>
      </c>
      <c r="C517">
        <v>1721</v>
      </c>
      <c r="D517" t="s">
        <v>164</v>
      </c>
      <c r="E517">
        <v>1</v>
      </c>
      <c r="F517">
        <v>240</v>
      </c>
      <c r="G517">
        <v>21549</v>
      </c>
      <c r="H517" t="s">
        <v>165</v>
      </c>
    </row>
    <row r="518" spans="1:8" hidden="1" x14ac:dyDescent="0.3">
      <c r="A518" t="s">
        <v>610</v>
      </c>
      <c r="B518" t="s">
        <v>611</v>
      </c>
      <c r="C518">
        <v>1721</v>
      </c>
      <c r="D518" t="s">
        <v>166</v>
      </c>
      <c r="E518">
        <v>269</v>
      </c>
      <c r="F518">
        <v>355</v>
      </c>
      <c r="G518">
        <v>1666</v>
      </c>
      <c r="H518" t="s">
        <v>167</v>
      </c>
    </row>
    <row r="519" spans="1:8" x14ac:dyDescent="0.3">
      <c r="A519" t="s">
        <v>612</v>
      </c>
      <c r="B519" t="s">
        <v>613</v>
      </c>
      <c r="C519">
        <v>1144</v>
      </c>
      <c r="D519" t="s">
        <v>10</v>
      </c>
      <c r="E519">
        <v>72</v>
      </c>
      <c r="F519">
        <v>136</v>
      </c>
      <c r="G519">
        <v>5419</v>
      </c>
      <c r="H519" t="s">
        <v>11</v>
      </c>
    </row>
    <row r="520" spans="1:8" x14ac:dyDescent="0.3">
      <c r="A520" t="s">
        <v>614</v>
      </c>
      <c r="B520" t="s">
        <v>615</v>
      </c>
      <c r="C520">
        <v>774</v>
      </c>
      <c r="D520" t="s">
        <v>10</v>
      </c>
      <c r="E520">
        <v>8</v>
      </c>
      <c r="F520">
        <v>73</v>
      </c>
      <c r="G520">
        <v>5419</v>
      </c>
      <c r="H520" t="s">
        <v>11</v>
      </c>
    </row>
    <row r="521" spans="1:8" hidden="1" x14ac:dyDescent="0.3">
      <c r="A521" t="s">
        <v>614</v>
      </c>
      <c r="B521" t="s">
        <v>615</v>
      </c>
      <c r="C521">
        <v>774</v>
      </c>
      <c r="D521" t="s">
        <v>24</v>
      </c>
      <c r="E521">
        <v>487</v>
      </c>
      <c r="F521">
        <v>773</v>
      </c>
      <c r="G521">
        <v>666</v>
      </c>
      <c r="H521" t="s">
        <v>25</v>
      </c>
    </row>
    <row r="522" spans="1:8" x14ac:dyDescent="0.3">
      <c r="A522" t="s">
        <v>616</v>
      </c>
      <c r="B522" t="s">
        <v>617</v>
      </c>
      <c r="C522">
        <v>917</v>
      </c>
      <c r="D522" t="s">
        <v>10</v>
      </c>
      <c r="E522">
        <v>27</v>
      </c>
      <c r="F522">
        <v>91</v>
      </c>
      <c r="G522">
        <v>5419</v>
      </c>
      <c r="H522" t="s">
        <v>11</v>
      </c>
    </row>
    <row r="523" spans="1:8" x14ac:dyDescent="0.3">
      <c r="A523" t="s">
        <v>616</v>
      </c>
      <c r="B523" t="s">
        <v>617</v>
      </c>
      <c r="C523">
        <v>917</v>
      </c>
      <c r="D523" t="s">
        <v>10</v>
      </c>
      <c r="E523">
        <v>134</v>
      </c>
      <c r="F523">
        <v>202</v>
      </c>
      <c r="G523">
        <v>5419</v>
      </c>
      <c r="H523" t="s">
        <v>11</v>
      </c>
    </row>
    <row r="524" spans="1:8" hidden="1" x14ac:dyDescent="0.3">
      <c r="A524" t="s">
        <v>616</v>
      </c>
      <c r="B524" t="s">
        <v>617</v>
      </c>
      <c r="C524">
        <v>917</v>
      </c>
      <c r="D524" t="s">
        <v>20</v>
      </c>
      <c r="E524">
        <v>880</v>
      </c>
      <c r="F524">
        <v>897</v>
      </c>
      <c r="G524">
        <v>904</v>
      </c>
      <c r="H524" t="s">
        <v>21</v>
      </c>
    </row>
    <row r="525" spans="1:8" x14ac:dyDescent="0.3">
      <c r="A525" t="s">
        <v>618</v>
      </c>
      <c r="B525" t="s">
        <v>619</v>
      </c>
      <c r="C525">
        <v>60</v>
      </c>
      <c r="D525" t="s">
        <v>10</v>
      </c>
      <c r="E525">
        <v>7</v>
      </c>
      <c r="F525">
        <v>60</v>
      </c>
      <c r="G525">
        <v>5419</v>
      </c>
      <c r="H525" t="s">
        <v>11</v>
      </c>
    </row>
    <row r="526" spans="1:8" x14ac:dyDescent="0.3">
      <c r="A526" t="s">
        <v>620</v>
      </c>
      <c r="B526" t="s">
        <v>621</v>
      </c>
      <c r="C526">
        <v>230</v>
      </c>
      <c r="D526" t="s">
        <v>10</v>
      </c>
      <c r="E526">
        <v>159</v>
      </c>
      <c r="F526">
        <v>225</v>
      </c>
      <c r="G526">
        <v>5419</v>
      </c>
      <c r="H526" t="s">
        <v>11</v>
      </c>
    </row>
    <row r="527" spans="1:8" x14ac:dyDescent="0.3">
      <c r="A527" t="s">
        <v>622</v>
      </c>
      <c r="B527" t="s">
        <v>623</v>
      </c>
      <c r="C527">
        <v>782</v>
      </c>
      <c r="D527" t="s">
        <v>10</v>
      </c>
      <c r="E527">
        <v>72</v>
      </c>
      <c r="F527">
        <v>138</v>
      </c>
      <c r="G527">
        <v>5419</v>
      </c>
      <c r="H527" t="s">
        <v>11</v>
      </c>
    </row>
    <row r="528" spans="1:8" x14ac:dyDescent="0.3">
      <c r="A528" t="s">
        <v>622</v>
      </c>
      <c r="B528" t="s">
        <v>623</v>
      </c>
      <c r="C528">
        <v>782</v>
      </c>
      <c r="D528" t="s">
        <v>10</v>
      </c>
      <c r="E528">
        <v>306</v>
      </c>
      <c r="F528">
        <v>375</v>
      </c>
      <c r="G528">
        <v>5419</v>
      </c>
      <c r="H528" t="s">
        <v>11</v>
      </c>
    </row>
    <row r="529" spans="1:8" hidden="1" x14ac:dyDescent="0.3">
      <c r="A529" t="s">
        <v>622</v>
      </c>
      <c r="B529" t="s">
        <v>623</v>
      </c>
      <c r="C529">
        <v>782</v>
      </c>
      <c r="D529" t="s">
        <v>178</v>
      </c>
      <c r="E529">
        <v>421</v>
      </c>
      <c r="F529">
        <v>773</v>
      </c>
      <c r="G529">
        <v>19761</v>
      </c>
      <c r="H529" t="s">
        <v>179</v>
      </c>
    </row>
    <row r="530" spans="1:8" x14ac:dyDescent="0.3">
      <c r="A530" t="s">
        <v>624</v>
      </c>
      <c r="B530" t="s">
        <v>625</v>
      </c>
      <c r="C530">
        <v>1268</v>
      </c>
      <c r="D530" t="s">
        <v>10</v>
      </c>
      <c r="E530">
        <v>63</v>
      </c>
      <c r="F530">
        <v>127</v>
      </c>
      <c r="G530">
        <v>5419</v>
      </c>
      <c r="H530" t="s">
        <v>11</v>
      </c>
    </row>
    <row r="531" spans="1:8" x14ac:dyDescent="0.3">
      <c r="A531" t="s">
        <v>624</v>
      </c>
      <c r="B531" t="s">
        <v>625</v>
      </c>
      <c r="C531">
        <v>1268</v>
      </c>
      <c r="D531" t="s">
        <v>10</v>
      </c>
      <c r="E531">
        <v>179</v>
      </c>
      <c r="F531">
        <v>246</v>
      </c>
      <c r="G531">
        <v>5419</v>
      </c>
      <c r="H531" t="s">
        <v>11</v>
      </c>
    </row>
    <row r="532" spans="1:8" x14ac:dyDescent="0.3">
      <c r="A532" t="s">
        <v>626</v>
      </c>
      <c r="B532" t="s">
        <v>627</v>
      </c>
      <c r="C532">
        <v>1016</v>
      </c>
      <c r="D532" t="s">
        <v>10</v>
      </c>
      <c r="E532">
        <v>72</v>
      </c>
      <c r="F532">
        <v>136</v>
      </c>
      <c r="G532">
        <v>5419</v>
      </c>
      <c r="H532" t="s">
        <v>11</v>
      </c>
    </row>
    <row r="533" spans="1:8" x14ac:dyDescent="0.3">
      <c r="A533" t="s">
        <v>626</v>
      </c>
      <c r="B533" t="s">
        <v>627</v>
      </c>
      <c r="C533">
        <v>1016</v>
      </c>
      <c r="D533" t="s">
        <v>10</v>
      </c>
      <c r="E533">
        <v>212</v>
      </c>
      <c r="F533">
        <v>276</v>
      </c>
      <c r="G533">
        <v>5419</v>
      </c>
      <c r="H533" t="s">
        <v>11</v>
      </c>
    </row>
    <row r="534" spans="1:8" x14ac:dyDescent="0.3">
      <c r="A534" t="s">
        <v>628</v>
      </c>
      <c r="B534" t="s">
        <v>629</v>
      </c>
      <c r="C534">
        <v>1737</v>
      </c>
      <c r="D534" t="s">
        <v>10</v>
      </c>
      <c r="E534">
        <v>1604</v>
      </c>
      <c r="F534">
        <v>1668</v>
      </c>
      <c r="G534">
        <v>5419</v>
      </c>
      <c r="H534" t="s">
        <v>11</v>
      </c>
    </row>
    <row r="535" spans="1:8" hidden="1" x14ac:dyDescent="0.3">
      <c r="A535" t="s">
        <v>628</v>
      </c>
      <c r="B535" t="s">
        <v>629</v>
      </c>
      <c r="C535">
        <v>1737</v>
      </c>
      <c r="D535" t="s">
        <v>158</v>
      </c>
      <c r="E535">
        <v>950</v>
      </c>
      <c r="F535">
        <v>1227</v>
      </c>
      <c r="G535">
        <v>1540</v>
      </c>
      <c r="H535" t="s">
        <v>159</v>
      </c>
    </row>
    <row r="536" spans="1:8" hidden="1" x14ac:dyDescent="0.3">
      <c r="A536" t="s">
        <v>628</v>
      </c>
      <c r="B536" t="s">
        <v>629</v>
      </c>
      <c r="C536">
        <v>1737</v>
      </c>
      <c r="D536" t="s">
        <v>160</v>
      </c>
      <c r="E536">
        <v>418</v>
      </c>
      <c r="F536">
        <v>482</v>
      </c>
      <c r="G536">
        <v>18079</v>
      </c>
      <c r="H536" t="s">
        <v>161</v>
      </c>
    </row>
    <row r="537" spans="1:8" hidden="1" x14ac:dyDescent="0.3">
      <c r="A537" t="s">
        <v>628</v>
      </c>
      <c r="B537" t="s">
        <v>629</v>
      </c>
      <c r="C537">
        <v>1737</v>
      </c>
      <c r="D537" t="s">
        <v>162</v>
      </c>
      <c r="E537">
        <v>703</v>
      </c>
      <c r="F537">
        <v>749</v>
      </c>
      <c r="G537">
        <v>1073</v>
      </c>
      <c r="H537" t="s">
        <v>163</v>
      </c>
    </row>
    <row r="538" spans="1:8" hidden="1" x14ac:dyDescent="0.3">
      <c r="A538" t="s">
        <v>628</v>
      </c>
      <c r="B538" t="s">
        <v>629</v>
      </c>
      <c r="C538">
        <v>1737</v>
      </c>
      <c r="D538" t="s">
        <v>164</v>
      </c>
      <c r="E538">
        <v>1</v>
      </c>
      <c r="F538">
        <v>300</v>
      </c>
      <c r="G538">
        <v>21549</v>
      </c>
      <c r="H538" t="s">
        <v>165</v>
      </c>
    </row>
    <row r="539" spans="1:8" hidden="1" x14ac:dyDescent="0.3">
      <c r="A539" t="s">
        <v>628</v>
      </c>
      <c r="B539" t="s">
        <v>629</v>
      </c>
      <c r="C539">
        <v>1737</v>
      </c>
      <c r="D539" t="s">
        <v>166</v>
      </c>
      <c r="E539">
        <v>332</v>
      </c>
      <c r="F539">
        <v>418</v>
      </c>
      <c r="G539">
        <v>1666</v>
      </c>
      <c r="H539" t="s">
        <v>167</v>
      </c>
    </row>
    <row r="540" spans="1:8" x14ac:dyDescent="0.3">
      <c r="A540" t="s">
        <v>630</v>
      </c>
      <c r="B540" t="s">
        <v>631</v>
      </c>
      <c r="C540">
        <v>3145</v>
      </c>
      <c r="D540" t="s">
        <v>10</v>
      </c>
      <c r="E540">
        <v>2514</v>
      </c>
      <c r="F540">
        <v>2578</v>
      </c>
      <c r="G540">
        <v>5419</v>
      </c>
      <c r="H540" t="s">
        <v>11</v>
      </c>
    </row>
    <row r="541" spans="1:8" x14ac:dyDescent="0.3">
      <c r="A541" t="s">
        <v>632</v>
      </c>
      <c r="B541" t="s">
        <v>633</v>
      </c>
      <c r="C541">
        <v>529</v>
      </c>
      <c r="D541" t="s">
        <v>10</v>
      </c>
      <c r="E541">
        <v>10</v>
      </c>
      <c r="F541">
        <v>75</v>
      </c>
      <c r="G541">
        <v>5419</v>
      </c>
      <c r="H541" t="s">
        <v>11</v>
      </c>
    </row>
    <row r="542" spans="1:8" hidden="1" x14ac:dyDescent="0.3">
      <c r="A542" t="s">
        <v>632</v>
      </c>
      <c r="B542" t="s">
        <v>633</v>
      </c>
      <c r="C542">
        <v>529</v>
      </c>
      <c r="D542" t="s">
        <v>102</v>
      </c>
      <c r="E542">
        <v>231</v>
      </c>
      <c r="F542">
        <v>397</v>
      </c>
      <c r="G542">
        <v>5476</v>
      </c>
      <c r="H542" t="s">
        <v>103</v>
      </c>
    </row>
    <row r="543" spans="1:8" x14ac:dyDescent="0.3">
      <c r="A543" t="s">
        <v>632</v>
      </c>
      <c r="B543" t="s">
        <v>633</v>
      </c>
      <c r="C543">
        <v>529</v>
      </c>
      <c r="D543" t="s">
        <v>16</v>
      </c>
      <c r="E543">
        <v>447</v>
      </c>
      <c r="F543">
        <v>528</v>
      </c>
      <c r="G543">
        <v>1237</v>
      </c>
      <c r="H543" t="s">
        <v>17</v>
      </c>
    </row>
    <row r="544" spans="1:8" x14ac:dyDescent="0.3">
      <c r="A544" t="s">
        <v>634</v>
      </c>
      <c r="B544" t="s">
        <v>635</v>
      </c>
      <c r="C544">
        <v>1006</v>
      </c>
      <c r="D544" t="s">
        <v>10</v>
      </c>
      <c r="E544">
        <v>63</v>
      </c>
      <c r="F544">
        <v>127</v>
      </c>
      <c r="G544">
        <v>5419</v>
      </c>
      <c r="H544" t="s">
        <v>11</v>
      </c>
    </row>
    <row r="545" spans="1:8" x14ac:dyDescent="0.3">
      <c r="A545" t="s">
        <v>634</v>
      </c>
      <c r="B545" t="s">
        <v>635</v>
      </c>
      <c r="C545">
        <v>1006</v>
      </c>
      <c r="D545" t="s">
        <v>10</v>
      </c>
      <c r="E545">
        <v>200</v>
      </c>
      <c r="F545">
        <v>264</v>
      </c>
      <c r="G545">
        <v>5419</v>
      </c>
      <c r="H545" t="s">
        <v>11</v>
      </c>
    </row>
    <row r="546" spans="1:8" x14ac:dyDescent="0.3">
      <c r="A546" t="s">
        <v>636</v>
      </c>
      <c r="B546" t="s">
        <v>637</v>
      </c>
      <c r="C546">
        <v>1910</v>
      </c>
      <c r="D546" t="s">
        <v>10</v>
      </c>
      <c r="E546">
        <v>1793</v>
      </c>
      <c r="F546">
        <v>1857</v>
      </c>
      <c r="G546">
        <v>5419</v>
      </c>
      <c r="H546" t="s">
        <v>11</v>
      </c>
    </row>
    <row r="547" spans="1:8" hidden="1" x14ac:dyDescent="0.3">
      <c r="A547" t="s">
        <v>636</v>
      </c>
      <c r="B547" t="s">
        <v>637</v>
      </c>
      <c r="C547">
        <v>1910</v>
      </c>
      <c r="D547" t="s">
        <v>158</v>
      </c>
      <c r="E547">
        <v>1011</v>
      </c>
      <c r="F547">
        <v>1283</v>
      </c>
      <c r="G547">
        <v>1540</v>
      </c>
      <c r="H547" t="s">
        <v>159</v>
      </c>
    </row>
    <row r="548" spans="1:8" hidden="1" x14ac:dyDescent="0.3">
      <c r="A548" t="s">
        <v>636</v>
      </c>
      <c r="B548" t="s">
        <v>637</v>
      </c>
      <c r="C548">
        <v>1910</v>
      </c>
      <c r="D548" t="s">
        <v>160</v>
      </c>
      <c r="E548">
        <v>474</v>
      </c>
      <c r="F548">
        <v>538</v>
      </c>
      <c r="G548">
        <v>18079</v>
      </c>
      <c r="H548" t="s">
        <v>161</v>
      </c>
    </row>
    <row r="549" spans="1:8" hidden="1" x14ac:dyDescent="0.3">
      <c r="A549" t="s">
        <v>636</v>
      </c>
      <c r="B549" t="s">
        <v>637</v>
      </c>
      <c r="C549">
        <v>1910</v>
      </c>
      <c r="D549" t="s">
        <v>162</v>
      </c>
      <c r="E549">
        <v>767</v>
      </c>
      <c r="F549">
        <v>812</v>
      </c>
      <c r="G549">
        <v>1073</v>
      </c>
      <c r="H549" t="s">
        <v>163</v>
      </c>
    </row>
    <row r="550" spans="1:8" hidden="1" x14ac:dyDescent="0.3">
      <c r="A550" t="s">
        <v>636</v>
      </c>
      <c r="B550" t="s">
        <v>637</v>
      </c>
      <c r="C550">
        <v>1910</v>
      </c>
      <c r="D550" t="s">
        <v>164</v>
      </c>
      <c r="E550">
        <v>11</v>
      </c>
      <c r="F550">
        <v>356</v>
      </c>
      <c r="G550">
        <v>21549</v>
      </c>
      <c r="H550" t="s">
        <v>165</v>
      </c>
    </row>
    <row r="551" spans="1:8" hidden="1" x14ac:dyDescent="0.3">
      <c r="A551" t="s">
        <v>636</v>
      </c>
      <c r="B551" t="s">
        <v>637</v>
      </c>
      <c r="C551">
        <v>1910</v>
      </c>
      <c r="D551" t="s">
        <v>166</v>
      </c>
      <c r="E551">
        <v>384</v>
      </c>
      <c r="F551">
        <v>474</v>
      </c>
      <c r="G551">
        <v>1666</v>
      </c>
      <c r="H551" t="s">
        <v>167</v>
      </c>
    </row>
    <row r="552" spans="1:8" x14ac:dyDescent="0.3">
      <c r="A552" t="s">
        <v>638</v>
      </c>
      <c r="B552" t="s">
        <v>639</v>
      </c>
      <c r="C552">
        <v>964</v>
      </c>
      <c r="D552" t="s">
        <v>10</v>
      </c>
      <c r="E552">
        <v>118</v>
      </c>
      <c r="F552">
        <v>183</v>
      </c>
      <c r="G552">
        <v>5419</v>
      </c>
      <c r="H552" t="s">
        <v>11</v>
      </c>
    </row>
    <row r="553" spans="1:8" x14ac:dyDescent="0.3">
      <c r="A553" t="s">
        <v>638</v>
      </c>
      <c r="B553" t="s">
        <v>639</v>
      </c>
      <c r="C553">
        <v>964</v>
      </c>
      <c r="D553" t="s">
        <v>10</v>
      </c>
      <c r="E553">
        <v>468</v>
      </c>
      <c r="F553">
        <v>534</v>
      </c>
      <c r="G553">
        <v>5419</v>
      </c>
      <c r="H553" t="s">
        <v>11</v>
      </c>
    </row>
    <row r="554" spans="1:8" x14ac:dyDescent="0.3">
      <c r="A554" t="s">
        <v>640</v>
      </c>
      <c r="B554" t="s">
        <v>641</v>
      </c>
      <c r="C554">
        <v>1276</v>
      </c>
      <c r="D554" t="s">
        <v>10</v>
      </c>
      <c r="E554">
        <v>35</v>
      </c>
      <c r="F554">
        <v>100</v>
      </c>
      <c r="G554">
        <v>5419</v>
      </c>
      <c r="H554" t="s">
        <v>11</v>
      </c>
    </row>
    <row r="555" spans="1:8" hidden="1" x14ac:dyDescent="0.3">
      <c r="A555" t="s">
        <v>640</v>
      </c>
      <c r="B555" t="s">
        <v>641</v>
      </c>
      <c r="C555">
        <v>1276</v>
      </c>
      <c r="D555" t="s">
        <v>24</v>
      </c>
      <c r="E555">
        <v>534</v>
      </c>
      <c r="F555">
        <v>812</v>
      </c>
      <c r="G555">
        <v>666</v>
      </c>
      <c r="H555" t="s">
        <v>25</v>
      </c>
    </row>
    <row r="556" spans="1:8" x14ac:dyDescent="0.3">
      <c r="A556" t="s">
        <v>642</v>
      </c>
      <c r="B556" t="s">
        <v>643</v>
      </c>
      <c r="C556">
        <v>917</v>
      </c>
      <c r="D556" t="s">
        <v>10</v>
      </c>
      <c r="E556">
        <v>64</v>
      </c>
      <c r="F556">
        <v>128</v>
      </c>
      <c r="G556">
        <v>5419</v>
      </c>
      <c r="H556" t="s">
        <v>11</v>
      </c>
    </row>
    <row r="557" spans="1:8" x14ac:dyDescent="0.3">
      <c r="A557" t="s">
        <v>642</v>
      </c>
      <c r="B557" t="s">
        <v>643</v>
      </c>
      <c r="C557">
        <v>917</v>
      </c>
      <c r="D557" t="s">
        <v>10</v>
      </c>
      <c r="E557">
        <v>203</v>
      </c>
      <c r="F557">
        <v>267</v>
      </c>
      <c r="G557">
        <v>5419</v>
      </c>
      <c r="H557" t="s">
        <v>11</v>
      </c>
    </row>
    <row r="558" spans="1:8" hidden="1" x14ac:dyDescent="0.3">
      <c r="A558" t="s">
        <v>642</v>
      </c>
      <c r="B558" t="s">
        <v>643</v>
      </c>
      <c r="C558">
        <v>917</v>
      </c>
      <c r="D558" t="s">
        <v>20</v>
      </c>
      <c r="E558">
        <v>855</v>
      </c>
      <c r="F558">
        <v>872</v>
      </c>
      <c r="G558">
        <v>904</v>
      </c>
      <c r="H558" t="s">
        <v>21</v>
      </c>
    </row>
    <row r="559" spans="1:8" hidden="1" x14ac:dyDescent="0.3">
      <c r="A559" t="s">
        <v>642</v>
      </c>
      <c r="B559" t="s">
        <v>643</v>
      </c>
      <c r="C559">
        <v>917</v>
      </c>
      <c r="D559" t="s">
        <v>20</v>
      </c>
      <c r="E559">
        <v>895</v>
      </c>
      <c r="F559">
        <v>911</v>
      </c>
      <c r="G559">
        <v>904</v>
      </c>
      <c r="H559" t="s">
        <v>21</v>
      </c>
    </row>
    <row r="560" spans="1:8" hidden="1" x14ac:dyDescent="0.3">
      <c r="A560" t="s">
        <v>644</v>
      </c>
      <c r="B560" t="s">
        <v>645</v>
      </c>
      <c r="C560">
        <v>610</v>
      </c>
      <c r="D560" t="s">
        <v>142</v>
      </c>
      <c r="E560">
        <v>197</v>
      </c>
      <c r="F560">
        <v>289</v>
      </c>
      <c r="G560">
        <v>172686</v>
      </c>
      <c r="H560" t="s">
        <v>143</v>
      </c>
    </row>
    <row r="561" spans="1:8" x14ac:dyDescent="0.3">
      <c r="A561" t="s">
        <v>644</v>
      </c>
      <c r="B561" t="s">
        <v>645</v>
      </c>
      <c r="C561">
        <v>610</v>
      </c>
      <c r="D561" t="s">
        <v>10</v>
      </c>
      <c r="E561">
        <v>357</v>
      </c>
      <c r="F561">
        <v>421</v>
      </c>
      <c r="G561">
        <v>5419</v>
      </c>
      <c r="H561" t="s">
        <v>11</v>
      </c>
    </row>
    <row r="562" spans="1:8" x14ac:dyDescent="0.3">
      <c r="A562" t="s">
        <v>644</v>
      </c>
      <c r="B562" t="s">
        <v>645</v>
      </c>
      <c r="C562">
        <v>610</v>
      </c>
      <c r="D562" t="s">
        <v>10</v>
      </c>
      <c r="E562">
        <v>480</v>
      </c>
      <c r="F562">
        <v>544</v>
      </c>
      <c r="G562">
        <v>5419</v>
      </c>
      <c r="H562" t="s">
        <v>11</v>
      </c>
    </row>
    <row r="563" spans="1:8" x14ac:dyDescent="0.3">
      <c r="A563" t="s">
        <v>646</v>
      </c>
      <c r="B563" t="s">
        <v>647</v>
      </c>
      <c r="C563">
        <v>2864</v>
      </c>
      <c r="D563" t="s">
        <v>10</v>
      </c>
      <c r="E563">
        <v>2244</v>
      </c>
      <c r="F563">
        <v>2308</v>
      </c>
      <c r="G563">
        <v>5419</v>
      </c>
      <c r="H563" t="s">
        <v>11</v>
      </c>
    </row>
    <row r="564" spans="1:8" x14ac:dyDescent="0.3">
      <c r="A564" t="s">
        <v>648</v>
      </c>
      <c r="B564" t="s">
        <v>649</v>
      </c>
      <c r="C564">
        <v>1250</v>
      </c>
      <c r="D564" t="s">
        <v>10</v>
      </c>
      <c r="E564">
        <v>12</v>
      </c>
      <c r="F564">
        <v>77</v>
      </c>
      <c r="G564">
        <v>5419</v>
      </c>
      <c r="H564" t="s">
        <v>11</v>
      </c>
    </row>
    <row r="565" spans="1:8" hidden="1" x14ac:dyDescent="0.3">
      <c r="A565" t="s">
        <v>648</v>
      </c>
      <c r="B565" t="s">
        <v>649</v>
      </c>
      <c r="C565">
        <v>1250</v>
      </c>
      <c r="D565" t="s">
        <v>24</v>
      </c>
      <c r="E565">
        <v>499</v>
      </c>
      <c r="F565">
        <v>781</v>
      </c>
      <c r="G565">
        <v>666</v>
      </c>
      <c r="H565" t="s">
        <v>25</v>
      </c>
    </row>
    <row r="566" spans="1:8" x14ac:dyDescent="0.3">
      <c r="A566" t="s">
        <v>650</v>
      </c>
      <c r="B566" t="s">
        <v>651</v>
      </c>
      <c r="C566">
        <v>246</v>
      </c>
      <c r="D566" t="s">
        <v>10</v>
      </c>
      <c r="E566">
        <v>163</v>
      </c>
      <c r="F566">
        <v>231</v>
      </c>
      <c r="G566">
        <v>5419</v>
      </c>
      <c r="H566" t="s">
        <v>11</v>
      </c>
    </row>
    <row r="567" spans="1:8" x14ac:dyDescent="0.3">
      <c r="A567" t="s">
        <v>650</v>
      </c>
      <c r="B567" t="s">
        <v>651</v>
      </c>
      <c r="C567">
        <v>246</v>
      </c>
      <c r="D567" t="s">
        <v>16</v>
      </c>
      <c r="E567">
        <v>12</v>
      </c>
      <c r="F567">
        <v>96</v>
      </c>
      <c r="G567">
        <v>1237</v>
      </c>
      <c r="H567" t="s">
        <v>17</v>
      </c>
    </row>
    <row r="568" spans="1:8" x14ac:dyDescent="0.3">
      <c r="A568" t="s">
        <v>652</v>
      </c>
      <c r="B568" t="s">
        <v>653</v>
      </c>
      <c r="C568">
        <v>511</v>
      </c>
      <c r="D568" t="s">
        <v>10</v>
      </c>
      <c r="E568">
        <v>6</v>
      </c>
      <c r="F568">
        <v>71</v>
      </c>
      <c r="G568">
        <v>5419</v>
      </c>
      <c r="H568" t="s">
        <v>11</v>
      </c>
    </row>
    <row r="569" spans="1:8" x14ac:dyDescent="0.3">
      <c r="A569" t="s">
        <v>652</v>
      </c>
      <c r="B569" t="s">
        <v>653</v>
      </c>
      <c r="C569">
        <v>511</v>
      </c>
      <c r="D569" t="s">
        <v>16</v>
      </c>
      <c r="E569">
        <v>432</v>
      </c>
      <c r="F569">
        <v>509</v>
      </c>
      <c r="G569">
        <v>1237</v>
      </c>
      <c r="H569" t="s">
        <v>17</v>
      </c>
    </row>
    <row r="570" spans="1:8" x14ac:dyDescent="0.3">
      <c r="A570" t="s">
        <v>654</v>
      </c>
      <c r="B570" t="s">
        <v>655</v>
      </c>
      <c r="C570">
        <v>725</v>
      </c>
      <c r="D570" t="s">
        <v>10</v>
      </c>
      <c r="E570">
        <v>307</v>
      </c>
      <c r="F570">
        <v>371</v>
      </c>
      <c r="G570">
        <v>5419</v>
      </c>
      <c r="H570" t="s">
        <v>11</v>
      </c>
    </row>
    <row r="571" spans="1:8" x14ac:dyDescent="0.3">
      <c r="A571" t="s">
        <v>654</v>
      </c>
      <c r="B571" t="s">
        <v>655</v>
      </c>
      <c r="C571">
        <v>725</v>
      </c>
      <c r="D571" t="s">
        <v>10</v>
      </c>
      <c r="E571">
        <v>490</v>
      </c>
      <c r="F571">
        <v>554</v>
      </c>
      <c r="G571">
        <v>5419</v>
      </c>
      <c r="H571" t="s">
        <v>11</v>
      </c>
    </row>
    <row r="572" spans="1:8" x14ac:dyDescent="0.3">
      <c r="A572" t="s">
        <v>654</v>
      </c>
      <c r="B572" t="s">
        <v>655</v>
      </c>
      <c r="C572">
        <v>725</v>
      </c>
      <c r="D572" t="s">
        <v>10</v>
      </c>
      <c r="E572">
        <v>645</v>
      </c>
      <c r="F572">
        <v>710</v>
      </c>
      <c r="G572">
        <v>5419</v>
      </c>
      <c r="H572" t="s">
        <v>11</v>
      </c>
    </row>
    <row r="573" spans="1:8" x14ac:dyDescent="0.3">
      <c r="A573" t="s">
        <v>656</v>
      </c>
      <c r="B573" t="s">
        <v>657</v>
      </c>
      <c r="C573">
        <v>2010</v>
      </c>
      <c r="D573" t="s">
        <v>10</v>
      </c>
      <c r="E573">
        <v>56</v>
      </c>
      <c r="F573">
        <v>120</v>
      </c>
      <c r="G573">
        <v>5419</v>
      </c>
      <c r="H573" t="s">
        <v>11</v>
      </c>
    </row>
    <row r="574" spans="1:8" x14ac:dyDescent="0.3">
      <c r="A574" t="s">
        <v>656</v>
      </c>
      <c r="B574" t="s">
        <v>657</v>
      </c>
      <c r="C574">
        <v>2010</v>
      </c>
      <c r="D574" t="s">
        <v>10</v>
      </c>
      <c r="E574">
        <v>208</v>
      </c>
      <c r="F574">
        <v>272</v>
      </c>
      <c r="G574">
        <v>5419</v>
      </c>
      <c r="H574" t="s">
        <v>11</v>
      </c>
    </row>
    <row r="575" spans="1:8" x14ac:dyDescent="0.3">
      <c r="A575" t="s">
        <v>658</v>
      </c>
      <c r="B575" t="s">
        <v>659</v>
      </c>
      <c r="C575">
        <v>116</v>
      </c>
      <c r="D575" t="s">
        <v>10</v>
      </c>
      <c r="E575">
        <v>42</v>
      </c>
      <c r="F575">
        <v>111</v>
      </c>
      <c r="G575">
        <v>5419</v>
      </c>
      <c r="H575" t="s">
        <v>11</v>
      </c>
    </row>
    <row r="576" spans="1:8" x14ac:dyDescent="0.3">
      <c r="A576" t="s">
        <v>660</v>
      </c>
      <c r="B576" t="s">
        <v>661</v>
      </c>
      <c r="C576">
        <v>517</v>
      </c>
      <c r="D576" t="s">
        <v>10</v>
      </c>
      <c r="E576">
        <v>40</v>
      </c>
      <c r="F576">
        <v>109</v>
      </c>
      <c r="G576">
        <v>5419</v>
      </c>
      <c r="H576" t="s">
        <v>11</v>
      </c>
    </row>
    <row r="577" spans="1:8" hidden="1" x14ac:dyDescent="0.3">
      <c r="A577" t="s">
        <v>660</v>
      </c>
      <c r="B577" t="s">
        <v>661</v>
      </c>
      <c r="C577">
        <v>517</v>
      </c>
      <c r="D577" t="s">
        <v>178</v>
      </c>
      <c r="E577">
        <v>160</v>
      </c>
      <c r="F577">
        <v>501</v>
      </c>
      <c r="G577">
        <v>19761</v>
      </c>
      <c r="H577" t="s">
        <v>179</v>
      </c>
    </row>
    <row r="578" spans="1:8" x14ac:dyDescent="0.3">
      <c r="A578" t="s">
        <v>662</v>
      </c>
      <c r="B578" t="s">
        <v>663</v>
      </c>
      <c r="C578">
        <v>947</v>
      </c>
      <c r="D578" t="s">
        <v>10</v>
      </c>
      <c r="E578">
        <v>121</v>
      </c>
      <c r="F578">
        <v>196</v>
      </c>
      <c r="G578">
        <v>5419</v>
      </c>
      <c r="H578" t="s">
        <v>11</v>
      </c>
    </row>
    <row r="579" spans="1:8" x14ac:dyDescent="0.3">
      <c r="A579" t="s">
        <v>662</v>
      </c>
      <c r="B579" t="s">
        <v>663</v>
      </c>
      <c r="C579">
        <v>947</v>
      </c>
      <c r="D579" t="s">
        <v>10</v>
      </c>
      <c r="E579">
        <v>463</v>
      </c>
      <c r="F579">
        <v>530</v>
      </c>
      <c r="G579">
        <v>5419</v>
      </c>
      <c r="H579" t="s">
        <v>11</v>
      </c>
    </row>
    <row r="580" spans="1:8" hidden="1" x14ac:dyDescent="0.3">
      <c r="A580" t="s">
        <v>662</v>
      </c>
      <c r="B580" t="s">
        <v>663</v>
      </c>
      <c r="C580">
        <v>947</v>
      </c>
      <c r="D580" t="s">
        <v>664</v>
      </c>
      <c r="E580">
        <v>298</v>
      </c>
      <c r="F580">
        <v>462</v>
      </c>
      <c r="G580">
        <v>88</v>
      </c>
      <c r="H580" t="s">
        <v>665</v>
      </c>
    </row>
    <row r="581" spans="1:8" hidden="1" x14ac:dyDescent="0.3">
      <c r="A581" t="s">
        <v>662</v>
      </c>
      <c r="B581" t="s">
        <v>663</v>
      </c>
      <c r="C581">
        <v>947</v>
      </c>
      <c r="D581" t="s">
        <v>178</v>
      </c>
      <c r="E581">
        <v>583</v>
      </c>
      <c r="F581">
        <v>907</v>
      </c>
      <c r="G581">
        <v>19761</v>
      </c>
      <c r="H581" t="s">
        <v>179</v>
      </c>
    </row>
    <row r="582" spans="1:8" x14ac:dyDescent="0.3">
      <c r="A582" t="s">
        <v>666</v>
      </c>
      <c r="B582" t="s">
        <v>667</v>
      </c>
      <c r="C582">
        <v>1787</v>
      </c>
      <c r="D582" t="s">
        <v>10</v>
      </c>
      <c r="E582">
        <v>1683</v>
      </c>
      <c r="F582">
        <v>1747</v>
      </c>
      <c r="G582">
        <v>5419</v>
      </c>
      <c r="H582" t="s">
        <v>11</v>
      </c>
    </row>
    <row r="583" spans="1:8" hidden="1" x14ac:dyDescent="0.3">
      <c r="A583" t="s">
        <v>666</v>
      </c>
      <c r="B583" t="s">
        <v>667</v>
      </c>
      <c r="C583">
        <v>1787</v>
      </c>
      <c r="D583" t="s">
        <v>158</v>
      </c>
      <c r="E583">
        <v>1034</v>
      </c>
      <c r="F583">
        <v>1305</v>
      </c>
      <c r="G583">
        <v>1540</v>
      </c>
      <c r="H583" t="s">
        <v>159</v>
      </c>
    </row>
    <row r="584" spans="1:8" hidden="1" x14ac:dyDescent="0.3">
      <c r="A584" t="s">
        <v>666</v>
      </c>
      <c r="B584" t="s">
        <v>667</v>
      </c>
      <c r="C584">
        <v>1787</v>
      </c>
      <c r="D584" t="s">
        <v>160</v>
      </c>
      <c r="E584">
        <v>476</v>
      </c>
      <c r="F584">
        <v>540</v>
      </c>
      <c r="G584">
        <v>18079</v>
      </c>
      <c r="H584" t="s">
        <v>161</v>
      </c>
    </row>
    <row r="585" spans="1:8" hidden="1" x14ac:dyDescent="0.3">
      <c r="A585" t="s">
        <v>666</v>
      </c>
      <c r="B585" t="s">
        <v>667</v>
      </c>
      <c r="C585">
        <v>1787</v>
      </c>
      <c r="D585" t="s">
        <v>162</v>
      </c>
      <c r="E585">
        <v>784</v>
      </c>
      <c r="F585">
        <v>833</v>
      </c>
      <c r="G585">
        <v>1073</v>
      </c>
      <c r="H585" t="s">
        <v>163</v>
      </c>
    </row>
    <row r="586" spans="1:8" hidden="1" x14ac:dyDescent="0.3">
      <c r="A586" t="s">
        <v>666</v>
      </c>
      <c r="B586" t="s">
        <v>667</v>
      </c>
      <c r="C586">
        <v>1787</v>
      </c>
      <c r="D586" t="s">
        <v>164</v>
      </c>
      <c r="E586">
        <v>16</v>
      </c>
      <c r="F586">
        <v>358</v>
      </c>
      <c r="G586">
        <v>21549</v>
      </c>
      <c r="H586" t="s">
        <v>165</v>
      </c>
    </row>
    <row r="587" spans="1:8" hidden="1" x14ac:dyDescent="0.3">
      <c r="A587" t="s">
        <v>666</v>
      </c>
      <c r="B587" t="s">
        <v>667</v>
      </c>
      <c r="C587">
        <v>1787</v>
      </c>
      <c r="D587" t="s">
        <v>166</v>
      </c>
      <c r="E587">
        <v>386</v>
      </c>
      <c r="F587">
        <v>476</v>
      </c>
      <c r="G587">
        <v>1666</v>
      </c>
      <c r="H587" t="s">
        <v>167</v>
      </c>
    </row>
    <row r="588" spans="1:8" x14ac:dyDescent="0.3">
      <c r="A588" t="s">
        <v>668</v>
      </c>
      <c r="B588" t="s">
        <v>669</v>
      </c>
      <c r="C588">
        <v>324</v>
      </c>
      <c r="D588" t="s">
        <v>10</v>
      </c>
      <c r="E588">
        <v>75</v>
      </c>
      <c r="F588">
        <v>139</v>
      </c>
      <c r="G588">
        <v>5419</v>
      </c>
      <c r="H588" t="s">
        <v>11</v>
      </c>
    </row>
    <row r="589" spans="1:8" x14ac:dyDescent="0.3">
      <c r="A589" t="s">
        <v>668</v>
      </c>
      <c r="B589" t="s">
        <v>669</v>
      </c>
      <c r="C589">
        <v>324</v>
      </c>
      <c r="D589" t="s">
        <v>10</v>
      </c>
      <c r="E589">
        <v>194</v>
      </c>
      <c r="F589">
        <v>261</v>
      </c>
      <c r="G589">
        <v>5419</v>
      </c>
      <c r="H589" t="s">
        <v>11</v>
      </c>
    </row>
    <row r="590" spans="1:8" x14ac:dyDescent="0.3">
      <c r="A590" t="s">
        <v>670</v>
      </c>
      <c r="B590" t="s">
        <v>671</v>
      </c>
      <c r="C590">
        <v>244</v>
      </c>
      <c r="D590" t="s">
        <v>10</v>
      </c>
      <c r="E590">
        <v>160</v>
      </c>
      <c r="F590">
        <v>228</v>
      </c>
      <c r="G590">
        <v>5419</v>
      </c>
      <c r="H590" t="s">
        <v>11</v>
      </c>
    </row>
    <row r="591" spans="1:8" x14ac:dyDescent="0.3">
      <c r="A591" t="s">
        <v>670</v>
      </c>
      <c r="B591" t="s">
        <v>671</v>
      </c>
      <c r="C591">
        <v>244</v>
      </c>
      <c r="D591" t="s">
        <v>16</v>
      </c>
      <c r="E591">
        <v>11</v>
      </c>
      <c r="F591">
        <v>96</v>
      </c>
      <c r="G591">
        <v>1237</v>
      </c>
      <c r="H591" t="s">
        <v>17</v>
      </c>
    </row>
    <row r="592" spans="1:8" x14ac:dyDescent="0.3">
      <c r="A592" t="s">
        <v>672</v>
      </c>
      <c r="B592" t="s">
        <v>673</v>
      </c>
      <c r="C592">
        <v>784</v>
      </c>
      <c r="D592" t="s">
        <v>10</v>
      </c>
      <c r="E592">
        <v>303</v>
      </c>
      <c r="F592">
        <v>373</v>
      </c>
      <c r="G592">
        <v>5419</v>
      </c>
      <c r="H592" t="s">
        <v>11</v>
      </c>
    </row>
    <row r="593" spans="1:8" hidden="1" x14ac:dyDescent="0.3">
      <c r="A593" t="s">
        <v>672</v>
      </c>
      <c r="B593" t="s">
        <v>673</v>
      </c>
      <c r="C593">
        <v>784</v>
      </c>
      <c r="D593" t="s">
        <v>178</v>
      </c>
      <c r="E593">
        <v>423</v>
      </c>
      <c r="F593">
        <v>775</v>
      </c>
      <c r="G593">
        <v>19761</v>
      </c>
      <c r="H593" t="s">
        <v>179</v>
      </c>
    </row>
    <row r="594" spans="1:8" x14ac:dyDescent="0.3">
      <c r="A594" t="s">
        <v>674</v>
      </c>
      <c r="B594" t="s">
        <v>675</v>
      </c>
      <c r="C594">
        <v>864</v>
      </c>
      <c r="D594" t="s">
        <v>10</v>
      </c>
      <c r="E594">
        <v>790</v>
      </c>
      <c r="F594">
        <v>857</v>
      </c>
      <c r="G594">
        <v>5419</v>
      </c>
      <c r="H594" t="s">
        <v>11</v>
      </c>
    </row>
    <row r="595" spans="1:8" x14ac:dyDescent="0.3">
      <c r="A595" t="s">
        <v>676</v>
      </c>
      <c r="B595" t="s">
        <v>677</v>
      </c>
      <c r="C595">
        <v>1266</v>
      </c>
      <c r="D595" t="s">
        <v>10</v>
      </c>
      <c r="E595">
        <v>5</v>
      </c>
      <c r="F595">
        <v>70</v>
      </c>
      <c r="G595">
        <v>5419</v>
      </c>
      <c r="H595" t="s">
        <v>11</v>
      </c>
    </row>
    <row r="596" spans="1:8" hidden="1" x14ac:dyDescent="0.3">
      <c r="A596" t="s">
        <v>676</v>
      </c>
      <c r="B596" t="s">
        <v>677</v>
      </c>
      <c r="C596">
        <v>1266</v>
      </c>
      <c r="D596" t="s">
        <v>24</v>
      </c>
      <c r="E596">
        <v>562</v>
      </c>
      <c r="F596">
        <v>843</v>
      </c>
      <c r="G596">
        <v>666</v>
      </c>
      <c r="H596" t="s">
        <v>25</v>
      </c>
    </row>
    <row r="597" spans="1:8" x14ac:dyDescent="0.3">
      <c r="A597" t="s">
        <v>678</v>
      </c>
      <c r="B597" t="s">
        <v>679</v>
      </c>
      <c r="C597">
        <v>1614</v>
      </c>
      <c r="D597" t="s">
        <v>10</v>
      </c>
      <c r="E597">
        <v>36</v>
      </c>
      <c r="F597">
        <v>100</v>
      </c>
      <c r="G597">
        <v>5419</v>
      </c>
      <c r="H597" t="s">
        <v>11</v>
      </c>
    </row>
    <row r="598" spans="1:8" x14ac:dyDescent="0.3">
      <c r="A598" t="s">
        <v>678</v>
      </c>
      <c r="B598" t="s">
        <v>679</v>
      </c>
      <c r="C598">
        <v>1614</v>
      </c>
      <c r="D598" t="s">
        <v>10</v>
      </c>
      <c r="E598">
        <v>155</v>
      </c>
      <c r="F598">
        <v>222</v>
      </c>
      <c r="G598">
        <v>5419</v>
      </c>
      <c r="H598" t="s">
        <v>11</v>
      </c>
    </row>
    <row r="599" spans="1:8" hidden="1" x14ac:dyDescent="0.3">
      <c r="A599" t="s">
        <v>678</v>
      </c>
      <c r="B599" t="s">
        <v>679</v>
      </c>
      <c r="C599">
        <v>1614</v>
      </c>
      <c r="D599" t="s">
        <v>20</v>
      </c>
      <c r="E599">
        <v>1551</v>
      </c>
      <c r="F599">
        <v>1568</v>
      </c>
      <c r="G599">
        <v>904</v>
      </c>
      <c r="H599" t="s">
        <v>21</v>
      </c>
    </row>
    <row r="600" spans="1:8" hidden="1" x14ac:dyDescent="0.3">
      <c r="A600" t="s">
        <v>678</v>
      </c>
      <c r="B600" t="s">
        <v>679</v>
      </c>
      <c r="C600">
        <v>1614</v>
      </c>
      <c r="D600" t="s">
        <v>20</v>
      </c>
      <c r="E600">
        <v>1592</v>
      </c>
      <c r="F600">
        <v>1608</v>
      </c>
      <c r="G600">
        <v>904</v>
      </c>
      <c r="H600" t="s">
        <v>21</v>
      </c>
    </row>
    <row r="601" spans="1:8" x14ac:dyDescent="0.3">
      <c r="A601" t="s">
        <v>680</v>
      </c>
      <c r="B601" t="s">
        <v>681</v>
      </c>
      <c r="C601">
        <v>529</v>
      </c>
      <c r="D601" t="s">
        <v>10</v>
      </c>
      <c r="E601">
        <v>5</v>
      </c>
      <c r="F601">
        <v>74</v>
      </c>
      <c r="G601">
        <v>5419</v>
      </c>
      <c r="H601" t="s">
        <v>11</v>
      </c>
    </row>
    <row r="602" spans="1:8" x14ac:dyDescent="0.3">
      <c r="A602" t="s">
        <v>682</v>
      </c>
      <c r="B602" t="s">
        <v>683</v>
      </c>
      <c r="C602">
        <v>1904</v>
      </c>
      <c r="D602" t="s">
        <v>10</v>
      </c>
      <c r="E602">
        <v>1783</v>
      </c>
      <c r="F602">
        <v>1848</v>
      </c>
      <c r="G602">
        <v>5419</v>
      </c>
      <c r="H602" t="s">
        <v>11</v>
      </c>
    </row>
    <row r="603" spans="1:8" hidden="1" x14ac:dyDescent="0.3">
      <c r="A603" t="s">
        <v>682</v>
      </c>
      <c r="B603" t="s">
        <v>683</v>
      </c>
      <c r="C603">
        <v>1904</v>
      </c>
      <c r="D603" t="s">
        <v>158</v>
      </c>
      <c r="E603">
        <v>988</v>
      </c>
      <c r="F603">
        <v>1254</v>
      </c>
      <c r="G603">
        <v>1540</v>
      </c>
      <c r="H603" t="s">
        <v>159</v>
      </c>
    </row>
    <row r="604" spans="1:8" hidden="1" x14ac:dyDescent="0.3">
      <c r="A604" t="s">
        <v>682</v>
      </c>
      <c r="B604" t="s">
        <v>683</v>
      </c>
      <c r="C604">
        <v>1904</v>
      </c>
      <c r="D604" t="s">
        <v>160</v>
      </c>
      <c r="E604">
        <v>457</v>
      </c>
      <c r="F604">
        <v>522</v>
      </c>
      <c r="G604">
        <v>18079</v>
      </c>
      <c r="H604" t="s">
        <v>161</v>
      </c>
    </row>
    <row r="605" spans="1:8" hidden="1" x14ac:dyDescent="0.3">
      <c r="A605" t="s">
        <v>682</v>
      </c>
      <c r="B605" t="s">
        <v>683</v>
      </c>
      <c r="C605">
        <v>1904</v>
      </c>
      <c r="D605" t="s">
        <v>162</v>
      </c>
      <c r="E605">
        <v>727</v>
      </c>
      <c r="F605">
        <v>777</v>
      </c>
      <c r="G605">
        <v>1073</v>
      </c>
      <c r="H605" t="s">
        <v>163</v>
      </c>
    </row>
    <row r="606" spans="1:8" hidden="1" x14ac:dyDescent="0.3">
      <c r="A606" t="s">
        <v>682</v>
      </c>
      <c r="B606" t="s">
        <v>683</v>
      </c>
      <c r="C606">
        <v>1904</v>
      </c>
      <c r="D606" t="s">
        <v>164</v>
      </c>
      <c r="E606">
        <v>19</v>
      </c>
      <c r="F606">
        <v>332</v>
      </c>
      <c r="G606">
        <v>21549</v>
      </c>
      <c r="H606" t="s">
        <v>165</v>
      </c>
    </row>
    <row r="607" spans="1:8" hidden="1" x14ac:dyDescent="0.3">
      <c r="A607" t="s">
        <v>682</v>
      </c>
      <c r="B607" t="s">
        <v>683</v>
      </c>
      <c r="C607">
        <v>1904</v>
      </c>
      <c r="D607" t="s">
        <v>166</v>
      </c>
      <c r="E607">
        <v>336</v>
      </c>
      <c r="F607">
        <v>379</v>
      </c>
      <c r="G607">
        <v>1666</v>
      </c>
      <c r="H607" t="s">
        <v>167</v>
      </c>
    </row>
    <row r="608" spans="1:8" hidden="1" x14ac:dyDescent="0.3">
      <c r="A608" t="s">
        <v>682</v>
      </c>
      <c r="B608" t="s">
        <v>683</v>
      </c>
      <c r="C608">
        <v>1904</v>
      </c>
      <c r="D608" t="s">
        <v>166</v>
      </c>
      <c r="E608">
        <v>369</v>
      </c>
      <c r="F608">
        <v>456</v>
      </c>
      <c r="G608">
        <v>1666</v>
      </c>
      <c r="H608" t="s">
        <v>167</v>
      </c>
    </row>
    <row r="609" spans="1:8" x14ac:dyDescent="0.3">
      <c r="A609" t="s">
        <v>684</v>
      </c>
      <c r="B609" t="s">
        <v>685</v>
      </c>
      <c r="C609">
        <v>214</v>
      </c>
      <c r="D609" t="s">
        <v>10</v>
      </c>
      <c r="E609">
        <v>132</v>
      </c>
      <c r="F609">
        <v>199</v>
      </c>
      <c r="G609">
        <v>5419</v>
      </c>
      <c r="H609" t="s">
        <v>11</v>
      </c>
    </row>
    <row r="610" spans="1:8" x14ac:dyDescent="0.3">
      <c r="A610" t="s">
        <v>684</v>
      </c>
      <c r="B610" t="s">
        <v>685</v>
      </c>
      <c r="C610">
        <v>214</v>
      </c>
      <c r="D610" t="s">
        <v>16</v>
      </c>
      <c r="E610">
        <v>1</v>
      </c>
      <c r="F610">
        <v>86</v>
      </c>
      <c r="G610">
        <v>1237</v>
      </c>
      <c r="H610" t="s">
        <v>17</v>
      </c>
    </row>
    <row r="611" spans="1:8" x14ac:dyDescent="0.3">
      <c r="A611" t="s">
        <v>686</v>
      </c>
      <c r="B611" t="s">
        <v>687</v>
      </c>
      <c r="C611">
        <v>1027</v>
      </c>
      <c r="D611" t="s">
        <v>10</v>
      </c>
      <c r="E611">
        <v>21</v>
      </c>
      <c r="F611">
        <v>85</v>
      </c>
      <c r="G611">
        <v>5419</v>
      </c>
      <c r="H611" t="s">
        <v>11</v>
      </c>
    </row>
    <row r="612" spans="1:8" x14ac:dyDescent="0.3">
      <c r="A612" t="s">
        <v>688</v>
      </c>
      <c r="B612" t="s">
        <v>689</v>
      </c>
      <c r="C612">
        <v>1225</v>
      </c>
      <c r="D612" t="s">
        <v>10</v>
      </c>
      <c r="E612">
        <v>6</v>
      </c>
      <c r="F612">
        <v>69</v>
      </c>
      <c r="G612">
        <v>5419</v>
      </c>
      <c r="H612" t="s">
        <v>11</v>
      </c>
    </row>
    <row r="613" spans="1:8" hidden="1" x14ac:dyDescent="0.3">
      <c r="A613" t="s">
        <v>688</v>
      </c>
      <c r="B613" t="s">
        <v>689</v>
      </c>
      <c r="C613">
        <v>1225</v>
      </c>
      <c r="D613" t="s">
        <v>24</v>
      </c>
      <c r="E613">
        <v>526</v>
      </c>
      <c r="F613">
        <v>820</v>
      </c>
      <c r="G613">
        <v>666</v>
      </c>
      <c r="H613" t="s">
        <v>25</v>
      </c>
    </row>
    <row r="614" spans="1:8" x14ac:dyDescent="0.3">
      <c r="A614" t="s">
        <v>690</v>
      </c>
      <c r="B614" t="s">
        <v>691</v>
      </c>
      <c r="C614">
        <v>978</v>
      </c>
      <c r="D614" t="s">
        <v>10</v>
      </c>
      <c r="E614">
        <v>400</v>
      </c>
      <c r="F614">
        <v>470</v>
      </c>
      <c r="G614">
        <v>5419</v>
      </c>
      <c r="H614" t="s">
        <v>11</v>
      </c>
    </row>
    <row r="615" spans="1:8" x14ac:dyDescent="0.3">
      <c r="A615" t="s">
        <v>692</v>
      </c>
      <c r="B615" t="s">
        <v>693</v>
      </c>
      <c r="C615">
        <v>512</v>
      </c>
      <c r="D615" t="s">
        <v>10</v>
      </c>
      <c r="E615">
        <v>13</v>
      </c>
      <c r="F615">
        <v>78</v>
      </c>
      <c r="G615">
        <v>5419</v>
      </c>
      <c r="H615" t="s">
        <v>11</v>
      </c>
    </row>
    <row r="616" spans="1:8" x14ac:dyDescent="0.3">
      <c r="A616" t="s">
        <v>694</v>
      </c>
      <c r="B616" t="s">
        <v>695</v>
      </c>
      <c r="C616">
        <v>1598</v>
      </c>
      <c r="D616" t="s">
        <v>10</v>
      </c>
      <c r="E616">
        <v>26</v>
      </c>
      <c r="F616">
        <v>89</v>
      </c>
      <c r="G616">
        <v>5419</v>
      </c>
      <c r="H616" t="s">
        <v>11</v>
      </c>
    </row>
    <row r="617" spans="1:8" x14ac:dyDescent="0.3">
      <c r="A617" t="s">
        <v>694</v>
      </c>
      <c r="B617" t="s">
        <v>695</v>
      </c>
      <c r="C617">
        <v>1598</v>
      </c>
      <c r="D617" t="s">
        <v>10</v>
      </c>
      <c r="E617">
        <v>121</v>
      </c>
      <c r="F617">
        <v>185</v>
      </c>
      <c r="G617">
        <v>5419</v>
      </c>
      <c r="H617" t="s">
        <v>11</v>
      </c>
    </row>
    <row r="618" spans="1:8" hidden="1" x14ac:dyDescent="0.3">
      <c r="A618" t="s">
        <v>694</v>
      </c>
      <c r="B618" t="s">
        <v>695</v>
      </c>
      <c r="C618">
        <v>1598</v>
      </c>
      <c r="D618" t="s">
        <v>20</v>
      </c>
      <c r="E618">
        <v>1530</v>
      </c>
      <c r="F618">
        <v>1547</v>
      </c>
      <c r="G618">
        <v>904</v>
      </c>
      <c r="H618" t="s">
        <v>21</v>
      </c>
    </row>
    <row r="619" spans="1:8" x14ac:dyDescent="0.3">
      <c r="A619" t="s">
        <v>696</v>
      </c>
      <c r="B619" t="s">
        <v>697</v>
      </c>
      <c r="C619">
        <v>530</v>
      </c>
      <c r="D619" t="s">
        <v>10</v>
      </c>
      <c r="E619">
        <v>12</v>
      </c>
      <c r="F619">
        <v>85</v>
      </c>
      <c r="G619">
        <v>5419</v>
      </c>
      <c r="H619" t="s">
        <v>11</v>
      </c>
    </row>
    <row r="620" spans="1:8" hidden="1" x14ac:dyDescent="0.3">
      <c r="A620" t="s">
        <v>696</v>
      </c>
      <c r="B620" t="s">
        <v>697</v>
      </c>
      <c r="C620">
        <v>530</v>
      </c>
      <c r="D620" t="s">
        <v>102</v>
      </c>
      <c r="E620">
        <v>274</v>
      </c>
      <c r="F620">
        <v>406</v>
      </c>
      <c r="G620">
        <v>5476</v>
      </c>
      <c r="H620" t="s">
        <v>103</v>
      </c>
    </row>
    <row r="621" spans="1:8" hidden="1" x14ac:dyDescent="0.3">
      <c r="A621" t="s">
        <v>698</v>
      </c>
      <c r="B621" t="s">
        <v>699</v>
      </c>
      <c r="C621">
        <v>778</v>
      </c>
      <c r="D621" t="s">
        <v>142</v>
      </c>
      <c r="E621">
        <v>368</v>
      </c>
      <c r="F621">
        <v>459</v>
      </c>
      <c r="G621">
        <v>172686</v>
      </c>
      <c r="H621" t="s">
        <v>143</v>
      </c>
    </row>
    <row r="622" spans="1:8" x14ac:dyDescent="0.3">
      <c r="A622" t="s">
        <v>698</v>
      </c>
      <c r="B622" t="s">
        <v>699</v>
      </c>
      <c r="C622">
        <v>778</v>
      </c>
      <c r="D622" t="s">
        <v>10</v>
      </c>
      <c r="E622">
        <v>527</v>
      </c>
      <c r="F622">
        <v>591</v>
      </c>
      <c r="G622">
        <v>5419</v>
      </c>
      <c r="H622" t="s">
        <v>11</v>
      </c>
    </row>
    <row r="623" spans="1:8" x14ac:dyDescent="0.3">
      <c r="A623" t="s">
        <v>698</v>
      </c>
      <c r="B623" t="s">
        <v>699</v>
      </c>
      <c r="C623">
        <v>778</v>
      </c>
      <c r="D623" t="s">
        <v>10</v>
      </c>
      <c r="E623">
        <v>649</v>
      </c>
      <c r="F623">
        <v>713</v>
      </c>
      <c r="G623">
        <v>5419</v>
      </c>
      <c r="H623" t="s">
        <v>11</v>
      </c>
    </row>
    <row r="624" spans="1:8" hidden="1" x14ac:dyDescent="0.3">
      <c r="A624" t="s">
        <v>698</v>
      </c>
      <c r="B624" t="s">
        <v>699</v>
      </c>
      <c r="C624">
        <v>778</v>
      </c>
      <c r="D624" t="s">
        <v>700</v>
      </c>
      <c r="E624">
        <v>5</v>
      </c>
      <c r="F624">
        <v>85</v>
      </c>
      <c r="G624">
        <v>2957</v>
      </c>
      <c r="H624" t="s">
        <v>701</v>
      </c>
    </row>
    <row r="625" spans="1:8" x14ac:dyDescent="0.3">
      <c r="A625" t="s">
        <v>702</v>
      </c>
      <c r="B625" t="s">
        <v>703</v>
      </c>
      <c r="C625">
        <v>244</v>
      </c>
      <c r="D625" t="s">
        <v>10</v>
      </c>
      <c r="E625">
        <v>161</v>
      </c>
      <c r="F625">
        <v>229</v>
      </c>
      <c r="G625">
        <v>5419</v>
      </c>
      <c r="H625" t="s">
        <v>11</v>
      </c>
    </row>
    <row r="626" spans="1:8" x14ac:dyDescent="0.3">
      <c r="A626" t="s">
        <v>702</v>
      </c>
      <c r="B626" t="s">
        <v>703</v>
      </c>
      <c r="C626">
        <v>244</v>
      </c>
      <c r="D626" t="s">
        <v>16</v>
      </c>
      <c r="E626">
        <v>10</v>
      </c>
      <c r="F626">
        <v>94</v>
      </c>
      <c r="G626">
        <v>1237</v>
      </c>
      <c r="H626" t="s">
        <v>17</v>
      </c>
    </row>
    <row r="627" spans="1:8" x14ac:dyDescent="0.3">
      <c r="A627" t="s">
        <v>704</v>
      </c>
      <c r="B627" t="s">
        <v>705</v>
      </c>
      <c r="C627">
        <v>3007</v>
      </c>
      <c r="D627" t="s">
        <v>10</v>
      </c>
      <c r="E627">
        <v>2400</v>
      </c>
      <c r="F627">
        <v>2464</v>
      </c>
      <c r="G627">
        <v>5419</v>
      </c>
      <c r="H627" t="s">
        <v>11</v>
      </c>
    </row>
    <row r="628" spans="1:8" x14ac:dyDescent="0.3">
      <c r="A628" t="s">
        <v>706</v>
      </c>
      <c r="B628" t="s">
        <v>707</v>
      </c>
      <c r="C628">
        <v>1268</v>
      </c>
      <c r="D628" t="s">
        <v>10</v>
      </c>
      <c r="E628">
        <v>29</v>
      </c>
      <c r="F628">
        <v>94</v>
      </c>
      <c r="G628">
        <v>5419</v>
      </c>
      <c r="H628" t="s">
        <v>11</v>
      </c>
    </row>
    <row r="629" spans="1:8" hidden="1" x14ac:dyDescent="0.3">
      <c r="A629" t="s">
        <v>706</v>
      </c>
      <c r="B629" t="s">
        <v>707</v>
      </c>
      <c r="C629">
        <v>1268</v>
      </c>
      <c r="D629" t="s">
        <v>24</v>
      </c>
      <c r="E629">
        <v>514</v>
      </c>
      <c r="F629">
        <v>792</v>
      </c>
      <c r="G629">
        <v>666</v>
      </c>
      <c r="H629" t="s">
        <v>25</v>
      </c>
    </row>
    <row r="630" spans="1:8" x14ac:dyDescent="0.3">
      <c r="A630" t="s">
        <v>708</v>
      </c>
      <c r="B630" t="s">
        <v>709</v>
      </c>
      <c r="C630">
        <v>445</v>
      </c>
      <c r="D630" t="s">
        <v>10</v>
      </c>
      <c r="E630">
        <v>150</v>
      </c>
      <c r="F630">
        <v>214</v>
      </c>
      <c r="G630">
        <v>5419</v>
      </c>
      <c r="H630" t="s">
        <v>11</v>
      </c>
    </row>
    <row r="631" spans="1:8" x14ac:dyDescent="0.3">
      <c r="A631" t="s">
        <v>708</v>
      </c>
      <c r="B631" t="s">
        <v>709</v>
      </c>
      <c r="C631">
        <v>445</v>
      </c>
      <c r="D631" t="s">
        <v>10</v>
      </c>
      <c r="E631">
        <v>273</v>
      </c>
      <c r="F631">
        <v>337</v>
      </c>
      <c r="G631">
        <v>5419</v>
      </c>
      <c r="H631" t="s">
        <v>11</v>
      </c>
    </row>
    <row r="632" spans="1:8" x14ac:dyDescent="0.3">
      <c r="A632" t="s">
        <v>708</v>
      </c>
      <c r="B632" t="s">
        <v>709</v>
      </c>
      <c r="C632">
        <v>445</v>
      </c>
      <c r="D632" t="s">
        <v>10</v>
      </c>
      <c r="E632">
        <v>365</v>
      </c>
      <c r="F632">
        <v>430</v>
      </c>
      <c r="G632">
        <v>5419</v>
      </c>
      <c r="H632" t="s">
        <v>11</v>
      </c>
    </row>
    <row r="633" spans="1:8" x14ac:dyDescent="0.3">
      <c r="A633" t="s">
        <v>710</v>
      </c>
      <c r="B633" t="s">
        <v>711</v>
      </c>
      <c r="C633">
        <v>2184</v>
      </c>
      <c r="D633" t="s">
        <v>10</v>
      </c>
      <c r="E633">
        <v>60</v>
      </c>
      <c r="F633">
        <v>124</v>
      </c>
      <c r="G633">
        <v>5419</v>
      </c>
      <c r="H633" t="s">
        <v>11</v>
      </c>
    </row>
    <row r="634" spans="1:8" x14ac:dyDescent="0.3">
      <c r="A634" t="s">
        <v>710</v>
      </c>
      <c r="B634" t="s">
        <v>711</v>
      </c>
      <c r="C634">
        <v>2184</v>
      </c>
      <c r="D634" t="s">
        <v>10</v>
      </c>
      <c r="E634">
        <v>214</v>
      </c>
      <c r="F634">
        <v>278</v>
      </c>
      <c r="G634">
        <v>5419</v>
      </c>
      <c r="H634" t="s">
        <v>11</v>
      </c>
    </row>
    <row r="635" spans="1:8" hidden="1" x14ac:dyDescent="0.3">
      <c r="A635" t="s">
        <v>710</v>
      </c>
      <c r="B635" t="s">
        <v>711</v>
      </c>
      <c r="C635">
        <v>2184</v>
      </c>
      <c r="D635" t="s">
        <v>20</v>
      </c>
      <c r="E635">
        <v>2122</v>
      </c>
      <c r="F635">
        <v>2139</v>
      </c>
      <c r="G635">
        <v>904</v>
      </c>
      <c r="H635" t="s">
        <v>21</v>
      </c>
    </row>
    <row r="636" spans="1:8" hidden="1" x14ac:dyDescent="0.3">
      <c r="A636" t="s">
        <v>710</v>
      </c>
      <c r="B636" t="s">
        <v>711</v>
      </c>
      <c r="C636">
        <v>2184</v>
      </c>
      <c r="D636" t="s">
        <v>20</v>
      </c>
      <c r="E636">
        <v>2162</v>
      </c>
      <c r="F636">
        <v>2178</v>
      </c>
      <c r="G636">
        <v>904</v>
      </c>
      <c r="H636" t="s">
        <v>21</v>
      </c>
    </row>
    <row r="637" spans="1:8" x14ac:dyDescent="0.3">
      <c r="A637" t="s">
        <v>712</v>
      </c>
      <c r="B637" t="s">
        <v>713</v>
      </c>
      <c r="C637">
        <v>524</v>
      </c>
      <c r="D637" t="s">
        <v>10</v>
      </c>
      <c r="E637">
        <v>10</v>
      </c>
      <c r="F637">
        <v>75</v>
      </c>
      <c r="G637">
        <v>5419</v>
      </c>
      <c r="H637" t="s">
        <v>11</v>
      </c>
    </row>
    <row r="638" spans="1:8" x14ac:dyDescent="0.3">
      <c r="A638" t="s">
        <v>712</v>
      </c>
      <c r="B638" t="s">
        <v>713</v>
      </c>
      <c r="C638">
        <v>524</v>
      </c>
      <c r="D638" t="s">
        <v>16</v>
      </c>
      <c r="E638">
        <v>442</v>
      </c>
      <c r="F638">
        <v>523</v>
      </c>
      <c r="G638">
        <v>1237</v>
      </c>
      <c r="H638" t="s">
        <v>17</v>
      </c>
    </row>
    <row r="639" spans="1:8" x14ac:dyDescent="0.3">
      <c r="A639" t="s">
        <v>714</v>
      </c>
      <c r="B639" t="s">
        <v>715</v>
      </c>
      <c r="C639">
        <v>937</v>
      </c>
      <c r="D639" t="s">
        <v>10</v>
      </c>
      <c r="E639">
        <v>136</v>
      </c>
      <c r="F639">
        <v>196</v>
      </c>
      <c r="G639">
        <v>5419</v>
      </c>
      <c r="H639" t="s">
        <v>11</v>
      </c>
    </row>
    <row r="640" spans="1:8" x14ac:dyDescent="0.3">
      <c r="A640" t="s">
        <v>716</v>
      </c>
      <c r="B640" t="s">
        <v>717</v>
      </c>
      <c r="C640">
        <v>951</v>
      </c>
      <c r="D640" t="s">
        <v>10</v>
      </c>
      <c r="E640">
        <v>127</v>
      </c>
      <c r="F640">
        <v>202</v>
      </c>
      <c r="G640">
        <v>5419</v>
      </c>
      <c r="H640" t="s">
        <v>11</v>
      </c>
    </row>
    <row r="641" spans="1:8" x14ac:dyDescent="0.3">
      <c r="A641" t="s">
        <v>716</v>
      </c>
      <c r="B641" t="s">
        <v>717</v>
      </c>
      <c r="C641">
        <v>951</v>
      </c>
      <c r="D641" t="s">
        <v>10</v>
      </c>
      <c r="E641">
        <v>467</v>
      </c>
      <c r="F641">
        <v>534</v>
      </c>
      <c r="G641">
        <v>5419</v>
      </c>
      <c r="H641" t="s">
        <v>11</v>
      </c>
    </row>
    <row r="642" spans="1:8" hidden="1" x14ac:dyDescent="0.3">
      <c r="A642" t="s">
        <v>716</v>
      </c>
      <c r="B642" t="s">
        <v>717</v>
      </c>
      <c r="C642">
        <v>951</v>
      </c>
      <c r="D642" t="s">
        <v>664</v>
      </c>
      <c r="E642">
        <v>304</v>
      </c>
      <c r="F642">
        <v>466</v>
      </c>
      <c r="G642">
        <v>88</v>
      </c>
      <c r="H642" t="s">
        <v>665</v>
      </c>
    </row>
    <row r="643" spans="1:8" hidden="1" x14ac:dyDescent="0.3">
      <c r="A643" t="s">
        <v>716</v>
      </c>
      <c r="B643" t="s">
        <v>717</v>
      </c>
      <c r="C643">
        <v>951</v>
      </c>
      <c r="D643" t="s">
        <v>178</v>
      </c>
      <c r="E643">
        <v>587</v>
      </c>
      <c r="F643">
        <v>891</v>
      </c>
      <c r="G643">
        <v>19761</v>
      </c>
      <c r="H643" t="s">
        <v>179</v>
      </c>
    </row>
    <row r="644" spans="1:8" hidden="1" x14ac:dyDescent="0.3">
      <c r="A644" t="s">
        <v>718</v>
      </c>
      <c r="B644" t="s">
        <v>719</v>
      </c>
      <c r="C644">
        <v>699</v>
      </c>
      <c r="D644" t="s">
        <v>142</v>
      </c>
      <c r="E644">
        <v>126</v>
      </c>
      <c r="F644">
        <v>217</v>
      </c>
      <c r="G644">
        <v>172686</v>
      </c>
      <c r="H644" t="s">
        <v>143</v>
      </c>
    </row>
    <row r="645" spans="1:8" x14ac:dyDescent="0.3">
      <c r="A645" t="s">
        <v>718</v>
      </c>
      <c r="B645" t="s">
        <v>719</v>
      </c>
      <c r="C645">
        <v>699</v>
      </c>
      <c r="D645" t="s">
        <v>10</v>
      </c>
      <c r="E645">
        <v>285</v>
      </c>
      <c r="F645">
        <v>349</v>
      </c>
      <c r="G645">
        <v>5419</v>
      </c>
      <c r="H645" t="s">
        <v>11</v>
      </c>
    </row>
    <row r="646" spans="1:8" x14ac:dyDescent="0.3">
      <c r="A646" t="s">
        <v>718</v>
      </c>
      <c r="B646" t="s">
        <v>719</v>
      </c>
      <c r="C646">
        <v>699</v>
      </c>
      <c r="D646" t="s">
        <v>10</v>
      </c>
      <c r="E646">
        <v>481</v>
      </c>
      <c r="F646">
        <v>545</v>
      </c>
      <c r="G646">
        <v>5419</v>
      </c>
      <c r="H646" t="s">
        <v>11</v>
      </c>
    </row>
    <row r="647" spans="1:8" x14ac:dyDescent="0.3">
      <c r="A647" t="s">
        <v>718</v>
      </c>
      <c r="B647" t="s">
        <v>719</v>
      </c>
      <c r="C647">
        <v>699</v>
      </c>
      <c r="D647" t="s">
        <v>10</v>
      </c>
      <c r="E647">
        <v>619</v>
      </c>
      <c r="F647">
        <v>684</v>
      </c>
      <c r="G647">
        <v>5419</v>
      </c>
      <c r="H647" t="s">
        <v>11</v>
      </c>
    </row>
    <row r="648" spans="1:8" x14ac:dyDescent="0.3">
      <c r="A648" t="s">
        <v>720</v>
      </c>
      <c r="B648" t="s">
        <v>721</v>
      </c>
      <c r="C648">
        <v>1759</v>
      </c>
      <c r="D648" t="s">
        <v>10</v>
      </c>
      <c r="E648">
        <v>1626</v>
      </c>
      <c r="F648">
        <v>1690</v>
      </c>
      <c r="G648">
        <v>5419</v>
      </c>
      <c r="H648" t="s">
        <v>11</v>
      </c>
    </row>
    <row r="649" spans="1:8" hidden="1" x14ac:dyDescent="0.3">
      <c r="A649" t="s">
        <v>720</v>
      </c>
      <c r="B649" t="s">
        <v>721</v>
      </c>
      <c r="C649">
        <v>1759</v>
      </c>
      <c r="D649" t="s">
        <v>158</v>
      </c>
      <c r="E649">
        <v>950</v>
      </c>
      <c r="F649">
        <v>1223</v>
      </c>
      <c r="G649">
        <v>1540</v>
      </c>
      <c r="H649" t="s">
        <v>159</v>
      </c>
    </row>
    <row r="650" spans="1:8" hidden="1" x14ac:dyDescent="0.3">
      <c r="A650" t="s">
        <v>720</v>
      </c>
      <c r="B650" t="s">
        <v>721</v>
      </c>
      <c r="C650">
        <v>1759</v>
      </c>
      <c r="D650" t="s">
        <v>160</v>
      </c>
      <c r="E650">
        <v>418</v>
      </c>
      <c r="F650">
        <v>482</v>
      </c>
      <c r="G650">
        <v>18079</v>
      </c>
      <c r="H650" t="s">
        <v>161</v>
      </c>
    </row>
    <row r="651" spans="1:8" hidden="1" x14ac:dyDescent="0.3">
      <c r="A651" t="s">
        <v>720</v>
      </c>
      <c r="B651" t="s">
        <v>721</v>
      </c>
      <c r="C651">
        <v>1759</v>
      </c>
      <c r="D651" t="s">
        <v>162</v>
      </c>
      <c r="E651">
        <v>703</v>
      </c>
      <c r="F651">
        <v>749</v>
      </c>
      <c r="G651">
        <v>1073</v>
      </c>
      <c r="H651" t="s">
        <v>163</v>
      </c>
    </row>
    <row r="652" spans="1:8" hidden="1" x14ac:dyDescent="0.3">
      <c r="A652" t="s">
        <v>720</v>
      </c>
      <c r="B652" t="s">
        <v>721</v>
      </c>
      <c r="C652">
        <v>1759</v>
      </c>
      <c r="D652" t="s">
        <v>164</v>
      </c>
      <c r="E652">
        <v>1</v>
      </c>
      <c r="F652">
        <v>300</v>
      </c>
      <c r="G652">
        <v>21549</v>
      </c>
      <c r="H652" t="s">
        <v>165</v>
      </c>
    </row>
    <row r="653" spans="1:8" hidden="1" x14ac:dyDescent="0.3">
      <c r="A653" t="s">
        <v>720</v>
      </c>
      <c r="B653" t="s">
        <v>721</v>
      </c>
      <c r="C653">
        <v>1759</v>
      </c>
      <c r="D653" t="s">
        <v>166</v>
      </c>
      <c r="E653">
        <v>332</v>
      </c>
      <c r="F653">
        <v>418</v>
      </c>
      <c r="G653">
        <v>1666</v>
      </c>
      <c r="H653" t="s">
        <v>167</v>
      </c>
    </row>
    <row r="654" spans="1:8" x14ac:dyDescent="0.3">
      <c r="A654" t="s">
        <v>722</v>
      </c>
      <c r="B654" t="s">
        <v>723</v>
      </c>
      <c r="C654">
        <v>1662</v>
      </c>
      <c r="D654" t="s">
        <v>10</v>
      </c>
      <c r="E654">
        <v>1531</v>
      </c>
      <c r="F654">
        <v>1595</v>
      </c>
      <c r="G654">
        <v>5419</v>
      </c>
      <c r="H654" t="s">
        <v>11</v>
      </c>
    </row>
    <row r="655" spans="1:8" hidden="1" x14ac:dyDescent="0.3">
      <c r="A655" t="s">
        <v>722</v>
      </c>
      <c r="B655" t="s">
        <v>723</v>
      </c>
      <c r="C655">
        <v>1662</v>
      </c>
      <c r="D655" t="s">
        <v>158</v>
      </c>
      <c r="E655">
        <v>932</v>
      </c>
      <c r="F655">
        <v>1199</v>
      </c>
      <c r="G655">
        <v>1540</v>
      </c>
      <c r="H655" t="s">
        <v>159</v>
      </c>
    </row>
    <row r="656" spans="1:8" hidden="1" x14ac:dyDescent="0.3">
      <c r="A656" t="s">
        <v>722</v>
      </c>
      <c r="B656" t="s">
        <v>723</v>
      </c>
      <c r="C656">
        <v>1662</v>
      </c>
      <c r="D656" t="s">
        <v>162</v>
      </c>
      <c r="E656">
        <v>676</v>
      </c>
      <c r="F656">
        <v>720</v>
      </c>
      <c r="G656">
        <v>1073</v>
      </c>
      <c r="H656" t="s">
        <v>163</v>
      </c>
    </row>
    <row r="657" spans="1:8" hidden="1" x14ac:dyDescent="0.3">
      <c r="A657" t="s">
        <v>722</v>
      </c>
      <c r="B657" t="s">
        <v>723</v>
      </c>
      <c r="C657">
        <v>1662</v>
      </c>
      <c r="D657" t="s">
        <v>164</v>
      </c>
      <c r="E657">
        <v>2</v>
      </c>
      <c r="F657">
        <v>281</v>
      </c>
      <c r="G657">
        <v>21549</v>
      </c>
      <c r="H657" t="s">
        <v>165</v>
      </c>
    </row>
    <row r="658" spans="1:8" hidden="1" x14ac:dyDescent="0.3">
      <c r="A658" t="s">
        <v>722</v>
      </c>
      <c r="B658" t="s">
        <v>723</v>
      </c>
      <c r="C658">
        <v>1662</v>
      </c>
      <c r="D658" t="s">
        <v>166</v>
      </c>
      <c r="E658">
        <v>311</v>
      </c>
      <c r="F658">
        <v>399</v>
      </c>
      <c r="G658">
        <v>1666</v>
      </c>
      <c r="H658" t="s">
        <v>167</v>
      </c>
    </row>
    <row r="659" spans="1:8" x14ac:dyDescent="0.3">
      <c r="A659" t="s">
        <v>724</v>
      </c>
      <c r="B659" t="s">
        <v>725</v>
      </c>
      <c r="C659">
        <v>1779</v>
      </c>
      <c r="D659" t="s">
        <v>10</v>
      </c>
      <c r="E659">
        <v>1563</v>
      </c>
      <c r="F659">
        <v>1627</v>
      </c>
      <c r="G659">
        <v>5419</v>
      </c>
      <c r="H659" t="s">
        <v>11</v>
      </c>
    </row>
    <row r="660" spans="1:8" hidden="1" x14ac:dyDescent="0.3">
      <c r="A660" t="s">
        <v>724</v>
      </c>
      <c r="B660" t="s">
        <v>725</v>
      </c>
      <c r="C660">
        <v>1779</v>
      </c>
      <c r="D660" t="s">
        <v>158</v>
      </c>
      <c r="E660">
        <v>932</v>
      </c>
      <c r="F660">
        <v>1209</v>
      </c>
      <c r="G660">
        <v>1540</v>
      </c>
      <c r="H660" t="s">
        <v>159</v>
      </c>
    </row>
    <row r="661" spans="1:8" hidden="1" x14ac:dyDescent="0.3">
      <c r="A661" t="s">
        <v>724</v>
      </c>
      <c r="B661" t="s">
        <v>725</v>
      </c>
      <c r="C661">
        <v>1779</v>
      </c>
      <c r="D661" t="s">
        <v>160</v>
      </c>
      <c r="E661">
        <v>399</v>
      </c>
      <c r="F661">
        <v>463</v>
      </c>
      <c r="G661">
        <v>18079</v>
      </c>
      <c r="H661" t="s">
        <v>161</v>
      </c>
    </row>
    <row r="662" spans="1:8" hidden="1" x14ac:dyDescent="0.3">
      <c r="A662" t="s">
        <v>724</v>
      </c>
      <c r="B662" t="s">
        <v>725</v>
      </c>
      <c r="C662">
        <v>1779</v>
      </c>
      <c r="D662" t="s">
        <v>162</v>
      </c>
      <c r="E662">
        <v>684</v>
      </c>
      <c r="F662">
        <v>730</v>
      </c>
      <c r="G662">
        <v>1073</v>
      </c>
      <c r="H662" t="s">
        <v>163</v>
      </c>
    </row>
    <row r="663" spans="1:8" hidden="1" x14ac:dyDescent="0.3">
      <c r="A663" t="s">
        <v>724</v>
      </c>
      <c r="B663" t="s">
        <v>725</v>
      </c>
      <c r="C663">
        <v>1779</v>
      </c>
      <c r="D663" t="s">
        <v>164</v>
      </c>
      <c r="E663">
        <v>1</v>
      </c>
      <c r="F663">
        <v>281</v>
      </c>
      <c r="G663">
        <v>21549</v>
      </c>
      <c r="H663" t="s">
        <v>165</v>
      </c>
    </row>
    <row r="664" spans="1:8" hidden="1" x14ac:dyDescent="0.3">
      <c r="A664" t="s">
        <v>724</v>
      </c>
      <c r="B664" t="s">
        <v>725</v>
      </c>
      <c r="C664">
        <v>1779</v>
      </c>
      <c r="D664" t="s">
        <v>166</v>
      </c>
      <c r="E664">
        <v>313</v>
      </c>
      <c r="F664">
        <v>399</v>
      </c>
      <c r="G664">
        <v>1666</v>
      </c>
      <c r="H664" t="s">
        <v>167</v>
      </c>
    </row>
    <row r="665" spans="1:8" x14ac:dyDescent="0.3">
      <c r="A665" t="s">
        <v>726</v>
      </c>
      <c r="B665" t="s">
        <v>727</v>
      </c>
      <c r="C665">
        <v>1401</v>
      </c>
      <c r="D665" t="s">
        <v>10</v>
      </c>
      <c r="E665">
        <v>61</v>
      </c>
      <c r="F665">
        <v>125</v>
      </c>
      <c r="G665">
        <v>5419</v>
      </c>
      <c r="H665" t="s">
        <v>11</v>
      </c>
    </row>
    <row r="666" spans="1:8" x14ac:dyDescent="0.3">
      <c r="A666" t="s">
        <v>726</v>
      </c>
      <c r="B666" t="s">
        <v>727</v>
      </c>
      <c r="C666">
        <v>1401</v>
      </c>
      <c r="D666" t="s">
        <v>10</v>
      </c>
      <c r="E666">
        <v>216</v>
      </c>
      <c r="F666">
        <v>280</v>
      </c>
      <c r="G666">
        <v>5419</v>
      </c>
      <c r="H666" t="s">
        <v>11</v>
      </c>
    </row>
    <row r="667" spans="1:8" hidden="1" x14ac:dyDescent="0.3">
      <c r="A667" t="s">
        <v>726</v>
      </c>
      <c r="B667" t="s">
        <v>727</v>
      </c>
      <c r="C667">
        <v>1401</v>
      </c>
      <c r="D667" t="s">
        <v>20</v>
      </c>
      <c r="E667">
        <v>1379</v>
      </c>
      <c r="F667">
        <v>1395</v>
      </c>
      <c r="G667">
        <v>904</v>
      </c>
      <c r="H667" t="s">
        <v>21</v>
      </c>
    </row>
    <row r="668" spans="1:8" x14ac:dyDescent="0.3">
      <c r="A668" t="s">
        <v>728</v>
      </c>
      <c r="B668" t="s">
        <v>729</v>
      </c>
      <c r="C668">
        <v>531</v>
      </c>
      <c r="D668" t="s">
        <v>10</v>
      </c>
      <c r="E668">
        <v>10</v>
      </c>
      <c r="F668">
        <v>75</v>
      </c>
      <c r="G668">
        <v>5419</v>
      </c>
      <c r="H668" t="s">
        <v>11</v>
      </c>
    </row>
    <row r="669" spans="1:8" x14ac:dyDescent="0.3">
      <c r="A669" t="s">
        <v>728</v>
      </c>
      <c r="B669" t="s">
        <v>729</v>
      </c>
      <c r="C669">
        <v>531</v>
      </c>
      <c r="D669" t="s">
        <v>16</v>
      </c>
      <c r="E669">
        <v>449</v>
      </c>
      <c r="F669">
        <v>530</v>
      </c>
      <c r="G669">
        <v>1237</v>
      </c>
      <c r="H669" t="s">
        <v>17</v>
      </c>
    </row>
    <row r="670" spans="1:8" x14ac:dyDescent="0.3">
      <c r="A670" t="s">
        <v>730</v>
      </c>
      <c r="B670" t="s">
        <v>731</v>
      </c>
      <c r="C670">
        <v>1040</v>
      </c>
      <c r="D670" t="s">
        <v>10</v>
      </c>
      <c r="E670">
        <v>72</v>
      </c>
      <c r="F670">
        <v>136</v>
      </c>
      <c r="G670">
        <v>5419</v>
      </c>
      <c r="H670" t="s">
        <v>11</v>
      </c>
    </row>
    <row r="671" spans="1:8" x14ac:dyDescent="0.3">
      <c r="A671" t="s">
        <v>730</v>
      </c>
      <c r="B671" t="s">
        <v>731</v>
      </c>
      <c r="C671">
        <v>1040</v>
      </c>
      <c r="D671" t="s">
        <v>10</v>
      </c>
      <c r="E671">
        <v>212</v>
      </c>
      <c r="F671">
        <v>276</v>
      </c>
      <c r="G671">
        <v>5419</v>
      </c>
      <c r="H671" t="s">
        <v>11</v>
      </c>
    </row>
    <row r="672" spans="1:8" x14ac:dyDescent="0.3">
      <c r="A672" t="s">
        <v>732</v>
      </c>
      <c r="B672" t="s">
        <v>733</v>
      </c>
      <c r="C672">
        <v>109</v>
      </c>
      <c r="D672" t="s">
        <v>10</v>
      </c>
      <c r="E672">
        <v>19</v>
      </c>
      <c r="F672">
        <v>84</v>
      </c>
      <c r="G672">
        <v>5419</v>
      </c>
      <c r="H672" t="s">
        <v>11</v>
      </c>
    </row>
    <row r="673" spans="1:8" x14ac:dyDescent="0.3">
      <c r="A673" t="s">
        <v>734</v>
      </c>
      <c r="B673" t="s">
        <v>735</v>
      </c>
      <c r="C673">
        <v>1016</v>
      </c>
      <c r="D673" t="s">
        <v>10</v>
      </c>
      <c r="E673">
        <v>72</v>
      </c>
      <c r="F673">
        <v>136</v>
      </c>
      <c r="G673">
        <v>5419</v>
      </c>
      <c r="H673" t="s">
        <v>11</v>
      </c>
    </row>
    <row r="674" spans="1:8" x14ac:dyDescent="0.3">
      <c r="A674" t="s">
        <v>734</v>
      </c>
      <c r="B674" t="s">
        <v>735</v>
      </c>
      <c r="C674">
        <v>1016</v>
      </c>
      <c r="D674" t="s">
        <v>10</v>
      </c>
      <c r="E674">
        <v>212</v>
      </c>
      <c r="F674">
        <v>276</v>
      </c>
      <c r="G674">
        <v>5419</v>
      </c>
      <c r="H674" t="s">
        <v>11</v>
      </c>
    </row>
    <row r="675" spans="1:8" x14ac:dyDescent="0.3">
      <c r="A675" t="s">
        <v>736</v>
      </c>
      <c r="B675" t="s">
        <v>737</v>
      </c>
      <c r="C675">
        <v>1436</v>
      </c>
      <c r="D675" t="s">
        <v>10</v>
      </c>
      <c r="E675">
        <v>61</v>
      </c>
      <c r="F675">
        <v>125</v>
      </c>
      <c r="G675">
        <v>5419</v>
      </c>
      <c r="H675" t="s">
        <v>11</v>
      </c>
    </row>
    <row r="676" spans="1:8" x14ac:dyDescent="0.3">
      <c r="A676" t="s">
        <v>736</v>
      </c>
      <c r="B676" t="s">
        <v>737</v>
      </c>
      <c r="C676">
        <v>1436</v>
      </c>
      <c r="D676" t="s">
        <v>10</v>
      </c>
      <c r="E676">
        <v>217</v>
      </c>
      <c r="F676">
        <v>281</v>
      </c>
      <c r="G676">
        <v>5419</v>
      </c>
      <c r="H676" t="s">
        <v>11</v>
      </c>
    </row>
    <row r="677" spans="1:8" hidden="1" x14ac:dyDescent="0.3">
      <c r="A677" t="s">
        <v>736</v>
      </c>
      <c r="B677" t="s">
        <v>737</v>
      </c>
      <c r="C677">
        <v>1436</v>
      </c>
      <c r="D677" t="s">
        <v>20</v>
      </c>
      <c r="E677">
        <v>1374</v>
      </c>
      <c r="F677">
        <v>1391</v>
      </c>
      <c r="G677">
        <v>904</v>
      </c>
      <c r="H677" t="s">
        <v>21</v>
      </c>
    </row>
    <row r="678" spans="1:8" hidden="1" x14ac:dyDescent="0.3">
      <c r="A678" t="s">
        <v>736</v>
      </c>
      <c r="B678" t="s">
        <v>737</v>
      </c>
      <c r="C678">
        <v>1436</v>
      </c>
      <c r="D678" t="s">
        <v>20</v>
      </c>
      <c r="E678">
        <v>1414</v>
      </c>
      <c r="F678">
        <v>1430</v>
      </c>
      <c r="G678">
        <v>904</v>
      </c>
      <c r="H678" t="s">
        <v>21</v>
      </c>
    </row>
    <row r="679" spans="1:8" x14ac:dyDescent="0.3">
      <c r="A679" t="s">
        <v>738</v>
      </c>
      <c r="B679" t="s">
        <v>739</v>
      </c>
      <c r="C679">
        <v>529</v>
      </c>
      <c r="D679" t="s">
        <v>10</v>
      </c>
      <c r="E679">
        <v>10</v>
      </c>
      <c r="F679">
        <v>75</v>
      </c>
      <c r="G679">
        <v>5419</v>
      </c>
      <c r="H679" t="s">
        <v>11</v>
      </c>
    </row>
    <row r="680" spans="1:8" hidden="1" x14ac:dyDescent="0.3">
      <c r="A680" t="s">
        <v>738</v>
      </c>
      <c r="B680" t="s">
        <v>739</v>
      </c>
      <c r="C680">
        <v>529</v>
      </c>
      <c r="D680" t="s">
        <v>102</v>
      </c>
      <c r="E680">
        <v>232</v>
      </c>
      <c r="F680">
        <v>396</v>
      </c>
      <c r="G680">
        <v>5476</v>
      </c>
      <c r="H680" t="s">
        <v>103</v>
      </c>
    </row>
    <row r="681" spans="1:8" x14ac:dyDescent="0.3">
      <c r="A681" t="s">
        <v>738</v>
      </c>
      <c r="B681" t="s">
        <v>739</v>
      </c>
      <c r="C681">
        <v>529</v>
      </c>
      <c r="D681" t="s">
        <v>16</v>
      </c>
      <c r="E681">
        <v>447</v>
      </c>
      <c r="F681">
        <v>528</v>
      </c>
      <c r="G681">
        <v>1237</v>
      </c>
      <c r="H681" t="s">
        <v>17</v>
      </c>
    </row>
    <row r="682" spans="1:8" hidden="1" x14ac:dyDescent="0.3">
      <c r="A682" t="s">
        <v>740</v>
      </c>
      <c r="B682" t="s">
        <v>741</v>
      </c>
      <c r="C682">
        <v>700</v>
      </c>
      <c r="D682" t="s">
        <v>142</v>
      </c>
      <c r="E682">
        <v>119</v>
      </c>
      <c r="F682">
        <v>217</v>
      </c>
      <c r="G682">
        <v>172686</v>
      </c>
      <c r="H682" t="s">
        <v>143</v>
      </c>
    </row>
    <row r="683" spans="1:8" x14ac:dyDescent="0.3">
      <c r="A683" t="s">
        <v>740</v>
      </c>
      <c r="B683" t="s">
        <v>741</v>
      </c>
      <c r="C683">
        <v>700</v>
      </c>
      <c r="D683" t="s">
        <v>10</v>
      </c>
      <c r="E683">
        <v>285</v>
      </c>
      <c r="F683">
        <v>349</v>
      </c>
      <c r="G683">
        <v>5419</v>
      </c>
      <c r="H683" t="s">
        <v>11</v>
      </c>
    </row>
    <row r="684" spans="1:8" x14ac:dyDescent="0.3">
      <c r="A684" t="s">
        <v>740</v>
      </c>
      <c r="B684" t="s">
        <v>741</v>
      </c>
      <c r="C684">
        <v>700</v>
      </c>
      <c r="D684" t="s">
        <v>10</v>
      </c>
      <c r="E684">
        <v>482</v>
      </c>
      <c r="F684">
        <v>546</v>
      </c>
      <c r="G684">
        <v>5419</v>
      </c>
      <c r="H684" t="s">
        <v>11</v>
      </c>
    </row>
    <row r="685" spans="1:8" x14ac:dyDescent="0.3">
      <c r="A685" t="s">
        <v>740</v>
      </c>
      <c r="B685" t="s">
        <v>741</v>
      </c>
      <c r="C685">
        <v>700</v>
      </c>
      <c r="D685" t="s">
        <v>10</v>
      </c>
      <c r="E685">
        <v>620</v>
      </c>
      <c r="F685">
        <v>685</v>
      </c>
      <c r="G685">
        <v>5419</v>
      </c>
      <c r="H685" t="s">
        <v>11</v>
      </c>
    </row>
    <row r="686" spans="1:8" x14ac:dyDescent="0.3">
      <c r="A686" t="s">
        <v>742</v>
      </c>
      <c r="B686" t="s">
        <v>743</v>
      </c>
      <c r="C686">
        <v>935</v>
      </c>
      <c r="D686" t="s">
        <v>10</v>
      </c>
      <c r="E686">
        <v>110</v>
      </c>
      <c r="F686">
        <v>185</v>
      </c>
      <c r="G686">
        <v>5419</v>
      </c>
      <c r="H686" t="s">
        <v>11</v>
      </c>
    </row>
    <row r="687" spans="1:8" x14ac:dyDescent="0.3">
      <c r="A687" t="s">
        <v>742</v>
      </c>
      <c r="B687" t="s">
        <v>743</v>
      </c>
      <c r="C687">
        <v>935</v>
      </c>
      <c r="D687" t="s">
        <v>10</v>
      </c>
      <c r="E687">
        <v>453</v>
      </c>
      <c r="F687">
        <v>519</v>
      </c>
      <c r="G687">
        <v>5419</v>
      </c>
      <c r="H687" t="s">
        <v>11</v>
      </c>
    </row>
    <row r="688" spans="1:8" hidden="1" x14ac:dyDescent="0.3">
      <c r="A688" t="s">
        <v>742</v>
      </c>
      <c r="B688" t="s">
        <v>743</v>
      </c>
      <c r="C688">
        <v>935</v>
      </c>
      <c r="D688" t="s">
        <v>664</v>
      </c>
      <c r="E688">
        <v>287</v>
      </c>
      <c r="F688">
        <v>451</v>
      </c>
      <c r="G688">
        <v>88</v>
      </c>
      <c r="H688" t="s">
        <v>665</v>
      </c>
    </row>
    <row r="689" spans="1:8" x14ac:dyDescent="0.3">
      <c r="A689" t="s">
        <v>744</v>
      </c>
      <c r="B689" t="s">
        <v>745</v>
      </c>
      <c r="C689">
        <v>110</v>
      </c>
      <c r="D689" t="s">
        <v>10</v>
      </c>
      <c r="E689">
        <v>20</v>
      </c>
      <c r="F689">
        <v>85</v>
      </c>
      <c r="G689">
        <v>5419</v>
      </c>
      <c r="H689" t="s">
        <v>11</v>
      </c>
    </row>
    <row r="690" spans="1:8" x14ac:dyDescent="0.3">
      <c r="A690" t="s">
        <v>746</v>
      </c>
      <c r="B690" t="s">
        <v>747</v>
      </c>
      <c r="C690">
        <v>3127</v>
      </c>
      <c r="D690" t="s">
        <v>10</v>
      </c>
      <c r="E690">
        <v>2496</v>
      </c>
      <c r="F690">
        <v>2560</v>
      </c>
      <c r="G690">
        <v>5419</v>
      </c>
      <c r="H690" t="s">
        <v>11</v>
      </c>
    </row>
    <row r="691" spans="1:8" hidden="1" x14ac:dyDescent="0.3">
      <c r="A691" t="s">
        <v>746</v>
      </c>
      <c r="B691" t="s">
        <v>747</v>
      </c>
      <c r="C691">
        <v>3127</v>
      </c>
      <c r="D691" t="s">
        <v>748</v>
      </c>
      <c r="E691">
        <v>2935</v>
      </c>
      <c r="F691">
        <v>3109</v>
      </c>
      <c r="G691">
        <v>1633</v>
      </c>
      <c r="H691" t="s">
        <v>749</v>
      </c>
    </row>
    <row r="692" spans="1:8" x14ac:dyDescent="0.3">
      <c r="A692" t="s">
        <v>750</v>
      </c>
      <c r="B692" t="s">
        <v>751</v>
      </c>
      <c r="C692">
        <v>979</v>
      </c>
      <c r="D692" t="s">
        <v>10</v>
      </c>
      <c r="E692">
        <v>35</v>
      </c>
      <c r="F692">
        <v>99</v>
      </c>
      <c r="G692">
        <v>5419</v>
      </c>
      <c r="H692" t="s">
        <v>11</v>
      </c>
    </row>
    <row r="693" spans="1:8" x14ac:dyDescent="0.3">
      <c r="A693" t="s">
        <v>750</v>
      </c>
      <c r="B693" t="s">
        <v>751</v>
      </c>
      <c r="C693">
        <v>979</v>
      </c>
      <c r="D693" t="s">
        <v>10</v>
      </c>
      <c r="E693">
        <v>175</v>
      </c>
      <c r="F693">
        <v>239</v>
      </c>
      <c r="G693">
        <v>5419</v>
      </c>
      <c r="H693" t="s">
        <v>11</v>
      </c>
    </row>
    <row r="694" spans="1:8" hidden="1" x14ac:dyDescent="0.3">
      <c r="A694" t="s">
        <v>752</v>
      </c>
      <c r="B694" t="s">
        <v>753</v>
      </c>
      <c r="C694">
        <v>700</v>
      </c>
      <c r="D694" t="s">
        <v>142</v>
      </c>
      <c r="E694">
        <v>123</v>
      </c>
      <c r="F694">
        <v>217</v>
      </c>
      <c r="G694">
        <v>172686</v>
      </c>
      <c r="H694" t="s">
        <v>143</v>
      </c>
    </row>
    <row r="695" spans="1:8" x14ac:dyDescent="0.3">
      <c r="A695" t="s">
        <v>752</v>
      </c>
      <c r="B695" t="s">
        <v>753</v>
      </c>
      <c r="C695">
        <v>700</v>
      </c>
      <c r="D695" t="s">
        <v>10</v>
      </c>
      <c r="E695">
        <v>285</v>
      </c>
      <c r="F695">
        <v>349</v>
      </c>
      <c r="G695">
        <v>5419</v>
      </c>
      <c r="H695" t="s">
        <v>11</v>
      </c>
    </row>
    <row r="696" spans="1:8" x14ac:dyDescent="0.3">
      <c r="A696" t="s">
        <v>752</v>
      </c>
      <c r="B696" t="s">
        <v>753</v>
      </c>
      <c r="C696">
        <v>700</v>
      </c>
      <c r="D696" t="s">
        <v>10</v>
      </c>
      <c r="E696">
        <v>482</v>
      </c>
      <c r="F696">
        <v>546</v>
      </c>
      <c r="G696">
        <v>5419</v>
      </c>
      <c r="H696" t="s">
        <v>11</v>
      </c>
    </row>
    <row r="697" spans="1:8" x14ac:dyDescent="0.3">
      <c r="A697" t="s">
        <v>752</v>
      </c>
      <c r="B697" t="s">
        <v>753</v>
      </c>
      <c r="C697">
        <v>700</v>
      </c>
      <c r="D697" t="s">
        <v>10</v>
      </c>
      <c r="E697">
        <v>620</v>
      </c>
      <c r="F697">
        <v>685</v>
      </c>
      <c r="G697">
        <v>5419</v>
      </c>
      <c r="H697" t="s">
        <v>11</v>
      </c>
    </row>
    <row r="698" spans="1:8" x14ac:dyDescent="0.3">
      <c r="A698" t="s">
        <v>754</v>
      </c>
      <c r="B698" t="s">
        <v>755</v>
      </c>
      <c r="C698">
        <v>1439</v>
      </c>
      <c r="D698" t="s">
        <v>10</v>
      </c>
      <c r="E698">
        <v>61</v>
      </c>
      <c r="F698">
        <v>125</v>
      </c>
      <c r="G698">
        <v>5419</v>
      </c>
      <c r="H698" t="s">
        <v>11</v>
      </c>
    </row>
    <row r="699" spans="1:8" x14ac:dyDescent="0.3">
      <c r="A699" t="s">
        <v>754</v>
      </c>
      <c r="B699" t="s">
        <v>755</v>
      </c>
      <c r="C699">
        <v>1439</v>
      </c>
      <c r="D699" t="s">
        <v>10</v>
      </c>
      <c r="E699">
        <v>217</v>
      </c>
      <c r="F699">
        <v>281</v>
      </c>
      <c r="G699">
        <v>5419</v>
      </c>
      <c r="H699" t="s">
        <v>11</v>
      </c>
    </row>
    <row r="700" spans="1:8" hidden="1" x14ac:dyDescent="0.3">
      <c r="A700" t="s">
        <v>754</v>
      </c>
      <c r="B700" t="s">
        <v>755</v>
      </c>
      <c r="C700">
        <v>1439</v>
      </c>
      <c r="D700" t="s">
        <v>20</v>
      </c>
      <c r="E700">
        <v>1377</v>
      </c>
      <c r="F700">
        <v>1394</v>
      </c>
      <c r="G700">
        <v>904</v>
      </c>
      <c r="H700" t="s">
        <v>21</v>
      </c>
    </row>
    <row r="701" spans="1:8" hidden="1" x14ac:dyDescent="0.3">
      <c r="A701" t="s">
        <v>754</v>
      </c>
      <c r="B701" t="s">
        <v>755</v>
      </c>
      <c r="C701">
        <v>1439</v>
      </c>
      <c r="D701" t="s">
        <v>20</v>
      </c>
      <c r="E701">
        <v>1417</v>
      </c>
      <c r="F701">
        <v>1433</v>
      </c>
      <c r="G701">
        <v>904</v>
      </c>
      <c r="H701" t="s">
        <v>21</v>
      </c>
    </row>
    <row r="702" spans="1:8" x14ac:dyDescent="0.3">
      <c r="A702" t="s">
        <v>756</v>
      </c>
      <c r="B702" t="s">
        <v>757</v>
      </c>
      <c r="C702">
        <v>1738</v>
      </c>
      <c r="D702" t="s">
        <v>10</v>
      </c>
      <c r="E702">
        <v>1605</v>
      </c>
      <c r="F702">
        <v>1669</v>
      </c>
      <c r="G702">
        <v>5419</v>
      </c>
      <c r="H702" t="s">
        <v>11</v>
      </c>
    </row>
    <row r="703" spans="1:8" hidden="1" x14ac:dyDescent="0.3">
      <c r="A703" t="s">
        <v>756</v>
      </c>
      <c r="B703" t="s">
        <v>757</v>
      </c>
      <c r="C703">
        <v>1738</v>
      </c>
      <c r="D703" t="s">
        <v>158</v>
      </c>
      <c r="E703">
        <v>950</v>
      </c>
      <c r="F703">
        <v>1227</v>
      </c>
      <c r="G703">
        <v>1540</v>
      </c>
      <c r="H703" t="s">
        <v>159</v>
      </c>
    </row>
    <row r="704" spans="1:8" hidden="1" x14ac:dyDescent="0.3">
      <c r="A704" t="s">
        <v>756</v>
      </c>
      <c r="B704" t="s">
        <v>757</v>
      </c>
      <c r="C704">
        <v>1738</v>
      </c>
      <c r="D704" t="s">
        <v>160</v>
      </c>
      <c r="E704">
        <v>418</v>
      </c>
      <c r="F704">
        <v>482</v>
      </c>
      <c r="G704">
        <v>18079</v>
      </c>
      <c r="H704" t="s">
        <v>161</v>
      </c>
    </row>
    <row r="705" spans="1:8" hidden="1" x14ac:dyDescent="0.3">
      <c r="A705" t="s">
        <v>756</v>
      </c>
      <c r="B705" t="s">
        <v>757</v>
      </c>
      <c r="C705">
        <v>1738</v>
      </c>
      <c r="D705" t="s">
        <v>162</v>
      </c>
      <c r="E705">
        <v>703</v>
      </c>
      <c r="F705">
        <v>749</v>
      </c>
      <c r="G705">
        <v>1073</v>
      </c>
      <c r="H705" t="s">
        <v>163</v>
      </c>
    </row>
    <row r="706" spans="1:8" hidden="1" x14ac:dyDescent="0.3">
      <c r="A706" t="s">
        <v>756</v>
      </c>
      <c r="B706" t="s">
        <v>757</v>
      </c>
      <c r="C706">
        <v>1738</v>
      </c>
      <c r="D706" t="s">
        <v>164</v>
      </c>
      <c r="E706">
        <v>1</v>
      </c>
      <c r="F706">
        <v>300</v>
      </c>
      <c r="G706">
        <v>21549</v>
      </c>
      <c r="H706" t="s">
        <v>165</v>
      </c>
    </row>
    <row r="707" spans="1:8" hidden="1" x14ac:dyDescent="0.3">
      <c r="A707" t="s">
        <v>756</v>
      </c>
      <c r="B707" t="s">
        <v>757</v>
      </c>
      <c r="C707">
        <v>1738</v>
      </c>
      <c r="D707" t="s">
        <v>166</v>
      </c>
      <c r="E707">
        <v>332</v>
      </c>
      <c r="F707">
        <v>418</v>
      </c>
      <c r="G707">
        <v>1666</v>
      </c>
      <c r="H707" t="s">
        <v>167</v>
      </c>
    </row>
    <row r="708" spans="1:8" x14ac:dyDescent="0.3">
      <c r="A708" t="s">
        <v>758</v>
      </c>
      <c r="B708" t="s">
        <v>759</v>
      </c>
      <c r="C708">
        <v>451</v>
      </c>
      <c r="D708" t="s">
        <v>10</v>
      </c>
      <c r="E708">
        <v>10</v>
      </c>
      <c r="F708">
        <v>75</v>
      </c>
      <c r="G708">
        <v>5419</v>
      </c>
      <c r="H708" t="s">
        <v>11</v>
      </c>
    </row>
    <row r="709" spans="1:8" hidden="1" x14ac:dyDescent="0.3">
      <c r="A709" t="s">
        <v>758</v>
      </c>
      <c r="B709" t="s">
        <v>759</v>
      </c>
      <c r="C709">
        <v>451</v>
      </c>
      <c r="D709" t="s">
        <v>102</v>
      </c>
      <c r="E709">
        <v>234</v>
      </c>
      <c r="F709">
        <v>398</v>
      </c>
      <c r="G709">
        <v>5476</v>
      </c>
      <c r="H709" t="s">
        <v>103</v>
      </c>
    </row>
    <row r="710" spans="1:8" x14ac:dyDescent="0.3">
      <c r="A710" t="s">
        <v>760</v>
      </c>
      <c r="B710" t="s">
        <v>761</v>
      </c>
      <c r="C710">
        <v>1642</v>
      </c>
      <c r="D710" t="s">
        <v>10</v>
      </c>
      <c r="E710">
        <v>1595</v>
      </c>
      <c r="F710">
        <v>1640</v>
      </c>
      <c r="G710">
        <v>5419</v>
      </c>
      <c r="H710" t="s">
        <v>11</v>
      </c>
    </row>
    <row r="711" spans="1:8" hidden="1" x14ac:dyDescent="0.3">
      <c r="A711" t="s">
        <v>760</v>
      </c>
      <c r="B711" t="s">
        <v>761</v>
      </c>
      <c r="C711">
        <v>1642</v>
      </c>
      <c r="D711" t="s">
        <v>158</v>
      </c>
      <c r="E711">
        <v>949</v>
      </c>
      <c r="F711">
        <v>1226</v>
      </c>
      <c r="G711">
        <v>1540</v>
      </c>
      <c r="H711" t="s">
        <v>159</v>
      </c>
    </row>
    <row r="712" spans="1:8" hidden="1" x14ac:dyDescent="0.3">
      <c r="A712" t="s">
        <v>760</v>
      </c>
      <c r="B712" t="s">
        <v>761</v>
      </c>
      <c r="C712">
        <v>1642</v>
      </c>
      <c r="D712" t="s">
        <v>160</v>
      </c>
      <c r="E712">
        <v>418</v>
      </c>
      <c r="F712">
        <v>482</v>
      </c>
      <c r="G712">
        <v>18079</v>
      </c>
      <c r="H712" t="s">
        <v>161</v>
      </c>
    </row>
    <row r="713" spans="1:8" hidden="1" x14ac:dyDescent="0.3">
      <c r="A713" t="s">
        <v>760</v>
      </c>
      <c r="B713" t="s">
        <v>761</v>
      </c>
      <c r="C713">
        <v>1642</v>
      </c>
      <c r="D713" t="s">
        <v>162</v>
      </c>
      <c r="E713">
        <v>702</v>
      </c>
      <c r="F713">
        <v>748</v>
      </c>
      <c r="G713">
        <v>1073</v>
      </c>
      <c r="H713" t="s">
        <v>163</v>
      </c>
    </row>
    <row r="714" spans="1:8" hidden="1" x14ac:dyDescent="0.3">
      <c r="A714" t="s">
        <v>760</v>
      </c>
      <c r="B714" t="s">
        <v>761</v>
      </c>
      <c r="C714">
        <v>1642</v>
      </c>
      <c r="D714" t="s">
        <v>164</v>
      </c>
      <c r="E714">
        <v>1</v>
      </c>
      <c r="F714">
        <v>300</v>
      </c>
      <c r="G714">
        <v>21549</v>
      </c>
      <c r="H714" t="s">
        <v>165</v>
      </c>
    </row>
    <row r="715" spans="1:8" hidden="1" x14ac:dyDescent="0.3">
      <c r="A715" t="s">
        <v>760</v>
      </c>
      <c r="B715" t="s">
        <v>761</v>
      </c>
      <c r="C715">
        <v>1642</v>
      </c>
      <c r="D715" t="s">
        <v>166</v>
      </c>
      <c r="E715">
        <v>332</v>
      </c>
      <c r="F715">
        <v>418</v>
      </c>
      <c r="G715">
        <v>1666</v>
      </c>
      <c r="H715" t="s">
        <v>167</v>
      </c>
    </row>
    <row r="716" spans="1:8" x14ac:dyDescent="0.3">
      <c r="A716" t="s">
        <v>762</v>
      </c>
      <c r="B716" t="s">
        <v>763</v>
      </c>
      <c r="C716">
        <v>1435</v>
      </c>
      <c r="D716" t="s">
        <v>10</v>
      </c>
      <c r="E716">
        <v>61</v>
      </c>
      <c r="F716">
        <v>125</v>
      </c>
      <c r="G716">
        <v>5419</v>
      </c>
      <c r="H716" t="s">
        <v>11</v>
      </c>
    </row>
    <row r="717" spans="1:8" x14ac:dyDescent="0.3">
      <c r="A717" t="s">
        <v>762</v>
      </c>
      <c r="B717" t="s">
        <v>763</v>
      </c>
      <c r="C717">
        <v>1435</v>
      </c>
      <c r="D717" t="s">
        <v>10</v>
      </c>
      <c r="E717">
        <v>215</v>
      </c>
      <c r="F717">
        <v>279</v>
      </c>
      <c r="G717">
        <v>5419</v>
      </c>
      <c r="H717" t="s">
        <v>11</v>
      </c>
    </row>
    <row r="718" spans="1:8" hidden="1" x14ac:dyDescent="0.3">
      <c r="A718" t="s">
        <v>762</v>
      </c>
      <c r="B718" t="s">
        <v>763</v>
      </c>
      <c r="C718">
        <v>1435</v>
      </c>
      <c r="D718" t="s">
        <v>20</v>
      </c>
      <c r="E718">
        <v>1373</v>
      </c>
      <c r="F718">
        <v>1390</v>
      </c>
      <c r="G718">
        <v>904</v>
      </c>
      <c r="H718" t="s">
        <v>21</v>
      </c>
    </row>
    <row r="719" spans="1:8" hidden="1" x14ac:dyDescent="0.3">
      <c r="A719" t="s">
        <v>762</v>
      </c>
      <c r="B719" t="s">
        <v>763</v>
      </c>
      <c r="C719">
        <v>1435</v>
      </c>
      <c r="D719" t="s">
        <v>20</v>
      </c>
      <c r="E719">
        <v>1413</v>
      </c>
      <c r="F719">
        <v>1429</v>
      </c>
      <c r="G719">
        <v>904</v>
      </c>
      <c r="H719" t="s">
        <v>21</v>
      </c>
    </row>
    <row r="720" spans="1:8" x14ac:dyDescent="0.3">
      <c r="A720" t="s">
        <v>764</v>
      </c>
      <c r="B720" t="s">
        <v>765</v>
      </c>
      <c r="C720">
        <v>110</v>
      </c>
      <c r="D720" t="s">
        <v>10</v>
      </c>
      <c r="E720">
        <v>20</v>
      </c>
      <c r="F720">
        <v>85</v>
      </c>
      <c r="G720">
        <v>5419</v>
      </c>
      <c r="H720" t="s">
        <v>11</v>
      </c>
    </row>
    <row r="721" spans="1:8" x14ac:dyDescent="0.3">
      <c r="A721" t="s">
        <v>766</v>
      </c>
      <c r="B721" t="s">
        <v>767</v>
      </c>
      <c r="C721">
        <v>497</v>
      </c>
      <c r="D721" t="s">
        <v>10</v>
      </c>
      <c r="E721">
        <v>1</v>
      </c>
      <c r="F721">
        <v>43</v>
      </c>
      <c r="G721">
        <v>5419</v>
      </c>
      <c r="H721" t="s">
        <v>11</v>
      </c>
    </row>
    <row r="722" spans="1:8" hidden="1" x14ac:dyDescent="0.3">
      <c r="A722" t="s">
        <v>766</v>
      </c>
      <c r="B722" t="s">
        <v>767</v>
      </c>
      <c r="C722">
        <v>497</v>
      </c>
      <c r="D722" t="s">
        <v>102</v>
      </c>
      <c r="E722">
        <v>199</v>
      </c>
      <c r="F722">
        <v>364</v>
      </c>
      <c r="G722">
        <v>5476</v>
      </c>
      <c r="H722" t="s">
        <v>103</v>
      </c>
    </row>
    <row r="723" spans="1:8" x14ac:dyDescent="0.3">
      <c r="A723" t="s">
        <v>766</v>
      </c>
      <c r="B723" t="s">
        <v>767</v>
      </c>
      <c r="C723">
        <v>497</v>
      </c>
      <c r="D723" t="s">
        <v>16</v>
      </c>
      <c r="E723">
        <v>415</v>
      </c>
      <c r="F723">
        <v>496</v>
      </c>
      <c r="G723">
        <v>1237</v>
      </c>
      <c r="H723" t="s">
        <v>17</v>
      </c>
    </row>
    <row r="724" spans="1:8" x14ac:dyDescent="0.3">
      <c r="A724" t="s">
        <v>768</v>
      </c>
      <c r="B724" t="s">
        <v>769</v>
      </c>
      <c r="C724">
        <v>120</v>
      </c>
      <c r="D724" t="s">
        <v>10</v>
      </c>
      <c r="E724">
        <v>30</v>
      </c>
      <c r="F724">
        <v>95</v>
      </c>
      <c r="G724">
        <v>5419</v>
      </c>
      <c r="H724" t="s">
        <v>11</v>
      </c>
    </row>
    <row r="725" spans="1:8" x14ac:dyDescent="0.3">
      <c r="A725" t="s">
        <v>770</v>
      </c>
      <c r="B725" t="s">
        <v>771</v>
      </c>
      <c r="C725">
        <v>3120</v>
      </c>
      <c r="D725" t="s">
        <v>10</v>
      </c>
      <c r="E725">
        <v>2491</v>
      </c>
      <c r="F725">
        <v>2555</v>
      </c>
      <c r="G725">
        <v>5419</v>
      </c>
      <c r="H725" t="s">
        <v>11</v>
      </c>
    </row>
    <row r="726" spans="1:8" x14ac:dyDescent="0.3">
      <c r="A726" t="s">
        <v>772</v>
      </c>
      <c r="B726" t="s">
        <v>773</v>
      </c>
      <c r="C726">
        <v>1017</v>
      </c>
      <c r="D726" t="s">
        <v>10</v>
      </c>
      <c r="E726">
        <v>72</v>
      </c>
      <c r="F726">
        <v>136</v>
      </c>
      <c r="G726">
        <v>5419</v>
      </c>
      <c r="H726" t="s">
        <v>11</v>
      </c>
    </row>
    <row r="727" spans="1:8" x14ac:dyDescent="0.3">
      <c r="A727" t="s">
        <v>772</v>
      </c>
      <c r="B727" t="s">
        <v>773</v>
      </c>
      <c r="C727">
        <v>1017</v>
      </c>
      <c r="D727" t="s">
        <v>10</v>
      </c>
      <c r="E727">
        <v>212</v>
      </c>
      <c r="F727">
        <v>276</v>
      </c>
      <c r="G727">
        <v>5419</v>
      </c>
      <c r="H727" t="s">
        <v>11</v>
      </c>
    </row>
    <row r="728" spans="1:8" x14ac:dyDescent="0.3">
      <c r="A728" t="s">
        <v>774</v>
      </c>
      <c r="B728" t="s">
        <v>775</v>
      </c>
      <c r="C728">
        <v>110</v>
      </c>
      <c r="D728" t="s">
        <v>10</v>
      </c>
      <c r="E728">
        <v>20</v>
      </c>
      <c r="F728">
        <v>85</v>
      </c>
      <c r="G728">
        <v>5419</v>
      </c>
      <c r="H728" t="s">
        <v>11</v>
      </c>
    </row>
    <row r="729" spans="1:8" hidden="1" x14ac:dyDescent="0.3">
      <c r="A729" t="s">
        <v>776</v>
      </c>
      <c r="B729" t="s">
        <v>777</v>
      </c>
      <c r="C729">
        <v>701</v>
      </c>
      <c r="D729" t="s">
        <v>142</v>
      </c>
      <c r="E729">
        <v>127</v>
      </c>
      <c r="F729">
        <v>217</v>
      </c>
      <c r="G729">
        <v>172686</v>
      </c>
      <c r="H729" t="s">
        <v>143</v>
      </c>
    </row>
    <row r="730" spans="1:8" x14ac:dyDescent="0.3">
      <c r="A730" t="s">
        <v>776</v>
      </c>
      <c r="B730" t="s">
        <v>777</v>
      </c>
      <c r="C730">
        <v>701</v>
      </c>
      <c r="D730" t="s">
        <v>10</v>
      </c>
      <c r="E730">
        <v>285</v>
      </c>
      <c r="F730">
        <v>349</v>
      </c>
      <c r="G730">
        <v>5419</v>
      </c>
      <c r="H730" t="s">
        <v>11</v>
      </c>
    </row>
    <row r="731" spans="1:8" x14ac:dyDescent="0.3">
      <c r="A731" t="s">
        <v>776</v>
      </c>
      <c r="B731" t="s">
        <v>777</v>
      </c>
      <c r="C731">
        <v>701</v>
      </c>
      <c r="D731" t="s">
        <v>10</v>
      </c>
      <c r="E731">
        <v>483</v>
      </c>
      <c r="F731">
        <v>547</v>
      </c>
      <c r="G731">
        <v>5419</v>
      </c>
      <c r="H731" t="s">
        <v>11</v>
      </c>
    </row>
    <row r="732" spans="1:8" x14ac:dyDescent="0.3">
      <c r="A732" t="s">
        <v>776</v>
      </c>
      <c r="B732" t="s">
        <v>777</v>
      </c>
      <c r="C732">
        <v>701</v>
      </c>
      <c r="D732" t="s">
        <v>10</v>
      </c>
      <c r="E732">
        <v>621</v>
      </c>
      <c r="F732">
        <v>686</v>
      </c>
      <c r="G732">
        <v>5419</v>
      </c>
      <c r="H732" t="s">
        <v>11</v>
      </c>
    </row>
    <row r="733" spans="1:8" x14ac:dyDescent="0.3">
      <c r="A733" t="s">
        <v>778</v>
      </c>
      <c r="B733" t="s">
        <v>779</v>
      </c>
      <c r="C733">
        <v>1661</v>
      </c>
      <c r="D733" t="s">
        <v>10</v>
      </c>
      <c r="E733">
        <v>1530</v>
      </c>
      <c r="F733">
        <v>1594</v>
      </c>
      <c r="G733">
        <v>5419</v>
      </c>
      <c r="H733" t="s">
        <v>11</v>
      </c>
    </row>
    <row r="734" spans="1:8" hidden="1" x14ac:dyDescent="0.3">
      <c r="A734" t="s">
        <v>778</v>
      </c>
      <c r="B734" t="s">
        <v>779</v>
      </c>
      <c r="C734">
        <v>1661</v>
      </c>
      <c r="D734" t="s">
        <v>158</v>
      </c>
      <c r="E734">
        <v>920</v>
      </c>
      <c r="F734">
        <v>1187</v>
      </c>
      <c r="G734">
        <v>1540</v>
      </c>
      <c r="H734" t="s">
        <v>159</v>
      </c>
    </row>
    <row r="735" spans="1:8" hidden="1" x14ac:dyDescent="0.3">
      <c r="A735" t="s">
        <v>778</v>
      </c>
      <c r="B735" t="s">
        <v>779</v>
      </c>
      <c r="C735">
        <v>1661</v>
      </c>
      <c r="D735" t="s">
        <v>162</v>
      </c>
      <c r="E735">
        <v>676</v>
      </c>
      <c r="F735">
        <v>720</v>
      </c>
      <c r="G735">
        <v>1073</v>
      </c>
      <c r="H735" t="s">
        <v>163</v>
      </c>
    </row>
    <row r="736" spans="1:8" hidden="1" x14ac:dyDescent="0.3">
      <c r="A736" t="s">
        <v>778</v>
      </c>
      <c r="B736" t="s">
        <v>779</v>
      </c>
      <c r="C736">
        <v>1661</v>
      </c>
      <c r="D736" t="s">
        <v>164</v>
      </c>
      <c r="E736">
        <v>2</v>
      </c>
      <c r="F736">
        <v>281</v>
      </c>
      <c r="G736">
        <v>21549</v>
      </c>
      <c r="H736" t="s">
        <v>165</v>
      </c>
    </row>
    <row r="737" spans="1:8" hidden="1" x14ac:dyDescent="0.3">
      <c r="A737" t="s">
        <v>778</v>
      </c>
      <c r="B737" t="s">
        <v>779</v>
      </c>
      <c r="C737">
        <v>1661</v>
      </c>
      <c r="D737" t="s">
        <v>166</v>
      </c>
      <c r="E737">
        <v>311</v>
      </c>
      <c r="F737">
        <v>399</v>
      </c>
      <c r="G737">
        <v>1666</v>
      </c>
      <c r="H737" t="s">
        <v>167</v>
      </c>
    </row>
    <row r="738" spans="1:8" x14ac:dyDescent="0.3">
      <c r="A738" t="s">
        <v>780</v>
      </c>
      <c r="B738" t="s">
        <v>781</v>
      </c>
      <c r="C738">
        <v>1437</v>
      </c>
      <c r="D738" t="s">
        <v>10</v>
      </c>
      <c r="E738">
        <v>61</v>
      </c>
      <c r="F738">
        <v>125</v>
      </c>
      <c r="G738">
        <v>5419</v>
      </c>
      <c r="H738" t="s">
        <v>11</v>
      </c>
    </row>
    <row r="739" spans="1:8" x14ac:dyDescent="0.3">
      <c r="A739" t="s">
        <v>780</v>
      </c>
      <c r="B739" t="s">
        <v>781</v>
      </c>
      <c r="C739">
        <v>1437</v>
      </c>
      <c r="D739" t="s">
        <v>10</v>
      </c>
      <c r="E739">
        <v>217</v>
      </c>
      <c r="F739">
        <v>281</v>
      </c>
      <c r="G739">
        <v>5419</v>
      </c>
      <c r="H739" t="s">
        <v>11</v>
      </c>
    </row>
    <row r="740" spans="1:8" hidden="1" x14ac:dyDescent="0.3">
      <c r="A740" t="s">
        <v>780</v>
      </c>
      <c r="B740" t="s">
        <v>781</v>
      </c>
      <c r="C740">
        <v>1437</v>
      </c>
      <c r="D740" t="s">
        <v>20</v>
      </c>
      <c r="E740">
        <v>1375</v>
      </c>
      <c r="F740">
        <v>1392</v>
      </c>
      <c r="G740">
        <v>904</v>
      </c>
      <c r="H740" t="s">
        <v>21</v>
      </c>
    </row>
    <row r="741" spans="1:8" hidden="1" x14ac:dyDescent="0.3">
      <c r="A741" t="s">
        <v>780</v>
      </c>
      <c r="B741" t="s">
        <v>781</v>
      </c>
      <c r="C741">
        <v>1437</v>
      </c>
      <c r="D741" t="s">
        <v>20</v>
      </c>
      <c r="E741">
        <v>1415</v>
      </c>
      <c r="F741">
        <v>1431</v>
      </c>
      <c r="G741">
        <v>904</v>
      </c>
      <c r="H741" t="s">
        <v>21</v>
      </c>
    </row>
    <row r="742" spans="1:8" x14ac:dyDescent="0.3">
      <c r="A742" t="s">
        <v>782</v>
      </c>
      <c r="B742" t="s">
        <v>783</v>
      </c>
      <c r="C742">
        <v>1677</v>
      </c>
      <c r="D742" t="s">
        <v>10</v>
      </c>
      <c r="E742">
        <v>1546</v>
      </c>
      <c r="F742">
        <v>1610</v>
      </c>
      <c r="G742">
        <v>5419</v>
      </c>
      <c r="H742" t="s">
        <v>11</v>
      </c>
    </row>
    <row r="743" spans="1:8" hidden="1" x14ac:dyDescent="0.3">
      <c r="A743" t="s">
        <v>782</v>
      </c>
      <c r="B743" t="s">
        <v>783</v>
      </c>
      <c r="C743">
        <v>1677</v>
      </c>
      <c r="D743" t="s">
        <v>158</v>
      </c>
      <c r="E743">
        <v>930</v>
      </c>
      <c r="F743">
        <v>1197</v>
      </c>
      <c r="G743">
        <v>1540</v>
      </c>
      <c r="H743" t="s">
        <v>159</v>
      </c>
    </row>
    <row r="744" spans="1:8" hidden="1" x14ac:dyDescent="0.3">
      <c r="A744" t="s">
        <v>782</v>
      </c>
      <c r="B744" t="s">
        <v>783</v>
      </c>
      <c r="C744">
        <v>1677</v>
      </c>
      <c r="D744" t="s">
        <v>162</v>
      </c>
      <c r="E744">
        <v>674</v>
      </c>
      <c r="F744">
        <v>718</v>
      </c>
      <c r="G744">
        <v>1073</v>
      </c>
      <c r="H744" t="s">
        <v>163</v>
      </c>
    </row>
    <row r="745" spans="1:8" hidden="1" x14ac:dyDescent="0.3">
      <c r="A745" t="s">
        <v>782</v>
      </c>
      <c r="B745" t="s">
        <v>783</v>
      </c>
      <c r="C745">
        <v>1677</v>
      </c>
      <c r="D745" t="s">
        <v>164</v>
      </c>
      <c r="E745">
        <v>1</v>
      </c>
      <c r="F745">
        <v>279</v>
      </c>
      <c r="G745">
        <v>21549</v>
      </c>
      <c r="H745" t="s">
        <v>165</v>
      </c>
    </row>
    <row r="746" spans="1:8" hidden="1" x14ac:dyDescent="0.3">
      <c r="A746" t="s">
        <v>782</v>
      </c>
      <c r="B746" t="s">
        <v>783</v>
      </c>
      <c r="C746">
        <v>1677</v>
      </c>
      <c r="D746" t="s">
        <v>166</v>
      </c>
      <c r="E746">
        <v>309</v>
      </c>
      <c r="F746">
        <v>397</v>
      </c>
      <c r="G746">
        <v>1666</v>
      </c>
      <c r="H746" t="s">
        <v>167</v>
      </c>
    </row>
    <row r="747" spans="1:8" x14ac:dyDescent="0.3">
      <c r="A747" t="s">
        <v>784</v>
      </c>
      <c r="B747" t="s">
        <v>785</v>
      </c>
      <c r="C747">
        <v>532</v>
      </c>
      <c r="D747" t="s">
        <v>10</v>
      </c>
      <c r="E747">
        <v>10</v>
      </c>
      <c r="F747">
        <v>75</v>
      </c>
      <c r="G747">
        <v>5419</v>
      </c>
      <c r="H747" t="s">
        <v>11</v>
      </c>
    </row>
    <row r="748" spans="1:8" hidden="1" x14ac:dyDescent="0.3">
      <c r="A748" t="s">
        <v>784</v>
      </c>
      <c r="B748" t="s">
        <v>785</v>
      </c>
      <c r="C748">
        <v>532</v>
      </c>
      <c r="D748" t="s">
        <v>102</v>
      </c>
      <c r="E748">
        <v>253</v>
      </c>
      <c r="F748">
        <v>399</v>
      </c>
      <c r="G748">
        <v>5476</v>
      </c>
      <c r="H748" t="s">
        <v>103</v>
      </c>
    </row>
    <row r="749" spans="1:8" x14ac:dyDescent="0.3">
      <c r="A749" t="s">
        <v>784</v>
      </c>
      <c r="B749" t="s">
        <v>785</v>
      </c>
      <c r="C749">
        <v>532</v>
      </c>
      <c r="D749" t="s">
        <v>16</v>
      </c>
      <c r="E749">
        <v>450</v>
      </c>
      <c r="F749">
        <v>531</v>
      </c>
      <c r="G749">
        <v>1237</v>
      </c>
      <c r="H749" t="s">
        <v>17</v>
      </c>
    </row>
    <row r="750" spans="1:8" x14ac:dyDescent="0.3">
      <c r="A750" t="s">
        <v>786</v>
      </c>
      <c r="B750" t="s">
        <v>787</v>
      </c>
      <c r="C750">
        <v>1039</v>
      </c>
      <c r="D750" t="s">
        <v>10</v>
      </c>
      <c r="E750">
        <v>72</v>
      </c>
      <c r="F750">
        <v>136</v>
      </c>
      <c r="G750">
        <v>5419</v>
      </c>
      <c r="H750" t="s">
        <v>11</v>
      </c>
    </row>
    <row r="751" spans="1:8" x14ac:dyDescent="0.3">
      <c r="A751" t="s">
        <v>786</v>
      </c>
      <c r="B751" t="s">
        <v>787</v>
      </c>
      <c r="C751">
        <v>1039</v>
      </c>
      <c r="D751" t="s">
        <v>10</v>
      </c>
      <c r="E751">
        <v>212</v>
      </c>
      <c r="F751">
        <v>276</v>
      </c>
      <c r="G751">
        <v>5419</v>
      </c>
      <c r="H751" t="s">
        <v>11</v>
      </c>
    </row>
    <row r="752" spans="1:8" x14ac:dyDescent="0.3">
      <c r="A752" t="s">
        <v>788</v>
      </c>
      <c r="B752" t="s">
        <v>789</v>
      </c>
      <c r="C752">
        <v>102</v>
      </c>
      <c r="D752" t="s">
        <v>10</v>
      </c>
      <c r="E752">
        <v>15</v>
      </c>
      <c r="F752">
        <v>77</v>
      </c>
      <c r="G752">
        <v>5419</v>
      </c>
      <c r="H752" t="s">
        <v>11</v>
      </c>
    </row>
    <row r="753" spans="1:8" x14ac:dyDescent="0.3">
      <c r="A753" t="s">
        <v>790</v>
      </c>
      <c r="B753" t="s">
        <v>791</v>
      </c>
      <c r="C753">
        <v>3143</v>
      </c>
      <c r="D753" t="s">
        <v>10</v>
      </c>
      <c r="E753">
        <v>2514</v>
      </c>
      <c r="F753">
        <v>2578</v>
      </c>
      <c r="G753">
        <v>5419</v>
      </c>
      <c r="H753" t="s">
        <v>11</v>
      </c>
    </row>
    <row r="754" spans="1:8" x14ac:dyDescent="0.3">
      <c r="A754" t="s">
        <v>792</v>
      </c>
      <c r="B754" t="s">
        <v>793</v>
      </c>
      <c r="C754">
        <v>515</v>
      </c>
      <c r="D754" t="s">
        <v>10</v>
      </c>
      <c r="E754">
        <v>1</v>
      </c>
      <c r="F754">
        <v>66</v>
      </c>
      <c r="G754">
        <v>5419</v>
      </c>
      <c r="H754" t="s">
        <v>11</v>
      </c>
    </row>
    <row r="755" spans="1:8" hidden="1" x14ac:dyDescent="0.3">
      <c r="A755" t="s">
        <v>792</v>
      </c>
      <c r="B755" t="s">
        <v>793</v>
      </c>
      <c r="C755">
        <v>515</v>
      </c>
      <c r="D755" t="s">
        <v>102</v>
      </c>
      <c r="E755">
        <v>223</v>
      </c>
      <c r="F755">
        <v>384</v>
      </c>
      <c r="G755">
        <v>5476</v>
      </c>
      <c r="H755" t="s">
        <v>103</v>
      </c>
    </row>
    <row r="756" spans="1:8" x14ac:dyDescent="0.3">
      <c r="A756" t="s">
        <v>792</v>
      </c>
      <c r="B756" t="s">
        <v>793</v>
      </c>
      <c r="C756">
        <v>515</v>
      </c>
      <c r="D756" t="s">
        <v>16</v>
      </c>
      <c r="E756">
        <v>433</v>
      </c>
      <c r="F756">
        <v>514</v>
      </c>
      <c r="G756">
        <v>1237</v>
      </c>
      <c r="H756" t="s">
        <v>17</v>
      </c>
    </row>
    <row r="757" spans="1:8" hidden="1" x14ac:dyDescent="0.3">
      <c r="A757" t="s">
        <v>794</v>
      </c>
      <c r="B757" t="s">
        <v>795</v>
      </c>
      <c r="C757">
        <v>657</v>
      </c>
      <c r="D757" t="s">
        <v>142</v>
      </c>
      <c r="E757">
        <v>83</v>
      </c>
      <c r="F757">
        <v>173</v>
      </c>
      <c r="G757">
        <v>172686</v>
      </c>
      <c r="H757" t="s">
        <v>143</v>
      </c>
    </row>
    <row r="758" spans="1:8" x14ac:dyDescent="0.3">
      <c r="A758" t="s">
        <v>794</v>
      </c>
      <c r="B758" t="s">
        <v>795</v>
      </c>
      <c r="C758">
        <v>657</v>
      </c>
      <c r="D758" t="s">
        <v>10</v>
      </c>
      <c r="E758">
        <v>241</v>
      </c>
      <c r="F758">
        <v>305</v>
      </c>
      <c r="G758">
        <v>5419</v>
      </c>
      <c r="H758" t="s">
        <v>11</v>
      </c>
    </row>
    <row r="759" spans="1:8" x14ac:dyDescent="0.3">
      <c r="A759" t="s">
        <v>794</v>
      </c>
      <c r="B759" t="s">
        <v>795</v>
      </c>
      <c r="C759">
        <v>657</v>
      </c>
      <c r="D759" t="s">
        <v>10</v>
      </c>
      <c r="E759">
        <v>439</v>
      </c>
      <c r="F759">
        <v>503</v>
      </c>
      <c r="G759">
        <v>5419</v>
      </c>
      <c r="H759" t="s">
        <v>11</v>
      </c>
    </row>
    <row r="760" spans="1:8" x14ac:dyDescent="0.3">
      <c r="A760" t="s">
        <v>794</v>
      </c>
      <c r="B760" t="s">
        <v>795</v>
      </c>
      <c r="C760">
        <v>657</v>
      </c>
      <c r="D760" t="s">
        <v>10</v>
      </c>
      <c r="E760">
        <v>577</v>
      </c>
      <c r="F760">
        <v>642</v>
      </c>
      <c r="G760">
        <v>5419</v>
      </c>
      <c r="H760" t="s">
        <v>11</v>
      </c>
    </row>
    <row r="761" spans="1:8" x14ac:dyDescent="0.3">
      <c r="A761" t="s">
        <v>796</v>
      </c>
      <c r="B761" t="s">
        <v>797</v>
      </c>
      <c r="C761">
        <v>2763</v>
      </c>
      <c r="D761" t="s">
        <v>10</v>
      </c>
      <c r="E761">
        <v>2134</v>
      </c>
      <c r="F761">
        <v>2198</v>
      </c>
      <c r="G761">
        <v>5419</v>
      </c>
      <c r="H761" t="s">
        <v>11</v>
      </c>
    </row>
    <row r="762" spans="1:8" x14ac:dyDescent="0.3">
      <c r="A762" t="s">
        <v>798</v>
      </c>
      <c r="B762" t="s">
        <v>799</v>
      </c>
      <c r="C762">
        <v>950</v>
      </c>
      <c r="D762" t="s">
        <v>10</v>
      </c>
      <c r="E762">
        <v>128</v>
      </c>
      <c r="F762">
        <v>203</v>
      </c>
      <c r="G762">
        <v>5419</v>
      </c>
      <c r="H762" t="s">
        <v>11</v>
      </c>
    </row>
    <row r="763" spans="1:8" x14ac:dyDescent="0.3">
      <c r="A763" t="s">
        <v>798</v>
      </c>
      <c r="B763" t="s">
        <v>799</v>
      </c>
      <c r="C763">
        <v>950</v>
      </c>
      <c r="D763" t="s">
        <v>10</v>
      </c>
      <c r="E763">
        <v>471</v>
      </c>
      <c r="F763">
        <v>537</v>
      </c>
      <c r="G763">
        <v>5419</v>
      </c>
      <c r="H763" t="s">
        <v>11</v>
      </c>
    </row>
    <row r="764" spans="1:8" hidden="1" x14ac:dyDescent="0.3">
      <c r="A764" t="s">
        <v>798</v>
      </c>
      <c r="B764" t="s">
        <v>799</v>
      </c>
      <c r="C764">
        <v>950</v>
      </c>
      <c r="D764" t="s">
        <v>664</v>
      </c>
      <c r="E764">
        <v>305</v>
      </c>
      <c r="F764">
        <v>469</v>
      </c>
      <c r="G764">
        <v>88</v>
      </c>
      <c r="H764" t="s">
        <v>665</v>
      </c>
    </row>
    <row r="765" spans="1:8" x14ac:dyDescent="0.3">
      <c r="A765" t="s">
        <v>800</v>
      </c>
      <c r="B765" t="s">
        <v>801</v>
      </c>
      <c r="C765">
        <v>1016</v>
      </c>
      <c r="D765" t="s">
        <v>10</v>
      </c>
      <c r="E765">
        <v>72</v>
      </c>
      <c r="F765">
        <v>136</v>
      </c>
      <c r="G765">
        <v>5419</v>
      </c>
      <c r="H765" t="s">
        <v>11</v>
      </c>
    </row>
    <row r="766" spans="1:8" x14ac:dyDescent="0.3">
      <c r="A766" t="s">
        <v>800</v>
      </c>
      <c r="B766" t="s">
        <v>801</v>
      </c>
      <c r="C766">
        <v>1016</v>
      </c>
      <c r="D766" t="s">
        <v>10</v>
      </c>
      <c r="E766">
        <v>212</v>
      </c>
      <c r="F766">
        <v>276</v>
      </c>
      <c r="G766">
        <v>5419</v>
      </c>
      <c r="H766" t="s">
        <v>11</v>
      </c>
    </row>
    <row r="767" spans="1:8" x14ac:dyDescent="0.3">
      <c r="A767" t="s">
        <v>802</v>
      </c>
      <c r="B767" t="s">
        <v>803</v>
      </c>
      <c r="C767">
        <v>942</v>
      </c>
      <c r="D767" t="s">
        <v>10</v>
      </c>
      <c r="E767">
        <v>128</v>
      </c>
      <c r="F767">
        <v>203</v>
      </c>
      <c r="G767">
        <v>5419</v>
      </c>
      <c r="H767" t="s">
        <v>11</v>
      </c>
    </row>
    <row r="768" spans="1:8" x14ac:dyDescent="0.3">
      <c r="A768" t="s">
        <v>802</v>
      </c>
      <c r="B768" t="s">
        <v>803</v>
      </c>
      <c r="C768">
        <v>942</v>
      </c>
      <c r="D768" t="s">
        <v>10</v>
      </c>
      <c r="E768">
        <v>471</v>
      </c>
      <c r="F768">
        <v>537</v>
      </c>
      <c r="G768">
        <v>5419</v>
      </c>
      <c r="H768" t="s">
        <v>11</v>
      </c>
    </row>
    <row r="769" spans="1:8" hidden="1" x14ac:dyDescent="0.3">
      <c r="A769" t="s">
        <v>802</v>
      </c>
      <c r="B769" t="s">
        <v>803</v>
      </c>
      <c r="C769">
        <v>942</v>
      </c>
      <c r="D769" t="s">
        <v>664</v>
      </c>
      <c r="E769">
        <v>305</v>
      </c>
      <c r="F769">
        <v>469</v>
      </c>
      <c r="G769">
        <v>88</v>
      </c>
      <c r="H769" t="s">
        <v>665</v>
      </c>
    </row>
    <row r="770" spans="1:8" x14ac:dyDescent="0.3">
      <c r="A770" t="s">
        <v>804</v>
      </c>
      <c r="B770" t="s">
        <v>805</v>
      </c>
      <c r="C770">
        <v>1213</v>
      </c>
      <c r="D770" t="s">
        <v>10</v>
      </c>
      <c r="E770">
        <v>61</v>
      </c>
      <c r="F770">
        <v>125</v>
      </c>
      <c r="G770">
        <v>5419</v>
      </c>
      <c r="H770" t="s">
        <v>11</v>
      </c>
    </row>
    <row r="771" spans="1:8" x14ac:dyDescent="0.3">
      <c r="A771" t="s">
        <v>804</v>
      </c>
      <c r="B771" t="s">
        <v>805</v>
      </c>
      <c r="C771">
        <v>1213</v>
      </c>
      <c r="D771" t="s">
        <v>10</v>
      </c>
      <c r="E771">
        <v>217</v>
      </c>
      <c r="F771">
        <v>281</v>
      </c>
      <c r="G771">
        <v>5419</v>
      </c>
      <c r="H771" t="s">
        <v>11</v>
      </c>
    </row>
    <row r="772" spans="1:8" x14ac:dyDescent="0.3">
      <c r="A772" t="s">
        <v>806</v>
      </c>
      <c r="B772" t="s">
        <v>807</v>
      </c>
      <c r="C772">
        <v>168</v>
      </c>
      <c r="D772" t="s">
        <v>10</v>
      </c>
      <c r="E772">
        <v>22</v>
      </c>
      <c r="F772">
        <v>86</v>
      </c>
      <c r="G772">
        <v>5419</v>
      </c>
      <c r="H772" t="s">
        <v>11</v>
      </c>
    </row>
    <row r="773" spans="1:8" hidden="1" x14ac:dyDescent="0.3">
      <c r="A773" t="s">
        <v>808</v>
      </c>
      <c r="B773" t="s">
        <v>809</v>
      </c>
      <c r="C773">
        <v>420</v>
      </c>
      <c r="D773" t="s">
        <v>142</v>
      </c>
      <c r="E773">
        <v>32</v>
      </c>
      <c r="F773">
        <v>128</v>
      </c>
      <c r="G773">
        <v>172686</v>
      </c>
      <c r="H773" t="s">
        <v>143</v>
      </c>
    </row>
    <row r="774" spans="1:8" x14ac:dyDescent="0.3">
      <c r="A774" t="s">
        <v>808</v>
      </c>
      <c r="B774" t="s">
        <v>809</v>
      </c>
      <c r="C774">
        <v>420</v>
      </c>
      <c r="D774" t="s">
        <v>10</v>
      </c>
      <c r="E774">
        <v>196</v>
      </c>
      <c r="F774">
        <v>260</v>
      </c>
      <c r="G774">
        <v>5419</v>
      </c>
      <c r="H774" t="s">
        <v>11</v>
      </c>
    </row>
    <row r="775" spans="1:8" x14ac:dyDescent="0.3">
      <c r="A775" t="s">
        <v>810</v>
      </c>
      <c r="B775" t="s">
        <v>811</v>
      </c>
      <c r="C775">
        <v>1724</v>
      </c>
      <c r="D775" t="s">
        <v>10</v>
      </c>
      <c r="E775">
        <v>1591</v>
      </c>
      <c r="F775">
        <v>1655</v>
      </c>
      <c r="G775">
        <v>5419</v>
      </c>
      <c r="H775" t="s">
        <v>11</v>
      </c>
    </row>
    <row r="776" spans="1:8" hidden="1" x14ac:dyDescent="0.3">
      <c r="A776" t="s">
        <v>810</v>
      </c>
      <c r="B776" t="s">
        <v>811</v>
      </c>
      <c r="C776">
        <v>1724</v>
      </c>
      <c r="D776" t="s">
        <v>158</v>
      </c>
      <c r="E776">
        <v>931</v>
      </c>
      <c r="F776">
        <v>1208</v>
      </c>
      <c r="G776">
        <v>1540</v>
      </c>
      <c r="H776" t="s">
        <v>159</v>
      </c>
    </row>
    <row r="777" spans="1:8" hidden="1" x14ac:dyDescent="0.3">
      <c r="A777" t="s">
        <v>810</v>
      </c>
      <c r="B777" t="s">
        <v>811</v>
      </c>
      <c r="C777">
        <v>1724</v>
      </c>
      <c r="D777" t="s">
        <v>160</v>
      </c>
      <c r="E777">
        <v>399</v>
      </c>
      <c r="F777">
        <v>463</v>
      </c>
      <c r="G777">
        <v>18079</v>
      </c>
      <c r="H777" t="s">
        <v>161</v>
      </c>
    </row>
    <row r="778" spans="1:8" hidden="1" x14ac:dyDescent="0.3">
      <c r="A778" t="s">
        <v>810</v>
      </c>
      <c r="B778" t="s">
        <v>811</v>
      </c>
      <c r="C778">
        <v>1724</v>
      </c>
      <c r="D778" t="s">
        <v>162</v>
      </c>
      <c r="E778">
        <v>684</v>
      </c>
      <c r="F778">
        <v>730</v>
      </c>
      <c r="G778">
        <v>1073</v>
      </c>
      <c r="H778" t="s">
        <v>163</v>
      </c>
    </row>
    <row r="779" spans="1:8" hidden="1" x14ac:dyDescent="0.3">
      <c r="A779" t="s">
        <v>810</v>
      </c>
      <c r="B779" t="s">
        <v>811</v>
      </c>
      <c r="C779">
        <v>1724</v>
      </c>
      <c r="D779" t="s">
        <v>164</v>
      </c>
      <c r="E779">
        <v>2</v>
      </c>
      <c r="F779">
        <v>281</v>
      </c>
      <c r="G779">
        <v>21549</v>
      </c>
      <c r="H779" t="s">
        <v>165</v>
      </c>
    </row>
    <row r="780" spans="1:8" hidden="1" x14ac:dyDescent="0.3">
      <c r="A780" t="s">
        <v>810</v>
      </c>
      <c r="B780" t="s">
        <v>811</v>
      </c>
      <c r="C780">
        <v>1724</v>
      </c>
      <c r="D780" t="s">
        <v>166</v>
      </c>
      <c r="E780">
        <v>313</v>
      </c>
      <c r="F780">
        <v>399</v>
      </c>
      <c r="G780">
        <v>1666</v>
      </c>
      <c r="H780" t="s">
        <v>167</v>
      </c>
    </row>
    <row r="781" spans="1:8" x14ac:dyDescent="0.3">
      <c r="A781" t="s">
        <v>812</v>
      </c>
      <c r="B781" t="s">
        <v>813</v>
      </c>
      <c r="C781">
        <v>3148</v>
      </c>
      <c r="D781" t="s">
        <v>10</v>
      </c>
      <c r="E781">
        <v>2517</v>
      </c>
      <c r="F781">
        <v>2581</v>
      </c>
      <c r="G781">
        <v>5419</v>
      </c>
      <c r="H781" t="s">
        <v>11</v>
      </c>
    </row>
    <row r="782" spans="1:8" x14ac:dyDescent="0.3">
      <c r="A782" t="s">
        <v>814</v>
      </c>
      <c r="B782" t="s">
        <v>815</v>
      </c>
      <c r="C782">
        <v>3136</v>
      </c>
      <c r="D782" t="s">
        <v>10</v>
      </c>
      <c r="E782">
        <v>2506</v>
      </c>
      <c r="F782">
        <v>2570</v>
      </c>
      <c r="G782">
        <v>5419</v>
      </c>
      <c r="H782" t="s">
        <v>11</v>
      </c>
    </row>
    <row r="783" spans="1:8" x14ac:dyDescent="0.3">
      <c r="A783" t="s">
        <v>816</v>
      </c>
      <c r="B783" t="s">
        <v>817</v>
      </c>
      <c r="C783">
        <v>1436</v>
      </c>
      <c r="D783" t="s">
        <v>10</v>
      </c>
      <c r="E783">
        <v>61</v>
      </c>
      <c r="F783">
        <v>125</v>
      </c>
      <c r="G783">
        <v>5419</v>
      </c>
      <c r="H783" t="s">
        <v>11</v>
      </c>
    </row>
    <row r="784" spans="1:8" x14ac:dyDescent="0.3">
      <c r="A784" t="s">
        <v>816</v>
      </c>
      <c r="B784" t="s">
        <v>817</v>
      </c>
      <c r="C784">
        <v>1436</v>
      </c>
      <c r="D784" t="s">
        <v>10</v>
      </c>
      <c r="E784">
        <v>216</v>
      </c>
      <c r="F784">
        <v>280</v>
      </c>
      <c r="G784">
        <v>5419</v>
      </c>
      <c r="H784" t="s">
        <v>11</v>
      </c>
    </row>
    <row r="785" spans="1:8" hidden="1" x14ac:dyDescent="0.3">
      <c r="A785" t="s">
        <v>816</v>
      </c>
      <c r="B785" t="s">
        <v>817</v>
      </c>
      <c r="C785">
        <v>1436</v>
      </c>
      <c r="D785" t="s">
        <v>20</v>
      </c>
      <c r="E785">
        <v>1374</v>
      </c>
      <c r="F785">
        <v>1391</v>
      </c>
      <c r="G785">
        <v>904</v>
      </c>
      <c r="H785" t="s">
        <v>21</v>
      </c>
    </row>
    <row r="786" spans="1:8" hidden="1" x14ac:dyDescent="0.3">
      <c r="A786" t="s">
        <v>816</v>
      </c>
      <c r="B786" t="s">
        <v>817</v>
      </c>
      <c r="C786">
        <v>1436</v>
      </c>
      <c r="D786" t="s">
        <v>20</v>
      </c>
      <c r="E786">
        <v>1414</v>
      </c>
      <c r="F786">
        <v>1430</v>
      </c>
      <c r="G786">
        <v>904</v>
      </c>
      <c r="H786" t="s">
        <v>21</v>
      </c>
    </row>
    <row r="787" spans="1:8" x14ac:dyDescent="0.3">
      <c r="A787" t="s">
        <v>818</v>
      </c>
      <c r="B787" t="s">
        <v>819</v>
      </c>
      <c r="C787">
        <v>1689</v>
      </c>
      <c r="D787" t="s">
        <v>10</v>
      </c>
      <c r="E787">
        <v>1559</v>
      </c>
      <c r="F787">
        <v>1623</v>
      </c>
      <c r="G787">
        <v>5419</v>
      </c>
      <c r="H787" t="s">
        <v>11</v>
      </c>
    </row>
    <row r="788" spans="1:8" hidden="1" x14ac:dyDescent="0.3">
      <c r="A788" t="s">
        <v>818</v>
      </c>
      <c r="B788" t="s">
        <v>819</v>
      </c>
      <c r="C788">
        <v>1689</v>
      </c>
      <c r="D788" t="s">
        <v>158</v>
      </c>
      <c r="E788">
        <v>951</v>
      </c>
      <c r="F788">
        <v>1218</v>
      </c>
      <c r="G788">
        <v>1540</v>
      </c>
      <c r="H788" t="s">
        <v>159</v>
      </c>
    </row>
    <row r="789" spans="1:8" hidden="1" x14ac:dyDescent="0.3">
      <c r="A789" t="s">
        <v>818</v>
      </c>
      <c r="B789" t="s">
        <v>819</v>
      </c>
      <c r="C789">
        <v>1689</v>
      </c>
      <c r="D789" t="s">
        <v>162</v>
      </c>
      <c r="E789">
        <v>695</v>
      </c>
      <c r="F789">
        <v>739</v>
      </c>
      <c r="G789">
        <v>1073</v>
      </c>
      <c r="H789" t="s">
        <v>163</v>
      </c>
    </row>
    <row r="790" spans="1:8" hidden="1" x14ac:dyDescent="0.3">
      <c r="A790" t="s">
        <v>818</v>
      </c>
      <c r="B790" t="s">
        <v>819</v>
      </c>
      <c r="C790">
        <v>1689</v>
      </c>
      <c r="D790" t="s">
        <v>164</v>
      </c>
      <c r="E790">
        <v>1</v>
      </c>
      <c r="F790">
        <v>300</v>
      </c>
      <c r="G790">
        <v>21549</v>
      </c>
      <c r="H790" t="s">
        <v>165</v>
      </c>
    </row>
    <row r="791" spans="1:8" hidden="1" x14ac:dyDescent="0.3">
      <c r="A791" t="s">
        <v>818</v>
      </c>
      <c r="B791" t="s">
        <v>819</v>
      </c>
      <c r="C791">
        <v>1689</v>
      </c>
      <c r="D791" t="s">
        <v>166</v>
      </c>
      <c r="E791">
        <v>330</v>
      </c>
      <c r="F791">
        <v>418</v>
      </c>
      <c r="G791">
        <v>1666</v>
      </c>
      <c r="H791" t="s">
        <v>167</v>
      </c>
    </row>
    <row r="792" spans="1:8" x14ac:dyDescent="0.3">
      <c r="A792" t="s">
        <v>820</v>
      </c>
      <c r="B792" t="s">
        <v>821</v>
      </c>
      <c r="C792">
        <v>110</v>
      </c>
      <c r="D792" t="s">
        <v>10</v>
      </c>
      <c r="E792">
        <v>20</v>
      </c>
      <c r="F792">
        <v>85</v>
      </c>
      <c r="G792">
        <v>5419</v>
      </c>
      <c r="H792" t="s">
        <v>11</v>
      </c>
    </row>
    <row r="793" spans="1:8" x14ac:dyDescent="0.3">
      <c r="A793" t="s">
        <v>822</v>
      </c>
      <c r="B793" t="s">
        <v>823</v>
      </c>
      <c r="C793">
        <v>1737</v>
      </c>
      <c r="D793" t="s">
        <v>10</v>
      </c>
      <c r="E793">
        <v>1604</v>
      </c>
      <c r="F793">
        <v>1668</v>
      </c>
      <c r="G793">
        <v>5419</v>
      </c>
      <c r="H793" t="s">
        <v>11</v>
      </c>
    </row>
    <row r="794" spans="1:8" hidden="1" x14ac:dyDescent="0.3">
      <c r="A794" t="s">
        <v>822</v>
      </c>
      <c r="B794" t="s">
        <v>823</v>
      </c>
      <c r="C794">
        <v>1737</v>
      </c>
      <c r="D794" t="s">
        <v>158</v>
      </c>
      <c r="E794">
        <v>950</v>
      </c>
      <c r="F794">
        <v>1227</v>
      </c>
      <c r="G794">
        <v>1540</v>
      </c>
      <c r="H794" t="s">
        <v>159</v>
      </c>
    </row>
    <row r="795" spans="1:8" hidden="1" x14ac:dyDescent="0.3">
      <c r="A795" t="s">
        <v>822</v>
      </c>
      <c r="B795" t="s">
        <v>823</v>
      </c>
      <c r="C795">
        <v>1737</v>
      </c>
      <c r="D795" t="s">
        <v>160</v>
      </c>
      <c r="E795">
        <v>418</v>
      </c>
      <c r="F795">
        <v>482</v>
      </c>
      <c r="G795">
        <v>18079</v>
      </c>
      <c r="H795" t="s">
        <v>161</v>
      </c>
    </row>
    <row r="796" spans="1:8" hidden="1" x14ac:dyDescent="0.3">
      <c r="A796" t="s">
        <v>822</v>
      </c>
      <c r="B796" t="s">
        <v>823</v>
      </c>
      <c r="C796">
        <v>1737</v>
      </c>
      <c r="D796" t="s">
        <v>162</v>
      </c>
      <c r="E796">
        <v>703</v>
      </c>
      <c r="F796">
        <v>749</v>
      </c>
      <c r="G796">
        <v>1073</v>
      </c>
      <c r="H796" t="s">
        <v>163</v>
      </c>
    </row>
    <row r="797" spans="1:8" hidden="1" x14ac:dyDescent="0.3">
      <c r="A797" t="s">
        <v>822</v>
      </c>
      <c r="B797" t="s">
        <v>823</v>
      </c>
      <c r="C797">
        <v>1737</v>
      </c>
      <c r="D797" t="s">
        <v>164</v>
      </c>
      <c r="E797">
        <v>1</v>
      </c>
      <c r="F797">
        <v>300</v>
      </c>
      <c r="G797">
        <v>21549</v>
      </c>
      <c r="H797" t="s">
        <v>165</v>
      </c>
    </row>
    <row r="798" spans="1:8" hidden="1" x14ac:dyDescent="0.3">
      <c r="A798" t="s">
        <v>822</v>
      </c>
      <c r="B798" t="s">
        <v>823</v>
      </c>
      <c r="C798">
        <v>1737</v>
      </c>
      <c r="D798" t="s">
        <v>166</v>
      </c>
      <c r="E798">
        <v>332</v>
      </c>
      <c r="F798">
        <v>418</v>
      </c>
      <c r="G798">
        <v>1666</v>
      </c>
      <c r="H798" t="s">
        <v>167</v>
      </c>
    </row>
    <row r="799" spans="1:8" hidden="1" x14ac:dyDescent="0.3">
      <c r="A799" t="s">
        <v>824</v>
      </c>
      <c r="B799" t="s">
        <v>825</v>
      </c>
      <c r="C799">
        <v>701</v>
      </c>
      <c r="D799" t="s">
        <v>142</v>
      </c>
      <c r="E799">
        <v>119</v>
      </c>
      <c r="F799">
        <v>217</v>
      </c>
      <c r="G799">
        <v>172686</v>
      </c>
      <c r="H799" t="s">
        <v>143</v>
      </c>
    </row>
    <row r="800" spans="1:8" x14ac:dyDescent="0.3">
      <c r="A800" t="s">
        <v>824</v>
      </c>
      <c r="B800" t="s">
        <v>825</v>
      </c>
      <c r="C800">
        <v>701</v>
      </c>
      <c r="D800" t="s">
        <v>10</v>
      </c>
      <c r="E800">
        <v>285</v>
      </c>
      <c r="F800">
        <v>349</v>
      </c>
      <c r="G800">
        <v>5419</v>
      </c>
      <c r="H800" t="s">
        <v>11</v>
      </c>
    </row>
    <row r="801" spans="1:8" x14ac:dyDescent="0.3">
      <c r="A801" t="s">
        <v>824</v>
      </c>
      <c r="B801" t="s">
        <v>825</v>
      </c>
      <c r="C801">
        <v>701</v>
      </c>
      <c r="D801" t="s">
        <v>10</v>
      </c>
      <c r="E801">
        <v>483</v>
      </c>
      <c r="F801">
        <v>547</v>
      </c>
      <c r="G801">
        <v>5419</v>
      </c>
      <c r="H801" t="s">
        <v>11</v>
      </c>
    </row>
    <row r="802" spans="1:8" x14ac:dyDescent="0.3">
      <c r="A802" t="s">
        <v>824</v>
      </c>
      <c r="B802" t="s">
        <v>825</v>
      </c>
      <c r="C802">
        <v>701</v>
      </c>
      <c r="D802" t="s">
        <v>10</v>
      </c>
      <c r="E802">
        <v>621</v>
      </c>
      <c r="F802">
        <v>686</v>
      </c>
      <c r="G802">
        <v>5419</v>
      </c>
      <c r="H802" t="s">
        <v>11</v>
      </c>
    </row>
    <row r="803" spans="1:8" x14ac:dyDescent="0.3">
      <c r="A803" t="s">
        <v>826</v>
      </c>
      <c r="B803" t="s">
        <v>827</v>
      </c>
      <c r="C803">
        <v>523</v>
      </c>
      <c r="D803" t="s">
        <v>10</v>
      </c>
      <c r="E803">
        <v>10</v>
      </c>
      <c r="F803">
        <v>75</v>
      </c>
      <c r="G803">
        <v>5419</v>
      </c>
      <c r="H803" t="s">
        <v>11</v>
      </c>
    </row>
    <row r="804" spans="1:8" hidden="1" x14ac:dyDescent="0.3">
      <c r="A804" t="s">
        <v>826</v>
      </c>
      <c r="B804" t="s">
        <v>827</v>
      </c>
      <c r="C804">
        <v>523</v>
      </c>
      <c r="D804" t="s">
        <v>102</v>
      </c>
      <c r="E804">
        <v>229</v>
      </c>
      <c r="F804">
        <v>395</v>
      </c>
      <c r="G804">
        <v>5476</v>
      </c>
      <c r="H804" t="s">
        <v>103</v>
      </c>
    </row>
    <row r="805" spans="1:8" x14ac:dyDescent="0.3">
      <c r="A805" t="s">
        <v>826</v>
      </c>
      <c r="B805" t="s">
        <v>827</v>
      </c>
      <c r="C805">
        <v>523</v>
      </c>
      <c r="D805" t="s">
        <v>16</v>
      </c>
      <c r="E805">
        <v>441</v>
      </c>
      <c r="F805">
        <v>522</v>
      </c>
      <c r="G805">
        <v>1237</v>
      </c>
      <c r="H805" t="s">
        <v>17</v>
      </c>
    </row>
    <row r="806" spans="1:8" x14ac:dyDescent="0.3">
      <c r="A806" t="s">
        <v>828</v>
      </c>
      <c r="B806" t="s">
        <v>829</v>
      </c>
      <c r="C806">
        <v>2706</v>
      </c>
      <c r="D806" t="s">
        <v>10</v>
      </c>
      <c r="E806">
        <v>2076</v>
      </c>
      <c r="F806">
        <v>2140</v>
      </c>
      <c r="G806">
        <v>5419</v>
      </c>
      <c r="H806" t="s">
        <v>11</v>
      </c>
    </row>
    <row r="807" spans="1:8" hidden="1" x14ac:dyDescent="0.3">
      <c r="A807" t="s">
        <v>830</v>
      </c>
      <c r="B807" t="s">
        <v>831</v>
      </c>
      <c r="C807">
        <v>699</v>
      </c>
      <c r="D807" t="s">
        <v>142</v>
      </c>
      <c r="E807">
        <v>125</v>
      </c>
      <c r="F807">
        <v>217</v>
      </c>
      <c r="G807">
        <v>172686</v>
      </c>
      <c r="H807" t="s">
        <v>143</v>
      </c>
    </row>
    <row r="808" spans="1:8" x14ac:dyDescent="0.3">
      <c r="A808" t="s">
        <v>830</v>
      </c>
      <c r="B808" t="s">
        <v>831</v>
      </c>
      <c r="C808">
        <v>699</v>
      </c>
      <c r="D808" t="s">
        <v>10</v>
      </c>
      <c r="E808">
        <v>285</v>
      </c>
      <c r="F808">
        <v>349</v>
      </c>
      <c r="G808">
        <v>5419</v>
      </c>
      <c r="H808" t="s">
        <v>11</v>
      </c>
    </row>
    <row r="809" spans="1:8" x14ac:dyDescent="0.3">
      <c r="A809" t="s">
        <v>830</v>
      </c>
      <c r="B809" t="s">
        <v>831</v>
      </c>
      <c r="C809">
        <v>699</v>
      </c>
      <c r="D809" t="s">
        <v>10</v>
      </c>
      <c r="E809">
        <v>481</v>
      </c>
      <c r="F809">
        <v>545</v>
      </c>
      <c r="G809">
        <v>5419</v>
      </c>
      <c r="H809" t="s">
        <v>11</v>
      </c>
    </row>
    <row r="810" spans="1:8" x14ac:dyDescent="0.3">
      <c r="A810" t="s">
        <v>830</v>
      </c>
      <c r="B810" t="s">
        <v>831</v>
      </c>
      <c r="C810">
        <v>699</v>
      </c>
      <c r="D810" t="s">
        <v>10</v>
      </c>
      <c r="E810">
        <v>619</v>
      </c>
      <c r="F810">
        <v>684</v>
      </c>
      <c r="G810">
        <v>5419</v>
      </c>
      <c r="H810" t="s">
        <v>11</v>
      </c>
    </row>
    <row r="811" spans="1:8" x14ac:dyDescent="0.3">
      <c r="A811" t="s">
        <v>832</v>
      </c>
      <c r="B811" t="s">
        <v>833</v>
      </c>
      <c r="C811">
        <v>823</v>
      </c>
      <c r="D811" t="s">
        <v>10</v>
      </c>
      <c r="E811">
        <v>1</v>
      </c>
      <c r="F811">
        <v>59</v>
      </c>
      <c r="G811">
        <v>5419</v>
      </c>
      <c r="H811" t="s">
        <v>11</v>
      </c>
    </row>
    <row r="812" spans="1:8" x14ac:dyDescent="0.3">
      <c r="A812" t="s">
        <v>834</v>
      </c>
      <c r="B812" t="s">
        <v>835</v>
      </c>
      <c r="C812">
        <v>929</v>
      </c>
      <c r="D812" t="s">
        <v>10</v>
      </c>
      <c r="E812">
        <v>103</v>
      </c>
      <c r="F812">
        <v>178</v>
      </c>
      <c r="G812">
        <v>5419</v>
      </c>
      <c r="H812" t="s">
        <v>11</v>
      </c>
    </row>
    <row r="813" spans="1:8" x14ac:dyDescent="0.3">
      <c r="A813" t="s">
        <v>834</v>
      </c>
      <c r="B813" t="s">
        <v>835</v>
      </c>
      <c r="C813">
        <v>929</v>
      </c>
      <c r="D813" t="s">
        <v>10</v>
      </c>
      <c r="E813">
        <v>445</v>
      </c>
      <c r="F813">
        <v>511</v>
      </c>
      <c r="G813">
        <v>5419</v>
      </c>
      <c r="H813" t="s">
        <v>11</v>
      </c>
    </row>
    <row r="814" spans="1:8" hidden="1" x14ac:dyDescent="0.3">
      <c r="A814" t="s">
        <v>834</v>
      </c>
      <c r="B814" t="s">
        <v>835</v>
      </c>
      <c r="C814">
        <v>929</v>
      </c>
      <c r="D814" t="s">
        <v>664</v>
      </c>
      <c r="E814">
        <v>280</v>
      </c>
      <c r="F814">
        <v>443</v>
      </c>
      <c r="G814">
        <v>88</v>
      </c>
      <c r="H814" t="s">
        <v>665</v>
      </c>
    </row>
    <row r="815" spans="1:8" x14ac:dyDescent="0.3">
      <c r="A815" t="s">
        <v>836</v>
      </c>
      <c r="B815" t="s">
        <v>837</v>
      </c>
      <c r="C815">
        <v>1039</v>
      </c>
      <c r="D815" t="s">
        <v>10</v>
      </c>
      <c r="E815">
        <v>72</v>
      </c>
      <c r="F815">
        <v>136</v>
      </c>
      <c r="G815">
        <v>5419</v>
      </c>
      <c r="H815" t="s">
        <v>11</v>
      </c>
    </row>
    <row r="816" spans="1:8" x14ac:dyDescent="0.3">
      <c r="A816" t="s">
        <v>836</v>
      </c>
      <c r="B816" t="s">
        <v>837</v>
      </c>
      <c r="C816">
        <v>1039</v>
      </c>
      <c r="D816" t="s">
        <v>10</v>
      </c>
      <c r="E816">
        <v>212</v>
      </c>
      <c r="F816">
        <v>276</v>
      </c>
      <c r="G816">
        <v>5419</v>
      </c>
      <c r="H816" t="s">
        <v>11</v>
      </c>
    </row>
    <row r="817" spans="1:8" x14ac:dyDescent="0.3">
      <c r="A817" t="s">
        <v>838</v>
      </c>
      <c r="B817" t="s">
        <v>839</v>
      </c>
      <c r="C817">
        <v>1705</v>
      </c>
      <c r="D817" t="s">
        <v>10</v>
      </c>
      <c r="E817">
        <v>1574</v>
      </c>
      <c r="F817">
        <v>1638</v>
      </c>
      <c r="G817">
        <v>5419</v>
      </c>
      <c r="H817" t="s">
        <v>11</v>
      </c>
    </row>
    <row r="818" spans="1:8" hidden="1" x14ac:dyDescent="0.3">
      <c r="A818" t="s">
        <v>838</v>
      </c>
      <c r="B818" t="s">
        <v>839</v>
      </c>
      <c r="C818">
        <v>1705</v>
      </c>
      <c r="D818" t="s">
        <v>158</v>
      </c>
      <c r="E818">
        <v>951</v>
      </c>
      <c r="F818">
        <v>1218</v>
      </c>
      <c r="G818">
        <v>1540</v>
      </c>
      <c r="H818" t="s">
        <v>159</v>
      </c>
    </row>
    <row r="819" spans="1:8" hidden="1" x14ac:dyDescent="0.3">
      <c r="A819" t="s">
        <v>838</v>
      </c>
      <c r="B819" t="s">
        <v>839</v>
      </c>
      <c r="C819">
        <v>1705</v>
      </c>
      <c r="D819" t="s">
        <v>162</v>
      </c>
      <c r="E819">
        <v>695</v>
      </c>
      <c r="F819">
        <v>739</v>
      </c>
      <c r="G819">
        <v>1073</v>
      </c>
      <c r="H819" t="s">
        <v>163</v>
      </c>
    </row>
    <row r="820" spans="1:8" hidden="1" x14ac:dyDescent="0.3">
      <c r="A820" t="s">
        <v>838</v>
      </c>
      <c r="B820" t="s">
        <v>839</v>
      </c>
      <c r="C820">
        <v>1705</v>
      </c>
      <c r="D820" t="s">
        <v>164</v>
      </c>
      <c r="E820">
        <v>1</v>
      </c>
      <c r="F820">
        <v>300</v>
      </c>
      <c r="G820">
        <v>21549</v>
      </c>
      <c r="H820" t="s">
        <v>165</v>
      </c>
    </row>
    <row r="821" spans="1:8" hidden="1" x14ac:dyDescent="0.3">
      <c r="A821" t="s">
        <v>838</v>
      </c>
      <c r="B821" t="s">
        <v>839</v>
      </c>
      <c r="C821">
        <v>1705</v>
      </c>
      <c r="D821" t="s">
        <v>166</v>
      </c>
      <c r="E821">
        <v>330</v>
      </c>
      <c r="F821">
        <v>418</v>
      </c>
      <c r="G821">
        <v>1666</v>
      </c>
      <c r="H821" t="s">
        <v>167</v>
      </c>
    </row>
    <row r="822" spans="1:8" x14ac:dyDescent="0.3">
      <c r="A822" t="s">
        <v>840</v>
      </c>
      <c r="B822" t="s">
        <v>841</v>
      </c>
      <c r="C822">
        <v>1437</v>
      </c>
      <c r="D822" t="s">
        <v>10</v>
      </c>
      <c r="E822">
        <v>61</v>
      </c>
      <c r="F822">
        <v>125</v>
      </c>
      <c r="G822">
        <v>5419</v>
      </c>
      <c r="H822" t="s">
        <v>11</v>
      </c>
    </row>
    <row r="823" spans="1:8" x14ac:dyDescent="0.3">
      <c r="A823" t="s">
        <v>840</v>
      </c>
      <c r="B823" t="s">
        <v>841</v>
      </c>
      <c r="C823">
        <v>1437</v>
      </c>
      <c r="D823" t="s">
        <v>10</v>
      </c>
      <c r="E823">
        <v>217</v>
      </c>
      <c r="F823">
        <v>281</v>
      </c>
      <c r="G823">
        <v>5419</v>
      </c>
      <c r="H823" t="s">
        <v>11</v>
      </c>
    </row>
    <row r="824" spans="1:8" hidden="1" x14ac:dyDescent="0.3">
      <c r="A824" t="s">
        <v>840</v>
      </c>
      <c r="B824" t="s">
        <v>841</v>
      </c>
      <c r="C824">
        <v>1437</v>
      </c>
      <c r="D824" t="s">
        <v>20</v>
      </c>
      <c r="E824">
        <v>1375</v>
      </c>
      <c r="F824">
        <v>1392</v>
      </c>
      <c r="G824">
        <v>904</v>
      </c>
      <c r="H824" t="s">
        <v>21</v>
      </c>
    </row>
    <row r="825" spans="1:8" hidden="1" x14ac:dyDescent="0.3">
      <c r="A825" t="s">
        <v>840</v>
      </c>
      <c r="B825" t="s">
        <v>841</v>
      </c>
      <c r="C825">
        <v>1437</v>
      </c>
      <c r="D825" t="s">
        <v>20</v>
      </c>
      <c r="E825">
        <v>1415</v>
      </c>
      <c r="F825">
        <v>1431</v>
      </c>
      <c r="G825">
        <v>904</v>
      </c>
      <c r="H825" t="s">
        <v>21</v>
      </c>
    </row>
    <row r="826" spans="1:8" x14ac:dyDescent="0.3">
      <c r="A826" t="s">
        <v>842</v>
      </c>
      <c r="B826" t="s">
        <v>843</v>
      </c>
      <c r="C826">
        <v>1153</v>
      </c>
      <c r="D826" t="s">
        <v>10</v>
      </c>
      <c r="E826">
        <v>61</v>
      </c>
      <c r="F826">
        <v>125</v>
      </c>
      <c r="G826">
        <v>5419</v>
      </c>
      <c r="H826" t="s">
        <v>11</v>
      </c>
    </row>
    <row r="827" spans="1:8" x14ac:dyDescent="0.3">
      <c r="A827" t="s">
        <v>842</v>
      </c>
      <c r="B827" t="s">
        <v>843</v>
      </c>
      <c r="C827">
        <v>1153</v>
      </c>
      <c r="D827" t="s">
        <v>10</v>
      </c>
      <c r="E827">
        <v>217</v>
      </c>
      <c r="F827">
        <v>281</v>
      </c>
      <c r="G827">
        <v>5419</v>
      </c>
      <c r="H827" t="s">
        <v>11</v>
      </c>
    </row>
    <row r="828" spans="1:8" x14ac:dyDescent="0.3">
      <c r="A828" t="s">
        <v>844</v>
      </c>
      <c r="B828" t="s">
        <v>845</v>
      </c>
      <c r="C828">
        <v>1753</v>
      </c>
      <c r="D828" t="s">
        <v>10</v>
      </c>
      <c r="E828">
        <v>1620</v>
      </c>
      <c r="F828">
        <v>1684</v>
      </c>
      <c r="G828">
        <v>5419</v>
      </c>
      <c r="H828" t="s">
        <v>11</v>
      </c>
    </row>
    <row r="829" spans="1:8" hidden="1" x14ac:dyDescent="0.3">
      <c r="A829" t="s">
        <v>844</v>
      </c>
      <c r="B829" t="s">
        <v>845</v>
      </c>
      <c r="C829">
        <v>1753</v>
      </c>
      <c r="D829" t="s">
        <v>158</v>
      </c>
      <c r="E829">
        <v>950</v>
      </c>
      <c r="F829">
        <v>1223</v>
      </c>
      <c r="G829">
        <v>1540</v>
      </c>
      <c r="H829" t="s">
        <v>159</v>
      </c>
    </row>
    <row r="830" spans="1:8" hidden="1" x14ac:dyDescent="0.3">
      <c r="A830" t="s">
        <v>844</v>
      </c>
      <c r="B830" t="s">
        <v>845</v>
      </c>
      <c r="C830">
        <v>1753</v>
      </c>
      <c r="D830" t="s">
        <v>160</v>
      </c>
      <c r="E830">
        <v>418</v>
      </c>
      <c r="F830">
        <v>482</v>
      </c>
      <c r="G830">
        <v>18079</v>
      </c>
      <c r="H830" t="s">
        <v>161</v>
      </c>
    </row>
    <row r="831" spans="1:8" hidden="1" x14ac:dyDescent="0.3">
      <c r="A831" t="s">
        <v>844</v>
      </c>
      <c r="B831" t="s">
        <v>845</v>
      </c>
      <c r="C831">
        <v>1753</v>
      </c>
      <c r="D831" t="s">
        <v>162</v>
      </c>
      <c r="E831">
        <v>703</v>
      </c>
      <c r="F831">
        <v>749</v>
      </c>
      <c r="G831">
        <v>1073</v>
      </c>
      <c r="H831" t="s">
        <v>163</v>
      </c>
    </row>
    <row r="832" spans="1:8" hidden="1" x14ac:dyDescent="0.3">
      <c r="A832" t="s">
        <v>844</v>
      </c>
      <c r="B832" t="s">
        <v>845</v>
      </c>
      <c r="C832">
        <v>1753</v>
      </c>
      <c r="D832" t="s">
        <v>164</v>
      </c>
      <c r="E832">
        <v>1</v>
      </c>
      <c r="F832">
        <v>300</v>
      </c>
      <c r="G832">
        <v>21549</v>
      </c>
      <c r="H832" t="s">
        <v>165</v>
      </c>
    </row>
    <row r="833" spans="1:8" hidden="1" x14ac:dyDescent="0.3">
      <c r="A833" t="s">
        <v>844</v>
      </c>
      <c r="B833" t="s">
        <v>845</v>
      </c>
      <c r="C833">
        <v>1753</v>
      </c>
      <c r="D833" t="s">
        <v>166</v>
      </c>
      <c r="E833">
        <v>332</v>
      </c>
      <c r="F833">
        <v>418</v>
      </c>
      <c r="G833">
        <v>1666</v>
      </c>
      <c r="H833" t="s">
        <v>167</v>
      </c>
    </row>
    <row r="834" spans="1:8" x14ac:dyDescent="0.3">
      <c r="A834" t="s">
        <v>846</v>
      </c>
      <c r="B834" t="s">
        <v>847</v>
      </c>
      <c r="C834">
        <v>529</v>
      </c>
      <c r="D834" t="s">
        <v>10</v>
      </c>
      <c r="E834">
        <v>10</v>
      </c>
      <c r="F834">
        <v>75</v>
      </c>
      <c r="G834">
        <v>5419</v>
      </c>
      <c r="H834" t="s">
        <v>11</v>
      </c>
    </row>
    <row r="835" spans="1:8" x14ac:dyDescent="0.3">
      <c r="A835" t="s">
        <v>846</v>
      </c>
      <c r="B835" t="s">
        <v>847</v>
      </c>
      <c r="C835">
        <v>529</v>
      </c>
      <c r="D835" t="s">
        <v>16</v>
      </c>
      <c r="E835">
        <v>447</v>
      </c>
      <c r="F835">
        <v>528</v>
      </c>
      <c r="G835">
        <v>1237</v>
      </c>
      <c r="H835" t="s">
        <v>17</v>
      </c>
    </row>
    <row r="836" spans="1:8" x14ac:dyDescent="0.3">
      <c r="A836" t="s">
        <v>848</v>
      </c>
      <c r="B836" t="s">
        <v>849</v>
      </c>
      <c r="C836">
        <v>110</v>
      </c>
      <c r="D836" t="s">
        <v>10</v>
      </c>
      <c r="E836">
        <v>20</v>
      </c>
      <c r="F836">
        <v>85</v>
      </c>
      <c r="G836">
        <v>5419</v>
      </c>
      <c r="H836" t="s">
        <v>11</v>
      </c>
    </row>
    <row r="837" spans="1:8" x14ac:dyDescent="0.3">
      <c r="A837" t="s">
        <v>850</v>
      </c>
      <c r="B837" t="s">
        <v>851</v>
      </c>
      <c r="C837">
        <v>485</v>
      </c>
      <c r="D837" t="s">
        <v>10</v>
      </c>
      <c r="E837">
        <v>109</v>
      </c>
      <c r="F837">
        <v>184</v>
      </c>
      <c r="G837">
        <v>5419</v>
      </c>
      <c r="H837" t="s">
        <v>11</v>
      </c>
    </row>
    <row r="838" spans="1:8" hidden="1" x14ac:dyDescent="0.3">
      <c r="A838" t="s">
        <v>850</v>
      </c>
      <c r="B838" t="s">
        <v>851</v>
      </c>
      <c r="C838">
        <v>485</v>
      </c>
      <c r="D838" t="s">
        <v>664</v>
      </c>
      <c r="E838">
        <v>286</v>
      </c>
      <c r="F838">
        <v>450</v>
      </c>
      <c r="G838">
        <v>88</v>
      </c>
      <c r="H838" t="s">
        <v>665</v>
      </c>
    </row>
    <row r="839" spans="1:8" x14ac:dyDescent="0.3">
      <c r="A839" t="s">
        <v>852</v>
      </c>
      <c r="B839" t="s">
        <v>853</v>
      </c>
      <c r="C839">
        <v>3141</v>
      </c>
      <c r="D839" t="s">
        <v>10</v>
      </c>
      <c r="E839">
        <v>2510</v>
      </c>
      <c r="F839">
        <v>2574</v>
      </c>
      <c r="G839">
        <v>5419</v>
      </c>
      <c r="H839" t="s">
        <v>11</v>
      </c>
    </row>
    <row r="840" spans="1:8" x14ac:dyDescent="0.3">
      <c r="A840" t="s">
        <v>854</v>
      </c>
      <c r="B840" t="s">
        <v>855</v>
      </c>
      <c r="C840">
        <v>1437</v>
      </c>
      <c r="D840" t="s">
        <v>10</v>
      </c>
      <c r="E840">
        <v>61</v>
      </c>
      <c r="F840">
        <v>125</v>
      </c>
      <c r="G840">
        <v>5419</v>
      </c>
      <c r="H840" t="s">
        <v>11</v>
      </c>
    </row>
    <row r="841" spans="1:8" x14ac:dyDescent="0.3">
      <c r="A841" t="s">
        <v>854</v>
      </c>
      <c r="B841" t="s">
        <v>855</v>
      </c>
      <c r="C841">
        <v>1437</v>
      </c>
      <c r="D841" t="s">
        <v>10</v>
      </c>
      <c r="E841">
        <v>217</v>
      </c>
      <c r="F841">
        <v>281</v>
      </c>
      <c r="G841">
        <v>5419</v>
      </c>
      <c r="H841" t="s">
        <v>11</v>
      </c>
    </row>
    <row r="842" spans="1:8" hidden="1" x14ac:dyDescent="0.3">
      <c r="A842" t="s">
        <v>854</v>
      </c>
      <c r="B842" t="s">
        <v>855</v>
      </c>
      <c r="C842">
        <v>1437</v>
      </c>
      <c r="D842" t="s">
        <v>20</v>
      </c>
      <c r="E842">
        <v>1375</v>
      </c>
      <c r="F842">
        <v>1392</v>
      </c>
      <c r="G842">
        <v>904</v>
      </c>
      <c r="H842" t="s">
        <v>21</v>
      </c>
    </row>
    <row r="843" spans="1:8" hidden="1" x14ac:dyDescent="0.3">
      <c r="A843" t="s">
        <v>854</v>
      </c>
      <c r="B843" t="s">
        <v>855</v>
      </c>
      <c r="C843">
        <v>1437</v>
      </c>
      <c r="D843" t="s">
        <v>20</v>
      </c>
      <c r="E843">
        <v>1415</v>
      </c>
      <c r="F843">
        <v>1431</v>
      </c>
      <c r="G843">
        <v>904</v>
      </c>
      <c r="H843" t="s">
        <v>21</v>
      </c>
    </row>
    <row r="844" spans="1:8" x14ac:dyDescent="0.3">
      <c r="A844" t="s">
        <v>856</v>
      </c>
      <c r="B844" t="s">
        <v>857</v>
      </c>
      <c r="C844">
        <v>168</v>
      </c>
      <c r="D844" t="s">
        <v>10</v>
      </c>
      <c r="E844">
        <v>22</v>
      </c>
      <c r="F844">
        <v>86</v>
      </c>
      <c r="G844">
        <v>5419</v>
      </c>
      <c r="H844" t="s">
        <v>11</v>
      </c>
    </row>
    <row r="845" spans="1:8" hidden="1" x14ac:dyDescent="0.3">
      <c r="A845" t="s">
        <v>858</v>
      </c>
      <c r="B845" t="s">
        <v>859</v>
      </c>
      <c r="C845">
        <v>700</v>
      </c>
      <c r="D845" t="s">
        <v>142</v>
      </c>
      <c r="E845">
        <v>127</v>
      </c>
      <c r="F845">
        <v>217</v>
      </c>
      <c r="G845">
        <v>172686</v>
      </c>
      <c r="H845" t="s">
        <v>143</v>
      </c>
    </row>
    <row r="846" spans="1:8" x14ac:dyDescent="0.3">
      <c r="A846" t="s">
        <v>858</v>
      </c>
      <c r="B846" t="s">
        <v>859</v>
      </c>
      <c r="C846">
        <v>700</v>
      </c>
      <c r="D846" t="s">
        <v>10</v>
      </c>
      <c r="E846">
        <v>285</v>
      </c>
      <c r="F846">
        <v>349</v>
      </c>
      <c r="G846">
        <v>5419</v>
      </c>
      <c r="H846" t="s">
        <v>11</v>
      </c>
    </row>
    <row r="847" spans="1:8" x14ac:dyDescent="0.3">
      <c r="A847" t="s">
        <v>858</v>
      </c>
      <c r="B847" t="s">
        <v>859</v>
      </c>
      <c r="C847">
        <v>700</v>
      </c>
      <c r="D847" t="s">
        <v>10</v>
      </c>
      <c r="E847">
        <v>482</v>
      </c>
      <c r="F847">
        <v>546</v>
      </c>
      <c r="G847">
        <v>5419</v>
      </c>
      <c r="H847" t="s">
        <v>11</v>
      </c>
    </row>
    <row r="848" spans="1:8" x14ac:dyDescent="0.3">
      <c r="A848" t="s">
        <v>858</v>
      </c>
      <c r="B848" t="s">
        <v>859</v>
      </c>
      <c r="C848">
        <v>700</v>
      </c>
      <c r="D848" t="s">
        <v>10</v>
      </c>
      <c r="E848">
        <v>620</v>
      </c>
      <c r="F848">
        <v>685</v>
      </c>
      <c r="G848">
        <v>5419</v>
      </c>
      <c r="H848" t="s">
        <v>11</v>
      </c>
    </row>
    <row r="849" spans="1:8" x14ac:dyDescent="0.3">
      <c r="A849" t="s">
        <v>860</v>
      </c>
      <c r="B849" t="s">
        <v>861</v>
      </c>
      <c r="C849">
        <v>799</v>
      </c>
      <c r="D849" t="s">
        <v>10</v>
      </c>
      <c r="E849">
        <v>1</v>
      </c>
      <c r="F849">
        <v>59</v>
      </c>
      <c r="G849">
        <v>5419</v>
      </c>
      <c r="H849" t="s">
        <v>11</v>
      </c>
    </row>
    <row r="850" spans="1:8" x14ac:dyDescent="0.3">
      <c r="A850" t="s">
        <v>862</v>
      </c>
      <c r="B850" t="s">
        <v>863</v>
      </c>
      <c r="C850">
        <v>1437</v>
      </c>
      <c r="D850" t="s">
        <v>10</v>
      </c>
      <c r="E850">
        <v>61</v>
      </c>
      <c r="F850">
        <v>125</v>
      </c>
      <c r="G850">
        <v>5419</v>
      </c>
      <c r="H850" t="s">
        <v>11</v>
      </c>
    </row>
    <row r="851" spans="1:8" x14ac:dyDescent="0.3">
      <c r="A851" t="s">
        <v>862</v>
      </c>
      <c r="B851" t="s">
        <v>863</v>
      </c>
      <c r="C851">
        <v>1437</v>
      </c>
      <c r="D851" t="s">
        <v>10</v>
      </c>
      <c r="E851">
        <v>217</v>
      </c>
      <c r="F851">
        <v>281</v>
      </c>
      <c r="G851">
        <v>5419</v>
      </c>
      <c r="H851" t="s">
        <v>11</v>
      </c>
    </row>
    <row r="852" spans="1:8" hidden="1" x14ac:dyDescent="0.3">
      <c r="A852" t="s">
        <v>862</v>
      </c>
      <c r="B852" t="s">
        <v>863</v>
      </c>
      <c r="C852">
        <v>1437</v>
      </c>
      <c r="D852" t="s">
        <v>20</v>
      </c>
      <c r="E852">
        <v>1375</v>
      </c>
      <c r="F852">
        <v>1392</v>
      </c>
      <c r="G852">
        <v>904</v>
      </c>
      <c r="H852" t="s">
        <v>21</v>
      </c>
    </row>
    <row r="853" spans="1:8" hidden="1" x14ac:dyDescent="0.3">
      <c r="A853" t="s">
        <v>862</v>
      </c>
      <c r="B853" t="s">
        <v>863</v>
      </c>
      <c r="C853">
        <v>1437</v>
      </c>
      <c r="D853" t="s">
        <v>20</v>
      </c>
      <c r="E853">
        <v>1415</v>
      </c>
      <c r="F853">
        <v>1431</v>
      </c>
      <c r="G853">
        <v>904</v>
      </c>
      <c r="H853" t="s">
        <v>21</v>
      </c>
    </row>
    <row r="854" spans="1:8" x14ac:dyDescent="0.3">
      <c r="A854" t="s">
        <v>864</v>
      </c>
      <c r="B854" t="s">
        <v>865</v>
      </c>
      <c r="C854">
        <v>1039</v>
      </c>
      <c r="D854" t="s">
        <v>10</v>
      </c>
      <c r="E854">
        <v>72</v>
      </c>
      <c r="F854">
        <v>136</v>
      </c>
      <c r="G854">
        <v>5419</v>
      </c>
      <c r="H854" t="s">
        <v>11</v>
      </c>
    </row>
    <row r="855" spans="1:8" x14ac:dyDescent="0.3">
      <c r="A855" t="s">
        <v>864</v>
      </c>
      <c r="B855" t="s">
        <v>865</v>
      </c>
      <c r="C855">
        <v>1039</v>
      </c>
      <c r="D855" t="s">
        <v>10</v>
      </c>
      <c r="E855">
        <v>212</v>
      </c>
      <c r="F855">
        <v>276</v>
      </c>
      <c r="G855">
        <v>5419</v>
      </c>
      <c r="H855" t="s">
        <v>11</v>
      </c>
    </row>
    <row r="856" spans="1:8" x14ac:dyDescent="0.3">
      <c r="A856" t="s">
        <v>866</v>
      </c>
      <c r="B856" t="s">
        <v>867</v>
      </c>
      <c r="C856">
        <v>110</v>
      </c>
      <c r="D856" t="s">
        <v>10</v>
      </c>
      <c r="E856">
        <v>20</v>
      </c>
      <c r="F856">
        <v>85</v>
      </c>
      <c r="G856">
        <v>5419</v>
      </c>
      <c r="H856" t="s">
        <v>11</v>
      </c>
    </row>
    <row r="857" spans="1:8" x14ac:dyDescent="0.3">
      <c r="A857" t="s">
        <v>868</v>
      </c>
      <c r="B857" t="s">
        <v>869</v>
      </c>
      <c r="C857">
        <v>3115</v>
      </c>
      <c r="D857" t="s">
        <v>10</v>
      </c>
      <c r="E857">
        <v>2488</v>
      </c>
      <c r="F857">
        <v>2552</v>
      </c>
      <c r="G857">
        <v>5419</v>
      </c>
      <c r="H857" t="s">
        <v>11</v>
      </c>
    </row>
    <row r="858" spans="1:8" x14ac:dyDescent="0.3">
      <c r="A858" t="s">
        <v>870</v>
      </c>
      <c r="B858" t="s">
        <v>871</v>
      </c>
      <c r="C858">
        <v>522</v>
      </c>
      <c r="D858" t="s">
        <v>10</v>
      </c>
      <c r="E858">
        <v>3</v>
      </c>
      <c r="F858">
        <v>68</v>
      </c>
      <c r="G858">
        <v>5419</v>
      </c>
      <c r="H858" t="s">
        <v>11</v>
      </c>
    </row>
    <row r="859" spans="1:8" hidden="1" x14ac:dyDescent="0.3">
      <c r="A859" t="s">
        <v>870</v>
      </c>
      <c r="B859" t="s">
        <v>871</v>
      </c>
      <c r="C859">
        <v>522</v>
      </c>
      <c r="D859" t="s">
        <v>102</v>
      </c>
      <c r="E859">
        <v>228</v>
      </c>
      <c r="F859">
        <v>389</v>
      </c>
      <c r="G859">
        <v>5476</v>
      </c>
      <c r="H859" t="s">
        <v>103</v>
      </c>
    </row>
    <row r="860" spans="1:8" x14ac:dyDescent="0.3">
      <c r="A860" t="s">
        <v>870</v>
      </c>
      <c r="B860" t="s">
        <v>871</v>
      </c>
      <c r="C860">
        <v>522</v>
      </c>
      <c r="D860" t="s">
        <v>16</v>
      </c>
      <c r="E860">
        <v>440</v>
      </c>
      <c r="F860">
        <v>521</v>
      </c>
      <c r="G860">
        <v>1237</v>
      </c>
      <c r="H860" t="s">
        <v>17</v>
      </c>
    </row>
    <row r="861" spans="1:8" x14ac:dyDescent="0.3">
      <c r="A861" t="s">
        <v>872</v>
      </c>
      <c r="B861" t="s">
        <v>873</v>
      </c>
      <c r="C861">
        <v>1681</v>
      </c>
      <c r="D861" t="s">
        <v>10</v>
      </c>
      <c r="E861">
        <v>1551</v>
      </c>
      <c r="F861">
        <v>1615</v>
      </c>
      <c r="G861">
        <v>5419</v>
      </c>
      <c r="H861" t="s">
        <v>11</v>
      </c>
    </row>
    <row r="862" spans="1:8" hidden="1" x14ac:dyDescent="0.3">
      <c r="A862" t="s">
        <v>872</v>
      </c>
      <c r="B862" t="s">
        <v>873</v>
      </c>
      <c r="C862">
        <v>1681</v>
      </c>
      <c r="D862" t="s">
        <v>158</v>
      </c>
      <c r="E862">
        <v>932</v>
      </c>
      <c r="F862">
        <v>1199</v>
      </c>
      <c r="G862">
        <v>1540</v>
      </c>
      <c r="H862" t="s">
        <v>159</v>
      </c>
    </row>
    <row r="863" spans="1:8" hidden="1" x14ac:dyDescent="0.3">
      <c r="A863" t="s">
        <v>872</v>
      </c>
      <c r="B863" t="s">
        <v>873</v>
      </c>
      <c r="C863">
        <v>1681</v>
      </c>
      <c r="D863" t="s">
        <v>162</v>
      </c>
      <c r="E863">
        <v>676</v>
      </c>
      <c r="F863">
        <v>720</v>
      </c>
      <c r="G863">
        <v>1073</v>
      </c>
      <c r="H863" t="s">
        <v>163</v>
      </c>
    </row>
    <row r="864" spans="1:8" hidden="1" x14ac:dyDescent="0.3">
      <c r="A864" t="s">
        <v>872</v>
      </c>
      <c r="B864" t="s">
        <v>873</v>
      </c>
      <c r="C864">
        <v>1681</v>
      </c>
      <c r="D864" t="s">
        <v>164</v>
      </c>
      <c r="E864">
        <v>2</v>
      </c>
      <c r="F864">
        <v>281</v>
      </c>
      <c r="G864">
        <v>21549</v>
      </c>
      <c r="H864" t="s">
        <v>165</v>
      </c>
    </row>
    <row r="865" spans="1:8" hidden="1" x14ac:dyDescent="0.3">
      <c r="A865" t="s">
        <v>872</v>
      </c>
      <c r="B865" t="s">
        <v>873</v>
      </c>
      <c r="C865">
        <v>1681</v>
      </c>
      <c r="D865" t="s">
        <v>166</v>
      </c>
      <c r="E865">
        <v>311</v>
      </c>
      <c r="F865">
        <v>399</v>
      </c>
      <c r="G865">
        <v>1666</v>
      </c>
      <c r="H865" t="s">
        <v>167</v>
      </c>
    </row>
    <row r="866" spans="1:8" x14ac:dyDescent="0.3">
      <c r="A866" t="s">
        <v>874</v>
      </c>
      <c r="B866" t="s">
        <v>875</v>
      </c>
      <c r="C866">
        <v>2721</v>
      </c>
      <c r="D866" t="s">
        <v>10</v>
      </c>
      <c r="E866">
        <v>2091</v>
      </c>
      <c r="F866">
        <v>2155</v>
      </c>
      <c r="G866">
        <v>5419</v>
      </c>
      <c r="H866" t="s">
        <v>11</v>
      </c>
    </row>
    <row r="867" spans="1:8" x14ac:dyDescent="0.3">
      <c r="A867" t="s">
        <v>876</v>
      </c>
      <c r="B867" t="s">
        <v>877</v>
      </c>
      <c r="C867">
        <v>1016</v>
      </c>
      <c r="D867" t="s">
        <v>10</v>
      </c>
      <c r="E867">
        <v>72</v>
      </c>
      <c r="F867">
        <v>136</v>
      </c>
      <c r="G867">
        <v>5419</v>
      </c>
      <c r="H867" t="s">
        <v>11</v>
      </c>
    </row>
    <row r="868" spans="1:8" x14ac:dyDescent="0.3">
      <c r="A868" t="s">
        <v>876</v>
      </c>
      <c r="B868" t="s">
        <v>877</v>
      </c>
      <c r="C868">
        <v>1016</v>
      </c>
      <c r="D868" t="s">
        <v>10</v>
      </c>
      <c r="E868">
        <v>212</v>
      </c>
      <c r="F868">
        <v>276</v>
      </c>
      <c r="G868">
        <v>5419</v>
      </c>
      <c r="H868" t="s">
        <v>11</v>
      </c>
    </row>
    <row r="869" spans="1:8" x14ac:dyDescent="0.3">
      <c r="A869" t="s">
        <v>878</v>
      </c>
      <c r="B869" t="s">
        <v>879</v>
      </c>
      <c r="C869">
        <v>84</v>
      </c>
      <c r="D869" t="s">
        <v>10</v>
      </c>
      <c r="E869">
        <v>20</v>
      </c>
      <c r="F869">
        <v>84</v>
      </c>
      <c r="G869">
        <v>5419</v>
      </c>
      <c r="H869" t="s">
        <v>11</v>
      </c>
    </row>
    <row r="870" spans="1:8" x14ac:dyDescent="0.3">
      <c r="A870" t="s">
        <v>880</v>
      </c>
      <c r="B870" t="s">
        <v>881</v>
      </c>
      <c r="C870">
        <v>1696</v>
      </c>
      <c r="D870" t="s">
        <v>10</v>
      </c>
      <c r="E870">
        <v>1565</v>
      </c>
      <c r="F870">
        <v>1629</v>
      </c>
      <c r="G870">
        <v>5419</v>
      </c>
      <c r="H870" t="s">
        <v>11</v>
      </c>
    </row>
    <row r="871" spans="1:8" hidden="1" x14ac:dyDescent="0.3">
      <c r="A871" t="s">
        <v>880</v>
      </c>
      <c r="B871" t="s">
        <v>881</v>
      </c>
      <c r="C871">
        <v>1696</v>
      </c>
      <c r="D871" t="s">
        <v>158</v>
      </c>
      <c r="E871">
        <v>932</v>
      </c>
      <c r="F871">
        <v>1199</v>
      </c>
      <c r="G871">
        <v>1540</v>
      </c>
      <c r="H871" t="s">
        <v>159</v>
      </c>
    </row>
    <row r="872" spans="1:8" hidden="1" x14ac:dyDescent="0.3">
      <c r="A872" t="s">
        <v>880</v>
      </c>
      <c r="B872" t="s">
        <v>881</v>
      </c>
      <c r="C872">
        <v>1696</v>
      </c>
      <c r="D872" t="s">
        <v>162</v>
      </c>
      <c r="E872">
        <v>676</v>
      </c>
      <c r="F872">
        <v>720</v>
      </c>
      <c r="G872">
        <v>1073</v>
      </c>
      <c r="H872" t="s">
        <v>163</v>
      </c>
    </row>
    <row r="873" spans="1:8" hidden="1" x14ac:dyDescent="0.3">
      <c r="A873" t="s">
        <v>880</v>
      </c>
      <c r="B873" t="s">
        <v>881</v>
      </c>
      <c r="C873">
        <v>1696</v>
      </c>
      <c r="D873" t="s">
        <v>164</v>
      </c>
      <c r="E873">
        <v>2</v>
      </c>
      <c r="F873">
        <v>281</v>
      </c>
      <c r="G873">
        <v>21549</v>
      </c>
      <c r="H873" t="s">
        <v>165</v>
      </c>
    </row>
    <row r="874" spans="1:8" hidden="1" x14ac:dyDescent="0.3">
      <c r="A874" t="s">
        <v>880</v>
      </c>
      <c r="B874" t="s">
        <v>881</v>
      </c>
      <c r="C874">
        <v>1696</v>
      </c>
      <c r="D874" t="s">
        <v>166</v>
      </c>
      <c r="E874">
        <v>311</v>
      </c>
      <c r="F874">
        <v>399</v>
      </c>
      <c r="G874">
        <v>1666</v>
      </c>
      <c r="H874" t="s">
        <v>167</v>
      </c>
    </row>
    <row r="875" spans="1:8" x14ac:dyDescent="0.3">
      <c r="A875" t="s">
        <v>882</v>
      </c>
      <c r="B875" t="s">
        <v>883</v>
      </c>
      <c r="C875">
        <v>530</v>
      </c>
      <c r="D875" t="s">
        <v>10</v>
      </c>
      <c r="E875">
        <v>10</v>
      </c>
      <c r="F875">
        <v>75</v>
      </c>
      <c r="G875">
        <v>5419</v>
      </c>
      <c r="H875" t="s">
        <v>11</v>
      </c>
    </row>
    <row r="876" spans="1:8" hidden="1" x14ac:dyDescent="0.3">
      <c r="A876" t="s">
        <v>882</v>
      </c>
      <c r="B876" t="s">
        <v>883</v>
      </c>
      <c r="C876">
        <v>530</v>
      </c>
      <c r="D876" t="s">
        <v>102</v>
      </c>
      <c r="E876">
        <v>233</v>
      </c>
      <c r="F876">
        <v>397</v>
      </c>
      <c r="G876">
        <v>5476</v>
      </c>
      <c r="H876" t="s">
        <v>103</v>
      </c>
    </row>
    <row r="877" spans="1:8" x14ac:dyDescent="0.3">
      <c r="A877" t="s">
        <v>882</v>
      </c>
      <c r="B877" t="s">
        <v>883</v>
      </c>
      <c r="C877">
        <v>530</v>
      </c>
      <c r="D877" t="s">
        <v>16</v>
      </c>
      <c r="E877">
        <v>448</v>
      </c>
      <c r="F877">
        <v>529</v>
      </c>
      <c r="G877">
        <v>1237</v>
      </c>
      <c r="H877" t="s">
        <v>17</v>
      </c>
    </row>
    <row r="878" spans="1:8" hidden="1" x14ac:dyDescent="0.3">
      <c r="A878" t="s">
        <v>884</v>
      </c>
      <c r="B878" t="s">
        <v>885</v>
      </c>
      <c r="C878">
        <v>700</v>
      </c>
      <c r="D878" t="s">
        <v>142</v>
      </c>
      <c r="E878">
        <v>124</v>
      </c>
      <c r="F878">
        <v>217</v>
      </c>
      <c r="G878">
        <v>172686</v>
      </c>
      <c r="H878" t="s">
        <v>143</v>
      </c>
    </row>
    <row r="879" spans="1:8" x14ac:dyDescent="0.3">
      <c r="A879" t="s">
        <v>884</v>
      </c>
      <c r="B879" t="s">
        <v>885</v>
      </c>
      <c r="C879">
        <v>700</v>
      </c>
      <c r="D879" t="s">
        <v>10</v>
      </c>
      <c r="E879">
        <v>285</v>
      </c>
      <c r="F879">
        <v>349</v>
      </c>
      <c r="G879">
        <v>5419</v>
      </c>
      <c r="H879" t="s">
        <v>11</v>
      </c>
    </row>
    <row r="880" spans="1:8" x14ac:dyDescent="0.3">
      <c r="A880" t="s">
        <v>884</v>
      </c>
      <c r="B880" t="s">
        <v>885</v>
      </c>
      <c r="C880">
        <v>700</v>
      </c>
      <c r="D880" t="s">
        <v>10</v>
      </c>
      <c r="E880">
        <v>482</v>
      </c>
      <c r="F880">
        <v>546</v>
      </c>
      <c r="G880">
        <v>5419</v>
      </c>
      <c r="H880" t="s">
        <v>11</v>
      </c>
    </row>
    <row r="881" spans="1:8" x14ac:dyDescent="0.3">
      <c r="A881" t="s">
        <v>884</v>
      </c>
      <c r="B881" t="s">
        <v>885</v>
      </c>
      <c r="C881">
        <v>700</v>
      </c>
      <c r="D881" t="s">
        <v>10</v>
      </c>
      <c r="E881">
        <v>620</v>
      </c>
      <c r="F881">
        <v>685</v>
      </c>
      <c r="G881">
        <v>5419</v>
      </c>
      <c r="H881" t="s">
        <v>11</v>
      </c>
    </row>
    <row r="882" spans="1:8" x14ac:dyDescent="0.3">
      <c r="A882" t="s">
        <v>886</v>
      </c>
      <c r="B882" t="s">
        <v>887</v>
      </c>
      <c r="C882">
        <v>98</v>
      </c>
      <c r="D882" t="s">
        <v>10</v>
      </c>
      <c r="E882">
        <v>8</v>
      </c>
      <c r="F882">
        <v>73</v>
      </c>
      <c r="G882">
        <v>5419</v>
      </c>
      <c r="H882" t="s">
        <v>11</v>
      </c>
    </row>
    <row r="883" spans="1:8" x14ac:dyDescent="0.3">
      <c r="A883" t="s">
        <v>888</v>
      </c>
      <c r="B883" t="s">
        <v>889</v>
      </c>
      <c r="C883">
        <v>1660</v>
      </c>
      <c r="D883" t="s">
        <v>10</v>
      </c>
      <c r="E883">
        <v>1529</v>
      </c>
      <c r="F883">
        <v>1593</v>
      </c>
      <c r="G883">
        <v>5419</v>
      </c>
      <c r="H883" t="s">
        <v>11</v>
      </c>
    </row>
    <row r="884" spans="1:8" hidden="1" x14ac:dyDescent="0.3">
      <c r="A884" t="s">
        <v>888</v>
      </c>
      <c r="B884" t="s">
        <v>889</v>
      </c>
      <c r="C884">
        <v>1660</v>
      </c>
      <c r="D884" t="s">
        <v>158</v>
      </c>
      <c r="E884">
        <v>932</v>
      </c>
      <c r="F884">
        <v>1199</v>
      </c>
      <c r="G884">
        <v>1540</v>
      </c>
      <c r="H884" t="s">
        <v>159</v>
      </c>
    </row>
    <row r="885" spans="1:8" hidden="1" x14ac:dyDescent="0.3">
      <c r="A885" t="s">
        <v>888</v>
      </c>
      <c r="B885" t="s">
        <v>889</v>
      </c>
      <c r="C885">
        <v>1660</v>
      </c>
      <c r="D885" t="s">
        <v>162</v>
      </c>
      <c r="E885">
        <v>676</v>
      </c>
      <c r="F885">
        <v>720</v>
      </c>
      <c r="G885">
        <v>1073</v>
      </c>
      <c r="H885" t="s">
        <v>163</v>
      </c>
    </row>
    <row r="886" spans="1:8" hidden="1" x14ac:dyDescent="0.3">
      <c r="A886" t="s">
        <v>888</v>
      </c>
      <c r="B886" t="s">
        <v>889</v>
      </c>
      <c r="C886">
        <v>1660</v>
      </c>
      <c r="D886" t="s">
        <v>164</v>
      </c>
      <c r="E886">
        <v>2</v>
      </c>
      <c r="F886">
        <v>281</v>
      </c>
      <c r="G886">
        <v>21549</v>
      </c>
      <c r="H886" t="s">
        <v>165</v>
      </c>
    </row>
    <row r="887" spans="1:8" hidden="1" x14ac:dyDescent="0.3">
      <c r="A887" t="s">
        <v>888</v>
      </c>
      <c r="B887" t="s">
        <v>889</v>
      </c>
      <c r="C887">
        <v>1660</v>
      </c>
      <c r="D887" t="s">
        <v>166</v>
      </c>
      <c r="E887">
        <v>311</v>
      </c>
      <c r="F887">
        <v>399</v>
      </c>
      <c r="G887">
        <v>1666</v>
      </c>
      <c r="H887" t="s">
        <v>167</v>
      </c>
    </row>
    <row r="888" spans="1:8" x14ac:dyDescent="0.3">
      <c r="A888" t="s">
        <v>890</v>
      </c>
      <c r="B888" t="s">
        <v>891</v>
      </c>
      <c r="C888">
        <v>1437</v>
      </c>
      <c r="D888" t="s">
        <v>10</v>
      </c>
      <c r="E888">
        <v>61</v>
      </c>
      <c r="F888">
        <v>125</v>
      </c>
      <c r="G888">
        <v>5419</v>
      </c>
      <c r="H888" t="s">
        <v>11</v>
      </c>
    </row>
    <row r="889" spans="1:8" x14ac:dyDescent="0.3">
      <c r="A889" t="s">
        <v>890</v>
      </c>
      <c r="B889" t="s">
        <v>891</v>
      </c>
      <c r="C889">
        <v>1437</v>
      </c>
      <c r="D889" t="s">
        <v>10</v>
      </c>
      <c r="E889">
        <v>217</v>
      </c>
      <c r="F889">
        <v>281</v>
      </c>
      <c r="G889">
        <v>5419</v>
      </c>
      <c r="H889" t="s">
        <v>11</v>
      </c>
    </row>
    <row r="890" spans="1:8" hidden="1" x14ac:dyDescent="0.3">
      <c r="A890" t="s">
        <v>890</v>
      </c>
      <c r="B890" t="s">
        <v>891</v>
      </c>
      <c r="C890">
        <v>1437</v>
      </c>
      <c r="D890" t="s">
        <v>20</v>
      </c>
      <c r="E890">
        <v>1375</v>
      </c>
      <c r="F890">
        <v>1392</v>
      </c>
      <c r="G890">
        <v>904</v>
      </c>
      <c r="H890" t="s">
        <v>21</v>
      </c>
    </row>
    <row r="891" spans="1:8" hidden="1" x14ac:dyDescent="0.3">
      <c r="A891" t="s">
        <v>890</v>
      </c>
      <c r="B891" t="s">
        <v>891</v>
      </c>
      <c r="C891">
        <v>1437</v>
      </c>
      <c r="D891" t="s">
        <v>20</v>
      </c>
      <c r="E891">
        <v>1415</v>
      </c>
      <c r="F891">
        <v>1431</v>
      </c>
      <c r="G891">
        <v>904</v>
      </c>
      <c r="H891" t="s">
        <v>21</v>
      </c>
    </row>
    <row r="892" spans="1:8" x14ac:dyDescent="0.3">
      <c r="A892" t="s">
        <v>892</v>
      </c>
      <c r="B892" t="s">
        <v>893</v>
      </c>
      <c r="C892">
        <v>606</v>
      </c>
      <c r="D892" t="s">
        <v>10</v>
      </c>
      <c r="E892">
        <v>1</v>
      </c>
      <c r="F892">
        <v>59</v>
      </c>
      <c r="G892">
        <v>5419</v>
      </c>
      <c r="H892" t="s">
        <v>11</v>
      </c>
    </row>
    <row r="893" spans="1:8" x14ac:dyDescent="0.3">
      <c r="A893" t="s">
        <v>894</v>
      </c>
      <c r="B893" t="s">
        <v>895</v>
      </c>
      <c r="C893">
        <v>500</v>
      </c>
      <c r="D893" t="s">
        <v>10</v>
      </c>
      <c r="E893">
        <v>194</v>
      </c>
      <c r="F893">
        <v>258</v>
      </c>
      <c r="G893">
        <v>5419</v>
      </c>
      <c r="H893" t="s">
        <v>11</v>
      </c>
    </row>
    <row r="894" spans="1:8" x14ac:dyDescent="0.3">
      <c r="A894" t="s">
        <v>896</v>
      </c>
      <c r="B894" t="s">
        <v>897</v>
      </c>
      <c r="C894">
        <v>3131</v>
      </c>
      <c r="D894" t="s">
        <v>10</v>
      </c>
      <c r="E894">
        <v>2500</v>
      </c>
      <c r="F894">
        <v>2564</v>
      </c>
      <c r="G894">
        <v>5419</v>
      </c>
      <c r="H894" t="s">
        <v>11</v>
      </c>
    </row>
    <row r="895" spans="1:8" x14ac:dyDescent="0.3">
      <c r="A895" t="s">
        <v>898</v>
      </c>
      <c r="B895" t="s">
        <v>899</v>
      </c>
      <c r="C895">
        <v>529</v>
      </c>
      <c r="D895" t="s">
        <v>10</v>
      </c>
      <c r="E895">
        <v>3</v>
      </c>
      <c r="F895">
        <v>68</v>
      </c>
      <c r="G895">
        <v>5419</v>
      </c>
      <c r="H895" t="s">
        <v>11</v>
      </c>
    </row>
    <row r="896" spans="1:8" hidden="1" x14ac:dyDescent="0.3">
      <c r="A896" t="s">
        <v>898</v>
      </c>
      <c r="B896" t="s">
        <v>899</v>
      </c>
      <c r="C896">
        <v>529</v>
      </c>
      <c r="D896" t="s">
        <v>102</v>
      </c>
      <c r="E896">
        <v>225</v>
      </c>
      <c r="F896">
        <v>375</v>
      </c>
      <c r="G896">
        <v>5476</v>
      </c>
      <c r="H896" t="s">
        <v>103</v>
      </c>
    </row>
    <row r="897" spans="1:8" x14ac:dyDescent="0.3">
      <c r="A897" t="s">
        <v>898</v>
      </c>
      <c r="B897" t="s">
        <v>899</v>
      </c>
      <c r="C897">
        <v>529</v>
      </c>
      <c r="D897" t="s">
        <v>16</v>
      </c>
      <c r="E897">
        <v>447</v>
      </c>
      <c r="F897">
        <v>528</v>
      </c>
      <c r="G897">
        <v>1237</v>
      </c>
      <c r="H897" t="s">
        <v>17</v>
      </c>
    </row>
    <row r="898" spans="1:8" x14ac:dyDescent="0.3">
      <c r="A898" t="s">
        <v>900</v>
      </c>
      <c r="B898" t="s">
        <v>901</v>
      </c>
      <c r="C898">
        <v>1435</v>
      </c>
      <c r="D898" t="s">
        <v>10</v>
      </c>
      <c r="E898">
        <v>61</v>
      </c>
      <c r="F898">
        <v>125</v>
      </c>
      <c r="G898">
        <v>5419</v>
      </c>
      <c r="H898" t="s">
        <v>11</v>
      </c>
    </row>
    <row r="899" spans="1:8" x14ac:dyDescent="0.3">
      <c r="A899" t="s">
        <v>900</v>
      </c>
      <c r="B899" t="s">
        <v>901</v>
      </c>
      <c r="C899">
        <v>1435</v>
      </c>
      <c r="D899" t="s">
        <v>10</v>
      </c>
      <c r="E899">
        <v>217</v>
      </c>
      <c r="F899">
        <v>281</v>
      </c>
      <c r="G899">
        <v>5419</v>
      </c>
      <c r="H899" t="s">
        <v>11</v>
      </c>
    </row>
    <row r="900" spans="1:8" hidden="1" x14ac:dyDescent="0.3">
      <c r="A900" t="s">
        <v>900</v>
      </c>
      <c r="B900" t="s">
        <v>901</v>
      </c>
      <c r="C900">
        <v>1435</v>
      </c>
      <c r="D900" t="s">
        <v>20</v>
      </c>
      <c r="E900">
        <v>1413</v>
      </c>
      <c r="F900">
        <v>1429</v>
      </c>
      <c r="G900">
        <v>904</v>
      </c>
      <c r="H900" t="s">
        <v>21</v>
      </c>
    </row>
    <row r="901" spans="1:8" x14ac:dyDescent="0.3">
      <c r="A901" t="s">
        <v>902</v>
      </c>
      <c r="B901" t="s">
        <v>903</v>
      </c>
      <c r="C901">
        <v>168</v>
      </c>
      <c r="D901" t="s">
        <v>10</v>
      </c>
      <c r="E901">
        <v>22</v>
      </c>
      <c r="F901">
        <v>86</v>
      </c>
      <c r="G901">
        <v>5419</v>
      </c>
      <c r="H901" t="s">
        <v>11</v>
      </c>
    </row>
    <row r="902" spans="1:8" x14ac:dyDescent="0.3">
      <c r="A902" t="s">
        <v>904</v>
      </c>
      <c r="B902" t="s">
        <v>905</v>
      </c>
      <c r="C902">
        <v>1863</v>
      </c>
      <c r="D902" t="s">
        <v>10</v>
      </c>
      <c r="E902">
        <v>1328</v>
      </c>
      <c r="F902">
        <v>1392</v>
      </c>
      <c r="G902">
        <v>5419</v>
      </c>
      <c r="H902" t="s">
        <v>11</v>
      </c>
    </row>
    <row r="903" spans="1:8" x14ac:dyDescent="0.3">
      <c r="A903" t="s">
        <v>906</v>
      </c>
      <c r="B903" t="s">
        <v>907</v>
      </c>
      <c r="C903">
        <v>701</v>
      </c>
      <c r="D903" t="s">
        <v>10</v>
      </c>
      <c r="E903">
        <v>128</v>
      </c>
      <c r="F903">
        <v>203</v>
      </c>
      <c r="G903">
        <v>5419</v>
      </c>
      <c r="H903" t="s">
        <v>11</v>
      </c>
    </row>
    <row r="904" spans="1:8" x14ac:dyDescent="0.3">
      <c r="A904" t="s">
        <v>906</v>
      </c>
      <c r="B904" t="s">
        <v>907</v>
      </c>
      <c r="C904">
        <v>701</v>
      </c>
      <c r="D904" t="s">
        <v>10</v>
      </c>
      <c r="E904">
        <v>471</v>
      </c>
      <c r="F904">
        <v>537</v>
      </c>
      <c r="G904">
        <v>5419</v>
      </c>
      <c r="H904" t="s">
        <v>11</v>
      </c>
    </row>
    <row r="905" spans="1:8" hidden="1" x14ac:dyDescent="0.3">
      <c r="A905" t="s">
        <v>906</v>
      </c>
      <c r="B905" t="s">
        <v>907</v>
      </c>
      <c r="C905">
        <v>701</v>
      </c>
      <c r="D905" t="s">
        <v>664</v>
      </c>
      <c r="E905">
        <v>305</v>
      </c>
      <c r="F905">
        <v>469</v>
      </c>
      <c r="G905">
        <v>88</v>
      </c>
      <c r="H905" t="s">
        <v>665</v>
      </c>
    </row>
    <row r="906" spans="1:8" hidden="1" x14ac:dyDescent="0.3">
      <c r="A906" t="s">
        <v>908</v>
      </c>
      <c r="B906" t="s">
        <v>909</v>
      </c>
      <c r="C906">
        <v>698</v>
      </c>
      <c r="D906" t="s">
        <v>142</v>
      </c>
      <c r="E906">
        <v>125</v>
      </c>
      <c r="F906">
        <v>215</v>
      </c>
      <c r="G906">
        <v>172686</v>
      </c>
      <c r="H906" t="s">
        <v>143</v>
      </c>
    </row>
    <row r="907" spans="1:8" x14ac:dyDescent="0.3">
      <c r="A907" t="s">
        <v>908</v>
      </c>
      <c r="B907" t="s">
        <v>909</v>
      </c>
      <c r="C907">
        <v>698</v>
      </c>
      <c r="D907" t="s">
        <v>10</v>
      </c>
      <c r="E907">
        <v>283</v>
      </c>
      <c r="F907">
        <v>347</v>
      </c>
      <c r="G907">
        <v>5419</v>
      </c>
      <c r="H907" t="s">
        <v>11</v>
      </c>
    </row>
    <row r="908" spans="1:8" x14ac:dyDescent="0.3">
      <c r="A908" t="s">
        <v>908</v>
      </c>
      <c r="B908" t="s">
        <v>909</v>
      </c>
      <c r="C908">
        <v>698</v>
      </c>
      <c r="D908" t="s">
        <v>10</v>
      </c>
      <c r="E908">
        <v>480</v>
      </c>
      <c r="F908">
        <v>544</v>
      </c>
      <c r="G908">
        <v>5419</v>
      </c>
      <c r="H908" t="s">
        <v>11</v>
      </c>
    </row>
    <row r="909" spans="1:8" x14ac:dyDescent="0.3">
      <c r="A909" t="s">
        <v>908</v>
      </c>
      <c r="B909" t="s">
        <v>909</v>
      </c>
      <c r="C909">
        <v>698</v>
      </c>
      <c r="D909" t="s">
        <v>10</v>
      </c>
      <c r="E909">
        <v>618</v>
      </c>
      <c r="F909">
        <v>683</v>
      </c>
      <c r="G909">
        <v>5419</v>
      </c>
      <c r="H909" t="s">
        <v>11</v>
      </c>
    </row>
    <row r="910" spans="1:8" x14ac:dyDescent="0.3">
      <c r="A910" t="s">
        <v>910</v>
      </c>
      <c r="B910" t="s">
        <v>911</v>
      </c>
      <c r="C910">
        <v>1215</v>
      </c>
      <c r="D910" t="s">
        <v>10</v>
      </c>
      <c r="E910">
        <v>1</v>
      </c>
      <c r="F910">
        <v>59</v>
      </c>
      <c r="G910">
        <v>5419</v>
      </c>
      <c r="H910" t="s">
        <v>11</v>
      </c>
    </row>
    <row r="911" spans="1:8" hidden="1" x14ac:dyDescent="0.3">
      <c r="A911" t="s">
        <v>910</v>
      </c>
      <c r="B911" t="s">
        <v>911</v>
      </c>
      <c r="C911">
        <v>1215</v>
      </c>
      <c r="D911" t="s">
        <v>20</v>
      </c>
      <c r="E911">
        <v>1153</v>
      </c>
      <c r="F911">
        <v>1170</v>
      </c>
      <c r="G911">
        <v>904</v>
      </c>
      <c r="H911" t="s">
        <v>21</v>
      </c>
    </row>
    <row r="912" spans="1:8" hidden="1" x14ac:dyDescent="0.3">
      <c r="A912" t="s">
        <v>910</v>
      </c>
      <c r="B912" t="s">
        <v>911</v>
      </c>
      <c r="C912">
        <v>1215</v>
      </c>
      <c r="D912" t="s">
        <v>20</v>
      </c>
      <c r="E912">
        <v>1193</v>
      </c>
      <c r="F912">
        <v>1209</v>
      </c>
      <c r="G912">
        <v>904</v>
      </c>
      <c r="H912" t="s">
        <v>21</v>
      </c>
    </row>
    <row r="913" spans="1:8" x14ac:dyDescent="0.3">
      <c r="A913" t="s">
        <v>912</v>
      </c>
      <c r="B913" t="s">
        <v>913</v>
      </c>
      <c r="C913">
        <v>1307</v>
      </c>
      <c r="D913" t="s">
        <v>10</v>
      </c>
      <c r="E913">
        <v>1269</v>
      </c>
      <c r="F913">
        <v>1307</v>
      </c>
      <c r="G913">
        <v>5419</v>
      </c>
      <c r="H913" t="s">
        <v>11</v>
      </c>
    </row>
    <row r="914" spans="1:8" hidden="1" x14ac:dyDescent="0.3">
      <c r="A914" t="s">
        <v>912</v>
      </c>
      <c r="B914" t="s">
        <v>913</v>
      </c>
      <c r="C914">
        <v>1307</v>
      </c>
      <c r="D914" t="s">
        <v>158</v>
      </c>
      <c r="E914">
        <v>618</v>
      </c>
      <c r="F914">
        <v>895</v>
      </c>
      <c r="G914">
        <v>1540</v>
      </c>
      <c r="H914" t="s">
        <v>159</v>
      </c>
    </row>
    <row r="915" spans="1:8" hidden="1" x14ac:dyDescent="0.3">
      <c r="A915" t="s">
        <v>912</v>
      </c>
      <c r="B915" t="s">
        <v>913</v>
      </c>
      <c r="C915">
        <v>1307</v>
      </c>
      <c r="D915" t="s">
        <v>160</v>
      </c>
      <c r="E915">
        <v>86</v>
      </c>
      <c r="F915">
        <v>150</v>
      </c>
      <c r="G915">
        <v>18079</v>
      </c>
      <c r="H915" t="s">
        <v>161</v>
      </c>
    </row>
    <row r="916" spans="1:8" hidden="1" x14ac:dyDescent="0.3">
      <c r="A916" t="s">
        <v>912</v>
      </c>
      <c r="B916" t="s">
        <v>913</v>
      </c>
      <c r="C916">
        <v>1307</v>
      </c>
      <c r="D916" t="s">
        <v>162</v>
      </c>
      <c r="E916">
        <v>371</v>
      </c>
      <c r="F916">
        <v>417</v>
      </c>
      <c r="G916">
        <v>1073</v>
      </c>
      <c r="H916" t="s">
        <v>163</v>
      </c>
    </row>
    <row r="917" spans="1:8" hidden="1" x14ac:dyDescent="0.3">
      <c r="A917" t="s">
        <v>912</v>
      </c>
      <c r="B917" t="s">
        <v>913</v>
      </c>
      <c r="C917">
        <v>1307</v>
      </c>
      <c r="D917" t="s">
        <v>166</v>
      </c>
      <c r="E917">
        <v>2</v>
      </c>
      <c r="F917">
        <v>86</v>
      </c>
      <c r="G917">
        <v>1666</v>
      </c>
      <c r="H917" t="s">
        <v>167</v>
      </c>
    </row>
    <row r="918" spans="1:8" x14ac:dyDescent="0.3">
      <c r="A918" t="s">
        <v>914</v>
      </c>
      <c r="B918" t="s">
        <v>915</v>
      </c>
      <c r="C918">
        <v>1688</v>
      </c>
      <c r="D918" t="s">
        <v>10</v>
      </c>
      <c r="E918">
        <v>1557</v>
      </c>
      <c r="F918">
        <v>1621</v>
      </c>
      <c r="G918">
        <v>5419</v>
      </c>
      <c r="H918" t="s">
        <v>11</v>
      </c>
    </row>
    <row r="919" spans="1:8" hidden="1" x14ac:dyDescent="0.3">
      <c r="A919" t="s">
        <v>914</v>
      </c>
      <c r="B919" t="s">
        <v>915</v>
      </c>
      <c r="C919">
        <v>1688</v>
      </c>
      <c r="D919" t="s">
        <v>158</v>
      </c>
      <c r="E919">
        <v>932</v>
      </c>
      <c r="F919">
        <v>1199</v>
      </c>
      <c r="G919">
        <v>1540</v>
      </c>
      <c r="H919" t="s">
        <v>159</v>
      </c>
    </row>
    <row r="920" spans="1:8" hidden="1" x14ac:dyDescent="0.3">
      <c r="A920" t="s">
        <v>914</v>
      </c>
      <c r="B920" t="s">
        <v>915</v>
      </c>
      <c r="C920">
        <v>1688</v>
      </c>
      <c r="D920" t="s">
        <v>162</v>
      </c>
      <c r="E920">
        <v>676</v>
      </c>
      <c r="F920">
        <v>720</v>
      </c>
      <c r="G920">
        <v>1073</v>
      </c>
      <c r="H920" t="s">
        <v>163</v>
      </c>
    </row>
    <row r="921" spans="1:8" hidden="1" x14ac:dyDescent="0.3">
      <c r="A921" t="s">
        <v>914</v>
      </c>
      <c r="B921" t="s">
        <v>915</v>
      </c>
      <c r="C921">
        <v>1688</v>
      </c>
      <c r="D921" t="s">
        <v>164</v>
      </c>
      <c r="E921">
        <v>2</v>
      </c>
      <c r="F921">
        <v>281</v>
      </c>
      <c r="G921">
        <v>21549</v>
      </c>
      <c r="H921" t="s">
        <v>165</v>
      </c>
    </row>
    <row r="922" spans="1:8" hidden="1" x14ac:dyDescent="0.3">
      <c r="A922" t="s">
        <v>914</v>
      </c>
      <c r="B922" t="s">
        <v>915</v>
      </c>
      <c r="C922">
        <v>1688</v>
      </c>
      <c r="D922" t="s">
        <v>166</v>
      </c>
      <c r="E922">
        <v>311</v>
      </c>
      <c r="F922">
        <v>399</v>
      </c>
      <c r="G922">
        <v>1666</v>
      </c>
      <c r="H922" t="s">
        <v>167</v>
      </c>
    </row>
    <row r="923" spans="1:8" x14ac:dyDescent="0.3">
      <c r="A923" t="s">
        <v>916</v>
      </c>
      <c r="B923" t="s">
        <v>917</v>
      </c>
      <c r="C923">
        <v>84</v>
      </c>
      <c r="D923" t="s">
        <v>10</v>
      </c>
      <c r="E923">
        <v>18</v>
      </c>
      <c r="F923">
        <v>83</v>
      </c>
      <c r="G923">
        <v>5419</v>
      </c>
      <c r="H923" t="s">
        <v>11</v>
      </c>
    </row>
    <row r="924" spans="1:8" x14ac:dyDescent="0.3">
      <c r="A924" t="s">
        <v>918</v>
      </c>
      <c r="B924" t="s">
        <v>919</v>
      </c>
      <c r="C924">
        <v>168</v>
      </c>
      <c r="D924" t="s">
        <v>10</v>
      </c>
      <c r="E924">
        <v>22</v>
      </c>
      <c r="F924">
        <v>86</v>
      </c>
      <c r="G924">
        <v>5419</v>
      </c>
      <c r="H924" t="s">
        <v>11</v>
      </c>
    </row>
    <row r="925" spans="1:8" x14ac:dyDescent="0.3">
      <c r="A925" t="s">
        <v>920</v>
      </c>
      <c r="B925" t="s">
        <v>921</v>
      </c>
      <c r="C925">
        <v>1123</v>
      </c>
      <c r="D925" t="s">
        <v>10</v>
      </c>
      <c r="E925">
        <v>60</v>
      </c>
      <c r="F925">
        <v>124</v>
      </c>
      <c r="G925">
        <v>5419</v>
      </c>
      <c r="H925" t="s">
        <v>11</v>
      </c>
    </row>
    <row r="926" spans="1:8" x14ac:dyDescent="0.3">
      <c r="A926" t="s">
        <v>920</v>
      </c>
      <c r="B926" t="s">
        <v>921</v>
      </c>
      <c r="C926">
        <v>1123</v>
      </c>
      <c r="D926" t="s">
        <v>10</v>
      </c>
      <c r="E926">
        <v>216</v>
      </c>
      <c r="F926">
        <v>280</v>
      </c>
      <c r="G926">
        <v>5419</v>
      </c>
      <c r="H926" t="s">
        <v>11</v>
      </c>
    </row>
    <row r="927" spans="1:8" x14ac:dyDescent="0.3">
      <c r="A927" t="s">
        <v>922</v>
      </c>
      <c r="B927" t="s">
        <v>923</v>
      </c>
      <c r="C927">
        <v>1356</v>
      </c>
      <c r="D927" t="s">
        <v>10</v>
      </c>
      <c r="E927">
        <v>1233</v>
      </c>
      <c r="F927">
        <v>1297</v>
      </c>
      <c r="G927">
        <v>5419</v>
      </c>
      <c r="H927" t="s">
        <v>11</v>
      </c>
    </row>
    <row r="928" spans="1:8" hidden="1" x14ac:dyDescent="0.3">
      <c r="A928" t="s">
        <v>922</v>
      </c>
      <c r="B928" t="s">
        <v>923</v>
      </c>
      <c r="C928">
        <v>1356</v>
      </c>
      <c r="D928" t="s">
        <v>158</v>
      </c>
      <c r="E928">
        <v>583</v>
      </c>
      <c r="F928">
        <v>860</v>
      </c>
      <c r="G928">
        <v>1540</v>
      </c>
      <c r="H928" t="s">
        <v>159</v>
      </c>
    </row>
    <row r="929" spans="1:8" hidden="1" x14ac:dyDescent="0.3">
      <c r="A929" t="s">
        <v>922</v>
      </c>
      <c r="B929" t="s">
        <v>923</v>
      </c>
      <c r="C929">
        <v>1356</v>
      </c>
      <c r="D929" t="s">
        <v>160</v>
      </c>
      <c r="E929">
        <v>51</v>
      </c>
      <c r="F929">
        <v>115</v>
      </c>
      <c r="G929">
        <v>18079</v>
      </c>
      <c r="H929" t="s">
        <v>161</v>
      </c>
    </row>
    <row r="930" spans="1:8" hidden="1" x14ac:dyDescent="0.3">
      <c r="A930" t="s">
        <v>922</v>
      </c>
      <c r="B930" t="s">
        <v>923</v>
      </c>
      <c r="C930">
        <v>1356</v>
      </c>
      <c r="D930" t="s">
        <v>162</v>
      </c>
      <c r="E930">
        <v>336</v>
      </c>
      <c r="F930">
        <v>382</v>
      </c>
      <c r="G930">
        <v>1073</v>
      </c>
      <c r="H930" t="s">
        <v>163</v>
      </c>
    </row>
    <row r="931" spans="1:8" x14ac:dyDescent="0.3">
      <c r="A931" t="s">
        <v>924</v>
      </c>
      <c r="B931" t="s">
        <v>925</v>
      </c>
      <c r="C931">
        <v>786</v>
      </c>
      <c r="D931" t="s">
        <v>10</v>
      </c>
      <c r="E931">
        <v>35</v>
      </c>
      <c r="F931">
        <v>99</v>
      </c>
      <c r="G931">
        <v>5419</v>
      </c>
      <c r="H931" t="s">
        <v>11</v>
      </c>
    </row>
    <row r="932" spans="1:8" x14ac:dyDescent="0.3">
      <c r="A932" t="s">
        <v>924</v>
      </c>
      <c r="B932" t="s">
        <v>925</v>
      </c>
      <c r="C932">
        <v>786</v>
      </c>
      <c r="D932" t="s">
        <v>10</v>
      </c>
      <c r="E932">
        <v>175</v>
      </c>
      <c r="F932">
        <v>239</v>
      </c>
      <c r="G932">
        <v>5419</v>
      </c>
      <c r="H932" t="s">
        <v>11</v>
      </c>
    </row>
    <row r="933" spans="1:8" x14ac:dyDescent="0.3">
      <c r="A933" t="s">
        <v>926</v>
      </c>
      <c r="B933" t="s">
        <v>927</v>
      </c>
      <c r="C933">
        <v>88</v>
      </c>
      <c r="D933" t="s">
        <v>10</v>
      </c>
      <c r="E933">
        <v>22</v>
      </c>
      <c r="F933">
        <v>87</v>
      </c>
      <c r="G933">
        <v>5419</v>
      </c>
      <c r="H933" t="s">
        <v>11</v>
      </c>
    </row>
    <row r="934" spans="1:8" x14ac:dyDescent="0.3">
      <c r="A934" t="s">
        <v>928</v>
      </c>
      <c r="B934" t="s">
        <v>929</v>
      </c>
      <c r="C934">
        <v>534</v>
      </c>
      <c r="D934" t="s">
        <v>10</v>
      </c>
      <c r="E934">
        <v>10</v>
      </c>
      <c r="F934">
        <v>75</v>
      </c>
      <c r="G934">
        <v>5419</v>
      </c>
      <c r="H934" t="s">
        <v>11</v>
      </c>
    </row>
    <row r="935" spans="1:8" hidden="1" x14ac:dyDescent="0.3">
      <c r="A935" t="s">
        <v>928</v>
      </c>
      <c r="B935" t="s">
        <v>929</v>
      </c>
      <c r="C935">
        <v>534</v>
      </c>
      <c r="D935" t="s">
        <v>102</v>
      </c>
      <c r="E935">
        <v>229</v>
      </c>
      <c r="F935">
        <v>398</v>
      </c>
      <c r="G935">
        <v>5476</v>
      </c>
      <c r="H935" t="s">
        <v>103</v>
      </c>
    </row>
    <row r="936" spans="1:8" x14ac:dyDescent="0.3">
      <c r="A936" t="s">
        <v>928</v>
      </c>
      <c r="B936" t="s">
        <v>929</v>
      </c>
      <c r="C936">
        <v>534</v>
      </c>
      <c r="D936" t="s">
        <v>16</v>
      </c>
      <c r="E936">
        <v>452</v>
      </c>
      <c r="F936">
        <v>533</v>
      </c>
      <c r="G936">
        <v>1237</v>
      </c>
      <c r="H936" t="s">
        <v>17</v>
      </c>
    </row>
    <row r="937" spans="1:8" x14ac:dyDescent="0.3">
      <c r="A937" t="s">
        <v>930</v>
      </c>
      <c r="B937" t="s">
        <v>931</v>
      </c>
      <c r="C937">
        <v>486</v>
      </c>
      <c r="D937" t="s">
        <v>10</v>
      </c>
      <c r="E937">
        <v>71</v>
      </c>
      <c r="F937">
        <v>135</v>
      </c>
      <c r="G937">
        <v>5419</v>
      </c>
      <c r="H937" t="s">
        <v>11</v>
      </c>
    </row>
    <row r="938" spans="1:8" x14ac:dyDescent="0.3">
      <c r="A938" t="s">
        <v>930</v>
      </c>
      <c r="B938" t="s">
        <v>931</v>
      </c>
      <c r="C938">
        <v>486</v>
      </c>
      <c r="D938" t="s">
        <v>10</v>
      </c>
      <c r="E938">
        <v>268</v>
      </c>
      <c r="F938">
        <v>332</v>
      </c>
      <c r="G938">
        <v>5419</v>
      </c>
      <c r="H938" t="s">
        <v>11</v>
      </c>
    </row>
    <row r="939" spans="1:8" x14ac:dyDescent="0.3">
      <c r="A939" t="s">
        <v>930</v>
      </c>
      <c r="B939" t="s">
        <v>931</v>
      </c>
      <c r="C939">
        <v>486</v>
      </c>
      <c r="D939" t="s">
        <v>10</v>
      </c>
      <c r="E939">
        <v>406</v>
      </c>
      <c r="F939">
        <v>471</v>
      </c>
      <c r="G939">
        <v>5419</v>
      </c>
      <c r="H939" t="s">
        <v>11</v>
      </c>
    </row>
    <row r="940" spans="1:8" hidden="1" x14ac:dyDescent="0.3">
      <c r="A940" t="s">
        <v>932</v>
      </c>
      <c r="B940" t="s">
        <v>933</v>
      </c>
      <c r="C940">
        <v>700</v>
      </c>
      <c r="D940" t="s">
        <v>142</v>
      </c>
      <c r="E940">
        <v>127</v>
      </c>
      <c r="F940">
        <v>217</v>
      </c>
      <c r="G940">
        <v>172686</v>
      </c>
      <c r="H940" t="s">
        <v>143</v>
      </c>
    </row>
    <row r="941" spans="1:8" x14ac:dyDescent="0.3">
      <c r="A941" t="s">
        <v>932</v>
      </c>
      <c r="B941" t="s">
        <v>933</v>
      </c>
      <c r="C941">
        <v>700</v>
      </c>
      <c r="D941" t="s">
        <v>10</v>
      </c>
      <c r="E941">
        <v>285</v>
      </c>
      <c r="F941">
        <v>349</v>
      </c>
      <c r="G941">
        <v>5419</v>
      </c>
      <c r="H941" t="s">
        <v>11</v>
      </c>
    </row>
    <row r="942" spans="1:8" x14ac:dyDescent="0.3">
      <c r="A942" t="s">
        <v>932</v>
      </c>
      <c r="B942" t="s">
        <v>933</v>
      </c>
      <c r="C942">
        <v>700</v>
      </c>
      <c r="D942" t="s">
        <v>10</v>
      </c>
      <c r="E942">
        <v>482</v>
      </c>
      <c r="F942">
        <v>546</v>
      </c>
      <c r="G942">
        <v>5419</v>
      </c>
      <c r="H942" t="s">
        <v>11</v>
      </c>
    </row>
    <row r="943" spans="1:8" x14ac:dyDescent="0.3">
      <c r="A943" t="s">
        <v>932</v>
      </c>
      <c r="B943" t="s">
        <v>933</v>
      </c>
      <c r="C943">
        <v>700</v>
      </c>
      <c r="D943" t="s">
        <v>10</v>
      </c>
      <c r="E943">
        <v>620</v>
      </c>
      <c r="F943">
        <v>685</v>
      </c>
      <c r="G943">
        <v>5419</v>
      </c>
      <c r="H943" t="s">
        <v>11</v>
      </c>
    </row>
    <row r="944" spans="1:8" x14ac:dyDescent="0.3">
      <c r="A944" t="s">
        <v>934</v>
      </c>
      <c r="B944" t="s">
        <v>935</v>
      </c>
      <c r="C944">
        <v>799</v>
      </c>
      <c r="D944" t="s">
        <v>10</v>
      </c>
      <c r="E944">
        <v>1</v>
      </c>
      <c r="F944">
        <v>59</v>
      </c>
      <c r="G944">
        <v>5419</v>
      </c>
      <c r="H944" t="s">
        <v>11</v>
      </c>
    </row>
    <row r="945" spans="1:8" x14ac:dyDescent="0.3">
      <c r="A945" t="s">
        <v>936</v>
      </c>
      <c r="B945" t="s">
        <v>937</v>
      </c>
      <c r="C945">
        <v>1209</v>
      </c>
      <c r="D945" t="s">
        <v>10</v>
      </c>
      <c r="E945">
        <v>61</v>
      </c>
      <c r="F945">
        <v>125</v>
      </c>
      <c r="G945">
        <v>5419</v>
      </c>
      <c r="H945" t="s">
        <v>11</v>
      </c>
    </row>
    <row r="946" spans="1:8" x14ac:dyDescent="0.3">
      <c r="A946" t="s">
        <v>936</v>
      </c>
      <c r="B946" t="s">
        <v>937</v>
      </c>
      <c r="C946">
        <v>1209</v>
      </c>
      <c r="D946" t="s">
        <v>10</v>
      </c>
      <c r="E946">
        <v>217</v>
      </c>
      <c r="F946">
        <v>281</v>
      </c>
      <c r="G946">
        <v>5419</v>
      </c>
      <c r="H946" t="s">
        <v>11</v>
      </c>
    </row>
    <row r="947" spans="1:8" x14ac:dyDescent="0.3">
      <c r="A947" t="s">
        <v>938</v>
      </c>
      <c r="B947" t="s">
        <v>939</v>
      </c>
      <c r="C947">
        <v>1667</v>
      </c>
      <c r="D947" t="s">
        <v>10</v>
      </c>
      <c r="E947">
        <v>1536</v>
      </c>
      <c r="F947">
        <v>1600</v>
      </c>
      <c r="G947">
        <v>5419</v>
      </c>
      <c r="H947" t="s">
        <v>11</v>
      </c>
    </row>
    <row r="948" spans="1:8" hidden="1" x14ac:dyDescent="0.3">
      <c r="A948" t="s">
        <v>938</v>
      </c>
      <c r="B948" t="s">
        <v>939</v>
      </c>
      <c r="C948">
        <v>1667</v>
      </c>
      <c r="D948" t="s">
        <v>158</v>
      </c>
      <c r="E948">
        <v>930</v>
      </c>
      <c r="F948">
        <v>1197</v>
      </c>
      <c r="G948">
        <v>1540</v>
      </c>
      <c r="H948" t="s">
        <v>159</v>
      </c>
    </row>
    <row r="949" spans="1:8" hidden="1" x14ac:dyDescent="0.3">
      <c r="A949" t="s">
        <v>938</v>
      </c>
      <c r="B949" t="s">
        <v>939</v>
      </c>
      <c r="C949">
        <v>1667</v>
      </c>
      <c r="D949" t="s">
        <v>162</v>
      </c>
      <c r="E949">
        <v>674</v>
      </c>
      <c r="F949">
        <v>718</v>
      </c>
      <c r="G949">
        <v>1073</v>
      </c>
      <c r="H949" t="s">
        <v>163</v>
      </c>
    </row>
    <row r="950" spans="1:8" hidden="1" x14ac:dyDescent="0.3">
      <c r="A950" t="s">
        <v>938</v>
      </c>
      <c r="B950" t="s">
        <v>939</v>
      </c>
      <c r="C950">
        <v>1667</v>
      </c>
      <c r="D950" t="s">
        <v>164</v>
      </c>
      <c r="E950">
        <v>1</v>
      </c>
      <c r="F950">
        <v>279</v>
      </c>
      <c r="G950">
        <v>21549</v>
      </c>
      <c r="H950" t="s">
        <v>165</v>
      </c>
    </row>
    <row r="951" spans="1:8" hidden="1" x14ac:dyDescent="0.3">
      <c r="A951" t="s">
        <v>938</v>
      </c>
      <c r="B951" t="s">
        <v>939</v>
      </c>
      <c r="C951">
        <v>1667</v>
      </c>
      <c r="D951" t="s">
        <v>166</v>
      </c>
      <c r="E951">
        <v>309</v>
      </c>
      <c r="F951">
        <v>397</v>
      </c>
      <c r="G951">
        <v>1666</v>
      </c>
      <c r="H951" t="s">
        <v>167</v>
      </c>
    </row>
    <row r="952" spans="1:8" x14ac:dyDescent="0.3">
      <c r="A952" t="s">
        <v>940</v>
      </c>
      <c r="B952" t="s">
        <v>941</v>
      </c>
      <c r="C952">
        <v>2423</v>
      </c>
      <c r="D952" t="s">
        <v>10</v>
      </c>
      <c r="E952">
        <v>1792</v>
      </c>
      <c r="F952">
        <v>1856</v>
      </c>
      <c r="G952">
        <v>5419</v>
      </c>
      <c r="H952" t="s">
        <v>11</v>
      </c>
    </row>
    <row r="953" spans="1:8" x14ac:dyDescent="0.3">
      <c r="A953" t="s">
        <v>942</v>
      </c>
      <c r="B953" t="s">
        <v>943</v>
      </c>
      <c r="C953">
        <v>502</v>
      </c>
      <c r="D953" t="s">
        <v>10</v>
      </c>
      <c r="E953">
        <v>196</v>
      </c>
      <c r="F953">
        <v>260</v>
      </c>
      <c r="G953">
        <v>5419</v>
      </c>
      <c r="H953" t="s">
        <v>11</v>
      </c>
    </row>
    <row r="954" spans="1:8" x14ac:dyDescent="0.3">
      <c r="A954" t="s">
        <v>944</v>
      </c>
      <c r="B954" t="s">
        <v>945</v>
      </c>
      <c r="C954">
        <v>1437</v>
      </c>
      <c r="D954" t="s">
        <v>10</v>
      </c>
      <c r="E954">
        <v>61</v>
      </c>
      <c r="F954">
        <v>125</v>
      </c>
      <c r="G954">
        <v>5419</v>
      </c>
      <c r="H954" t="s">
        <v>11</v>
      </c>
    </row>
    <row r="955" spans="1:8" x14ac:dyDescent="0.3">
      <c r="A955" t="s">
        <v>944</v>
      </c>
      <c r="B955" t="s">
        <v>945</v>
      </c>
      <c r="C955">
        <v>1437</v>
      </c>
      <c r="D955" t="s">
        <v>10</v>
      </c>
      <c r="E955">
        <v>217</v>
      </c>
      <c r="F955">
        <v>281</v>
      </c>
      <c r="G955">
        <v>5419</v>
      </c>
      <c r="H955" t="s">
        <v>11</v>
      </c>
    </row>
    <row r="956" spans="1:8" hidden="1" x14ac:dyDescent="0.3">
      <c r="A956" t="s">
        <v>944</v>
      </c>
      <c r="B956" t="s">
        <v>945</v>
      </c>
      <c r="C956">
        <v>1437</v>
      </c>
      <c r="D956" t="s">
        <v>20</v>
      </c>
      <c r="E956">
        <v>1375</v>
      </c>
      <c r="F956">
        <v>1392</v>
      </c>
      <c r="G956">
        <v>904</v>
      </c>
      <c r="H956" t="s">
        <v>21</v>
      </c>
    </row>
    <row r="957" spans="1:8" hidden="1" x14ac:dyDescent="0.3">
      <c r="A957" t="s">
        <v>944</v>
      </c>
      <c r="B957" t="s">
        <v>945</v>
      </c>
      <c r="C957">
        <v>1437</v>
      </c>
      <c r="D957" t="s">
        <v>20</v>
      </c>
      <c r="E957">
        <v>1415</v>
      </c>
      <c r="F957">
        <v>1431</v>
      </c>
      <c r="G957">
        <v>904</v>
      </c>
      <c r="H957" t="s">
        <v>21</v>
      </c>
    </row>
    <row r="958" spans="1:8" x14ac:dyDescent="0.3">
      <c r="A958" t="s">
        <v>946</v>
      </c>
      <c r="B958" t="s">
        <v>947</v>
      </c>
      <c r="C958">
        <v>1742</v>
      </c>
      <c r="D958" t="s">
        <v>10</v>
      </c>
      <c r="E958">
        <v>1609</v>
      </c>
      <c r="F958">
        <v>1673</v>
      </c>
      <c r="G958">
        <v>5419</v>
      </c>
      <c r="H958" t="s">
        <v>11</v>
      </c>
    </row>
    <row r="959" spans="1:8" hidden="1" x14ac:dyDescent="0.3">
      <c r="A959" t="s">
        <v>946</v>
      </c>
      <c r="B959" t="s">
        <v>947</v>
      </c>
      <c r="C959">
        <v>1742</v>
      </c>
      <c r="D959" t="s">
        <v>158</v>
      </c>
      <c r="E959">
        <v>950</v>
      </c>
      <c r="F959">
        <v>1227</v>
      </c>
      <c r="G959">
        <v>1540</v>
      </c>
      <c r="H959" t="s">
        <v>159</v>
      </c>
    </row>
    <row r="960" spans="1:8" hidden="1" x14ac:dyDescent="0.3">
      <c r="A960" t="s">
        <v>946</v>
      </c>
      <c r="B960" t="s">
        <v>947</v>
      </c>
      <c r="C960">
        <v>1742</v>
      </c>
      <c r="D960" t="s">
        <v>160</v>
      </c>
      <c r="E960">
        <v>418</v>
      </c>
      <c r="F960">
        <v>482</v>
      </c>
      <c r="G960">
        <v>18079</v>
      </c>
      <c r="H960" t="s">
        <v>161</v>
      </c>
    </row>
    <row r="961" spans="1:8" hidden="1" x14ac:dyDescent="0.3">
      <c r="A961" t="s">
        <v>946</v>
      </c>
      <c r="B961" t="s">
        <v>947</v>
      </c>
      <c r="C961">
        <v>1742</v>
      </c>
      <c r="D961" t="s">
        <v>162</v>
      </c>
      <c r="E961">
        <v>703</v>
      </c>
      <c r="F961">
        <v>749</v>
      </c>
      <c r="G961">
        <v>1073</v>
      </c>
      <c r="H961" t="s">
        <v>163</v>
      </c>
    </row>
    <row r="962" spans="1:8" hidden="1" x14ac:dyDescent="0.3">
      <c r="A962" t="s">
        <v>946</v>
      </c>
      <c r="B962" t="s">
        <v>947</v>
      </c>
      <c r="C962">
        <v>1742</v>
      </c>
      <c r="D962" t="s">
        <v>164</v>
      </c>
      <c r="E962">
        <v>1</v>
      </c>
      <c r="F962">
        <v>300</v>
      </c>
      <c r="G962">
        <v>21549</v>
      </c>
      <c r="H962" t="s">
        <v>165</v>
      </c>
    </row>
    <row r="963" spans="1:8" hidden="1" x14ac:dyDescent="0.3">
      <c r="A963" t="s">
        <v>946</v>
      </c>
      <c r="B963" t="s">
        <v>947</v>
      </c>
      <c r="C963">
        <v>1742</v>
      </c>
      <c r="D963" t="s">
        <v>166</v>
      </c>
      <c r="E963">
        <v>332</v>
      </c>
      <c r="F963">
        <v>418</v>
      </c>
      <c r="G963">
        <v>1666</v>
      </c>
      <c r="H963" t="s">
        <v>167</v>
      </c>
    </row>
    <row r="964" spans="1:8" x14ac:dyDescent="0.3">
      <c r="A964" t="s">
        <v>948</v>
      </c>
      <c r="B964" t="s">
        <v>949</v>
      </c>
      <c r="C964">
        <v>1016</v>
      </c>
      <c r="D964" t="s">
        <v>10</v>
      </c>
      <c r="E964">
        <v>72</v>
      </c>
      <c r="F964">
        <v>136</v>
      </c>
      <c r="G964">
        <v>5419</v>
      </c>
      <c r="H964" t="s">
        <v>11</v>
      </c>
    </row>
    <row r="965" spans="1:8" x14ac:dyDescent="0.3">
      <c r="A965" t="s">
        <v>948</v>
      </c>
      <c r="B965" t="s">
        <v>949</v>
      </c>
      <c r="C965">
        <v>1016</v>
      </c>
      <c r="D965" t="s">
        <v>10</v>
      </c>
      <c r="E965">
        <v>212</v>
      </c>
      <c r="F965">
        <v>276</v>
      </c>
      <c r="G965">
        <v>5419</v>
      </c>
      <c r="H965" t="s">
        <v>11</v>
      </c>
    </row>
    <row r="966" spans="1:8" hidden="1" x14ac:dyDescent="0.3">
      <c r="A966" t="s">
        <v>950</v>
      </c>
      <c r="B966" t="s">
        <v>951</v>
      </c>
      <c r="C966">
        <v>699</v>
      </c>
      <c r="D966" t="s">
        <v>142</v>
      </c>
      <c r="E966">
        <v>127</v>
      </c>
      <c r="F966">
        <v>217</v>
      </c>
      <c r="G966">
        <v>172686</v>
      </c>
      <c r="H966" t="s">
        <v>143</v>
      </c>
    </row>
    <row r="967" spans="1:8" x14ac:dyDescent="0.3">
      <c r="A967" t="s">
        <v>950</v>
      </c>
      <c r="B967" t="s">
        <v>951</v>
      </c>
      <c r="C967">
        <v>699</v>
      </c>
      <c r="D967" t="s">
        <v>10</v>
      </c>
      <c r="E967">
        <v>285</v>
      </c>
      <c r="F967">
        <v>349</v>
      </c>
      <c r="G967">
        <v>5419</v>
      </c>
      <c r="H967" t="s">
        <v>11</v>
      </c>
    </row>
    <row r="968" spans="1:8" x14ac:dyDescent="0.3">
      <c r="A968" t="s">
        <v>950</v>
      </c>
      <c r="B968" t="s">
        <v>951</v>
      </c>
      <c r="C968">
        <v>699</v>
      </c>
      <c r="D968" t="s">
        <v>10</v>
      </c>
      <c r="E968">
        <v>482</v>
      </c>
      <c r="F968">
        <v>546</v>
      </c>
      <c r="G968">
        <v>5419</v>
      </c>
      <c r="H968" t="s">
        <v>11</v>
      </c>
    </row>
    <row r="969" spans="1:8" x14ac:dyDescent="0.3">
      <c r="A969" t="s">
        <v>950</v>
      </c>
      <c r="B969" t="s">
        <v>951</v>
      </c>
      <c r="C969">
        <v>699</v>
      </c>
      <c r="D969" t="s">
        <v>10</v>
      </c>
      <c r="E969">
        <v>619</v>
      </c>
      <c r="F969">
        <v>684</v>
      </c>
      <c r="G969">
        <v>5419</v>
      </c>
      <c r="H969" t="s">
        <v>11</v>
      </c>
    </row>
    <row r="970" spans="1:8" x14ac:dyDescent="0.3">
      <c r="A970" t="s">
        <v>952</v>
      </c>
      <c r="B970" t="s">
        <v>953</v>
      </c>
      <c r="C970">
        <v>499</v>
      </c>
      <c r="D970" t="s">
        <v>10</v>
      </c>
      <c r="E970">
        <v>1</v>
      </c>
      <c r="F970">
        <v>43</v>
      </c>
      <c r="G970">
        <v>5419</v>
      </c>
      <c r="H970" t="s">
        <v>11</v>
      </c>
    </row>
    <row r="971" spans="1:8" hidden="1" x14ac:dyDescent="0.3">
      <c r="A971" t="s">
        <v>952</v>
      </c>
      <c r="B971" t="s">
        <v>953</v>
      </c>
      <c r="C971">
        <v>499</v>
      </c>
      <c r="D971" t="s">
        <v>102</v>
      </c>
      <c r="E971">
        <v>201</v>
      </c>
      <c r="F971">
        <v>366</v>
      </c>
      <c r="G971">
        <v>5476</v>
      </c>
      <c r="H971" t="s">
        <v>103</v>
      </c>
    </row>
    <row r="972" spans="1:8" x14ac:dyDescent="0.3">
      <c r="A972" t="s">
        <v>952</v>
      </c>
      <c r="B972" t="s">
        <v>953</v>
      </c>
      <c r="C972">
        <v>499</v>
      </c>
      <c r="D972" t="s">
        <v>16</v>
      </c>
      <c r="E972">
        <v>417</v>
      </c>
      <c r="F972">
        <v>498</v>
      </c>
      <c r="G972">
        <v>1237</v>
      </c>
      <c r="H972" t="s">
        <v>17</v>
      </c>
    </row>
    <row r="973" spans="1:8" x14ac:dyDescent="0.3">
      <c r="A973" t="s">
        <v>954</v>
      </c>
      <c r="B973" t="s">
        <v>955</v>
      </c>
      <c r="C973">
        <v>110</v>
      </c>
      <c r="D973" t="s">
        <v>10</v>
      </c>
      <c r="E973">
        <v>20</v>
      </c>
      <c r="F973">
        <v>85</v>
      </c>
      <c r="G973">
        <v>5419</v>
      </c>
      <c r="H973" t="s">
        <v>11</v>
      </c>
    </row>
    <row r="974" spans="1:8" x14ac:dyDescent="0.3">
      <c r="A974" t="s">
        <v>956</v>
      </c>
      <c r="B974" t="s">
        <v>957</v>
      </c>
      <c r="C974">
        <v>972</v>
      </c>
      <c r="D974" t="s">
        <v>10</v>
      </c>
      <c r="E974">
        <v>35</v>
      </c>
      <c r="F974">
        <v>98</v>
      </c>
      <c r="G974">
        <v>5419</v>
      </c>
      <c r="H974" t="s">
        <v>11</v>
      </c>
    </row>
    <row r="975" spans="1:8" x14ac:dyDescent="0.3">
      <c r="A975" t="s">
        <v>956</v>
      </c>
      <c r="B975" t="s">
        <v>957</v>
      </c>
      <c r="C975">
        <v>972</v>
      </c>
      <c r="D975" t="s">
        <v>10</v>
      </c>
      <c r="E975">
        <v>168</v>
      </c>
      <c r="F975">
        <v>232</v>
      </c>
      <c r="G975">
        <v>5419</v>
      </c>
      <c r="H975" t="s">
        <v>11</v>
      </c>
    </row>
    <row r="976" spans="1:8" hidden="1" x14ac:dyDescent="0.3">
      <c r="A976" t="s">
        <v>958</v>
      </c>
      <c r="B976" t="s">
        <v>959</v>
      </c>
      <c r="C976">
        <v>701</v>
      </c>
      <c r="D976" t="s">
        <v>142</v>
      </c>
      <c r="E976">
        <v>123</v>
      </c>
      <c r="F976">
        <v>217</v>
      </c>
      <c r="G976">
        <v>172686</v>
      </c>
      <c r="H976" t="s">
        <v>143</v>
      </c>
    </row>
    <row r="977" spans="1:8" x14ac:dyDescent="0.3">
      <c r="A977" t="s">
        <v>958</v>
      </c>
      <c r="B977" t="s">
        <v>959</v>
      </c>
      <c r="C977">
        <v>701</v>
      </c>
      <c r="D977" t="s">
        <v>10</v>
      </c>
      <c r="E977">
        <v>285</v>
      </c>
      <c r="F977">
        <v>349</v>
      </c>
      <c r="G977">
        <v>5419</v>
      </c>
      <c r="H977" t="s">
        <v>11</v>
      </c>
    </row>
    <row r="978" spans="1:8" x14ac:dyDescent="0.3">
      <c r="A978" t="s">
        <v>958</v>
      </c>
      <c r="B978" t="s">
        <v>959</v>
      </c>
      <c r="C978">
        <v>701</v>
      </c>
      <c r="D978" t="s">
        <v>10</v>
      </c>
      <c r="E978">
        <v>483</v>
      </c>
      <c r="F978">
        <v>547</v>
      </c>
      <c r="G978">
        <v>5419</v>
      </c>
      <c r="H978" t="s">
        <v>11</v>
      </c>
    </row>
    <row r="979" spans="1:8" x14ac:dyDescent="0.3">
      <c r="A979" t="s">
        <v>958</v>
      </c>
      <c r="B979" t="s">
        <v>959</v>
      </c>
      <c r="C979">
        <v>701</v>
      </c>
      <c r="D979" t="s">
        <v>10</v>
      </c>
      <c r="E979">
        <v>621</v>
      </c>
      <c r="F979">
        <v>686</v>
      </c>
      <c r="G979">
        <v>5419</v>
      </c>
      <c r="H979" t="s">
        <v>11</v>
      </c>
    </row>
    <row r="980" spans="1:8" x14ac:dyDescent="0.3">
      <c r="A980" t="s">
        <v>960</v>
      </c>
      <c r="B980" t="s">
        <v>961</v>
      </c>
      <c r="C980">
        <v>3142</v>
      </c>
      <c r="D980" t="s">
        <v>10</v>
      </c>
      <c r="E980">
        <v>2512</v>
      </c>
      <c r="F980">
        <v>2576</v>
      </c>
      <c r="G980">
        <v>5419</v>
      </c>
      <c r="H980" t="s">
        <v>11</v>
      </c>
    </row>
    <row r="981" spans="1:8" x14ac:dyDescent="0.3">
      <c r="A981" t="s">
        <v>962</v>
      </c>
      <c r="B981" t="s">
        <v>963</v>
      </c>
      <c r="C981">
        <v>1672</v>
      </c>
      <c r="D981" t="s">
        <v>10</v>
      </c>
      <c r="E981">
        <v>1541</v>
      </c>
      <c r="F981">
        <v>1605</v>
      </c>
      <c r="G981">
        <v>5419</v>
      </c>
      <c r="H981" t="s">
        <v>11</v>
      </c>
    </row>
    <row r="982" spans="1:8" hidden="1" x14ac:dyDescent="0.3">
      <c r="A982" t="s">
        <v>962</v>
      </c>
      <c r="B982" t="s">
        <v>963</v>
      </c>
      <c r="C982">
        <v>1672</v>
      </c>
      <c r="D982" t="s">
        <v>158</v>
      </c>
      <c r="E982">
        <v>920</v>
      </c>
      <c r="F982">
        <v>1187</v>
      </c>
      <c r="G982">
        <v>1540</v>
      </c>
      <c r="H982" t="s">
        <v>159</v>
      </c>
    </row>
    <row r="983" spans="1:8" hidden="1" x14ac:dyDescent="0.3">
      <c r="A983" t="s">
        <v>962</v>
      </c>
      <c r="B983" t="s">
        <v>963</v>
      </c>
      <c r="C983">
        <v>1672</v>
      </c>
      <c r="D983" t="s">
        <v>162</v>
      </c>
      <c r="E983">
        <v>676</v>
      </c>
      <c r="F983">
        <v>720</v>
      </c>
      <c r="G983">
        <v>1073</v>
      </c>
      <c r="H983" t="s">
        <v>163</v>
      </c>
    </row>
    <row r="984" spans="1:8" hidden="1" x14ac:dyDescent="0.3">
      <c r="A984" t="s">
        <v>962</v>
      </c>
      <c r="B984" t="s">
        <v>963</v>
      </c>
      <c r="C984">
        <v>1672</v>
      </c>
      <c r="D984" t="s">
        <v>164</v>
      </c>
      <c r="E984">
        <v>2</v>
      </c>
      <c r="F984">
        <v>281</v>
      </c>
      <c r="G984">
        <v>21549</v>
      </c>
      <c r="H984" t="s">
        <v>165</v>
      </c>
    </row>
    <row r="985" spans="1:8" hidden="1" x14ac:dyDescent="0.3">
      <c r="A985" t="s">
        <v>962</v>
      </c>
      <c r="B985" t="s">
        <v>963</v>
      </c>
      <c r="C985">
        <v>1672</v>
      </c>
      <c r="D985" t="s">
        <v>166</v>
      </c>
      <c r="E985">
        <v>311</v>
      </c>
      <c r="F985">
        <v>399</v>
      </c>
      <c r="G985">
        <v>1666</v>
      </c>
      <c r="H985" t="s">
        <v>167</v>
      </c>
    </row>
    <row r="986" spans="1:8" x14ac:dyDescent="0.3">
      <c r="A986" t="s">
        <v>964</v>
      </c>
      <c r="B986" t="s">
        <v>965</v>
      </c>
      <c r="C986">
        <v>1437</v>
      </c>
      <c r="D986" t="s">
        <v>10</v>
      </c>
      <c r="E986">
        <v>61</v>
      </c>
      <c r="F986">
        <v>125</v>
      </c>
      <c r="G986">
        <v>5419</v>
      </c>
      <c r="H986" t="s">
        <v>11</v>
      </c>
    </row>
    <row r="987" spans="1:8" x14ac:dyDescent="0.3">
      <c r="A987" t="s">
        <v>964</v>
      </c>
      <c r="B987" t="s">
        <v>965</v>
      </c>
      <c r="C987">
        <v>1437</v>
      </c>
      <c r="D987" t="s">
        <v>10</v>
      </c>
      <c r="E987">
        <v>217</v>
      </c>
      <c r="F987">
        <v>281</v>
      </c>
      <c r="G987">
        <v>5419</v>
      </c>
      <c r="H987" t="s">
        <v>11</v>
      </c>
    </row>
    <row r="988" spans="1:8" hidden="1" x14ac:dyDescent="0.3">
      <c r="A988" t="s">
        <v>964</v>
      </c>
      <c r="B988" t="s">
        <v>965</v>
      </c>
      <c r="C988">
        <v>1437</v>
      </c>
      <c r="D988" t="s">
        <v>20</v>
      </c>
      <c r="E988">
        <v>1375</v>
      </c>
      <c r="F988">
        <v>1392</v>
      </c>
      <c r="G988">
        <v>904</v>
      </c>
      <c r="H988" t="s">
        <v>21</v>
      </c>
    </row>
    <row r="989" spans="1:8" hidden="1" x14ac:dyDescent="0.3">
      <c r="A989" t="s">
        <v>964</v>
      </c>
      <c r="B989" t="s">
        <v>965</v>
      </c>
      <c r="C989">
        <v>1437</v>
      </c>
      <c r="D989" t="s">
        <v>20</v>
      </c>
      <c r="E989">
        <v>1415</v>
      </c>
      <c r="F989">
        <v>1431</v>
      </c>
      <c r="G989">
        <v>904</v>
      </c>
      <c r="H989" t="s">
        <v>21</v>
      </c>
    </row>
    <row r="990" spans="1:8" x14ac:dyDescent="0.3">
      <c r="A990" t="s">
        <v>966</v>
      </c>
      <c r="B990" t="s">
        <v>967</v>
      </c>
      <c r="C990">
        <v>1650</v>
      </c>
      <c r="D990" t="s">
        <v>10</v>
      </c>
      <c r="E990">
        <v>1519</v>
      </c>
      <c r="F990">
        <v>1583</v>
      </c>
      <c r="G990">
        <v>5419</v>
      </c>
      <c r="H990" t="s">
        <v>11</v>
      </c>
    </row>
    <row r="991" spans="1:8" hidden="1" x14ac:dyDescent="0.3">
      <c r="A991" t="s">
        <v>966</v>
      </c>
      <c r="B991" t="s">
        <v>967</v>
      </c>
      <c r="C991">
        <v>1650</v>
      </c>
      <c r="D991" t="s">
        <v>158</v>
      </c>
      <c r="E991">
        <v>932</v>
      </c>
      <c r="F991">
        <v>1199</v>
      </c>
      <c r="G991">
        <v>1540</v>
      </c>
      <c r="H991" t="s">
        <v>159</v>
      </c>
    </row>
    <row r="992" spans="1:8" hidden="1" x14ac:dyDescent="0.3">
      <c r="A992" t="s">
        <v>966</v>
      </c>
      <c r="B992" t="s">
        <v>967</v>
      </c>
      <c r="C992">
        <v>1650</v>
      </c>
      <c r="D992" t="s">
        <v>162</v>
      </c>
      <c r="E992">
        <v>676</v>
      </c>
      <c r="F992">
        <v>720</v>
      </c>
      <c r="G992">
        <v>1073</v>
      </c>
      <c r="H992" t="s">
        <v>163</v>
      </c>
    </row>
    <row r="993" spans="1:8" hidden="1" x14ac:dyDescent="0.3">
      <c r="A993" t="s">
        <v>966</v>
      </c>
      <c r="B993" t="s">
        <v>967</v>
      </c>
      <c r="C993">
        <v>1650</v>
      </c>
      <c r="D993" t="s">
        <v>164</v>
      </c>
      <c r="E993">
        <v>2</v>
      </c>
      <c r="F993">
        <v>281</v>
      </c>
      <c r="G993">
        <v>21549</v>
      </c>
      <c r="H993" t="s">
        <v>165</v>
      </c>
    </row>
    <row r="994" spans="1:8" hidden="1" x14ac:dyDescent="0.3">
      <c r="A994" t="s">
        <v>966</v>
      </c>
      <c r="B994" t="s">
        <v>967</v>
      </c>
      <c r="C994">
        <v>1650</v>
      </c>
      <c r="D994" t="s">
        <v>166</v>
      </c>
      <c r="E994">
        <v>311</v>
      </c>
      <c r="F994">
        <v>399</v>
      </c>
      <c r="G994">
        <v>1666</v>
      </c>
      <c r="H994" t="s">
        <v>167</v>
      </c>
    </row>
    <row r="995" spans="1:8" hidden="1" x14ac:dyDescent="0.3">
      <c r="A995" t="s">
        <v>968</v>
      </c>
      <c r="B995" t="s">
        <v>969</v>
      </c>
      <c r="C995">
        <v>693</v>
      </c>
      <c r="D995" t="s">
        <v>142</v>
      </c>
      <c r="E995">
        <v>116</v>
      </c>
      <c r="F995">
        <v>210</v>
      </c>
      <c r="G995">
        <v>172686</v>
      </c>
      <c r="H995" t="s">
        <v>143</v>
      </c>
    </row>
    <row r="996" spans="1:8" x14ac:dyDescent="0.3">
      <c r="A996" t="s">
        <v>968</v>
      </c>
      <c r="B996" t="s">
        <v>969</v>
      </c>
      <c r="C996">
        <v>693</v>
      </c>
      <c r="D996" t="s">
        <v>10</v>
      </c>
      <c r="E996">
        <v>278</v>
      </c>
      <c r="F996">
        <v>342</v>
      </c>
      <c r="G996">
        <v>5419</v>
      </c>
      <c r="H996" t="s">
        <v>11</v>
      </c>
    </row>
    <row r="997" spans="1:8" x14ac:dyDescent="0.3">
      <c r="A997" t="s">
        <v>968</v>
      </c>
      <c r="B997" t="s">
        <v>969</v>
      </c>
      <c r="C997">
        <v>693</v>
      </c>
      <c r="D997" t="s">
        <v>10</v>
      </c>
      <c r="E997">
        <v>475</v>
      </c>
      <c r="F997">
        <v>539</v>
      </c>
      <c r="G997">
        <v>5419</v>
      </c>
      <c r="H997" t="s">
        <v>11</v>
      </c>
    </row>
    <row r="998" spans="1:8" x14ac:dyDescent="0.3">
      <c r="A998" t="s">
        <v>968</v>
      </c>
      <c r="B998" t="s">
        <v>969</v>
      </c>
      <c r="C998">
        <v>693</v>
      </c>
      <c r="D998" t="s">
        <v>10</v>
      </c>
      <c r="E998">
        <v>613</v>
      </c>
      <c r="F998">
        <v>678</v>
      </c>
      <c r="G998">
        <v>5419</v>
      </c>
      <c r="H998" t="s">
        <v>11</v>
      </c>
    </row>
    <row r="999" spans="1:8" x14ac:dyDescent="0.3">
      <c r="A999" t="s">
        <v>970</v>
      </c>
      <c r="B999" t="s">
        <v>971</v>
      </c>
      <c r="C999">
        <v>3123</v>
      </c>
      <c r="D999" t="s">
        <v>10</v>
      </c>
      <c r="E999">
        <v>2492</v>
      </c>
      <c r="F999">
        <v>2556</v>
      </c>
      <c r="G999">
        <v>5419</v>
      </c>
      <c r="H999" t="s">
        <v>11</v>
      </c>
    </row>
    <row r="1000" spans="1:8" x14ac:dyDescent="0.3">
      <c r="A1000" t="s">
        <v>972</v>
      </c>
      <c r="B1000" t="s">
        <v>973</v>
      </c>
      <c r="C1000">
        <v>110</v>
      </c>
      <c r="D1000" t="s">
        <v>10</v>
      </c>
      <c r="E1000">
        <v>20</v>
      </c>
      <c r="F1000">
        <v>85</v>
      </c>
      <c r="G1000">
        <v>5419</v>
      </c>
      <c r="H1000" t="s">
        <v>11</v>
      </c>
    </row>
    <row r="1001" spans="1:8" x14ac:dyDescent="0.3">
      <c r="A1001" t="s">
        <v>974</v>
      </c>
      <c r="B1001" t="s">
        <v>975</v>
      </c>
      <c r="C1001">
        <v>3103</v>
      </c>
      <c r="D1001" t="s">
        <v>10</v>
      </c>
      <c r="E1001">
        <v>2472</v>
      </c>
      <c r="F1001">
        <v>2536</v>
      </c>
      <c r="G1001">
        <v>5419</v>
      </c>
      <c r="H1001" t="s">
        <v>11</v>
      </c>
    </row>
    <row r="1002" spans="1:8" hidden="1" x14ac:dyDescent="0.3">
      <c r="A1002" t="s">
        <v>976</v>
      </c>
      <c r="B1002" t="s">
        <v>977</v>
      </c>
      <c r="C1002">
        <v>388</v>
      </c>
      <c r="D1002" t="s">
        <v>142</v>
      </c>
      <c r="E1002">
        <v>126</v>
      </c>
      <c r="F1002">
        <v>217</v>
      </c>
      <c r="G1002">
        <v>172686</v>
      </c>
      <c r="H1002" t="s">
        <v>143</v>
      </c>
    </row>
    <row r="1003" spans="1:8" x14ac:dyDescent="0.3">
      <c r="A1003" t="s">
        <v>976</v>
      </c>
      <c r="B1003" t="s">
        <v>977</v>
      </c>
      <c r="C1003">
        <v>388</v>
      </c>
      <c r="D1003" t="s">
        <v>10</v>
      </c>
      <c r="E1003">
        <v>285</v>
      </c>
      <c r="F1003">
        <v>349</v>
      </c>
      <c r="G1003">
        <v>5419</v>
      </c>
      <c r="H1003" t="s">
        <v>11</v>
      </c>
    </row>
    <row r="1004" spans="1:8" x14ac:dyDescent="0.3">
      <c r="A1004" t="s">
        <v>978</v>
      </c>
      <c r="B1004" t="s">
        <v>979</v>
      </c>
      <c r="C1004">
        <v>1037</v>
      </c>
      <c r="D1004" t="s">
        <v>10</v>
      </c>
      <c r="E1004">
        <v>72</v>
      </c>
      <c r="F1004">
        <v>135</v>
      </c>
      <c r="G1004">
        <v>5419</v>
      </c>
      <c r="H1004" t="s">
        <v>11</v>
      </c>
    </row>
    <row r="1005" spans="1:8" x14ac:dyDescent="0.3">
      <c r="A1005" t="s">
        <v>978</v>
      </c>
      <c r="B1005" t="s">
        <v>979</v>
      </c>
      <c r="C1005">
        <v>1037</v>
      </c>
      <c r="D1005" t="s">
        <v>10</v>
      </c>
      <c r="E1005">
        <v>209</v>
      </c>
      <c r="F1005">
        <v>273</v>
      </c>
      <c r="G1005">
        <v>5419</v>
      </c>
      <c r="H1005" t="s">
        <v>11</v>
      </c>
    </row>
    <row r="1006" spans="1:8" x14ac:dyDescent="0.3">
      <c r="A1006" t="s">
        <v>980</v>
      </c>
      <c r="B1006" t="s">
        <v>981</v>
      </c>
      <c r="C1006">
        <v>1437</v>
      </c>
      <c r="D1006" t="s">
        <v>10</v>
      </c>
      <c r="E1006">
        <v>61</v>
      </c>
      <c r="F1006">
        <v>125</v>
      </c>
      <c r="G1006">
        <v>5419</v>
      </c>
      <c r="H1006" t="s">
        <v>11</v>
      </c>
    </row>
    <row r="1007" spans="1:8" x14ac:dyDescent="0.3">
      <c r="A1007" t="s">
        <v>980</v>
      </c>
      <c r="B1007" t="s">
        <v>981</v>
      </c>
      <c r="C1007">
        <v>1437</v>
      </c>
      <c r="D1007" t="s">
        <v>10</v>
      </c>
      <c r="E1007">
        <v>217</v>
      </c>
      <c r="F1007">
        <v>281</v>
      </c>
      <c r="G1007">
        <v>5419</v>
      </c>
      <c r="H1007" t="s">
        <v>11</v>
      </c>
    </row>
    <row r="1008" spans="1:8" hidden="1" x14ac:dyDescent="0.3">
      <c r="A1008" t="s">
        <v>980</v>
      </c>
      <c r="B1008" t="s">
        <v>981</v>
      </c>
      <c r="C1008">
        <v>1437</v>
      </c>
      <c r="D1008" t="s">
        <v>20</v>
      </c>
      <c r="E1008">
        <v>1375</v>
      </c>
      <c r="F1008">
        <v>1392</v>
      </c>
      <c r="G1008">
        <v>904</v>
      </c>
      <c r="H1008" t="s">
        <v>21</v>
      </c>
    </row>
    <row r="1009" spans="1:8" hidden="1" x14ac:dyDescent="0.3">
      <c r="A1009" t="s">
        <v>980</v>
      </c>
      <c r="B1009" t="s">
        <v>981</v>
      </c>
      <c r="C1009">
        <v>1437</v>
      </c>
      <c r="D1009" t="s">
        <v>20</v>
      </c>
      <c r="E1009">
        <v>1415</v>
      </c>
      <c r="F1009">
        <v>1431</v>
      </c>
      <c r="G1009">
        <v>904</v>
      </c>
      <c r="H1009" t="s">
        <v>21</v>
      </c>
    </row>
    <row r="1010" spans="1:8" hidden="1" x14ac:dyDescent="0.3">
      <c r="A1010" t="s">
        <v>982</v>
      </c>
      <c r="B1010" t="s">
        <v>983</v>
      </c>
      <c r="C1010">
        <v>702</v>
      </c>
      <c r="D1010" t="s">
        <v>142</v>
      </c>
      <c r="E1010">
        <v>127</v>
      </c>
      <c r="F1010">
        <v>217</v>
      </c>
      <c r="G1010">
        <v>172686</v>
      </c>
      <c r="H1010" t="s">
        <v>143</v>
      </c>
    </row>
    <row r="1011" spans="1:8" x14ac:dyDescent="0.3">
      <c r="A1011" t="s">
        <v>982</v>
      </c>
      <c r="B1011" t="s">
        <v>983</v>
      </c>
      <c r="C1011">
        <v>702</v>
      </c>
      <c r="D1011" t="s">
        <v>10</v>
      </c>
      <c r="E1011">
        <v>285</v>
      </c>
      <c r="F1011">
        <v>349</v>
      </c>
      <c r="G1011">
        <v>5419</v>
      </c>
      <c r="H1011" t="s">
        <v>11</v>
      </c>
    </row>
    <row r="1012" spans="1:8" x14ac:dyDescent="0.3">
      <c r="A1012" t="s">
        <v>982</v>
      </c>
      <c r="B1012" t="s">
        <v>983</v>
      </c>
      <c r="C1012">
        <v>702</v>
      </c>
      <c r="D1012" t="s">
        <v>10</v>
      </c>
      <c r="E1012">
        <v>484</v>
      </c>
      <c r="F1012">
        <v>548</v>
      </c>
      <c r="G1012">
        <v>5419</v>
      </c>
      <c r="H1012" t="s">
        <v>11</v>
      </c>
    </row>
    <row r="1013" spans="1:8" x14ac:dyDescent="0.3">
      <c r="A1013" t="s">
        <v>982</v>
      </c>
      <c r="B1013" t="s">
        <v>983</v>
      </c>
      <c r="C1013">
        <v>702</v>
      </c>
      <c r="D1013" t="s">
        <v>10</v>
      </c>
      <c r="E1013">
        <v>622</v>
      </c>
      <c r="F1013">
        <v>687</v>
      </c>
      <c r="G1013">
        <v>5419</v>
      </c>
      <c r="H1013" t="s">
        <v>11</v>
      </c>
    </row>
    <row r="1014" spans="1:8" x14ac:dyDescent="0.3">
      <c r="A1014" t="s">
        <v>984</v>
      </c>
      <c r="B1014" t="s">
        <v>985</v>
      </c>
      <c r="C1014">
        <v>104</v>
      </c>
      <c r="D1014" t="s">
        <v>10</v>
      </c>
      <c r="E1014">
        <v>14</v>
      </c>
      <c r="F1014">
        <v>79</v>
      </c>
      <c r="G1014">
        <v>5419</v>
      </c>
      <c r="H1014" t="s">
        <v>11</v>
      </c>
    </row>
    <row r="1015" spans="1:8" x14ac:dyDescent="0.3">
      <c r="A1015" t="s">
        <v>986</v>
      </c>
      <c r="B1015" t="s">
        <v>987</v>
      </c>
      <c r="C1015">
        <v>1437</v>
      </c>
      <c r="D1015" t="s">
        <v>10</v>
      </c>
      <c r="E1015">
        <v>61</v>
      </c>
      <c r="F1015">
        <v>125</v>
      </c>
      <c r="G1015">
        <v>5419</v>
      </c>
      <c r="H1015" t="s">
        <v>11</v>
      </c>
    </row>
    <row r="1016" spans="1:8" x14ac:dyDescent="0.3">
      <c r="A1016" t="s">
        <v>986</v>
      </c>
      <c r="B1016" t="s">
        <v>987</v>
      </c>
      <c r="C1016">
        <v>1437</v>
      </c>
      <c r="D1016" t="s">
        <v>10</v>
      </c>
      <c r="E1016">
        <v>217</v>
      </c>
      <c r="F1016">
        <v>281</v>
      </c>
      <c r="G1016">
        <v>5419</v>
      </c>
      <c r="H1016" t="s">
        <v>11</v>
      </c>
    </row>
    <row r="1017" spans="1:8" hidden="1" x14ac:dyDescent="0.3">
      <c r="A1017" t="s">
        <v>986</v>
      </c>
      <c r="B1017" t="s">
        <v>987</v>
      </c>
      <c r="C1017">
        <v>1437</v>
      </c>
      <c r="D1017" t="s">
        <v>20</v>
      </c>
      <c r="E1017">
        <v>1375</v>
      </c>
      <c r="F1017">
        <v>1392</v>
      </c>
      <c r="G1017">
        <v>904</v>
      </c>
      <c r="H1017" t="s">
        <v>21</v>
      </c>
    </row>
    <row r="1018" spans="1:8" hidden="1" x14ac:dyDescent="0.3">
      <c r="A1018" t="s">
        <v>986</v>
      </c>
      <c r="B1018" t="s">
        <v>987</v>
      </c>
      <c r="C1018">
        <v>1437</v>
      </c>
      <c r="D1018" t="s">
        <v>20</v>
      </c>
      <c r="E1018">
        <v>1415</v>
      </c>
      <c r="F1018">
        <v>1431</v>
      </c>
      <c r="G1018">
        <v>904</v>
      </c>
      <c r="H1018" t="s">
        <v>21</v>
      </c>
    </row>
    <row r="1019" spans="1:8" x14ac:dyDescent="0.3">
      <c r="A1019" t="s">
        <v>988</v>
      </c>
      <c r="B1019" t="s">
        <v>989</v>
      </c>
      <c r="C1019">
        <v>1017</v>
      </c>
      <c r="D1019" t="s">
        <v>10</v>
      </c>
      <c r="E1019">
        <v>72</v>
      </c>
      <c r="F1019">
        <v>131</v>
      </c>
      <c r="G1019">
        <v>5419</v>
      </c>
      <c r="H1019" t="s">
        <v>11</v>
      </c>
    </row>
    <row r="1020" spans="1:8" x14ac:dyDescent="0.3">
      <c r="A1020" t="s">
        <v>988</v>
      </c>
      <c r="B1020" t="s">
        <v>989</v>
      </c>
      <c r="C1020">
        <v>1017</v>
      </c>
      <c r="D1020" t="s">
        <v>10</v>
      </c>
      <c r="E1020">
        <v>207</v>
      </c>
      <c r="F1020">
        <v>271</v>
      </c>
      <c r="G1020">
        <v>5419</v>
      </c>
      <c r="H1020" t="s">
        <v>11</v>
      </c>
    </row>
    <row r="1021" spans="1:8" x14ac:dyDescent="0.3">
      <c r="A1021" t="s">
        <v>990</v>
      </c>
      <c r="B1021" t="s">
        <v>991</v>
      </c>
      <c r="C1021">
        <v>85</v>
      </c>
      <c r="D1021" t="s">
        <v>10</v>
      </c>
      <c r="E1021">
        <v>20</v>
      </c>
      <c r="F1021">
        <v>85</v>
      </c>
      <c r="G1021">
        <v>5419</v>
      </c>
      <c r="H1021" t="s">
        <v>11</v>
      </c>
    </row>
    <row r="1022" spans="1:8" x14ac:dyDescent="0.3">
      <c r="A1022" t="s">
        <v>992</v>
      </c>
      <c r="B1022" t="s">
        <v>993</v>
      </c>
      <c r="C1022">
        <v>1276</v>
      </c>
      <c r="D1022" t="s">
        <v>10</v>
      </c>
      <c r="E1022">
        <v>1238</v>
      </c>
      <c r="F1022">
        <v>1276</v>
      </c>
      <c r="G1022">
        <v>5419</v>
      </c>
      <c r="H1022" t="s">
        <v>11</v>
      </c>
    </row>
    <row r="1023" spans="1:8" hidden="1" x14ac:dyDescent="0.3">
      <c r="A1023" t="s">
        <v>992</v>
      </c>
      <c r="B1023" t="s">
        <v>993</v>
      </c>
      <c r="C1023">
        <v>1276</v>
      </c>
      <c r="D1023" t="s">
        <v>158</v>
      </c>
      <c r="E1023">
        <v>583</v>
      </c>
      <c r="F1023">
        <v>860</v>
      </c>
      <c r="G1023">
        <v>1540</v>
      </c>
      <c r="H1023" t="s">
        <v>159</v>
      </c>
    </row>
    <row r="1024" spans="1:8" hidden="1" x14ac:dyDescent="0.3">
      <c r="A1024" t="s">
        <v>992</v>
      </c>
      <c r="B1024" t="s">
        <v>993</v>
      </c>
      <c r="C1024">
        <v>1276</v>
      </c>
      <c r="D1024" t="s">
        <v>160</v>
      </c>
      <c r="E1024">
        <v>51</v>
      </c>
      <c r="F1024">
        <v>115</v>
      </c>
      <c r="G1024">
        <v>18079</v>
      </c>
      <c r="H1024" t="s">
        <v>161</v>
      </c>
    </row>
    <row r="1025" spans="1:8" hidden="1" x14ac:dyDescent="0.3">
      <c r="A1025" t="s">
        <v>992</v>
      </c>
      <c r="B1025" t="s">
        <v>993</v>
      </c>
      <c r="C1025">
        <v>1276</v>
      </c>
      <c r="D1025" t="s">
        <v>162</v>
      </c>
      <c r="E1025">
        <v>336</v>
      </c>
      <c r="F1025">
        <v>382</v>
      </c>
      <c r="G1025">
        <v>1073</v>
      </c>
      <c r="H1025" t="s">
        <v>163</v>
      </c>
    </row>
    <row r="1026" spans="1:8" x14ac:dyDescent="0.3">
      <c r="A1026" t="s">
        <v>994</v>
      </c>
      <c r="B1026" t="s">
        <v>995</v>
      </c>
      <c r="C1026">
        <v>1728</v>
      </c>
      <c r="D1026" t="s">
        <v>10</v>
      </c>
      <c r="E1026">
        <v>1595</v>
      </c>
      <c r="F1026">
        <v>1659</v>
      </c>
      <c r="G1026">
        <v>5419</v>
      </c>
      <c r="H1026" t="s">
        <v>11</v>
      </c>
    </row>
    <row r="1027" spans="1:8" hidden="1" x14ac:dyDescent="0.3">
      <c r="A1027" t="s">
        <v>994</v>
      </c>
      <c r="B1027" t="s">
        <v>995</v>
      </c>
      <c r="C1027">
        <v>1728</v>
      </c>
      <c r="D1027" t="s">
        <v>158</v>
      </c>
      <c r="E1027">
        <v>950</v>
      </c>
      <c r="F1027">
        <v>1227</v>
      </c>
      <c r="G1027">
        <v>1540</v>
      </c>
      <c r="H1027" t="s">
        <v>159</v>
      </c>
    </row>
    <row r="1028" spans="1:8" hidden="1" x14ac:dyDescent="0.3">
      <c r="A1028" t="s">
        <v>994</v>
      </c>
      <c r="B1028" t="s">
        <v>995</v>
      </c>
      <c r="C1028">
        <v>1728</v>
      </c>
      <c r="D1028" t="s">
        <v>160</v>
      </c>
      <c r="E1028">
        <v>418</v>
      </c>
      <c r="F1028">
        <v>482</v>
      </c>
      <c r="G1028">
        <v>18079</v>
      </c>
      <c r="H1028" t="s">
        <v>161</v>
      </c>
    </row>
    <row r="1029" spans="1:8" hidden="1" x14ac:dyDescent="0.3">
      <c r="A1029" t="s">
        <v>994</v>
      </c>
      <c r="B1029" t="s">
        <v>995</v>
      </c>
      <c r="C1029">
        <v>1728</v>
      </c>
      <c r="D1029" t="s">
        <v>162</v>
      </c>
      <c r="E1029">
        <v>703</v>
      </c>
      <c r="F1029">
        <v>749</v>
      </c>
      <c r="G1029">
        <v>1073</v>
      </c>
      <c r="H1029" t="s">
        <v>163</v>
      </c>
    </row>
    <row r="1030" spans="1:8" hidden="1" x14ac:dyDescent="0.3">
      <c r="A1030" t="s">
        <v>994</v>
      </c>
      <c r="B1030" t="s">
        <v>995</v>
      </c>
      <c r="C1030">
        <v>1728</v>
      </c>
      <c r="D1030" t="s">
        <v>164</v>
      </c>
      <c r="E1030">
        <v>1</v>
      </c>
      <c r="F1030">
        <v>300</v>
      </c>
      <c r="G1030">
        <v>21549</v>
      </c>
      <c r="H1030" t="s">
        <v>165</v>
      </c>
    </row>
    <row r="1031" spans="1:8" hidden="1" x14ac:dyDescent="0.3">
      <c r="A1031" t="s">
        <v>994</v>
      </c>
      <c r="B1031" t="s">
        <v>995</v>
      </c>
      <c r="C1031">
        <v>1728</v>
      </c>
      <c r="D1031" t="s">
        <v>166</v>
      </c>
      <c r="E1031">
        <v>332</v>
      </c>
      <c r="F1031">
        <v>418</v>
      </c>
      <c r="G1031">
        <v>1666</v>
      </c>
      <c r="H1031" t="s">
        <v>167</v>
      </c>
    </row>
    <row r="1032" spans="1:8" x14ac:dyDescent="0.3">
      <c r="A1032" t="s">
        <v>996</v>
      </c>
      <c r="B1032" t="s">
        <v>997</v>
      </c>
      <c r="C1032">
        <v>1213</v>
      </c>
      <c r="D1032" t="s">
        <v>10</v>
      </c>
      <c r="E1032">
        <v>61</v>
      </c>
      <c r="F1032">
        <v>125</v>
      </c>
      <c r="G1032">
        <v>5419</v>
      </c>
      <c r="H1032" t="s">
        <v>11</v>
      </c>
    </row>
    <row r="1033" spans="1:8" x14ac:dyDescent="0.3">
      <c r="A1033" t="s">
        <v>996</v>
      </c>
      <c r="B1033" t="s">
        <v>997</v>
      </c>
      <c r="C1033">
        <v>1213</v>
      </c>
      <c r="D1033" t="s">
        <v>10</v>
      </c>
      <c r="E1033">
        <v>217</v>
      </c>
      <c r="F1033">
        <v>281</v>
      </c>
      <c r="G1033">
        <v>5419</v>
      </c>
      <c r="H1033" t="s">
        <v>11</v>
      </c>
    </row>
    <row r="1034" spans="1:8" x14ac:dyDescent="0.3">
      <c r="A1034" t="s">
        <v>998</v>
      </c>
      <c r="B1034" t="s">
        <v>999</v>
      </c>
      <c r="C1034">
        <v>3139</v>
      </c>
      <c r="D1034" t="s">
        <v>10</v>
      </c>
      <c r="E1034">
        <v>2508</v>
      </c>
      <c r="F1034">
        <v>2572</v>
      </c>
      <c r="G1034">
        <v>5419</v>
      </c>
      <c r="H1034" t="s">
        <v>11</v>
      </c>
    </row>
    <row r="1035" spans="1:8" x14ac:dyDescent="0.3">
      <c r="A1035" t="s">
        <v>1000</v>
      </c>
      <c r="B1035" t="s">
        <v>1001</v>
      </c>
      <c r="C1035">
        <v>110</v>
      </c>
      <c r="D1035" t="s">
        <v>10</v>
      </c>
      <c r="E1035">
        <v>20</v>
      </c>
      <c r="F1035">
        <v>85</v>
      </c>
      <c r="G1035">
        <v>5419</v>
      </c>
      <c r="H1035" t="s">
        <v>11</v>
      </c>
    </row>
    <row r="1036" spans="1:8" x14ac:dyDescent="0.3">
      <c r="A1036" t="s">
        <v>1002</v>
      </c>
      <c r="B1036" t="s">
        <v>1003</v>
      </c>
      <c r="C1036">
        <v>1013</v>
      </c>
      <c r="D1036" t="s">
        <v>10</v>
      </c>
      <c r="E1036">
        <v>72</v>
      </c>
      <c r="F1036">
        <v>136</v>
      </c>
      <c r="G1036">
        <v>5419</v>
      </c>
      <c r="H1036" t="s">
        <v>11</v>
      </c>
    </row>
    <row r="1037" spans="1:8" x14ac:dyDescent="0.3">
      <c r="A1037" t="s">
        <v>1002</v>
      </c>
      <c r="B1037" t="s">
        <v>1003</v>
      </c>
      <c r="C1037">
        <v>1013</v>
      </c>
      <c r="D1037" t="s">
        <v>10</v>
      </c>
      <c r="E1037">
        <v>209</v>
      </c>
      <c r="F1037">
        <v>273</v>
      </c>
      <c r="G1037">
        <v>5419</v>
      </c>
      <c r="H1037" t="s">
        <v>11</v>
      </c>
    </row>
    <row r="1038" spans="1:8" x14ac:dyDescent="0.3">
      <c r="A1038" t="s">
        <v>1004</v>
      </c>
      <c r="B1038" t="s">
        <v>1005</v>
      </c>
      <c r="C1038">
        <v>110</v>
      </c>
      <c r="D1038" t="s">
        <v>10</v>
      </c>
      <c r="E1038">
        <v>20</v>
      </c>
      <c r="F1038">
        <v>85</v>
      </c>
      <c r="G1038">
        <v>5419</v>
      </c>
      <c r="H1038" t="s">
        <v>11</v>
      </c>
    </row>
    <row r="1039" spans="1:8" hidden="1" x14ac:dyDescent="0.3">
      <c r="A1039" t="s">
        <v>1006</v>
      </c>
      <c r="B1039" t="s">
        <v>1007</v>
      </c>
      <c r="C1039">
        <v>701</v>
      </c>
      <c r="D1039" t="s">
        <v>142</v>
      </c>
      <c r="E1039">
        <v>124</v>
      </c>
      <c r="F1039">
        <v>217</v>
      </c>
      <c r="G1039">
        <v>172686</v>
      </c>
      <c r="H1039" t="s">
        <v>143</v>
      </c>
    </row>
    <row r="1040" spans="1:8" x14ac:dyDescent="0.3">
      <c r="A1040" t="s">
        <v>1006</v>
      </c>
      <c r="B1040" t="s">
        <v>1007</v>
      </c>
      <c r="C1040">
        <v>701</v>
      </c>
      <c r="D1040" t="s">
        <v>10</v>
      </c>
      <c r="E1040">
        <v>285</v>
      </c>
      <c r="F1040">
        <v>349</v>
      </c>
      <c r="G1040">
        <v>5419</v>
      </c>
      <c r="H1040" t="s">
        <v>11</v>
      </c>
    </row>
    <row r="1041" spans="1:8" x14ac:dyDescent="0.3">
      <c r="A1041" t="s">
        <v>1006</v>
      </c>
      <c r="B1041" t="s">
        <v>1007</v>
      </c>
      <c r="C1041">
        <v>701</v>
      </c>
      <c r="D1041" t="s">
        <v>10</v>
      </c>
      <c r="E1041">
        <v>483</v>
      </c>
      <c r="F1041">
        <v>547</v>
      </c>
      <c r="G1041">
        <v>5419</v>
      </c>
      <c r="H1041" t="s">
        <v>11</v>
      </c>
    </row>
    <row r="1042" spans="1:8" x14ac:dyDescent="0.3">
      <c r="A1042" t="s">
        <v>1006</v>
      </c>
      <c r="B1042" t="s">
        <v>1007</v>
      </c>
      <c r="C1042">
        <v>701</v>
      </c>
      <c r="D1042" t="s">
        <v>10</v>
      </c>
      <c r="E1042">
        <v>621</v>
      </c>
      <c r="F1042">
        <v>686</v>
      </c>
      <c r="G1042">
        <v>5419</v>
      </c>
      <c r="H1042" t="s">
        <v>11</v>
      </c>
    </row>
    <row r="1043" spans="1:8" x14ac:dyDescent="0.3">
      <c r="A1043" t="s">
        <v>1008</v>
      </c>
      <c r="B1043" t="s">
        <v>1009</v>
      </c>
      <c r="C1043">
        <v>539</v>
      </c>
      <c r="D1043" t="s">
        <v>10</v>
      </c>
      <c r="E1043">
        <v>10</v>
      </c>
      <c r="F1043">
        <v>75</v>
      </c>
      <c r="G1043">
        <v>5419</v>
      </c>
      <c r="H1043" t="s">
        <v>11</v>
      </c>
    </row>
    <row r="1044" spans="1:8" x14ac:dyDescent="0.3">
      <c r="A1044" t="s">
        <v>1008</v>
      </c>
      <c r="B1044" t="s">
        <v>1009</v>
      </c>
      <c r="C1044">
        <v>539</v>
      </c>
      <c r="D1044" t="s">
        <v>16</v>
      </c>
      <c r="E1044">
        <v>457</v>
      </c>
      <c r="F1044">
        <v>538</v>
      </c>
      <c r="G1044">
        <v>1237</v>
      </c>
      <c r="H1044" t="s">
        <v>17</v>
      </c>
    </row>
    <row r="1045" spans="1:8" x14ac:dyDescent="0.3">
      <c r="A1045" t="s">
        <v>1010</v>
      </c>
      <c r="B1045" t="s">
        <v>1011</v>
      </c>
      <c r="C1045">
        <v>110</v>
      </c>
      <c r="D1045" t="s">
        <v>10</v>
      </c>
      <c r="E1045">
        <v>20</v>
      </c>
      <c r="F1045">
        <v>85</v>
      </c>
      <c r="G1045">
        <v>5419</v>
      </c>
      <c r="H1045" t="s">
        <v>11</v>
      </c>
    </row>
    <row r="1046" spans="1:8" x14ac:dyDescent="0.3">
      <c r="A1046" t="s">
        <v>1012</v>
      </c>
      <c r="B1046" t="s">
        <v>1013</v>
      </c>
      <c r="C1046">
        <v>1436</v>
      </c>
      <c r="D1046" t="s">
        <v>10</v>
      </c>
      <c r="E1046">
        <v>61</v>
      </c>
      <c r="F1046">
        <v>125</v>
      </c>
      <c r="G1046">
        <v>5419</v>
      </c>
      <c r="H1046" t="s">
        <v>11</v>
      </c>
    </row>
    <row r="1047" spans="1:8" x14ac:dyDescent="0.3">
      <c r="A1047" t="s">
        <v>1012</v>
      </c>
      <c r="B1047" t="s">
        <v>1013</v>
      </c>
      <c r="C1047">
        <v>1436</v>
      </c>
      <c r="D1047" t="s">
        <v>10</v>
      </c>
      <c r="E1047">
        <v>216</v>
      </c>
      <c r="F1047">
        <v>280</v>
      </c>
      <c r="G1047">
        <v>5419</v>
      </c>
      <c r="H1047" t="s">
        <v>11</v>
      </c>
    </row>
    <row r="1048" spans="1:8" hidden="1" x14ac:dyDescent="0.3">
      <c r="A1048" t="s">
        <v>1012</v>
      </c>
      <c r="B1048" t="s">
        <v>1013</v>
      </c>
      <c r="C1048">
        <v>1436</v>
      </c>
      <c r="D1048" t="s">
        <v>20</v>
      </c>
      <c r="E1048">
        <v>1374</v>
      </c>
      <c r="F1048">
        <v>1391</v>
      </c>
      <c r="G1048">
        <v>904</v>
      </c>
      <c r="H1048" t="s">
        <v>21</v>
      </c>
    </row>
    <row r="1049" spans="1:8" hidden="1" x14ac:dyDescent="0.3">
      <c r="A1049" t="s">
        <v>1012</v>
      </c>
      <c r="B1049" t="s">
        <v>1013</v>
      </c>
      <c r="C1049">
        <v>1436</v>
      </c>
      <c r="D1049" t="s">
        <v>20</v>
      </c>
      <c r="E1049">
        <v>1414</v>
      </c>
      <c r="F1049">
        <v>1430</v>
      </c>
      <c r="G1049">
        <v>904</v>
      </c>
      <c r="H1049" t="s">
        <v>21</v>
      </c>
    </row>
    <row r="1050" spans="1:8" x14ac:dyDescent="0.3">
      <c r="A1050" t="s">
        <v>1014</v>
      </c>
      <c r="B1050" t="s">
        <v>1015</v>
      </c>
      <c r="C1050">
        <v>1435</v>
      </c>
      <c r="D1050" t="s">
        <v>10</v>
      </c>
      <c r="E1050">
        <v>61</v>
      </c>
      <c r="F1050">
        <v>125</v>
      </c>
      <c r="G1050">
        <v>5419</v>
      </c>
      <c r="H1050" t="s">
        <v>11</v>
      </c>
    </row>
    <row r="1051" spans="1:8" x14ac:dyDescent="0.3">
      <c r="A1051" t="s">
        <v>1014</v>
      </c>
      <c r="B1051" t="s">
        <v>1015</v>
      </c>
      <c r="C1051">
        <v>1435</v>
      </c>
      <c r="D1051" t="s">
        <v>10</v>
      </c>
      <c r="E1051">
        <v>217</v>
      </c>
      <c r="F1051">
        <v>281</v>
      </c>
      <c r="G1051">
        <v>5419</v>
      </c>
      <c r="H1051" t="s">
        <v>11</v>
      </c>
    </row>
    <row r="1052" spans="1:8" hidden="1" x14ac:dyDescent="0.3">
      <c r="A1052" t="s">
        <v>1014</v>
      </c>
      <c r="B1052" t="s">
        <v>1015</v>
      </c>
      <c r="C1052">
        <v>1435</v>
      </c>
      <c r="D1052" t="s">
        <v>20</v>
      </c>
      <c r="E1052">
        <v>1373</v>
      </c>
      <c r="F1052">
        <v>1390</v>
      </c>
      <c r="G1052">
        <v>904</v>
      </c>
      <c r="H1052" t="s">
        <v>21</v>
      </c>
    </row>
    <row r="1053" spans="1:8" hidden="1" x14ac:dyDescent="0.3">
      <c r="A1053" t="s">
        <v>1014</v>
      </c>
      <c r="B1053" t="s">
        <v>1015</v>
      </c>
      <c r="C1053">
        <v>1435</v>
      </c>
      <c r="D1053" t="s">
        <v>20</v>
      </c>
      <c r="E1053">
        <v>1413</v>
      </c>
      <c r="F1053">
        <v>1429</v>
      </c>
      <c r="G1053">
        <v>904</v>
      </c>
      <c r="H1053" t="s">
        <v>21</v>
      </c>
    </row>
    <row r="1054" spans="1:8" x14ac:dyDescent="0.3">
      <c r="A1054" t="s">
        <v>1016</v>
      </c>
      <c r="B1054" t="s">
        <v>1017</v>
      </c>
      <c r="C1054">
        <v>530</v>
      </c>
      <c r="D1054" t="s">
        <v>10</v>
      </c>
      <c r="E1054">
        <v>10</v>
      </c>
      <c r="F1054">
        <v>75</v>
      </c>
      <c r="G1054">
        <v>5419</v>
      </c>
      <c r="H1054" t="s">
        <v>11</v>
      </c>
    </row>
    <row r="1055" spans="1:8" hidden="1" x14ac:dyDescent="0.3">
      <c r="A1055" t="s">
        <v>1016</v>
      </c>
      <c r="B1055" t="s">
        <v>1017</v>
      </c>
      <c r="C1055">
        <v>530</v>
      </c>
      <c r="D1055" t="s">
        <v>102</v>
      </c>
      <c r="E1055">
        <v>233</v>
      </c>
      <c r="F1055">
        <v>393</v>
      </c>
      <c r="G1055">
        <v>5476</v>
      </c>
      <c r="H1055" t="s">
        <v>103</v>
      </c>
    </row>
    <row r="1056" spans="1:8" x14ac:dyDescent="0.3">
      <c r="A1056" t="s">
        <v>1016</v>
      </c>
      <c r="B1056" t="s">
        <v>1017</v>
      </c>
      <c r="C1056">
        <v>530</v>
      </c>
      <c r="D1056" t="s">
        <v>16</v>
      </c>
      <c r="E1056">
        <v>448</v>
      </c>
      <c r="F1056">
        <v>529</v>
      </c>
      <c r="G1056">
        <v>1237</v>
      </c>
      <c r="H1056" t="s">
        <v>17</v>
      </c>
    </row>
    <row r="1057" spans="1:8" hidden="1" x14ac:dyDescent="0.3">
      <c r="A1057" t="s">
        <v>1018</v>
      </c>
      <c r="B1057" t="s">
        <v>1019</v>
      </c>
      <c r="C1057">
        <v>704</v>
      </c>
      <c r="D1057" t="s">
        <v>142</v>
      </c>
      <c r="E1057">
        <v>125</v>
      </c>
      <c r="F1057">
        <v>217</v>
      </c>
      <c r="G1057">
        <v>172686</v>
      </c>
      <c r="H1057" t="s">
        <v>143</v>
      </c>
    </row>
    <row r="1058" spans="1:8" x14ac:dyDescent="0.3">
      <c r="A1058" t="s">
        <v>1018</v>
      </c>
      <c r="B1058" t="s">
        <v>1019</v>
      </c>
      <c r="C1058">
        <v>704</v>
      </c>
      <c r="D1058" t="s">
        <v>10</v>
      </c>
      <c r="E1058">
        <v>285</v>
      </c>
      <c r="F1058">
        <v>349</v>
      </c>
      <c r="G1058">
        <v>5419</v>
      </c>
      <c r="H1058" t="s">
        <v>11</v>
      </c>
    </row>
    <row r="1059" spans="1:8" x14ac:dyDescent="0.3">
      <c r="A1059" t="s">
        <v>1018</v>
      </c>
      <c r="B1059" t="s">
        <v>1019</v>
      </c>
      <c r="C1059">
        <v>704</v>
      </c>
      <c r="D1059" t="s">
        <v>10</v>
      </c>
      <c r="E1059">
        <v>486</v>
      </c>
      <c r="F1059">
        <v>550</v>
      </c>
      <c r="G1059">
        <v>5419</v>
      </c>
      <c r="H1059" t="s">
        <v>11</v>
      </c>
    </row>
    <row r="1060" spans="1:8" x14ac:dyDescent="0.3">
      <c r="A1060" t="s">
        <v>1018</v>
      </c>
      <c r="B1060" t="s">
        <v>1019</v>
      </c>
      <c r="C1060">
        <v>704</v>
      </c>
      <c r="D1060" t="s">
        <v>10</v>
      </c>
      <c r="E1060">
        <v>624</v>
      </c>
      <c r="F1060">
        <v>689</v>
      </c>
      <c r="G1060">
        <v>5419</v>
      </c>
      <c r="H1060" t="s">
        <v>11</v>
      </c>
    </row>
    <row r="1061" spans="1:8" x14ac:dyDescent="0.3">
      <c r="A1061" t="s">
        <v>1020</v>
      </c>
      <c r="B1061" t="s">
        <v>1021</v>
      </c>
      <c r="C1061">
        <v>3104</v>
      </c>
      <c r="D1061" t="s">
        <v>10</v>
      </c>
      <c r="E1061">
        <v>2473</v>
      </c>
      <c r="F1061">
        <v>2537</v>
      </c>
      <c r="G1061">
        <v>5419</v>
      </c>
      <c r="H1061" t="s">
        <v>11</v>
      </c>
    </row>
    <row r="1062" spans="1:8" x14ac:dyDescent="0.3">
      <c r="A1062" t="s">
        <v>1022</v>
      </c>
      <c r="B1062" t="s">
        <v>1023</v>
      </c>
      <c r="C1062">
        <v>533</v>
      </c>
      <c r="D1062" t="s">
        <v>10</v>
      </c>
      <c r="E1062">
        <v>10</v>
      </c>
      <c r="F1062">
        <v>75</v>
      </c>
      <c r="G1062">
        <v>5419</v>
      </c>
      <c r="H1062" t="s">
        <v>11</v>
      </c>
    </row>
    <row r="1063" spans="1:8" hidden="1" x14ac:dyDescent="0.3">
      <c r="A1063" t="s">
        <v>1022</v>
      </c>
      <c r="B1063" t="s">
        <v>1023</v>
      </c>
      <c r="C1063">
        <v>533</v>
      </c>
      <c r="D1063" t="s">
        <v>102</v>
      </c>
      <c r="E1063">
        <v>234</v>
      </c>
      <c r="F1063">
        <v>393</v>
      </c>
      <c r="G1063">
        <v>5476</v>
      </c>
      <c r="H1063" t="s">
        <v>103</v>
      </c>
    </row>
    <row r="1064" spans="1:8" x14ac:dyDescent="0.3">
      <c r="A1064" t="s">
        <v>1022</v>
      </c>
      <c r="B1064" t="s">
        <v>1023</v>
      </c>
      <c r="C1064">
        <v>533</v>
      </c>
      <c r="D1064" t="s">
        <v>16</v>
      </c>
      <c r="E1064">
        <v>451</v>
      </c>
      <c r="F1064">
        <v>532</v>
      </c>
      <c r="G1064">
        <v>1237</v>
      </c>
      <c r="H1064" t="s">
        <v>17</v>
      </c>
    </row>
    <row r="1065" spans="1:8" x14ac:dyDescent="0.3">
      <c r="A1065" t="s">
        <v>1024</v>
      </c>
      <c r="B1065" t="s">
        <v>1025</v>
      </c>
      <c r="C1065">
        <v>1016</v>
      </c>
      <c r="D1065" t="s">
        <v>10</v>
      </c>
      <c r="E1065">
        <v>72</v>
      </c>
      <c r="F1065">
        <v>136</v>
      </c>
      <c r="G1065">
        <v>5419</v>
      </c>
      <c r="H1065" t="s">
        <v>11</v>
      </c>
    </row>
    <row r="1066" spans="1:8" x14ac:dyDescent="0.3">
      <c r="A1066" t="s">
        <v>1024</v>
      </c>
      <c r="B1066" t="s">
        <v>1025</v>
      </c>
      <c r="C1066">
        <v>1016</v>
      </c>
      <c r="D1066" t="s">
        <v>10</v>
      </c>
      <c r="E1066">
        <v>212</v>
      </c>
      <c r="F1066">
        <v>276</v>
      </c>
      <c r="G1066">
        <v>5419</v>
      </c>
      <c r="H1066" t="s">
        <v>11</v>
      </c>
    </row>
    <row r="1067" spans="1:8" x14ac:dyDescent="0.3">
      <c r="A1067" t="s">
        <v>1026</v>
      </c>
      <c r="B1067" t="s">
        <v>1027</v>
      </c>
      <c r="C1067">
        <v>956</v>
      </c>
      <c r="D1067" t="s">
        <v>10</v>
      </c>
      <c r="E1067">
        <v>128</v>
      </c>
      <c r="F1067">
        <v>203</v>
      </c>
      <c r="G1067">
        <v>5419</v>
      </c>
      <c r="H1067" t="s">
        <v>11</v>
      </c>
    </row>
    <row r="1068" spans="1:8" x14ac:dyDescent="0.3">
      <c r="A1068" t="s">
        <v>1026</v>
      </c>
      <c r="B1068" t="s">
        <v>1027</v>
      </c>
      <c r="C1068">
        <v>956</v>
      </c>
      <c r="D1068" t="s">
        <v>10</v>
      </c>
      <c r="E1068">
        <v>471</v>
      </c>
      <c r="F1068">
        <v>537</v>
      </c>
      <c r="G1068">
        <v>5419</v>
      </c>
      <c r="H1068" t="s">
        <v>11</v>
      </c>
    </row>
    <row r="1069" spans="1:8" hidden="1" x14ac:dyDescent="0.3">
      <c r="A1069" t="s">
        <v>1026</v>
      </c>
      <c r="B1069" t="s">
        <v>1027</v>
      </c>
      <c r="C1069">
        <v>956</v>
      </c>
      <c r="D1069" t="s">
        <v>664</v>
      </c>
      <c r="E1069">
        <v>305</v>
      </c>
      <c r="F1069">
        <v>469</v>
      </c>
      <c r="G1069">
        <v>88</v>
      </c>
      <c r="H1069" t="s">
        <v>665</v>
      </c>
    </row>
    <row r="1070" spans="1:8" x14ac:dyDescent="0.3">
      <c r="A1070" t="s">
        <v>1028</v>
      </c>
      <c r="B1070" t="s">
        <v>1029</v>
      </c>
      <c r="C1070">
        <v>531</v>
      </c>
      <c r="D1070" t="s">
        <v>10</v>
      </c>
      <c r="E1070">
        <v>10</v>
      </c>
      <c r="F1070">
        <v>75</v>
      </c>
      <c r="G1070">
        <v>5419</v>
      </c>
      <c r="H1070" t="s">
        <v>11</v>
      </c>
    </row>
    <row r="1071" spans="1:8" hidden="1" x14ac:dyDescent="0.3">
      <c r="A1071" t="s">
        <v>1028</v>
      </c>
      <c r="B1071" t="s">
        <v>1029</v>
      </c>
      <c r="C1071">
        <v>531</v>
      </c>
      <c r="D1071" t="s">
        <v>102</v>
      </c>
      <c r="E1071">
        <v>232</v>
      </c>
      <c r="F1071">
        <v>398</v>
      </c>
      <c r="G1071">
        <v>5476</v>
      </c>
      <c r="H1071" t="s">
        <v>103</v>
      </c>
    </row>
    <row r="1072" spans="1:8" x14ac:dyDescent="0.3">
      <c r="A1072" t="s">
        <v>1028</v>
      </c>
      <c r="B1072" t="s">
        <v>1029</v>
      </c>
      <c r="C1072">
        <v>531</v>
      </c>
      <c r="D1072" t="s">
        <v>16</v>
      </c>
      <c r="E1072">
        <v>449</v>
      </c>
      <c r="F1072">
        <v>530</v>
      </c>
      <c r="G1072">
        <v>1237</v>
      </c>
      <c r="H1072" t="s">
        <v>17</v>
      </c>
    </row>
    <row r="1073" spans="1:8" x14ac:dyDescent="0.3">
      <c r="A1073" t="s">
        <v>1030</v>
      </c>
      <c r="B1073" t="s">
        <v>1031</v>
      </c>
      <c r="C1073">
        <v>498</v>
      </c>
      <c r="D1073" t="s">
        <v>10</v>
      </c>
      <c r="E1073">
        <v>192</v>
      </c>
      <c r="F1073">
        <v>256</v>
      </c>
      <c r="G1073">
        <v>5419</v>
      </c>
      <c r="H1073" t="s">
        <v>11</v>
      </c>
    </row>
    <row r="1074" spans="1:8" x14ac:dyDescent="0.3">
      <c r="A1074" t="s">
        <v>1032</v>
      </c>
      <c r="B1074" t="s">
        <v>1033</v>
      </c>
      <c r="C1074">
        <v>1016</v>
      </c>
      <c r="D1074" t="s">
        <v>10</v>
      </c>
      <c r="E1074">
        <v>72</v>
      </c>
      <c r="F1074">
        <v>136</v>
      </c>
      <c r="G1074">
        <v>5419</v>
      </c>
      <c r="H1074" t="s">
        <v>11</v>
      </c>
    </row>
    <row r="1075" spans="1:8" x14ac:dyDescent="0.3">
      <c r="A1075" t="s">
        <v>1032</v>
      </c>
      <c r="B1075" t="s">
        <v>1033</v>
      </c>
      <c r="C1075">
        <v>1016</v>
      </c>
      <c r="D1075" t="s">
        <v>10</v>
      </c>
      <c r="E1075">
        <v>212</v>
      </c>
      <c r="F1075">
        <v>276</v>
      </c>
      <c r="G1075">
        <v>5419</v>
      </c>
      <c r="H1075" t="s">
        <v>11</v>
      </c>
    </row>
    <row r="1076" spans="1:8" x14ac:dyDescent="0.3">
      <c r="A1076" t="s">
        <v>1034</v>
      </c>
      <c r="B1076" t="s">
        <v>1035</v>
      </c>
      <c r="C1076">
        <v>3118</v>
      </c>
      <c r="D1076" t="s">
        <v>10</v>
      </c>
      <c r="E1076">
        <v>2493</v>
      </c>
      <c r="F1076">
        <v>2557</v>
      </c>
      <c r="G1076">
        <v>5419</v>
      </c>
      <c r="H1076" t="s">
        <v>11</v>
      </c>
    </row>
    <row r="1077" spans="1:8" hidden="1" x14ac:dyDescent="0.3">
      <c r="A1077" t="s">
        <v>1034</v>
      </c>
      <c r="B1077" t="s">
        <v>1035</v>
      </c>
      <c r="C1077">
        <v>3118</v>
      </c>
      <c r="D1077" t="s">
        <v>748</v>
      </c>
      <c r="E1077">
        <v>2929</v>
      </c>
      <c r="F1077">
        <v>3105</v>
      </c>
      <c r="G1077">
        <v>1633</v>
      </c>
      <c r="H1077" t="s">
        <v>749</v>
      </c>
    </row>
    <row r="1078" spans="1:8" x14ac:dyDescent="0.3">
      <c r="A1078" t="s">
        <v>1036</v>
      </c>
      <c r="B1078" t="s">
        <v>1037</v>
      </c>
      <c r="C1078">
        <v>3134</v>
      </c>
      <c r="D1078" t="s">
        <v>10</v>
      </c>
      <c r="E1078">
        <v>2503</v>
      </c>
      <c r="F1078">
        <v>2567</v>
      </c>
      <c r="G1078">
        <v>5419</v>
      </c>
      <c r="H1078" t="s">
        <v>11</v>
      </c>
    </row>
    <row r="1079" spans="1:8" x14ac:dyDescent="0.3">
      <c r="A1079" t="s">
        <v>1038</v>
      </c>
      <c r="B1079" t="s">
        <v>1039</v>
      </c>
      <c r="C1079">
        <v>219</v>
      </c>
      <c r="D1079" t="s">
        <v>10</v>
      </c>
      <c r="E1079">
        <v>61</v>
      </c>
      <c r="F1079">
        <v>125</v>
      </c>
      <c r="G1079">
        <v>5419</v>
      </c>
      <c r="H1079" t="s">
        <v>11</v>
      </c>
    </row>
    <row r="1080" spans="1:8" x14ac:dyDescent="0.3">
      <c r="A1080" t="s">
        <v>1040</v>
      </c>
      <c r="B1080" t="s">
        <v>1041</v>
      </c>
      <c r="C1080">
        <v>168</v>
      </c>
      <c r="D1080" t="s">
        <v>10</v>
      </c>
      <c r="E1080">
        <v>22</v>
      </c>
      <c r="F1080">
        <v>86</v>
      </c>
      <c r="G1080">
        <v>5419</v>
      </c>
      <c r="H1080" t="s">
        <v>11</v>
      </c>
    </row>
    <row r="1081" spans="1:8" x14ac:dyDescent="0.3">
      <c r="A1081" t="s">
        <v>1042</v>
      </c>
      <c r="B1081" t="s">
        <v>1043</v>
      </c>
      <c r="C1081">
        <v>1743</v>
      </c>
      <c r="D1081" t="s">
        <v>10</v>
      </c>
      <c r="E1081">
        <v>1610</v>
      </c>
      <c r="F1081">
        <v>1674</v>
      </c>
      <c r="G1081">
        <v>5419</v>
      </c>
      <c r="H1081" t="s">
        <v>11</v>
      </c>
    </row>
    <row r="1082" spans="1:8" hidden="1" x14ac:dyDescent="0.3">
      <c r="A1082" t="s">
        <v>1042</v>
      </c>
      <c r="B1082" t="s">
        <v>1043</v>
      </c>
      <c r="C1082">
        <v>1743</v>
      </c>
      <c r="D1082" t="s">
        <v>158</v>
      </c>
      <c r="E1082">
        <v>950</v>
      </c>
      <c r="F1082">
        <v>1227</v>
      </c>
      <c r="G1082">
        <v>1540</v>
      </c>
      <c r="H1082" t="s">
        <v>159</v>
      </c>
    </row>
    <row r="1083" spans="1:8" hidden="1" x14ac:dyDescent="0.3">
      <c r="A1083" t="s">
        <v>1042</v>
      </c>
      <c r="B1083" t="s">
        <v>1043</v>
      </c>
      <c r="C1083">
        <v>1743</v>
      </c>
      <c r="D1083" t="s">
        <v>160</v>
      </c>
      <c r="E1083">
        <v>418</v>
      </c>
      <c r="F1083">
        <v>482</v>
      </c>
      <c r="G1083">
        <v>18079</v>
      </c>
      <c r="H1083" t="s">
        <v>161</v>
      </c>
    </row>
    <row r="1084" spans="1:8" hidden="1" x14ac:dyDescent="0.3">
      <c r="A1084" t="s">
        <v>1042</v>
      </c>
      <c r="B1084" t="s">
        <v>1043</v>
      </c>
      <c r="C1084">
        <v>1743</v>
      </c>
      <c r="D1084" t="s">
        <v>162</v>
      </c>
      <c r="E1084">
        <v>703</v>
      </c>
      <c r="F1084">
        <v>749</v>
      </c>
      <c r="G1084">
        <v>1073</v>
      </c>
      <c r="H1084" t="s">
        <v>163</v>
      </c>
    </row>
    <row r="1085" spans="1:8" hidden="1" x14ac:dyDescent="0.3">
      <c r="A1085" t="s">
        <v>1042</v>
      </c>
      <c r="B1085" t="s">
        <v>1043</v>
      </c>
      <c r="C1085">
        <v>1743</v>
      </c>
      <c r="D1085" t="s">
        <v>164</v>
      </c>
      <c r="E1085">
        <v>1</v>
      </c>
      <c r="F1085">
        <v>300</v>
      </c>
      <c r="G1085">
        <v>21549</v>
      </c>
      <c r="H1085" t="s">
        <v>165</v>
      </c>
    </row>
    <row r="1086" spans="1:8" hidden="1" x14ac:dyDescent="0.3">
      <c r="A1086" t="s">
        <v>1042</v>
      </c>
      <c r="B1086" t="s">
        <v>1043</v>
      </c>
      <c r="C1086">
        <v>1743</v>
      </c>
      <c r="D1086" t="s">
        <v>166</v>
      </c>
      <c r="E1086">
        <v>332</v>
      </c>
      <c r="F1086">
        <v>418</v>
      </c>
      <c r="G1086">
        <v>1666</v>
      </c>
      <c r="H1086" t="s">
        <v>167</v>
      </c>
    </row>
    <row r="1087" spans="1:8" x14ac:dyDescent="0.3">
      <c r="A1087" t="s">
        <v>1044</v>
      </c>
      <c r="B1087" t="s">
        <v>1045</v>
      </c>
      <c r="C1087">
        <v>1729</v>
      </c>
      <c r="D1087" t="s">
        <v>10</v>
      </c>
      <c r="E1087">
        <v>1601</v>
      </c>
      <c r="F1087">
        <v>1665</v>
      </c>
      <c r="G1087">
        <v>5419</v>
      </c>
      <c r="H1087" t="s">
        <v>11</v>
      </c>
    </row>
    <row r="1088" spans="1:8" hidden="1" x14ac:dyDescent="0.3">
      <c r="A1088" t="s">
        <v>1044</v>
      </c>
      <c r="B1088" t="s">
        <v>1045</v>
      </c>
      <c r="C1088">
        <v>1729</v>
      </c>
      <c r="D1088" t="s">
        <v>158</v>
      </c>
      <c r="E1088">
        <v>950</v>
      </c>
      <c r="F1088">
        <v>1227</v>
      </c>
      <c r="G1088">
        <v>1540</v>
      </c>
      <c r="H1088" t="s">
        <v>159</v>
      </c>
    </row>
    <row r="1089" spans="1:8" hidden="1" x14ac:dyDescent="0.3">
      <c r="A1089" t="s">
        <v>1044</v>
      </c>
      <c r="B1089" t="s">
        <v>1045</v>
      </c>
      <c r="C1089">
        <v>1729</v>
      </c>
      <c r="D1089" t="s">
        <v>160</v>
      </c>
      <c r="E1089">
        <v>418</v>
      </c>
      <c r="F1089">
        <v>482</v>
      </c>
      <c r="G1089">
        <v>18079</v>
      </c>
      <c r="H1089" t="s">
        <v>161</v>
      </c>
    </row>
    <row r="1090" spans="1:8" hidden="1" x14ac:dyDescent="0.3">
      <c r="A1090" t="s">
        <v>1044</v>
      </c>
      <c r="B1090" t="s">
        <v>1045</v>
      </c>
      <c r="C1090">
        <v>1729</v>
      </c>
      <c r="D1090" t="s">
        <v>162</v>
      </c>
      <c r="E1090">
        <v>703</v>
      </c>
      <c r="F1090">
        <v>749</v>
      </c>
      <c r="G1090">
        <v>1073</v>
      </c>
      <c r="H1090" t="s">
        <v>163</v>
      </c>
    </row>
    <row r="1091" spans="1:8" hidden="1" x14ac:dyDescent="0.3">
      <c r="A1091" t="s">
        <v>1044</v>
      </c>
      <c r="B1091" t="s">
        <v>1045</v>
      </c>
      <c r="C1091">
        <v>1729</v>
      </c>
      <c r="D1091" t="s">
        <v>164</v>
      </c>
      <c r="E1091">
        <v>1</v>
      </c>
      <c r="F1091">
        <v>300</v>
      </c>
      <c r="G1091">
        <v>21549</v>
      </c>
      <c r="H1091" t="s">
        <v>165</v>
      </c>
    </row>
    <row r="1092" spans="1:8" hidden="1" x14ac:dyDescent="0.3">
      <c r="A1092" t="s">
        <v>1044</v>
      </c>
      <c r="B1092" t="s">
        <v>1045</v>
      </c>
      <c r="C1092">
        <v>1729</v>
      </c>
      <c r="D1092" t="s">
        <v>166</v>
      </c>
      <c r="E1092">
        <v>332</v>
      </c>
      <c r="F1092">
        <v>418</v>
      </c>
      <c r="G1092">
        <v>1666</v>
      </c>
      <c r="H1092" t="s">
        <v>167</v>
      </c>
    </row>
    <row r="1093" spans="1:8" x14ac:dyDescent="0.3">
      <c r="A1093" t="s">
        <v>1046</v>
      </c>
      <c r="B1093" t="s">
        <v>1047</v>
      </c>
      <c r="C1093">
        <v>1688</v>
      </c>
      <c r="D1093" t="s">
        <v>10</v>
      </c>
      <c r="E1093">
        <v>1557</v>
      </c>
      <c r="F1093">
        <v>1621</v>
      </c>
      <c r="G1093">
        <v>5419</v>
      </c>
      <c r="H1093" t="s">
        <v>11</v>
      </c>
    </row>
    <row r="1094" spans="1:8" hidden="1" x14ac:dyDescent="0.3">
      <c r="A1094" t="s">
        <v>1046</v>
      </c>
      <c r="B1094" t="s">
        <v>1047</v>
      </c>
      <c r="C1094">
        <v>1688</v>
      </c>
      <c r="D1094" t="s">
        <v>158</v>
      </c>
      <c r="E1094">
        <v>932</v>
      </c>
      <c r="F1094">
        <v>1199</v>
      </c>
      <c r="G1094">
        <v>1540</v>
      </c>
      <c r="H1094" t="s">
        <v>159</v>
      </c>
    </row>
    <row r="1095" spans="1:8" hidden="1" x14ac:dyDescent="0.3">
      <c r="A1095" t="s">
        <v>1046</v>
      </c>
      <c r="B1095" t="s">
        <v>1047</v>
      </c>
      <c r="C1095">
        <v>1688</v>
      </c>
      <c r="D1095" t="s">
        <v>162</v>
      </c>
      <c r="E1095">
        <v>676</v>
      </c>
      <c r="F1095">
        <v>720</v>
      </c>
      <c r="G1095">
        <v>1073</v>
      </c>
      <c r="H1095" t="s">
        <v>163</v>
      </c>
    </row>
    <row r="1096" spans="1:8" hidden="1" x14ac:dyDescent="0.3">
      <c r="A1096" t="s">
        <v>1046</v>
      </c>
      <c r="B1096" t="s">
        <v>1047</v>
      </c>
      <c r="C1096">
        <v>1688</v>
      </c>
      <c r="D1096" t="s">
        <v>164</v>
      </c>
      <c r="E1096">
        <v>2</v>
      </c>
      <c r="F1096">
        <v>281</v>
      </c>
      <c r="G1096">
        <v>21549</v>
      </c>
      <c r="H1096" t="s">
        <v>165</v>
      </c>
    </row>
    <row r="1097" spans="1:8" hidden="1" x14ac:dyDescent="0.3">
      <c r="A1097" t="s">
        <v>1046</v>
      </c>
      <c r="B1097" t="s">
        <v>1047</v>
      </c>
      <c r="C1097">
        <v>1688</v>
      </c>
      <c r="D1097" t="s">
        <v>166</v>
      </c>
      <c r="E1097">
        <v>311</v>
      </c>
      <c r="F1097">
        <v>399</v>
      </c>
      <c r="G1097">
        <v>1666</v>
      </c>
      <c r="H1097" t="s">
        <v>167</v>
      </c>
    </row>
    <row r="1098" spans="1:8" x14ac:dyDescent="0.3">
      <c r="A1098" t="s">
        <v>1048</v>
      </c>
      <c r="B1098" t="s">
        <v>1049</v>
      </c>
      <c r="C1098">
        <v>1657</v>
      </c>
      <c r="D1098" t="s">
        <v>10</v>
      </c>
      <c r="E1098">
        <v>1526</v>
      </c>
      <c r="F1098">
        <v>1590</v>
      </c>
      <c r="G1098">
        <v>5419</v>
      </c>
      <c r="H1098" t="s">
        <v>11</v>
      </c>
    </row>
    <row r="1099" spans="1:8" hidden="1" x14ac:dyDescent="0.3">
      <c r="A1099" t="s">
        <v>1048</v>
      </c>
      <c r="B1099" t="s">
        <v>1049</v>
      </c>
      <c r="C1099">
        <v>1657</v>
      </c>
      <c r="D1099" t="s">
        <v>158</v>
      </c>
      <c r="E1099">
        <v>936</v>
      </c>
      <c r="F1099">
        <v>1203</v>
      </c>
      <c r="G1099">
        <v>1540</v>
      </c>
      <c r="H1099" t="s">
        <v>159</v>
      </c>
    </row>
    <row r="1100" spans="1:8" hidden="1" x14ac:dyDescent="0.3">
      <c r="A1100" t="s">
        <v>1048</v>
      </c>
      <c r="B1100" t="s">
        <v>1049</v>
      </c>
      <c r="C1100">
        <v>1657</v>
      </c>
      <c r="D1100" t="s">
        <v>162</v>
      </c>
      <c r="E1100">
        <v>680</v>
      </c>
      <c r="F1100">
        <v>724</v>
      </c>
      <c r="G1100">
        <v>1073</v>
      </c>
      <c r="H1100" t="s">
        <v>163</v>
      </c>
    </row>
    <row r="1101" spans="1:8" hidden="1" x14ac:dyDescent="0.3">
      <c r="A1101" t="s">
        <v>1048</v>
      </c>
      <c r="B1101" t="s">
        <v>1049</v>
      </c>
      <c r="C1101">
        <v>1657</v>
      </c>
      <c r="D1101" t="s">
        <v>164</v>
      </c>
      <c r="E1101">
        <v>2</v>
      </c>
      <c r="F1101">
        <v>281</v>
      </c>
      <c r="G1101">
        <v>21549</v>
      </c>
      <c r="H1101" t="s">
        <v>165</v>
      </c>
    </row>
    <row r="1102" spans="1:8" hidden="1" x14ac:dyDescent="0.3">
      <c r="A1102" t="s">
        <v>1048</v>
      </c>
      <c r="B1102" t="s">
        <v>1049</v>
      </c>
      <c r="C1102">
        <v>1657</v>
      </c>
      <c r="D1102" t="s">
        <v>166</v>
      </c>
      <c r="E1102">
        <v>311</v>
      </c>
      <c r="F1102">
        <v>399</v>
      </c>
      <c r="G1102">
        <v>1666</v>
      </c>
      <c r="H1102" t="s">
        <v>167</v>
      </c>
    </row>
    <row r="1103" spans="1:8" x14ac:dyDescent="0.3">
      <c r="A1103" t="s">
        <v>1050</v>
      </c>
      <c r="B1103" t="s">
        <v>1051</v>
      </c>
      <c r="C1103">
        <v>991</v>
      </c>
      <c r="D1103" t="s">
        <v>10</v>
      </c>
      <c r="E1103">
        <v>1</v>
      </c>
      <c r="F1103">
        <v>59</v>
      </c>
      <c r="G1103">
        <v>5419</v>
      </c>
      <c r="H1103" t="s">
        <v>11</v>
      </c>
    </row>
    <row r="1104" spans="1:8" x14ac:dyDescent="0.3">
      <c r="A1104" t="s">
        <v>1052</v>
      </c>
      <c r="B1104" t="s">
        <v>1053</v>
      </c>
      <c r="C1104">
        <v>3128</v>
      </c>
      <c r="D1104" t="s">
        <v>10</v>
      </c>
      <c r="E1104">
        <v>2497</v>
      </c>
      <c r="F1104">
        <v>2561</v>
      </c>
      <c r="G1104">
        <v>5419</v>
      </c>
      <c r="H1104" t="s">
        <v>11</v>
      </c>
    </row>
    <row r="1105" spans="1:8" hidden="1" x14ac:dyDescent="0.3">
      <c r="A1105" t="s">
        <v>1054</v>
      </c>
      <c r="B1105" t="s">
        <v>1055</v>
      </c>
      <c r="C1105">
        <v>700</v>
      </c>
      <c r="D1105" t="s">
        <v>142</v>
      </c>
      <c r="E1105">
        <v>127</v>
      </c>
      <c r="F1105">
        <v>217</v>
      </c>
      <c r="G1105">
        <v>172686</v>
      </c>
      <c r="H1105" t="s">
        <v>143</v>
      </c>
    </row>
    <row r="1106" spans="1:8" x14ac:dyDescent="0.3">
      <c r="A1106" t="s">
        <v>1054</v>
      </c>
      <c r="B1106" t="s">
        <v>1055</v>
      </c>
      <c r="C1106">
        <v>700</v>
      </c>
      <c r="D1106" t="s">
        <v>10</v>
      </c>
      <c r="E1106">
        <v>285</v>
      </c>
      <c r="F1106">
        <v>349</v>
      </c>
      <c r="G1106">
        <v>5419</v>
      </c>
      <c r="H1106" t="s">
        <v>11</v>
      </c>
    </row>
    <row r="1107" spans="1:8" x14ac:dyDescent="0.3">
      <c r="A1107" t="s">
        <v>1054</v>
      </c>
      <c r="B1107" t="s">
        <v>1055</v>
      </c>
      <c r="C1107">
        <v>700</v>
      </c>
      <c r="D1107" t="s">
        <v>10</v>
      </c>
      <c r="E1107">
        <v>482</v>
      </c>
      <c r="F1107">
        <v>546</v>
      </c>
      <c r="G1107">
        <v>5419</v>
      </c>
      <c r="H1107" t="s">
        <v>11</v>
      </c>
    </row>
    <row r="1108" spans="1:8" x14ac:dyDescent="0.3">
      <c r="A1108" t="s">
        <v>1054</v>
      </c>
      <c r="B1108" t="s">
        <v>1055</v>
      </c>
      <c r="C1108">
        <v>700</v>
      </c>
      <c r="D1108" t="s">
        <v>10</v>
      </c>
      <c r="E1108">
        <v>620</v>
      </c>
      <c r="F1108">
        <v>685</v>
      </c>
      <c r="G1108">
        <v>5419</v>
      </c>
      <c r="H1108" t="s">
        <v>11</v>
      </c>
    </row>
    <row r="1109" spans="1:8" x14ac:dyDescent="0.3">
      <c r="A1109" t="s">
        <v>1056</v>
      </c>
      <c r="B1109" t="s">
        <v>1057</v>
      </c>
      <c r="C1109">
        <v>530</v>
      </c>
      <c r="D1109" t="s">
        <v>10</v>
      </c>
      <c r="E1109">
        <v>10</v>
      </c>
      <c r="F1109">
        <v>75</v>
      </c>
      <c r="G1109">
        <v>5419</v>
      </c>
      <c r="H1109" t="s">
        <v>11</v>
      </c>
    </row>
    <row r="1110" spans="1:8" x14ac:dyDescent="0.3">
      <c r="A1110" t="s">
        <v>1056</v>
      </c>
      <c r="B1110" t="s">
        <v>1057</v>
      </c>
      <c r="C1110">
        <v>530</v>
      </c>
      <c r="D1110" t="s">
        <v>16</v>
      </c>
      <c r="E1110">
        <v>448</v>
      </c>
      <c r="F1110">
        <v>529</v>
      </c>
      <c r="G1110">
        <v>1237</v>
      </c>
      <c r="H1110" t="s">
        <v>17</v>
      </c>
    </row>
    <row r="1111" spans="1:8" x14ac:dyDescent="0.3">
      <c r="A1111" t="s">
        <v>1058</v>
      </c>
      <c r="B1111" t="s">
        <v>1059</v>
      </c>
      <c r="C1111">
        <v>1039</v>
      </c>
      <c r="D1111" t="s">
        <v>10</v>
      </c>
      <c r="E1111">
        <v>72</v>
      </c>
      <c r="F1111">
        <v>136</v>
      </c>
      <c r="G1111">
        <v>5419</v>
      </c>
      <c r="H1111" t="s">
        <v>11</v>
      </c>
    </row>
    <row r="1112" spans="1:8" x14ac:dyDescent="0.3">
      <c r="A1112" t="s">
        <v>1058</v>
      </c>
      <c r="B1112" t="s">
        <v>1059</v>
      </c>
      <c r="C1112">
        <v>1039</v>
      </c>
      <c r="D1112" t="s">
        <v>10</v>
      </c>
      <c r="E1112">
        <v>212</v>
      </c>
      <c r="F1112">
        <v>276</v>
      </c>
      <c r="G1112">
        <v>5419</v>
      </c>
      <c r="H1112" t="s">
        <v>11</v>
      </c>
    </row>
    <row r="1113" spans="1:8" x14ac:dyDescent="0.3">
      <c r="A1113" t="s">
        <v>1060</v>
      </c>
      <c r="B1113" t="s">
        <v>1061</v>
      </c>
      <c r="C1113">
        <v>1436</v>
      </c>
      <c r="D1113" t="s">
        <v>10</v>
      </c>
      <c r="E1113">
        <v>61</v>
      </c>
      <c r="F1113">
        <v>125</v>
      </c>
      <c r="G1113">
        <v>5419</v>
      </c>
      <c r="H1113" t="s">
        <v>11</v>
      </c>
    </row>
    <row r="1114" spans="1:8" x14ac:dyDescent="0.3">
      <c r="A1114" t="s">
        <v>1060</v>
      </c>
      <c r="B1114" t="s">
        <v>1061</v>
      </c>
      <c r="C1114">
        <v>1436</v>
      </c>
      <c r="D1114" t="s">
        <v>10</v>
      </c>
      <c r="E1114">
        <v>216</v>
      </c>
      <c r="F1114">
        <v>280</v>
      </c>
      <c r="G1114">
        <v>5419</v>
      </c>
      <c r="H1114" t="s">
        <v>11</v>
      </c>
    </row>
    <row r="1115" spans="1:8" hidden="1" x14ac:dyDescent="0.3">
      <c r="A1115" t="s">
        <v>1060</v>
      </c>
      <c r="B1115" t="s">
        <v>1061</v>
      </c>
      <c r="C1115">
        <v>1436</v>
      </c>
      <c r="D1115" t="s">
        <v>20</v>
      </c>
      <c r="E1115">
        <v>1374</v>
      </c>
      <c r="F1115">
        <v>1391</v>
      </c>
      <c r="G1115">
        <v>904</v>
      </c>
      <c r="H1115" t="s">
        <v>21</v>
      </c>
    </row>
    <row r="1116" spans="1:8" hidden="1" x14ac:dyDescent="0.3">
      <c r="A1116" t="s">
        <v>1060</v>
      </c>
      <c r="B1116" t="s">
        <v>1061</v>
      </c>
      <c r="C1116">
        <v>1436</v>
      </c>
      <c r="D1116" t="s">
        <v>20</v>
      </c>
      <c r="E1116">
        <v>1414</v>
      </c>
      <c r="F1116">
        <v>1430</v>
      </c>
      <c r="G1116">
        <v>904</v>
      </c>
      <c r="H1116" t="s">
        <v>21</v>
      </c>
    </row>
    <row r="1117" spans="1:8" x14ac:dyDescent="0.3">
      <c r="A1117" t="s">
        <v>1062</v>
      </c>
      <c r="B1117" t="s">
        <v>1063</v>
      </c>
      <c r="C1117">
        <v>168</v>
      </c>
      <c r="D1117" t="s">
        <v>10</v>
      </c>
      <c r="E1117">
        <v>22</v>
      </c>
      <c r="F1117">
        <v>86</v>
      </c>
      <c r="G1117">
        <v>5419</v>
      </c>
      <c r="H1117" t="s">
        <v>11</v>
      </c>
    </row>
    <row r="1118" spans="1:8" x14ac:dyDescent="0.3">
      <c r="A1118" t="s">
        <v>1064</v>
      </c>
      <c r="B1118" t="s">
        <v>1065</v>
      </c>
      <c r="C1118">
        <v>1372</v>
      </c>
      <c r="D1118" t="s">
        <v>10</v>
      </c>
      <c r="E1118">
        <v>61</v>
      </c>
      <c r="F1118">
        <v>125</v>
      </c>
      <c r="G1118">
        <v>5419</v>
      </c>
      <c r="H1118" t="s">
        <v>11</v>
      </c>
    </row>
    <row r="1119" spans="1:8" x14ac:dyDescent="0.3">
      <c r="A1119" t="s">
        <v>1064</v>
      </c>
      <c r="B1119" t="s">
        <v>1065</v>
      </c>
      <c r="C1119">
        <v>1372</v>
      </c>
      <c r="D1119" t="s">
        <v>10</v>
      </c>
      <c r="E1119">
        <v>217</v>
      </c>
      <c r="F1119">
        <v>281</v>
      </c>
      <c r="G1119">
        <v>5419</v>
      </c>
      <c r="H1119" t="s">
        <v>11</v>
      </c>
    </row>
    <row r="1120" spans="1:8" hidden="1" x14ac:dyDescent="0.3">
      <c r="A1120" t="s">
        <v>1064</v>
      </c>
      <c r="B1120" t="s">
        <v>1065</v>
      </c>
      <c r="C1120">
        <v>1372</v>
      </c>
      <c r="D1120" t="s">
        <v>20</v>
      </c>
      <c r="E1120">
        <v>1353</v>
      </c>
      <c r="F1120">
        <v>1370</v>
      </c>
      <c r="G1120">
        <v>904</v>
      </c>
      <c r="H1120" t="s">
        <v>21</v>
      </c>
    </row>
    <row r="1121" spans="1:8" x14ac:dyDescent="0.3">
      <c r="A1121" t="s">
        <v>1066</v>
      </c>
      <c r="B1121" t="s">
        <v>1067</v>
      </c>
      <c r="C1121">
        <v>853</v>
      </c>
      <c r="D1121" t="s">
        <v>10</v>
      </c>
      <c r="E1121">
        <v>113</v>
      </c>
      <c r="F1121">
        <v>181</v>
      </c>
      <c r="G1121">
        <v>5419</v>
      </c>
      <c r="H1121" t="s">
        <v>11</v>
      </c>
    </row>
    <row r="1122" spans="1:8" hidden="1" x14ac:dyDescent="0.3">
      <c r="A1122" t="s">
        <v>1066</v>
      </c>
      <c r="B1122" t="s">
        <v>1067</v>
      </c>
      <c r="C1122">
        <v>853</v>
      </c>
      <c r="D1122" t="s">
        <v>20</v>
      </c>
      <c r="E1122">
        <v>832</v>
      </c>
      <c r="F1122">
        <v>847</v>
      </c>
      <c r="G1122">
        <v>904</v>
      </c>
      <c r="H1122" t="s">
        <v>21</v>
      </c>
    </row>
    <row r="1123" spans="1:8" x14ac:dyDescent="0.3">
      <c r="A1123" t="s">
        <v>1068</v>
      </c>
      <c r="B1123" t="s">
        <v>1069</v>
      </c>
      <c r="C1123">
        <v>1238</v>
      </c>
      <c r="D1123" t="s">
        <v>10</v>
      </c>
      <c r="E1123">
        <v>7</v>
      </c>
      <c r="F1123">
        <v>74</v>
      </c>
      <c r="G1123">
        <v>5419</v>
      </c>
      <c r="H1123" t="s">
        <v>11</v>
      </c>
    </row>
    <row r="1124" spans="1:8" x14ac:dyDescent="0.3">
      <c r="A1124" t="s">
        <v>1070</v>
      </c>
      <c r="B1124" t="s">
        <v>1071</v>
      </c>
      <c r="C1124">
        <v>243</v>
      </c>
      <c r="D1124" t="s">
        <v>10</v>
      </c>
      <c r="E1124">
        <v>155</v>
      </c>
      <c r="F1124">
        <v>226</v>
      </c>
      <c r="G1124">
        <v>5419</v>
      </c>
      <c r="H1124" t="s">
        <v>11</v>
      </c>
    </row>
    <row r="1125" spans="1:8" x14ac:dyDescent="0.3">
      <c r="A1125" t="s">
        <v>1070</v>
      </c>
      <c r="B1125" t="s">
        <v>1071</v>
      </c>
      <c r="C1125">
        <v>243</v>
      </c>
      <c r="D1125" t="s">
        <v>16</v>
      </c>
      <c r="E1125">
        <v>6</v>
      </c>
      <c r="F1125">
        <v>89</v>
      </c>
      <c r="G1125">
        <v>1237</v>
      </c>
      <c r="H1125" t="s">
        <v>17</v>
      </c>
    </row>
    <row r="1126" spans="1:8" x14ac:dyDescent="0.3">
      <c r="A1126" t="s">
        <v>1072</v>
      </c>
      <c r="B1126" t="s">
        <v>1073</v>
      </c>
      <c r="C1126">
        <v>243</v>
      </c>
      <c r="D1126" t="s">
        <v>10</v>
      </c>
      <c r="E1126">
        <v>155</v>
      </c>
      <c r="F1126">
        <v>226</v>
      </c>
      <c r="G1126">
        <v>5419</v>
      </c>
      <c r="H1126" t="s">
        <v>11</v>
      </c>
    </row>
    <row r="1127" spans="1:8" x14ac:dyDescent="0.3">
      <c r="A1127" t="s">
        <v>1072</v>
      </c>
      <c r="B1127" t="s">
        <v>1073</v>
      </c>
      <c r="C1127">
        <v>243</v>
      </c>
      <c r="D1127" t="s">
        <v>16</v>
      </c>
      <c r="E1127">
        <v>6</v>
      </c>
      <c r="F1127">
        <v>89</v>
      </c>
      <c r="G1127">
        <v>1237</v>
      </c>
      <c r="H1127" t="s">
        <v>17</v>
      </c>
    </row>
    <row r="1128" spans="1:8" x14ac:dyDescent="0.3">
      <c r="A1128" t="s">
        <v>1074</v>
      </c>
      <c r="B1128" t="s">
        <v>1075</v>
      </c>
      <c r="C1128">
        <v>1340</v>
      </c>
      <c r="D1128" t="s">
        <v>10</v>
      </c>
      <c r="E1128">
        <v>8</v>
      </c>
      <c r="F1128">
        <v>72</v>
      </c>
      <c r="G1128">
        <v>5419</v>
      </c>
      <c r="H1128" t="s">
        <v>11</v>
      </c>
    </row>
    <row r="1129" spans="1:8" hidden="1" x14ac:dyDescent="0.3">
      <c r="A1129" t="s">
        <v>1074</v>
      </c>
      <c r="B1129" t="s">
        <v>1075</v>
      </c>
      <c r="C1129">
        <v>1340</v>
      </c>
      <c r="D1129" t="s">
        <v>24</v>
      </c>
      <c r="E1129">
        <v>637</v>
      </c>
      <c r="F1129">
        <v>916</v>
      </c>
      <c r="G1129">
        <v>666</v>
      </c>
      <c r="H1129" t="s">
        <v>25</v>
      </c>
    </row>
    <row r="1130" spans="1:8" x14ac:dyDescent="0.3">
      <c r="A1130" t="s">
        <v>1076</v>
      </c>
      <c r="B1130" t="s">
        <v>1077</v>
      </c>
      <c r="C1130">
        <v>1351</v>
      </c>
      <c r="D1130" t="s">
        <v>10</v>
      </c>
      <c r="E1130">
        <v>7</v>
      </c>
      <c r="F1130">
        <v>74</v>
      </c>
      <c r="G1130">
        <v>5419</v>
      </c>
      <c r="H1130" t="s">
        <v>11</v>
      </c>
    </row>
    <row r="1131" spans="1:8" x14ac:dyDescent="0.3">
      <c r="A1131" t="s">
        <v>1078</v>
      </c>
      <c r="B1131" t="s">
        <v>1079</v>
      </c>
      <c r="C1131">
        <v>1785</v>
      </c>
      <c r="D1131" t="s">
        <v>10</v>
      </c>
      <c r="E1131">
        <v>453</v>
      </c>
      <c r="F1131">
        <v>517</v>
      </c>
      <c r="G1131">
        <v>5419</v>
      </c>
      <c r="H1131" t="s">
        <v>11</v>
      </c>
    </row>
    <row r="1132" spans="1:8" hidden="1" x14ac:dyDescent="0.3">
      <c r="A1132" t="s">
        <v>1078</v>
      </c>
      <c r="B1132" t="s">
        <v>1079</v>
      </c>
      <c r="C1132">
        <v>1785</v>
      </c>
      <c r="D1132" t="s">
        <v>1080</v>
      </c>
      <c r="E1132">
        <v>29</v>
      </c>
      <c r="F1132">
        <v>424</v>
      </c>
      <c r="G1132">
        <v>1008</v>
      </c>
      <c r="H1132" t="s">
        <v>1081</v>
      </c>
    </row>
    <row r="1133" spans="1:8" hidden="1" x14ac:dyDescent="0.3">
      <c r="A1133" t="s">
        <v>1078</v>
      </c>
      <c r="B1133" t="s">
        <v>1079</v>
      </c>
      <c r="C1133">
        <v>1785</v>
      </c>
      <c r="D1133" t="s">
        <v>24</v>
      </c>
      <c r="E1133">
        <v>1082</v>
      </c>
      <c r="F1133">
        <v>1361</v>
      </c>
      <c r="G1133">
        <v>666</v>
      </c>
      <c r="H1133" t="s">
        <v>25</v>
      </c>
    </row>
    <row r="1134" spans="1:8" x14ac:dyDescent="0.3">
      <c r="A1134" t="s">
        <v>1082</v>
      </c>
      <c r="B1134" t="s">
        <v>1083</v>
      </c>
      <c r="C1134">
        <v>854</v>
      </c>
      <c r="D1134" t="s">
        <v>10</v>
      </c>
      <c r="E1134">
        <v>113</v>
      </c>
      <c r="F1134">
        <v>181</v>
      </c>
      <c r="G1134">
        <v>5419</v>
      </c>
      <c r="H1134" t="s">
        <v>11</v>
      </c>
    </row>
    <row r="1135" spans="1:8" hidden="1" x14ac:dyDescent="0.3">
      <c r="A1135" t="s">
        <v>1082</v>
      </c>
      <c r="B1135" t="s">
        <v>1083</v>
      </c>
      <c r="C1135">
        <v>854</v>
      </c>
      <c r="D1135" t="s">
        <v>20</v>
      </c>
      <c r="E1135">
        <v>833</v>
      </c>
      <c r="F1135">
        <v>848</v>
      </c>
      <c r="G1135">
        <v>904</v>
      </c>
      <c r="H1135" t="s">
        <v>21</v>
      </c>
    </row>
    <row r="1136" spans="1:8" x14ac:dyDescent="0.3">
      <c r="A1136" t="s">
        <v>1084</v>
      </c>
      <c r="B1136" t="s">
        <v>1085</v>
      </c>
      <c r="C1136">
        <v>366</v>
      </c>
      <c r="D1136" t="s">
        <v>10</v>
      </c>
      <c r="E1136">
        <v>278</v>
      </c>
      <c r="F1136">
        <v>349</v>
      </c>
      <c r="G1136">
        <v>5419</v>
      </c>
      <c r="H1136" t="s">
        <v>11</v>
      </c>
    </row>
    <row r="1137" spans="1:8" x14ac:dyDescent="0.3">
      <c r="A1137" t="s">
        <v>1084</v>
      </c>
      <c r="B1137" t="s">
        <v>1085</v>
      </c>
      <c r="C1137">
        <v>366</v>
      </c>
      <c r="D1137" t="s">
        <v>16</v>
      </c>
      <c r="E1137">
        <v>129</v>
      </c>
      <c r="F1137">
        <v>212</v>
      </c>
      <c r="G1137">
        <v>1237</v>
      </c>
      <c r="H1137" t="s">
        <v>17</v>
      </c>
    </row>
    <row r="1138" spans="1:8" x14ac:dyDescent="0.3">
      <c r="A1138" t="s">
        <v>1086</v>
      </c>
      <c r="B1138" t="s">
        <v>1087</v>
      </c>
      <c r="C1138">
        <v>1253</v>
      </c>
      <c r="D1138" t="s">
        <v>10</v>
      </c>
      <c r="E1138">
        <v>116</v>
      </c>
      <c r="F1138">
        <v>184</v>
      </c>
      <c r="G1138">
        <v>5419</v>
      </c>
      <c r="H1138" t="s">
        <v>11</v>
      </c>
    </row>
    <row r="1139" spans="1:8" hidden="1" x14ac:dyDescent="0.3">
      <c r="A1139" t="s">
        <v>1086</v>
      </c>
      <c r="B1139" t="s">
        <v>1087</v>
      </c>
      <c r="C1139">
        <v>1253</v>
      </c>
      <c r="D1139" t="s">
        <v>506</v>
      </c>
      <c r="E1139">
        <v>878</v>
      </c>
      <c r="F1139">
        <v>1008</v>
      </c>
      <c r="G1139">
        <v>236455</v>
      </c>
      <c r="H1139" t="s">
        <v>507</v>
      </c>
    </row>
    <row r="1140" spans="1:8" hidden="1" x14ac:dyDescent="0.3">
      <c r="A1140" t="s">
        <v>1086</v>
      </c>
      <c r="B1140" t="s">
        <v>1087</v>
      </c>
      <c r="C1140">
        <v>1253</v>
      </c>
      <c r="D1140" t="s">
        <v>506</v>
      </c>
      <c r="E1140">
        <v>1060</v>
      </c>
      <c r="F1140">
        <v>1239</v>
      </c>
      <c r="G1140">
        <v>236455</v>
      </c>
      <c r="H1140" t="s">
        <v>507</v>
      </c>
    </row>
    <row r="1141" spans="1:8" x14ac:dyDescent="0.3">
      <c r="A1141" t="s">
        <v>1088</v>
      </c>
      <c r="B1141" t="s">
        <v>1089</v>
      </c>
      <c r="C1141">
        <v>1778</v>
      </c>
      <c r="D1141" t="s">
        <v>10</v>
      </c>
      <c r="E1141">
        <v>447</v>
      </c>
      <c r="F1141">
        <v>511</v>
      </c>
      <c r="G1141">
        <v>5419</v>
      </c>
      <c r="H1141" t="s">
        <v>11</v>
      </c>
    </row>
    <row r="1142" spans="1:8" hidden="1" x14ac:dyDescent="0.3">
      <c r="A1142" t="s">
        <v>1088</v>
      </c>
      <c r="B1142" t="s">
        <v>1089</v>
      </c>
      <c r="C1142">
        <v>1778</v>
      </c>
      <c r="D1142" t="s">
        <v>1080</v>
      </c>
      <c r="E1142">
        <v>33</v>
      </c>
      <c r="F1142">
        <v>430</v>
      </c>
      <c r="G1142">
        <v>1008</v>
      </c>
      <c r="H1142" t="s">
        <v>1081</v>
      </c>
    </row>
    <row r="1143" spans="1:8" hidden="1" x14ac:dyDescent="0.3">
      <c r="A1143" t="s">
        <v>1088</v>
      </c>
      <c r="B1143" t="s">
        <v>1089</v>
      </c>
      <c r="C1143">
        <v>1778</v>
      </c>
      <c r="D1143" t="s">
        <v>24</v>
      </c>
      <c r="E1143">
        <v>1075</v>
      </c>
      <c r="F1143">
        <v>1354</v>
      </c>
      <c r="G1143">
        <v>666</v>
      </c>
      <c r="H1143" t="s">
        <v>25</v>
      </c>
    </row>
    <row r="1144" spans="1:8" x14ac:dyDescent="0.3">
      <c r="A1144" t="s">
        <v>1090</v>
      </c>
      <c r="B1144" t="s">
        <v>1091</v>
      </c>
      <c r="C1144">
        <v>537</v>
      </c>
      <c r="D1144" t="s">
        <v>10</v>
      </c>
      <c r="E1144">
        <v>116</v>
      </c>
      <c r="F1144">
        <v>184</v>
      </c>
      <c r="G1144">
        <v>5419</v>
      </c>
      <c r="H1144" t="s">
        <v>11</v>
      </c>
    </row>
    <row r="1145" spans="1:8" x14ac:dyDescent="0.3">
      <c r="A1145" t="s">
        <v>1092</v>
      </c>
      <c r="B1145" t="s">
        <v>1093</v>
      </c>
      <c r="C1145">
        <v>72</v>
      </c>
      <c r="D1145" t="s">
        <v>10</v>
      </c>
      <c r="E1145">
        <v>1</v>
      </c>
      <c r="F1145">
        <v>55</v>
      </c>
      <c r="G1145">
        <v>5419</v>
      </c>
      <c r="H1145" t="s">
        <v>11</v>
      </c>
    </row>
    <row r="1146" spans="1:8" x14ac:dyDescent="0.3">
      <c r="A1146" t="s">
        <v>1094</v>
      </c>
      <c r="B1146" t="s">
        <v>1095</v>
      </c>
      <c r="C1146">
        <v>1280</v>
      </c>
      <c r="D1146" t="s">
        <v>10</v>
      </c>
      <c r="E1146">
        <v>7</v>
      </c>
      <c r="F1146">
        <v>74</v>
      </c>
      <c r="G1146">
        <v>5419</v>
      </c>
      <c r="H1146" t="s">
        <v>11</v>
      </c>
    </row>
    <row r="1147" spans="1:8" hidden="1" x14ac:dyDescent="0.3">
      <c r="A1147" t="s">
        <v>1094</v>
      </c>
      <c r="B1147" t="s">
        <v>1095</v>
      </c>
      <c r="C1147">
        <v>1280</v>
      </c>
      <c r="D1147" t="s">
        <v>256</v>
      </c>
      <c r="E1147">
        <v>288</v>
      </c>
      <c r="F1147">
        <v>306</v>
      </c>
      <c r="G1147">
        <v>56000</v>
      </c>
      <c r="H1147" t="s">
        <v>257</v>
      </c>
    </row>
    <row r="1148" spans="1:8" x14ac:dyDescent="0.3">
      <c r="A1148" t="s">
        <v>1096</v>
      </c>
      <c r="B1148" t="s">
        <v>1097</v>
      </c>
      <c r="C1148">
        <v>861</v>
      </c>
      <c r="D1148" t="s">
        <v>10</v>
      </c>
      <c r="E1148">
        <v>116</v>
      </c>
      <c r="F1148">
        <v>184</v>
      </c>
      <c r="G1148">
        <v>5419</v>
      </c>
      <c r="H1148" t="s">
        <v>11</v>
      </c>
    </row>
    <row r="1149" spans="1:8" hidden="1" x14ac:dyDescent="0.3">
      <c r="A1149" t="s">
        <v>1096</v>
      </c>
      <c r="B1149" t="s">
        <v>1097</v>
      </c>
      <c r="C1149">
        <v>861</v>
      </c>
      <c r="D1149" t="s">
        <v>20</v>
      </c>
      <c r="E1149">
        <v>735</v>
      </c>
      <c r="F1149">
        <v>750</v>
      </c>
      <c r="G1149">
        <v>904</v>
      </c>
      <c r="H1149" t="s">
        <v>21</v>
      </c>
    </row>
    <row r="1150" spans="1:8" hidden="1" x14ac:dyDescent="0.3">
      <c r="A1150" t="s">
        <v>1096</v>
      </c>
      <c r="B1150" t="s">
        <v>1097</v>
      </c>
      <c r="C1150">
        <v>861</v>
      </c>
      <c r="D1150" t="s">
        <v>20</v>
      </c>
      <c r="E1150">
        <v>840</v>
      </c>
      <c r="F1150">
        <v>855</v>
      </c>
      <c r="G1150">
        <v>904</v>
      </c>
      <c r="H1150" t="s">
        <v>21</v>
      </c>
    </row>
    <row r="1151" spans="1:8" x14ac:dyDescent="0.3">
      <c r="A1151" t="s">
        <v>1098</v>
      </c>
      <c r="B1151" t="s">
        <v>1099</v>
      </c>
      <c r="C1151">
        <v>1340</v>
      </c>
      <c r="D1151" t="s">
        <v>10</v>
      </c>
      <c r="E1151">
        <v>8</v>
      </c>
      <c r="F1151">
        <v>72</v>
      </c>
      <c r="G1151">
        <v>5419</v>
      </c>
      <c r="H1151" t="s">
        <v>11</v>
      </c>
    </row>
    <row r="1152" spans="1:8" hidden="1" x14ac:dyDescent="0.3">
      <c r="A1152" t="s">
        <v>1098</v>
      </c>
      <c r="B1152" t="s">
        <v>1099</v>
      </c>
      <c r="C1152">
        <v>1340</v>
      </c>
      <c r="D1152" t="s">
        <v>24</v>
      </c>
      <c r="E1152">
        <v>638</v>
      </c>
      <c r="F1152">
        <v>917</v>
      </c>
      <c r="G1152">
        <v>666</v>
      </c>
      <c r="H1152" t="s">
        <v>25</v>
      </c>
    </row>
    <row r="1153" spans="1:8" x14ac:dyDescent="0.3">
      <c r="A1153" t="s">
        <v>1100</v>
      </c>
      <c r="B1153" t="s">
        <v>1101</v>
      </c>
      <c r="C1153">
        <v>243</v>
      </c>
      <c r="D1153" t="s">
        <v>10</v>
      </c>
      <c r="E1153">
        <v>155</v>
      </c>
      <c r="F1153">
        <v>226</v>
      </c>
      <c r="G1153">
        <v>5419</v>
      </c>
      <c r="H1153" t="s">
        <v>11</v>
      </c>
    </row>
    <row r="1154" spans="1:8" x14ac:dyDescent="0.3">
      <c r="A1154" t="s">
        <v>1100</v>
      </c>
      <c r="B1154" t="s">
        <v>1101</v>
      </c>
      <c r="C1154">
        <v>243</v>
      </c>
      <c r="D1154" t="s">
        <v>16</v>
      </c>
      <c r="E1154">
        <v>6</v>
      </c>
      <c r="F1154">
        <v>89</v>
      </c>
      <c r="G1154">
        <v>1237</v>
      </c>
      <c r="H1154" t="s">
        <v>17</v>
      </c>
    </row>
    <row r="1155" spans="1:8" x14ac:dyDescent="0.3">
      <c r="A1155" t="s">
        <v>1102</v>
      </c>
      <c r="B1155" t="s">
        <v>1103</v>
      </c>
      <c r="C1155">
        <v>1776</v>
      </c>
      <c r="D1155" t="s">
        <v>10</v>
      </c>
      <c r="E1155">
        <v>445</v>
      </c>
      <c r="F1155">
        <v>509</v>
      </c>
      <c r="G1155">
        <v>5419</v>
      </c>
      <c r="H1155" t="s">
        <v>11</v>
      </c>
    </row>
    <row r="1156" spans="1:8" hidden="1" x14ac:dyDescent="0.3">
      <c r="A1156" t="s">
        <v>1102</v>
      </c>
      <c r="B1156" t="s">
        <v>1103</v>
      </c>
      <c r="C1156">
        <v>1776</v>
      </c>
      <c r="D1156" t="s">
        <v>1080</v>
      </c>
      <c r="E1156">
        <v>33</v>
      </c>
      <c r="F1156">
        <v>428</v>
      </c>
      <c r="G1156">
        <v>1008</v>
      </c>
      <c r="H1156" t="s">
        <v>1081</v>
      </c>
    </row>
    <row r="1157" spans="1:8" hidden="1" x14ac:dyDescent="0.3">
      <c r="A1157" t="s">
        <v>1102</v>
      </c>
      <c r="B1157" t="s">
        <v>1103</v>
      </c>
      <c r="C1157">
        <v>1776</v>
      </c>
      <c r="D1157" t="s">
        <v>24</v>
      </c>
      <c r="E1157">
        <v>1073</v>
      </c>
      <c r="F1157">
        <v>1352</v>
      </c>
      <c r="G1157">
        <v>666</v>
      </c>
      <c r="H1157" t="s">
        <v>25</v>
      </c>
    </row>
    <row r="1158" spans="1:8" x14ac:dyDescent="0.3">
      <c r="A1158" t="s">
        <v>1104</v>
      </c>
      <c r="B1158" t="s">
        <v>1105</v>
      </c>
      <c r="C1158">
        <v>1666</v>
      </c>
      <c r="D1158" t="s">
        <v>10</v>
      </c>
      <c r="E1158">
        <v>529</v>
      </c>
      <c r="F1158">
        <v>597</v>
      </c>
      <c r="G1158">
        <v>5419</v>
      </c>
      <c r="H1158" t="s">
        <v>11</v>
      </c>
    </row>
    <row r="1159" spans="1:8" hidden="1" x14ac:dyDescent="0.3">
      <c r="A1159" t="s">
        <v>1104</v>
      </c>
      <c r="B1159" t="s">
        <v>1105</v>
      </c>
      <c r="C1159">
        <v>1666</v>
      </c>
      <c r="D1159" t="s">
        <v>506</v>
      </c>
      <c r="E1159">
        <v>1291</v>
      </c>
      <c r="F1159">
        <v>1421</v>
      </c>
      <c r="G1159">
        <v>236455</v>
      </c>
      <c r="H1159" t="s">
        <v>507</v>
      </c>
    </row>
    <row r="1160" spans="1:8" hidden="1" x14ac:dyDescent="0.3">
      <c r="A1160" t="s">
        <v>1104</v>
      </c>
      <c r="B1160" t="s">
        <v>1105</v>
      </c>
      <c r="C1160">
        <v>1666</v>
      </c>
      <c r="D1160" t="s">
        <v>506</v>
      </c>
      <c r="E1160">
        <v>1473</v>
      </c>
      <c r="F1160">
        <v>1652</v>
      </c>
      <c r="G1160">
        <v>236455</v>
      </c>
      <c r="H1160" t="s">
        <v>507</v>
      </c>
    </row>
    <row r="1161" spans="1:8" x14ac:dyDescent="0.3">
      <c r="A1161" t="s">
        <v>1106</v>
      </c>
      <c r="B1161" t="s">
        <v>1107</v>
      </c>
      <c r="C1161">
        <v>1264</v>
      </c>
      <c r="D1161" t="s">
        <v>10</v>
      </c>
      <c r="E1161">
        <v>116</v>
      </c>
      <c r="F1161">
        <v>184</v>
      </c>
      <c r="G1161">
        <v>5419</v>
      </c>
      <c r="H1161" t="s">
        <v>11</v>
      </c>
    </row>
    <row r="1162" spans="1:8" hidden="1" x14ac:dyDescent="0.3">
      <c r="A1162" t="s">
        <v>1106</v>
      </c>
      <c r="B1162" t="s">
        <v>1107</v>
      </c>
      <c r="C1162">
        <v>1264</v>
      </c>
      <c r="D1162" t="s">
        <v>506</v>
      </c>
      <c r="E1162">
        <v>889</v>
      </c>
      <c r="F1162">
        <v>1019</v>
      </c>
      <c r="G1162">
        <v>236455</v>
      </c>
      <c r="H1162" t="s">
        <v>507</v>
      </c>
    </row>
    <row r="1163" spans="1:8" hidden="1" x14ac:dyDescent="0.3">
      <c r="A1163" t="s">
        <v>1106</v>
      </c>
      <c r="B1163" t="s">
        <v>1107</v>
      </c>
      <c r="C1163">
        <v>1264</v>
      </c>
      <c r="D1163" t="s">
        <v>506</v>
      </c>
      <c r="E1163">
        <v>1070</v>
      </c>
      <c r="F1163">
        <v>1250</v>
      </c>
      <c r="G1163">
        <v>236455</v>
      </c>
      <c r="H1163" t="s">
        <v>507</v>
      </c>
    </row>
    <row r="1164" spans="1:8" x14ac:dyDescent="0.3">
      <c r="A1164" t="s">
        <v>1108</v>
      </c>
      <c r="B1164" t="s">
        <v>1109</v>
      </c>
      <c r="C1164">
        <v>1264</v>
      </c>
      <c r="D1164" t="s">
        <v>10</v>
      </c>
      <c r="E1164">
        <v>7</v>
      </c>
      <c r="F1164">
        <v>74</v>
      </c>
      <c r="G1164">
        <v>5419</v>
      </c>
      <c r="H1164" t="s">
        <v>11</v>
      </c>
    </row>
    <row r="1165" spans="1:8" x14ac:dyDescent="0.3">
      <c r="A1165" t="s">
        <v>1110</v>
      </c>
      <c r="B1165" t="s">
        <v>1111</v>
      </c>
      <c r="C1165">
        <v>243</v>
      </c>
      <c r="D1165" t="s">
        <v>10</v>
      </c>
      <c r="E1165">
        <v>155</v>
      </c>
      <c r="F1165">
        <v>226</v>
      </c>
      <c r="G1165">
        <v>5419</v>
      </c>
      <c r="H1165" t="s">
        <v>11</v>
      </c>
    </row>
    <row r="1166" spans="1:8" x14ac:dyDescent="0.3">
      <c r="A1166" t="s">
        <v>1110</v>
      </c>
      <c r="B1166" t="s">
        <v>1111</v>
      </c>
      <c r="C1166">
        <v>243</v>
      </c>
      <c r="D1166" t="s">
        <v>16</v>
      </c>
      <c r="E1166">
        <v>6</v>
      </c>
      <c r="F1166">
        <v>89</v>
      </c>
      <c r="G1166">
        <v>1237</v>
      </c>
      <c r="H1166" t="s">
        <v>17</v>
      </c>
    </row>
    <row r="1167" spans="1:8" x14ac:dyDescent="0.3">
      <c r="A1167" t="s">
        <v>1112</v>
      </c>
      <c r="B1167" t="s">
        <v>1113</v>
      </c>
      <c r="C1167">
        <v>243</v>
      </c>
      <c r="D1167" t="s">
        <v>10</v>
      </c>
      <c r="E1167">
        <v>155</v>
      </c>
      <c r="F1167">
        <v>226</v>
      </c>
      <c r="G1167">
        <v>5419</v>
      </c>
      <c r="H1167" t="s">
        <v>11</v>
      </c>
    </row>
    <row r="1168" spans="1:8" x14ac:dyDescent="0.3">
      <c r="A1168" t="s">
        <v>1112</v>
      </c>
      <c r="B1168" t="s">
        <v>1113</v>
      </c>
      <c r="C1168">
        <v>243</v>
      </c>
      <c r="D1168" t="s">
        <v>16</v>
      </c>
      <c r="E1168">
        <v>6</v>
      </c>
      <c r="F1168">
        <v>89</v>
      </c>
      <c r="G1168">
        <v>1237</v>
      </c>
      <c r="H1168" t="s">
        <v>17</v>
      </c>
    </row>
    <row r="1169" spans="1:8" x14ac:dyDescent="0.3">
      <c r="A1169" t="s">
        <v>1114</v>
      </c>
      <c r="B1169" t="s">
        <v>1115</v>
      </c>
      <c r="C1169">
        <v>1340</v>
      </c>
      <c r="D1169" t="s">
        <v>10</v>
      </c>
      <c r="E1169">
        <v>8</v>
      </c>
      <c r="F1169">
        <v>72</v>
      </c>
      <c r="G1169">
        <v>5419</v>
      </c>
      <c r="H1169" t="s">
        <v>11</v>
      </c>
    </row>
    <row r="1170" spans="1:8" hidden="1" x14ac:dyDescent="0.3">
      <c r="A1170" t="s">
        <v>1114</v>
      </c>
      <c r="B1170" t="s">
        <v>1115</v>
      </c>
      <c r="C1170">
        <v>1340</v>
      </c>
      <c r="D1170" t="s">
        <v>24</v>
      </c>
      <c r="E1170">
        <v>637</v>
      </c>
      <c r="F1170">
        <v>916</v>
      </c>
      <c r="G1170">
        <v>666</v>
      </c>
      <c r="H1170" t="s">
        <v>25</v>
      </c>
    </row>
    <row r="1171" spans="1:8" x14ac:dyDescent="0.3">
      <c r="A1171" t="s">
        <v>1116</v>
      </c>
      <c r="B1171" t="s">
        <v>1117</v>
      </c>
      <c r="C1171">
        <v>1341</v>
      </c>
      <c r="D1171" t="s">
        <v>10</v>
      </c>
      <c r="E1171">
        <v>8</v>
      </c>
      <c r="F1171">
        <v>72</v>
      </c>
      <c r="G1171">
        <v>5419</v>
      </c>
      <c r="H1171" t="s">
        <v>11</v>
      </c>
    </row>
    <row r="1172" spans="1:8" hidden="1" x14ac:dyDescent="0.3">
      <c r="A1172" t="s">
        <v>1116</v>
      </c>
      <c r="B1172" t="s">
        <v>1117</v>
      </c>
      <c r="C1172">
        <v>1341</v>
      </c>
      <c r="D1172" t="s">
        <v>24</v>
      </c>
      <c r="E1172">
        <v>638</v>
      </c>
      <c r="F1172">
        <v>917</v>
      </c>
      <c r="G1172">
        <v>666</v>
      </c>
      <c r="H1172" t="s">
        <v>25</v>
      </c>
    </row>
    <row r="1173" spans="1:8" x14ac:dyDescent="0.3">
      <c r="A1173" t="s">
        <v>1118</v>
      </c>
      <c r="B1173" t="s">
        <v>1119</v>
      </c>
      <c r="C1173">
        <v>854</v>
      </c>
      <c r="D1173" t="s">
        <v>10</v>
      </c>
      <c r="E1173">
        <v>113</v>
      </c>
      <c r="F1173">
        <v>181</v>
      </c>
      <c r="G1173">
        <v>5419</v>
      </c>
      <c r="H1173" t="s">
        <v>11</v>
      </c>
    </row>
    <row r="1174" spans="1:8" hidden="1" x14ac:dyDescent="0.3">
      <c r="A1174" t="s">
        <v>1118</v>
      </c>
      <c r="B1174" t="s">
        <v>1119</v>
      </c>
      <c r="C1174">
        <v>854</v>
      </c>
      <c r="D1174" t="s">
        <v>20</v>
      </c>
      <c r="E1174">
        <v>833</v>
      </c>
      <c r="F1174">
        <v>848</v>
      </c>
      <c r="G1174">
        <v>904</v>
      </c>
      <c r="H1174" t="s">
        <v>21</v>
      </c>
    </row>
    <row r="1175" spans="1:8" x14ac:dyDescent="0.3">
      <c r="A1175" t="s">
        <v>1120</v>
      </c>
      <c r="B1175" t="s">
        <v>1121</v>
      </c>
      <c r="C1175">
        <v>243</v>
      </c>
      <c r="D1175" t="s">
        <v>10</v>
      </c>
      <c r="E1175">
        <v>155</v>
      </c>
      <c r="F1175">
        <v>226</v>
      </c>
      <c r="G1175">
        <v>5419</v>
      </c>
      <c r="H1175" t="s">
        <v>11</v>
      </c>
    </row>
    <row r="1176" spans="1:8" x14ac:dyDescent="0.3">
      <c r="A1176" t="s">
        <v>1120</v>
      </c>
      <c r="B1176" t="s">
        <v>1121</v>
      </c>
      <c r="C1176">
        <v>243</v>
      </c>
      <c r="D1176" t="s">
        <v>16</v>
      </c>
      <c r="E1176">
        <v>6</v>
      </c>
      <c r="F1176">
        <v>89</v>
      </c>
      <c r="G1176">
        <v>1237</v>
      </c>
      <c r="H1176" t="s">
        <v>17</v>
      </c>
    </row>
    <row r="1177" spans="1:8" x14ac:dyDescent="0.3">
      <c r="A1177" t="s">
        <v>1122</v>
      </c>
      <c r="B1177" t="s">
        <v>1123</v>
      </c>
      <c r="C1177">
        <v>1295</v>
      </c>
      <c r="D1177" t="s">
        <v>10</v>
      </c>
      <c r="E1177">
        <v>38</v>
      </c>
      <c r="F1177">
        <v>105</v>
      </c>
      <c r="G1177">
        <v>5419</v>
      </c>
      <c r="H1177" t="s">
        <v>11</v>
      </c>
    </row>
    <row r="1178" spans="1:8" hidden="1" x14ac:dyDescent="0.3">
      <c r="A1178" t="s">
        <v>1122</v>
      </c>
      <c r="B1178" t="s">
        <v>1123</v>
      </c>
      <c r="C1178">
        <v>1295</v>
      </c>
      <c r="D1178" t="s">
        <v>256</v>
      </c>
      <c r="E1178">
        <v>319</v>
      </c>
      <c r="F1178">
        <v>340</v>
      </c>
      <c r="G1178">
        <v>56000</v>
      </c>
      <c r="H1178" t="s">
        <v>257</v>
      </c>
    </row>
    <row r="1179" spans="1:8" hidden="1" x14ac:dyDescent="0.3">
      <c r="A1179" t="s">
        <v>1122</v>
      </c>
      <c r="B1179" t="s">
        <v>1123</v>
      </c>
      <c r="C1179">
        <v>1295</v>
      </c>
      <c r="D1179" t="s">
        <v>256</v>
      </c>
      <c r="E1179">
        <v>347</v>
      </c>
      <c r="F1179">
        <v>363</v>
      </c>
      <c r="G1179">
        <v>56000</v>
      </c>
      <c r="H1179" t="s">
        <v>257</v>
      </c>
    </row>
    <row r="1180" spans="1:8" x14ac:dyDescent="0.3">
      <c r="A1180" t="s">
        <v>1124</v>
      </c>
      <c r="B1180" t="s">
        <v>1125</v>
      </c>
      <c r="C1180">
        <v>243</v>
      </c>
      <c r="D1180" t="s">
        <v>10</v>
      </c>
      <c r="E1180">
        <v>155</v>
      </c>
      <c r="F1180">
        <v>226</v>
      </c>
      <c r="G1180">
        <v>5419</v>
      </c>
      <c r="H1180" t="s">
        <v>11</v>
      </c>
    </row>
    <row r="1181" spans="1:8" x14ac:dyDescent="0.3">
      <c r="A1181" t="s">
        <v>1124</v>
      </c>
      <c r="B1181" t="s">
        <v>1125</v>
      </c>
      <c r="C1181">
        <v>243</v>
      </c>
      <c r="D1181" t="s">
        <v>16</v>
      </c>
      <c r="E1181">
        <v>6</v>
      </c>
      <c r="F1181">
        <v>89</v>
      </c>
      <c r="G1181">
        <v>1237</v>
      </c>
      <c r="H1181" t="s">
        <v>17</v>
      </c>
    </row>
    <row r="1182" spans="1:8" x14ac:dyDescent="0.3">
      <c r="A1182" t="s">
        <v>1126</v>
      </c>
      <c r="B1182" t="s">
        <v>1127</v>
      </c>
      <c r="C1182">
        <v>862</v>
      </c>
      <c r="D1182" t="s">
        <v>10</v>
      </c>
      <c r="E1182">
        <v>116</v>
      </c>
      <c r="F1182">
        <v>184</v>
      </c>
      <c r="G1182">
        <v>5419</v>
      </c>
      <c r="H1182" t="s">
        <v>11</v>
      </c>
    </row>
    <row r="1183" spans="1:8" hidden="1" x14ac:dyDescent="0.3">
      <c r="A1183" t="s">
        <v>1126</v>
      </c>
      <c r="B1183" t="s">
        <v>1127</v>
      </c>
      <c r="C1183">
        <v>862</v>
      </c>
      <c r="D1183" t="s">
        <v>20</v>
      </c>
      <c r="E1183">
        <v>736</v>
      </c>
      <c r="F1183">
        <v>751</v>
      </c>
      <c r="G1183">
        <v>904</v>
      </c>
      <c r="H1183" t="s">
        <v>21</v>
      </c>
    </row>
    <row r="1184" spans="1:8" hidden="1" x14ac:dyDescent="0.3">
      <c r="A1184" t="s">
        <v>1126</v>
      </c>
      <c r="B1184" t="s">
        <v>1127</v>
      </c>
      <c r="C1184">
        <v>862</v>
      </c>
      <c r="D1184" t="s">
        <v>20</v>
      </c>
      <c r="E1184">
        <v>841</v>
      </c>
      <c r="F1184">
        <v>856</v>
      </c>
      <c r="G1184">
        <v>904</v>
      </c>
      <c r="H1184" t="s">
        <v>21</v>
      </c>
    </row>
    <row r="1185" spans="1:8" x14ac:dyDescent="0.3">
      <c r="A1185" t="s">
        <v>1128</v>
      </c>
      <c r="B1185" t="s">
        <v>1129</v>
      </c>
      <c r="C1185">
        <v>1342</v>
      </c>
      <c r="D1185" t="s">
        <v>10</v>
      </c>
      <c r="E1185">
        <v>8</v>
      </c>
      <c r="F1185">
        <v>72</v>
      </c>
      <c r="G1185">
        <v>5419</v>
      </c>
      <c r="H1185" t="s">
        <v>11</v>
      </c>
    </row>
    <row r="1186" spans="1:8" hidden="1" x14ac:dyDescent="0.3">
      <c r="A1186" t="s">
        <v>1128</v>
      </c>
      <c r="B1186" t="s">
        <v>1129</v>
      </c>
      <c r="C1186">
        <v>1342</v>
      </c>
      <c r="D1186" t="s">
        <v>24</v>
      </c>
      <c r="E1186">
        <v>639</v>
      </c>
      <c r="F1186">
        <v>918</v>
      </c>
      <c r="G1186">
        <v>666</v>
      </c>
      <c r="H1186" t="s">
        <v>25</v>
      </c>
    </row>
    <row r="1187" spans="1:8" x14ac:dyDescent="0.3">
      <c r="A1187" t="s">
        <v>1130</v>
      </c>
      <c r="B1187" t="s">
        <v>1131</v>
      </c>
      <c r="C1187">
        <v>243</v>
      </c>
      <c r="D1187" t="s">
        <v>10</v>
      </c>
      <c r="E1187">
        <v>155</v>
      </c>
      <c r="F1187">
        <v>226</v>
      </c>
      <c r="G1187">
        <v>5419</v>
      </c>
      <c r="H1187" t="s">
        <v>11</v>
      </c>
    </row>
    <row r="1188" spans="1:8" x14ac:dyDescent="0.3">
      <c r="A1188" t="s">
        <v>1130</v>
      </c>
      <c r="B1188" t="s">
        <v>1131</v>
      </c>
      <c r="C1188">
        <v>243</v>
      </c>
      <c r="D1188" t="s">
        <v>16</v>
      </c>
      <c r="E1188">
        <v>6</v>
      </c>
      <c r="F1188">
        <v>89</v>
      </c>
      <c r="G1188">
        <v>1237</v>
      </c>
      <c r="H1188" t="s">
        <v>17</v>
      </c>
    </row>
    <row r="1189" spans="1:8" x14ac:dyDescent="0.3">
      <c r="A1189" t="s">
        <v>1132</v>
      </c>
      <c r="B1189" t="s">
        <v>1133</v>
      </c>
      <c r="C1189">
        <v>1178</v>
      </c>
      <c r="D1189" t="s">
        <v>10</v>
      </c>
      <c r="E1189">
        <v>7</v>
      </c>
      <c r="F1189">
        <v>74</v>
      </c>
      <c r="G1189">
        <v>5419</v>
      </c>
      <c r="H1189" t="s">
        <v>11</v>
      </c>
    </row>
    <row r="1190" spans="1:8" hidden="1" x14ac:dyDescent="0.3">
      <c r="A1190" t="s">
        <v>1132</v>
      </c>
      <c r="B1190" t="s">
        <v>1133</v>
      </c>
      <c r="C1190">
        <v>1178</v>
      </c>
      <c r="D1190" t="s">
        <v>256</v>
      </c>
      <c r="E1190">
        <v>251</v>
      </c>
      <c r="F1190">
        <v>269</v>
      </c>
      <c r="G1190">
        <v>56000</v>
      </c>
      <c r="H1190" t="s">
        <v>257</v>
      </c>
    </row>
    <row r="1191" spans="1:8" x14ac:dyDescent="0.3">
      <c r="A1191" t="s">
        <v>1134</v>
      </c>
      <c r="B1191" t="s">
        <v>1135</v>
      </c>
      <c r="C1191">
        <v>1279</v>
      </c>
      <c r="D1191" t="s">
        <v>10</v>
      </c>
      <c r="E1191">
        <v>116</v>
      </c>
      <c r="F1191">
        <v>184</v>
      </c>
      <c r="G1191">
        <v>5419</v>
      </c>
      <c r="H1191" t="s">
        <v>11</v>
      </c>
    </row>
    <row r="1192" spans="1:8" hidden="1" x14ac:dyDescent="0.3">
      <c r="A1192" t="s">
        <v>1134</v>
      </c>
      <c r="B1192" t="s">
        <v>1135</v>
      </c>
      <c r="C1192">
        <v>1279</v>
      </c>
      <c r="D1192" t="s">
        <v>506</v>
      </c>
      <c r="E1192">
        <v>904</v>
      </c>
      <c r="F1192">
        <v>1034</v>
      </c>
      <c r="G1192">
        <v>236455</v>
      </c>
      <c r="H1192" t="s">
        <v>507</v>
      </c>
    </row>
    <row r="1193" spans="1:8" hidden="1" x14ac:dyDescent="0.3">
      <c r="A1193" t="s">
        <v>1134</v>
      </c>
      <c r="B1193" t="s">
        <v>1135</v>
      </c>
      <c r="C1193">
        <v>1279</v>
      </c>
      <c r="D1193" t="s">
        <v>506</v>
      </c>
      <c r="E1193">
        <v>1085</v>
      </c>
      <c r="F1193">
        <v>1265</v>
      </c>
      <c r="G1193">
        <v>236455</v>
      </c>
      <c r="H1193" t="s">
        <v>507</v>
      </c>
    </row>
    <row r="1194" spans="1:8" x14ac:dyDescent="0.3">
      <c r="A1194" t="s">
        <v>1136</v>
      </c>
      <c r="B1194" t="s">
        <v>1137</v>
      </c>
      <c r="C1194">
        <v>1767</v>
      </c>
      <c r="D1194" t="s">
        <v>10</v>
      </c>
      <c r="E1194">
        <v>465</v>
      </c>
      <c r="F1194">
        <v>529</v>
      </c>
      <c r="G1194">
        <v>5419</v>
      </c>
      <c r="H1194" t="s">
        <v>11</v>
      </c>
    </row>
    <row r="1195" spans="1:8" hidden="1" x14ac:dyDescent="0.3">
      <c r="A1195" t="s">
        <v>1136</v>
      </c>
      <c r="B1195" t="s">
        <v>1137</v>
      </c>
      <c r="C1195">
        <v>1767</v>
      </c>
      <c r="D1195" t="s">
        <v>1080</v>
      </c>
      <c r="E1195">
        <v>42</v>
      </c>
      <c r="F1195">
        <v>435</v>
      </c>
      <c r="G1195">
        <v>1008</v>
      </c>
      <c r="H1195" t="s">
        <v>1081</v>
      </c>
    </row>
    <row r="1196" spans="1:8" hidden="1" x14ac:dyDescent="0.3">
      <c r="A1196" t="s">
        <v>1136</v>
      </c>
      <c r="B1196" t="s">
        <v>1137</v>
      </c>
      <c r="C1196">
        <v>1767</v>
      </c>
      <c r="D1196" t="s">
        <v>24</v>
      </c>
      <c r="E1196">
        <v>1064</v>
      </c>
      <c r="F1196">
        <v>1343</v>
      </c>
      <c r="G1196">
        <v>666</v>
      </c>
      <c r="H1196" t="s">
        <v>25</v>
      </c>
    </row>
    <row r="1197" spans="1:8" x14ac:dyDescent="0.3">
      <c r="A1197" t="s">
        <v>1138</v>
      </c>
      <c r="B1197" t="s">
        <v>1139</v>
      </c>
      <c r="C1197">
        <v>243</v>
      </c>
      <c r="D1197" t="s">
        <v>10</v>
      </c>
      <c r="E1197">
        <v>155</v>
      </c>
      <c r="F1197">
        <v>226</v>
      </c>
      <c r="G1197">
        <v>5419</v>
      </c>
      <c r="H1197" t="s">
        <v>11</v>
      </c>
    </row>
    <row r="1198" spans="1:8" x14ac:dyDescent="0.3">
      <c r="A1198" t="s">
        <v>1138</v>
      </c>
      <c r="B1198" t="s">
        <v>1139</v>
      </c>
      <c r="C1198">
        <v>243</v>
      </c>
      <c r="D1198" t="s">
        <v>16</v>
      </c>
      <c r="E1198">
        <v>6</v>
      </c>
      <c r="F1198">
        <v>89</v>
      </c>
      <c r="G1198">
        <v>1237</v>
      </c>
      <c r="H1198" t="s">
        <v>17</v>
      </c>
    </row>
    <row r="1199" spans="1:8" x14ac:dyDescent="0.3">
      <c r="A1199" t="s">
        <v>1140</v>
      </c>
      <c r="B1199" t="s">
        <v>1141</v>
      </c>
      <c r="C1199">
        <v>1264</v>
      </c>
      <c r="D1199" t="s">
        <v>10</v>
      </c>
      <c r="E1199">
        <v>116</v>
      </c>
      <c r="F1199">
        <v>184</v>
      </c>
      <c r="G1199">
        <v>5419</v>
      </c>
      <c r="H1199" t="s">
        <v>11</v>
      </c>
    </row>
    <row r="1200" spans="1:8" hidden="1" x14ac:dyDescent="0.3">
      <c r="A1200" t="s">
        <v>1140</v>
      </c>
      <c r="B1200" t="s">
        <v>1141</v>
      </c>
      <c r="C1200">
        <v>1264</v>
      </c>
      <c r="D1200" t="s">
        <v>506</v>
      </c>
      <c r="E1200">
        <v>889</v>
      </c>
      <c r="F1200">
        <v>1019</v>
      </c>
      <c r="G1200">
        <v>236455</v>
      </c>
      <c r="H1200" t="s">
        <v>507</v>
      </c>
    </row>
    <row r="1201" spans="1:8" hidden="1" x14ac:dyDescent="0.3">
      <c r="A1201" t="s">
        <v>1140</v>
      </c>
      <c r="B1201" t="s">
        <v>1141</v>
      </c>
      <c r="C1201">
        <v>1264</v>
      </c>
      <c r="D1201" t="s">
        <v>506</v>
      </c>
      <c r="E1201">
        <v>1070</v>
      </c>
      <c r="F1201">
        <v>1250</v>
      </c>
      <c r="G1201">
        <v>236455</v>
      </c>
      <c r="H1201" t="s">
        <v>507</v>
      </c>
    </row>
    <row r="1202" spans="1:8" x14ac:dyDescent="0.3">
      <c r="A1202" t="s">
        <v>1142</v>
      </c>
      <c r="B1202" t="s">
        <v>1143</v>
      </c>
      <c r="C1202">
        <v>1341</v>
      </c>
      <c r="D1202" t="s">
        <v>10</v>
      </c>
      <c r="E1202">
        <v>8</v>
      </c>
      <c r="F1202">
        <v>72</v>
      </c>
      <c r="G1202">
        <v>5419</v>
      </c>
      <c r="H1202" t="s">
        <v>11</v>
      </c>
    </row>
    <row r="1203" spans="1:8" hidden="1" x14ac:dyDescent="0.3">
      <c r="A1203" t="s">
        <v>1142</v>
      </c>
      <c r="B1203" t="s">
        <v>1143</v>
      </c>
      <c r="C1203">
        <v>1341</v>
      </c>
      <c r="D1203" t="s">
        <v>24</v>
      </c>
      <c r="E1203">
        <v>638</v>
      </c>
      <c r="F1203">
        <v>917</v>
      </c>
      <c r="G1203">
        <v>666</v>
      </c>
      <c r="H1203" t="s">
        <v>25</v>
      </c>
    </row>
    <row r="1204" spans="1:8" x14ac:dyDescent="0.3">
      <c r="A1204" t="s">
        <v>1144</v>
      </c>
      <c r="B1204" t="s">
        <v>1145</v>
      </c>
      <c r="C1204">
        <v>1301</v>
      </c>
      <c r="D1204" t="s">
        <v>10</v>
      </c>
      <c r="E1204">
        <v>65</v>
      </c>
      <c r="F1204">
        <v>132</v>
      </c>
      <c r="G1204">
        <v>5419</v>
      </c>
      <c r="H1204" t="s">
        <v>11</v>
      </c>
    </row>
    <row r="1205" spans="1:8" hidden="1" x14ac:dyDescent="0.3">
      <c r="A1205" t="s">
        <v>1144</v>
      </c>
      <c r="B1205" t="s">
        <v>1145</v>
      </c>
      <c r="C1205">
        <v>1301</v>
      </c>
      <c r="D1205" t="s">
        <v>256</v>
      </c>
      <c r="E1205">
        <v>346</v>
      </c>
      <c r="F1205">
        <v>367</v>
      </c>
      <c r="G1205">
        <v>56000</v>
      </c>
      <c r="H1205" t="s">
        <v>257</v>
      </c>
    </row>
    <row r="1206" spans="1:8" x14ac:dyDescent="0.3">
      <c r="A1206" t="s">
        <v>1146</v>
      </c>
      <c r="B1206" t="s">
        <v>1147</v>
      </c>
      <c r="C1206">
        <v>243</v>
      </c>
      <c r="D1206" t="s">
        <v>10</v>
      </c>
      <c r="E1206">
        <v>155</v>
      </c>
      <c r="F1206">
        <v>226</v>
      </c>
      <c r="G1206">
        <v>5419</v>
      </c>
      <c r="H1206" t="s">
        <v>11</v>
      </c>
    </row>
    <row r="1207" spans="1:8" x14ac:dyDescent="0.3">
      <c r="A1207" t="s">
        <v>1146</v>
      </c>
      <c r="B1207" t="s">
        <v>1147</v>
      </c>
      <c r="C1207">
        <v>243</v>
      </c>
      <c r="D1207" t="s">
        <v>16</v>
      </c>
      <c r="E1207">
        <v>6</v>
      </c>
      <c r="F1207">
        <v>89</v>
      </c>
      <c r="G1207">
        <v>1237</v>
      </c>
      <c r="H1207" t="s">
        <v>17</v>
      </c>
    </row>
    <row r="1208" spans="1:8" x14ac:dyDescent="0.3">
      <c r="A1208" t="s">
        <v>1148</v>
      </c>
      <c r="B1208" t="s">
        <v>1149</v>
      </c>
      <c r="C1208">
        <v>243</v>
      </c>
      <c r="D1208" t="s">
        <v>10</v>
      </c>
      <c r="E1208">
        <v>155</v>
      </c>
      <c r="F1208">
        <v>226</v>
      </c>
      <c r="G1208">
        <v>5419</v>
      </c>
      <c r="H1208" t="s">
        <v>11</v>
      </c>
    </row>
    <row r="1209" spans="1:8" x14ac:dyDescent="0.3">
      <c r="A1209" t="s">
        <v>1148</v>
      </c>
      <c r="B1209" t="s">
        <v>1149</v>
      </c>
      <c r="C1209">
        <v>243</v>
      </c>
      <c r="D1209" t="s">
        <v>16</v>
      </c>
      <c r="E1209">
        <v>6</v>
      </c>
      <c r="F1209">
        <v>89</v>
      </c>
      <c r="G1209">
        <v>1237</v>
      </c>
      <c r="H1209" t="s">
        <v>17</v>
      </c>
    </row>
    <row r="1210" spans="1:8" x14ac:dyDescent="0.3">
      <c r="A1210" t="s">
        <v>1150</v>
      </c>
      <c r="B1210" t="s">
        <v>1151</v>
      </c>
      <c r="C1210">
        <v>1341</v>
      </c>
      <c r="D1210" t="s">
        <v>10</v>
      </c>
      <c r="E1210">
        <v>8</v>
      </c>
      <c r="F1210">
        <v>72</v>
      </c>
      <c r="G1210">
        <v>5419</v>
      </c>
      <c r="H1210" t="s">
        <v>11</v>
      </c>
    </row>
    <row r="1211" spans="1:8" hidden="1" x14ac:dyDescent="0.3">
      <c r="A1211" t="s">
        <v>1150</v>
      </c>
      <c r="B1211" t="s">
        <v>1151</v>
      </c>
      <c r="C1211">
        <v>1341</v>
      </c>
      <c r="D1211" t="s">
        <v>24</v>
      </c>
      <c r="E1211">
        <v>638</v>
      </c>
      <c r="F1211">
        <v>917</v>
      </c>
      <c r="G1211">
        <v>666</v>
      </c>
      <c r="H1211" t="s">
        <v>25</v>
      </c>
    </row>
    <row r="1212" spans="1:8" x14ac:dyDescent="0.3">
      <c r="A1212" t="s">
        <v>1152</v>
      </c>
      <c r="B1212" t="s">
        <v>1153</v>
      </c>
      <c r="C1212">
        <v>582</v>
      </c>
      <c r="D1212" t="s">
        <v>10</v>
      </c>
      <c r="E1212">
        <v>7</v>
      </c>
      <c r="F1212">
        <v>74</v>
      </c>
      <c r="G1212">
        <v>5419</v>
      </c>
      <c r="H1212" t="s">
        <v>11</v>
      </c>
    </row>
    <row r="1213" spans="1:8" hidden="1" x14ac:dyDescent="0.3">
      <c r="A1213" t="s">
        <v>1152</v>
      </c>
      <c r="B1213" t="s">
        <v>1153</v>
      </c>
      <c r="C1213">
        <v>582</v>
      </c>
      <c r="D1213" t="s">
        <v>256</v>
      </c>
      <c r="E1213">
        <v>288</v>
      </c>
      <c r="F1213">
        <v>306</v>
      </c>
      <c r="G1213">
        <v>56000</v>
      </c>
      <c r="H1213" t="s">
        <v>257</v>
      </c>
    </row>
    <row r="1214" spans="1:8" x14ac:dyDescent="0.3">
      <c r="A1214" t="s">
        <v>1154</v>
      </c>
      <c r="B1214" t="s">
        <v>1155</v>
      </c>
      <c r="C1214">
        <v>1279</v>
      </c>
      <c r="D1214" t="s">
        <v>10</v>
      </c>
      <c r="E1214">
        <v>116</v>
      </c>
      <c r="F1214">
        <v>184</v>
      </c>
      <c r="G1214">
        <v>5419</v>
      </c>
      <c r="H1214" t="s">
        <v>11</v>
      </c>
    </row>
    <row r="1215" spans="1:8" hidden="1" x14ac:dyDescent="0.3">
      <c r="A1215" t="s">
        <v>1154</v>
      </c>
      <c r="B1215" t="s">
        <v>1155</v>
      </c>
      <c r="C1215">
        <v>1279</v>
      </c>
      <c r="D1215" t="s">
        <v>506</v>
      </c>
      <c r="E1215">
        <v>904</v>
      </c>
      <c r="F1215">
        <v>1034</v>
      </c>
      <c r="G1215">
        <v>236455</v>
      </c>
      <c r="H1215" t="s">
        <v>507</v>
      </c>
    </row>
    <row r="1216" spans="1:8" hidden="1" x14ac:dyDescent="0.3">
      <c r="A1216" t="s">
        <v>1154</v>
      </c>
      <c r="B1216" t="s">
        <v>1155</v>
      </c>
      <c r="C1216">
        <v>1279</v>
      </c>
      <c r="D1216" t="s">
        <v>506</v>
      </c>
      <c r="E1216">
        <v>1085</v>
      </c>
      <c r="F1216">
        <v>1265</v>
      </c>
      <c r="G1216">
        <v>236455</v>
      </c>
      <c r="H1216" t="s">
        <v>507</v>
      </c>
    </row>
    <row r="1217" spans="1:8" x14ac:dyDescent="0.3">
      <c r="A1217" t="s">
        <v>1156</v>
      </c>
      <c r="B1217" t="s">
        <v>1157</v>
      </c>
      <c r="C1217">
        <v>1203</v>
      </c>
      <c r="D1217" t="s">
        <v>10</v>
      </c>
      <c r="E1217">
        <v>7</v>
      </c>
      <c r="F1217">
        <v>74</v>
      </c>
      <c r="G1217">
        <v>5419</v>
      </c>
      <c r="H1217" t="s">
        <v>11</v>
      </c>
    </row>
    <row r="1218" spans="1:8" hidden="1" x14ac:dyDescent="0.3">
      <c r="A1218" t="s">
        <v>1156</v>
      </c>
      <c r="B1218" t="s">
        <v>1157</v>
      </c>
      <c r="C1218">
        <v>1203</v>
      </c>
      <c r="D1218" t="s">
        <v>256</v>
      </c>
      <c r="E1218">
        <v>288</v>
      </c>
      <c r="F1218">
        <v>306</v>
      </c>
      <c r="G1218">
        <v>56000</v>
      </c>
      <c r="H1218" t="s">
        <v>257</v>
      </c>
    </row>
    <row r="1219" spans="1:8" x14ac:dyDescent="0.3">
      <c r="A1219" t="s">
        <v>1158</v>
      </c>
      <c r="B1219" t="s">
        <v>1159</v>
      </c>
      <c r="C1219">
        <v>1189</v>
      </c>
      <c r="D1219" t="s">
        <v>10</v>
      </c>
      <c r="E1219">
        <v>7</v>
      </c>
      <c r="F1219">
        <v>74</v>
      </c>
      <c r="G1219">
        <v>5419</v>
      </c>
      <c r="H1219" t="s">
        <v>11</v>
      </c>
    </row>
    <row r="1220" spans="1:8" hidden="1" x14ac:dyDescent="0.3">
      <c r="A1220" t="s">
        <v>1158</v>
      </c>
      <c r="B1220" t="s">
        <v>1159</v>
      </c>
      <c r="C1220">
        <v>1189</v>
      </c>
      <c r="D1220" t="s">
        <v>256</v>
      </c>
      <c r="E1220">
        <v>288</v>
      </c>
      <c r="F1220">
        <v>306</v>
      </c>
      <c r="G1220">
        <v>56000</v>
      </c>
      <c r="H1220" t="s">
        <v>257</v>
      </c>
    </row>
    <row r="1221" spans="1:8" x14ac:dyDescent="0.3">
      <c r="A1221" t="s">
        <v>1160</v>
      </c>
      <c r="B1221" t="s">
        <v>1161</v>
      </c>
      <c r="C1221">
        <v>862</v>
      </c>
      <c r="D1221" t="s">
        <v>10</v>
      </c>
      <c r="E1221">
        <v>116</v>
      </c>
      <c r="F1221">
        <v>184</v>
      </c>
      <c r="G1221">
        <v>5419</v>
      </c>
      <c r="H1221" t="s">
        <v>11</v>
      </c>
    </row>
    <row r="1222" spans="1:8" hidden="1" x14ac:dyDescent="0.3">
      <c r="A1222" t="s">
        <v>1160</v>
      </c>
      <c r="B1222" t="s">
        <v>1161</v>
      </c>
      <c r="C1222">
        <v>862</v>
      </c>
      <c r="D1222" t="s">
        <v>20</v>
      </c>
      <c r="E1222">
        <v>736</v>
      </c>
      <c r="F1222">
        <v>751</v>
      </c>
      <c r="G1222">
        <v>904</v>
      </c>
      <c r="H1222" t="s">
        <v>21</v>
      </c>
    </row>
    <row r="1223" spans="1:8" hidden="1" x14ac:dyDescent="0.3">
      <c r="A1223" t="s">
        <v>1160</v>
      </c>
      <c r="B1223" t="s">
        <v>1161</v>
      </c>
      <c r="C1223">
        <v>862</v>
      </c>
      <c r="D1223" t="s">
        <v>20</v>
      </c>
      <c r="E1223">
        <v>841</v>
      </c>
      <c r="F1223">
        <v>856</v>
      </c>
      <c r="G1223">
        <v>904</v>
      </c>
      <c r="H1223" t="s">
        <v>21</v>
      </c>
    </row>
    <row r="1224" spans="1:8" x14ac:dyDescent="0.3">
      <c r="A1224" t="s">
        <v>1162</v>
      </c>
      <c r="B1224" t="s">
        <v>1163</v>
      </c>
      <c r="C1224">
        <v>168</v>
      </c>
      <c r="D1224" t="s">
        <v>10</v>
      </c>
      <c r="E1224">
        <v>22</v>
      </c>
      <c r="F1224">
        <v>86</v>
      </c>
      <c r="G1224">
        <v>5419</v>
      </c>
      <c r="H1224" t="s">
        <v>11</v>
      </c>
    </row>
    <row r="1225" spans="1:8" x14ac:dyDescent="0.3">
      <c r="A1225" t="s">
        <v>1164</v>
      </c>
      <c r="B1225" t="s">
        <v>1165</v>
      </c>
      <c r="C1225">
        <v>1668</v>
      </c>
      <c r="D1225" t="s">
        <v>10</v>
      </c>
      <c r="E1225">
        <v>1537</v>
      </c>
      <c r="F1225">
        <v>1601</v>
      </c>
      <c r="G1225">
        <v>5419</v>
      </c>
      <c r="H1225" t="s">
        <v>11</v>
      </c>
    </row>
    <row r="1226" spans="1:8" hidden="1" x14ac:dyDescent="0.3">
      <c r="A1226" t="s">
        <v>1164</v>
      </c>
      <c r="B1226" t="s">
        <v>1165</v>
      </c>
      <c r="C1226">
        <v>1668</v>
      </c>
      <c r="D1226" t="s">
        <v>158</v>
      </c>
      <c r="E1226">
        <v>930</v>
      </c>
      <c r="F1226">
        <v>1197</v>
      </c>
      <c r="G1226">
        <v>1540</v>
      </c>
      <c r="H1226" t="s">
        <v>159</v>
      </c>
    </row>
    <row r="1227" spans="1:8" hidden="1" x14ac:dyDescent="0.3">
      <c r="A1227" t="s">
        <v>1164</v>
      </c>
      <c r="B1227" t="s">
        <v>1165</v>
      </c>
      <c r="C1227">
        <v>1668</v>
      </c>
      <c r="D1227" t="s">
        <v>162</v>
      </c>
      <c r="E1227">
        <v>674</v>
      </c>
      <c r="F1227">
        <v>718</v>
      </c>
      <c r="G1227">
        <v>1073</v>
      </c>
      <c r="H1227" t="s">
        <v>163</v>
      </c>
    </row>
    <row r="1228" spans="1:8" hidden="1" x14ac:dyDescent="0.3">
      <c r="A1228" t="s">
        <v>1164</v>
      </c>
      <c r="B1228" t="s">
        <v>1165</v>
      </c>
      <c r="C1228">
        <v>1668</v>
      </c>
      <c r="D1228" t="s">
        <v>164</v>
      </c>
      <c r="E1228">
        <v>1</v>
      </c>
      <c r="F1228">
        <v>279</v>
      </c>
      <c r="G1228">
        <v>21549</v>
      </c>
      <c r="H1228" t="s">
        <v>165</v>
      </c>
    </row>
    <row r="1229" spans="1:8" hidden="1" x14ac:dyDescent="0.3">
      <c r="A1229" t="s">
        <v>1164</v>
      </c>
      <c r="B1229" t="s">
        <v>1165</v>
      </c>
      <c r="C1229">
        <v>1668</v>
      </c>
      <c r="D1229" t="s">
        <v>166</v>
      </c>
      <c r="E1229">
        <v>309</v>
      </c>
      <c r="F1229">
        <v>397</v>
      </c>
      <c r="G1229">
        <v>1666</v>
      </c>
      <c r="H1229" t="s">
        <v>167</v>
      </c>
    </row>
    <row r="1230" spans="1:8" x14ac:dyDescent="0.3">
      <c r="A1230" t="s">
        <v>1166</v>
      </c>
      <c r="B1230" t="s">
        <v>1167</v>
      </c>
      <c r="C1230">
        <v>3163</v>
      </c>
      <c r="D1230" t="s">
        <v>10</v>
      </c>
      <c r="E1230">
        <v>2532</v>
      </c>
      <c r="F1230">
        <v>2596</v>
      </c>
      <c r="G1230">
        <v>5419</v>
      </c>
      <c r="H1230" t="s">
        <v>11</v>
      </c>
    </row>
    <row r="1231" spans="1:8" x14ac:dyDescent="0.3">
      <c r="A1231" t="s">
        <v>1168</v>
      </c>
      <c r="B1231" t="s">
        <v>1169</v>
      </c>
      <c r="C1231">
        <v>979</v>
      </c>
      <c r="D1231" t="s">
        <v>10</v>
      </c>
      <c r="E1231">
        <v>35</v>
      </c>
      <c r="F1231">
        <v>99</v>
      </c>
      <c r="G1231">
        <v>5419</v>
      </c>
      <c r="H1231" t="s">
        <v>11</v>
      </c>
    </row>
    <row r="1232" spans="1:8" x14ac:dyDescent="0.3">
      <c r="A1232" t="s">
        <v>1168</v>
      </c>
      <c r="B1232" t="s">
        <v>1169</v>
      </c>
      <c r="C1232">
        <v>979</v>
      </c>
      <c r="D1232" t="s">
        <v>10</v>
      </c>
      <c r="E1232">
        <v>175</v>
      </c>
      <c r="F1232">
        <v>239</v>
      </c>
      <c r="G1232">
        <v>5419</v>
      </c>
      <c r="H1232" t="s">
        <v>11</v>
      </c>
    </row>
    <row r="1233" spans="1:8" hidden="1" x14ac:dyDescent="0.3">
      <c r="A1233" t="s">
        <v>1170</v>
      </c>
      <c r="B1233" t="s">
        <v>1171</v>
      </c>
      <c r="C1233">
        <v>701</v>
      </c>
      <c r="D1233" t="s">
        <v>142</v>
      </c>
      <c r="E1233">
        <v>121</v>
      </c>
      <c r="F1233">
        <v>217</v>
      </c>
      <c r="G1233">
        <v>172686</v>
      </c>
      <c r="H1233" t="s">
        <v>143</v>
      </c>
    </row>
    <row r="1234" spans="1:8" x14ac:dyDescent="0.3">
      <c r="A1234" t="s">
        <v>1170</v>
      </c>
      <c r="B1234" t="s">
        <v>1171</v>
      </c>
      <c r="C1234">
        <v>701</v>
      </c>
      <c r="D1234" t="s">
        <v>10</v>
      </c>
      <c r="E1234">
        <v>285</v>
      </c>
      <c r="F1234">
        <v>349</v>
      </c>
      <c r="G1234">
        <v>5419</v>
      </c>
      <c r="H1234" t="s">
        <v>11</v>
      </c>
    </row>
    <row r="1235" spans="1:8" x14ac:dyDescent="0.3">
      <c r="A1235" t="s">
        <v>1170</v>
      </c>
      <c r="B1235" t="s">
        <v>1171</v>
      </c>
      <c r="C1235">
        <v>701</v>
      </c>
      <c r="D1235" t="s">
        <v>10</v>
      </c>
      <c r="E1235">
        <v>483</v>
      </c>
      <c r="F1235">
        <v>547</v>
      </c>
      <c r="G1235">
        <v>5419</v>
      </c>
      <c r="H1235" t="s">
        <v>11</v>
      </c>
    </row>
    <row r="1236" spans="1:8" x14ac:dyDescent="0.3">
      <c r="A1236" t="s">
        <v>1170</v>
      </c>
      <c r="B1236" t="s">
        <v>1171</v>
      </c>
      <c r="C1236">
        <v>701</v>
      </c>
      <c r="D1236" t="s">
        <v>10</v>
      </c>
      <c r="E1236">
        <v>621</v>
      </c>
      <c r="F1236">
        <v>686</v>
      </c>
      <c r="G1236">
        <v>5419</v>
      </c>
      <c r="H1236" t="s">
        <v>11</v>
      </c>
    </row>
    <row r="1237" spans="1:8" x14ac:dyDescent="0.3">
      <c r="A1237" t="s">
        <v>1172</v>
      </c>
      <c r="B1237" t="s">
        <v>1173</v>
      </c>
      <c r="C1237">
        <v>110</v>
      </c>
      <c r="D1237" t="s">
        <v>10</v>
      </c>
      <c r="E1237">
        <v>20</v>
      </c>
      <c r="F1237">
        <v>85</v>
      </c>
      <c r="G1237">
        <v>5419</v>
      </c>
      <c r="H1237" t="s">
        <v>11</v>
      </c>
    </row>
    <row r="1238" spans="1:8" x14ac:dyDescent="0.3">
      <c r="A1238" t="s">
        <v>1174</v>
      </c>
      <c r="B1238" t="s">
        <v>1175</v>
      </c>
      <c r="C1238">
        <v>991</v>
      </c>
      <c r="D1238" t="s">
        <v>10</v>
      </c>
      <c r="E1238">
        <v>1</v>
      </c>
      <c r="F1238">
        <v>59</v>
      </c>
      <c r="G1238">
        <v>5419</v>
      </c>
      <c r="H1238" t="s">
        <v>11</v>
      </c>
    </row>
    <row r="1239" spans="1:8" x14ac:dyDescent="0.3">
      <c r="A1239" t="s">
        <v>1176</v>
      </c>
      <c r="B1239" t="s">
        <v>1177</v>
      </c>
      <c r="C1239">
        <v>3131</v>
      </c>
      <c r="D1239" t="s">
        <v>10</v>
      </c>
      <c r="E1239">
        <v>2500</v>
      </c>
      <c r="F1239">
        <v>2564</v>
      </c>
      <c r="G1239">
        <v>5419</v>
      </c>
      <c r="H1239" t="s">
        <v>11</v>
      </c>
    </row>
    <row r="1240" spans="1:8" x14ac:dyDescent="0.3">
      <c r="A1240" t="s">
        <v>1178</v>
      </c>
      <c r="B1240" t="s">
        <v>1179</v>
      </c>
      <c r="C1240">
        <v>623</v>
      </c>
      <c r="D1240" t="s">
        <v>10</v>
      </c>
      <c r="E1240">
        <v>133</v>
      </c>
      <c r="F1240">
        <v>199</v>
      </c>
      <c r="G1240">
        <v>5419</v>
      </c>
      <c r="H1240" t="s">
        <v>11</v>
      </c>
    </row>
    <row r="1241" spans="1:8" hidden="1" x14ac:dyDescent="0.3">
      <c r="A1241" t="s">
        <v>1178</v>
      </c>
      <c r="B1241" t="s">
        <v>1179</v>
      </c>
      <c r="C1241">
        <v>623</v>
      </c>
      <c r="D1241" t="s">
        <v>664</v>
      </c>
      <c r="E1241">
        <v>1</v>
      </c>
      <c r="F1241">
        <v>131</v>
      </c>
      <c r="G1241">
        <v>88</v>
      </c>
      <c r="H1241" t="s">
        <v>665</v>
      </c>
    </row>
    <row r="1242" spans="1:8" x14ac:dyDescent="0.3">
      <c r="A1242" t="s">
        <v>1180</v>
      </c>
      <c r="B1242" t="s">
        <v>1181</v>
      </c>
      <c r="C1242">
        <v>1437</v>
      </c>
      <c r="D1242" t="s">
        <v>10</v>
      </c>
      <c r="E1242">
        <v>61</v>
      </c>
      <c r="F1242">
        <v>125</v>
      </c>
      <c r="G1242">
        <v>5419</v>
      </c>
      <c r="H1242" t="s">
        <v>11</v>
      </c>
    </row>
    <row r="1243" spans="1:8" x14ac:dyDescent="0.3">
      <c r="A1243" t="s">
        <v>1180</v>
      </c>
      <c r="B1243" t="s">
        <v>1181</v>
      </c>
      <c r="C1243">
        <v>1437</v>
      </c>
      <c r="D1243" t="s">
        <v>10</v>
      </c>
      <c r="E1243">
        <v>217</v>
      </c>
      <c r="F1243">
        <v>281</v>
      </c>
      <c r="G1243">
        <v>5419</v>
      </c>
      <c r="H1243" t="s">
        <v>11</v>
      </c>
    </row>
    <row r="1244" spans="1:8" hidden="1" x14ac:dyDescent="0.3">
      <c r="A1244" t="s">
        <v>1180</v>
      </c>
      <c r="B1244" t="s">
        <v>1181</v>
      </c>
      <c r="C1244">
        <v>1437</v>
      </c>
      <c r="D1244" t="s">
        <v>20</v>
      </c>
      <c r="E1244">
        <v>1375</v>
      </c>
      <c r="F1244">
        <v>1392</v>
      </c>
      <c r="G1244">
        <v>904</v>
      </c>
      <c r="H1244" t="s">
        <v>21</v>
      </c>
    </row>
    <row r="1245" spans="1:8" hidden="1" x14ac:dyDescent="0.3">
      <c r="A1245" t="s">
        <v>1180</v>
      </c>
      <c r="B1245" t="s">
        <v>1181</v>
      </c>
      <c r="C1245">
        <v>1437</v>
      </c>
      <c r="D1245" t="s">
        <v>20</v>
      </c>
      <c r="E1245">
        <v>1415</v>
      </c>
      <c r="F1245">
        <v>1431</v>
      </c>
      <c r="G1245">
        <v>904</v>
      </c>
      <c r="H1245" t="s">
        <v>21</v>
      </c>
    </row>
    <row r="1246" spans="1:8" x14ac:dyDescent="0.3">
      <c r="A1246" t="s">
        <v>1182</v>
      </c>
      <c r="B1246" t="s">
        <v>1183</v>
      </c>
      <c r="C1246">
        <v>203</v>
      </c>
      <c r="D1246" t="s">
        <v>10</v>
      </c>
      <c r="E1246">
        <v>86</v>
      </c>
      <c r="F1246">
        <v>151</v>
      </c>
      <c r="G1246">
        <v>5419</v>
      </c>
      <c r="H1246" t="s">
        <v>11</v>
      </c>
    </row>
    <row r="1247" spans="1:8" x14ac:dyDescent="0.3">
      <c r="A1247" t="s">
        <v>1184</v>
      </c>
      <c r="B1247" t="s">
        <v>1185</v>
      </c>
      <c r="C1247">
        <v>660</v>
      </c>
      <c r="D1247" t="s">
        <v>10</v>
      </c>
      <c r="E1247">
        <v>18</v>
      </c>
      <c r="F1247">
        <v>84</v>
      </c>
      <c r="G1247">
        <v>5419</v>
      </c>
      <c r="H1247" t="s">
        <v>11</v>
      </c>
    </row>
    <row r="1248" spans="1:8" x14ac:dyDescent="0.3">
      <c r="A1248" t="s">
        <v>1184</v>
      </c>
      <c r="B1248" t="s">
        <v>1185</v>
      </c>
      <c r="C1248">
        <v>660</v>
      </c>
      <c r="D1248" t="s">
        <v>10</v>
      </c>
      <c r="E1248">
        <v>145</v>
      </c>
      <c r="F1248">
        <v>209</v>
      </c>
      <c r="G1248">
        <v>5419</v>
      </c>
      <c r="H1248" t="s">
        <v>11</v>
      </c>
    </row>
    <row r="1249" spans="1:8" x14ac:dyDescent="0.3">
      <c r="A1249" t="s">
        <v>1186</v>
      </c>
      <c r="B1249" t="s">
        <v>1187</v>
      </c>
      <c r="C1249">
        <v>715</v>
      </c>
      <c r="D1249" t="s">
        <v>10</v>
      </c>
      <c r="E1249">
        <v>52</v>
      </c>
      <c r="F1249">
        <v>117</v>
      </c>
      <c r="G1249">
        <v>5419</v>
      </c>
      <c r="H1249" t="s">
        <v>11</v>
      </c>
    </row>
    <row r="1250" spans="1:8" x14ac:dyDescent="0.3">
      <c r="A1250" t="s">
        <v>1188</v>
      </c>
      <c r="B1250" t="s">
        <v>1189</v>
      </c>
      <c r="C1250">
        <v>130</v>
      </c>
      <c r="D1250" t="s">
        <v>10</v>
      </c>
      <c r="E1250">
        <v>46</v>
      </c>
      <c r="F1250">
        <v>114</v>
      </c>
      <c r="G1250">
        <v>5419</v>
      </c>
      <c r="H1250" t="s">
        <v>11</v>
      </c>
    </row>
    <row r="1251" spans="1:8" x14ac:dyDescent="0.3">
      <c r="A1251" t="s">
        <v>1190</v>
      </c>
      <c r="B1251" t="s">
        <v>1191</v>
      </c>
      <c r="C1251">
        <v>573</v>
      </c>
      <c r="D1251" t="s">
        <v>10</v>
      </c>
      <c r="E1251">
        <v>11</v>
      </c>
      <c r="F1251">
        <v>84</v>
      </c>
      <c r="G1251">
        <v>5419</v>
      </c>
      <c r="H1251" t="s">
        <v>11</v>
      </c>
    </row>
    <row r="1252" spans="1:8" hidden="1" x14ac:dyDescent="0.3">
      <c r="A1252" t="s">
        <v>1192</v>
      </c>
      <c r="B1252" t="s">
        <v>1193</v>
      </c>
      <c r="C1252">
        <v>1322</v>
      </c>
      <c r="D1252" t="s">
        <v>142</v>
      </c>
      <c r="E1252">
        <v>539</v>
      </c>
      <c r="F1252">
        <v>641</v>
      </c>
      <c r="G1252">
        <v>172686</v>
      </c>
      <c r="H1252" t="s">
        <v>143</v>
      </c>
    </row>
    <row r="1253" spans="1:8" x14ac:dyDescent="0.3">
      <c r="A1253" t="s">
        <v>1192</v>
      </c>
      <c r="B1253" t="s">
        <v>1193</v>
      </c>
      <c r="C1253">
        <v>1322</v>
      </c>
      <c r="D1253" t="s">
        <v>10</v>
      </c>
      <c r="E1253">
        <v>826</v>
      </c>
      <c r="F1253">
        <v>890</v>
      </c>
      <c r="G1253">
        <v>5419</v>
      </c>
      <c r="H1253" t="s">
        <v>11</v>
      </c>
    </row>
    <row r="1254" spans="1:8" x14ac:dyDescent="0.3">
      <c r="A1254" t="s">
        <v>1192</v>
      </c>
      <c r="B1254" t="s">
        <v>1193</v>
      </c>
      <c r="C1254">
        <v>1322</v>
      </c>
      <c r="D1254" t="s">
        <v>10</v>
      </c>
      <c r="E1254">
        <v>1045</v>
      </c>
      <c r="F1254">
        <v>1109</v>
      </c>
      <c r="G1254">
        <v>5419</v>
      </c>
      <c r="H1254" t="s">
        <v>11</v>
      </c>
    </row>
    <row r="1255" spans="1:8" x14ac:dyDescent="0.3">
      <c r="A1255" t="s">
        <v>1192</v>
      </c>
      <c r="B1255" t="s">
        <v>1193</v>
      </c>
      <c r="C1255">
        <v>1322</v>
      </c>
      <c r="D1255" t="s">
        <v>10</v>
      </c>
      <c r="E1255">
        <v>1201</v>
      </c>
      <c r="F1255">
        <v>1264</v>
      </c>
      <c r="G1255">
        <v>5419</v>
      </c>
      <c r="H1255" t="s">
        <v>11</v>
      </c>
    </row>
    <row r="1256" spans="1:8" hidden="1" x14ac:dyDescent="0.3">
      <c r="A1256" t="s">
        <v>1192</v>
      </c>
      <c r="B1256" t="s">
        <v>1193</v>
      </c>
      <c r="C1256">
        <v>1322</v>
      </c>
      <c r="D1256" t="s">
        <v>484</v>
      </c>
      <c r="E1256">
        <v>7</v>
      </c>
      <c r="F1256">
        <v>339</v>
      </c>
      <c r="G1256">
        <v>940</v>
      </c>
      <c r="H1256" t="s">
        <v>485</v>
      </c>
    </row>
    <row r="1257" spans="1:8" x14ac:dyDescent="0.3">
      <c r="A1257" t="s">
        <v>1194</v>
      </c>
      <c r="B1257" t="s">
        <v>1195</v>
      </c>
      <c r="C1257">
        <v>1041</v>
      </c>
      <c r="D1257" t="s">
        <v>10</v>
      </c>
      <c r="E1257">
        <v>178</v>
      </c>
      <c r="F1257">
        <v>246</v>
      </c>
      <c r="G1257">
        <v>5419</v>
      </c>
      <c r="H1257" t="s">
        <v>11</v>
      </c>
    </row>
    <row r="1258" spans="1:8" x14ac:dyDescent="0.3">
      <c r="A1258" t="s">
        <v>1196</v>
      </c>
      <c r="B1258" t="s">
        <v>1197</v>
      </c>
      <c r="C1258">
        <v>239</v>
      </c>
      <c r="D1258" t="s">
        <v>10</v>
      </c>
      <c r="E1258">
        <v>153</v>
      </c>
      <c r="F1258">
        <v>223</v>
      </c>
      <c r="G1258">
        <v>5419</v>
      </c>
      <c r="H1258" t="s">
        <v>11</v>
      </c>
    </row>
    <row r="1259" spans="1:8" x14ac:dyDescent="0.3">
      <c r="A1259" t="s">
        <v>1196</v>
      </c>
      <c r="B1259" t="s">
        <v>1197</v>
      </c>
      <c r="C1259">
        <v>239</v>
      </c>
      <c r="D1259" t="s">
        <v>16</v>
      </c>
      <c r="E1259">
        <v>3</v>
      </c>
      <c r="F1259">
        <v>89</v>
      </c>
      <c r="G1259">
        <v>1237</v>
      </c>
      <c r="H1259" t="s">
        <v>17</v>
      </c>
    </row>
    <row r="1260" spans="1:8" x14ac:dyDescent="0.3">
      <c r="A1260" t="s">
        <v>1198</v>
      </c>
      <c r="B1260" t="s">
        <v>1199</v>
      </c>
      <c r="C1260">
        <v>1233</v>
      </c>
      <c r="D1260" t="s">
        <v>10</v>
      </c>
      <c r="E1260">
        <v>12</v>
      </c>
      <c r="F1260">
        <v>77</v>
      </c>
      <c r="G1260">
        <v>5419</v>
      </c>
      <c r="H1260" t="s">
        <v>11</v>
      </c>
    </row>
    <row r="1261" spans="1:8" hidden="1" x14ac:dyDescent="0.3">
      <c r="A1261" t="s">
        <v>1198</v>
      </c>
      <c r="B1261" t="s">
        <v>1199</v>
      </c>
      <c r="C1261">
        <v>1233</v>
      </c>
      <c r="D1261" t="s">
        <v>24</v>
      </c>
      <c r="E1261">
        <v>479</v>
      </c>
      <c r="F1261">
        <v>761</v>
      </c>
      <c r="G1261">
        <v>666</v>
      </c>
      <c r="H1261" t="s">
        <v>25</v>
      </c>
    </row>
    <row r="1262" spans="1:8" x14ac:dyDescent="0.3">
      <c r="A1262" t="s">
        <v>1200</v>
      </c>
      <c r="B1262" t="s">
        <v>1201</v>
      </c>
      <c r="C1262">
        <v>769</v>
      </c>
      <c r="D1262" t="s">
        <v>10</v>
      </c>
      <c r="E1262">
        <v>106</v>
      </c>
      <c r="F1262">
        <v>182</v>
      </c>
      <c r="G1262">
        <v>5419</v>
      </c>
      <c r="H1262" t="s">
        <v>11</v>
      </c>
    </row>
    <row r="1263" spans="1:8" x14ac:dyDescent="0.3">
      <c r="A1263" t="s">
        <v>1200</v>
      </c>
      <c r="B1263" t="s">
        <v>1201</v>
      </c>
      <c r="C1263">
        <v>769</v>
      </c>
      <c r="D1263" t="s">
        <v>10</v>
      </c>
      <c r="E1263">
        <v>289</v>
      </c>
      <c r="F1263">
        <v>356</v>
      </c>
      <c r="G1263">
        <v>5419</v>
      </c>
      <c r="H1263" t="s">
        <v>11</v>
      </c>
    </row>
    <row r="1264" spans="1:8" hidden="1" x14ac:dyDescent="0.3">
      <c r="A1264" t="s">
        <v>1200</v>
      </c>
      <c r="B1264" t="s">
        <v>1201</v>
      </c>
      <c r="C1264">
        <v>769</v>
      </c>
      <c r="D1264" t="s">
        <v>178</v>
      </c>
      <c r="E1264">
        <v>409</v>
      </c>
      <c r="F1264">
        <v>760</v>
      </c>
      <c r="G1264">
        <v>19761</v>
      </c>
      <c r="H1264" t="s">
        <v>179</v>
      </c>
    </row>
    <row r="1265" spans="1:8" x14ac:dyDescent="0.3">
      <c r="A1265" t="s">
        <v>1202</v>
      </c>
      <c r="B1265" t="s">
        <v>1203</v>
      </c>
      <c r="C1265">
        <v>705</v>
      </c>
      <c r="D1265" t="s">
        <v>10</v>
      </c>
      <c r="E1265">
        <v>287</v>
      </c>
      <c r="F1265">
        <v>352</v>
      </c>
      <c r="G1265">
        <v>5419</v>
      </c>
      <c r="H1265" t="s">
        <v>11</v>
      </c>
    </row>
    <row r="1266" spans="1:8" x14ac:dyDescent="0.3">
      <c r="A1266" t="s">
        <v>1202</v>
      </c>
      <c r="B1266" t="s">
        <v>1203</v>
      </c>
      <c r="C1266">
        <v>705</v>
      </c>
      <c r="D1266" t="s">
        <v>10</v>
      </c>
      <c r="E1266">
        <v>485</v>
      </c>
      <c r="F1266">
        <v>549</v>
      </c>
      <c r="G1266">
        <v>5419</v>
      </c>
      <c r="H1266" t="s">
        <v>11</v>
      </c>
    </row>
    <row r="1267" spans="1:8" x14ac:dyDescent="0.3">
      <c r="A1267" t="s">
        <v>1202</v>
      </c>
      <c r="B1267" t="s">
        <v>1203</v>
      </c>
      <c r="C1267">
        <v>705</v>
      </c>
      <c r="D1267" t="s">
        <v>10</v>
      </c>
      <c r="E1267">
        <v>625</v>
      </c>
      <c r="F1267">
        <v>690</v>
      </c>
      <c r="G1267">
        <v>5419</v>
      </c>
      <c r="H1267" t="s">
        <v>11</v>
      </c>
    </row>
    <row r="1268" spans="1:8" x14ac:dyDescent="0.3">
      <c r="A1268" t="s">
        <v>1204</v>
      </c>
      <c r="B1268" t="s">
        <v>1205</v>
      </c>
      <c r="C1268">
        <v>1306</v>
      </c>
      <c r="D1268" t="s">
        <v>10</v>
      </c>
      <c r="E1268">
        <v>64</v>
      </c>
      <c r="F1268">
        <v>128</v>
      </c>
      <c r="G1268">
        <v>5419</v>
      </c>
      <c r="H1268" t="s">
        <v>11</v>
      </c>
    </row>
    <row r="1269" spans="1:8" x14ac:dyDescent="0.3">
      <c r="A1269" t="s">
        <v>1204</v>
      </c>
      <c r="B1269" t="s">
        <v>1205</v>
      </c>
      <c r="C1269">
        <v>1306</v>
      </c>
      <c r="D1269" t="s">
        <v>10</v>
      </c>
      <c r="E1269">
        <v>219</v>
      </c>
      <c r="F1269">
        <v>283</v>
      </c>
      <c r="G1269">
        <v>5419</v>
      </c>
      <c r="H1269" t="s">
        <v>11</v>
      </c>
    </row>
    <row r="1270" spans="1:8" hidden="1" x14ac:dyDescent="0.3">
      <c r="A1270" t="s">
        <v>1204</v>
      </c>
      <c r="B1270" t="s">
        <v>1205</v>
      </c>
      <c r="C1270">
        <v>1306</v>
      </c>
      <c r="D1270" t="s">
        <v>20</v>
      </c>
      <c r="E1270">
        <v>1244</v>
      </c>
      <c r="F1270">
        <v>1261</v>
      </c>
      <c r="G1270">
        <v>904</v>
      </c>
      <c r="H1270" t="s">
        <v>21</v>
      </c>
    </row>
    <row r="1271" spans="1:8" hidden="1" x14ac:dyDescent="0.3">
      <c r="A1271" t="s">
        <v>1204</v>
      </c>
      <c r="B1271" t="s">
        <v>1205</v>
      </c>
      <c r="C1271">
        <v>1306</v>
      </c>
      <c r="D1271" t="s">
        <v>20</v>
      </c>
      <c r="E1271">
        <v>1284</v>
      </c>
      <c r="F1271">
        <v>1300</v>
      </c>
      <c r="G1271">
        <v>904</v>
      </c>
      <c r="H1271" t="s">
        <v>21</v>
      </c>
    </row>
    <row r="1272" spans="1:8" x14ac:dyDescent="0.3">
      <c r="A1272" t="s">
        <v>1206</v>
      </c>
      <c r="B1272" t="s">
        <v>1207</v>
      </c>
      <c r="C1272">
        <v>263</v>
      </c>
      <c r="D1272" t="s">
        <v>10</v>
      </c>
      <c r="E1272">
        <v>190</v>
      </c>
      <c r="F1272">
        <v>254</v>
      </c>
      <c r="G1272">
        <v>5419</v>
      </c>
      <c r="H1272" t="s">
        <v>11</v>
      </c>
    </row>
    <row r="1273" spans="1:8" hidden="1" x14ac:dyDescent="0.3">
      <c r="A1273" t="s">
        <v>1208</v>
      </c>
      <c r="B1273" t="s">
        <v>1209</v>
      </c>
      <c r="C1273">
        <v>549</v>
      </c>
      <c r="D1273" t="s">
        <v>142</v>
      </c>
      <c r="E1273">
        <v>136</v>
      </c>
      <c r="F1273">
        <v>228</v>
      </c>
      <c r="G1273">
        <v>172686</v>
      </c>
      <c r="H1273" t="s">
        <v>143</v>
      </c>
    </row>
    <row r="1274" spans="1:8" x14ac:dyDescent="0.3">
      <c r="A1274" t="s">
        <v>1208</v>
      </c>
      <c r="B1274" t="s">
        <v>1209</v>
      </c>
      <c r="C1274">
        <v>549</v>
      </c>
      <c r="D1274" t="s">
        <v>10</v>
      </c>
      <c r="E1274">
        <v>296</v>
      </c>
      <c r="F1274">
        <v>360</v>
      </c>
      <c r="G1274">
        <v>5419</v>
      </c>
      <c r="H1274" t="s">
        <v>11</v>
      </c>
    </row>
    <row r="1275" spans="1:8" x14ac:dyDescent="0.3">
      <c r="A1275" t="s">
        <v>1208</v>
      </c>
      <c r="B1275" t="s">
        <v>1209</v>
      </c>
      <c r="C1275">
        <v>549</v>
      </c>
      <c r="D1275" t="s">
        <v>10</v>
      </c>
      <c r="E1275">
        <v>419</v>
      </c>
      <c r="F1275">
        <v>483</v>
      </c>
      <c r="G1275">
        <v>5419</v>
      </c>
      <c r="H1275" t="s">
        <v>11</v>
      </c>
    </row>
    <row r="1276" spans="1:8" x14ac:dyDescent="0.3">
      <c r="A1276" t="s">
        <v>1210</v>
      </c>
      <c r="B1276" t="s">
        <v>1211</v>
      </c>
      <c r="C1276">
        <v>607</v>
      </c>
      <c r="D1276" t="s">
        <v>10</v>
      </c>
      <c r="E1276">
        <v>128</v>
      </c>
      <c r="F1276">
        <v>197</v>
      </c>
      <c r="G1276">
        <v>5419</v>
      </c>
      <c r="H1276" t="s">
        <v>11</v>
      </c>
    </row>
    <row r="1277" spans="1:8" hidden="1" x14ac:dyDescent="0.3">
      <c r="A1277" t="s">
        <v>1210</v>
      </c>
      <c r="B1277" t="s">
        <v>1211</v>
      </c>
      <c r="C1277">
        <v>607</v>
      </c>
      <c r="D1277" t="s">
        <v>178</v>
      </c>
      <c r="E1277">
        <v>248</v>
      </c>
      <c r="F1277">
        <v>572</v>
      </c>
      <c r="G1277">
        <v>19761</v>
      </c>
      <c r="H1277" t="s">
        <v>179</v>
      </c>
    </row>
    <row r="1278" spans="1:8" x14ac:dyDescent="0.3">
      <c r="A1278" t="s">
        <v>1212</v>
      </c>
      <c r="B1278" t="s">
        <v>1213</v>
      </c>
      <c r="C1278">
        <v>1037</v>
      </c>
      <c r="D1278" t="s">
        <v>10</v>
      </c>
      <c r="E1278">
        <v>972</v>
      </c>
      <c r="F1278">
        <v>1035</v>
      </c>
      <c r="G1278">
        <v>5419</v>
      </c>
      <c r="H1278" t="s">
        <v>11</v>
      </c>
    </row>
    <row r="1279" spans="1:8" hidden="1" x14ac:dyDescent="0.3">
      <c r="A1279" t="s">
        <v>1212</v>
      </c>
      <c r="B1279" t="s">
        <v>1213</v>
      </c>
      <c r="C1279">
        <v>1037</v>
      </c>
      <c r="D1279" t="s">
        <v>158</v>
      </c>
      <c r="E1279">
        <v>97</v>
      </c>
      <c r="F1279">
        <v>365</v>
      </c>
      <c r="G1279">
        <v>1540</v>
      </c>
      <c r="H1279" t="s">
        <v>159</v>
      </c>
    </row>
    <row r="1280" spans="1:8" x14ac:dyDescent="0.3">
      <c r="A1280" t="s">
        <v>1214</v>
      </c>
      <c r="B1280" t="s">
        <v>1215</v>
      </c>
      <c r="C1280">
        <v>1360</v>
      </c>
      <c r="D1280" t="s">
        <v>10</v>
      </c>
      <c r="E1280">
        <v>124</v>
      </c>
      <c r="F1280">
        <v>189</v>
      </c>
      <c r="G1280">
        <v>5419</v>
      </c>
      <c r="H1280" t="s">
        <v>11</v>
      </c>
    </row>
    <row r="1281" spans="1:8" hidden="1" x14ac:dyDescent="0.3">
      <c r="A1281" t="s">
        <v>1214</v>
      </c>
      <c r="B1281" t="s">
        <v>1215</v>
      </c>
      <c r="C1281">
        <v>1360</v>
      </c>
      <c r="D1281" t="s">
        <v>24</v>
      </c>
      <c r="E1281">
        <v>609</v>
      </c>
      <c r="F1281">
        <v>887</v>
      </c>
      <c r="G1281">
        <v>666</v>
      </c>
      <c r="H1281" t="s">
        <v>25</v>
      </c>
    </row>
    <row r="1282" spans="1:8" x14ac:dyDescent="0.3">
      <c r="A1282" t="s">
        <v>1216</v>
      </c>
      <c r="B1282" t="s">
        <v>1217</v>
      </c>
      <c r="C1282">
        <v>1441</v>
      </c>
      <c r="D1282" t="s">
        <v>10</v>
      </c>
      <c r="E1282">
        <v>60</v>
      </c>
      <c r="F1282">
        <v>124</v>
      </c>
      <c r="G1282">
        <v>5419</v>
      </c>
      <c r="H1282" t="s">
        <v>11</v>
      </c>
    </row>
    <row r="1283" spans="1:8" x14ac:dyDescent="0.3">
      <c r="A1283" t="s">
        <v>1216</v>
      </c>
      <c r="B1283" t="s">
        <v>1217</v>
      </c>
      <c r="C1283">
        <v>1441</v>
      </c>
      <c r="D1283" t="s">
        <v>10</v>
      </c>
      <c r="E1283">
        <v>214</v>
      </c>
      <c r="F1283">
        <v>278</v>
      </c>
      <c r="G1283">
        <v>5419</v>
      </c>
      <c r="H1283" t="s">
        <v>11</v>
      </c>
    </row>
    <row r="1284" spans="1:8" hidden="1" x14ac:dyDescent="0.3">
      <c r="A1284" t="s">
        <v>1216</v>
      </c>
      <c r="B1284" t="s">
        <v>1217</v>
      </c>
      <c r="C1284">
        <v>1441</v>
      </c>
      <c r="D1284" t="s">
        <v>20</v>
      </c>
      <c r="E1284">
        <v>1379</v>
      </c>
      <c r="F1284">
        <v>1396</v>
      </c>
      <c r="G1284">
        <v>904</v>
      </c>
      <c r="H1284" t="s">
        <v>21</v>
      </c>
    </row>
    <row r="1285" spans="1:8" hidden="1" x14ac:dyDescent="0.3">
      <c r="A1285" t="s">
        <v>1216</v>
      </c>
      <c r="B1285" t="s">
        <v>1217</v>
      </c>
      <c r="C1285">
        <v>1441</v>
      </c>
      <c r="D1285" t="s">
        <v>20</v>
      </c>
      <c r="E1285">
        <v>1419</v>
      </c>
      <c r="F1285">
        <v>1435</v>
      </c>
      <c r="G1285">
        <v>904</v>
      </c>
      <c r="H1285" t="s">
        <v>21</v>
      </c>
    </row>
    <row r="1286" spans="1:8" hidden="1" x14ac:dyDescent="0.3">
      <c r="A1286" t="s">
        <v>1218</v>
      </c>
      <c r="B1286" t="s">
        <v>1219</v>
      </c>
      <c r="C1286">
        <v>449</v>
      </c>
      <c r="D1286" t="s">
        <v>1220</v>
      </c>
      <c r="E1286">
        <v>1</v>
      </c>
      <c r="F1286">
        <v>57</v>
      </c>
      <c r="G1286">
        <v>23511</v>
      </c>
      <c r="H1286" t="s">
        <v>1221</v>
      </c>
    </row>
    <row r="1287" spans="1:8" x14ac:dyDescent="0.3">
      <c r="A1287" t="s">
        <v>1218</v>
      </c>
      <c r="B1287" t="s">
        <v>1219</v>
      </c>
      <c r="C1287">
        <v>449</v>
      </c>
      <c r="D1287" t="s">
        <v>10</v>
      </c>
      <c r="E1287">
        <v>135</v>
      </c>
      <c r="F1287">
        <v>199</v>
      </c>
      <c r="G1287">
        <v>5419</v>
      </c>
      <c r="H1287" t="s">
        <v>11</v>
      </c>
    </row>
    <row r="1288" spans="1:8" x14ac:dyDescent="0.3">
      <c r="A1288" t="s">
        <v>1218</v>
      </c>
      <c r="B1288" t="s">
        <v>1219</v>
      </c>
      <c r="C1288">
        <v>449</v>
      </c>
      <c r="D1288" t="s">
        <v>10</v>
      </c>
      <c r="E1288">
        <v>337</v>
      </c>
      <c r="F1288">
        <v>401</v>
      </c>
      <c r="G1288">
        <v>5419</v>
      </c>
      <c r="H1288" t="s">
        <v>11</v>
      </c>
    </row>
    <row r="1289" spans="1:8" x14ac:dyDescent="0.3">
      <c r="A1289" t="s">
        <v>1222</v>
      </c>
      <c r="B1289" t="s">
        <v>1223</v>
      </c>
      <c r="C1289">
        <v>1041</v>
      </c>
      <c r="D1289" t="s">
        <v>10</v>
      </c>
      <c r="E1289">
        <v>81</v>
      </c>
      <c r="F1289">
        <v>145</v>
      </c>
      <c r="G1289">
        <v>5419</v>
      </c>
      <c r="H1289" t="s">
        <v>11</v>
      </c>
    </row>
    <row r="1290" spans="1:8" x14ac:dyDescent="0.3">
      <c r="A1290" t="s">
        <v>1222</v>
      </c>
      <c r="B1290" t="s">
        <v>1223</v>
      </c>
      <c r="C1290">
        <v>1041</v>
      </c>
      <c r="D1290" t="s">
        <v>10</v>
      </c>
      <c r="E1290">
        <v>221</v>
      </c>
      <c r="F1290">
        <v>285</v>
      </c>
      <c r="G1290">
        <v>5419</v>
      </c>
      <c r="H1290" t="s">
        <v>11</v>
      </c>
    </row>
    <row r="1291" spans="1:8" x14ac:dyDescent="0.3">
      <c r="A1291" t="s">
        <v>1224</v>
      </c>
      <c r="B1291" t="s">
        <v>1225</v>
      </c>
      <c r="C1291">
        <v>1438</v>
      </c>
      <c r="D1291" t="s">
        <v>10</v>
      </c>
      <c r="E1291">
        <v>60</v>
      </c>
      <c r="F1291">
        <v>124</v>
      </c>
      <c r="G1291">
        <v>5419</v>
      </c>
      <c r="H1291" t="s">
        <v>11</v>
      </c>
    </row>
    <row r="1292" spans="1:8" x14ac:dyDescent="0.3">
      <c r="A1292" t="s">
        <v>1224</v>
      </c>
      <c r="B1292" t="s">
        <v>1225</v>
      </c>
      <c r="C1292">
        <v>1438</v>
      </c>
      <c r="D1292" t="s">
        <v>10</v>
      </c>
      <c r="E1292">
        <v>214</v>
      </c>
      <c r="F1292">
        <v>278</v>
      </c>
      <c r="G1292">
        <v>5419</v>
      </c>
      <c r="H1292" t="s">
        <v>11</v>
      </c>
    </row>
    <row r="1293" spans="1:8" hidden="1" x14ac:dyDescent="0.3">
      <c r="A1293" t="s">
        <v>1224</v>
      </c>
      <c r="B1293" t="s">
        <v>1225</v>
      </c>
      <c r="C1293">
        <v>1438</v>
      </c>
      <c r="D1293" t="s">
        <v>20</v>
      </c>
      <c r="E1293">
        <v>1376</v>
      </c>
      <c r="F1293">
        <v>1393</v>
      </c>
      <c r="G1293">
        <v>904</v>
      </c>
      <c r="H1293" t="s">
        <v>21</v>
      </c>
    </row>
    <row r="1294" spans="1:8" hidden="1" x14ac:dyDescent="0.3">
      <c r="A1294" t="s">
        <v>1224</v>
      </c>
      <c r="B1294" t="s">
        <v>1225</v>
      </c>
      <c r="C1294">
        <v>1438</v>
      </c>
      <c r="D1294" t="s">
        <v>20</v>
      </c>
      <c r="E1294">
        <v>1416</v>
      </c>
      <c r="F1294">
        <v>1432</v>
      </c>
      <c r="G1294">
        <v>904</v>
      </c>
      <c r="H1294" t="s">
        <v>21</v>
      </c>
    </row>
    <row r="1295" spans="1:8" x14ac:dyDescent="0.3">
      <c r="A1295" t="s">
        <v>1226</v>
      </c>
      <c r="B1295" t="s">
        <v>1227</v>
      </c>
      <c r="C1295">
        <v>527</v>
      </c>
      <c r="D1295" t="s">
        <v>10</v>
      </c>
      <c r="E1295">
        <v>10</v>
      </c>
      <c r="F1295">
        <v>75</v>
      </c>
      <c r="G1295">
        <v>5419</v>
      </c>
      <c r="H1295" t="s">
        <v>11</v>
      </c>
    </row>
    <row r="1296" spans="1:8" hidden="1" x14ac:dyDescent="0.3">
      <c r="A1296" t="s">
        <v>1226</v>
      </c>
      <c r="B1296" t="s">
        <v>1227</v>
      </c>
      <c r="C1296">
        <v>527</v>
      </c>
      <c r="D1296" t="s">
        <v>102</v>
      </c>
      <c r="E1296">
        <v>231</v>
      </c>
      <c r="F1296">
        <v>396</v>
      </c>
      <c r="G1296">
        <v>5476</v>
      </c>
      <c r="H1296" t="s">
        <v>103</v>
      </c>
    </row>
    <row r="1297" spans="1:8" x14ac:dyDescent="0.3">
      <c r="A1297" t="s">
        <v>1228</v>
      </c>
      <c r="B1297" t="s">
        <v>1229</v>
      </c>
      <c r="C1297">
        <v>1278</v>
      </c>
      <c r="D1297" t="s">
        <v>10</v>
      </c>
      <c r="E1297">
        <v>29</v>
      </c>
      <c r="F1297">
        <v>94</v>
      </c>
      <c r="G1297">
        <v>5419</v>
      </c>
      <c r="H1297" t="s">
        <v>11</v>
      </c>
    </row>
    <row r="1298" spans="1:8" hidden="1" x14ac:dyDescent="0.3">
      <c r="A1298" t="s">
        <v>1228</v>
      </c>
      <c r="B1298" t="s">
        <v>1229</v>
      </c>
      <c r="C1298">
        <v>1278</v>
      </c>
      <c r="D1298" t="s">
        <v>24</v>
      </c>
      <c r="E1298">
        <v>527</v>
      </c>
      <c r="F1298">
        <v>805</v>
      </c>
      <c r="G1298">
        <v>666</v>
      </c>
      <c r="H1298" t="s">
        <v>25</v>
      </c>
    </row>
    <row r="1299" spans="1:8" x14ac:dyDescent="0.3">
      <c r="A1299" t="s">
        <v>1230</v>
      </c>
      <c r="B1299" t="s">
        <v>1231</v>
      </c>
      <c r="C1299">
        <v>953</v>
      </c>
      <c r="D1299" t="s">
        <v>10</v>
      </c>
      <c r="E1299">
        <v>127</v>
      </c>
      <c r="F1299">
        <v>202</v>
      </c>
      <c r="G1299">
        <v>5419</v>
      </c>
      <c r="H1299" t="s">
        <v>11</v>
      </c>
    </row>
    <row r="1300" spans="1:8" x14ac:dyDescent="0.3">
      <c r="A1300" t="s">
        <v>1230</v>
      </c>
      <c r="B1300" t="s">
        <v>1231</v>
      </c>
      <c r="C1300">
        <v>953</v>
      </c>
      <c r="D1300" t="s">
        <v>10</v>
      </c>
      <c r="E1300">
        <v>469</v>
      </c>
      <c r="F1300">
        <v>536</v>
      </c>
      <c r="G1300">
        <v>5419</v>
      </c>
      <c r="H1300" t="s">
        <v>11</v>
      </c>
    </row>
    <row r="1301" spans="1:8" hidden="1" x14ac:dyDescent="0.3">
      <c r="A1301" t="s">
        <v>1230</v>
      </c>
      <c r="B1301" t="s">
        <v>1231</v>
      </c>
      <c r="C1301">
        <v>953</v>
      </c>
      <c r="D1301" t="s">
        <v>664</v>
      </c>
      <c r="E1301">
        <v>304</v>
      </c>
      <c r="F1301">
        <v>468</v>
      </c>
      <c r="G1301">
        <v>88</v>
      </c>
      <c r="H1301" t="s">
        <v>665</v>
      </c>
    </row>
    <row r="1302" spans="1:8" hidden="1" x14ac:dyDescent="0.3">
      <c r="A1302" t="s">
        <v>1230</v>
      </c>
      <c r="B1302" t="s">
        <v>1231</v>
      </c>
      <c r="C1302">
        <v>953</v>
      </c>
      <c r="D1302" t="s">
        <v>178</v>
      </c>
      <c r="E1302">
        <v>589</v>
      </c>
      <c r="F1302">
        <v>892</v>
      </c>
      <c r="G1302">
        <v>19761</v>
      </c>
      <c r="H1302" t="s">
        <v>179</v>
      </c>
    </row>
    <row r="1303" spans="1:8" x14ac:dyDescent="0.3">
      <c r="A1303" t="s">
        <v>1232</v>
      </c>
      <c r="B1303" t="s">
        <v>1233</v>
      </c>
      <c r="C1303">
        <v>1805</v>
      </c>
      <c r="D1303" t="s">
        <v>10</v>
      </c>
      <c r="E1303">
        <v>1682</v>
      </c>
      <c r="F1303">
        <v>1746</v>
      </c>
      <c r="G1303">
        <v>5419</v>
      </c>
      <c r="H1303" t="s">
        <v>11</v>
      </c>
    </row>
    <row r="1304" spans="1:8" hidden="1" x14ac:dyDescent="0.3">
      <c r="A1304" t="s">
        <v>1232</v>
      </c>
      <c r="B1304" t="s">
        <v>1233</v>
      </c>
      <c r="C1304">
        <v>1805</v>
      </c>
      <c r="D1304" t="s">
        <v>158</v>
      </c>
      <c r="E1304">
        <v>984</v>
      </c>
      <c r="F1304">
        <v>1259</v>
      </c>
      <c r="G1304">
        <v>1540</v>
      </c>
      <c r="H1304" t="s">
        <v>159</v>
      </c>
    </row>
    <row r="1305" spans="1:8" hidden="1" x14ac:dyDescent="0.3">
      <c r="A1305" t="s">
        <v>1232</v>
      </c>
      <c r="B1305" t="s">
        <v>1233</v>
      </c>
      <c r="C1305">
        <v>1805</v>
      </c>
      <c r="D1305" t="s">
        <v>160</v>
      </c>
      <c r="E1305">
        <v>457</v>
      </c>
      <c r="F1305">
        <v>521</v>
      </c>
      <c r="G1305">
        <v>18079</v>
      </c>
      <c r="H1305" t="s">
        <v>161</v>
      </c>
    </row>
    <row r="1306" spans="1:8" hidden="1" x14ac:dyDescent="0.3">
      <c r="A1306" t="s">
        <v>1232</v>
      </c>
      <c r="B1306" t="s">
        <v>1233</v>
      </c>
      <c r="C1306">
        <v>1805</v>
      </c>
      <c r="D1306" t="s">
        <v>162</v>
      </c>
      <c r="E1306">
        <v>742</v>
      </c>
      <c r="F1306">
        <v>788</v>
      </c>
      <c r="G1306">
        <v>1073</v>
      </c>
      <c r="H1306" t="s">
        <v>163</v>
      </c>
    </row>
    <row r="1307" spans="1:8" hidden="1" x14ac:dyDescent="0.3">
      <c r="A1307" t="s">
        <v>1232</v>
      </c>
      <c r="B1307" t="s">
        <v>1233</v>
      </c>
      <c r="C1307">
        <v>1805</v>
      </c>
      <c r="D1307" t="s">
        <v>164</v>
      </c>
      <c r="E1307">
        <v>1</v>
      </c>
      <c r="F1307">
        <v>339</v>
      </c>
      <c r="G1307">
        <v>21549</v>
      </c>
      <c r="H1307" t="s">
        <v>165</v>
      </c>
    </row>
    <row r="1308" spans="1:8" hidden="1" x14ac:dyDescent="0.3">
      <c r="A1308" t="s">
        <v>1232</v>
      </c>
      <c r="B1308" t="s">
        <v>1233</v>
      </c>
      <c r="C1308">
        <v>1805</v>
      </c>
      <c r="D1308" t="s">
        <v>166</v>
      </c>
      <c r="E1308">
        <v>371</v>
      </c>
      <c r="F1308">
        <v>457</v>
      </c>
      <c r="G1308">
        <v>1666</v>
      </c>
      <c r="H1308" t="s">
        <v>167</v>
      </c>
    </row>
    <row r="1309" spans="1:8" x14ac:dyDescent="0.3">
      <c r="A1309" t="s">
        <v>1234</v>
      </c>
      <c r="B1309" t="s">
        <v>1235</v>
      </c>
      <c r="C1309">
        <v>3118</v>
      </c>
      <c r="D1309" t="s">
        <v>10</v>
      </c>
      <c r="E1309">
        <v>2500</v>
      </c>
      <c r="F1309">
        <v>2564</v>
      </c>
      <c r="G1309">
        <v>5419</v>
      </c>
      <c r="H1309" t="s">
        <v>11</v>
      </c>
    </row>
    <row r="1310" spans="1:8" x14ac:dyDescent="0.3">
      <c r="A1310" t="s">
        <v>1236</v>
      </c>
      <c r="B1310" t="s">
        <v>1237</v>
      </c>
      <c r="C1310">
        <v>272</v>
      </c>
      <c r="D1310" t="s">
        <v>10</v>
      </c>
      <c r="E1310">
        <v>188</v>
      </c>
      <c r="F1310">
        <v>254</v>
      </c>
      <c r="G1310">
        <v>5419</v>
      </c>
      <c r="H1310" t="s">
        <v>11</v>
      </c>
    </row>
    <row r="1311" spans="1:8" x14ac:dyDescent="0.3">
      <c r="A1311" t="s">
        <v>1236</v>
      </c>
      <c r="B1311" t="s">
        <v>1237</v>
      </c>
      <c r="C1311">
        <v>272</v>
      </c>
      <c r="D1311" t="s">
        <v>16</v>
      </c>
      <c r="E1311">
        <v>25</v>
      </c>
      <c r="F1311">
        <v>110</v>
      </c>
      <c r="G1311">
        <v>1237</v>
      </c>
      <c r="H1311" t="s">
        <v>17</v>
      </c>
    </row>
    <row r="1312" spans="1:8" x14ac:dyDescent="0.3">
      <c r="A1312" t="s">
        <v>1238</v>
      </c>
      <c r="B1312" t="s">
        <v>1239</v>
      </c>
      <c r="C1312">
        <v>545</v>
      </c>
      <c r="D1312" t="s">
        <v>10</v>
      </c>
      <c r="E1312">
        <v>21</v>
      </c>
      <c r="F1312">
        <v>89</v>
      </c>
      <c r="G1312">
        <v>5419</v>
      </c>
      <c r="H1312" t="s">
        <v>11</v>
      </c>
    </row>
    <row r="1313" spans="1:8" x14ac:dyDescent="0.3">
      <c r="A1313" t="s">
        <v>1240</v>
      </c>
      <c r="B1313" t="s">
        <v>1241</v>
      </c>
      <c r="C1313">
        <v>471</v>
      </c>
      <c r="D1313" t="s">
        <v>10</v>
      </c>
      <c r="E1313">
        <v>21</v>
      </c>
      <c r="F1313">
        <v>89</v>
      </c>
      <c r="G1313">
        <v>5419</v>
      </c>
      <c r="H1313" t="s">
        <v>11</v>
      </c>
    </row>
    <row r="1314" spans="1:8" x14ac:dyDescent="0.3">
      <c r="A1314" t="s">
        <v>1242</v>
      </c>
      <c r="B1314" t="s">
        <v>1243</v>
      </c>
      <c r="C1314">
        <v>376</v>
      </c>
      <c r="D1314" t="s">
        <v>10</v>
      </c>
      <c r="E1314">
        <v>21</v>
      </c>
      <c r="F1314">
        <v>89</v>
      </c>
      <c r="G1314">
        <v>5419</v>
      </c>
      <c r="H1314" t="s">
        <v>11</v>
      </c>
    </row>
    <row r="1315" spans="1:8" x14ac:dyDescent="0.3">
      <c r="A1315" t="s">
        <v>1244</v>
      </c>
      <c r="B1315" t="s">
        <v>1245</v>
      </c>
      <c r="C1315">
        <v>211</v>
      </c>
      <c r="D1315" t="s">
        <v>10</v>
      </c>
      <c r="E1315">
        <v>21</v>
      </c>
      <c r="F1315">
        <v>89</v>
      </c>
      <c r="G1315">
        <v>5419</v>
      </c>
      <c r="H1315" t="s">
        <v>11</v>
      </c>
    </row>
    <row r="1316" spans="1:8" x14ac:dyDescent="0.3">
      <c r="A1316" t="s">
        <v>1246</v>
      </c>
      <c r="B1316" t="s">
        <v>1247</v>
      </c>
      <c r="C1316">
        <v>246</v>
      </c>
      <c r="D1316" t="s">
        <v>10</v>
      </c>
      <c r="E1316">
        <v>161</v>
      </c>
      <c r="F1316">
        <v>227</v>
      </c>
      <c r="G1316">
        <v>5419</v>
      </c>
      <c r="H1316" t="s">
        <v>11</v>
      </c>
    </row>
    <row r="1317" spans="1:8" x14ac:dyDescent="0.3">
      <c r="A1317" t="s">
        <v>1246</v>
      </c>
      <c r="B1317" t="s">
        <v>1247</v>
      </c>
      <c r="C1317">
        <v>246</v>
      </c>
      <c r="D1317" t="s">
        <v>16</v>
      </c>
      <c r="E1317">
        <v>13</v>
      </c>
      <c r="F1317">
        <v>98</v>
      </c>
      <c r="G1317">
        <v>1237</v>
      </c>
      <c r="H1317" t="s">
        <v>17</v>
      </c>
    </row>
    <row r="1318" spans="1:8" x14ac:dyDescent="0.3">
      <c r="A1318" t="s">
        <v>1248</v>
      </c>
      <c r="B1318" t="s">
        <v>1249</v>
      </c>
      <c r="C1318">
        <v>708</v>
      </c>
      <c r="D1318" t="s">
        <v>10</v>
      </c>
      <c r="E1318">
        <v>11</v>
      </c>
      <c r="F1318">
        <v>99</v>
      </c>
      <c r="G1318">
        <v>5419</v>
      </c>
      <c r="H1318" t="s">
        <v>11</v>
      </c>
    </row>
    <row r="1319" spans="1:8" x14ac:dyDescent="0.3">
      <c r="A1319" t="s">
        <v>1250</v>
      </c>
      <c r="B1319" t="s">
        <v>1251</v>
      </c>
      <c r="C1319">
        <v>359</v>
      </c>
      <c r="D1319" t="s">
        <v>10</v>
      </c>
      <c r="E1319">
        <v>11</v>
      </c>
      <c r="F1319">
        <v>80</v>
      </c>
      <c r="G1319">
        <v>5419</v>
      </c>
      <c r="H1319" t="s">
        <v>11</v>
      </c>
    </row>
    <row r="1320" spans="1:8" x14ac:dyDescent="0.3">
      <c r="A1320" t="s">
        <v>1252</v>
      </c>
      <c r="B1320" t="s">
        <v>1253</v>
      </c>
      <c r="C1320">
        <v>1368</v>
      </c>
      <c r="D1320" t="s">
        <v>10</v>
      </c>
      <c r="E1320">
        <v>1239</v>
      </c>
      <c r="F1320">
        <v>1303</v>
      </c>
      <c r="G1320">
        <v>5419</v>
      </c>
      <c r="H1320" t="s">
        <v>11</v>
      </c>
    </row>
    <row r="1321" spans="1:8" hidden="1" x14ac:dyDescent="0.3">
      <c r="A1321" t="s">
        <v>1252</v>
      </c>
      <c r="B1321" t="s">
        <v>1253</v>
      </c>
      <c r="C1321">
        <v>1368</v>
      </c>
      <c r="D1321" t="s">
        <v>158</v>
      </c>
      <c r="E1321">
        <v>583</v>
      </c>
      <c r="F1321">
        <v>860</v>
      </c>
      <c r="G1321">
        <v>1540</v>
      </c>
      <c r="H1321" t="s">
        <v>159</v>
      </c>
    </row>
    <row r="1322" spans="1:8" hidden="1" x14ac:dyDescent="0.3">
      <c r="A1322" t="s">
        <v>1252</v>
      </c>
      <c r="B1322" t="s">
        <v>1253</v>
      </c>
      <c r="C1322">
        <v>1368</v>
      </c>
      <c r="D1322" t="s">
        <v>160</v>
      </c>
      <c r="E1322">
        <v>51</v>
      </c>
      <c r="F1322">
        <v>115</v>
      </c>
      <c r="G1322">
        <v>18079</v>
      </c>
      <c r="H1322" t="s">
        <v>161</v>
      </c>
    </row>
    <row r="1323" spans="1:8" hidden="1" x14ac:dyDescent="0.3">
      <c r="A1323" t="s">
        <v>1252</v>
      </c>
      <c r="B1323" t="s">
        <v>1253</v>
      </c>
      <c r="C1323">
        <v>1368</v>
      </c>
      <c r="D1323" t="s">
        <v>162</v>
      </c>
      <c r="E1323">
        <v>336</v>
      </c>
      <c r="F1323">
        <v>382</v>
      </c>
      <c r="G1323">
        <v>1073</v>
      </c>
      <c r="H1323" t="s">
        <v>163</v>
      </c>
    </row>
    <row r="1324" spans="1:8" x14ac:dyDescent="0.3">
      <c r="A1324" t="s">
        <v>1254</v>
      </c>
      <c r="B1324" t="s">
        <v>1255</v>
      </c>
      <c r="C1324">
        <v>1701</v>
      </c>
      <c r="D1324" t="s">
        <v>10</v>
      </c>
      <c r="E1324">
        <v>1570</v>
      </c>
      <c r="F1324">
        <v>1634</v>
      </c>
      <c r="G1324">
        <v>5419</v>
      </c>
      <c r="H1324" t="s">
        <v>11</v>
      </c>
    </row>
    <row r="1325" spans="1:8" hidden="1" x14ac:dyDescent="0.3">
      <c r="A1325" t="s">
        <v>1254</v>
      </c>
      <c r="B1325" t="s">
        <v>1255</v>
      </c>
      <c r="C1325">
        <v>1701</v>
      </c>
      <c r="D1325" t="s">
        <v>158</v>
      </c>
      <c r="E1325">
        <v>936</v>
      </c>
      <c r="F1325">
        <v>1203</v>
      </c>
      <c r="G1325">
        <v>1540</v>
      </c>
      <c r="H1325" t="s">
        <v>159</v>
      </c>
    </row>
    <row r="1326" spans="1:8" hidden="1" x14ac:dyDescent="0.3">
      <c r="A1326" t="s">
        <v>1254</v>
      </c>
      <c r="B1326" t="s">
        <v>1255</v>
      </c>
      <c r="C1326">
        <v>1701</v>
      </c>
      <c r="D1326" t="s">
        <v>162</v>
      </c>
      <c r="E1326">
        <v>680</v>
      </c>
      <c r="F1326">
        <v>724</v>
      </c>
      <c r="G1326">
        <v>1073</v>
      </c>
      <c r="H1326" t="s">
        <v>163</v>
      </c>
    </row>
    <row r="1327" spans="1:8" hidden="1" x14ac:dyDescent="0.3">
      <c r="A1327" t="s">
        <v>1254</v>
      </c>
      <c r="B1327" t="s">
        <v>1255</v>
      </c>
      <c r="C1327">
        <v>1701</v>
      </c>
      <c r="D1327" t="s">
        <v>164</v>
      </c>
      <c r="E1327">
        <v>4</v>
      </c>
      <c r="F1327">
        <v>285</v>
      </c>
      <c r="G1327">
        <v>21549</v>
      </c>
      <c r="H1327" t="s">
        <v>165</v>
      </c>
    </row>
    <row r="1328" spans="1:8" hidden="1" x14ac:dyDescent="0.3">
      <c r="A1328" t="s">
        <v>1254</v>
      </c>
      <c r="B1328" t="s">
        <v>1255</v>
      </c>
      <c r="C1328">
        <v>1701</v>
      </c>
      <c r="D1328" t="s">
        <v>166</v>
      </c>
      <c r="E1328">
        <v>315</v>
      </c>
      <c r="F1328">
        <v>403</v>
      </c>
      <c r="G1328">
        <v>1666</v>
      </c>
      <c r="H1328" t="s">
        <v>167</v>
      </c>
    </row>
    <row r="1329" spans="1:8" hidden="1" x14ac:dyDescent="0.3">
      <c r="A1329" t="s">
        <v>1256</v>
      </c>
      <c r="B1329" t="s">
        <v>1257</v>
      </c>
      <c r="C1329">
        <v>697</v>
      </c>
      <c r="D1329" t="s">
        <v>142</v>
      </c>
      <c r="E1329">
        <v>126</v>
      </c>
      <c r="F1329">
        <v>217</v>
      </c>
      <c r="G1329">
        <v>172686</v>
      </c>
      <c r="H1329" t="s">
        <v>143</v>
      </c>
    </row>
    <row r="1330" spans="1:8" x14ac:dyDescent="0.3">
      <c r="A1330" t="s">
        <v>1256</v>
      </c>
      <c r="B1330" t="s">
        <v>1257</v>
      </c>
      <c r="C1330">
        <v>697</v>
      </c>
      <c r="D1330" t="s">
        <v>10</v>
      </c>
      <c r="E1330">
        <v>285</v>
      </c>
      <c r="F1330">
        <v>349</v>
      </c>
      <c r="G1330">
        <v>5419</v>
      </c>
      <c r="H1330" t="s">
        <v>11</v>
      </c>
    </row>
    <row r="1331" spans="1:8" x14ac:dyDescent="0.3">
      <c r="A1331" t="s">
        <v>1256</v>
      </c>
      <c r="B1331" t="s">
        <v>1257</v>
      </c>
      <c r="C1331">
        <v>697</v>
      </c>
      <c r="D1331" t="s">
        <v>10</v>
      </c>
      <c r="E1331">
        <v>479</v>
      </c>
      <c r="F1331">
        <v>543</v>
      </c>
      <c r="G1331">
        <v>5419</v>
      </c>
      <c r="H1331" t="s">
        <v>11</v>
      </c>
    </row>
    <row r="1332" spans="1:8" x14ac:dyDescent="0.3">
      <c r="A1332" t="s">
        <v>1256</v>
      </c>
      <c r="B1332" t="s">
        <v>1257</v>
      </c>
      <c r="C1332">
        <v>697</v>
      </c>
      <c r="D1332" t="s">
        <v>10</v>
      </c>
      <c r="E1332">
        <v>617</v>
      </c>
      <c r="F1332">
        <v>682</v>
      </c>
      <c r="G1332">
        <v>5419</v>
      </c>
      <c r="H1332" t="s">
        <v>11</v>
      </c>
    </row>
    <row r="1333" spans="1:8" x14ac:dyDescent="0.3">
      <c r="A1333" t="s">
        <v>1258</v>
      </c>
      <c r="B1333" t="s">
        <v>1259</v>
      </c>
      <c r="C1333">
        <v>3134</v>
      </c>
      <c r="D1333" t="s">
        <v>10</v>
      </c>
      <c r="E1333">
        <v>2504</v>
      </c>
      <c r="F1333">
        <v>2568</v>
      </c>
      <c r="G1333">
        <v>5419</v>
      </c>
      <c r="H1333" t="s">
        <v>11</v>
      </c>
    </row>
    <row r="1334" spans="1:8" x14ac:dyDescent="0.3">
      <c r="A1334" t="s">
        <v>1260</v>
      </c>
      <c r="B1334" t="s">
        <v>1261</v>
      </c>
      <c r="C1334">
        <v>963</v>
      </c>
      <c r="D1334" t="s">
        <v>10</v>
      </c>
      <c r="E1334">
        <v>128</v>
      </c>
      <c r="F1334">
        <v>203</v>
      </c>
      <c r="G1334">
        <v>5419</v>
      </c>
      <c r="H1334" t="s">
        <v>11</v>
      </c>
    </row>
    <row r="1335" spans="1:8" x14ac:dyDescent="0.3">
      <c r="A1335" t="s">
        <v>1260</v>
      </c>
      <c r="B1335" t="s">
        <v>1261</v>
      </c>
      <c r="C1335">
        <v>963</v>
      </c>
      <c r="D1335" t="s">
        <v>10</v>
      </c>
      <c r="E1335">
        <v>471</v>
      </c>
      <c r="F1335">
        <v>537</v>
      </c>
      <c r="G1335">
        <v>5419</v>
      </c>
      <c r="H1335" t="s">
        <v>11</v>
      </c>
    </row>
    <row r="1336" spans="1:8" hidden="1" x14ac:dyDescent="0.3">
      <c r="A1336" t="s">
        <v>1260</v>
      </c>
      <c r="B1336" t="s">
        <v>1261</v>
      </c>
      <c r="C1336">
        <v>963</v>
      </c>
      <c r="D1336" t="s">
        <v>664</v>
      </c>
      <c r="E1336">
        <v>305</v>
      </c>
      <c r="F1336">
        <v>469</v>
      </c>
      <c r="G1336">
        <v>88</v>
      </c>
      <c r="H1336" t="s">
        <v>665</v>
      </c>
    </row>
    <row r="1337" spans="1:8" x14ac:dyDescent="0.3">
      <c r="A1337" t="s">
        <v>1262</v>
      </c>
      <c r="B1337" t="s">
        <v>1263</v>
      </c>
      <c r="C1337">
        <v>980</v>
      </c>
      <c r="D1337" t="s">
        <v>10</v>
      </c>
      <c r="E1337">
        <v>36</v>
      </c>
      <c r="F1337">
        <v>100</v>
      </c>
      <c r="G1337">
        <v>5419</v>
      </c>
      <c r="H1337" t="s">
        <v>11</v>
      </c>
    </row>
    <row r="1338" spans="1:8" x14ac:dyDescent="0.3">
      <c r="A1338" t="s">
        <v>1262</v>
      </c>
      <c r="B1338" t="s">
        <v>1263</v>
      </c>
      <c r="C1338">
        <v>980</v>
      </c>
      <c r="D1338" t="s">
        <v>10</v>
      </c>
      <c r="E1338">
        <v>176</v>
      </c>
      <c r="F1338">
        <v>240</v>
      </c>
      <c r="G1338">
        <v>5419</v>
      </c>
      <c r="H1338" t="s">
        <v>11</v>
      </c>
    </row>
    <row r="1339" spans="1:8" x14ac:dyDescent="0.3">
      <c r="A1339" t="s">
        <v>1264</v>
      </c>
      <c r="B1339" t="s">
        <v>1265</v>
      </c>
      <c r="C1339">
        <v>529</v>
      </c>
      <c r="D1339" t="s">
        <v>10</v>
      </c>
      <c r="E1339">
        <v>10</v>
      </c>
      <c r="F1339">
        <v>75</v>
      </c>
      <c r="G1339">
        <v>5419</v>
      </c>
      <c r="H1339" t="s">
        <v>11</v>
      </c>
    </row>
    <row r="1340" spans="1:8" x14ac:dyDescent="0.3">
      <c r="A1340" t="s">
        <v>1264</v>
      </c>
      <c r="B1340" t="s">
        <v>1265</v>
      </c>
      <c r="C1340">
        <v>529</v>
      </c>
      <c r="D1340" t="s">
        <v>16</v>
      </c>
      <c r="E1340">
        <v>447</v>
      </c>
      <c r="F1340">
        <v>528</v>
      </c>
      <c r="G1340">
        <v>1237</v>
      </c>
      <c r="H1340" t="s">
        <v>17</v>
      </c>
    </row>
    <row r="1341" spans="1:8" x14ac:dyDescent="0.3">
      <c r="A1341" t="s">
        <v>1266</v>
      </c>
      <c r="B1341" t="s">
        <v>1267</v>
      </c>
      <c r="C1341">
        <v>1437</v>
      </c>
      <c r="D1341" t="s">
        <v>10</v>
      </c>
      <c r="E1341">
        <v>61</v>
      </c>
      <c r="F1341">
        <v>125</v>
      </c>
      <c r="G1341">
        <v>5419</v>
      </c>
      <c r="H1341" t="s">
        <v>11</v>
      </c>
    </row>
    <row r="1342" spans="1:8" x14ac:dyDescent="0.3">
      <c r="A1342" t="s">
        <v>1266</v>
      </c>
      <c r="B1342" t="s">
        <v>1267</v>
      </c>
      <c r="C1342">
        <v>1437</v>
      </c>
      <c r="D1342" t="s">
        <v>10</v>
      </c>
      <c r="E1342">
        <v>217</v>
      </c>
      <c r="F1342">
        <v>281</v>
      </c>
      <c r="G1342">
        <v>5419</v>
      </c>
      <c r="H1342" t="s">
        <v>11</v>
      </c>
    </row>
    <row r="1343" spans="1:8" hidden="1" x14ac:dyDescent="0.3">
      <c r="A1343" t="s">
        <v>1266</v>
      </c>
      <c r="B1343" t="s">
        <v>1267</v>
      </c>
      <c r="C1343">
        <v>1437</v>
      </c>
      <c r="D1343" t="s">
        <v>20</v>
      </c>
      <c r="E1343">
        <v>1375</v>
      </c>
      <c r="F1343">
        <v>1392</v>
      </c>
      <c r="G1343">
        <v>904</v>
      </c>
      <c r="H1343" t="s">
        <v>21</v>
      </c>
    </row>
    <row r="1344" spans="1:8" hidden="1" x14ac:dyDescent="0.3">
      <c r="A1344" t="s">
        <v>1266</v>
      </c>
      <c r="B1344" t="s">
        <v>1267</v>
      </c>
      <c r="C1344">
        <v>1437</v>
      </c>
      <c r="D1344" t="s">
        <v>20</v>
      </c>
      <c r="E1344">
        <v>1415</v>
      </c>
      <c r="F1344">
        <v>1431</v>
      </c>
      <c r="G1344">
        <v>904</v>
      </c>
      <c r="H1344" t="s">
        <v>21</v>
      </c>
    </row>
    <row r="1345" spans="1:8" x14ac:dyDescent="0.3">
      <c r="A1345" t="s">
        <v>1268</v>
      </c>
      <c r="B1345" t="s">
        <v>1269</v>
      </c>
      <c r="C1345">
        <v>184</v>
      </c>
      <c r="D1345" t="s">
        <v>10</v>
      </c>
      <c r="E1345">
        <v>22</v>
      </c>
      <c r="F1345">
        <v>86</v>
      </c>
      <c r="G1345">
        <v>5419</v>
      </c>
      <c r="H1345" t="s">
        <v>11</v>
      </c>
    </row>
    <row r="1346" spans="1:8" x14ac:dyDescent="0.3">
      <c r="A1346" t="s">
        <v>1270</v>
      </c>
      <c r="B1346" t="s">
        <v>1271</v>
      </c>
      <c r="C1346">
        <v>1718</v>
      </c>
      <c r="D1346" t="s">
        <v>10</v>
      </c>
      <c r="E1346">
        <v>1585</v>
      </c>
      <c r="F1346">
        <v>1649</v>
      </c>
      <c r="G1346">
        <v>5419</v>
      </c>
      <c r="H1346" t="s">
        <v>11</v>
      </c>
    </row>
    <row r="1347" spans="1:8" hidden="1" x14ac:dyDescent="0.3">
      <c r="A1347" t="s">
        <v>1270</v>
      </c>
      <c r="B1347" t="s">
        <v>1271</v>
      </c>
      <c r="C1347">
        <v>1718</v>
      </c>
      <c r="D1347" t="s">
        <v>158</v>
      </c>
      <c r="E1347">
        <v>930</v>
      </c>
      <c r="F1347">
        <v>1207</v>
      </c>
      <c r="G1347">
        <v>1540</v>
      </c>
      <c r="H1347" t="s">
        <v>159</v>
      </c>
    </row>
    <row r="1348" spans="1:8" hidden="1" x14ac:dyDescent="0.3">
      <c r="A1348" t="s">
        <v>1270</v>
      </c>
      <c r="B1348" t="s">
        <v>1271</v>
      </c>
      <c r="C1348">
        <v>1718</v>
      </c>
      <c r="D1348" t="s">
        <v>160</v>
      </c>
      <c r="E1348">
        <v>399</v>
      </c>
      <c r="F1348">
        <v>463</v>
      </c>
      <c r="G1348">
        <v>18079</v>
      </c>
      <c r="H1348" t="s">
        <v>161</v>
      </c>
    </row>
    <row r="1349" spans="1:8" hidden="1" x14ac:dyDescent="0.3">
      <c r="A1349" t="s">
        <v>1270</v>
      </c>
      <c r="B1349" t="s">
        <v>1271</v>
      </c>
      <c r="C1349">
        <v>1718</v>
      </c>
      <c r="D1349" t="s">
        <v>162</v>
      </c>
      <c r="E1349">
        <v>684</v>
      </c>
      <c r="F1349">
        <v>729</v>
      </c>
      <c r="G1349">
        <v>1073</v>
      </c>
      <c r="H1349" t="s">
        <v>163</v>
      </c>
    </row>
    <row r="1350" spans="1:8" hidden="1" x14ac:dyDescent="0.3">
      <c r="A1350" t="s">
        <v>1270</v>
      </c>
      <c r="B1350" t="s">
        <v>1271</v>
      </c>
      <c r="C1350">
        <v>1718</v>
      </c>
      <c r="D1350" t="s">
        <v>164</v>
      </c>
      <c r="E1350">
        <v>2</v>
      </c>
      <c r="F1350">
        <v>281</v>
      </c>
      <c r="G1350">
        <v>21549</v>
      </c>
      <c r="H1350" t="s">
        <v>165</v>
      </c>
    </row>
    <row r="1351" spans="1:8" hidden="1" x14ac:dyDescent="0.3">
      <c r="A1351" t="s">
        <v>1270</v>
      </c>
      <c r="B1351" t="s">
        <v>1271</v>
      </c>
      <c r="C1351">
        <v>1718</v>
      </c>
      <c r="D1351" t="s">
        <v>166</v>
      </c>
      <c r="E1351">
        <v>313</v>
      </c>
      <c r="F1351">
        <v>399</v>
      </c>
      <c r="G1351">
        <v>1666</v>
      </c>
      <c r="H1351" t="s">
        <v>167</v>
      </c>
    </row>
    <row r="1352" spans="1:8" x14ac:dyDescent="0.3">
      <c r="A1352" t="s">
        <v>1272</v>
      </c>
      <c r="B1352" t="s">
        <v>1273</v>
      </c>
      <c r="C1352">
        <v>1647</v>
      </c>
      <c r="D1352" t="s">
        <v>10</v>
      </c>
      <c r="E1352">
        <v>1516</v>
      </c>
      <c r="F1352">
        <v>1580</v>
      </c>
      <c r="G1352">
        <v>5419</v>
      </c>
      <c r="H1352" t="s">
        <v>11</v>
      </c>
    </row>
    <row r="1353" spans="1:8" hidden="1" x14ac:dyDescent="0.3">
      <c r="A1353" t="s">
        <v>1272</v>
      </c>
      <c r="B1353" t="s">
        <v>1273</v>
      </c>
      <c r="C1353">
        <v>1647</v>
      </c>
      <c r="D1353" t="s">
        <v>158</v>
      </c>
      <c r="E1353">
        <v>930</v>
      </c>
      <c r="F1353">
        <v>1197</v>
      </c>
      <c r="G1353">
        <v>1540</v>
      </c>
      <c r="H1353" t="s">
        <v>159</v>
      </c>
    </row>
    <row r="1354" spans="1:8" hidden="1" x14ac:dyDescent="0.3">
      <c r="A1354" t="s">
        <v>1272</v>
      </c>
      <c r="B1354" t="s">
        <v>1273</v>
      </c>
      <c r="C1354">
        <v>1647</v>
      </c>
      <c r="D1354" t="s">
        <v>162</v>
      </c>
      <c r="E1354">
        <v>674</v>
      </c>
      <c r="F1354">
        <v>718</v>
      </c>
      <c r="G1354">
        <v>1073</v>
      </c>
      <c r="H1354" t="s">
        <v>163</v>
      </c>
    </row>
    <row r="1355" spans="1:8" hidden="1" x14ac:dyDescent="0.3">
      <c r="A1355" t="s">
        <v>1272</v>
      </c>
      <c r="B1355" t="s">
        <v>1273</v>
      </c>
      <c r="C1355">
        <v>1647</v>
      </c>
      <c r="D1355" t="s">
        <v>164</v>
      </c>
      <c r="E1355">
        <v>1</v>
      </c>
      <c r="F1355">
        <v>279</v>
      </c>
      <c r="G1355">
        <v>21549</v>
      </c>
      <c r="H1355" t="s">
        <v>165</v>
      </c>
    </row>
    <row r="1356" spans="1:8" hidden="1" x14ac:dyDescent="0.3">
      <c r="A1356" t="s">
        <v>1272</v>
      </c>
      <c r="B1356" t="s">
        <v>1273</v>
      </c>
      <c r="C1356">
        <v>1647</v>
      </c>
      <c r="D1356" t="s">
        <v>166</v>
      </c>
      <c r="E1356">
        <v>309</v>
      </c>
      <c r="F1356">
        <v>397</v>
      </c>
      <c r="G1356">
        <v>1666</v>
      </c>
      <c r="H1356" t="s">
        <v>167</v>
      </c>
    </row>
    <row r="1357" spans="1:8" hidden="1" x14ac:dyDescent="0.3">
      <c r="A1357" t="s">
        <v>1274</v>
      </c>
      <c r="B1357" t="s">
        <v>1275</v>
      </c>
      <c r="C1357">
        <v>370</v>
      </c>
      <c r="D1357" t="s">
        <v>142</v>
      </c>
      <c r="E1357">
        <v>81</v>
      </c>
      <c r="F1357">
        <v>173</v>
      </c>
      <c r="G1357">
        <v>172686</v>
      </c>
      <c r="H1357" t="s">
        <v>143</v>
      </c>
    </row>
    <row r="1358" spans="1:8" x14ac:dyDescent="0.3">
      <c r="A1358" t="s">
        <v>1274</v>
      </c>
      <c r="B1358" t="s">
        <v>1275</v>
      </c>
      <c r="C1358">
        <v>370</v>
      </c>
      <c r="D1358" t="s">
        <v>10</v>
      </c>
      <c r="E1358">
        <v>241</v>
      </c>
      <c r="F1358">
        <v>305</v>
      </c>
      <c r="G1358">
        <v>5419</v>
      </c>
      <c r="H1358" t="s">
        <v>11</v>
      </c>
    </row>
    <row r="1359" spans="1:8" x14ac:dyDescent="0.3">
      <c r="A1359" t="s">
        <v>1276</v>
      </c>
      <c r="B1359" t="s">
        <v>1277</v>
      </c>
      <c r="C1359">
        <v>1436</v>
      </c>
      <c r="D1359" t="s">
        <v>10</v>
      </c>
      <c r="E1359">
        <v>61</v>
      </c>
      <c r="F1359">
        <v>125</v>
      </c>
      <c r="G1359">
        <v>5419</v>
      </c>
      <c r="H1359" t="s">
        <v>11</v>
      </c>
    </row>
    <row r="1360" spans="1:8" x14ac:dyDescent="0.3">
      <c r="A1360" t="s">
        <v>1276</v>
      </c>
      <c r="B1360" t="s">
        <v>1277</v>
      </c>
      <c r="C1360">
        <v>1436</v>
      </c>
      <c r="D1360" t="s">
        <v>10</v>
      </c>
      <c r="E1360">
        <v>216</v>
      </c>
      <c r="F1360">
        <v>280</v>
      </c>
      <c r="G1360">
        <v>5419</v>
      </c>
      <c r="H1360" t="s">
        <v>11</v>
      </c>
    </row>
    <row r="1361" spans="1:8" hidden="1" x14ac:dyDescent="0.3">
      <c r="A1361" t="s">
        <v>1276</v>
      </c>
      <c r="B1361" t="s">
        <v>1277</v>
      </c>
      <c r="C1361">
        <v>1436</v>
      </c>
      <c r="D1361" t="s">
        <v>20</v>
      </c>
      <c r="E1361">
        <v>1374</v>
      </c>
      <c r="F1361">
        <v>1391</v>
      </c>
      <c r="G1361">
        <v>904</v>
      </c>
      <c r="H1361" t="s">
        <v>21</v>
      </c>
    </row>
    <row r="1362" spans="1:8" hidden="1" x14ac:dyDescent="0.3">
      <c r="A1362" t="s">
        <v>1276</v>
      </c>
      <c r="B1362" t="s">
        <v>1277</v>
      </c>
      <c r="C1362">
        <v>1436</v>
      </c>
      <c r="D1362" t="s">
        <v>20</v>
      </c>
      <c r="E1362">
        <v>1414</v>
      </c>
      <c r="F1362">
        <v>1430</v>
      </c>
      <c r="G1362">
        <v>904</v>
      </c>
      <c r="H1362" t="s">
        <v>21</v>
      </c>
    </row>
    <row r="1363" spans="1:8" x14ac:dyDescent="0.3">
      <c r="A1363" t="s">
        <v>1278</v>
      </c>
      <c r="B1363" t="s">
        <v>1279</v>
      </c>
      <c r="C1363">
        <v>941</v>
      </c>
      <c r="D1363" t="s">
        <v>10</v>
      </c>
      <c r="E1363">
        <v>128</v>
      </c>
      <c r="F1363">
        <v>203</v>
      </c>
      <c r="G1363">
        <v>5419</v>
      </c>
      <c r="H1363" t="s">
        <v>11</v>
      </c>
    </row>
    <row r="1364" spans="1:8" x14ac:dyDescent="0.3">
      <c r="A1364" t="s">
        <v>1278</v>
      </c>
      <c r="B1364" t="s">
        <v>1279</v>
      </c>
      <c r="C1364">
        <v>941</v>
      </c>
      <c r="D1364" t="s">
        <v>10</v>
      </c>
      <c r="E1364">
        <v>471</v>
      </c>
      <c r="F1364">
        <v>537</v>
      </c>
      <c r="G1364">
        <v>5419</v>
      </c>
      <c r="H1364" t="s">
        <v>11</v>
      </c>
    </row>
    <row r="1365" spans="1:8" hidden="1" x14ac:dyDescent="0.3">
      <c r="A1365" t="s">
        <v>1278</v>
      </c>
      <c r="B1365" t="s">
        <v>1279</v>
      </c>
      <c r="C1365">
        <v>941</v>
      </c>
      <c r="D1365" t="s">
        <v>664</v>
      </c>
      <c r="E1365">
        <v>305</v>
      </c>
      <c r="F1365">
        <v>469</v>
      </c>
      <c r="G1365">
        <v>88</v>
      </c>
      <c r="H1365" t="s">
        <v>665</v>
      </c>
    </row>
    <row r="1366" spans="1:8" x14ac:dyDescent="0.3">
      <c r="A1366" t="s">
        <v>1280</v>
      </c>
      <c r="B1366" t="s">
        <v>1281</v>
      </c>
      <c r="C1366">
        <v>991</v>
      </c>
      <c r="D1366" t="s">
        <v>10</v>
      </c>
      <c r="E1366">
        <v>72</v>
      </c>
      <c r="F1366">
        <v>136</v>
      </c>
      <c r="G1366">
        <v>5419</v>
      </c>
      <c r="H1366" t="s">
        <v>11</v>
      </c>
    </row>
    <row r="1367" spans="1:8" x14ac:dyDescent="0.3">
      <c r="A1367" t="s">
        <v>1280</v>
      </c>
      <c r="B1367" t="s">
        <v>1281</v>
      </c>
      <c r="C1367">
        <v>991</v>
      </c>
      <c r="D1367" t="s">
        <v>10</v>
      </c>
      <c r="E1367">
        <v>212</v>
      </c>
      <c r="F1367">
        <v>276</v>
      </c>
      <c r="G1367">
        <v>5419</v>
      </c>
      <c r="H1367" t="s">
        <v>11</v>
      </c>
    </row>
    <row r="1368" spans="1:8" x14ac:dyDescent="0.3">
      <c r="A1368" t="s">
        <v>1282</v>
      </c>
      <c r="B1368" t="s">
        <v>1283</v>
      </c>
      <c r="C1368">
        <v>110</v>
      </c>
      <c r="D1368" t="s">
        <v>10</v>
      </c>
      <c r="E1368">
        <v>20</v>
      </c>
      <c r="F1368">
        <v>85</v>
      </c>
      <c r="G1368">
        <v>5419</v>
      </c>
      <c r="H1368" t="s">
        <v>11</v>
      </c>
    </row>
    <row r="1369" spans="1:8" x14ac:dyDescent="0.3">
      <c r="A1369" t="s">
        <v>1284</v>
      </c>
      <c r="B1369" t="s">
        <v>1285</v>
      </c>
      <c r="C1369">
        <v>531</v>
      </c>
      <c r="D1369" t="s">
        <v>10</v>
      </c>
      <c r="E1369">
        <v>10</v>
      </c>
      <c r="F1369">
        <v>75</v>
      </c>
      <c r="G1369">
        <v>5419</v>
      </c>
      <c r="H1369" t="s">
        <v>11</v>
      </c>
    </row>
    <row r="1370" spans="1:8" hidden="1" x14ac:dyDescent="0.3">
      <c r="A1370" t="s">
        <v>1284</v>
      </c>
      <c r="B1370" t="s">
        <v>1285</v>
      </c>
      <c r="C1370">
        <v>531</v>
      </c>
      <c r="D1370" t="s">
        <v>102</v>
      </c>
      <c r="E1370">
        <v>233</v>
      </c>
      <c r="F1370">
        <v>386</v>
      </c>
      <c r="G1370">
        <v>5476</v>
      </c>
      <c r="H1370" t="s">
        <v>103</v>
      </c>
    </row>
    <row r="1371" spans="1:8" x14ac:dyDescent="0.3">
      <c r="A1371" t="s">
        <v>1284</v>
      </c>
      <c r="B1371" t="s">
        <v>1285</v>
      </c>
      <c r="C1371">
        <v>531</v>
      </c>
      <c r="D1371" t="s">
        <v>16</v>
      </c>
      <c r="E1371">
        <v>449</v>
      </c>
      <c r="F1371">
        <v>530</v>
      </c>
      <c r="G1371">
        <v>1237</v>
      </c>
      <c r="H1371" t="s">
        <v>17</v>
      </c>
    </row>
    <row r="1372" spans="1:8" x14ac:dyDescent="0.3">
      <c r="A1372" t="s">
        <v>1286</v>
      </c>
      <c r="B1372" t="s">
        <v>1287</v>
      </c>
      <c r="C1372">
        <v>3130</v>
      </c>
      <c r="D1372" t="s">
        <v>10</v>
      </c>
      <c r="E1372">
        <v>2499</v>
      </c>
      <c r="F1372">
        <v>2563</v>
      </c>
      <c r="G1372">
        <v>5419</v>
      </c>
      <c r="H1372" t="s">
        <v>11</v>
      </c>
    </row>
    <row r="1373" spans="1:8" x14ac:dyDescent="0.3">
      <c r="A1373" t="s">
        <v>1288</v>
      </c>
      <c r="B1373" t="s">
        <v>1289</v>
      </c>
      <c r="C1373">
        <v>257</v>
      </c>
      <c r="D1373" t="s">
        <v>10</v>
      </c>
      <c r="E1373">
        <v>161</v>
      </c>
      <c r="F1373">
        <v>227</v>
      </c>
      <c r="G1373">
        <v>5419</v>
      </c>
      <c r="H1373" t="s">
        <v>11</v>
      </c>
    </row>
    <row r="1374" spans="1:8" x14ac:dyDescent="0.3">
      <c r="A1374" t="s">
        <v>1288</v>
      </c>
      <c r="B1374" t="s">
        <v>1289</v>
      </c>
      <c r="C1374">
        <v>257</v>
      </c>
      <c r="D1374" t="s">
        <v>16</v>
      </c>
      <c r="E1374">
        <v>13</v>
      </c>
      <c r="F1374">
        <v>98</v>
      </c>
      <c r="G1374">
        <v>1237</v>
      </c>
      <c r="H1374" t="s">
        <v>17</v>
      </c>
    </row>
    <row r="1375" spans="1:8" x14ac:dyDescent="0.3">
      <c r="A1375" t="s">
        <v>1290</v>
      </c>
      <c r="B1375" t="s">
        <v>1291</v>
      </c>
      <c r="C1375">
        <v>299</v>
      </c>
      <c r="D1375" t="s">
        <v>10</v>
      </c>
      <c r="E1375">
        <v>138</v>
      </c>
      <c r="F1375">
        <v>205</v>
      </c>
      <c r="G1375">
        <v>5419</v>
      </c>
      <c r="H1375" t="s">
        <v>11</v>
      </c>
    </row>
    <row r="1376" spans="1:8" hidden="1" x14ac:dyDescent="0.3">
      <c r="A1376" t="s">
        <v>1292</v>
      </c>
      <c r="B1376" t="s">
        <v>1293</v>
      </c>
      <c r="C1376">
        <v>536</v>
      </c>
      <c r="D1376" t="s">
        <v>142</v>
      </c>
      <c r="E1376">
        <v>126</v>
      </c>
      <c r="F1376">
        <v>217</v>
      </c>
      <c r="G1376">
        <v>172686</v>
      </c>
      <c r="H1376" t="s">
        <v>143</v>
      </c>
    </row>
    <row r="1377" spans="1:8" x14ac:dyDescent="0.3">
      <c r="A1377" t="s">
        <v>1292</v>
      </c>
      <c r="B1377" t="s">
        <v>1293</v>
      </c>
      <c r="C1377">
        <v>536</v>
      </c>
      <c r="D1377" t="s">
        <v>10</v>
      </c>
      <c r="E1377">
        <v>285</v>
      </c>
      <c r="F1377">
        <v>349</v>
      </c>
      <c r="G1377">
        <v>5419</v>
      </c>
      <c r="H1377" t="s">
        <v>11</v>
      </c>
    </row>
    <row r="1378" spans="1:8" x14ac:dyDescent="0.3">
      <c r="A1378" t="s">
        <v>1292</v>
      </c>
      <c r="B1378" t="s">
        <v>1293</v>
      </c>
      <c r="C1378">
        <v>536</v>
      </c>
      <c r="D1378" t="s">
        <v>10</v>
      </c>
      <c r="E1378">
        <v>407</v>
      </c>
      <c r="F1378">
        <v>471</v>
      </c>
      <c r="G1378">
        <v>5419</v>
      </c>
      <c r="H1378" t="s">
        <v>11</v>
      </c>
    </row>
    <row r="1379" spans="1:8" x14ac:dyDescent="0.3">
      <c r="A1379" t="s">
        <v>1294</v>
      </c>
      <c r="B1379" t="s">
        <v>1295</v>
      </c>
      <c r="C1379">
        <v>244</v>
      </c>
      <c r="D1379" t="s">
        <v>10</v>
      </c>
      <c r="E1379">
        <v>161</v>
      </c>
      <c r="F1379">
        <v>229</v>
      </c>
      <c r="G1379">
        <v>5419</v>
      </c>
      <c r="H1379" t="s">
        <v>11</v>
      </c>
    </row>
    <row r="1380" spans="1:8" x14ac:dyDescent="0.3">
      <c r="A1380" t="s">
        <v>1294</v>
      </c>
      <c r="B1380" t="s">
        <v>1295</v>
      </c>
      <c r="C1380">
        <v>244</v>
      </c>
      <c r="D1380" t="s">
        <v>16</v>
      </c>
      <c r="E1380">
        <v>10</v>
      </c>
      <c r="F1380">
        <v>94</v>
      </c>
      <c r="G1380">
        <v>1237</v>
      </c>
      <c r="H1380" t="s">
        <v>17</v>
      </c>
    </row>
    <row r="1381" spans="1:8" hidden="1" x14ac:dyDescent="0.3">
      <c r="A1381" t="s">
        <v>1296</v>
      </c>
      <c r="B1381" t="s">
        <v>1297</v>
      </c>
      <c r="C1381">
        <v>547</v>
      </c>
      <c r="D1381" t="s">
        <v>142</v>
      </c>
      <c r="E1381">
        <v>137</v>
      </c>
      <c r="F1381">
        <v>228</v>
      </c>
      <c r="G1381">
        <v>172686</v>
      </c>
      <c r="H1381" t="s">
        <v>143</v>
      </c>
    </row>
    <row r="1382" spans="1:8" x14ac:dyDescent="0.3">
      <c r="A1382" t="s">
        <v>1296</v>
      </c>
      <c r="B1382" t="s">
        <v>1297</v>
      </c>
      <c r="C1382">
        <v>547</v>
      </c>
      <c r="D1382" t="s">
        <v>10</v>
      </c>
      <c r="E1382">
        <v>296</v>
      </c>
      <c r="F1382">
        <v>360</v>
      </c>
      <c r="G1382">
        <v>5419</v>
      </c>
      <c r="H1382" t="s">
        <v>11</v>
      </c>
    </row>
    <row r="1383" spans="1:8" x14ac:dyDescent="0.3">
      <c r="A1383" t="s">
        <v>1296</v>
      </c>
      <c r="B1383" t="s">
        <v>1297</v>
      </c>
      <c r="C1383">
        <v>547</v>
      </c>
      <c r="D1383" t="s">
        <v>10</v>
      </c>
      <c r="E1383">
        <v>418</v>
      </c>
      <c r="F1383">
        <v>482</v>
      </c>
      <c r="G1383">
        <v>5419</v>
      </c>
      <c r="H1383" t="s">
        <v>11</v>
      </c>
    </row>
    <row r="1384" spans="1:8" hidden="1" x14ac:dyDescent="0.3">
      <c r="A1384" t="s">
        <v>1298</v>
      </c>
      <c r="B1384" t="s">
        <v>1299</v>
      </c>
      <c r="C1384">
        <v>524</v>
      </c>
      <c r="D1384" t="s">
        <v>328</v>
      </c>
      <c r="E1384">
        <v>42</v>
      </c>
      <c r="F1384">
        <v>152</v>
      </c>
      <c r="G1384">
        <v>36004</v>
      </c>
      <c r="H1384" t="s">
        <v>329</v>
      </c>
    </row>
    <row r="1385" spans="1:8" x14ac:dyDescent="0.3">
      <c r="A1385" t="s">
        <v>1298</v>
      </c>
      <c r="B1385" t="s">
        <v>1299</v>
      </c>
      <c r="C1385">
        <v>524</v>
      </c>
      <c r="D1385" t="s">
        <v>10</v>
      </c>
      <c r="E1385">
        <v>447</v>
      </c>
      <c r="F1385">
        <v>521</v>
      </c>
      <c r="G1385">
        <v>5419</v>
      </c>
      <c r="H1385" t="s">
        <v>11</v>
      </c>
    </row>
    <row r="1386" spans="1:8" x14ac:dyDescent="0.3">
      <c r="A1386" t="s">
        <v>1300</v>
      </c>
      <c r="B1386" t="s">
        <v>1301</v>
      </c>
      <c r="C1386">
        <v>1133</v>
      </c>
      <c r="D1386" t="s">
        <v>10</v>
      </c>
      <c r="E1386">
        <v>17</v>
      </c>
      <c r="F1386">
        <v>84</v>
      </c>
      <c r="G1386">
        <v>5419</v>
      </c>
      <c r="H1386" t="s">
        <v>11</v>
      </c>
    </row>
    <row r="1387" spans="1:8" hidden="1" x14ac:dyDescent="0.3">
      <c r="A1387" t="s">
        <v>1300</v>
      </c>
      <c r="B1387" t="s">
        <v>1301</v>
      </c>
      <c r="C1387">
        <v>1133</v>
      </c>
      <c r="D1387" t="s">
        <v>20</v>
      </c>
      <c r="E1387">
        <v>1110</v>
      </c>
      <c r="F1387">
        <v>1126</v>
      </c>
      <c r="G1387">
        <v>904</v>
      </c>
      <c r="H1387" t="s">
        <v>21</v>
      </c>
    </row>
    <row r="1388" spans="1:8" x14ac:dyDescent="0.3">
      <c r="A1388" t="s">
        <v>1302</v>
      </c>
      <c r="B1388" t="s">
        <v>1303</v>
      </c>
      <c r="C1388">
        <v>592</v>
      </c>
      <c r="D1388" t="s">
        <v>10</v>
      </c>
      <c r="E1388">
        <v>18</v>
      </c>
      <c r="F1388">
        <v>82</v>
      </c>
      <c r="G1388">
        <v>5419</v>
      </c>
      <c r="H1388" t="s">
        <v>11</v>
      </c>
    </row>
    <row r="1389" spans="1:8" x14ac:dyDescent="0.3">
      <c r="A1389" t="s">
        <v>1304</v>
      </c>
      <c r="B1389" t="s">
        <v>1305</v>
      </c>
      <c r="C1389">
        <v>788</v>
      </c>
      <c r="D1389" t="s">
        <v>10</v>
      </c>
      <c r="E1389">
        <v>17</v>
      </c>
      <c r="F1389">
        <v>84</v>
      </c>
      <c r="G1389">
        <v>5419</v>
      </c>
      <c r="H1389" t="s">
        <v>11</v>
      </c>
    </row>
    <row r="1390" spans="1:8" hidden="1" x14ac:dyDescent="0.3">
      <c r="A1390" t="s">
        <v>1304</v>
      </c>
      <c r="B1390" t="s">
        <v>1305</v>
      </c>
      <c r="C1390">
        <v>788</v>
      </c>
      <c r="D1390" t="s">
        <v>20</v>
      </c>
      <c r="E1390">
        <v>765</v>
      </c>
      <c r="F1390">
        <v>781</v>
      </c>
      <c r="G1390">
        <v>904</v>
      </c>
      <c r="H1390" t="s">
        <v>21</v>
      </c>
    </row>
    <row r="1391" spans="1:8" x14ac:dyDescent="0.3">
      <c r="A1391" t="s">
        <v>1306</v>
      </c>
      <c r="B1391" t="s">
        <v>1307</v>
      </c>
      <c r="C1391">
        <v>580</v>
      </c>
      <c r="D1391" t="s">
        <v>10</v>
      </c>
      <c r="E1391">
        <v>36</v>
      </c>
      <c r="F1391">
        <v>103</v>
      </c>
      <c r="G1391">
        <v>5419</v>
      </c>
      <c r="H1391" t="s">
        <v>11</v>
      </c>
    </row>
    <row r="1392" spans="1:8" hidden="1" x14ac:dyDescent="0.3">
      <c r="A1392" t="s">
        <v>1306</v>
      </c>
      <c r="B1392" t="s">
        <v>1307</v>
      </c>
      <c r="C1392">
        <v>580</v>
      </c>
      <c r="D1392" t="s">
        <v>20</v>
      </c>
      <c r="E1392">
        <v>527</v>
      </c>
      <c r="F1392">
        <v>543</v>
      </c>
      <c r="G1392">
        <v>904</v>
      </c>
      <c r="H1392" t="s">
        <v>21</v>
      </c>
    </row>
    <row r="1393" spans="1:8" x14ac:dyDescent="0.3">
      <c r="A1393" t="s">
        <v>1308</v>
      </c>
      <c r="B1393" t="s">
        <v>1309</v>
      </c>
      <c r="C1393">
        <v>239</v>
      </c>
      <c r="D1393" t="s">
        <v>10</v>
      </c>
      <c r="E1393">
        <v>150</v>
      </c>
      <c r="F1393">
        <v>219</v>
      </c>
      <c r="G1393">
        <v>5419</v>
      </c>
      <c r="H1393" t="s">
        <v>11</v>
      </c>
    </row>
    <row r="1394" spans="1:8" x14ac:dyDescent="0.3">
      <c r="A1394" t="s">
        <v>1308</v>
      </c>
      <c r="B1394" t="s">
        <v>1309</v>
      </c>
      <c r="C1394">
        <v>239</v>
      </c>
      <c r="D1394" t="s">
        <v>16</v>
      </c>
      <c r="E1394">
        <v>3</v>
      </c>
      <c r="F1394">
        <v>86</v>
      </c>
      <c r="G1394">
        <v>1237</v>
      </c>
      <c r="H1394" t="s">
        <v>17</v>
      </c>
    </row>
    <row r="1395" spans="1:8" hidden="1" x14ac:dyDescent="0.3">
      <c r="A1395" t="s">
        <v>1310</v>
      </c>
      <c r="B1395" t="s">
        <v>1311</v>
      </c>
      <c r="C1395">
        <v>685</v>
      </c>
      <c r="D1395" t="s">
        <v>328</v>
      </c>
      <c r="E1395">
        <v>40</v>
      </c>
      <c r="F1395">
        <v>174</v>
      </c>
      <c r="G1395">
        <v>36004</v>
      </c>
      <c r="H1395" t="s">
        <v>329</v>
      </c>
    </row>
    <row r="1396" spans="1:8" x14ac:dyDescent="0.3">
      <c r="A1396" t="s">
        <v>1310</v>
      </c>
      <c r="B1396" t="s">
        <v>1311</v>
      </c>
      <c r="C1396">
        <v>685</v>
      </c>
      <c r="D1396" t="s">
        <v>10</v>
      </c>
      <c r="E1396">
        <v>608</v>
      </c>
      <c r="F1396">
        <v>675</v>
      </c>
      <c r="G1396">
        <v>5419</v>
      </c>
      <c r="H1396" t="s">
        <v>11</v>
      </c>
    </row>
    <row r="1397" spans="1:8" x14ac:dyDescent="0.3">
      <c r="A1397" t="s">
        <v>1312</v>
      </c>
      <c r="B1397" t="s">
        <v>1313</v>
      </c>
      <c r="C1397">
        <v>422</v>
      </c>
      <c r="D1397" t="s">
        <v>10</v>
      </c>
      <c r="E1397">
        <v>35</v>
      </c>
      <c r="F1397">
        <v>99</v>
      </c>
      <c r="G1397">
        <v>5419</v>
      </c>
      <c r="H1397" t="s">
        <v>11</v>
      </c>
    </row>
    <row r="1398" spans="1:8" x14ac:dyDescent="0.3">
      <c r="A1398" t="s">
        <v>1314</v>
      </c>
      <c r="B1398" t="s">
        <v>1315</v>
      </c>
      <c r="C1398">
        <v>297</v>
      </c>
      <c r="D1398" t="s">
        <v>10</v>
      </c>
      <c r="E1398">
        <v>223</v>
      </c>
      <c r="F1398">
        <v>290</v>
      </c>
      <c r="G1398">
        <v>5419</v>
      </c>
      <c r="H1398" t="s">
        <v>11</v>
      </c>
    </row>
    <row r="1399" spans="1:8" hidden="1" x14ac:dyDescent="0.3">
      <c r="A1399" t="s">
        <v>1316</v>
      </c>
      <c r="B1399" t="s">
        <v>1317</v>
      </c>
      <c r="C1399">
        <v>732</v>
      </c>
      <c r="D1399" t="s">
        <v>328</v>
      </c>
      <c r="E1399">
        <v>85</v>
      </c>
      <c r="F1399">
        <v>216</v>
      </c>
      <c r="G1399">
        <v>36004</v>
      </c>
      <c r="H1399" t="s">
        <v>329</v>
      </c>
    </row>
    <row r="1400" spans="1:8" x14ac:dyDescent="0.3">
      <c r="A1400" t="s">
        <v>1316</v>
      </c>
      <c r="B1400" t="s">
        <v>1317</v>
      </c>
      <c r="C1400">
        <v>732</v>
      </c>
      <c r="D1400" t="s">
        <v>10</v>
      </c>
      <c r="E1400">
        <v>655</v>
      </c>
      <c r="F1400">
        <v>722</v>
      </c>
      <c r="G1400">
        <v>5419</v>
      </c>
      <c r="H1400" t="s">
        <v>11</v>
      </c>
    </row>
    <row r="1401" spans="1:8" x14ac:dyDescent="0.3">
      <c r="A1401" t="s">
        <v>1318</v>
      </c>
      <c r="B1401" t="s">
        <v>1319</v>
      </c>
      <c r="C1401">
        <v>429</v>
      </c>
      <c r="D1401" t="s">
        <v>10</v>
      </c>
      <c r="E1401">
        <v>41</v>
      </c>
      <c r="F1401">
        <v>105</v>
      </c>
      <c r="G1401">
        <v>5419</v>
      </c>
      <c r="H1401" t="s">
        <v>11</v>
      </c>
    </row>
    <row r="1402" spans="1:8" x14ac:dyDescent="0.3">
      <c r="A1402" t="s">
        <v>1320</v>
      </c>
      <c r="B1402" t="s">
        <v>1321</v>
      </c>
      <c r="C1402">
        <v>272</v>
      </c>
      <c r="D1402" t="s">
        <v>10</v>
      </c>
      <c r="E1402">
        <v>201</v>
      </c>
      <c r="F1402">
        <v>267</v>
      </c>
      <c r="G1402">
        <v>5419</v>
      </c>
      <c r="H1402" t="s">
        <v>11</v>
      </c>
    </row>
    <row r="1403" spans="1:8" x14ac:dyDescent="0.3">
      <c r="A1403" t="s">
        <v>1322</v>
      </c>
      <c r="B1403" t="s">
        <v>1323</v>
      </c>
      <c r="C1403">
        <v>297</v>
      </c>
      <c r="D1403" t="s">
        <v>10</v>
      </c>
      <c r="E1403">
        <v>223</v>
      </c>
      <c r="F1403">
        <v>290</v>
      </c>
      <c r="G1403">
        <v>5419</v>
      </c>
      <c r="H1403" t="s">
        <v>11</v>
      </c>
    </row>
    <row r="1404" spans="1:8" x14ac:dyDescent="0.3">
      <c r="A1404" t="s">
        <v>1324</v>
      </c>
      <c r="B1404" t="s">
        <v>1325</v>
      </c>
      <c r="C1404">
        <v>239</v>
      </c>
      <c r="D1404" t="s">
        <v>10</v>
      </c>
      <c r="E1404">
        <v>150</v>
      </c>
      <c r="F1404">
        <v>219</v>
      </c>
      <c r="G1404">
        <v>5419</v>
      </c>
      <c r="H1404" t="s">
        <v>11</v>
      </c>
    </row>
    <row r="1405" spans="1:8" x14ac:dyDescent="0.3">
      <c r="A1405" t="s">
        <v>1324</v>
      </c>
      <c r="B1405" t="s">
        <v>1325</v>
      </c>
      <c r="C1405">
        <v>239</v>
      </c>
      <c r="D1405" t="s">
        <v>16</v>
      </c>
      <c r="E1405">
        <v>3</v>
      </c>
      <c r="F1405">
        <v>86</v>
      </c>
      <c r="G1405">
        <v>1237</v>
      </c>
      <c r="H1405" t="s">
        <v>17</v>
      </c>
    </row>
    <row r="1406" spans="1:8" x14ac:dyDescent="0.3">
      <c r="A1406" t="s">
        <v>1326</v>
      </c>
      <c r="B1406" t="s">
        <v>1327</v>
      </c>
      <c r="C1406">
        <v>592</v>
      </c>
      <c r="D1406" t="s">
        <v>10</v>
      </c>
      <c r="E1406">
        <v>18</v>
      </c>
      <c r="F1406">
        <v>82</v>
      </c>
      <c r="G1406">
        <v>5419</v>
      </c>
      <c r="H1406" t="s">
        <v>11</v>
      </c>
    </row>
    <row r="1407" spans="1:8" x14ac:dyDescent="0.3">
      <c r="A1407" t="s">
        <v>1328</v>
      </c>
      <c r="B1407" t="s">
        <v>1329</v>
      </c>
      <c r="C1407">
        <v>263</v>
      </c>
      <c r="D1407" t="s">
        <v>10</v>
      </c>
      <c r="E1407">
        <v>193</v>
      </c>
      <c r="F1407">
        <v>260</v>
      </c>
      <c r="G1407">
        <v>5419</v>
      </c>
      <c r="H1407" t="s">
        <v>11</v>
      </c>
    </row>
    <row r="1408" spans="1:8" x14ac:dyDescent="0.3">
      <c r="A1408" t="s">
        <v>1330</v>
      </c>
      <c r="B1408" t="s">
        <v>1331</v>
      </c>
      <c r="C1408">
        <v>373</v>
      </c>
      <c r="D1408" t="s">
        <v>10</v>
      </c>
      <c r="E1408">
        <v>32</v>
      </c>
      <c r="F1408">
        <v>95</v>
      </c>
      <c r="G1408">
        <v>5419</v>
      </c>
      <c r="H1408" t="s">
        <v>11</v>
      </c>
    </row>
    <row r="1409" spans="1:8" x14ac:dyDescent="0.3">
      <c r="A1409" t="s">
        <v>1332</v>
      </c>
      <c r="B1409" t="s">
        <v>1333</v>
      </c>
      <c r="C1409">
        <v>272</v>
      </c>
      <c r="D1409" t="s">
        <v>10</v>
      </c>
      <c r="E1409">
        <v>201</v>
      </c>
      <c r="F1409">
        <v>267</v>
      </c>
      <c r="G1409">
        <v>5419</v>
      </c>
      <c r="H1409" t="s">
        <v>11</v>
      </c>
    </row>
    <row r="1410" spans="1:8" hidden="1" x14ac:dyDescent="0.3">
      <c r="A1410" t="s">
        <v>1334</v>
      </c>
      <c r="B1410" t="s">
        <v>1335</v>
      </c>
      <c r="C1410">
        <v>523</v>
      </c>
      <c r="D1410" t="s">
        <v>328</v>
      </c>
      <c r="E1410">
        <v>41</v>
      </c>
      <c r="F1410">
        <v>151</v>
      </c>
      <c r="G1410">
        <v>36004</v>
      </c>
      <c r="H1410" t="s">
        <v>329</v>
      </c>
    </row>
    <row r="1411" spans="1:8" x14ac:dyDescent="0.3">
      <c r="A1411" t="s">
        <v>1334</v>
      </c>
      <c r="B1411" t="s">
        <v>1335</v>
      </c>
      <c r="C1411">
        <v>523</v>
      </c>
      <c r="D1411" t="s">
        <v>10</v>
      </c>
      <c r="E1411">
        <v>446</v>
      </c>
      <c r="F1411">
        <v>520</v>
      </c>
      <c r="G1411">
        <v>5419</v>
      </c>
      <c r="H1411" t="s">
        <v>11</v>
      </c>
    </row>
    <row r="1412" spans="1:8" x14ac:dyDescent="0.3">
      <c r="A1412" t="s">
        <v>1336</v>
      </c>
      <c r="B1412" t="s">
        <v>1337</v>
      </c>
      <c r="C1412">
        <v>283</v>
      </c>
      <c r="D1412" t="s">
        <v>10</v>
      </c>
      <c r="E1412">
        <v>10</v>
      </c>
      <c r="F1412">
        <v>75</v>
      </c>
      <c r="G1412">
        <v>5419</v>
      </c>
      <c r="H1412" t="s">
        <v>11</v>
      </c>
    </row>
    <row r="1413" spans="1:8" x14ac:dyDescent="0.3">
      <c r="A1413" t="s">
        <v>1338</v>
      </c>
      <c r="B1413" t="s">
        <v>1339</v>
      </c>
      <c r="C1413">
        <v>1013</v>
      </c>
      <c r="D1413" t="s">
        <v>10</v>
      </c>
      <c r="E1413">
        <v>15</v>
      </c>
      <c r="F1413">
        <v>81</v>
      </c>
      <c r="G1413">
        <v>5419</v>
      </c>
      <c r="H1413" t="s">
        <v>11</v>
      </c>
    </row>
    <row r="1414" spans="1:8" hidden="1" x14ac:dyDescent="0.3">
      <c r="A1414" t="s">
        <v>1338</v>
      </c>
      <c r="B1414" t="s">
        <v>1339</v>
      </c>
      <c r="C1414">
        <v>1013</v>
      </c>
      <c r="D1414" t="s">
        <v>20</v>
      </c>
      <c r="E1414">
        <v>962</v>
      </c>
      <c r="F1414">
        <v>977</v>
      </c>
      <c r="G1414">
        <v>904</v>
      </c>
      <c r="H1414" t="s">
        <v>21</v>
      </c>
    </row>
    <row r="1415" spans="1:8" hidden="1" x14ac:dyDescent="0.3">
      <c r="A1415" t="s">
        <v>1338</v>
      </c>
      <c r="B1415" t="s">
        <v>1339</v>
      </c>
      <c r="C1415">
        <v>1013</v>
      </c>
      <c r="D1415" t="s">
        <v>20</v>
      </c>
      <c r="E1415">
        <v>989</v>
      </c>
      <c r="F1415">
        <v>1006</v>
      </c>
      <c r="G1415">
        <v>904</v>
      </c>
      <c r="H1415" t="s">
        <v>21</v>
      </c>
    </row>
    <row r="1416" spans="1:8" x14ac:dyDescent="0.3">
      <c r="A1416" t="s">
        <v>1340</v>
      </c>
      <c r="B1416" t="s">
        <v>1341</v>
      </c>
      <c r="C1416">
        <v>1404</v>
      </c>
      <c r="D1416" t="s">
        <v>10</v>
      </c>
      <c r="E1416">
        <v>32</v>
      </c>
      <c r="F1416">
        <v>95</v>
      </c>
      <c r="G1416">
        <v>5419</v>
      </c>
      <c r="H1416" t="s">
        <v>11</v>
      </c>
    </row>
    <row r="1417" spans="1:8" hidden="1" x14ac:dyDescent="0.3">
      <c r="A1417" t="s">
        <v>1340</v>
      </c>
      <c r="B1417" t="s">
        <v>1341</v>
      </c>
      <c r="C1417">
        <v>1404</v>
      </c>
      <c r="D1417" t="s">
        <v>24</v>
      </c>
      <c r="E1417">
        <v>652</v>
      </c>
      <c r="F1417">
        <v>940</v>
      </c>
      <c r="G1417">
        <v>666</v>
      </c>
      <c r="H1417" t="s">
        <v>25</v>
      </c>
    </row>
    <row r="1418" spans="1:8" x14ac:dyDescent="0.3">
      <c r="A1418" t="s">
        <v>1342</v>
      </c>
      <c r="B1418" t="s">
        <v>1343</v>
      </c>
      <c r="C1418">
        <v>283</v>
      </c>
      <c r="D1418" t="s">
        <v>10</v>
      </c>
      <c r="E1418">
        <v>10</v>
      </c>
      <c r="F1418">
        <v>75</v>
      </c>
      <c r="G1418">
        <v>5419</v>
      </c>
      <c r="H1418" t="s">
        <v>11</v>
      </c>
    </row>
    <row r="1419" spans="1:8" x14ac:dyDescent="0.3">
      <c r="A1419" t="s">
        <v>1344</v>
      </c>
      <c r="B1419" t="s">
        <v>1345</v>
      </c>
      <c r="C1419">
        <v>1336</v>
      </c>
      <c r="D1419" t="s">
        <v>10</v>
      </c>
      <c r="E1419">
        <v>6</v>
      </c>
      <c r="F1419">
        <v>70</v>
      </c>
      <c r="G1419">
        <v>5419</v>
      </c>
      <c r="H1419" t="s">
        <v>11</v>
      </c>
    </row>
    <row r="1420" spans="1:8" hidden="1" x14ac:dyDescent="0.3">
      <c r="A1420" t="s">
        <v>1344</v>
      </c>
      <c r="B1420" t="s">
        <v>1345</v>
      </c>
      <c r="C1420">
        <v>1336</v>
      </c>
      <c r="D1420" t="s">
        <v>24</v>
      </c>
      <c r="E1420">
        <v>620</v>
      </c>
      <c r="F1420">
        <v>900</v>
      </c>
      <c r="G1420">
        <v>666</v>
      </c>
      <c r="H1420" t="s">
        <v>25</v>
      </c>
    </row>
    <row r="1421" spans="1:8" x14ac:dyDescent="0.3">
      <c r="A1421" t="s">
        <v>1346</v>
      </c>
      <c r="B1421" t="s">
        <v>1347</v>
      </c>
      <c r="C1421">
        <v>242</v>
      </c>
      <c r="D1421" t="s">
        <v>10</v>
      </c>
      <c r="E1421">
        <v>154</v>
      </c>
      <c r="F1421">
        <v>225</v>
      </c>
      <c r="G1421">
        <v>5419</v>
      </c>
      <c r="H1421" t="s">
        <v>11</v>
      </c>
    </row>
    <row r="1422" spans="1:8" x14ac:dyDescent="0.3">
      <c r="A1422" t="s">
        <v>1346</v>
      </c>
      <c r="B1422" t="s">
        <v>1347</v>
      </c>
      <c r="C1422">
        <v>242</v>
      </c>
      <c r="D1422" t="s">
        <v>16</v>
      </c>
      <c r="E1422">
        <v>3</v>
      </c>
      <c r="F1422">
        <v>88</v>
      </c>
      <c r="G1422">
        <v>1237</v>
      </c>
      <c r="H1422" t="s">
        <v>17</v>
      </c>
    </row>
    <row r="1423" spans="1:8" x14ac:dyDescent="0.3">
      <c r="A1423" t="s">
        <v>1348</v>
      </c>
      <c r="B1423" t="s">
        <v>1349</v>
      </c>
      <c r="C1423">
        <v>573</v>
      </c>
      <c r="D1423" t="s">
        <v>10</v>
      </c>
      <c r="E1423">
        <v>7</v>
      </c>
      <c r="F1423">
        <v>74</v>
      </c>
      <c r="G1423">
        <v>5419</v>
      </c>
      <c r="H1423" t="s">
        <v>11</v>
      </c>
    </row>
    <row r="1424" spans="1:8" hidden="1" x14ac:dyDescent="0.3">
      <c r="A1424" t="s">
        <v>1348</v>
      </c>
      <c r="B1424" t="s">
        <v>1349</v>
      </c>
      <c r="C1424">
        <v>573</v>
      </c>
      <c r="D1424" t="s">
        <v>256</v>
      </c>
      <c r="E1424">
        <v>313</v>
      </c>
      <c r="F1424">
        <v>327</v>
      </c>
      <c r="G1424">
        <v>56000</v>
      </c>
      <c r="H1424" t="s">
        <v>257</v>
      </c>
    </row>
    <row r="1425" spans="1:8" x14ac:dyDescent="0.3">
      <c r="A1425" t="s">
        <v>1350</v>
      </c>
      <c r="B1425" t="s">
        <v>1351</v>
      </c>
      <c r="C1425">
        <v>805</v>
      </c>
      <c r="D1425" t="s">
        <v>10</v>
      </c>
      <c r="E1425">
        <v>103</v>
      </c>
      <c r="F1425">
        <v>171</v>
      </c>
      <c r="G1425">
        <v>5419</v>
      </c>
      <c r="H1425" t="s">
        <v>11</v>
      </c>
    </row>
    <row r="1426" spans="1:8" hidden="1" x14ac:dyDescent="0.3">
      <c r="A1426" t="s">
        <v>1350</v>
      </c>
      <c r="B1426" t="s">
        <v>1351</v>
      </c>
      <c r="C1426">
        <v>805</v>
      </c>
      <c r="D1426" t="s">
        <v>20</v>
      </c>
      <c r="E1426">
        <v>686</v>
      </c>
      <c r="F1426">
        <v>701</v>
      </c>
      <c r="G1426">
        <v>904</v>
      </c>
      <c r="H1426" t="s">
        <v>21</v>
      </c>
    </row>
    <row r="1427" spans="1:8" hidden="1" x14ac:dyDescent="0.3">
      <c r="A1427" t="s">
        <v>1350</v>
      </c>
      <c r="B1427" t="s">
        <v>1351</v>
      </c>
      <c r="C1427">
        <v>805</v>
      </c>
      <c r="D1427" t="s">
        <v>20</v>
      </c>
      <c r="E1427">
        <v>784</v>
      </c>
      <c r="F1427">
        <v>799</v>
      </c>
      <c r="G1427">
        <v>904</v>
      </c>
      <c r="H1427" t="s">
        <v>21</v>
      </c>
    </row>
    <row r="1428" spans="1:8" x14ac:dyDescent="0.3">
      <c r="A1428" t="s">
        <v>1352</v>
      </c>
      <c r="B1428" t="s">
        <v>1353</v>
      </c>
      <c r="C1428">
        <v>574</v>
      </c>
      <c r="D1428" t="s">
        <v>10</v>
      </c>
      <c r="E1428">
        <v>7</v>
      </c>
      <c r="F1428">
        <v>74</v>
      </c>
      <c r="G1428">
        <v>5419</v>
      </c>
      <c r="H1428" t="s">
        <v>11</v>
      </c>
    </row>
    <row r="1429" spans="1:8" x14ac:dyDescent="0.3">
      <c r="A1429" t="s">
        <v>1354</v>
      </c>
      <c r="B1429" t="s">
        <v>1355</v>
      </c>
      <c r="C1429">
        <v>815</v>
      </c>
      <c r="D1429" t="s">
        <v>10</v>
      </c>
      <c r="E1429">
        <v>107</v>
      </c>
      <c r="F1429">
        <v>175</v>
      </c>
      <c r="G1429">
        <v>5419</v>
      </c>
      <c r="H1429" t="s">
        <v>11</v>
      </c>
    </row>
    <row r="1430" spans="1:8" hidden="1" x14ac:dyDescent="0.3">
      <c r="A1430" t="s">
        <v>1354</v>
      </c>
      <c r="B1430" t="s">
        <v>1355</v>
      </c>
      <c r="C1430">
        <v>815</v>
      </c>
      <c r="D1430" t="s">
        <v>20</v>
      </c>
      <c r="E1430">
        <v>698</v>
      </c>
      <c r="F1430">
        <v>713</v>
      </c>
      <c r="G1430">
        <v>904</v>
      </c>
      <c r="H1430" t="s">
        <v>21</v>
      </c>
    </row>
    <row r="1431" spans="1:8" hidden="1" x14ac:dyDescent="0.3">
      <c r="A1431" t="s">
        <v>1354</v>
      </c>
      <c r="B1431" t="s">
        <v>1355</v>
      </c>
      <c r="C1431">
        <v>815</v>
      </c>
      <c r="D1431" t="s">
        <v>20</v>
      </c>
      <c r="E1431">
        <v>794</v>
      </c>
      <c r="F1431">
        <v>809</v>
      </c>
      <c r="G1431">
        <v>904</v>
      </c>
      <c r="H1431" t="s">
        <v>21</v>
      </c>
    </row>
    <row r="1432" spans="1:8" x14ac:dyDescent="0.3">
      <c r="A1432" t="s">
        <v>1356</v>
      </c>
      <c r="B1432" t="s">
        <v>1357</v>
      </c>
      <c r="C1432">
        <v>668</v>
      </c>
      <c r="D1432" t="s">
        <v>10</v>
      </c>
      <c r="E1432">
        <v>9</v>
      </c>
      <c r="F1432">
        <v>77</v>
      </c>
      <c r="G1432">
        <v>5419</v>
      </c>
      <c r="H1432" t="s">
        <v>11</v>
      </c>
    </row>
    <row r="1433" spans="1:8" hidden="1" x14ac:dyDescent="0.3">
      <c r="A1433" t="s">
        <v>1356</v>
      </c>
      <c r="B1433" t="s">
        <v>1357</v>
      </c>
      <c r="C1433">
        <v>668</v>
      </c>
      <c r="D1433" t="s">
        <v>20</v>
      </c>
      <c r="E1433">
        <v>543</v>
      </c>
      <c r="F1433">
        <v>558</v>
      </c>
      <c r="G1433">
        <v>904</v>
      </c>
      <c r="H1433" t="s">
        <v>21</v>
      </c>
    </row>
    <row r="1434" spans="1:8" hidden="1" x14ac:dyDescent="0.3">
      <c r="A1434" t="s">
        <v>1356</v>
      </c>
      <c r="B1434" t="s">
        <v>1357</v>
      </c>
      <c r="C1434">
        <v>668</v>
      </c>
      <c r="D1434" t="s">
        <v>20</v>
      </c>
      <c r="E1434">
        <v>649</v>
      </c>
      <c r="F1434">
        <v>664</v>
      </c>
      <c r="G1434">
        <v>904</v>
      </c>
      <c r="H1434" t="s">
        <v>21</v>
      </c>
    </row>
    <row r="1435" spans="1:8" x14ac:dyDescent="0.3">
      <c r="A1435" t="s">
        <v>1358</v>
      </c>
      <c r="B1435" t="s">
        <v>1359</v>
      </c>
      <c r="C1435">
        <v>1553</v>
      </c>
      <c r="D1435" t="s">
        <v>10</v>
      </c>
      <c r="E1435">
        <v>197</v>
      </c>
      <c r="F1435">
        <v>261</v>
      </c>
      <c r="G1435">
        <v>5419</v>
      </c>
      <c r="H1435" t="s">
        <v>11</v>
      </c>
    </row>
    <row r="1436" spans="1:8" hidden="1" x14ac:dyDescent="0.3">
      <c r="A1436" t="s">
        <v>1358</v>
      </c>
      <c r="B1436" t="s">
        <v>1359</v>
      </c>
      <c r="C1436">
        <v>1553</v>
      </c>
      <c r="D1436" t="s">
        <v>24</v>
      </c>
      <c r="E1436">
        <v>807</v>
      </c>
      <c r="F1436">
        <v>1086</v>
      </c>
      <c r="G1436">
        <v>666</v>
      </c>
      <c r="H1436" t="s">
        <v>25</v>
      </c>
    </row>
    <row r="1437" spans="1:8" x14ac:dyDescent="0.3">
      <c r="A1437" t="s">
        <v>1360</v>
      </c>
      <c r="B1437" t="s">
        <v>1361</v>
      </c>
      <c r="C1437">
        <v>278</v>
      </c>
      <c r="D1437" t="s">
        <v>10</v>
      </c>
      <c r="E1437">
        <v>169</v>
      </c>
      <c r="F1437">
        <v>257</v>
      </c>
      <c r="G1437">
        <v>5419</v>
      </c>
      <c r="H1437" t="s">
        <v>11</v>
      </c>
    </row>
    <row r="1438" spans="1:8" x14ac:dyDescent="0.3">
      <c r="A1438" t="s">
        <v>1360</v>
      </c>
      <c r="B1438" t="s">
        <v>1361</v>
      </c>
      <c r="C1438">
        <v>278</v>
      </c>
      <c r="D1438" t="s">
        <v>16</v>
      </c>
      <c r="E1438">
        <v>11</v>
      </c>
      <c r="F1438">
        <v>100</v>
      </c>
      <c r="G1438">
        <v>1237</v>
      </c>
      <c r="H1438" t="s">
        <v>17</v>
      </c>
    </row>
    <row r="1439" spans="1:8" x14ac:dyDescent="0.3">
      <c r="A1439" t="s">
        <v>1362</v>
      </c>
      <c r="B1439" t="s">
        <v>1363</v>
      </c>
      <c r="C1439">
        <v>669</v>
      </c>
      <c r="D1439" t="s">
        <v>10</v>
      </c>
      <c r="E1439">
        <v>9</v>
      </c>
      <c r="F1439">
        <v>77</v>
      </c>
      <c r="G1439">
        <v>5419</v>
      </c>
      <c r="H1439" t="s">
        <v>11</v>
      </c>
    </row>
    <row r="1440" spans="1:8" hidden="1" x14ac:dyDescent="0.3">
      <c r="A1440" t="s">
        <v>1362</v>
      </c>
      <c r="B1440" t="s">
        <v>1363</v>
      </c>
      <c r="C1440">
        <v>669</v>
      </c>
      <c r="D1440" t="s">
        <v>20</v>
      </c>
      <c r="E1440">
        <v>544</v>
      </c>
      <c r="F1440">
        <v>559</v>
      </c>
      <c r="G1440">
        <v>904</v>
      </c>
      <c r="H1440" t="s">
        <v>21</v>
      </c>
    </row>
    <row r="1441" spans="1:8" hidden="1" x14ac:dyDescent="0.3">
      <c r="A1441" t="s">
        <v>1362</v>
      </c>
      <c r="B1441" t="s">
        <v>1363</v>
      </c>
      <c r="C1441">
        <v>669</v>
      </c>
      <c r="D1441" t="s">
        <v>20</v>
      </c>
      <c r="E1441">
        <v>650</v>
      </c>
      <c r="F1441">
        <v>665</v>
      </c>
      <c r="G1441">
        <v>904</v>
      </c>
      <c r="H1441" t="s">
        <v>21</v>
      </c>
    </row>
    <row r="1442" spans="1:8" x14ac:dyDescent="0.3">
      <c r="A1442" t="s">
        <v>1364</v>
      </c>
      <c r="B1442" t="s">
        <v>1365</v>
      </c>
      <c r="C1442">
        <v>278</v>
      </c>
      <c r="D1442" t="s">
        <v>10</v>
      </c>
      <c r="E1442">
        <v>169</v>
      </c>
      <c r="F1442">
        <v>257</v>
      </c>
      <c r="G1442">
        <v>5419</v>
      </c>
      <c r="H1442" t="s">
        <v>11</v>
      </c>
    </row>
    <row r="1443" spans="1:8" x14ac:dyDescent="0.3">
      <c r="A1443" t="s">
        <v>1364</v>
      </c>
      <c r="B1443" t="s">
        <v>1365</v>
      </c>
      <c r="C1443">
        <v>278</v>
      </c>
      <c r="D1443" t="s">
        <v>16</v>
      </c>
      <c r="E1443">
        <v>10</v>
      </c>
      <c r="F1443">
        <v>100</v>
      </c>
      <c r="G1443">
        <v>1237</v>
      </c>
      <c r="H1443" t="s">
        <v>17</v>
      </c>
    </row>
    <row r="1444" spans="1:8" x14ac:dyDescent="0.3">
      <c r="A1444" t="s">
        <v>1366</v>
      </c>
      <c r="B1444" t="s">
        <v>1367</v>
      </c>
      <c r="C1444">
        <v>1537</v>
      </c>
      <c r="D1444" t="s">
        <v>10</v>
      </c>
      <c r="E1444">
        <v>181</v>
      </c>
      <c r="F1444">
        <v>245</v>
      </c>
      <c r="G1444">
        <v>5419</v>
      </c>
      <c r="H1444" t="s">
        <v>11</v>
      </c>
    </row>
    <row r="1445" spans="1:8" hidden="1" x14ac:dyDescent="0.3">
      <c r="A1445" t="s">
        <v>1366</v>
      </c>
      <c r="B1445" t="s">
        <v>1367</v>
      </c>
      <c r="C1445">
        <v>1537</v>
      </c>
      <c r="D1445" t="s">
        <v>24</v>
      </c>
      <c r="E1445">
        <v>791</v>
      </c>
      <c r="F1445">
        <v>1070</v>
      </c>
      <c r="G1445">
        <v>666</v>
      </c>
      <c r="H1445" t="s">
        <v>25</v>
      </c>
    </row>
    <row r="1446" spans="1:8" hidden="1" x14ac:dyDescent="0.3">
      <c r="A1446" t="s">
        <v>1366</v>
      </c>
      <c r="B1446" t="s">
        <v>1367</v>
      </c>
      <c r="C1446">
        <v>1537</v>
      </c>
      <c r="D1446" t="s">
        <v>1368</v>
      </c>
      <c r="E1446">
        <v>16</v>
      </c>
      <c r="F1446">
        <v>199</v>
      </c>
      <c r="G1446">
        <v>31382</v>
      </c>
      <c r="H1446" t="s">
        <v>1369</v>
      </c>
    </row>
    <row r="1447" spans="1:8" x14ac:dyDescent="0.3">
      <c r="A1447" t="s">
        <v>1370</v>
      </c>
      <c r="B1447" t="s">
        <v>1371</v>
      </c>
      <c r="C1447">
        <v>242</v>
      </c>
      <c r="D1447" t="s">
        <v>10</v>
      </c>
      <c r="E1447">
        <v>154</v>
      </c>
      <c r="F1447">
        <v>225</v>
      </c>
      <c r="G1447">
        <v>5419</v>
      </c>
      <c r="H1447" t="s">
        <v>11</v>
      </c>
    </row>
    <row r="1448" spans="1:8" x14ac:dyDescent="0.3">
      <c r="A1448" t="s">
        <v>1370</v>
      </c>
      <c r="B1448" t="s">
        <v>1371</v>
      </c>
      <c r="C1448">
        <v>242</v>
      </c>
      <c r="D1448" t="s">
        <v>16</v>
      </c>
      <c r="E1448">
        <v>3</v>
      </c>
      <c r="F1448">
        <v>88</v>
      </c>
      <c r="G1448">
        <v>1237</v>
      </c>
      <c r="H1448" t="s">
        <v>17</v>
      </c>
    </row>
    <row r="1449" spans="1:8" x14ac:dyDescent="0.3">
      <c r="A1449" t="s">
        <v>1372</v>
      </c>
      <c r="B1449" t="s">
        <v>1373</v>
      </c>
      <c r="C1449">
        <v>1331</v>
      </c>
      <c r="D1449" t="s">
        <v>10</v>
      </c>
      <c r="E1449">
        <v>6</v>
      </c>
      <c r="F1449">
        <v>70</v>
      </c>
      <c r="G1449">
        <v>5419</v>
      </c>
      <c r="H1449" t="s">
        <v>11</v>
      </c>
    </row>
    <row r="1450" spans="1:8" hidden="1" x14ac:dyDescent="0.3">
      <c r="A1450" t="s">
        <v>1372</v>
      </c>
      <c r="B1450" t="s">
        <v>1373</v>
      </c>
      <c r="C1450">
        <v>1331</v>
      </c>
      <c r="D1450" t="s">
        <v>24</v>
      </c>
      <c r="E1450">
        <v>621</v>
      </c>
      <c r="F1450">
        <v>901</v>
      </c>
      <c r="G1450">
        <v>666</v>
      </c>
      <c r="H1450" t="s">
        <v>25</v>
      </c>
    </row>
    <row r="1451" spans="1:8" x14ac:dyDescent="0.3">
      <c r="A1451" t="s">
        <v>1374</v>
      </c>
      <c r="B1451" t="s">
        <v>1375</v>
      </c>
      <c r="C1451">
        <v>572</v>
      </c>
      <c r="D1451" t="s">
        <v>10</v>
      </c>
      <c r="E1451">
        <v>7</v>
      </c>
      <c r="F1451">
        <v>63</v>
      </c>
      <c r="G1451">
        <v>5419</v>
      </c>
      <c r="H1451" t="s">
        <v>11</v>
      </c>
    </row>
    <row r="1452" spans="1:8" hidden="1" x14ac:dyDescent="0.3">
      <c r="A1452" t="s">
        <v>1374</v>
      </c>
      <c r="B1452" t="s">
        <v>1375</v>
      </c>
      <c r="C1452">
        <v>572</v>
      </c>
      <c r="D1452" t="s">
        <v>256</v>
      </c>
      <c r="E1452">
        <v>248</v>
      </c>
      <c r="F1452">
        <v>264</v>
      </c>
      <c r="G1452">
        <v>56000</v>
      </c>
      <c r="H1452" t="s">
        <v>257</v>
      </c>
    </row>
    <row r="1453" spans="1:8" x14ac:dyDescent="0.3">
      <c r="A1453" t="s">
        <v>1376</v>
      </c>
      <c r="B1453" t="s">
        <v>1377</v>
      </c>
      <c r="C1453">
        <v>811</v>
      </c>
      <c r="D1453" t="s">
        <v>10</v>
      </c>
      <c r="E1453">
        <v>100</v>
      </c>
      <c r="F1453">
        <v>168</v>
      </c>
      <c r="G1453">
        <v>5419</v>
      </c>
      <c r="H1453" t="s">
        <v>11</v>
      </c>
    </row>
    <row r="1454" spans="1:8" hidden="1" x14ac:dyDescent="0.3">
      <c r="A1454" t="s">
        <v>1376</v>
      </c>
      <c r="B1454" t="s">
        <v>1377</v>
      </c>
      <c r="C1454">
        <v>811</v>
      </c>
      <c r="D1454" t="s">
        <v>20</v>
      </c>
      <c r="E1454">
        <v>790</v>
      </c>
      <c r="F1454">
        <v>805</v>
      </c>
      <c r="G1454">
        <v>904</v>
      </c>
      <c r="H1454" t="s">
        <v>21</v>
      </c>
    </row>
    <row r="1455" spans="1:8" x14ac:dyDescent="0.3">
      <c r="A1455" t="s">
        <v>1378</v>
      </c>
      <c r="B1455" t="s">
        <v>1379</v>
      </c>
      <c r="C1455">
        <v>411</v>
      </c>
      <c r="D1455" t="s">
        <v>10</v>
      </c>
      <c r="E1455">
        <v>6</v>
      </c>
      <c r="F1455">
        <v>72</v>
      </c>
      <c r="G1455">
        <v>5419</v>
      </c>
      <c r="H1455" t="s">
        <v>11</v>
      </c>
    </row>
    <row r="1456" spans="1:8" x14ac:dyDescent="0.3">
      <c r="A1456" t="s">
        <v>1380</v>
      </c>
      <c r="B1456" t="s">
        <v>1381</v>
      </c>
      <c r="C1456">
        <v>820</v>
      </c>
      <c r="D1456" t="s">
        <v>10</v>
      </c>
      <c r="E1456">
        <v>5</v>
      </c>
      <c r="F1456">
        <v>73</v>
      </c>
      <c r="G1456">
        <v>5419</v>
      </c>
      <c r="H1456" t="s">
        <v>11</v>
      </c>
    </row>
    <row r="1457" spans="1:8" x14ac:dyDescent="0.3">
      <c r="A1457" t="s">
        <v>1382</v>
      </c>
      <c r="B1457" t="s">
        <v>1383</v>
      </c>
      <c r="C1457">
        <v>473</v>
      </c>
      <c r="D1457" t="s">
        <v>10</v>
      </c>
      <c r="E1457">
        <v>5</v>
      </c>
      <c r="F1457">
        <v>72</v>
      </c>
      <c r="G1457">
        <v>5419</v>
      </c>
      <c r="H1457" t="s">
        <v>11</v>
      </c>
    </row>
    <row r="1458" spans="1:8" hidden="1" x14ac:dyDescent="0.3">
      <c r="A1458" t="s">
        <v>1382</v>
      </c>
      <c r="B1458" t="s">
        <v>1383</v>
      </c>
      <c r="C1458">
        <v>473</v>
      </c>
      <c r="D1458" t="s">
        <v>256</v>
      </c>
      <c r="E1458">
        <v>154</v>
      </c>
      <c r="F1458">
        <v>171</v>
      </c>
      <c r="G1458">
        <v>56000</v>
      </c>
      <c r="H1458" t="s">
        <v>257</v>
      </c>
    </row>
    <row r="1459" spans="1:8" x14ac:dyDescent="0.3">
      <c r="A1459" t="s">
        <v>1384</v>
      </c>
      <c r="B1459" t="s">
        <v>1385</v>
      </c>
      <c r="C1459">
        <v>248</v>
      </c>
      <c r="D1459" t="s">
        <v>10</v>
      </c>
      <c r="E1459">
        <v>149</v>
      </c>
      <c r="F1459">
        <v>227</v>
      </c>
      <c r="G1459">
        <v>5419</v>
      </c>
      <c r="H1459" t="s">
        <v>11</v>
      </c>
    </row>
    <row r="1460" spans="1:8" x14ac:dyDescent="0.3">
      <c r="A1460" t="s">
        <v>1386</v>
      </c>
      <c r="B1460" t="s">
        <v>1387</v>
      </c>
      <c r="C1460">
        <v>698</v>
      </c>
      <c r="D1460" t="s">
        <v>10</v>
      </c>
      <c r="E1460">
        <v>13</v>
      </c>
      <c r="F1460">
        <v>81</v>
      </c>
      <c r="G1460">
        <v>5419</v>
      </c>
      <c r="H1460" t="s">
        <v>11</v>
      </c>
    </row>
    <row r="1461" spans="1:8" hidden="1" x14ac:dyDescent="0.3">
      <c r="A1461" t="s">
        <v>1386</v>
      </c>
      <c r="B1461" t="s">
        <v>1387</v>
      </c>
      <c r="C1461">
        <v>698</v>
      </c>
      <c r="D1461" t="s">
        <v>20</v>
      </c>
      <c r="E1461">
        <v>677</v>
      </c>
      <c r="F1461">
        <v>692</v>
      </c>
      <c r="G1461">
        <v>904</v>
      </c>
      <c r="H1461" t="s">
        <v>21</v>
      </c>
    </row>
    <row r="1462" spans="1:8" x14ac:dyDescent="0.3">
      <c r="A1462" t="s">
        <v>1388</v>
      </c>
      <c r="B1462" t="s">
        <v>1389</v>
      </c>
      <c r="C1462">
        <v>592</v>
      </c>
      <c r="D1462" t="s">
        <v>10</v>
      </c>
      <c r="E1462">
        <v>6</v>
      </c>
      <c r="F1462">
        <v>78</v>
      </c>
      <c r="G1462">
        <v>5419</v>
      </c>
      <c r="H1462" t="s">
        <v>11</v>
      </c>
    </row>
    <row r="1463" spans="1:8" x14ac:dyDescent="0.3">
      <c r="A1463" t="s">
        <v>1390</v>
      </c>
      <c r="B1463" t="s">
        <v>1391</v>
      </c>
      <c r="C1463">
        <v>1330</v>
      </c>
      <c r="D1463" t="s">
        <v>10</v>
      </c>
      <c r="E1463">
        <v>6</v>
      </c>
      <c r="F1463">
        <v>71</v>
      </c>
      <c r="G1463">
        <v>5419</v>
      </c>
      <c r="H1463" t="s">
        <v>11</v>
      </c>
    </row>
    <row r="1464" spans="1:8" hidden="1" x14ac:dyDescent="0.3">
      <c r="A1464" t="s">
        <v>1390</v>
      </c>
      <c r="B1464" t="s">
        <v>1391</v>
      </c>
      <c r="C1464">
        <v>1330</v>
      </c>
      <c r="D1464" t="s">
        <v>24</v>
      </c>
      <c r="E1464">
        <v>622</v>
      </c>
      <c r="F1464">
        <v>902</v>
      </c>
      <c r="G1464">
        <v>666</v>
      </c>
      <c r="H1464" t="s">
        <v>25</v>
      </c>
    </row>
    <row r="1465" spans="1:8" x14ac:dyDescent="0.3">
      <c r="A1465" t="s">
        <v>1392</v>
      </c>
      <c r="B1465" t="s">
        <v>1393</v>
      </c>
      <c r="C1465">
        <v>129</v>
      </c>
      <c r="D1465" t="s">
        <v>10</v>
      </c>
      <c r="E1465">
        <v>75</v>
      </c>
      <c r="F1465">
        <v>128</v>
      </c>
      <c r="G1465">
        <v>5419</v>
      </c>
      <c r="H1465" t="s">
        <v>11</v>
      </c>
    </row>
    <row r="1466" spans="1:8" x14ac:dyDescent="0.3">
      <c r="A1466" t="s">
        <v>1394</v>
      </c>
      <c r="B1466" t="s">
        <v>1395</v>
      </c>
      <c r="C1466">
        <v>98</v>
      </c>
      <c r="D1466" t="s">
        <v>10</v>
      </c>
      <c r="E1466">
        <v>44</v>
      </c>
      <c r="F1466">
        <v>97</v>
      </c>
      <c r="G1466">
        <v>5419</v>
      </c>
      <c r="H1466" t="s">
        <v>11</v>
      </c>
    </row>
    <row r="1467" spans="1:8" x14ac:dyDescent="0.3">
      <c r="A1467" t="s">
        <v>1396</v>
      </c>
      <c r="B1467" t="s">
        <v>1397</v>
      </c>
      <c r="C1467">
        <v>101</v>
      </c>
      <c r="D1467" t="s">
        <v>10</v>
      </c>
      <c r="E1467">
        <v>13</v>
      </c>
      <c r="F1467">
        <v>79</v>
      </c>
      <c r="G1467">
        <v>5419</v>
      </c>
      <c r="H1467" t="s">
        <v>11</v>
      </c>
    </row>
    <row r="1468" spans="1:8" x14ac:dyDescent="0.3">
      <c r="A1468" t="s">
        <v>1398</v>
      </c>
      <c r="B1468" t="s">
        <v>1399</v>
      </c>
      <c r="C1468">
        <v>684</v>
      </c>
      <c r="D1468" t="s">
        <v>10</v>
      </c>
      <c r="E1468">
        <v>4</v>
      </c>
      <c r="F1468">
        <v>69</v>
      </c>
      <c r="G1468">
        <v>5419</v>
      </c>
      <c r="H1468" t="s">
        <v>11</v>
      </c>
    </row>
    <row r="1469" spans="1:8" hidden="1" x14ac:dyDescent="0.3">
      <c r="A1469" t="s">
        <v>1398</v>
      </c>
      <c r="B1469" t="s">
        <v>1399</v>
      </c>
      <c r="C1469">
        <v>684</v>
      </c>
      <c r="D1469" t="s">
        <v>1400</v>
      </c>
      <c r="E1469">
        <v>471</v>
      </c>
      <c r="F1469">
        <v>589</v>
      </c>
      <c r="G1469">
        <v>13476</v>
      </c>
      <c r="H1469" t="s">
        <v>1401</v>
      </c>
    </row>
    <row r="1470" spans="1:8" x14ac:dyDescent="0.3">
      <c r="A1470" t="s">
        <v>1402</v>
      </c>
      <c r="B1470" t="s">
        <v>1403</v>
      </c>
      <c r="C1470">
        <v>95</v>
      </c>
      <c r="D1470" t="s">
        <v>10</v>
      </c>
      <c r="E1470">
        <v>41</v>
      </c>
      <c r="F1470">
        <v>94</v>
      </c>
      <c r="G1470">
        <v>5419</v>
      </c>
      <c r="H1470" t="s">
        <v>11</v>
      </c>
    </row>
    <row r="1471" spans="1:8" x14ac:dyDescent="0.3">
      <c r="A1471" t="s">
        <v>1404</v>
      </c>
      <c r="B1471" t="s">
        <v>1405</v>
      </c>
      <c r="C1471">
        <v>403</v>
      </c>
      <c r="D1471" t="s">
        <v>10</v>
      </c>
      <c r="E1471">
        <v>1</v>
      </c>
      <c r="F1471">
        <v>65</v>
      </c>
      <c r="G1471">
        <v>5419</v>
      </c>
      <c r="H1471" t="s">
        <v>11</v>
      </c>
    </row>
    <row r="1472" spans="1:8" x14ac:dyDescent="0.3">
      <c r="A1472" t="s">
        <v>1406</v>
      </c>
      <c r="B1472" t="s">
        <v>1407</v>
      </c>
      <c r="C1472">
        <v>147</v>
      </c>
      <c r="D1472" t="s">
        <v>10</v>
      </c>
      <c r="E1472">
        <v>28</v>
      </c>
      <c r="F1472">
        <v>84</v>
      </c>
      <c r="G1472">
        <v>5419</v>
      </c>
      <c r="H1472" t="s">
        <v>11</v>
      </c>
    </row>
    <row r="1473" spans="1:8" x14ac:dyDescent="0.3">
      <c r="A1473" t="s">
        <v>1408</v>
      </c>
      <c r="B1473" t="s">
        <v>1409</v>
      </c>
      <c r="C1473">
        <v>533</v>
      </c>
      <c r="D1473" t="s">
        <v>10</v>
      </c>
      <c r="E1473">
        <v>13</v>
      </c>
      <c r="F1473">
        <v>80</v>
      </c>
      <c r="G1473">
        <v>5419</v>
      </c>
      <c r="H1473" t="s">
        <v>11</v>
      </c>
    </row>
    <row r="1474" spans="1:8" x14ac:dyDescent="0.3">
      <c r="A1474" t="s">
        <v>1410</v>
      </c>
      <c r="B1474" t="s">
        <v>1411</v>
      </c>
      <c r="C1474">
        <v>220</v>
      </c>
      <c r="D1474" t="s">
        <v>10</v>
      </c>
      <c r="E1474">
        <v>138</v>
      </c>
      <c r="F1474">
        <v>204</v>
      </c>
      <c r="G1474">
        <v>5419</v>
      </c>
      <c r="H1474" t="s">
        <v>11</v>
      </c>
    </row>
    <row r="1475" spans="1:8" x14ac:dyDescent="0.3">
      <c r="A1475" t="s">
        <v>1410</v>
      </c>
      <c r="B1475" t="s">
        <v>1411</v>
      </c>
      <c r="C1475">
        <v>220</v>
      </c>
      <c r="D1475" t="s">
        <v>16</v>
      </c>
      <c r="E1475">
        <v>13</v>
      </c>
      <c r="F1475">
        <v>98</v>
      </c>
      <c r="G1475">
        <v>1237</v>
      </c>
      <c r="H1475" t="s">
        <v>17</v>
      </c>
    </row>
    <row r="1476" spans="1:8" x14ac:dyDescent="0.3">
      <c r="A1476" t="s">
        <v>1412</v>
      </c>
      <c r="B1476" t="s">
        <v>1413</v>
      </c>
      <c r="C1476">
        <v>204</v>
      </c>
      <c r="D1476" t="s">
        <v>10</v>
      </c>
      <c r="E1476">
        <v>6</v>
      </c>
      <c r="F1476">
        <v>70</v>
      </c>
      <c r="G1476">
        <v>5419</v>
      </c>
      <c r="H1476" t="s">
        <v>11</v>
      </c>
    </row>
    <row r="1477" spans="1:8" x14ac:dyDescent="0.3">
      <c r="A1477" t="s">
        <v>1414</v>
      </c>
      <c r="B1477" t="s">
        <v>1415</v>
      </c>
      <c r="C1477">
        <v>233</v>
      </c>
      <c r="D1477" t="s">
        <v>10</v>
      </c>
      <c r="E1477">
        <v>152</v>
      </c>
      <c r="F1477">
        <v>216</v>
      </c>
      <c r="G1477">
        <v>5419</v>
      </c>
      <c r="H1477" t="s">
        <v>11</v>
      </c>
    </row>
    <row r="1478" spans="1:8" x14ac:dyDescent="0.3">
      <c r="A1478" t="s">
        <v>1414</v>
      </c>
      <c r="B1478" t="s">
        <v>1415</v>
      </c>
      <c r="C1478">
        <v>233</v>
      </c>
      <c r="D1478" t="s">
        <v>16</v>
      </c>
      <c r="E1478">
        <v>5</v>
      </c>
      <c r="F1478">
        <v>89</v>
      </c>
      <c r="G1478">
        <v>1237</v>
      </c>
      <c r="H1478" t="s">
        <v>17</v>
      </c>
    </row>
    <row r="1479" spans="1:8" x14ac:dyDescent="0.3">
      <c r="A1479" t="s">
        <v>1416</v>
      </c>
      <c r="B1479" t="s">
        <v>1417</v>
      </c>
      <c r="C1479">
        <v>440</v>
      </c>
      <c r="D1479" t="s">
        <v>10</v>
      </c>
      <c r="E1479">
        <v>21</v>
      </c>
      <c r="F1479">
        <v>85</v>
      </c>
      <c r="G1479">
        <v>5419</v>
      </c>
      <c r="H1479" t="s">
        <v>11</v>
      </c>
    </row>
    <row r="1480" spans="1:8" x14ac:dyDescent="0.3">
      <c r="A1480" t="s">
        <v>1418</v>
      </c>
      <c r="B1480" t="s">
        <v>1419</v>
      </c>
      <c r="C1480">
        <v>410</v>
      </c>
      <c r="D1480" t="s">
        <v>10</v>
      </c>
      <c r="E1480">
        <v>6</v>
      </c>
      <c r="F1480">
        <v>71</v>
      </c>
      <c r="G1480">
        <v>5419</v>
      </c>
      <c r="H1480" t="s">
        <v>11</v>
      </c>
    </row>
    <row r="1481" spans="1:8" x14ac:dyDescent="0.3">
      <c r="A1481" t="s">
        <v>1420</v>
      </c>
      <c r="B1481" t="s">
        <v>1421</v>
      </c>
      <c r="C1481">
        <v>1184</v>
      </c>
      <c r="D1481" t="s">
        <v>10</v>
      </c>
      <c r="E1481">
        <v>228</v>
      </c>
      <c r="F1481">
        <v>288</v>
      </c>
      <c r="G1481">
        <v>5419</v>
      </c>
      <c r="H1481" t="s">
        <v>11</v>
      </c>
    </row>
    <row r="1482" spans="1:8" x14ac:dyDescent="0.3">
      <c r="A1482" t="s">
        <v>1420</v>
      </c>
      <c r="B1482" t="s">
        <v>1421</v>
      </c>
      <c r="C1482">
        <v>1184</v>
      </c>
      <c r="D1482" t="s">
        <v>10</v>
      </c>
      <c r="E1482">
        <v>455</v>
      </c>
      <c r="F1482">
        <v>523</v>
      </c>
      <c r="G1482">
        <v>5419</v>
      </c>
      <c r="H1482" t="s">
        <v>11</v>
      </c>
    </row>
    <row r="1483" spans="1:8" x14ac:dyDescent="0.3">
      <c r="A1483" t="s">
        <v>1422</v>
      </c>
      <c r="B1483" t="s">
        <v>1423</v>
      </c>
      <c r="C1483">
        <v>1329</v>
      </c>
      <c r="D1483" t="s">
        <v>10</v>
      </c>
      <c r="E1483">
        <v>5</v>
      </c>
      <c r="F1483">
        <v>68</v>
      </c>
      <c r="G1483">
        <v>5419</v>
      </c>
      <c r="H1483" t="s">
        <v>11</v>
      </c>
    </row>
    <row r="1484" spans="1:8" hidden="1" x14ac:dyDescent="0.3">
      <c r="A1484" t="s">
        <v>1422</v>
      </c>
      <c r="B1484" t="s">
        <v>1423</v>
      </c>
      <c r="C1484">
        <v>1329</v>
      </c>
      <c r="D1484" t="s">
        <v>24</v>
      </c>
      <c r="E1484">
        <v>594</v>
      </c>
      <c r="F1484">
        <v>842</v>
      </c>
      <c r="G1484">
        <v>666</v>
      </c>
      <c r="H1484" t="s">
        <v>25</v>
      </c>
    </row>
    <row r="1485" spans="1:8" x14ac:dyDescent="0.3">
      <c r="A1485" t="s">
        <v>1424</v>
      </c>
      <c r="B1485" t="s">
        <v>1425</v>
      </c>
      <c r="C1485">
        <v>1761</v>
      </c>
      <c r="D1485" t="s">
        <v>10</v>
      </c>
      <c r="E1485">
        <v>26</v>
      </c>
      <c r="F1485">
        <v>83</v>
      </c>
      <c r="G1485">
        <v>5419</v>
      </c>
      <c r="H1485" t="s">
        <v>11</v>
      </c>
    </row>
    <row r="1486" spans="1:8" x14ac:dyDescent="0.3">
      <c r="A1486" t="s">
        <v>1424</v>
      </c>
      <c r="B1486" t="s">
        <v>1425</v>
      </c>
      <c r="C1486">
        <v>1761</v>
      </c>
      <c r="D1486" t="s">
        <v>10</v>
      </c>
      <c r="E1486">
        <v>93</v>
      </c>
      <c r="F1486">
        <v>150</v>
      </c>
      <c r="G1486">
        <v>5419</v>
      </c>
      <c r="H1486" t="s">
        <v>11</v>
      </c>
    </row>
    <row r="1487" spans="1:8" x14ac:dyDescent="0.3">
      <c r="A1487" t="s">
        <v>1424</v>
      </c>
      <c r="B1487" t="s">
        <v>1425</v>
      </c>
      <c r="C1487">
        <v>1761</v>
      </c>
      <c r="D1487" t="s">
        <v>10</v>
      </c>
      <c r="E1487">
        <v>160</v>
      </c>
      <c r="F1487">
        <v>223</v>
      </c>
      <c r="G1487">
        <v>5419</v>
      </c>
      <c r="H1487" t="s">
        <v>11</v>
      </c>
    </row>
    <row r="1488" spans="1:8" x14ac:dyDescent="0.3">
      <c r="A1488" t="s">
        <v>1424</v>
      </c>
      <c r="B1488" t="s">
        <v>1425</v>
      </c>
      <c r="C1488">
        <v>1761</v>
      </c>
      <c r="D1488" t="s">
        <v>10</v>
      </c>
      <c r="E1488">
        <v>253</v>
      </c>
      <c r="F1488">
        <v>317</v>
      </c>
      <c r="G1488">
        <v>5419</v>
      </c>
      <c r="H1488" t="s">
        <v>11</v>
      </c>
    </row>
    <row r="1489" spans="1:8" x14ac:dyDescent="0.3">
      <c r="A1489" t="s">
        <v>1426</v>
      </c>
      <c r="B1489" t="s">
        <v>1427</v>
      </c>
      <c r="C1489">
        <v>817</v>
      </c>
      <c r="D1489" t="s">
        <v>10</v>
      </c>
      <c r="E1489">
        <v>109</v>
      </c>
      <c r="F1489">
        <v>177</v>
      </c>
      <c r="G1489">
        <v>5419</v>
      </c>
      <c r="H1489" t="s">
        <v>11</v>
      </c>
    </row>
    <row r="1490" spans="1:8" hidden="1" x14ac:dyDescent="0.3">
      <c r="A1490" t="s">
        <v>1426</v>
      </c>
      <c r="B1490" t="s">
        <v>1427</v>
      </c>
      <c r="C1490">
        <v>817</v>
      </c>
      <c r="D1490" t="s">
        <v>20</v>
      </c>
      <c r="E1490">
        <v>796</v>
      </c>
      <c r="F1490">
        <v>811</v>
      </c>
      <c r="G1490">
        <v>904</v>
      </c>
      <c r="H1490" t="s">
        <v>21</v>
      </c>
    </row>
    <row r="1491" spans="1:8" x14ac:dyDescent="0.3">
      <c r="A1491" t="s">
        <v>1428</v>
      </c>
      <c r="B1491" t="s">
        <v>1429</v>
      </c>
      <c r="C1491">
        <v>574</v>
      </c>
      <c r="D1491" t="s">
        <v>10</v>
      </c>
      <c r="E1491">
        <v>7</v>
      </c>
      <c r="F1491">
        <v>77</v>
      </c>
      <c r="G1491">
        <v>5419</v>
      </c>
      <c r="H1491" t="s">
        <v>11</v>
      </c>
    </row>
    <row r="1492" spans="1:8" hidden="1" x14ac:dyDescent="0.3">
      <c r="A1492" t="s">
        <v>1428</v>
      </c>
      <c r="B1492" t="s">
        <v>1429</v>
      </c>
      <c r="C1492">
        <v>574</v>
      </c>
      <c r="D1492" t="s">
        <v>256</v>
      </c>
      <c r="E1492">
        <v>316</v>
      </c>
      <c r="F1492">
        <v>332</v>
      </c>
      <c r="G1492">
        <v>56000</v>
      </c>
      <c r="H1492" t="s">
        <v>257</v>
      </c>
    </row>
    <row r="1493" spans="1:8" x14ac:dyDescent="0.3">
      <c r="A1493" t="s">
        <v>1430</v>
      </c>
      <c r="B1493" t="s">
        <v>1431</v>
      </c>
      <c r="C1493">
        <v>1351</v>
      </c>
      <c r="D1493" t="s">
        <v>10</v>
      </c>
      <c r="E1493">
        <v>6</v>
      </c>
      <c r="F1493">
        <v>70</v>
      </c>
      <c r="G1493">
        <v>5419</v>
      </c>
      <c r="H1493" t="s">
        <v>11</v>
      </c>
    </row>
    <row r="1494" spans="1:8" hidden="1" x14ac:dyDescent="0.3">
      <c r="A1494" t="s">
        <v>1430</v>
      </c>
      <c r="B1494" t="s">
        <v>1431</v>
      </c>
      <c r="C1494">
        <v>1351</v>
      </c>
      <c r="D1494" t="s">
        <v>24</v>
      </c>
      <c r="E1494">
        <v>642</v>
      </c>
      <c r="F1494">
        <v>922</v>
      </c>
      <c r="G1494">
        <v>666</v>
      </c>
      <c r="H1494" t="s">
        <v>25</v>
      </c>
    </row>
    <row r="1495" spans="1:8" x14ac:dyDescent="0.3">
      <c r="A1495" t="s">
        <v>1432</v>
      </c>
      <c r="B1495" t="s">
        <v>1433</v>
      </c>
      <c r="C1495">
        <v>242</v>
      </c>
      <c r="D1495" t="s">
        <v>10</v>
      </c>
      <c r="E1495">
        <v>154</v>
      </c>
      <c r="F1495">
        <v>225</v>
      </c>
      <c r="G1495">
        <v>5419</v>
      </c>
      <c r="H1495" t="s">
        <v>11</v>
      </c>
    </row>
    <row r="1496" spans="1:8" x14ac:dyDescent="0.3">
      <c r="A1496" t="s">
        <v>1432</v>
      </c>
      <c r="B1496" t="s">
        <v>1433</v>
      </c>
      <c r="C1496">
        <v>242</v>
      </c>
      <c r="D1496" t="s">
        <v>16</v>
      </c>
      <c r="E1496">
        <v>3</v>
      </c>
      <c r="F1496">
        <v>88</v>
      </c>
      <c r="G1496">
        <v>1237</v>
      </c>
      <c r="H1496" t="s">
        <v>17</v>
      </c>
    </row>
    <row r="1497" spans="1:8" x14ac:dyDescent="0.3">
      <c r="A1497" t="s">
        <v>1434</v>
      </c>
      <c r="B1497" t="s">
        <v>1435</v>
      </c>
      <c r="C1497">
        <v>574</v>
      </c>
      <c r="D1497" t="s">
        <v>10</v>
      </c>
      <c r="E1497">
        <v>7</v>
      </c>
      <c r="F1497">
        <v>74</v>
      </c>
      <c r="G1497">
        <v>5419</v>
      </c>
      <c r="H1497" t="s">
        <v>11</v>
      </c>
    </row>
    <row r="1498" spans="1:8" x14ac:dyDescent="0.3">
      <c r="A1498" t="s">
        <v>1436</v>
      </c>
      <c r="B1498" t="s">
        <v>1437</v>
      </c>
      <c r="C1498">
        <v>815</v>
      </c>
      <c r="D1498" t="s">
        <v>10</v>
      </c>
      <c r="E1498">
        <v>107</v>
      </c>
      <c r="F1498">
        <v>175</v>
      </c>
      <c r="G1498">
        <v>5419</v>
      </c>
      <c r="H1498" t="s">
        <v>11</v>
      </c>
    </row>
    <row r="1499" spans="1:8" hidden="1" x14ac:dyDescent="0.3">
      <c r="A1499" t="s">
        <v>1436</v>
      </c>
      <c r="B1499" t="s">
        <v>1437</v>
      </c>
      <c r="C1499">
        <v>815</v>
      </c>
      <c r="D1499" t="s">
        <v>20</v>
      </c>
      <c r="E1499">
        <v>698</v>
      </c>
      <c r="F1499">
        <v>713</v>
      </c>
      <c r="G1499">
        <v>904</v>
      </c>
      <c r="H1499" t="s">
        <v>21</v>
      </c>
    </row>
    <row r="1500" spans="1:8" hidden="1" x14ac:dyDescent="0.3">
      <c r="A1500" t="s">
        <v>1436</v>
      </c>
      <c r="B1500" t="s">
        <v>1437</v>
      </c>
      <c r="C1500">
        <v>815</v>
      </c>
      <c r="D1500" t="s">
        <v>20</v>
      </c>
      <c r="E1500">
        <v>794</v>
      </c>
      <c r="F1500">
        <v>809</v>
      </c>
      <c r="G1500">
        <v>904</v>
      </c>
      <c r="H1500" t="s">
        <v>21</v>
      </c>
    </row>
    <row r="1501" spans="1:8" x14ac:dyDescent="0.3">
      <c r="A1501" t="s">
        <v>1438</v>
      </c>
      <c r="B1501" t="s">
        <v>1439</v>
      </c>
      <c r="C1501">
        <v>242</v>
      </c>
      <c r="D1501" t="s">
        <v>10</v>
      </c>
      <c r="E1501">
        <v>154</v>
      </c>
      <c r="F1501">
        <v>225</v>
      </c>
      <c r="G1501">
        <v>5419</v>
      </c>
      <c r="H1501" t="s">
        <v>11</v>
      </c>
    </row>
    <row r="1502" spans="1:8" x14ac:dyDescent="0.3">
      <c r="A1502" t="s">
        <v>1438</v>
      </c>
      <c r="B1502" t="s">
        <v>1439</v>
      </c>
      <c r="C1502">
        <v>242</v>
      </c>
      <c r="D1502" t="s">
        <v>16</v>
      </c>
      <c r="E1502">
        <v>3</v>
      </c>
      <c r="F1502">
        <v>88</v>
      </c>
      <c r="G1502">
        <v>1237</v>
      </c>
      <c r="H1502" t="s">
        <v>17</v>
      </c>
    </row>
    <row r="1503" spans="1:8" x14ac:dyDescent="0.3">
      <c r="A1503" t="s">
        <v>1440</v>
      </c>
      <c r="B1503" t="s">
        <v>1441</v>
      </c>
      <c r="C1503">
        <v>1333</v>
      </c>
      <c r="D1503" t="s">
        <v>10</v>
      </c>
      <c r="E1503">
        <v>6</v>
      </c>
      <c r="F1503">
        <v>70</v>
      </c>
      <c r="G1503">
        <v>5419</v>
      </c>
      <c r="H1503" t="s">
        <v>11</v>
      </c>
    </row>
    <row r="1504" spans="1:8" hidden="1" x14ac:dyDescent="0.3">
      <c r="A1504" t="s">
        <v>1440</v>
      </c>
      <c r="B1504" t="s">
        <v>1441</v>
      </c>
      <c r="C1504">
        <v>1333</v>
      </c>
      <c r="D1504" t="s">
        <v>24</v>
      </c>
      <c r="E1504">
        <v>624</v>
      </c>
      <c r="F1504">
        <v>904</v>
      </c>
      <c r="G1504">
        <v>666</v>
      </c>
      <c r="H1504" t="s">
        <v>25</v>
      </c>
    </row>
    <row r="1505" spans="1:8" x14ac:dyDescent="0.3">
      <c r="A1505" t="s">
        <v>1442</v>
      </c>
      <c r="B1505" t="s">
        <v>1443</v>
      </c>
      <c r="C1505">
        <v>1957</v>
      </c>
      <c r="D1505" t="s">
        <v>10</v>
      </c>
      <c r="E1505">
        <v>1785</v>
      </c>
      <c r="F1505">
        <v>1850</v>
      </c>
      <c r="G1505">
        <v>5419</v>
      </c>
      <c r="H1505" t="s">
        <v>11</v>
      </c>
    </row>
    <row r="1506" spans="1:8" hidden="1" x14ac:dyDescent="0.3">
      <c r="A1506" t="s">
        <v>1442</v>
      </c>
      <c r="B1506" t="s">
        <v>1443</v>
      </c>
      <c r="C1506">
        <v>1957</v>
      </c>
      <c r="D1506" t="s">
        <v>158</v>
      </c>
      <c r="E1506">
        <v>989</v>
      </c>
      <c r="F1506">
        <v>1255</v>
      </c>
      <c r="G1506">
        <v>1540</v>
      </c>
      <c r="H1506" t="s">
        <v>159</v>
      </c>
    </row>
    <row r="1507" spans="1:8" hidden="1" x14ac:dyDescent="0.3">
      <c r="A1507" t="s">
        <v>1442</v>
      </c>
      <c r="B1507" t="s">
        <v>1443</v>
      </c>
      <c r="C1507">
        <v>1957</v>
      </c>
      <c r="D1507" t="s">
        <v>160</v>
      </c>
      <c r="E1507">
        <v>471</v>
      </c>
      <c r="F1507">
        <v>537</v>
      </c>
      <c r="G1507">
        <v>18079</v>
      </c>
      <c r="H1507" t="s">
        <v>161</v>
      </c>
    </row>
    <row r="1508" spans="1:8" hidden="1" x14ac:dyDescent="0.3">
      <c r="A1508" t="s">
        <v>1442</v>
      </c>
      <c r="B1508" t="s">
        <v>1443</v>
      </c>
      <c r="C1508">
        <v>1957</v>
      </c>
      <c r="D1508" t="s">
        <v>162</v>
      </c>
      <c r="E1508">
        <v>741</v>
      </c>
      <c r="F1508">
        <v>786</v>
      </c>
      <c r="G1508">
        <v>1073</v>
      </c>
      <c r="H1508" t="s">
        <v>163</v>
      </c>
    </row>
    <row r="1509" spans="1:8" hidden="1" x14ac:dyDescent="0.3">
      <c r="A1509" t="s">
        <v>1442</v>
      </c>
      <c r="B1509" t="s">
        <v>1443</v>
      </c>
      <c r="C1509">
        <v>1957</v>
      </c>
      <c r="D1509" t="s">
        <v>164</v>
      </c>
      <c r="E1509">
        <v>11</v>
      </c>
      <c r="F1509">
        <v>352</v>
      </c>
      <c r="G1509">
        <v>21549</v>
      </c>
      <c r="H1509" t="s">
        <v>165</v>
      </c>
    </row>
    <row r="1510" spans="1:8" hidden="1" x14ac:dyDescent="0.3">
      <c r="A1510" t="s">
        <v>1442</v>
      </c>
      <c r="B1510" t="s">
        <v>1443</v>
      </c>
      <c r="C1510">
        <v>1957</v>
      </c>
      <c r="D1510" t="s">
        <v>166</v>
      </c>
      <c r="E1510">
        <v>386</v>
      </c>
      <c r="F1510">
        <v>470</v>
      </c>
      <c r="G1510">
        <v>1666</v>
      </c>
      <c r="H1510" t="s">
        <v>167</v>
      </c>
    </row>
    <row r="1511" spans="1:8" x14ac:dyDescent="0.3">
      <c r="A1511" t="s">
        <v>1444</v>
      </c>
      <c r="B1511" t="s">
        <v>1445</v>
      </c>
      <c r="C1511">
        <v>1908</v>
      </c>
      <c r="D1511" t="s">
        <v>10</v>
      </c>
      <c r="E1511">
        <v>1794</v>
      </c>
      <c r="F1511">
        <v>1859</v>
      </c>
      <c r="G1511">
        <v>5419</v>
      </c>
      <c r="H1511" t="s">
        <v>11</v>
      </c>
    </row>
    <row r="1512" spans="1:8" hidden="1" x14ac:dyDescent="0.3">
      <c r="A1512" t="s">
        <v>1444</v>
      </c>
      <c r="B1512" t="s">
        <v>1445</v>
      </c>
      <c r="C1512">
        <v>1908</v>
      </c>
      <c r="D1512" t="s">
        <v>158</v>
      </c>
      <c r="E1512">
        <v>960</v>
      </c>
      <c r="F1512">
        <v>1226</v>
      </c>
      <c r="G1512">
        <v>1540</v>
      </c>
      <c r="H1512" t="s">
        <v>159</v>
      </c>
    </row>
    <row r="1513" spans="1:8" hidden="1" x14ac:dyDescent="0.3">
      <c r="A1513" t="s">
        <v>1444</v>
      </c>
      <c r="B1513" t="s">
        <v>1445</v>
      </c>
      <c r="C1513">
        <v>1908</v>
      </c>
      <c r="D1513" t="s">
        <v>160</v>
      </c>
      <c r="E1513">
        <v>442</v>
      </c>
      <c r="F1513">
        <v>508</v>
      </c>
      <c r="G1513">
        <v>18079</v>
      </c>
      <c r="H1513" t="s">
        <v>161</v>
      </c>
    </row>
    <row r="1514" spans="1:8" hidden="1" x14ac:dyDescent="0.3">
      <c r="A1514" t="s">
        <v>1444</v>
      </c>
      <c r="B1514" t="s">
        <v>1445</v>
      </c>
      <c r="C1514">
        <v>1908</v>
      </c>
      <c r="D1514" t="s">
        <v>162</v>
      </c>
      <c r="E1514">
        <v>712</v>
      </c>
      <c r="F1514">
        <v>757</v>
      </c>
      <c r="G1514">
        <v>1073</v>
      </c>
      <c r="H1514" t="s">
        <v>163</v>
      </c>
    </row>
    <row r="1515" spans="1:8" hidden="1" x14ac:dyDescent="0.3">
      <c r="A1515" t="s">
        <v>1444</v>
      </c>
      <c r="B1515" t="s">
        <v>1445</v>
      </c>
      <c r="C1515">
        <v>1908</v>
      </c>
      <c r="D1515" t="s">
        <v>164</v>
      </c>
      <c r="E1515">
        <v>5</v>
      </c>
      <c r="F1515">
        <v>323</v>
      </c>
      <c r="G1515">
        <v>21549</v>
      </c>
      <c r="H1515" t="s">
        <v>165</v>
      </c>
    </row>
    <row r="1516" spans="1:8" hidden="1" x14ac:dyDescent="0.3">
      <c r="A1516" t="s">
        <v>1444</v>
      </c>
      <c r="B1516" t="s">
        <v>1445</v>
      </c>
      <c r="C1516">
        <v>1908</v>
      </c>
      <c r="D1516" t="s">
        <v>166</v>
      </c>
      <c r="E1516">
        <v>357</v>
      </c>
      <c r="F1516">
        <v>441</v>
      </c>
      <c r="G1516">
        <v>1666</v>
      </c>
      <c r="H1516" t="s">
        <v>167</v>
      </c>
    </row>
    <row r="1517" spans="1:8" x14ac:dyDescent="0.3">
      <c r="A1517" t="s">
        <v>1446</v>
      </c>
      <c r="B1517" t="s">
        <v>1447</v>
      </c>
      <c r="C1517">
        <v>1913</v>
      </c>
      <c r="D1517" t="s">
        <v>10</v>
      </c>
      <c r="E1517">
        <v>1799</v>
      </c>
      <c r="F1517">
        <v>1864</v>
      </c>
      <c r="G1517">
        <v>5419</v>
      </c>
      <c r="H1517" t="s">
        <v>11</v>
      </c>
    </row>
    <row r="1518" spans="1:8" hidden="1" x14ac:dyDescent="0.3">
      <c r="A1518" t="s">
        <v>1446</v>
      </c>
      <c r="B1518" t="s">
        <v>1447</v>
      </c>
      <c r="C1518">
        <v>1913</v>
      </c>
      <c r="D1518" t="s">
        <v>158</v>
      </c>
      <c r="E1518">
        <v>1003</v>
      </c>
      <c r="F1518">
        <v>1269</v>
      </c>
      <c r="G1518">
        <v>1540</v>
      </c>
      <c r="H1518" t="s">
        <v>159</v>
      </c>
    </row>
    <row r="1519" spans="1:8" hidden="1" x14ac:dyDescent="0.3">
      <c r="A1519" t="s">
        <v>1446</v>
      </c>
      <c r="B1519" t="s">
        <v>1447</v>
      </c>
      <c r="C1519">
        <v>1913</v>
      </c>
      <c r="D1519" t="s">
        <v>160</v>
      </c>
      <c r="E1519">
        <v>471</v>
      </c>
      <c r="F1519">
        <v>537</v>
      </c>
      <c r="G1519">
        <v>18079</v>
      </c>
      <c r="H1519" t="s">
        <v>161</v>
      </c>
    </row>
    <row r="1520" spans="1:8" hidden="1" x14ac:dyDescent="0.3">
      <c r="A1520" t="s">
        <v>1446</v>
      </c>
      <c r="B1520" t="s">
        <v>1447</v>
      </c>
      <c r="C1520">
        <v>1913</v>
      </c>
      <c r="D1520" t="s">
        <v>162</v>
      </c>
      <c r="E1520">
        <v>741</v>
      </c>
      <c r="F1520">
        <v>800</v>
      </c>
      <c r="G1520">
        <v>1073</v>
      </c>
      <c r="H1520" t="s">
        <v>163</v>
      </c>
    </row>
    <row r="1521" spans="1:8" hidden="1" x14ac:dyDescent="0.3">
      <c r="A1521" t="s">
        <v>1446</v>
      </c>
      <c r="B1521" t="s">
        <v>1447</v>
      </c>
      <c r="C1521">
        <v>1913</v>
      </c>
      <c r="D1521" t="s">
        <v>164</v>
      </c>
      <c r="E1521">
        <v>11</v>
      </c>
      <c r="F1521">
        <v>352</v>
      </c>
      <c r="G1521">
        <v>21549</v>
      </c>
      <c r="H1521" t="s">
        <v>165</v>
      </c>
    </row>
    <row r="1522" spans="1:8" hidden="1" x14ac:dyDescent="0.3">
      <c r="A1522" t="s">
        <v>1446</v>
      </c>
      <c r="B1522" t="s">
        <v>1447</v>
      </c>
      <c r="C1522">
        <v>1913</v>
      </c>
      <c r="D1522" t="s">
        <v>166</v>
      </c>
      <c r="E1522">
        <v>386</v>
      </c>
      <c r="F1522">
        <v>470</v>
      </c>
      <c r="G1522">
        <v>1666</v>
      </c>
      <c r="H1522" t="s">
        <v>167</v>
      </c>
    </row>
    <row r="1523" spans="1:8" x14ac:dyDescent="0.3">
      <c r="A1523" t="s">
        <v>1448</v>
      </c>
      <c r="B1523" t="s">
        <v>1449</v>
      </c>
      <c r="C1523">
        <v>409</v>
      </c>
      <c r="D1523" t="s">
        <v>10</v>
      </c>
      <c r="E1523">
        <v>38</v>
      </c>
      <c r="F1523">
        <v>102</v>
      </c>
      <c r="G1523">
        <v>5419</v>
      </c>
      <c r="H1523" t="s">
        <v>11</v>
      </c>
    </row>
    <row r="1524" spans="1:8" x14ac:dyDescent="0.3">
      <c r="A1524" t="s">
        <v>1450</v>
      </c>
      <c r="B1524" t="s">
        <v>1451</v>
      </c>
      <c r="C1524">
        <v>781</v>
      </c>
      <c r="D1524" t="s">
        <v>10</v>
      </c>
      <c r="E1524">
        <v>30</v>
      </c>
      <c r="F1524">
        <v>96</v>
      </c>
      <c r="G1524">
        <v>5419</v>
      </c>
      <c r="H1524" t="s">
        <v>11</v>
      </c>
    </row>
    <row r="1525" spans="1:8" x14ac:dyDescent="0.3">
      <c r="A1525" t="s">
        <v>1452</v>
      </c>
      <c r="B1525" t="s">
        <v>1453</v>
      </c>
      <c r="C1525">
        <v>325</v>
      </c>
      <c r="D1525" t="s">
        <v>10</v>
      </c>
      <c r="E1525">
        <v>253</v>
      </c>
      <c r="F1525">
        <v>320</v>
      </c>
      <c r="G1525">
        <v>5419</v>
      </c>
      <c r="H1525" t="s">
        <v>11</v>
      </c>
    </row>
    <row r="1526" spans="1:8" x14ac:dyDescent="0.3">
      <c r="A1526" t="s">
        <v>1454</v>
      </c>
      <c r="B1526" t="s">
        <v>1455</v>
      </c>
      <c r="C1526">
        <v>1171</v>
      </c>
      <c r="D1526" t="s">
        <v>10</v>
      </c>
      <c r="E1526">
        <v>87</v>
      </c>
      <c r="F1526">
        <v>153</v>
      </c>
      <c r="G1526">
        <v>5419</v>
      </c>
      <c r="H1526" t="s">
        <v>11</v>
      </c>
    </row>
    <row r="1527" spans="1:8" x14ac:dyDescent="0.3">
      <c r="A1527" t="s">
        <v>1456</v>
      </c>
      <c r="B1527" t="s">
        <v>1457</v>
      </c>
      <c r="C1527">
        <v>1398</v>
      </c>
      <c r="D1527" t="s">
        <v>10</v>
      </c>
      <c r="E1527">
        <v>34</v>
      </c>
      <c r="F1527">
        <v>97</v>
      </c>
      <c r="G1527">
        <v>5419</v>
      </c>
      <c r="H1527" t="s">
        <v>11</v>
      </c>
    </row>
    <row r="1528" spans="1:8" hidden="1" x14ac:dyDescent="0.3">
      <c r="A1528" t="s">
        <v>1456</v>
      </c>
      <c r="B1528" t="s">
        <v>1457</v>
      </c>
      <c r="C1528">
        <v>1398</v>
      </c>
      <c r="D1528" t="s">
        <v>24</v>
      </c>
      <c r="E1528">
        <v>678</v>
      </c>
      <c r="F1528">
        <v>966</v>
      </c>
      <c r="G1528">
        <v>666</v>
      </c>
      <c r="H1528" t="s">
        <v>25</v>
      </c>
    </row>
    <row r="1529" spans="1:8" hidden="1" x14ac:dyDescent="0.3">
      <c r="A1529" t="s">
        <v>1458</v>
      </c>
      <c r="B1529" t="s">
        <v>1459</v>
      </c>
      <c r="C1529">
        <v>648</v>
      </c>
      <c r="D1529" t="s">
        <v>328</v>
      </c>
      <c r="E1529">
        <v>76</v>
      </c>
      <c r="F1529">
        <v>186</v>
      </c>
      <c r="G1529">
        <v>36004</v>
      </c>
      <c r="H1529" t="s">
        <v>329</v>
      </c>
    </row>
    <row r="1530" spans="1:8" x14ac:dyDescent="0.3">
      <c r="A1530" t="s">
        <v>1458</v>
      </c>
      <c r="B1530" t="s">
        <v>1459</v>
      </c>
      <c r="C1530">
        <v>648</v>
      </c>
      <c r="D1530" t="s">
        <v>10</v>
      </c>
      <c r="E1530">
        <v>577</v>
      </c>
      <c r="F1530">
        <v>644</v>
      </c>
      <c r="G1530">
        <v>5419</v>
      </c>
      <c r="H1530" t="s">
        <v>11</v>
      </c>
    </row>
    <row r="1531" spans="1:8" x14ac:dyDescent="0.3">
      <c r="A1531" t="s">
        <v>1460</v>
      </c>
      <c r="B1531" t="s">
        <v>1461</v>
      </c>
      <c r="C1531">
        <v>239</v>
      </c>
      <c r="D1531" t="s">
        <v>10</v>
      </c>
      <c r="E1531">
        <v>150</v>
      </c>
      <c r="F1531">
        <v>219</v>
      </c>
      <c r="G1531">
        <v>5419</v>
      </c>
      <c r="H1531" t="s">
        <v>11</v>
      </c>
    </row>
    <row r="1532" spans="1:8" x14ac:dyDescent="0.3">
      <c r="A1532" t="s">
        <v>1460</v>
      </c>
      <c r="B1532" t="s">
        <v>1461</v>
      </c>
      <c r="C1532">
        <v>239</v>
      </c>
      <c r="D1532" t="s">
        <v>16</v>
      </c>
      <c r="E1532">
        <v>3</v>
      </c>
      <c r="F1532">
        <v>86</v>
      </c>
      <c r="G1532">
        <v>1237</v>
      </c>
      <c r="H1532" t="s">
        <v>17</v>
      </c>
    </row>
    <row r="1533" spans="1:8" x14ac:dyDescent="0.3">
      <c r="A1533" t="s">
        <v>1462</v>
      </c>
      <c r="B1533" t="s">
        <v>1463</v>
      </c>
      <c r="C1533">
        <v>330</v>
      </c>
      <c r="D1533" t="s">
        <v>10</v>
      </c>
      <c r="E1533">
        <v>260</v>
      </c>
      <c r="F1533">
        <v>327</v>
      </c>
      <c r="G1533">
        <v>5419</v>
      </c>
      <c r="H1533" t="s">
        <v>11</v>
      </c>
    </row>
    <row r="1534" spans="1:8" x14ac:dyDescent="0.3">
      <c r="A1534" t="s">
        <v>1464</v>
      </c>
      <c r="B1534" t="s">
        <v>1465</v>
      </c>
      <c r="C1534">
        <v>177</v>
      </c>
      <c r="D1534" t="s">
        <v>10</v>
      </c>
      <c r="E1534">
        <v>11</v>
      </c>
      <c r="F1534">
        <v>76</v>
      </c>
      <c r="G1534">
        <v>5419</v>
      </c>
      <c r="H1534" t="s">
        <v>11</v>
      </c>
    </row>
    <row r="1535" spans="1:8" x14ac:dyDescent="0.3">
      <c r="A1535" t="s">
        <v>1466</v>
      </c>
      <c r="B1535" t="s">
        <v>1467</v>
      </c>
      <c r="C1535">
        <v>948</v>
      </c>
      <c r="D1535" t="s">
        <v>10</v>
      </c>
      <c r="E1535">
        <v>150</v>
      </c>
      <c r="F1535">
        <v>217</v>
      </c>
      <c r="G1535">
        <v>5419</v>
      </c>
      <c r="H1535" t="s">
        <v>11</v>
      </c>
    </row>
    <row r="1536" spans="1:8" hidden="1" x14ac:dyDescent="0.3">
      <c r="A1536" t="s">
        <v>1466</v>
      </c>
      <c r="B1536" t="s">
        <v>1467</v>
      </c>
      <c r="C1536">
        <v>948</v>
      </c>
      <c r="D1536" t="s">
        <v>20</v>
      </c>
      <c r="E1536">
        <v>890</v>
      </c>
      <c r="F1536">
        <v>905</v>
      </c>
      <c r="G1536">
        <v>904</v>
      </c>
      <c r="H1536" t="s">
        <v>21</v>
      </c>
    </row>
    <row r="1537" spans="1:8" hidden="1" x14ac:dyDescent="0.3">
      <c r="A1537" t="s">
        <v>1466</v>
      </c>
      <c r="B1537" t="s">
        <v>1467</v>
      </c>
      <c r="C1537">
        <v>948</v>
      </c>
      <c r="D1537" t="s">
        <v>20</v>
      </c>
      <c r="E1537">
        <v>925</v>
      </c>
      <c r="F1537">
        <v>941</v>
      </c>
      <c r="G1537">
        <v>904</v>
      </c>
      <c r="H1537" t="s">
        <v>21</v>
      </c>
    </row>
    <row r="1538" spans="1:8" x14ac:dyDescent="0.3">
      <c r="A1538" t="s">
        <v>1468</v>
      </c>
      <c r="B1538" t="s">
        <v>1469</v>
      </c>
      <c r="C1538">
        <v>315</v>
      </c>
      <c r="D1538" t="s">
        <v>10</v>
      </c>
      <c r="E1538">
        <v>16</v>
      </c>
      <c r="F1538">
        <v>80</v>
      </c>
      <c r="G1538">
        <v>5419</v>
      </c>
      <c r="H1538" t="s">
        <v>11</v>
      </c>
    </row>
    <row r="1539" spans="1:8" hidden="1" x14ac:dyDescent="0.3">
      <c r="A1539" t="s">
        <v>1470</v>
      </c>
      <c r="B1539" t="s">
        <v>1471</v>
      </c>
      <c r="C1539">
        <v>988</v>
      </c>
      <c r="D1539" t="s">
        <v>328</v>
      </c>
      <c r="E1539">
        <v>509</v>
      </c>
      <c r="F1539">
        <v>624</v>
      </c>
      <c r="G1539">
        <v>36004</v>
      </c>
      <c r="H1539" t="s">
        <v>329</v>
      </c>
    </row>
    <row r="1540" spans="1:8" x14ac:dyDescent="0.3">
      <c r="A1540" t="s">
        <v>1470</v>
      </c>
      <c r="B1540" t="s">
        <v>1471</v>
      </c>
      <c r="C1540">
        <v>988</v>
      </c>
      <c r="D1540" t="s">
        <v>10</v>
      </c>
      <c r="E1540">
        <v>918</v>
      </c>
      <c r="F1540">
        <v>985</v>
      </c>
      <c r="G1540">
        <v>5419</v>
      </c>
      <c r="H1540" t="s">
        <v>11</v>
      </c>
    </row>
    <row r="1541" spans="1:8" hidden="1" x14ac:dyDescent="0.3">
      <c r="A1541" t="s">
        <v>1470</v>
      </c>
      <c r="B1541" t="s">
        <v>1471</v>
      </c>
      <c r="C1541">
        <v>988</v>
      </c>
      <c r="D1541" t="s">
        <v>1472</v>
      </c>
      <c r="E1541">
        <v>11</v>
      </c>
      <c r="F1541">
        <v>77</v>
      </c>
      <c r="G1541">
        <v>5093</v>
      </c>
      <c r="H1541" t="s">
        <v>1473</v>
      </c>
    </row>
    <row r="1542" spans="1:8" hidden="1" x14ac:dyDescent="0.3">
      <c r="A1542" t="s">
        <v>1470</v>
      </c>
      <c r="B1542" t="s">
        <v>1471</v>
      </c>
      <c r="C1542">
        <v>988</v>
      </c>
      <c r="D1542" t="s">
        <v>1474</v>
      </c>
      <c r="E1542">
        <v>199</v>
      </c>
      <c r="F1542">
        <v>229</v>
      </c>
      <c r="G1542">
        <v>60914</v>
      </c>
      <c r="H1542" t="s">
        <v>1475</v>
      </c>
    </row>
    <row r="1543" spans="1:8" hidden="1" x14ac:dyDescent="0.3">
      <c r="A1543" t="s">
        <v>1470</v>
      </c>
      <c r="B1543" t="s">
        <v>1471</v>
      </c>
      <c r="C1543">
        <v>988</v>
      </c>
      <c r="D1543" t="s">
        <v>1474</v>
      </c>
      <c r="E1543">
        <v>250</v>
      </c>
      <c r="F1543">
        <v>272</v>
      </c>
      <c r="G1543">
        <v>60914</v>
      </c>
      <c r="H1543" t="s">
        <v>1475</v>
      </c>
    </row>
    <row r="1544" spans="1:8" hidden="1" x14ac:dyDescent="0.3">
      <c r="A1544" t="s">
        <v>1470</v>
      </c>
      <c r="B1544" t="s">
        <v>1471</v>
      </c>
      <c r="C1544">
        <v>988</v>
      </c>
      <c r="D1544" t="s">
        <v>1474</v>
      </c>
      <c r="E1544">
        <v>285</v>
      </c>
      <c r="F1544">
        <v>317</v>
      </c>
      <c r="G1544">
        <v>60914</v>
      </c>
      <c r="H1544" t="s">
        <v>1475</v>
      </c>
    </row>
    <row r="1545" spans="1:8" hidden="1" x14ac:dyDescent="0.3">
      <c r="A1545" t="s">
        <v>1470</v>
      </c>
      <c r="B1545" t="s">
        <v>1471</v>
      </c>
      <c r="C1545">
        <v>988</v>
      </c>
      <c r="D1545" t="s">
        <v>1474</v>
      </c>
      <c r="E1545">
        <v>357</v>
      </c>
      <c r="F1545">
        <v>403</v>
      </c>
      <c r="G1545">
        <v>60914</v>
      </c>
      <c r="H1545" t="s">
        <v>1475</v>
      </c>
    </row>
    <row r="1546" spans="1:8" hidden="1" x14ac:dyDescent="0.3">
      <c r="A1546" t="s">
        <v>1470</v>
      </c>
      <c r="B1546" t="s">
        <v>1471</v>
      </c>
      <c r="C1546">
        <v>988</v>
      </c>
      <c r="D1546" t="s">
        <v>1474</v>
      </c>
      <c r="E1546">
        <v>404</v>
      </c>
      <c r="F1546">
        <v>438</v>
      </c>
      <c r="G1546">
        <v>60914</v>
      </c>
      <c r="H1546" t="s">
        <v>1475</v>
      </c>
    </row>
    <row r="1547" spans="1:8" hidden="1" x14ac:dyDescent="0.3">
      <c r="A1547" t="s">
        <v>1476</v>
      </c>
      <c r="B1547" t="s">
        <v>1477</v>
      </c>
      <c r="C1547">
        <v>975</v>
      </c>
      <c r="D1547" t="s">
        <v>328</v>
      </c>
      <c r="E1547">
        <v>208</v>
      </c>
      <c r="F1547">
        <v>309</v>
      </c>
      <c r="G1547">
        <v>36004</v>
      </c>
      <c r="H1547" t="s">
        <v>329</v>
      </c>
    </row>
    <row r="1548" spans="1:8" x14ac:dyDescent="0.3">
      <c r="A1548" t="s">
        <v>1476</v>
      </c>
      <c r="B1548" t="s">
        <v>1477</v>
      </c>
      <c r="C1548">
        <v>975</v>
      </c>
      <c r="D1548" t="s">
        <v>10</v>
      </c>
      <c r="E1548">
        <v>895</v>
      </c>
      <c r="F1548">
        <v>962</v>
      </c>
      <c r="G1548">
        <v>5419</v>
      </c>
      <c r="H1548" t="s">
        <v>11</v>
      </c>
    </row>
    <row r="1549" spans="1:8" x14ac:dyDescent="0.3">
      <c r="A1549" t="s">
        <v>1478</v>
      </c>
      <c r="B1549" t="s">
        <v>1479</v>
      </c>
      <c r="C1549">
        <v>159</v>
      </c>
      <c r="D1549" t="s">
        <v>10</v>
      </c>
      <c r="E1549">
        <v>1</v>
      </c>
      <c r="F1549">
        <v>57</v>
      </c>
      <c r="G1549">
        <v>5419</v>
      </c>
      <c r="H1549" t="s">
        <v>11</v>
      </c>
    </row>
    <row r="1550" spans="1:8" x14ac:dyDescent="0.3">
      <c r="A1550" t="s">
        <v>1480</v>
      </c>
      <c r="B1550" t="s">
        <v>1481</v>
      </c>
      <c r="C1550">
        <v>90</v>
      </c>
      <c r="D1550" t="s">
        <v>10</v>
      </c>
      <c r="E1550">
        <v>7</v>
      </c>
      <c r="F1550">
        <v>75</v>
      </c>
      <c r="G1550">
        <v>5419</v>
      </c>
      <c r="H1550" t="s">
        <v>11</v>
      </c>
    </row>
    <row r="1551" spans="1:8" x14ac:dyDescent="0.3">
      <c r="A1551" t="s">
        <v>1482</v>
      </c>
      <c r="B1551" t="s">
        <v>1483</v>
      </c>
      <c r="C1551">
        <v>1056</v>
      </c>
      <c r="D1551" t="s">
        <v>10</v>
      </c>
      <c r="E1551">
        <v>4</v>
      </c>
      <c r="F1551">
        <v>64</v>
      </c>
      <c r="G1551">
        <v>5419</v>
      </c>
      <c r="H1551" t="s">
        <v>11</v>
      </c>
    </row>
    <row r="1552" spans="1:8" hidden="1" x14ac:dyDescent="0.3">
      <c r="A1552" t="s">
        <v>1482</v>
      </c>
      <c r="B1552" t="s">
        <v>1483</v>
      </c>
      <c r="C1552">
        <v>1056</v>
      </c>
      <c r="D1552" t="s">
        <v>1400</v>
      </c>
      <c r="E1552">
        <v>766</v>
      </c>
      <c r="F1552">
        <v>870</v>
      </c>
      <c r="G1552">
        <v>13476</v>
      </c>
      <c r="H1552" t="s">
        <v>1401</v>
      </c>
    </row>
    <row r="1553" spans="1:8" hidden="1" x14ac:dyDescent="0.3">
      <c r="A1553" t="s">
        <v>1482</v>
      </c>
      <c r="B1553" t="s">
        <v>1483</v>
      </c>
      <c r="C1553">
        <v>1056</v>
      </c>
      <c r="D1553" t="s">
        <v>1400</v>
      </c>
      <c r="E1553">
        <v>859</v>
      </c>
      <c r="F1553">
        <v>948</v>
      </c>
      <c r="G1553">
        <v>13476</v>
      </c>
      <c r="H1553" t="s">
        <v>1401</v>
      </c>
    </row>
    <row r="1554" spans="1:8" x14ac:dyDescent="0.3">
      <c r="A1554" t="s">
        <v>1484</v>
      </c>
      <c r="B1554" t="s">
        <v>1485</v>
      </c>
      <c r="C1554">
        <v>73</v>
      </c>
      <c r="D1554" t="s">
        <v>10</v>
      </c>
      <c r="E1554">
        <v>21</v>
      </c>
      <c r="F1554">
        <v>71</v>
      </c>
      <c r="G1554">
        <v>5419</v>
      </c>
      <c r="H1554" t="s">
        <v>11</v>
      </c>
    </row>
    <row r="1555" spans="1:8" x14ac:dyDescent="0.3">
      <c r="A1555" t="s">
        <v>1486</v>
      </c>
      <c r="B1555" t="s">
        <v>1487</v>
      </c>
      <c r="C1555">
        <v>177</v>
      </c>
      <c r="D1555" t="s">
        <v>10</v>
      </c>
      <c r="E1555">
        <v>1</v>
      </c>
      <c r="F1555">
        <v>64</v>
      </c>
      <c r="G1555">
        <v>5419</v>
      </c>
      <c r="H1555" t="s">
        <v>11</v>
      </c>
    </row>
    <row r="1556" spans="1:8" x14ac:dyDescent="0.3">
      <c r="A1556" t="s">
        <v>1486</v>
      </c>
      <c r="B1556" t="s">
        <v>1487</v>
      </c>
      <c r="C1556">
        <v>177</v>
      </c>
      <c r="D1556" t="s">
        <v>10</v>
      </c>
      <c r="E1556">
        <v>96</v>
      </c>
      <c r="F1556">
        <v>160</v>
      </c>
      <c r="G1556">
        <v>5419</v>
      </c>
      <c r="H1556" t="s">
        <v>11</v>
      </c>
    </row>
    <row r="1557" spans="1:8" x14ac:dyDescent="0.3">
      <c r="A1557" t="s">
        <v>1488</v>
      </c>
      <c r="B1557" t="s">
        <v>1489</v>
      </c>
      <c r="C1557">
        <v>174</v>
      </c>
      <c r="D1557" t="s">
        <v>10</v>
      </c>
      <c r="E1557">
        <v>107</v>
      </c>
      <c r="F1557">
        <v>159</v>
      </c>
      <c r="G1557">
        <v>5419</v>
      </c>
      <c r="H1557" t="s">
        <v>11</v>
      </c>
    </row>
    <row r="1558" spans="1:8" x14ac:dyDescent="0.3">
      <c r="A1558" t="s">
        <v>1488</v>
      </c>
      <c r="B1558" t="s">
        <v>1489</v>
      </c>
      <c r="C1558">
        <v>174</v>
      </c>
      <c r="D1558" t="s">
        <v>16</v>
      </c>
      <c r="E1558">
        <v>1</v>
      </c>
      <c r="F1558">
        <v>47</v>
      </c>
      <c r="G1558">
        <v>1237</v>
      </c>
      <c r="H1558" t="s">
        <v>17</v>
      </c>
    </row>
    <row r="1559" spans="1:8" x14ac:dyDescent="0.3">
      <c r="A1559" t="s">
        <v>1490</v>
      </c>
      <c r="B1559" t="s">
        <v>1491</v>
      </c>
      <c r="C1559">
        <v>294</v>
      </c>
      <c r="D1559" t="s">
        <v>10</v>
      </c>
      <c r="E1559">
        <v>215</v>
      </c>
      <c r="F1559">
        <v>291</v>
      </c>
      <c r="G1559">
        <v>5419</v>
      </c>
      <c r="H1559" t="s">
        <v>11</v>
      </c>
    </row>
    <row r="1560" spans="1:8" hidden="1" x14ac:dyDescent="0.3">
      <c r="A1560" t="s">
        <v>1490</v>
      </c>
      <c r="B1560" t="s">
        <v>1491</v>
      </c>
      <c r="C1560">
        <v>294</v>
      </c>
      <c r="D1560" t="s">
        <v>1492</v>
      </c>
      <c r="E1560">
        <v>26</v>
      </c>
      <c r="F1560">
        <v>101</v>
      </c>
      <c r="G1560">
        <v>9963</v>
      </c>
      <c r="H1560" t="s">
        <v>1493</v>
      </c>
    </row>
    <row r="1561" spans="1:8" x14ac:dyDescent="0.3">
      <c r="A1561" t="s">
        <v>1494</v>
      </c>
      <c r="B1561" t="s">
        <v>1495</v>
      </c>
      <c r="C1561">
        <v>235</v>
      </c>
      <c r="D1561" t="s">
        <v>10</v>
      </c>
      <c r="E1561">
        <v>149</v>
      </c>
      <c r="F1561">
        <v>218</v>
      </c>
      <c r="G1561">
        <v>5419</v>
      </c>
      <c r="H1561" t="s">
        <v>11</v>
      </c>
    </row>
    <row r="1562" spans="1:8" x14ac:dyDescent="0.3">
      <c r="A1562" t="s">
        <v>1494</v>
      </c>
      <c r="B1562" t="s">
        <v>1495</v>
      </c>
      <c r="C1562">
        <v>235</v>
      </c>
      <c r="D1562" t="s">
        <v>16</v>
      </c>
      <c r="E1562">
        <v>4</v>
      </c>
      <c r="F1562">
        <v>88</v>
      </c>
      <c r="G1562">
        <v>1237</v>
      </c>
      <c r="H1562" t="s">
        <v>17</v>
      </c>
    </row>
    <row r="1563" spans="1:8" x14ac:dyDescent="0.3">
      <c r="A1563" t="s">
        <v>1496</v>
      </c>
      <c r="B1563" t="s">
        <v>1497</v>
      </c>
      <c r="C1563">
        <v>1142</v>
      </c>
      <c r="D1563" t="s">
        <v>10</v>
      </c>
      <c r="E1563">
        <v>188</v>
      </c>
      <c r="F1563">
        <v>256</v>
      </c>
      <c r="G1563">
        <v>5419</v>
      </c>
      <c r="H1563" t="s">
        <v>11</v>
      </c>
    </row>
    <row r="1564" spans="1:8" x14ac:dyDescent="0.3">
      <c r="A1564" t="s">
        <v>1498</v>
      </c>
      <c r="B1564" t="s">
        <v>1499</v>
      </c>
      <c r="C1564">
        <v>526</v>
      </c>
      <c r="D1564" t="s">
        <v>10</v>
      </c>
      <c r="E1564">
        <v>6</v>
      </c>
      <c r="F1564">
        <v>71</v>
      </c>
      <c r="G1564">
        <v>5419</v>
      </c>
      <c r="H1564" t="s">
        <v>11</v>
      </c>
    </row>
    <row r="1565" spans="1:8" hidden="1" x14ac:dyDescent="0.3">
      <c r="A1565" t="s">
        <v>1498</v>
      </c>
      <c r="B1565" t="s">
        <v>1499</v>
      </c>
      <c r="C1565">
        <v>526</v>
      </c>
      <c r="D1565" t="s">
        <v>102</v>
      </c>
      <c r="E1565">
        <v>267</v>
      </c>
      <c r="F1565">
        <v>392</v>
      </c>
      <c r="G1565">
        <v>5476</v>
      </c>
      <c r="H1565" t="s">
        <v>103</v>
      </c>
    </row>
    <row r="1566" spans="1:8" x14ac:dyDescent="0.3">
      <c r="A1566" t="s">
        <v>1500</v>
      </c>
      <c r="B1566" t="s">
        <v>1501</v>
      </c>
      <c r="C1566">
        <v>1280</v>
      </c>
      <c r="D1566" t="s">
        <v>10</v>
      </c>
      <c r="E1566">
        <v>7</v>
      </c>
      <c r="F1566">
        <v>71</v>
      </c>
      <c r="G1566">
        <v>5419</v>
      </c>
      <c r="H1566" t="s">
        <v>11</v>
      </c>
    </row>
    <row r="1567" spans="1:8" hidden="1" x14ac:dyDescent="0.3">
      <c r="A1567" t="s">
        <v>1500</v>
      </c>
      <c r="B1567" t="s">
        <v>1501</v>
      </c>
      <c r="C1567">
        <v>1280</v>
      </c>
      <c r="D1567" t="s">
        <v>24</v>
      </c>
      <c r="E1567">
        <v>582</v>
      </c>
      <c r="F1567">
        <v>870</v>
      </c>
      <c r="G1567">
        <v>666</v>
      </c>
      <c r="H1567" t="s">
        <v>25</v>
      </c>
    </row>
    <row r="1568" spans="1:8" x14ac:dyDescent="0.3">
      <c r="A1568" t="s">
        <v>1502</v>
      </c>
      <c r="B1568" t="s">
        <v>1503</v>
      </c>
      <c r="C1568">
        <v>1247</v>
      </c>
      <c r="D1568" t="s">
        <v>10</v>
      </c>
      <c r="E1568">
        <v>5</v>
      </c>
      <c r="F1568">
        <v>69</v>
      </c>
      <c r="G1568">
        <v>5419</v>
      </c>
      <c r="H1568" t="s">
        <v>11</v>
      </c>
    </row>
    <row r="1569" spans="1:8" hidden="1" x14ac:dyDescent="0.3">
      <c r="A1569" t="s">
        <v>1502</v>
      </c>
      <c r="B1569" t="s">
        <v>1503</v>
      </c>
      <c r="C1569">
        <v>1247</v>
      </c>
      <c r="D1569" t="s">
        <v>24</v>
      </c>
      <c r="E1569">
        <v>554</v>
      </c>
      <c r="F1569">
        <v>842</v>
      </c>
      <c r="G1569">
        <v>666</v>
      </c>
      <c r="H1569" t="s">
        <v>25</v>
      </c>
    </row>
    <row r="1570" spans="1:8" x14ac:dyDescent="0.3">
      <c r="A1570" t="s">
        <v>1504</v>
      </c>
      <c r="B1570" t="s">
        <v>1505</v>
      </c>
      <c r="C1570">
        <v>233</v>
      </c>
      <c r="D1570" t="s">
        <v>10</v>
      </c>
      <c r="E1570">
        <v>147</v>
      </c>
      <c r="F1570">
        <v>216</v>
      </c>
      <c r="G1570">
        <v>5419</v>
      </c>
      <c r="H1570" t="s">
        <v>11</v>
      </c>
    </row>
    <row r="1571" spans="1:8" x14ac:dyDescent="0.3">
      <c r="A1571" t="s">
        <v>1504</v>
      </c>
      <c r="B1571" t="s">
        <v>1505</v>
      </c>
      <c r="C1571">
        <v>233</v>
      </c>
      <c r="D1571" t="s">
        <v>16</v>
      </c>
      <c r="E1571">
        <v>4</v>
      </c>
      <c r="F1571">
        <v>88</v>
      </c>
      <c r="G1571">
        <v>1237</v>
      </c>
      <c r="H1571" t="s">
        <v>17</v>
      </c>
    </row>
    <row r="1572" spans="1:8" x14ac:dyDescent="0.3">
      <c r="A1572" t="s">
        <v>1506</v>
      </c>
      <c r="B1572" t="s">
        <v>1507</v>
      </c>
      <c r="C1572">
        <v>1111</v>
      </c>
      <c r="D1572" t="s">
        <v>10</v>
      </c>
      <c r="E1572">
        <v>134</v>
      </c>
      <c r="F1572">
        <v>202</v>
      </c>
      <c r="G1572">
        <v>5419</v>
      </c>
      <c r="H1572" t="s">
        <v>11</v>
      </c>
    </row>
    <row r="1573" spans="1:8" x14ac:dyDescent="0.3">
      <c r="A1573" t="s">
        <v>1508</v>
      </c>
      <c r="B1573" t="s">
        <v>1509</v>
      </c>
      <c r="C1573">
        <v>1142</v>
      </c>
      <c r="D1573" t="s">
        <v>10</v>
      </c>
      <c r="E1573">
        <v>188</v>
      </c>
      <c r="F1573">
        <v>256</v>
      </c>
      <c r="G1573">
        <v>5419</v>
      </c>
      <c r="H1573" t="s">
        <v>11</v>
      </c>
    </row>
    <row r="1574" spans="1:8" x14ac:dyDescent="0.3">
      <c r="A1574" t="s">
        <v>1510</v>
      </c>
      <c r="B1574" t="s">
        <v>1511</v>
      </c>
      <c r="C1574">
        <v>235</v>
      </c>
      <c r="D1574" t="s">
        <v>10</v>
      </c>
      <c r="E1574">
        <v>149</v>
      </c>
      <c r="F1574">
        <v>220</v>
      </c>
      <c r="G1574">
        <v>5419</v>
      </c>
      <c r="H1574" t="s">
        <v>11</v>
      </c>
    </row>
    <row r="1575" spans="1:8" x14ac:dyDescent="0.3">
      <c r="A1575" t="s">
        <v>1510</v>
      </c>
      <c r="B1575" t="s">
        <v>1511</v>
      </c>
      <c r="C1575">
        <v>235</v>
      </c>
      <c r="D1575" t="s">
        <v>16</v>
      </c>
      <c r="E1575">
        <v>3</v>
      </c>
      <c r="F1575">
        <v>87</v>
      </c>
      <c r="G1575">
        <v>1237</v>
      </c>
      <c r="H1575" t="s">
        <v>17</v>
      </c>
    </row>
    <row r="1576" spans="1:8" x14ac:dyDescent="0.3">
      <c r="A1576" t="s">
        <v>1512</v>
      </c>
      <c r="B1576" t="s">
        <v>1513</v>
      </c>
      <c r="C1576">
        <v>431</v>
      </c>
      <c r="D1576" t="s">
        <v>10</v>
      </c>
      <c r="E1576">
        <v>3</v>
      </c>
      <c r="F1576">
        <v>67</v>
      </c>
      <c r="G1576">
        <v>5419</v>
      </c>
      <c r="H1576" t="s">
        <v>11</v>
      </c>
    </row>
    <row r="1577" spans="1:8" x14ac:dyDescent="0.3">
      <c r="A1577" t="s">
        <v>1514</v>
      </c>
      <c r="B1577" t="s">
        <v>1515</v>
      </c>
      <c r="C1577">
        <v>1237</v>
      </c>
      <c r="D1577" t="s">
        <v>10</v>
      </c>
      <c r="E1577">
        <v>9</v>
      </c>
      <c r="F1577">
        <v>75</v>
      </c>
      <c r="G1577">
        <v>5419</v>
      </c>
      <c r="H1577" t="s">
        <v>11</v>
      </c>
    </row>
    <row r="1578" spans="1:8" hidden="1" x14ac:dyDescent="0.3">
      <c r="A1578" t="s">
        <v>1514</v>
      </c>
      <c r="B1578" t="s">
        <v>1515</v>
      </c>
      <c r="C1578">
        <v>1237</v>
      </c>
      <c r="D1578" t="s">
        <v>24</v>
      </c>
      <c r="E1578">
        <v>510</v>
      </c>
      <c r="F1578">
        <v>798</v>
      </c>
      <c r="G1578">
        <v>666</v>
      </c>
      <c r="H1578" t="s">
        <v>25</v>
      </c>
    </row>
    <row r="1579" spans="1:8" x14ac:dyDescent="0.3">
      <c r="A1579" t="s">
        <v>1516</v>
      </c>
      <c r="B1579" t="s">
        <v>1517</v>
      </c>
      <c r="C1579">
        <v>236</v>
      </c>
      <c r="D1579" t="s">
        <v>10</v>
      </c>
      <c r="E1579">
        <v>148</v>
      </c>
      <c r="F1579">
        <v>219</v>
      </c>
      <c r="G1579">
        <v>5419</v>
      </c>
      <c r="H1579" t="s">
        <v>11</v>
      </c>
    </row>
    <row r="1580" spans="1:8" x14ac:dyDescent="0.3">
      <c r="A1580" t="s">
        <v>1516</v>
      </c>
      <c r="B1580" t="s">
        <v>1517</v>
      </c>
      <c r="C1580">
        <v>236</v>
      </c>
      <c r="D1580" t="s">
        <v>16</v>
      </c>
      <c r="E1580">
        <v>4</v>
      </c>
      <c r="F1580">
        <v>88</v>
      </c>
      <c r="G1580">
        <v>1237</v>
      </c>
      <c r="H1580" t="s">
        <v>17</v>
      </c>
    </row>
    <row r="1581" spans="1:8" x14ac:dyDescent="0.3">
      <c r="A1581" t="s">
        <v>1518</v>
      </c>
      <c r="B1581" t="s">
        <v>1519</v>
      </c>
      <c r="C1581">
        <v>1156</v>
      </c>
      <c r="D1581" t="s">
        <v>10</v>
      </c>
      <c r="E1581">
        <v>140</v>
      </c>
      <c r="F1581">
        <v>208</v>
      </c>
      <c r="G1581">
        <v>5419</v>
      </c>
      <c r="H1581" t="s">
        <v>11</v>
      </c>
    </row>
    <row r="1582" spans="1:8" x14ac:dyDescent="0.3">
      <c r="A1582" t="s">
        <v>1520</v>
      </c>
      <c r="B1582" t="s">
        <v>1521</v>
      </c>
      <c r="C1582">
        <v>458</v>
      </c>
      <c r="D1582" t="s">
        <v>10</v>
      </c>
      <c r="E1582">
        <v>8</v>
      </c>
      <c r="F1582">
        <v>72</v>
      </c>
      <c r="G1582">
        <v>5419</v>
      </c>
      <c r="H1582" t="s">
        <v>11</v>
      </c>
    </row>
    <row r="1583" spans="1:8" x14ac:dyDescent="0.3">
      <c r="A1583" t="s">
        <v>1522</v>
      </c>
      <c r="B1583" t="s">
        <v>1523</v>
      </c>
      <c r="C1583">
        <v>596</v>
      </c>
      <c r="D1583" t="s">
        <v>10</v>
      </c>
      <c r="E1583">
        <v>7</v>
      </c>
      <c r="F1583">
        <v>76</v>
      </c>
      <c r="G1583">
        <v>5419</v>
      </c>
      <c r="H1583" t="s">
        <v>11</v>
      </c>
    </row>
    <row r="1584" spans="1:8" x14ac:dyDescent="0.3">
      <c r="A1584" t="s">
        <v>1524</v>
      </c>
      <c r="B1584" t="s">
        <v>1525</v>
      </c>
      <c r="C1584">
        <v>523</v>
      </c>
      <c r="D1584" t="s">
        <v>10</v>
      </c>
      <c r="E1584">
        <v>3</v>
      </c>
      <c r="F1584">
        <v>69</v>
      </c>
      <c r="G1584">
        <v>5419</v>
      </c>
      <c r="H1584" t="s">
        <v>11</v>
      </c>
    </row>
    <row r="1585" spans="1:8" hidden="1" x14ac:dyDescent="0.3">
      <c r="A1585" t="s">
        <v>1524</v>
      </c>
      <c r="B1585" t="s">
        <v>1525</v>
      </c>
      <c r="C1585">
        <v>523</v>
      </c>
      <c r="D1585" t="s">
        <v>102</v>
      </c>
      <c r="E1585">
        <v>252</v>
      </c>
      <c r="F1585">
        <v>390</v>
      </c>
      <c r="G1585">
        <v>5476</v>
      </c>
      <c r="H1585" t="s">
        <v>103</v>
      </c>
    </row>
    <row r="1586" spans="1:8" x14ac:dyDescent="0.3">
      <c r="A1586" t="s">
        <v>1526</v>
      </c>
      <c r="B1586" t="s">
        <v>1527</v>
      </c>
      <c r="C1586">
        <v>176</v>
      </c>
      <c r="D1586" t="s">
        <v>10</v>
      </c>
      <c r="E1586">
        <v>79</v>
      </c>
      <c r="F1586">
        <v>149</v>
      </c>
      <c r="G1586">
        <v>5419</v>
      </c>
      <c r="H1586" t="s">
        <v>11</v>
      </c>
    </row>
    <row r="1587" spans="1:8" x14ac:dyDescent="0.3">
      <c r="A1587" t="s">
        <v>1528</v>
      </c>
      <c r="B1587" t="s">
        <v>1529</v>
      </c>
      <c r="C1587">
        <v>229</v>
      </c>
      <c r="D1587" t="s">
        <v>10</v>
      </c>
      <c r="E1587">
        <v>143</v>
      </c>
      <c r="F1587">
        <v>213</v>
      </c>
      <c r="G1587">
        <v>5419</v>
      </c>
      <c r="H1587" t="s">
        <v>11</v>
      </c>
    </row>
    <row r="1588" spans="1:8" x14ac:dyDescent="0.3">
      <c r="A1588" t="s">
        <v>1528</v>
      </c>
      <c r="B1588" t="s">
        <v>1529</v>
      </c>
      <c r="C1588">
        <v>229</v>
      </c>
      <c r="D1588" t="s">
        <v>16</v>
      </c>
      <c r="E1588">
        <v>4</v>
      </c>
      <c r="F1588">
        <v>86</v>
      </c>
      <c r="G1588">
        <v>1237</v>
      </c>
      <c r="H1588" t="s">
        <v>17</v>
      </c>
    </row>
    <row r="1589" spans="1:8" x14ac:dyDescent="0.3">
      <c r="A1589" t="s">
        <v>1530</v>
      </c>
      <c r="B1589" t="s">
        <v>1531</v>
      </c>
      <c r="C1589">
        <v>1288</v>
      </c>
      <c r="D1589" t="s">
        <v>10</v>
      </c>
      <c r="E1589">
        <v>8</v>
      </c>
      <c r="F1589">
        <v>71</v>
      </c>
      <c r="G1589">
        <v>5419</v>
      </c>
      <c r="H1589" t="s">
        <v>11</v>
      </c>
    </row>
    <row r="1590" spans="1:8" hidden="1" x14ac:dyDescent="0.3">
      <c r="A1590" t="s">
        <v>1530</v>
      </c>
      <c r="B1590" t="s">
        <v>1531</v>
      </c>
      <c r="C1590">
        <v>1288</v>
      </c>
      <c r="D1590" t="s">
        <v>24</v>
      </c>
      <c r="E1590">
        <v>598</v>
      </c>
      <c r="F1590">
        <v>886</v>
      </c>
      <c r="G1590">
        <v>666</v>
      </c>
      <c r="H1590" t="s">
        <v>25</v>
      </c>
    </row>
    <row r="1591" spans="1:8" x14ac:dyDescent="0.3">
      <c r="A1591" t="s">
        <v>1532</v>
      </c>
      <c r="B1591" t="s">
        <v>1533</v>
      </c>
      <c r="C1591">
        <v>1142</v>
      </c>
      <c r="D1591" t="s">
        <v>10</v>
      </c>
      <c r="E1591">
        <v>145</v>
      </c>
      <c r="F1591">
        <v>213</v>
      </c>
      <c r="G1591">
        <v>5419</v>
      </c>
      <c r="H1591" t="s">
        <v>11</v>
      </c>
    </row>
    <row r="1592" spans="1:8" x14ac:dyDescent="0.3">
      <c r="A1592" t="s">
        <v>1534</v>
      </c>
      <c r="B1592" t="s">
        <v>1535</v>
      </c>
      <c r="C1592">
        <v>1308</v>
      </c>
      <c r="D1592" t="s">
        <v>10</v>
      </c>
      <c r="E1592">
        <v>7</v>
      </c>
      <c r="F1592">
        <v>70</v>
      </c>
      <c r="G1592">
        <v>5419</v>
      </c>
      <c r="H1592" t="s">
        <v>11</v>
      </c>
    </row>
    <row r="1593" spans="1:8" hidden="1" x14ac:dyDescent="0.3">
      <c r="A1593" t="s">
        <v>1534</v>
      </c>
      <c r="B1593" t="s">
        <v>1535</v>
      </c>
      <c r="C1593">
        <v>1308</v>
      </c>
      <c r="D1593" t="s">
        <v>24</v>
      </c>
      <c r="E1593">
        <v>619</v>
      </c>
      <c r="F1593">
        <v>907</v>
      </c>
      <c r="G1593">
        <v>666</v>
      </c>
      <c r="H1593" t="s">
        <v>25</v>
      </c>
    </row>
    <row r="1594" spans="1:8" x14ac:dyDescent="0.3">
      <c r="A1594" t="s">
        <v>1536</v>
      </c>
      <c r="B1594" t="s">
        <v>1537</v>
      </c>
      <c r="C1594">
        <v>446</v>
      </c>
      <c r="D1594" t="s">
        <v>10</v>
      </c>
      <c r="E1594">
        <v>6</v>
      </c>
      <c r="F1594">
        <v>71</v>
      </c>
      <c r="G1594">
        <v>5419</v>
      </c>
      <c r="H1594" t="s">
        <v>11</v>
      </c>
    </row>
    <row r="1595" spans="1:8" hidden="1" x14ac:dyDescent="0.3">
      <c r="A1595" t="s">
        <v>1536</v>
      </c>
      <c r="B1595" t="s">
        <v>1537</v>
      </c>
      <c r="C1595">
        <v>446</v>
      </c>
      <c r="D1595" t="s">
        <v>102</v>
      </c>
      <c r="E1595">
        <v>251</v>
      </c>
      <c r="F1595">
        <v>395</v>
      </c>
      <c r="G1595">
        <v>5476</v>
      </c>
      <c r="H1595" t="s">
        <v>103</v>
      </c>
    </row>
    <row r="1596" spans="1:8" x14ac:dyDescent="0.3">
      <c r="A1596" t="s">
        <v>1538</v>
      </c>
      <c r="B1596" t="s">
        <v>1539</v>
      </c>
      <c r="C1596">
        <v>246</v>
      </c>
      <c r="D1596" t="s">
        <v>10</v>
      </c>
      <c r="E1596">
        <v>158</v>
      </c>
      <c r="F1596">
        <v>229</v>
      </c>
      <c r="G1596">
        <v>5419</v>
      </c>
      <c r="H1596" t="s">
        <v>11</v>
      </c>
    </row>
    <row r="1597" spans="1:8" x14ac:dyDescent="0.3">
      <c r="A1597" t="s">
        <v>1538</v>
      </c>
      <c r="B1597" t="s">
        <v>1539</v>
      </c>
      <c r="C1597">
        <v>246</v>
      </c>
      <c r="D1597" t="s">
        <v>16</v>
      </c>
      <c r="E1597">
        <v>8</v>
      </c>
      <c r="F1597">
        <v>91</v>
      </c>
      <c r="G1597">
        <v>1237</v>
      </c>
      <c r="H1597" t="s">
        <v>17</v>
      </c>
    </row>
    <row r="1598" spans="1:8" x14ac:dyDescent="0.3">
      <c r="A1598" t="s">
        <v>1540</v>
      </c>
      <c r="B1598" t="s">
        <v>1541</v>
      </c>
      <c r="C1598">
        <v>832</v>
      </c>
      <c r="D1598" t="s">
        <v>10</v>
      </c>
      <c r="E1598">
        <v>102</v>
      </c>
      <c r="F1598">
        <v>170</v>
      </c>
      <c r="G1598">
        <v>5419</v>
      </c>
      <c r="H1598" t="s">
        <v>11</v>
      </c>
    </row>
    <row r="1599" spans="1:8" x14ac:dyDescent="0.3">
      <c r="A1599" t="s">
        <v>1542</v>
      </c>
      <c r="B1599" t="s">
        <v>1543</v>
      </c>
      <c r="C1599">
        <v>1300</v>
      </c>
      <c r="D1599" t="s">
        <v>10</v>
      </c>
      <c r="E1599">
        <v>7</v>
      </c>
      <c r="F1599">
        <v>71</v>
      </c>
      <c r="G1599">
        <v>5419</v>
      </c>
      <c r="H1599" t="s">
        <v>11</v>
      </c>
    </row>
    <row r="1600" spans="1:8" hidden="1" x14ac:dyDescent="0.3">
      <c r="A1600" t="s">
        <v>1542</v>
      </c>
      <c r="B1600" t="s">
        <v>1543</v>
      </c>
      <c r="C1600">
        <v>1300</v>
      </c>
      <c r="D1600" t="s">
        <v>24</v>
      </c>
      <c r="E1600">
        <v>594</v>
      </c>
      <c r="F1600">
        <v>874</v>
      </c>
      <c r="G1600">
        <v>666</v>
      </c>
      <c r="H1600" t="s">
        <v>25</v>
      </c>
    </row>
    <row r="1601" spans="1:8" x14ac:dyDescent="0.3">
      <c r="A1601" t="s">
        <v>1544</v>
      </c>
      <c r="B1601" t="s">
        <v>1545</v>
      </c>
      <c r="C1601">
        <v>231</v>
      </c>
      <c r="D1601" t="s">
        <v>10</v>
      </c>
      <c r="E1601">
        <v>144</v>
      </c>
      <c r="F1601">
        <v>214</v>
      </c>
      <c r="G1601">
        <v>5419</v>
      </c>
      <c r="H1601" t="s">
        <v>11</v>
      </c>
    </row>
    <row r="1602" spans="1:8" x14ac:dyDescent="0.3">
      <c r="A1602" t="s">
        <v>1544</v>
      </c>
      <c r="B1602" t="s">
        <v>1545</v>
      </c>
      <c r="C1602">
        <v>231</v>
      </c>
      <c r="D1602" t="s">
        <v>16</v>
      </c>
      <c r="E1602">
        <v>4</v>
      </c>
      <c r="F1602">
        <v>86</v>
      </c>
      <c r="G1602">
        <v>1237</v>
      </c>
      <c r="H1602" t="s">
        <v>17</v>
      </c>
    </row>
    <row r="1603" spans="1:8" x14ac:dyDescent="0.3">
      <c r="A1603" t="s">
        <v>1546</v>
      </c>
      <c r="B1603" t="s">
        <v>1547</v>
      </c>
      <c r="C1603">
        <v>1173</v>
      </c>
      <c r="D1603" t="s">
        <v>10</v>
      </c>
      <c r="E1603">
        <v>12</v>
      </c>
      <c r="F1603">
        <v>75</v>
      </c>
      <c r="G1603">
        <v>5419</v>
      </c>
      <c r="H1603" t="s">
        <v>11</v>
      </c>
    </row>
    <row r="1604" spans="1:8" hidden="1" x14ac:dyDescent="0.3">
      <c r="A1604" t="s">
        <v>1546</v>
      </c>
      <c r="B1604" t="s">
        <v>1547</v>
      </c>
      <c r="C1604">
        <v>1173</v>
      </c>
      <c r="D1604" t="s">
        <v>24</v>
      </c>
      <c r="E1604">
        <v>545</v>
      </c>
      <c r="F1604">
        <v>781</v>
      </c>
      <c r="G1604">
        <v>666</v>
      </c>
      <c r="H1604" t="s">
        <v>25</v>
      </c>
    </row>
    <row r="1605" spans="1:8" x14ac:dyDescent="0.3">
      <c r="A1605" t="s">
        <v>1548</v>
      </c>
      <c r="B1605" t="s">
        <v>1549</v>
      </c>
      <c r="C1605">
        <v>236</v>
      </c>
      <c r="D1605" t="s">
        <v>10</v>
      </c>
      <c r="E1605">
        <v>149</v>
      </c>
      <c r="F1605">
        <v>221</v>
      </c>
      <c r="G1605">
        <v>5419</v>
      </c>
      <c r="H1605" t="s">
        <v>11</v>
      </c>
    </row>
    <row r="1606" spans="1:8" x14ac:dyDescent="0.3">
      <c r="A1606" t="s">
        <v>1548</v>
      </c>
      <c r="B1606" t="s">
        <v>1549</v>
      </c>
      <c r="C1606">
        <v>236</v>
      </c>
      <c r="D1606" t="s">
        <v>16</v>
      </c>
      <c r="E1606">
        <v>3</v>
      </c>
      <c r="F1606">
        <v>87</v>
      </c>
      <c r="G1606">
        <v>1237</v>
      </c>
      <c r="H1606" t="s">
        <v>17</v>
      </c>
    </row>
    <row r="1607" spans="1:8" x14ac:dyDescent="0.3">
      <c r="A1607" t="s">
        <v>1550</v>
      </c>
      <c r="B1607" t="s">
        <v>1551</v>
      </c>
      <c r="C1607">
        <v>1257</v>
      </c>
      <c r="D1607" t="s">
        <v>10</v>
      </c>
      <c r="E1607">
        <v>8</v>
      </c>
      <c r="F1607">
        <v>71</v>
      </c>
      <c r="G1607">
        <v>5419</v>
      </c>
      <c r="H1607" t="s">
        <v>11</v>
      </c>
    </row>
    <row r="1608" spans="1:8" hidden="1" x14ac:dyDescent="0.3">
      <c r="A1608" t="s">
        <v>1550</v>
      </c>
      <c r="B1608" t="s">
        <v>1551</v>
      </c>
      <c r="C1608">
        <v>1257</v>
      </c>
      <c r="D1608" t="s">
        <v>24</v>
      </c>
      <c r="E1608">
        <v>566</v>
      </c>
      <c r="F1608">
        <v>854</v>
      </c>
      <c r="G1608">
        <v>666</v>
      </c>
      <c r="H1608" t="s">
        <v>25</v>
      </c>
    </row>
    <row r="1609" spans="1:8" x14ac:dyDescent="0.3">
      <c r="A1609" t="s">
        <v>1552</v>
      </c>
      <c r="B1609" t="s">
        <v>1553</v>
      </c>
      <c r="C1609">
        <v>1287</v>
      </c>
      <c r="D1609" t="s">
        <v>10</v>
      </c>
      <c r="E1609">
        <v>8</v>
      </c>
      <c r="F1609">
        <v>71</v>
      </c>
      <c r="G1609">
        <v>5419</v>
      </c>
      <c r="H1609" t="s">
        <v>11</v>
      </c>
    </row>
    <row r="1610" spans="1:8" hidden="1" x14ac:dyDescent="0.3">
      <c r="A1610" t="s">
        <v>1552</v>
      </c>
      <c r="B1610" t="s">
        <v>1553</v>
      </c>
      <c r="C1610">
        <v>1287</v>
      </c>
      <c r="D1610" t="s">
        <v>24</v>
      </c>
      <c r="E1610">
        <v>597</v>
      </c>
      <c r="F1610">
        <v>885</v>
      </c>
      <c r="G1610">
        <v>666</v>
      </c>
      <c r="H1610" t="s">
        <v>25</v>
      </c>
    </row>
    <row r="1611" spans="1:8" x14ac:dyDescent="0.3">
      <c r="A1611" t="s">
        <v>1554</v>
      </c>
      <c r="B1611" t="s">
        <v>1555</v>
      </c>
      <c r="C1611">
        <v>530</v>
      </c>
      <c r="D1611" t="s">
        <v>10</v>
      </c>
      <c r="E1611">
        <v>9</v>
      </c>
      <c r="F1611">
        <v>75</v>
      </c>
      <c r="G1611">
        <v>5419</v>
      </c>
      <c r="H1611" t="s">
        <v>11</v>
      </c>
    </row>
    <row r="1612" spans="1:8" hidden="1" x14ac:dyDescent="0.3">
      <c r="A1612" t="s">
        <v>1554</v>
      </c>
      <c r="B1612" t="s">
        <v>1555</v>
      </c>
      <c r="C1612">
        <v>530</v>
      </c>
      <c r="D1612" t="s">
        <v>102</v>
      </c>
      <c r="E1612">
        <v>257</v>
      </c>
      <c r="F1612">
        <v>397</v>
      </c>
      <c r="G1612">
        <v>5476</v>
      </c>
      <c r="H1612" t="s">
        <v>103</v>
      </c>
    </row>
    <row r="1613" spans="1:8" x14ac:dyDescent="0.3">
      <c r="A1613" t="s">
        <v>1556</v>
      </c>
      <c r="B1613" t="s">
        <v>1557</v>
      </c>
      <c r="C1613">
        <v>568</v>
      </c>
      <c r="D1613" t="s">
        <v>10</v>
      </c>
      <c r="E1613">
        <v>193</v>
      </c>
      <c r="F1613">
        <v>261</v>
      </c>
      <c r="G1613">
        <v>5419</v>
      </c>
      <c r="H1613" t="s">
        <v>11</v>
      </c>
    </row>
    <row r="1614" spans="1:8" x14ac:dyDescent="0.3">
      <c r="A1614" t="s">
        <v>1558</v>
      </c>
      <c r="B1614" t="s">
        <v>1559</v>
      </c>
      <c r="C1614">
        <v>790</v>
      </c>
      <c r="D1614" t="s">
        <v>10</v>
      </c>
      <c r="E1614">
        <v>193</v>
      </c>
      <c r="F1614">
        <v>261</v>
      </c>
      <c r="G1614">
        <v>5419</v>
      </c>
      <c r="H1614" t="s">
        <v>11</v>
      </c>
    </row>
    <row r="1615" spans="1:8" hidden="1" x14ac:dyDescent="0.3">
      <c r="A1615" t="s">
        <v>1560</v>
      </c>
      <c r="B1615" t="s">
        <v>1561</v>
      </c>
      <c r="C1615">
        <v>1184</v>
      </c>
      <c r="D1615" t="s">
        <v>328</v>
      </c>
      <c r="E1615">
        <v>205</v>
      </c>
      <c r="F1615">
        <v>308</v>
      </c>
      <c r="G1615">
        <v>36004</v>
      </c>
      <c r="H1615" t="s">
        <v>329</v>
      </c>
    </row>
    <row r="1616" spans="1:8" x14ac:dyDescent="0.3">
      <c r="A1616" t="s">
        <v>1560</v>
      </c>
      <c r="B1616" t="s">
        <v>1561</v>
      </c>
      <c r="C1616">
        <v>1184</v>
      </c>
      <c r="D1616" t="s">
        <v>10</v>
      </c>
      <c r="E1616">
        <v>1036</v>
      </c>
      <c r="F1616">
        <v>1106</v>
      </c>
      <c r="G1616">
        <v>5419</v>
      </c>
      <c r="H1616" t="s">
        <v>11</v>
      </c>
    </row>
    <row r="1617" spans="1:8" x14ac:dyDescent="0.3">
      <c r="A1617" t="s">
        <v>1562</v>
      </c>
      <c r="B1617" t="s">
        <v>1563</v>
      </c>
      <c r="C1617">
        <v>1269</v>
      </c>
      <c r="D1617" t="s">
        <v>10</v>
      </c>
      <c r="E1617">
        <v>535</v>
      </c>
      <c r="F1617">
        <v>603</v>
      </c>
      <c r="G1617">
        <v>5419</v>
      </c>
      <c r="H1617" t="s">
        <v>11</v>
      </c>
    </row>
    <row r="1618" spans="1:8" x14ac:dyDescent="0.3">
      <c r="A1618" t="s">
        <v>1564</v>
      </c>
      <c r="B1618" t="s">
        <v>1565</v>
      </c>
      <c r="C1618">
        <v>236</v>
      </c>
      <c r="D1618" t="s">
        <v>10</v>
      </c>
      <c r="E1618">
        <v>147</v>
      </c>
      <c r="F1618">
        <v>218</v>
      </c>
      <c r="G1618">
        <v>5419</v>
      </c>
      <c r="H1618" t="s">
        <v>11</v>
      </c>
    </row>
    <row r="1619" spans="1:8" x14ac:dyDescent="0.3">
      <c r="A1619" t="s">
        <v>1564</v>
      </c>
      <c r="B1619" t="s">
        <v>1565</v>
      </c>
      <c r="C1619">
        <v>236</v>
      </c>
      <c r="D1619" t="s">
        <v>16</v>
      </c>
      <c r="E1619">
        <v>4</v>
      </c>
      <c r="F1619">
        <v>88</v>
      </c>
      <c r="G1619">
        <v>1237</v>
      </c>
      <c r="H1619" t="s">
        <v>17</v>
      </c>
    </row>
    <row r="1620" spans="1:8" hidden="1" x14ac:dyDescent="0.3">
      <c r="A1620" t="s">
        <v>1566</v>
      </c>
      <c r="B1620" t="s">
        <v>1567</v>
      </c>
      <c r="C1620">
        <v>1129</v>
      </c>
      <c r="D1620" t="s">
        <v>328</v>
      </c>
      <c r="E1620">
        <v>201</v>
      </c>
      <c r="F1620">
        <v>326</v>
      </c>
      <c r="G1620">
        <v>36004</v>
      </c>
      <c r="H1620" t="s">
        <v>329</v>
      </c>
    </row>
    <row r="1621" spans="1:8" x14ac:dyDescent="0.3">
      <c r="A1621" t="s">
        <v>1566</v>
      </c>
      <c r="B1621" t="s">
        <v>1567</v>
      </c>
      <c r="C1621">
        <v>1129</v>
      </c>
      <c r="D1621" t="s">
        <v>10</v>
      </c>
      <c r="E1621">
        <v>984</v>
      </c>
      <c r="F1621">
        <v>1063</v>
      </c>
      <c r="G1621">
        <v>5419</v>
      </c>
      <c r="H1621" t="s">
        <v>11</v>
      </c>
    </row>
    <row r="1622" spans="1:8" x14ac:dyDescent="0.3">
      <c r="A1622" t="s">
        <v>1568</v>
      </c>
      <c r="B1622" t="s">
        <v>1569</v>
      </c>
      <c r="C1622">
        <v>541</v>
      </c>
      <c r="D1622" t="s">
        <v>10</v>
      </c>
      <c r="E1622">
        <v>14</v>
      </c>
      <c r="F1622">
        <v>78</v>
      </c>
      <c r="G1622">
        <v>5419</v>
      </c>
      <c r="H1622" t="s">
        <v>11</v>
      </c>
    </row>
    <row r="1623" spans="1:8" x14ac:dyDescent="0.3">
      <c r="A1623" t="s">
        <v>1570</v>
      </c>
      <c r="B1623" t="s">
        <v>1571</v>
      </c>
      <c r="C1623">
        <v>245</v>
      </c>
      <c r="D1623" t="s">
        <v>10</v>
      </c>
      <c r="E1623">
        <v>153</v>
      </c>
      <c r="F1623">
        <v>225</v>
      </c>
      <c r="G1623">
        <v>5419</v>
      </c>
      <c r="H1623" t="s">
        <v>11</v>
      </c>
    </row>
    <row r="1624" spans="1:8" x14ac:dyDescent="0.3">
      <c r="A1624" t="s">
        <v>1570</v>
      </c>
      <c r="B1624" t="s">
        <v>1571</v>
      </c>
      <c r="C1624">
        <v>245</v>
      </c>
      <c r="D1624" t="s">
        <v>16</v>
      </c>
      <c r="E1624">
        <v>3</v>
      </c>
      <c r="F1624">
        <v>87</v>
      </c>
      <c r="G1624">
        <v>1237</v>
      </c>
      <c r="H1624" t="s">
        <v>17</v>
      </c>
    </row>
    <row r="1625" spans="1:8" x14ac:dyDescent="0.3">
      <c r="A1625" t="s">
        <v>1572</v>
      </c>
      <c r="B1625" t="s">
        <v>1573</v>
      </c>
      <c r="C1625">
        <v>809</v>
      </c>
      <c r="D1625" t="s">
        <v>10</v>
      </c>
      <c r="E1625">
        <v>131</v>
      </c>
      <c r="F1625">
        <v>199</v>
      </c>
      <c r="G1625">
        <v>5419</v>
      </c>
      <c r="H1625" t="s">
        <v>11</v>
      </c>
    </row>
    <row r="1626" spans="1:8" hidden="1" x14ac:dyDescent="0.3">
      <c r="A1626" t="s">
        <v>1572</v>
      </c>
      <c r="B1626" t="s">
        <v>1573</v>
      </c>
      <c r="C1626">
        <v>809</v>
      </c>
      <c r="D1626" t="s">
        <v>20</v>
      </c>
      <c r="E1626">
        <v>687</v>
      </c>
      <c r="F1626">
        <v>702</v>
      </c>
      <c r="G1626">
        <v>904</v>
      </c>
      <c r="H1626" t="s">
        <v>21</v>
      </c>
    </row>
    <row r="1627" spans="1:8" hidden="1" x14ac:dyDescent="0.3">
      <c r="A1627" t="s">
        <v>1572</v>
      </c>
      <c r="B1627" t="s">
        <v>1573</v>
      </c>
      <c r="C1627">
        <v>809</v>
      </c>
      <c r="D1627" t="s">
        <v>20</v>
      </c>
      <c r="E1627">
        <v>788</v>
      </c>
      <c r="F1627">
        <v>803</v>
      </c>
      <c r="G1627">
        <v>904</v>
      </c>
      <c r="H1627" t="s">
        <v>21</v>
      </c>
    </row>
    <row r="1628" spans="1:8" x14ac:dyDescent="0.3">
      <c r="A1628" t="s">
        <v>1574</v>
      </c>
      <c r="B1628" t="s">
        <v>1575</v>
      </c>
      <c r="C1628">
        <v>493</v>
      </c>
      <c r="D1628" t="s">
        <v>10</v>
      </c>
      <c r="E1628">
        <v>5</v>
      </c>
      <c r="F1628">
        <v>71</v>
      </c>
      <c r="G1628">
        <v>5419</v>
      </c>
      <c r="H1628" t="s">
        <v>11</v>
      </c>
    </row>
    <row r="1629" spans="1:8" hidden="1" x14ac:dyDescent="0.3">
      <c r="A1629" t="s">
        <v>1574</v>
      </c>
      <c r="B1629" t="s">
        <v>1575</v>
      </c>
      <c r="C1629">
        <v>493</v>
      </c>
      <c r="D1629" t="s">
        <v>256</v>
      </c>
      <c r="E1629">
        <v>290</v>
      </c>
      <c r="F1629">
        <v>310</v>
      </c>
      <c r="G1629">
        <v>56000</v>
      </c>
      <c r="H1629" t="s">
        <v>257</v>
      </c>
    </row>
    <row r="1630" spans="1:8" x14ac:dyDescent="0.3">
      <c r="A1630" t="s">
        <v>1576</v>
      </c>
      <c r="B1630" t="s">
        <v>1577</v>
      </c>
      <c r="C1630">
        <v>249</v>
      </c>
      <c r="D1630" t="s">
        <v>10</v>
      </c>
      <c r="E1630">
        <v>158</v>
      </c>
      <c r="F1630">
        <v>228</v>
      </c>
      <c r="G1630">
        <v>5419</v>
      </c>
      <c r="H1630" t="s">
        <v>11</v>
      </c>
    </row>
    <row r="1631" spans="1:8" x14ac:dyDescent="0.3">
      <c r="A1631" t="s">
        <v>1578</v>
      </c>
      <c r="B1631" t="s">
        <v>1579</v>
      </c>
      <c r="C1631">
        <v>809</v>
      </c>
      <c r="D1631" t="s">
        <v>10</v>
      </c>
      <c r="E1631">
        <v>4</v>
      </c>
      <c r="F1631">
        <v>70</v>
      </c>
      <c r="G1631">
        <v>5419</v>
      </c>
      <c r="H1631" t="s">
        <v>11</v>
      </c>
    </row>
    <row r="1632" spans="1:8" x14ac:dyDescent="0.3">
      <c r="A1632" t="s">
        <v>1580</v>
      </c>
      <c r="B1632" t="s">
        <v>1581</v>
      </c>
      <c r="C1632">
        <v>449</v>
      </c>
      <c r="D1632" t="s">
        <v>10</v>
      </c>
      <c r="E1632">
        <v>6</v>
      </c>
      <c r="F1632">
        <v>73</v>
      </c>
      <c r="G1632">
        <v>5419</v>
      </c>
      <c r="H1632" t="s">
        <v>11</v>
      </c>
    </row>
    <row r="1633" spans="1:8" hidden="1" x14ac:dyDescent="0.3">
      <c r="A1633" t="s">
        <v>1582</v>
      </c>
      <c r="B1633" t="s">
        <v>1583</v>
      </c>
      <c r="C1633">
        <v>984</v>
      </c>
      <c r="D1633" t="s">
        <v>328</v>
      </c>
      <c r="E1633">
        <v>182</v>
      </c>
      <c r="F1633">
        <v>307</v>
      </c>
      <c r="G1633">
        <v>36004</v>
      </c>
      <c r="H1633" t="s">
        <v>329</v>
      </c>
    </row>
    <row r="1634" spans="1:8" x14ac:dyDescent="0.3">
      <c r="A1634" t="s">
        <v>1582</v>
      </c>
      <c r="B1634" t="s">
        <v>1583</v>
      </c>
      <c r="C1634">
        <v>984</v>
      </c>
      <c r="D1634" t="s">
        <v>10</v>
      </c>
      <c r="E1634">
        <v>907</v>
      </c>
      <c r="F1634">
        <v>974</v>
      </c>
      <c r="G1634">
        <v>5419</v>
      </c>
      <c r="H1634" t="s">
        <v>11</v>
      </c>
    </row>
    <row r="1635" spans="1:8" x14ac:dyDescent="0.3">
      <c r="A1635" t="s">
        <v>1584</v>
      </c>
      <c r="B1635" t="s">
        <v>1585</v>
      </c>
      <c r="C1635">
        <v>405</v>
      </c>
      <c r="D1635" t="s">
        <v>10</v>
      </c>
      <c r="E1635">
        <v>37</v>
      </c>
      <c r="F1635">
        <v>101</v>
      </c>
      <c r="G1635">
        <v>5419</v>
      </c>
      <c r="H1635" t="s">
        <v>11</v>
      </c>
    </row>
    <row r="1636" spans="1:8" x14ac:dyDescent="0.3">
      <c r="A1636" t="s">
        <v>1586</v>
      </c>
      <c r="B1636" t="s">
        <v>1587</v>
      </c>
      <c r="C1636">
        <v>1394</v>
      </c>
      <c r="D1636" t="s">
        <v>10</v>
      </c>
      <c r="E1636">
        <v>34</v>
      </c>
      <c r="F1636">
        <v>97</v>
      </c>
      <c r="G1636">
        <v>5419</v>
      </c>
      <c r="H1636" t="s">
        <v>11</v>
      </c>
    </row>
    <row r="1637" spans="1:8" hidden="1" x14ac:dyDescent="0.3">
      <c r="A1637" t="s">
        <v>1586</v>
      </c>
      <c r="B1637" t="s">
        <v>1587</v>
      </c>
      <c r="C1637">
        <v>1394</v>
      </c>
      <c r="D1637" t="s">
        <v>24</v>
      </c>
      <c r="E1637">
        <v>664</v>
      </c>
      <c r="F1637">
        <v>952</v>
      </c>
      <c r="G1637">
        <v>666</v>
      </c>
      <c r="H1637" t="s">
        <v>25</v>
      </c>
    </row>
    <row r="1638" spans="1:8" x14ac:dyDescent="0.3">
      <c r="A1638" t="s">
        <v>1588</v>
      </c>
      <c r="B1638" t="s">
        <v>1589</v>
      </c>
      <c r="C1638">
        <v>544</v>
      </c>
      <c r="D1638" t="s">
        <v>10</v>
      </c>
      <c r="E1638">
        <v>13</v>
      </c>
      <c r="F1638">
        <v>78</v>
      </c>
      <c r="G1638">
        <v>5419</v>
      </c>
      <c r="H1638" t="s">
        <v>11</v>
      </c>
    </row>
    <row r="1639" spans="1:8" hidden="1" x14ac:dyDescent="0.3">
      <c r="A1639" t="s">
        <v>1588</v>
      </c>
      <c r="B1639" t="s">
        <v>1589</v>
      </c>
      <c r="C1639">
        <v>544</v>
      </c>
      <c r="D1639" t="s">
        <v>1590</v>
      </c>
      <c r="E1639">
        <v>288</v>
      </c>
      <c r="F1639">
        <v>329</v>
      </c>
      <c r="G1639">
        <v>6525</v>
      </c>
      <c r="H1639" t="s">
        <v>1591</v>
      </c>
    </row>
    <row r="1640" spans="1:8" x14ac:dyDescent="0.3">
      <c r="A1640" t="s">
        <v>1588</v>
      </c>
      <c r="B1640" t="s">
        <v>1589</v>
      </c>
      <c r="C1640">
        <v>544</v>
      </c>
      <c r="D1640" t="s">
        <v>16</v>
      </c>
      <c r="E1640">
        <v>461</v>
      </c>
      <c r="F1640">
        <v>544</v>
      </c>
      <c r="G1640">
        <v>1237</v>
      </c>
      <c r="H1640" t="s">
        <v>17</v>
      </c>
    </row>
    <row r="1641" spans="1:8" x14ac:dyDescent="0.3">
      <c r="A1641" t="s">
        <v>1592</v>
      </c>
      <c r="B1641" t="s">
        <v>1593</v>
      </c>
      <c r="C1641">
        <v>803</v>
      </c>
      <c r="D1641" t="s">
        <v>10</v>
      </c>
      <c r="E1641">
        <v>30</v>
      </c>
      <c r="F1641">
        <v>97</v>
      </c>
      <c r="G1641">
        <v>5419</v>
      </c>
      <c r="H1641" t="s">
        <v>11</v>
      </c>
    </row>
    <row r="1642" spans="1:8" hidden="1" x14ac:dyDescent="0.3">
      <c r="A1642" t="s">
        <v>1592</v>
      </c>
      <c r="B1642" t="s">
        <v>1593</v>
      </c>
      <c r="C1642">
        <v>803</v>
      </c>
      <c r="D1642" t="s">
        <v>20</v>
      </c>
      <c r="E1642">
        <v>758</v>
      </c>
      <c r="F1642">
        <v>772</v>
      </c>
      <c r="G1642">
        <v>904</v>
      </c>
      <c r="H1642" t="s">
        <v>21</v>
      </c>
    </row>
    <row r="1643" spans="1:8" x14ac:dyDescent="0.3">
      <c r="A1643" t="s">
        <v>1594</v>
      </c>
      <c r="B1643" t="s">
        <v>1595</v>
      </c>
      <c r="C1643">
        <v>1457</v>
      </c>
      <c r="D1643" t="s">
        <v>10</v>
      </c>
      <c r="E1643">
        <v>16</v>
      </c>
      <c r="F1643">
        <v>80</v>
      </c>
      <c r="G1643">
        <v>5419</v>
      </c>
      <c r="H1643" t="s">
        <v>11</v>
      </c>
    </row>
    <row r="1644" spans="1:8" hidden="1" x14ac:dyDescent="0.3">
      <c r="A1644" t="s">
        <v>1594</v>
      </c>
      <c r="B1644" t="s">
        <v>1595</v>
      </c>
      <c r="C1644">
        <v>1457</v>
      </c>
      <c r="D1644" t="s">
        <v>24</v>
      </c>
      <c r="E1644">
        <v>663</v>
      </c>
      <c r="F1644">
        <v>951</v>
      </c>
      <c r="G1644">
        <v>666</v>
      </c>
      <c r="H1644" t="s">
        <v>25</v>
      </c>
    </row>
    <row r="1645" spans="1:8" x14ac:dyDescent="0.3">
      <c r="A1645" t="s">
        <v>1596</v>
      </c>
      <c r="B1645" t="s">
        <v>1597</v>
      </c>
      <c r="C1645">
        <v>324</v>
      </c>
      <c r="D1645" t="s">
        <v>10</v>
      </c>
      <c r="E1645">
        <v>252</v>
      </c>
      <c r="F1645">
        <v>319</v>
      </c>
      <c r="G1645">
        <v>5419</v>
      </c>
      <c r="H1645" t="s">
        <v>11</v>
      </c>
    </row>
    <row r="1646" spans="1:8" x14ac:dyDescent="0.3">
      <c r="A1646" t="s">
        <v>1598</v>
      </c>
      <c r="B1646" t="s">
        <v>1599</v>
      </c>
      <c r="C1646">
        <v>320</v>
      </c>
      <c r="D1646" t="s">
        <v>10</v>
      </c>
      <c r="E1646">
        <v>250</v>
      </c>
      <c r="F1646">
        <v>317</v>
      </c>
      <c r="G1646">
        <v>5419</v>
      </c>
      <c r="H1646" t="s">
        <v>11</v>
      </c>
    </row>
    <row r="1647" spans="1:8" x14ac:dyDescent="0.3">
      <c r="A1647" t="s">
        <v>1600</v>
      </c>
      <c r="B1647" t="s">
        <v>1601</v>
      </c>
      <c r="C1647">
        <v>903</v>
      </c>
      <c r="D1647" t="s">
        <v>10</v>
      </c>
      <c r="E1647">
        <v>93</v>
      </c>
      <c r="F1647">
        <v>160</v>
      </c>
      <c r="G1647">
        <v>5419</v>
      </c>
      <c r="H1647" t="s">
        <v>11</v>
      </c>
    </row>
    <row r="1648" spans="1:8" hidden="1" x14ac:dyDescent="0.3">
      <c r="A1648" t="s">
        <v>1602</v>
      </c>
      <c r="B1648" t="s">
        <v>1603</v>
      </c>
      <c r="C1648">
        <v>511</v>
      </c>
      <c r="D1648" t="s">
        <v>328</v>
      </c>
      <c r="E1648">
        <v>43</v>
      </c>
      <c r="F1648">
        <v>148</v>
      </c>
      <c r="G1648">
        <v>36004</v>
      </c>
      <c r="H1648" t="s">
        <v>329</v>
      </c>
    </row>
    <row r="1649" spans="1:8" x14ac:dyDescent="0.3">
      <c r="A1649" t="s">
        <v>1602</v>
      </c>
      <c r="B1649" t="s">
        <v>1603</v>
      </c>
      <c r="C1649">
        <v>511</v>
      </c>
      <c r="D1649" t="s">
        <v>10</v>
      </c>
      <c r="E1649">
        <v>441</v>
      </c>
      <c r="F1649">
        <v>508</v>
      </c>
      <c r="G1649">
        <v>5419</v>
      </c>
      <c r="H1649" t="s">
        <v>11</v>
      </c>
    </row>
    <row r="1650" spans="1:8" x14ac:dyDescent="0.3">
      <c r="A1650" t="s">
        <v>1604</v>
      </c>
      <c r="B1650" t="s">
        <v>1605</v>
      </c>
      <c r="C1650">
        <v>1279</v>
      </c>
      <c r="D1650" t="s">
        <v>10</v>
      </c>
      <c r="E1650">
        <v>180</v>
      </c>
      <c r="F1650">
        <v>246</v>
      </c>
      <c r="G1650">
        <v>5419</v>
      </c>
      <c r="H1650" t="s">
        <v>11</v>
      </c>
    </row>
    <row r="1651" spans="1:8" hidden="1" x14ac:dyDescent="0.3">
      <c r="A1651" t="s">
        <v>1604</v>
      </c>
      <c r="B1651" t="s">
        <v>1605</v>
      </c>
      <c r="C1651">
        <v>1279</v>
      </c>
      <c r="D1651" t="s">
        <v>20</v>
      </c>
      <c r="E1651">
        <v>1228</v>
      </c>
      <c r="F1651">
        <v>1243</v>
      </c>
      <c r="G1651">
        <v>904</v>
      </c>
      <c r="H1651" t="s">
        <v>21</v>
      </c>
    </row>
    <row r="1652" spans="1:8" hidden="1" x14ac:dyDescent="0.3">
      <c r="A1652" t="s">
        <v>1604</v>
      </c>
      <c r="B1652" t="s">
        <v>1605</v>
      </c>
      <c r="C1652">
        <v>1279</v>
      </c>
      <c r="D1652" t="s">
        <v>20</v>
      </c>
      <c r="E1652">
        <v>1255</v>
      </c>
      <c r="F1652">
        <v>1272</v>
      </c>
      <c r="G1652">
        <v>904</v>
      </c>
      <c r="H1652" t="s">
        <v>21</v>
      </c>
    </row>
    <row r="1653" spans="1:8" x14ac:dyDescent="0.3">
      <c r="A1653" t="s">
        <v>1606</v>
      </c>
      <c r="B1653" t="s">
        <v>1607</v>
      </c>
      <c r="C1653">
        <v>239</v>
      </c>
      <c r="D1653" t="s">
        <v>10</v>
      </c>
      <c r="E1653">
        <v>150</v>
      </c>
      <c r="F1653">
        <v>219</v>
      </c>
      <c r="G1653">
        <v>5419</v>
      </c>
      <c r="H1653" t="s">
        <v>11</v>
      </c>
    </row>
    <row r="1654" spans="1:8" x14ac:dyDescent="0.3">
      <c r="A1654" t="s">
        <v>1606</v>
      </c>
      <c r="B1654" t="s">
        <v>1607</v>
      </c>
      <c r="C1654">
        <v>239</v>
      </c>
      <c r="D1654" t="s">
        <v>16</v>
      </c>
      <c r="E1654">
        <v>3</v>
      </c>
      <c r="F1654">
        <v>86</v>
      </c>
      <c r="G1654">
        <v>1237</v>
      </c>
      <c r="H1654" t="s">
        <v>17</v>
      </c>
    </row>
    <row r="1655" spans="1:8" hidden="1" x14ac:dyDescent="0.3">
      <c r="A1655" t="s">
        <v>1608</v>
      </c>
      <c r="B1655" t="s">
        <v>1609</v>
      </c>
      <c r="C1655">
        <v>657</v>
      </c>
      <c r="D1655" t="s">
        <v>328</v>
      </c>
      <c r="E1655">
        <v>88</v>
      </c>
      <c r="F1655">
        <v>187</v>
      </c>
      <c r="G1655">
        <v>36004</v>
      </c>
      <c r="H1655" t="s">
        <v>329</v>
      </c>
    </row>
    <row r="1656" spans="1:8" x14ac:dyDescent="0.3">
      <c r="A1656" t="s">
        <v>1608</v>
      </c>
      <c r="B1656" t="s">
        <v>1609</v>
      </c>
      <c r="C1656">
        <v>657</v>
      </c>
      <c r="D1656" t="s">
        <v>10</v>
      </c>
      <c r="E1656">
        <v>586</v>
      </c>
      <c r="F1656">
        <v>653</v>
      </c>
      <c r="G1656">
        <v>5419</v>
      </c>
      <c r="H1656" t="s">
        <v>11</v>
      </c>
    </row>
    <row r="1657" spans="1:8" hidden="1" x14ac:dyDescent="0.3">
      <c r="A1657" t="s">
        <v>1610</v>
      </c>
      <c r="B1657" t="s">
        <v>1611</v>
      </c>
      <c r="C1657">
        <v>773</v>
      </c>
      <c r="D1657" t="s">
        <v>328</v>
      </c>
      <c r="E1657">
        <v>187</v>
      </c>
      <c r="F1657">
        <v>314</v>
      </c>
      <c r="G1657">
        <v>36004</v>
      </c>
      <c r="H1657" t="s">
        <v>329</v>
      </c>
    </row>
    <row r="1658" spans="1:8" x14ac:dyDescent="0.3">
      <c r="A1658" t="s">
        <v>1610</v>
      </c>
      <c r="B1658" t="s">
        <v>1611</v>
      </c>
      <c r="C1658">
        <v>773</v>
      </c>
      <c r="D1658" t="s">
        <v>10</v>
      </c>
      <c r="E1658">
        <v>634</v>
      </c>
      <c r="F1658">
        <v>701</v>
      </c>
      <c r="G1658">
        <v>5419</v>
      </c>
      <c r="H1658" t="s">
        <v>11</v>
      </c>
    </row>
    <row r="1659" spans="1:8" x14ac:dyDescent="0.3">
      <c r="A1659" t="s">
        <v>1612</v>
      </c>
      <c r="B1659" t="s">
        <v>1613</v>
      </c>
      <c r="C1659">
        <v>1292</v>
      </c>
      <c r="D1659" t="s">
        <v>10</v>
      </c>
      <c r="E1659">
        <v>8</v>
      </c>
      <c r="F1659">
        <v>71</v>
      </c>
      <c r="G1659">
        <v>5419</v>
      </c>
      <c r="H1659" t="s">
        <v>11</v>
      </c>
    </row>
    <row r="1660" spans="1:8" hidden="1" x14ac:dyDescent="0.3">
      <c r="A1660" t="s">
        <v>1612</v>
      </c>
      <c r="B1660" t="s">
        <v>1613</v>
      </c>
      <c r="C1660">
        <v>1292</v>
      </c>
      <c r="D1660" t="s">
        <v>24</v>
      </c>
      <c r="E1660">
        <v>602</v>
      </c>
      <c r="F1660">
        <v>890</v>
      </c>
      <c r="G1660">
        <v>666</v>
      </c>
      <c r="H1660" t="s">
        <v>25</v>
      </c>
    </row>
    <row r="1661" spans="1:8" hidden="1" x14ac:dyDescent="0.3">
      <c r="A1661" t="s">
        <v>1614</v>
      </c>
      <c r="B1661" t="s">
        <v>1615</v>
      </c>
      <c r="C1661">
        <v>1272</v>
      </c>
      <c r="D1661" t="s">
        <v>328</v>
      </c>
      <c r="E1661">
        <v>194</v>
      </c>
      <c r="F1661">
        <v>332</v>
      </c>
      <c r="G1661">
        <v>36004</v>
      </c>
      <c r="H1661" t="s">
        <v>329</v>
      </c>
    </row>
    <row r="1662" spans="1:8" x14ac:dyDescent="0.3">
      <c r="A1662" t="s">
        <v>1614</v>
      </c>
      <c r="B1662" t="s">
        <v>1615</v>
      </c>
      <c r="C1662">
        <v>1272</v>
      </c>
      <c r="D1662" t="s">
        <v>10</v>
      </c>
      <c r="E1662">
        <v>1117</v>
      </c>
      <c r="F1662">
        <v>1184</v>
      </c>
      <c r="G1662">
        <v>5419</v>
      </c>
      <c r="H1662" t="s">
        <v>11</v>
      </c>
    </row>
    <row r="1663" spans="1:8" x14ac:dyDescent="0.3">
      <c r="A1663" t="s">
        <v>1616</v>
      </c>
      <c r="B1663" t="s">
        <v>1617</v>
      </c>
      <c r="C1663">
        <v>1182</v>
      </c>
      <c r="D1663" t="s">
        <v>10</v>
      </c>
      <c r="E1663">
        <v>138</v>
      </c>
      <c r="F1663">
        <v>206</v>
      </c>
      <c r="G1663">
        <v>5419</v>
      </c>
      <c r="H1663" t="s">
        <v>11</v>
      </c>
    </row>
    <row r="1664" spans="1:8" x14ac:dyDescent="0.3">
      <c r="A1664" t="s">
        <v>1618</v>
      </c>
      <c r="B1664" t="s">
        <v>1619</v>
      </c>
      <c r="C1664">
        <v>234</v>
      </c>
      <c r="D1664" t="s">
        <v>10</v>
      </c>
      <c r="E1664">
        <v>148</v>
      </c>
      <c r="F1664">
        <v>217</v>
      </c>
      <c r="G1664">
        <v>5419</v>
      </c>
      <c r="H1664" t="s">
        <v>11</v>
      </c>
    </row>
    <row r="1665" spans="1:8" x14ac:dyDescent="0.3">
      <c r="A1665" t="s">
        <v>1618</v>
      </c>
      <c r="B1665" t="s">
        <v>1619</v>
      </c>
      <c r="C1665">
        <v>234</v>
      </c>
      <c r="D1665" t="s">
        <v>16</v>
      </c>
      <c r="E1665">
        <v>2</v>
      </c>
      <c r="F1665">
        <v>86</v>
      </c>
      <c r="G1665">
        <v>1237</v>
      </c>
      <c r="H1665" t="s">
        <v>17</v>
      </c>
    </row>
    <row r="1666" spans="1:8" x14ac:dyDescent="0.3">
      <c r="A1666" t="s">
        <v>1620</v>
      </c>
      <c r="B1666" t="s">
        <v>1621</v>
      </c>
      <c r="C1666">
        <v>1255</v>
      </c>
      <c r="D1666" t="s">
        <v>10</v>
      </c>
      <c r="E1666">
        <v>5</v>
      </c>
      <c r="F1666">
        <v>68</v>
      </c>
      <c r="G1666">
        <v>5419</v>
      </c>
      <c r="H1666" t="s">
        <v>11</v>
      </c>
    </row>
    <row r="1667" spans="1:8" hidden="1" x14ac:dyDescent="0.3">
      <c r="A1667" t="s">
        <v>1620</v>
      </c>
      <c r="B1667" t="s">
        <v>1621</v>
      </c>
      <c r="C1667">
        <v>1255</v>
      </c>
      <c r="D1667" t="s">
        <v>24</v>
      </c>
      <c r="E1667">
        <v>563</v>
      </c>
      <c r="F1667">
        <v>851</v>
      </c>
      <c r="G1667">
        <v>666</v>
      </c>
      <c r="H1667" t="s">
        <v>25</v>
      </c>
    </row>
    <row r="1668" spans="1:8" x14ac:dyDescent="0.3">
      <c r="A1668" t="s">
        <v>1622</v>
      </c>
      <c r="B1668" t="s">
        <v>1623</v>
      </c>
      <c r="C1668">
        <v>1191</v>
      </c>
      <c r="D1668" t="s">
        <v>10</v>
      </c>
      <c r="E1668">
        <v>143</v>
      </c>
      <c r="F1668">
        <v>211</v>
      </c>
      <c r="G1668">
        <v>5419</v>
      </c>
      <c r="H1668" t="s">
        <v>11</v>
      </c>
    </row>
    <row r="1669" spans="1:8" x14ac:dyDescent="0.3">
      <c r="A1669" t="s">
        <v>1624</v>
      </c>
      <c r="B1669" t="s">
        <v>1625</v>
      </c>
      <c r="C1669">
        <v>541</v>
      </c>
      <c r="D1669" t="s">
        <v>10</v>
      </c>
      <c r="E1669">
        <v>9</v>
      </c>
      <c r="F1669">
        <v>74</v>
      </c>
      <c r="G1669">
        <v>5419</v>
      </c>
      <c r="H1669" t="s">
        <v>11</v>
      </c>
    </row>
    <row r="1670" spans="1:8" x14ac:dyDescent="0.3">
      <c r="A1670" t="s">
        <v>1626</v>
      </c>
      <c r="B1670" t="s">
        <v>1627</v>
      </c>
      <c r="C1670">
        <v>531</v>
      </c>
      <c r="D1670" t="s">
        <v>10</v>
      </c>
      <c r="E1670">
        <v>9</v>
      </c>
      <c r="F1670">
        <v>75</v>
      </c>
      <c r="G1670">
        <v>5419</v>
      </c>
      <c r="H1670" t="s">
        <v>11</v>
      </c>
    </row>
    <row r="1671" spans="1:8" hidden="1" x14ac:dyDescent="0.3">
      <c r="A1671" t="s">
        <v>1628</v>
      </c>
      <c r="B1671" t="s">
        <v>1629</v>
      </c>
      <c r="C1671">
        <v>1101</v>
      </c>
      <c r="D1671" t="s">
        <v>328</v>
      </c>
      <c r="E1671">
        <v>194</v>
      </c>
      <c r="F1671">
        <v>318</v>
      </c>
      <c r="G1671">
        <v>36004</v>
      </c>
      <c r="H1671" t="s">
        <v>329</v>
      </c>
    </row>
    <row r="1672" spans="1:8" x14ac:dyDescent="0.3">
      <c r="A1672" t="s">
        <v>1628</v>
      </c>
      <c r="B1672" t="s">
        <v>1629</v>
      </c>
      <c r="C1672">
        <v>1101</v>
      </c>
      <c r="D1672" t="s">
        <v>10</v>
      </c>
      <c r="E1672">
        <v>951</v>
      </c>
      <c r="F1672">
        <v>1018</v>
      </c>
      <c r="G1672">
        <v>5419</v>
      </c>
      <c r="H1672" t="s">
        <v>11</v>
      </c>
    </row>
    <row r="1673" spans="1:8" x14ac:dyDescent="0.3">
      <c r="A1673" t="s">
        <v>1630</v>
      </c>
      <c r="B1673" t="s">
        <v>1631</v>
      </c>
      <c r="C1673">
        <v>230</v>
      </c>
      <c r="D1673" t="s">
        <v>10</v>
      </c>
      <c r="E1673">
        <v>143</v>
      </c>
      <c r="F1673">
        <v>213</v>
      </c>
      <c r="G1673">
        <v>5419</v>
      </c>
      <c r="H1673" t="s">
        <v>11</v>
      </c>
    </row>
    <row r="1674" spans="1:8" x14ac:dyDescent="0.3">
      <c r="A1674" t="s">
        <v>1630</v>
      </c>
      <c r="B1674" t="s">
        <v>1631</v>
      </c>
      <c r="C1674">
        <v>230</v>
      </c>
      <c r="D1674" t="s">
        <v>16</v>
      </c>
      <c r="E1674">
        <v>4</v>
      </c>
      <c r="F1674">
        <v>86</v>
      </c>
      <c r="G1674">
        <v>1237</v>
      </c>
      <c r="H1674" t="s">
        <v>17</v>
      </c>
    </row>
    <row r="1675" spans="1:8" x14ac:dyDescent="0.3">
      <c r="A1675" t="s">
        <v>1632</v>
      </c>
      <c r="B1675" t="s">
        <v>1633</v>
      </c>
      <c r="C1675">
        <v>1261</v>
      </c>
      <c r="D1675" t="s">
        <v>10</v>
      </c>
      <c r="E1675">
        <v>5</v>
      </c>
      <c r="F1675">
        <v>68</v>
      </c>
      <c r="G1675">
        <v>5419</v>
      </c>
      <c r="H1675" t="s">
        <v>11</v>
      </c>
    </row>
    <row r="1676" spans="1:8" hidden="1" x14ac:dyDescent="0.3">
      <c r="A1676" t="s">
        <v>1632</v>
      </c>
      <c r="B1676" t="s">
        <v>1633</v>
      </c>
      <c r="C1676">
        <v>1261</v>
      </c>
      <c r="D1676" t="s">
        <v>24</v>
      </c>
      <c r="E1676">
        <v>570</v>
      </c>
      <c r="F1676">
        <v>858</v>
      </c>
      <c r="G1676">
        <v>666</v>
      </c>
      <c r="H1676" t="s">
        <v>25</v>
      </c>
    </row>
    <row r="1677" spans="1:8" x14ac:dyDescent="0.3">
      <c r="A1677" t="s">
        <v>1634</v>
      </c>
      <c r="B1677" t="s">
        <v>1635</v>
      </c>
      <c r="C1677">
        <v>1276</v>
      </c>
      <c r="D1677" t="s">
        <v>10</v>
      </c>
      <c r="E1677">
        <v>8</v>
      </c>
      <c r="F1677">
        <v>71</v>
      </c>
      <c r="G1677">
        <v>5419</v>
      </c>
      <c r="H1677" t="s">
        <v>11</v>
      </c>
    </row>
    <row r="1678" spans="1:8" hidden="1" x14ac:dyDescent="0.3">
      <c r="A1678" t="s">
        <v>1634</v>
      </c>
      <c r="B1678" t="s">
        <v>1635</v>
      </c>
      <c r="C1678">
        <v>1276</v>
      </c>
      <c r="D1678" t="s">
        <v>24</v>
      </c>
      <c r="E1678">
        <v>586</v>
      </c>
      <c r="F1678">
        <v>874</v>
      </c>
      <c r="G1678">
        <v>666</v>
      </c>
      <c r="H1678" t="s">
        <v>25</v>
      </c>
    </row>
    <row r="1679" spans="1:8" x14ac:dyDescent="0.3">
      <c r="A1679" t="s">
        <v>1636</v>
      </c>
      <c r="B1679" t="s">
        <v>1637</v>
      </c>
      <c r="C1679">
        <v>232</v>
      </c>
      <c r="D1679" t="s">
        <v>10</v>
      </c>
      <c r="E1679">
        <v>146</v>
      </c>
      <c r="F1679">
        <v>215</v>
      </c>
      <c r="G1679">
        <v>5419</v>
      </c>
      <c r="H1679" t="s">
        <v>11</v>
      </c>
    </row>
    <row r="1680" spans="1:8" x14ac:dyDescent="0.3">
      <c r="A1680" t="s">
        <v>1636</v>
      </c>
      <c r="B1680" t="s">
        <v>1637</v>
      </c>
      <c r="C1680">
        <v>232</v>
      </c>
      <c r="D1680" t="s">
        <v>16</v>
      </c>
      <c r="E1680">
        <v>4</v>
      </c>
      <c r="F1680">
        <v>88</v>
      </c>
      <c r="G1680">
        <v>1237</v>
      </c>
      <c r="H1680" t="s">
        <v>17</v>
      </c>
    </row>
    <row r="1681" spans="1:8" x14ac:dyDescent="0.3">
      <c r="A1681" t="s">
        <v>1638</v>
      </c>
      <c r="B1681" t="s">
        <v>1639</v>
      </c>
      <c r="C1681">
        <v>1354</v>
      </c>
      <c r="D1681" t="s">
        <v>10</v>
      </c>
      <c r="E1681">
        <v>10</v>
      </c>
      <c r="F1681">
        <v>76</v>
      </c>
      <c r="G1681">
        <v>5419</v>
      </c>
      <c r="H1681" t="s">
        <v>11</v>
      </c>
    </row>
    <row r="1682" spans="1:8" hidden="1" x14ac:dyDescent="0.3">
      <c r="A1682" t="s">
        <v>1638</v>
      </c>
      <c r="B1682" t="s">
        <v>1639</v>
      </c>
      <c r="C1682">
        <v>1354</v>
      </c>
      <c r="D1682" t="s">
        <v>24</v>
      </c>
      <c r="E1682">
        <v>527</v>
      </c>
      <c r="F1682">
        <v>612</v>
      </c>
      <c r="G1682">
        <v>666</v>
      </c>
      <c r="H1682" t="s">
        <v>25</v>
      </c>
    </row>
    <row r="1683" spans="1:8" hidden="1" x14ac:dyDescent="0.3">
      <c r="A1683" t="s">
        <v>1638</v>
      </c>
      <c r="B1683" t="s">
        <v>1639</v>
      </c>
      <c r="C1683">
        <v>1354</v>
      </c>
      <c r="D1683" t="s">
        <v>24</v>
      </c>
      <c r="E1683">
        <v>629</v>
      </c>
      <c r="F1683">
        <v>856</v>
      </c>
      <c r="G1683">
        <v>666</v>
      </c>
      <c r="H1683" t="s">
        <v>25</v>
      </c>
    </row>
    <row r="1684" spans="1:8" x14ac:dyDescent="0.3">
      <c r="A1684" t="s">
        <v>1640</v>
      </c>
      <c r="B1684" t="s">
        <v>1641</v>
      </c>
      <c r="C1684">
        <v>520</v>
      </c>
      <c r="D1684" t="s">
        <v>10</v>
      </c>
      <c r="E1684">
        <v>3</v>
      </c>
      <c r="F1684">
        <v>68</v>
      </c>
      <c r="G1684">
        <v>5419</v>
      </c>
      <c r="H1684" t="s">
        <v>11</v>
      </c>
    </row>
    <row r="1685" spans="1:8" hidden="1" x14ac:dyDescent="0.3">
      <c r="A1685" t="s">
        <v>1640</v>
      </c>
      <c r="B1685" t="s">
        <v>1641</v>
      </c>
      <c r="C1685">
        <v>520</v>
      </c>
      <c r="D1685" t="s">
        <v>102</v>
      </c>
      <c r="E1685">
        <v>222</v>
      </c>
      <c r="F1685">
        <v>388</v>
      </c>
      <c r="G1685">
        <v>5476</v>
      </c>
      <c r="H1685" t="s">
        <v>103</v>
      </c>
    </row>
    <row r="1686" spans="1:8" x14ac:dyDescent="0.3">
      <c r="A1686" t="s">
        <v>1642</v>
      </c>
      <c r="B1686" t="s">
        <v>1643</v>
      </c>
      <c r="C1686">
        <v>1147</v>
      </c>
      <c r="D1686" t="s">
        <v>10</v>
      </c>
      <c r="E1686">
        <v>138</v>
      </c>
      <c r="F1686">
        <v>206</v>
      </c>
      <c r="G1686">
        <v>5419</v>
      </c>
      <c r="H1686" t="s">
        <v>11</v>
      </c>
    </row>
    <row r="1687" spans="1:8" x14ac:dyDescent="0.3">
      <c r="A1687" t="s">
        <v>1644</v>
      </c>
      <c r="B1687" t="s">
        <v>1645</v>
      </c>
      <c r="C1687">
        <v>193</v>
      </c>
      <c r="D1687" t="s">
        <v>10</v>
      </c>
      <c r="E1687">
        <v>146</v>
      </c>
      <c r="F1687">
        <v>193</v>
      </c>
      <c r="G1687">
        <v>5419</v>
      </c>
      <c r="H1687" t="s">
        <v>11</v>
      </c>
    </row>
    <row r="1688" spans="1:8" x14ac:dyDescent="0.3">
      <c r="A1688" t="s">
        <v>1644</v>
      </c>
      <c r="B1688" t="s">
        <v>1645</v>
      </c>
      <c r="C1688">
        <v>193</v>
      </c>
      <c r="D1688" t="s">
        <v>16</v>
      </c>
      <c r="E1688">
        <v>4</v>
      </c>
      <c r="F1688">
        <v>88</v>
      </c>
      <c r="G1688">
        <v>1237</v>
      </c>
      <c r="H1688" t="s">
        <v>17</v>
      </c>
    </row>
    <row r="1689" spans="1:8" x14ac:dyDescent="0.3">
      <c r="A1689" t="s">
        <v>1646</v>
      </c>
      <c r="B1689" t="s">
        <v>1647</v>
      </c>
      <c r="C1689">
        <v>536</v>
      </c>
      <c r="D1689" t="s">
        <v>10</v>
      </c>
      <c r="E1689">
        <v>7</v>
      </c>
      <c r="F1689">
        <v>71</v>
      </c>
      <c r="G1689">
        <v>5419</v>
      </c>
      <c r="H1689" t="s">
        <v>11</v>
      </c>
    </row>
    <row r="1690" spans="1:8" hidden="1" x14ac:dyDescent="0.3">
      <c r="A1690" t="s">
        <v>1646</v>
      </c>
      <c r="B1690" t="s">
        <v>1647</v>
      </c>
      <c r="C1690">
        <v>536</v>
      </c>
      <c r="D1690" t="s">
        <v>102</v>
      </c>
      <c r="E1690">
        <v>219</v>
      </c>
      <c r="F1690">
        <v>400</v>
      </c>
      <c r="G1690">
        <v>5476</v>
      </c>
      <c r="H1690" t="s">
        <v>103</v>
      </c>
    </row>
    <row r="1691" spans="1:8" hidden="1" x14ac:dyDescent="0.3">
      <c r="A1691" t="s">
        <v>1648</v>
      </c>
      <c r="B1691" t="s">
        <v>1649</v>
      </c>
      <c r="C1691">
        <v>1267</v>
      </c>
      <c r="D1691" t="s">
        <v>328</v>
      </c>
      <c r="E1691">
        <v>194</v>
      </c>
      <c r="F1691">
        <v>331</v>
      </c>
      <c r="G1691">
        <v>36004</v>
      </c>
      <c r="H1691" t="s">
        <v>329</v>
      </c>
    </row>
    <row r="1692" spans="1:8" x14ac:dyDescent="0.3">
      <c r="A1692" t="s">
        <v>1648</v>
      </c>
      <c r="B1692" t="s">
        <v>1649</v>
      </c>
      <c r="C1692">
        <v>1267</v>
      </c>
      <c r="D1692" t="s">
        <v>10</v>
      </c>
      <c r="E1692">
        <v>1112</v>
      </c>
      <c r="F1692">
        <v>1179</v>
      </c>
      <c r="G1692">
        <v>5419</v>
      </c>
      <c r="H1692" t="s">
        <v>11</v>
      </c>
    </row>
    <row r="1693" spans="1:8" x14ac:dyDescent="0.3">
      <c r="A1693" t="s">
        <v>1650</v>
      </c>
      <c r="B1693" t="s">
        <v>1651</v>
      </c>
      <c r="C1693">
        <v>1152</v>
      </c>
      <c r="D1693" t="s">
        <v>10</v>
      </c>
      <c r="E1693">
        <v>138</v>
      </c>
      <c r="F1693">
        <v>206</v>
      </c>
      <c r="G1693">
        <v>5419</v>
      </c>
      <c r="H1693" t="s">
        <v>11</v>
      </c>
    </row>
    <row r="1694" spans="1:8" x14ac:dyDescent="0.3">
      <c r="A1694" t="s">
        <v>1652</v>
      </c>
      <c r="B1694" t="s">
        <v>1653</v>
      </c>
      <c r="C1694">
        <v>1292</v>
      </c>
      <c r="D1694" t="s">
        <v>10</v>
      </c>
      <c r="E1694">
        <v>8</v>
      </c>
      <c r="F1694">
        <v>71</v>
      </c>
      <c r="G1694">
        <v>5419</v>
      </c>
      <c r="H1694" t="s">
        <v>11</v>
      </c>
    </row>
    <row r="1695" spans="1:8" hidden="1" x14ac:dyDescent="0.3">
      <c r="A1695" t="s">
        <v>1652</v>
      </c>
      <c r="B1695" t="s">
        <v>1653</v>
      </c>
      <c r="C1695">
        <v>1292</v>
      </c>
      <c r="D1695" t="s">
        <v>24</v>
      </c>
      <c r="E1695">
        <v>602</v>
      </c>
      <c r="F1695">
        <v>890</v>
      </c>
      <c r="G1695">
        <v>666</v>
      </c>
      <c r="H1695" t="s">
        <v>25</v>
      </c>
    </row>
    <row r="1696" spans="1:8" x14ac:dyDescent="0.3">
      <c r="A1696" t="s">
        <v>1654</v>
      </c>
      <c r="B1696" t="s">
        <v>1655</v>
      </c>
      <c r="C1696">
        <v>235</v>
      </c>
      <c r="D1696" t="s">
        <v>10</v>
      </c>
      <c r="E1696">
        <v>148</v>
      </c>
      <c r="F1696">
        <v>218</v>
      </c>
      <c r="G1696">
        <v>5419</v>
      </c>
      <c r="H1696" t="s">
        <v>11</v>
      </c>
    </row>
    <row r="1697" spans="1:8" x14ac:dyDescent="0.3">
      <c r="A1697" t="s">
        <v>1654</v>
      </c>
      <c r="B1697" t="s">
        <v>1655</v>
      </c>
      <c r="C1697">
        <v>235</v>
      </c>
      <c r="D1697" t="s">
        <v>16</v>
      </c>
      <c r="E1697">
        <v>4</v>
      </c>
      <c r="F1697">
        <v>87</v>
      </c>
      <c r="G1697">
        <v>1237</v>
      </c>
      <c r="H1697" t="s">
        <v>17</v>
      </c>
    </row>
    <row r="1698" spans="1:8" x14ac:dyDescent="0.3">
      <c r="A1698" t="s">
        <v>1656</v>
      </c>
      <c r="B1698" t="s">
        <v>1657</v>
      </c>
      <c r="C1698">
        <v>529</v>
      </c>
      <c r="D1698" t="s">
        <v>10</v>
      </c>
      <c r="E1698">
        <v>9</v>
      </c>
      <c r="F1698">
        <v>75</v>
      </c>
      <c r="G1698">
        <v>5419</v>
      </c>
      <c r="H1698" t="s">
        <v>11</v>
      </c>
    </row>
    <row r="1699" spans="1:8" hidden="1" x14ac:dyDescent="0.3">
      <c r="A1699" t="s">
        <v>1656</v>
      </c>
      <c r="B1699" t="s">
        <v>1657</v>
      </c>
      <c r="C1699">
        <v>529</v>
      </c>
      <c r="D1699" t="s">
        <v>102</v>
      </c>
      <c r="E1699">
        <v>275</v>
      </c>
      <c r="F1699">
        <v>393</v>
      </c>
      <c r="G1699">
        <v>5476</v>
      </c>
      <c r="H1699" t="s">
        <v>103</v>
      </c>
    </row>
    <row r="1700" spans="1:8" x14ac:dyDescent="0.3">
      <c r="A1700" t="s">
        <v>1658</v>
      </c>
      <c r="B1700" t="s">
        <v>1659</v>
      </c>
      <c r="C1700">
        <v>1264</v>
      </c>
      <c r="D1700" t="s">
        <v>10</v>
      </c>
      <c r="E1700">
        <v>202</v>
      </c>
      <c r="F1700">
        <v>270</v>
      </c>
      <c r="G1700">
        <v>5419</v>
      </c>
      <c r="H1700" t="s">
        <v>11</v>
      </c>
    </row>
    <row r="1701" spans="1:8" x14ac:dyDescent="0.3">
      <c r="A1701" t="s">
        <v>1660</v>
      </c>
      <c r="B1701" t="s">
        <v>1661</v>
      </c>
      <c r="C1701">
        <v>1536</v>
      </c>
      <c r="D1701" t="s">
        <v>10</v>
      </c>
      <c r="E1701">
        <v>16</v>
      </c>
      <c r="F1701">
        <v>80</v>
      </c>
      <c r="G1701">
        <v>5419</v>
      </c>
      <c r="H1701" t="s">
        <v>11</v>
      </c>
    </row>
    <row r="1702" spans="1:8" hidden="1" x14ac:dyDescent="0.3">
      <c r="A1702" t="s">
        <v>1660</v>
      </c>
      <c r="B1702" t="s">
        <v>1661</v>
      </c>
      <c r="C1702">
        <v>1536</v>
      </c>
      <c r="D1702" t="s">
        <v>24</v>
      </c>
      <c r="E1702">
        <v>790</v>
      </c>
      <c r="F1702">
        <v>1081</v>
      </c>
      <c r="G1702">
        <v>666</v>
      </c>
      <c r="H1702" t="s">
        <v>25</v>
      </c>
    </row>
    <row r="1703" spans="1:8" x14ac:dyDescent="0.3">
      <c r="A1703" t="s">
        <v>1662</v>
      </c>
      <c r="B1703" t="s">
        <v>1663</v>
      </c>
      <c r="C1703">
        <v>635</v>
      </c>
      <c r="D1703" t="s">
        <v>10</v>
      </c>
      <c r="E1703">
        <v>5</v>
      </c>
      <c r="F1703">
        <v>71</v>
      </c>
      <c r="G1703">
        <v>5419</v>
      </c>
      <c r="H1703" t="s">
        <v>11</v>
      </c>
    </row>
    <row r="1704" spans="1:8" x14ac:dyDescent="0.3">
      <c r="A1704" t="s">
        <v>1664</v>
      </c>
      <c r="B1704" t="s">
        <v>1665</v>
      </c>
      <c r="C1704">
        <v>265</v>
      </c>
      <c r="D1704" t="s">
        <v>10</v>
      </c>
      <c r="E1704">
        <v>176</v>
      </c>
      <c r="F1704">
        <v>245</v>
      </c>
      <c r="G1704">
        <v>5419</v>
      </c>
      <c r="H1704" t="s">
        <v>11</v>
      </c>
    </row>
    <row r="1705" spans="1:8" x14ac:dyDescent="0.3">
      <c r="A1705" t="s">
        <v>1664</v>
      </c>
      <c r="B1705" t="s">
        <v>1665</v>
      </c>
      <c r="C1705">
        <v>265</v>
      </c>
      <c r="D1705" t="s">
        <v>16</v>
      </c>
      <c r="E1705">
        <v>3</v>
      </c>
      <c r="F1705">
        <v>111</v>
      </c>
      <c r="G1705">
        <v>1237</v>
      </c>
      <c r="H1705" t="s">
        <v>17</v>
      </c>
    </row>
    <row r="1706" spans="1:8" x14ac:dyDescent="0.3">
      <c r="A1706" t="s">
        <v>1666</v>
      </c>
      <c r="B1706" t="s">
        <v>1667</v>
      </c>
      <c r="C1706">
        <v>1333</v>
      </c>
      <c r="D1706" t="s">
        <v>10</v>
      </c>
      <c r="E1706">
        <v>8</v>
      </c>
      <c r="F1706">
        <v>72</v>
      </c>
      <c r="G1706">
        <v>5419</v>
      </c>
      <c r="H1706" t="s">
        <v>11</v>
      </c>
    </row>
    <row r="1707" spans="1:8" hidden="1" x14ac:dyDescent="0.3">
      <c r="A1707" t="s">
        <v>1666</v>
      </c>
      <c r="B1707" t="s">
        <v>1667</v>
      </c>
      <c r="C1707">
        <v>1333</v>
      </c>
      <c r="D1707" t="s">
        <v>24</v>
      </c>
      <c r="E1707">
        <v>619</v>
      </c>
      <c r="F1707">
        <v>897</v>
      </c>
      <c r="G1707">
        <v>666</v>
      </c>
      <c r="H1707" t="s">
        <v>25</v>
      </c>
    </row>
    <row r="1708" spans="1:8" x14ac:dyDescent="0.3">
      <c r="A1708" t="s">
        <v>1668</v>
      </c>
      <c r="B1708" t="s">
        <v>1669</v>
      </c>
      <c r="C1708">
        <v>660</v>
      </c>
      <c r="D1708" t="s">
        <v>10</v>
      </c>
      <c r="E1708">
        <v>8</v>
      </c>
      <c r="F1708">
        <v>75</v>
      </c>
      <c r="G1708">
        <v>5419</v>
      </c>
      <c r="H1708" t="s">
        <v>11</v>
      </c>
    </row>
    <row r="1709" spans="1:8" x14ac:dyDescent="0.3">
      <c r="A1709" t="s">
        <v>1670</v>
      </c>
      <c r="B1709" t="s">
        <v>1671</v>
      </c>
      <c r="C1709">
        <v>801</v>
      </c>
      <c r="D1709" t="s">
        <v>10</v>
      </c>
      <c r="E1709">
        <v>17</v>
      </c>
      <c r="F1709">
        <v>85</v>
      </c>
      <c r="G1709">
        <v>5419</v>
      </c>
      <c r="H1709" t="s">
        <v>11</v>
      </c>
    </row>
    <row r="1710" spans="1:8" x14ac:dyDescent="0.3">
      <c r="A1710" t="s">
        <v>1672</v>
      </c>
      <c r="B1710" t="s">
        <v>1673</v>
      </c>
      <c r="C1710">
        <v>718</v>
      </c>
      <c r="D1710" t="s">
        <v>10</v>
      </c>
      <c r="E1710">
        <v>8</v>
      </c>
      <c r="F1710">
        <v>75</v>
      </c>
      <c r="G1710">
        <v>5419</v>
      </c>
      <c r="H1710" t="s">
        <v>11</v>
      </c>
    </row>
    <row r="1711" spans="1:8" x14ac:dyDescent="0.3">
      <c r="A1711" t="s">
        <v>1674</v>
      </c>
      <c r="B1711" t="s">
        <v>1675</v>
      </c>
      <c r="C1711">
        <v>778</v>
      </c>
      <c r="D1711" t="s">
        <v>10</v>
      </c>
      <c r="E1711">
        <v>7</v>
      </c>
      <c r="F1711">
        <v>75</v>
      </c>
      <c r="G1711">
        <v>5419</v>
      </c>
      <c r="H1711" t="s">
        <v>11</v>
      </c>
    </row>
    <row r="1712" spans="1:8" hidden="1" x14ac:dyDescent="0.3">
      <c r="A1712" t="s">
        <v>1674</v>
      </c>
      <c r="B1712" t="s">
        <v>1675</v>
      </c>
      <c r="C1712">
        <v>778</v>
      </c>
      <c r="D1712" t="s">
        <v>20</v>
      </c>
      <c r="E1712">
        <v>621</v>
      </c>
      <c r="F1712">
        <v>636</v>
      </c>
      <c r="G1712">
        <v>904</v>
      </c>
      <c r="H1712" t="s">
        <v>21</v>
      </c>
    </row>
    <row r="1713" spans="1:8" hidden="1" x14ac:dyDescent="0.3">
      <c r="A1713" t="s">
        <v>1674</v>
      </c>
      <c r="B1713" t="s">
        <v>1675</v>
      </c>
      <c r="C1713">
        <v>778</v>
      </c>
      <c r="D1713" t="s">
        <v>20</v>
      </c>
      <c r="E1713">
        <v>757</v>
      </c>
      <c r="F1713">
        <v>772</v>
      </c>
      <c r="G1713">
        <v>904</v>
      </c>
      <c r="H1713" t="s">
        <v>21</v>
      </c>
    </row>
    <row r="1714" spans="1:8" x14ac:dyDescent="0.3">
      <c r="A1714" t="s">
        <v>1676</v>
      </c>
      <c r="B1714" t="s">
        <v>1677</v>
      </c>
      <c r="C1714">
        <v>587</v>
      </c>
      <c r="D1714" t="s">
        <v>10</v>
      </c>
      <c r="E1714">
        <v>3</v>
      </c>
      <c r="F1714">
        <v>70</v>
      </c>
      <c r="G1714">
        <v>5419</v>
      </c>
      <c r="H1714" t="s">
        <v>11</v>
      </c>
    </row>
    <row r="1715" spans="1:8" x14ac:dyDescent="0.3">
      <c r="A1715" t="s">
        <v>1678</v>
      </c>
      <c r="B1715" t="s">
        <v>1679</v>
      </c>
      <c r="C1715">
        <v>846</v>
      </c>
      <c r="D1715" t="s">
        <v>10</v>
      </c>
      <c r="E1715">
        <v>6</v>
      </c>
      <c r="F1715">
        <v>74</v>
      </c>
      <c r="G1715">
        <v>5419</v>
      </c>
      <c r="H1715" t="s">
        <v>11</v>
      </c>
    </row>
    <row r="1716" spans="1:8" hidden="1" x14ac:dyDescent="0.3">
      <c r="A1716" t="s">
        <v>1678</v>
      </c>
      <c r="B1716" t="s">
        <v>1679</v>
      </c>
      <c r="C1716">
        <v>846</v>
      </c>
      <c r="D1716" t="s">
        <v>20</v>
      </c>
      <c r="E1716">
        <v>670</v>
      </c>
      <c r="F1716">
        <v>685</v>
      </c>
      <c r="G1716">
        <v>904</v>
      </c>
      <c r="H1716" t="s">
        <v>21</v>
      </c>
    </row>
    <row r="1717" spans="1:8" hidden="1" x14ac:dyDescent="0.3">
      <c r="A1717" t="s">
        <v>1678</v>
      </c>
      <c r="B1717" t="s">
        <v>1679</v>
      </c>
      <c r="C1717">
        <v>846</v>
      </c>
      <c r="D1717" t="s">
        <v>20</v>
      </c>
      <c r="E1717">
        <v>825</v>
      </c>
      <c r="F1717">
        <v>840</v>
      </c>
      <c r="G1717">
        <v>904</v>
      </c>
      <c r="H1717" t="s">
        <v>21</v>
      </c>
    </row>
    <row r="1718" spans="1:8" x14ac:dyDescent="0.3">
      <c r="A1718" t="s">
        <v>1680</v>
      </c>
      <c r="B1718" t="s">
        <v>1681</v>
      </c>
      <c r="C1718">
        <v>270</v>
      </c>
      <c r="D1718" t="s">
        <v>10</v>
      </c>
      <c r="E1718">
        <v>171</v>
      </c>
      <c r="F1718">
        <v>251</v>
      </c>
      <c r="G1718">
        <v>5419</v>
      </c>
      <c r="H1718" t="s">
        <v>11</v>
      </c>
    </row>
    <row r="1719" spans="1:8" x14ac:dyDescent="0.3">
      <c r="A1719" t="s">
        <v>1680</v>
      </c>
      <c r="B1719" t="s">
        <v>1681</v>
      </c>
      <c r="C1719">
        <v>270</v>
      </c>
      <c r="D1719" t="s">
        <v>16</v>
      </c>
      <c r="E1719">
        <v>9</v>
      </c>
      <c r="F1719">
        <v>99</v>
      </c>
      <c r="G1719">
        <v>1237</v>
      </c>
      <c r="H1719" t="s">
        <v>17</v>
      </c>
    </row>
    <row r="1720" spans="1:8" x14ac:dyDescent="0.3">
      <c r="A1720" t="s">
        <v>1682</v>
      </c>
      <c r="B1720" t="s">
        <v>1683</v>
      </c>
      <c r="C1720">
        <v>778</v>
      </c>
      <c r="D1720" t="s">
        <v>10</v>
      </c>
      <c r="E1720">
        <v>8</v>
      </c>
      <c r="F1720">
        <v>75</v>
      </c>
      <c r="G1720">
        <v>5419</v>
      </c>
      <c r="H1720" t="s">
        <v>11</v>
      </c>
    </row>
    <row r="1721" spans="1:8" x14ac:dyDescent="0.3">
      <c r="A1721" t="s">
        <v>1684</v>
      </c>
      <c r="B1721" t="s">
        <v>1685</v>
      </c>
      <c r="C1721">
        <v>258</v>
      </c>
      <c r="D1721" t="s">
        <v>10</v>
      </c>
      <c r="E1721">
        <v>162</v>
      </c>
      <c r="F1721">
        <v>238</v>
      </c>
      <c r="G1721">
        <v>5419</v>
      </c>
      <c r="H1721" t="s">
        <v>11</v>
      </c>
    </row>
    <row r="1722" spans="1:8" x14ac:dyDescent="0.3">
      <c r="A1722" t="s">
        <v>1684</v>
      </c>
      <c r="B1722" t="s">
        <v>1685</v>
      </c>
      <c r="C1722">
        <v>258</v>
      </c>
      <c r="D1722" t="s">
        <v>16</v>
      </c>
      <c r="E1722">
        <v>12</v>
      </c>
      <c r="F1722">
        <v>96</v>
      </c>
      <c r="G1722">
        <v>1237</v>
      </c>
      <c r="H1722" t="s">
        <v>17</v>
      </c>
    </row>
    <row r="1723" spans="1:8" x14ac:dyDescent="0.3">
      <c r="A1723" t="s">
        <v>1686</v>
      </c>
      <c r="B1723" t="s">
        <v>1687</v>
      </c>
      <c r="C1723">
        <v>856</v>
      </c>
      <c r="D1723" t="s">
        <v>10</v>
      </c>
      <c r="E1723">
        <v>6</v>
      </c>
      <c r="F1723">
        <v>74</v>
      </c>
      <c r="G1723">
        <v>5419</v>
      </c>
      <c r="H1723" t="s">
        <v>11</v>
      </c>
    </row>
    <row r="1724" spans="1:8" hidden="1" x14ac:dyDescent="0.3">
      <c r="A1724" t="s">
        <v>1686</v>
      </c>
      <c r="B1724" t="s">
        <v>1687</v>
      </c>
      <c r="C1724">
        <v>856</v>
      </c>
      <c r="D1724" t="s">
        <v>20</v>
      </c>
      <c r="E1724">
        <v>673</v>
      </c>
      <c r="F1724">
        <v>688</v>
      </c>
      <c r="G1724">
        <v>904</v>
      </c>
      <c r="H1724" t="s">
        <v>21</v>
      </c>
    </row>
    <row r="1725" spans="1:8" hidden="1" x14ac:dyDescent="0.3">
      <c r="A1725" t="s">
        <v>1686</v>
      </c>
      <c r="B1725" t="s">
        <v>1687</v>
      </c>
      <c r="C1725">
        <v>856</v>
      </c>
      <c r="D1725" t="s">
        <v>20</v>
      </c>
      <c r="E1725">
        <v>835</v>
      </c>
      <c r="F1725">
        <v>850</v>
      </c>
      <c r="G1725">
        <v>904</v>
      </c>
      <c r="H1725" t="s">
        <v>21</v>
      </c>
    </row>
    <row r="1726" spans="1:8" x14ac:dyDescent="0.3">
      <c r="A1726" t="s">
        <v>1688</v>
      </c>
      <c r="B1726" t="s">
        <v>1689</v>
      </c>
      <c r="C1726">
        <v>273</v>
      </c>
      <c r="D1726" t="s">
        <v>10</v>
      </c>
      <c r="E1726">
        <v>173</v>
      </c>
      <c r="F1726">
        <v>254</v>
      </c>
      <c r="G1726">
        <v>5419</v>
      </c>
      <c r="H1726" t="s">
        <v>11</v>
      </c>
    </row>
    <row r="1727" spans="1:8" x14ac:dyDescent="0.3">
      <c r="A1727" t="s">
        <v>1688</v>
      </c>
      <c r="B1727" t="s">
        <v>1689</v>
      </c>
      <c r="C1727">
        <v>273</v>
      </c>
      <c r="D1727" t="s">
        <v>16</v>
      </c>
      <c r="E1727">
        <v>18</v>
      </c>
      <c r="F1727">
        <v>102</v>
      </c>
      <c r="G1727">
        <v>1237</v>
      </c>
      <c r="H1727" t="s">
        <v>17</v>
      </c>
    </row>
    <row r="1728" spans="1:8" x14ac:dyDescent="0.3">
      <c r="A1728" t="s">
        <v>1690</v>
      </c>
      <c r="B1728" t="s">
        <v>1691</v>
      </c>
      <c r="C1728">
        <v>1345</v>
      </c>
      <c r="D1728" t="s">
        <v>10</v>
      </c>
      <c r="E1728">
        <v>8</v>
      </c>
      <c r="F1728">
        <v>72</v>
      </c>
      <c r="G1728">
        <v>5419</v>
      </c>
      <c r="H1728" t="s">
        <v>11</v>
      </c>
    </row>
    <row r="1729" spans="1:8" hidden="1" x14ac:dyDescent="0.3">
      <c r="A1729" t="s">
        <v>1690</v>
      </c>
      <c r="B1729" t="s">
        <v>1691</v>
      </c>
      <c r="C1729">
        <v>1345</v>
      </c>
      <c r="D1729" t="s">
        <v>24</v>
      </c>
      <c r="E1729">
        <v>617</v>
      </c>
      <c r="F1729">
        <v>895</v>
      </c>
      <c r="G1729">
        <v>666</v>
      </c>
      <c r="H1729" t="s">
        <v>25</v>
      </c>
    </row>
    <row r="1730" spans="1:8" x14ac:dyDescent="0.3">
      <c r="A1730" t="s">
        <v>1692</v>
      </c>
      <c r="B1730" t="s">
        <v>1693</v>
      </c>
      <c r="C1730">
        <v>1218</v>
      </c>
      <c r="D1730" t="s">
        <v>10</v>
      </c>
      <c r="E1730">
        <v>5</v>
      </c>
      <c r="F1730">
        <v>68</v>
      </c>
      <c r="G1730">
        <v>5419</v>
      </c>
      <c r="H1730" t="s">
        <v>11</v>
      </c>
    </row>
    <row r="1731" spans="1:8" hidden="1" x14ac:dyDescent="0.3">
      <c r="A1731" t="s">
        <v>1692</v>
      </c>
      <c r="B1731" t="s">
        <v>1693</v>
      </c>
      <c r="C1731">
        <v>1218</v>
      </c>
      <c r="D1731" t="s">
        <v>24</v>
      </c>
      <c r="E1731">
        <v>559</v>
      </c>
      <c r="F1731">
        <v>839</v>
      </c>
      <c r="G1731">
        <v>666</v>
      </c>
      <c r="H1731" t="s">
        <v>25</v>
      </c>
    </row>
    <row r="1732" spans="1:8" x14ac:dyDescent="0.3">
      <c r="A1732" t="s">
        <v>1694</v>
      </c>
      <c r="B1732" t="s">
        <v>1695</v>
      </c>
      <c r="C1732">
        <v>775</v>
      </c>
      <c r="D1732" t="s">
        <v>10</v>
      </c>
      <c r="E1732">
        <v>67</v>
      </c>
      <c r="F1732">
        <v>135</v>
      </c>
      <c r="G1732">
        <v>5419</v>
      </c>
      <c r="H1732" t="s">
        <v>11</v>
      </c>
    </row>
    <row r="1733" spans="1:8" hidden="1" x14ac:dyDescent="0.3">
      <c r="A1733" t="s">
        <v>1694</v>
      </c>
      <c r="B1733" t="s">
        <v>1695</v>
      </c>
      <c r="C1733">
        <v>775</v>
      </c>
      <c r="D1733" t="s">
        <v>20</v>
      </c>
      <c r="E1733">
        <v>753</v>
      </c>
      <c r="F1733">
        <v>768</v>
      </c>
      <c r="G1733">
        <v>904</v>
      </c>
      <c r="H1733" t="s">
        <v>21</v>
      </c>
    </row>
    <row r="1734" spans="1:8" x14ac:dyDescent="0.3">
      <c r="A1734" t="s">
        <v>1696</v>
      </c>
      <c r="B1734" t="s">
        <v>1697</v>
      </c>
      <c r="C1734">
        <v>302</v>
      </c>
      <c r="D1734" t="s">
        <v>10</v>
      </c>
      <c r="E1734">
        <v>172</v>
      </c>
      <c r="F1734">
        <v>226</v>
      </c>
      <c r="G1734">
        <v>5419</v>
      </c>
      <c r="H1734" t="s">
        <v>11</v>
      </c>
    </row>
    <row r="1735" spans="1:8" x14ac:dyDescent="0.3">
      <c r="A1735" t="s">
        <v>1696</v>
      </c>
      <c r="B1735" t="s">
        <v>1697</v>
      </c>
      <c r="C1735">
        <v>302</v>
      </c>
      <c r="D1735" t="s">
        <v>16</v>
      </c>
      <c r="E1735">
        <v>17</v>
      </c>
      <c r="F1735">
        <v>101</v>
      </c>
      <c r="G1735">
        <v>1237</v>
      </c>
      <c r="H1735" t="s">
        <v>17</v>
      </c>
    </row>
    <row r="1736" spans="1:8" x14ac:dyDescent="0.3">
      <c r="A1736" t="s">
        <v>1698</v>
      </c>
      <c r="B1736" t="s">
        <v>1699</v>
      </c>
      <c r="C1736">
        <v>1328</v>
      </c>
      <c r="D1736" t="s">
        <v>10</v>
      </c>
      <c r="E1736">
        <v>8</v>
      </c>
      <c r="F1736">
        <v>72</v>
      </c>
      <c r="G1736">
        <v>5419</v>
      </c>
      <c r="H1736" t="s">
        <v>11</v>
      </c>
    </row>
    <row r="1737" spans="1:8" hidden="1" x14ac:dyDescent="0.3">
      <c r="A1737" t="s">
        <v>1698</v>
      </c>
      <c r="B1737" t="s">
        <v>1699</v>
      </c>
      <c r="C1737">
        <v>1328</v>
      </c>
      <c r="D1737" t="s">
        <v>24</v>
      </c>
      <c r="E1737">
        <v>623</v>
      </c>
      <c r="F1737">
        <v>901</v>
      </c>
      <c r="G1737">
        <v>666</v>
      </c>
      <c r="H1737" t="s">
        <v>25</v>
      </c>
    </row>
    <row r="1738" spans="1:8" hidden="1" x14ac:dyDescent="0.3">
      <c r="A1738" t="s">
        <v>1700</v>
      </c>
      <c r="B1738" t="s">
        <v>1701</v>
      </c>
      <c r="C1738">
        <v>867</v>
      </c>
      <c r="D1738" t="s">
        <v>1702</v>
      </c>
      <c r="E1738">
        <v>36</v>
      </c>
      <c r="F1738">
        <v>453</v>
      </c>
      <c r="G1738">
        <v>87704</v>
      </c>
      <c r="H1738" t="s">
        <v>1703</v>
      </c>
    </row>
    <row r="1739" spans="1:8" hidden="1" x14ac:dyDescent="0.3">
      <c r="A1739" t="s">
        <v>1700</v>
      </c>
      <c r="B1739" t="s">
        <v>1701</v>
      </c>
      <c r="C1739">
        <v>867</v>
      </c>
      <c r="D1739" t="s">
        <v>1704</v>
      </c>
      <c r="E1739">
        <v>461</v>
      </c>
      <c r="F1739">
        <v>557</v>
      </c>
      <c r="G1739">
        <v>50234</v>
      </c>
      <c r="H1739" t="s">
        <v>1705</v>
      </c>
    </row>
    <row r="1740" spans="1:8" x14ac:dyDescent="0.3">
      <c r="A1740" t="s">
        <v>1700</v>
      </c>
      <c r="B1740" t="s">
        <v>1701</v>
      </c>
      <c r="C1740">
        <v>867</v>
      </c>
      <c r="D1740" t="s">
        <v>10</v>
      </c>
      <c r="E1740">
        <v>745</v>
      </c>
      <c r="F1740">
        <v>845</v>
      </c>
      <c r="G1740">
        <v>5419</v>
      </c>
      <c r="H1740" t="s">
        <v>11</v>
      </c>
    </row>
    <row r="1741" spans="1:8" x14ac:dyDescent="0.3">
      <c r="A1741" t="s">
        <v>1700</v>
      </c>
      <c r="B1741" t="s">
        <v>1701</v>
      </c>
      <c r="C1741">
        <v>867</v>
      </c>
      <c r="D1741" t="s">
        <v>16</v>
      </c>
      <c r="E1741">
        <v>589</v>
      </c>
      <c r="F1741">
        <v>671</v>
      </c>
      <c r="G1741">
        <v>1237</v>
      </c>
      <c r="H1741" t="s">
        <v>17</v>
      </c>
    </row>
    <row r="1742" spans="1:8" x14ac:dyDescent="0.3">
      <c r="A1742" t="s">
        <v>1706</v>
      </c>
      <c r="B1742" t="s">
        <v>1707</v>
      </c>
      <c r="C1742">
        <v>1322</v>
      </c>
      <c r="D1742" t="s">
        <v>10</v>
      </c>
      <c r="E1742">
        <v>8</v>
      </c>
      <c r="F1742">
        <v>72</v>
      </c>
      <c r="G1742">
        <v>5419</v>
      </c>
      <c r="H1742" t="s">
        <v>11</v>
      </c>
    </row>
    <row r="1743" spans="1:8" hidden="1" x14ac:dyDescent="0.3">
      <c r="A1743" t="s">
        <v>1706</v>
      </c>
      <c r="B1743" t="s">
        <v>1707</v>
      </c>
      <c r="C1743">
        <v>1322</v>
      </c>
      <c r="D1743" t="s">
        <v>24</v>
      </c>
      <c r="E1743">
        <v>618</v>
      </c>
      <c r="F1743">
        <v>896</v>
      </c>
      <c r="G1743">
        <v>666</v>
      </c>
      <c r="H1743" t="s">
        <v>25</v>
      </c>
    </row>
    <row r="1744" spans="1:8" x14ac:dyDescent="0.3">
      <c r="A1744" t="s">
        <v>1708</v>
      </c>
      <c r="B1744" t="s">
        <v>1709</v>
      </c>
      <c r="C1744">
        <v>1335</v>
      </c>
      <c r="D1744" t="s">
        <v>10</v>
      </c>
      <c r="E1744">
        <v>8</v>
      </c>
      <c r="F1744">
        <v>72</v>
      </c>
      <c r="G1744">
        <v>5419</v>
      </c>
      <c r="H1744" t="s">
        <v>11</v>
      </c>
    </row>
    <row r="1745" spans="1:8" hidden="1" x14ac:dyDescent="0.3">
      <c r="A1745" t="s">
        <v>1708</v>
      </c>
      <c r="B1745" t="s">
        <v>1709</v>
      </c>
      <c r="C1745">
        <v>1335</v>
      </c>
      <c r="D1745" t="s">
        <v>24</v>
      </c>
      <c r="E1745">
        <v>618</v>
      </c>
      <c r="F1745">
        <v>895</v>
      </c>
      <c r="G1745">
        <v>666</v>
      </c>
      <c r="H1745" t="s">
        <v>25</v>
      </c>
    </row>
    <row r="1746" spans="1:8" x14ac:dyDescent="0.3">
      <c r="A1746" t="s">
        <v>1710</v>
      </c>
      <c r="B1746" t="s">
        <v>1711</v>
      </c>
      <c r="C1746">
        <v>805</v>
      </c>
      <c r="D1746" t="s">
        <v>10</v>
      </c>
      <c r="E1746">
        <v>6</v>
      </c>
      <c r="F1746">
        <v>74</v>
      </c>
      <c r="G1746">
        <v>5419</v>
      </c>
      <c r="H1746" t="s">
        <v>11</v>
      </c>
    </row>
    <row r="1747" spans="1:8" hidden="1" x14ac:dyDescent="0.3">
      <c r="A1747" t="s">
        <v>1710</v>
      </c>
      <c r="B1747" t="s">
        <v>1711</v>
      </c>
      <c r="C1747">
        <v>805</v>
      </c>
      <c r="D1747" t="s">
        <v>20</v>
      </c>
      <c r="E1747">
        <v>631</v>
      </c>
      <c r="F1747">
        <v>646</v>
      </c>
      <c r="G1747">
        <v>904</v>
      </c>
      <c r="H1747" t="s">
        <v>21</v>
      </c>
    </row>
    <row r="1748" spans="1:8" hidden="1" x14ac:dyDescent="0.3">
      <c r="A1748" t="s">
        <v>1710</v>
      </c>
      <c r="B1748" t="s">
        <v>1711</v>
      </c>
      <c r="C1748">
        <v>805</v>
      </c>
      <c r="D1748" t="s">
        <v>20</v>
      </c>
      <c r="E1748">
        <v>784</v>
      </c>
      <c r="F1748">
        <v>799</v>
      </c>
      <c r="G1748">
        <v>904</v>
      </c>
      <c r="H1748" t="s">
        <v>21</v>
      </c>
    </row>
    <row r="1749" spans="1:8" x14ac:dyDescent="0.3">
      <c r="A1749" t="s">
        <v>1712</v>
      </c>
      <c r="B1749" t="s">
        <v>1713</v>
      </c>
      <c r="C1749">
        <v>805</v>
      </c>
      <c r="D1749" t="s">
        <v>10</v>
      </c>
      <c r="E1749">
        <v>6</v>
      </c>
      <c r="F1749">
        <v>74</v>
      </c>
      <c r="G1749">
        <v>5419</v>
      </c>
      <c r="H1749" t="s">
        <v>11</v>
      </c>
    </row>
    <row r="1750" spans="1:8" hidden="1" x14ac:dyDescent="0.3">
      <c r="A1750" t="s">
        <v>1712</v>
      </c>
      <c r="B1750" t="s">
        <v>1713</v>
      </c>
      <c r="C1750">
        <v>805</v>
      </c>
      <c r="D1750" t="s">
        <v>20</v>
      </c>
      <c r="E1750">
        <v>631</v>
      </c>
      <c r="F1750">
        <v>646</v>
      </c>
      <c r="G1750">
        <v>904</v>
      </c>
      <c r="H1750" t="s">
        <v>21</v>
      </c>
    </row>
    <row r="1751" spans="1:8" hidden="1" x14ac:dyDescent="0.3">
      <c r="A1751" t="s">
        <v>1712</v>
      </c>
      <c r="B1751" t="s">
        <v>1713</v>
      </c>
      <c r="C1751">
        <v>805</v>
      </c>
      <c r="D1751" t="s">
        <v>20</v>
      </c>
      <c r="E1751">
        <v>784</v>
      </c>
      <c r="F1751">
        <v>799</v>
      </c>
      <c r="G1751">
        <v>904</v>
      </c>
      <c r="H1751" t="s">
        <v>21</v>
      </c>
    </row>
    <row r="1752" spans="1:8" x14ac:dyDescent="0.3">
      <c r="A1752" t="s">
        <v>1714</v>
      </c>
      <c r="B1752" t="s">
        <v>1715</v>
      </c>
      <c r="C1752">
        <v>838</v>
      </c>
      <c r="D1752" t="s">
        <v>10</v>
      </c>
      <c r="E1752">
        <v>6</v>
      </c>
      <c r="F1752">
        <v>74</v>
      </c>
      <c r="G1752">
        <v>5419</v>
      </c>
      <c r="H1752" t="s">
        <v>11</v>
      </c>
    </row>
    <row r="1753" spans="1:8" hidden="1" x14ac:dyDescent="0.3">
      <c r="A1753" t="s">
        <v>1714</v>
      </c>
      <c r="B1753" t="s">
        <v>1715</v>
      </c>
      <c r="C1753">
        <v>838</v>
      </c>
      <c r="D1753" t="s">
        <v>20</v>
      </c>
      <c r="E1753">
        <v>666</v>
      </c>
      <c r="F1753">
        <v>681</v>
      </c>
      <c r="G1753">
        <v>904</v>
      </c>
      <c r="H1753" t="s">
        <v>21</v>
      </c>
    </row>
    <row r="1754" spans="1:8" hidden="1" x14ac:dyDescent="0.3">
      <c r="A1754" t="s">
        <v>1714</v>
      </c>
      <c r="B1754" t="s">
        <v>1715</v>
      </c>
      <c r="C1754">
        <v>838</v>
      </c>
      <c r="D1754" t="s">
        <v>20</v>
      </c>
      <c r="E1754">
        <v>817</v>
      </c>
      <c r="F1754">
        <v>832</v>
      </c>
      <c r="G1754">
        <v>904</v>
      </c>
      <c r="H1754" t="s">
        <v>21</v>
      </c>
    </row>
    <row r="1755" spans="1:8" x14ac:dyDescent="0.3">
      <c r="A1755" t="s">
        <v>1716</v>
      </c>
      <c r="B1755" t="s">
        <v>1717</v>
      </c>
      <c r="C1755">
        <v>700</v>
      </c>
      <c r="D1755" t="s">
        <v>10</v>
      </c>
      <c r="E1755">
        <v>20</v>
      </c>
      <c r="F1755">
        <v>87</v>
      </c>
      <c r="G1755">
        <v>5419</v>
      </c>
      <c r="H1755" t="s">
        <v>11</v>
      </c>
    </row>
    <row r="1756" spans="1:8" x14ac:dyDescent="0.3">
      <c r="A1756" t="s">
        <v>1718</v>
      </c>
      <c r="B1756" t="s">
        <v>1719</v>
      </c>
      <c r="C1756">
        <v>279</v>
      </c>
      <c r="D1756" t="s">
        <v>10</v>
      </c>
      <c r="E1756">
        <v>176</v>
      </c>
      <c r="F1756">
        <v>260</v>
      </c>
      <c r="G1756">
        <v>5419</v>
      </c>
      <c r="H1756" t="s">
        <v>11</v>
      </c>
    </row>
    <row r="1757" spans="1:8" x14ac:dyDescent="0.3">
      <c r="A1757" t="s">
        <v>1718</v>
      </c>
      <c r="B1757" t="s">
        <v>1719</v>
      </c>
      <c r="C1757">
        <v>279</v>
      </c>
      <c r="D1757" t="s">
        <v>16</v>
      </c>
      <c r="E1757">
        <v>22</v>
      </c>
      <c r="F1757">
        <v>102</v>
      </c>
      <c r="G1757">
        <v>1237</v>
      </c>
      <c r="H1757" t="s">
        <v>17</v>
      </c>
    </row>
    <row r="1758" spans="1:8" x14ac:dyDescent="0.3">
      <c r="A1758" t="s">
        <v>1720</v>
      </c>
      <c r="B1758" t="s">
        <v>1721</v>
      </c>
      <c r="C1758">
        <v>788</v>
      </c>
      <c r="D1758" t="s">
        <v>10</v>
      </c>
      <c r="E1758">
        <v>6</v>
      </c>
      <c r="F1758">
        <v>74</v>
      </c>
      <c r="G1758">
        <v>5419</v>
      </c>
      <c r="H1758" t="s">
        <v>11</v>
      </c>
    </row>
    <row r="1759" spans="1:8" hidden="1" x14ac:dyDescent="0.3">
      <c r="A1759" t="s">
        <v>1720</v>
      </c>
      <c r="B1759" t="s">
        <v>1721</v>
      </c>
      <c r="C1759">
        <v>788</v>
      </c>
      <c r="D1759" t="s">
        <v>20</v>
      </c>
      <c r="E1759">
        <v>631</v>
      </c>
      <c r="F1759">
        <v>646</v>
      </c>
      <c r="G1759">
        <v>904</v>
      </c>
      <c r="H1759" t="s">
        <v>21</v>
      </c>
    </row>
    <row r="1760" spans="1:8" hidden="1" x14ac:dyDescent="0.3">
      <c r="A1760" t="s">
        <v>1720</v>
      </c>
      <c r="B1760" t="s">
        <v>1721</v>
      </c>
      <c r="C1760">
        <v>788</v>
      </c>
      <c r="D1760" t="s">
        <v>20</v>
      </c>
      <c r="E1760">
        <v>767</v>
      </c>
      <c r="F1760">
        <v>782</v>
      </c>
      <c r="G1760">
        <v>904</v>
      </c>
      <c r="H1760" t="s">
        <v>21</v>
      </c>
    </row>
    <row r="1761" spans="1:8" x14ac:dyDescent="0.3">
      <c r="A1761" t="s">
        <v>1722</v>
      </c>
      <c r="B1761" t="s">
        <v>1723</v>
      </c>
      <c r="C1761">
        <v>718</v>
      </c>
      <c r="D1761" t="s">
        <v>10</v>
      </c>
      <c r="E1761">
        <v>6</v>
      </c>
      <c r="F1761">
        <v>75</v>
      </c>
      <c r="G1761">
        <v>5419</v>
      </c>
      <c r="H1761" t="s">
        <v>11</v>
      </c>
    </row>
    <row r="1762" spans="1:8" x14ac:dyDescent="0.3">
      <c r="A1762" t="s">
        <v>1724</v>
      </c>
      <c r="B1762" t="s">
        <v>1725</v>
      </c>
      <c r="C1762">
        <v>299</v>
      </c>
      <c r="D1762" t="s">
        <v>10</v>
      </c>
      <c r="E1762">
        <v>181</v>
      </c>
      <c r="F1762">
        <v>236</v>
      </c>
      <c r="G1762">
        <v>5419</v>
      </c>
      <c r="H1762" t="s">
        <v>11</v>
      </c>
    </row>
    <row r="1763" spans="1:8" x14ac:dyDescent="0.3">
      <c r="A1763" t="s">
        <v>1724</v>
      </c>
      <c r="B1763" t="s">
        <v>1725</v>
      </c>
      <c r="C1763">
        <v>299</v>
      </c>
      <c r="D1763" t="s">
        <v>16</v>
      </c>
      <c r="E1763">
        <v>11</v>
      </c>
      <c r="F1763">
        <v>110</v>
      </c>
      <c r="G1763">
        <v>1237</v>
      </c>
      <c r="H1763" t="s">
        <v>17</v>
      </c>
    </row>
    <row r="1764" spans="1:8" x14ac:dyDescent="0.3">
      <c r="A1764" t="s">
        <v>1726</v>
      </c>
      <c r="B1764" t="s">
        <v>1727</v>
      </c>
      <c r="C1764">
        <v>1323</v>
      </c>
      <c r="D1764" t="s">
        <v>10</v>
      </c>
      <c r="E1764">
        <v>8</v>
      </c>
      <c r="F1764">
        <v>72</v>
      </c>
      <c r="G1764">
        <v>5419</v>
      </c>
      <c r="H1764" t="s">
        <v>11</v>
      </c>
    </row>
    <row r="1765" spans="1:8" hidden="1" x14ac:dyDescent="0.3">
      <c r="A1765" t="s">
        <v>1726</v>
      </c>
      <c r="B1765" t="s">
        <v>1727</v>
      </c>
      <c r="C1765">
        <v>1323</v>
      </c>
      <c r="D1765" t="s">
        <v>24</v>
      </c>
      <c r="E1765">
        <v>618</v>
      </c>
      <c r="F1765">
        <v>896</v>
      </c>
      <c r="G1765">
        <v>666</v>
      </c>
      <c r="H1765" t="s">
        <v>25</v>
      </c>
    </row>
    <row r="1766" spans="1:8" x14ac:dyDescent="0.3">
      <c r="A1766" t="s">
        <v>1728</v>
      </c>
      <c r="B1766" t="s">
        <v>1729</v>
      </c>
      <c r="C1766">
        <v>1335</v>
      </c>
      <c r="D1766" t="s">
        <v>10</v>
      </c>
      <c r="E1766">
        <v>8</v>
      </c>
      <c r="F1766">
        <v>72</v>
      </c>
      <c r="G1766">
        <v>5419</v>
      </c>
      <c r="H1766" t="s">
        <v>11</v>
      </c>
    </row>
    <row r="1767" spans="1:8" hidden="1" x14ac:dyDescent="0.3">
      <c r="A1767" t="s">
        <v>1728</v>
      </c>
      <c r="B1767" t="s">
        <v>1729</v>
      </c>
      <c r="C1767">
        <v>1335</v>
      </c>
      <c r="D1767" t="s">
        <v>24</v>
      </c>
      <c r="E1767">
        <v>618</v>
      </c>
      <c r="F1767">
        <v>895</v>
      </c>
      <c r="G1767">
        <v>666</v>
      </c>
      <c r="H1767" t="s">
        <v>25</v>
      </c>
    </row>
    <row r="1768" spans="1:8" x14ac:dyDescent="0.3">
      <c r="A1768" t="s">
        <v>1730</v>
      </c>
      <c r="B1768" t="s">
        <v>1731</v>
      </c>
      <c r="C1768">
        <v>859</v>
      </c>
      <c r="D1768" t="s">
        <v>10</v>
      </c>
      <c r="E1768">
        <v>6</v>
      </c>
      <c r="F1768">
        <v>74</v>
      </c>
      <c r="G1768">
        <v>5419</v>
      </c>
      <c r="H1768" t="s">
        <v>11</v>
      </c>
    </row>
    <row r="1769" spans="1:8" hidden="1" x14ac:dyDescent="0.3">
      <c r="A1769" t="s">
        <v>1730</v>
      </c>
      <c r="B1769" t="s">
        <v>1731</v>
      </c>
      <c r="C1769">
        <v>859</v>
      </c>
      <c r="D1769" t="s">
        <v>20</v>
      </c>
      <c r="E1769">
        <v>673</v>
      </c>
      <c r="F1769">
        <v>688</v>
      </c>
      <c r="G1769">
        <v>904</v>
      </c>
      <c r="H1769" t="s">
        <v>21</v>
      </c>
    </row>
    <row r="1770" spans="1:8" hidden="1" x14ac:dyDescent="0.3">
      <c r="A1770" t="s">
        <v>1730</v>
      </c>
      <c r="B1770" t="s">
        <v>1731</v>
      </c>
      <c r="C1770">
        <v>859</v>
      </c>
      <c r="D1770" t="s">
        <v>20</v>
      </c>
      <c r="E1770">
        <v>838</v>
      </c>
      <c r="F1770">
        <v>853</v>
      </c>
      <c r="G1770">
        <v>904</v>
      </c>
      <c r="H1770" t="s">
        <v>21</v>
      </c>
    </row>
    <row r="1771" spans="1:8" x14ac:dyDescent="0.3">
      <c r="A1771" t="s">
        <v>1732</v>
      </c>
      <c r="B1771" t="s">
        <v>1733</v>
      </c>
      <c r="C1771">
        <v>731</v>
      </c>
      <c r="D1771" t="s">
        <v>10</v>
      </c>
      <c r="E1771">
        <v>5</v>
      </c>
      <c r="F1771">
        <v>75</v>
      </c>
      <c r="G1771">
        <v>5419</v>
      </c>
      <c r="H1771" t="s">
        <v>11</v>
      </c>
    </row>
    <row r="1772" spans="1:8" x14ac:dyDescent="0.3">
      <c r="A1772" t="s">
        <v>1734</v>
      </c>
      <c r="B1772" t="s">
        <v>1735</v>
      </c>
      <c r="C1772">
        <v>707</v>
      </c>
      <c r="D1772" t="s">
        <v>10</v>
      </c>
      <c r="E1772">
        <v>16</v>
      </c>
      <c r="F1772">
        <v>83</v>
      </c>
      <c r="G1772">
        <v>5419</v>
      </c>
      <c r="H1772" t="s">
        <v>11</v>
      </c>
    </row>
    <row r="1773" spans="1:8" hidden="1" x14ac:dyDescent="0.3">
      <c r="A1773" t="s">
        <v>1734</v>
      </c>
      <c r="B1773" t="s">
        <v>1735</v>
      </c>
      <c r="C1773">
        <v>707</v>
      </c>
      <c r="D1773" t="s">
        <v>502</v>
      </c>
      <c r="E1773">
        <v>284</v>
      </c>
      <c r="F1773">
        <v>346</v>
      </c>
      <c r="G1773">
        <v>133230</v>
      </c>
      <c r="H1773" t="s">
        <v>503</v>
      </c>
    </row>
    <row r="1774" spans="1:8" x14ac:dyDescent="0.3">
      <c r="A1774" t="s">
        <v>1736</v>
      </c>
      <c r="B1774" t="s">
        <v>1737</v>
      </c>
      <c r="C1774">
        <v>278</v>
      </c>
      <c r="D1774" t="s">
        <v>10</v>
      </c>
      <c r="E1774">
        <v>175</v>
      </c>
      <c r="F1774">
        <v>259</v>
      </c>
      <c r="G1774">
        <v>5419</v>
      </c>
      <c r="H1774" t="s">
        <v>11</v>
      </c>
    </row>
    <row r="1775" spans="1:8" x14ac:dyDescent="0.3">
      <c r="A1775" t="s">
        <v>1736</v>
      </c>
      <c r="B1775" t="s">
        <v>1737</v>
      </c>
      <c r="C1775">
        <v>278</v>
      </c>
      <c r="D1775" t="s">
        <v>16</v>
      </c>
      <c r="E1775">
        <v>16</v>
      </c>
      <c r="F1775">
        <v>101</v>
      </c>
      <c r="G1775">
        <v>1237</v>
      </c>
      <c r="H1775" t="s">
        <v>17</v>
      </c>
    </row>
    <row r="1776" spans="1:8" x14ac:dyDescent="0.3">
      <c r="A1776" t="s">
        <v>1738</v>
      </c>
      <c r="B1776" t="s">
        <v>1739</v>
      </c>
      <c r="C1776">
        <v>826</v>
      </c>
      <c r="D1776" t="s">
        <v>10</v>
      </c>
      <c r="E1776">
        <v>6</v>
      </c>
      <c r="F1776">
        <v>74</v>
      </c>
      <c r="G1776">
        <v>5419</v>
      </c>
      <c r="H1776" t="s">
        <v>11</v>
      </c>
    </row>
    <row r="1777" spans="1:8" hidden="1" x14ac:dyDescent="0.3">
      <c r="A1777" t="s">
        <v>1738</v>
      </c>
      <c r="B1777" t="s">
        <v>1739</v>
      </c>
      <c r="C1777">
        <v>826</v>
      </c>
      <c r="D1777" t="s">
        <v>20</v>
      </c>
      <c r="E1777">
        <v>653</v>
      </c>
      <c r="F1777">
        <v>668</v>
      </c>
      <c r="G1777">
        <v>904</v>
      </c>
      <c r="H1777" t="s">
        <v>21</v>
      </c>
    </row>
    <row r="1778" spans="1:8" hidden="1" x14ac:dyDescent="0.3">
      <c r="A1778" t="s">
        <v>1738</v>
      </c>
      <c r="B1778" t="s">
        <v>1739</v>
      </c>
      <c r="C1778">
        <v>826</v>
      </c>
      <c r="D1778" t="s">
        <v>20</v>
      </c>
      <c r="E1778">
        <v>805</v>
      </c>
      <c r="F1778">
        <v>820</v>
      </c>
      <c r="G1778">
        <v>904</v>
      </c>
      <c r="H1778" t="s">
        <v>21</v>
      </c>
    </row>
    <row r="1779" spans="1:8" x14ac:dyDescent="0.3">
      <c r="A1779" t="s">
        <v>1740</v>
      </c>
      <c r="B1779" t="s">
        <v>1741</v>
      </c>
      <c r="C1779">
        <v>1342</v>
      </c>
      <c r="D1779" t="s">
        <v>10</v>
      </c>
      <c r="E1779">
        <v>8</v>
      </c>
      <c r="F1779">
        <v>72</v>
      </c>
      <c r="G1779">
        <v>5419</v>
      </c>
      <c r="H1779" t="s">
        <v>11</v>
      </c>
    </row>
    <row r="1780" spans="1:8" hidden="1" x14ac:dyDescent="0.3">
      <c r="A1780" t="s">
        <v>1740</v>
      </c>
      <c r="B1780" t="s">
        <v>1741</v>
      </c>
      <c r="C1780">
        <v>1342</v>
      </c>
      <c r="D1780" t="s">
        <v>24</v>
      </c>
      <c r="E1780">
        <v>622</v>
      </c>
      <c r="F1780">
        <v>899</v>
      </c>
      <c r="G1780">
        <v>666</v>
      </c>
      <c r="H1780" t="s">
        <v>25</v>
      </c>
    </row>
    <row r="1781" spans="1:8" x14ac:dyDescent="0.3">
      <c r="A1781" t="s">
        <v>1742</v>
      </c>
      <c r="B1781" t="s">
        <v>1743</v>
      </c>
      <c r="C1781">
        <v>280</v>
      </c>
      <c r="D1781" t="s">
        <v>10</v>
      </c>
      <c r="E1781">
        <v>175</v>
      </c>
      <c r="F1781">
        <v>261</v>
      </c>
      <c r="G1781">
        <v>5419</v>
      </c>
      <c r="H1781" t="s">
        <v>11</v>
      </c>
    </row>
    <row r="1782" spans="1:8" x14ac:dyDescent="0.3">
      <c r="A1782" t="s">
        <v>1742</v>
      </c>
      <c r="B1782" t="s">
        <v>1743</v>
      </c>
      <c r="C1782">
        <v>280</v>
      </c>
      <c r="D1782" t="s">
        <v>16</v>
      </c>
      <c r="E1782">
        <v>23</v>
      </c>
      <c r="F1782">
        <v>102</v>
      </c>
      <c r="G1782">
        <v>1237</v>
      </c>
      <c r="H1782" t="s">
        <v>17</v>
      </c>
    </row>
    <row r="1783" spans="1:8" x14ac:dyDescent="0.3">
      <c r="A1783" t="s">
        <v>1744</v>
      </c>
      <c r="B1783" t="s">
        <v>1745</v>
      </c>
      <c r="C1783">
        <v>721</v>
      </c>
      <c r="D1783" t="s">
        <v>10</v>
      </c>
      <c r="E1783">
        <v>8</v>
      </c>
      <c r="F1783">
        <v>75</v>
      </c>
      <c r="G1783">
        <v>5419</v>
      </c>
      <c r="H1783" t="s">
        <v>11</v>
      </c>
    </row>
    <row r="1784" spans="1:8" x14ac:dyDescent="0.3">
      <c r="A1784" t="s">
        <v>1746</v>
      </c>
      <c r="B1784" t="s">
        <v>1747</v>
      </c>
      <c r="C1784">
        <v>1338</v>
      </c>
      <c r="D1784" t="s">
        <v>10</v>
      </c>
      <c r="E1784">
        <v>8</v>
      </c>
      <c r="F1784">
        <v>72</v>
      </c>
      <c r="G1784">
        <v>5419</v>
      </c>
      <c r="H1784" t="s">
        <v>11</v>
      </c>
    </row>
    <row r="1785" spans="1:8" hidden="1" x14ac:dyDescent="0.3">
      <c r="A1785" t="s">
        <v>1746</v>
      </c>
      <c r="B1785" t="s">
        <v>1747</v>
      </c>
      <c r="C1785">
        <v>1338</v>
      </c>
      <c r="D1785" t="s">
        <v>24</v>
      </c>
      <c r="E1785">
        <v>614</v>
      </c>
      <c r="F1785">
        <v>891</v>
      </c>
      <c r="G1785">
        <v>666</v>
      </c>
      <c r="H1785" t="s">
        <v>25</v>
      </c>
    </row>
    <row r="1786" spans="1:8" x14ac:dyDescent="0.3">
      <c r="A1786" t="s">
        <v>1748</v>
      </c>
      <c r="B1786" t="s">
        <v>1749</v>
      </c>
      <c r="C1786">
        <v>271</v>
      </c>
      <c r="D1786" t="s">
        <v>10</v>
      </c>
      <c r="E1786">
        <v>171</v>
      </c>
      <c r="F1786">
        <v>252</v>
      </c>
      <c r="G1786">
        <v>5419</v>
      </c>
      <c r="H1786" t="s">
        <v>11</v>
      </c>
    </row>
    <row r="1787" spans="1:8" x14ac:dyDescent="0.3">
      <c r="A1787" t="s">
        <v>1748</v>
      </c>
      <c r="B1787" t="s">
        <v>1749</v>
      </c>
      <c r="C1787">
        <v>271</v>
      </c>
      <c r="D1787" t="s">
        <v>16</v>
      </c>
      <c r="E1787">
        <v>13</v>
      </c>
      <c r="F1787">
        <v>100</v>
      </c>
      <c r="G1787">
        <v>1237</v>
      </c>
      <c r="H1787" t="s">
        <v>17</v>
      </c>
    </row>
    <row r="1788" spans="1:8" x14ac:dyDescent="0.3">
      <c r="A1788" t="s">
        <v>1750</v>
      </c>
      <c r="B1788" t="s">
        <v>1751</v>
      </c>
      <c r="C1788">
        <v>769</v>
      </c>
      <c r="D1788" t="s">
        <v>10</v>
      </c>
      <c r="E1788">
        <v>8</v>
      </c>
      <c r="F1788">
        <v>75</v>
      </c>
      <c r="G1788">
        <v>5419</v>
      </c>
      <c r="H1788" t="s">
        <v>11</v>
      </c>
    </row>
    <row r="1789" spans="1:8" x14ac:dyDescent="0.3">
      <c r="A1789" t="s">
        <v>1752</v>
      </c>
      <c r="B1789" t="s">
        <v>1753</v>
      </c>
      <c r="C1789">
        <v>863</v>
      </c>
      <c r="D1789" t="s">
        <v>10</v>
      </c>
      <c r="E1789">
        <v>6</v>
      </c>
      <c r="F1789">
        <v>74</v>
      </c>
      <c r="G1789">
        <v>5419</v>
      </c>
      <c r="H1789" t="s">
        <v>11</v>
      </c>
    </row>
    <row r="1790" spans="1:8" hidden="1" x14ac:dyDescent="0.3">
      <c r="A1790" t="s">
        <v>1752</v>
      </c>
      <c r="B1790" t="s">
        <v>1753</v>
      </c>
      <c r="C1790">
        <v>863</v>
      </c>
      <c r="D1790" t="s">
        <v>20</v>
      </c>
      <c r="E1790">
        <v>674</v>
      </c>
      <c r="F1790">
        <v>689</v>
      </c>
      <c r="G1790">
        <v>904</v>
      </c>
      <c r="H1790" t="s">
        <v>21</v>
      </c>
    </row>
    <row r="1791" spans="1:8" hidden="1" x14ac:dyDescent="0.3">
      <c r="A1791" t="s">
        <v>1752</v>
      </c>
      <c r="B1791" t="s">
        <v>1753</v>
      </c>
      <c r="C1791">
        <v>863</v>
      </c>
      <c r="D1791" t="s">
        <v>20</v>
      </c>
      <c r="E1791">
        <v>842</v>
      </c>
      <c r="F1791">
        <v>857</v>
      </c>
      <c r="G1791">
        <v>904</v>
      </c>
      <c r="H1791" t="s">
        <v>21</v>
      </c>
    </row>
    <row r="1792" spans="1:8" x14ac:dyDescent="0.3">
      <c r="A1792" t="s">
        <v>1754</v>
      </c>
      <c r="B1792" t="s">
        <v>1755</v>
      </c>
      <c r="C1792">
        <v>1336</v>
      </c>
      <c r="D1792" t="s">
        <v>10</v>
      </c>
      <c r="E1792">
        <v>8</v>
      </c>
      <c r="F1792">
        <v>72</v>
      </c>
      <c r="G1792">
        <v>5419</v>
      </c>
      <c r="H1792" t="s">
        <v>11</v>
      </c>
    </row>
    <row r="1793" spans="1:8" hidden="1" x14ac:dyDescent="0.3">
      <c r="A1793" t="s">
        <v>1754</v>
      </c>
      <c r="B1793" t="s">
        <v>1755</v>
      </c>
      <c r="C1793">
        <v>1336</v>
      </c>
      <c r="D1793" t="s">
        <v>24</v>
      </c>
      <c r="E1793">
        <v>619</v>
      </c>
      <c r="F1793">
        <v>896</v>
      </c>
      <c r="G1793">
        <v>666</v>
      </c>
      <c r="H1793" t="s">
        <v>25</v>
      </c>
    </row>
    <row r="1794" spans="1:8" x14ac:dyDescent="0.3">
      <c r="A1794" t="s">
        <v>1756</v>
      </c>
      <c r="B1794" t="s">
        <v>1757</v>
      </c>
      <c r="C1794">
        <v>283</v>
      </c>
      <c r="D1794" t="s">
        <v>10</v>
      </c>
      <c r="E1794">
        <v>175</v>
      </c>
      <c r="F1794">
        <v>264</v>
      </c>
      <c r="G1794">
        <v>5419</v>
      </c>
      <c r="H1794" t="s">
        <v>11</v>
      </c>
    </row>
    <row r="1795" spans="1:8" x14ac:dyDescent="0.3">
      <c r="A1795" t="s">
        <v>1756</v>
      </c>
      <c r="B1795" t="s">
        <v>1757</v>
      </c>
      <c r="C1795">
        <v>283</v>
      </c>
      <c r="D1795" t="s">
        <v>16</v>
      </c>
      <c r="E1795">
        <v>13</v>
      </c>
      <c r="F1795">
        <v>102</v>
      </c>
      <c r="G1795">
        <v>1237</v>
      </c>
      <c r="H1795" t="s">
        <v>17</v>
      </c>
    </row>
    <row r="1796" spans="1:8" x14ac:dyDescent="0.3">
      <c r="A1796" t="s">
        <v>1758</v>
      </c>
      <c r="B1796" t="s">
        <v>1759</v>
      </c>
      <c r="C1796">
        <v>449</v>
      </c>
      <c r="D1796" t="s">
        <v>10</v>
      </c>
      <c r="E1796">
        <v>368</v>
      </c>
      <c r="F1796">
        <v>436</v>
      </c>
      <c r="G1796">
        <v>5419</v>
      </c>
      <c r="H1796" t="s">
        <v>11</v>
      </c>
    </row>
    <row r="1797" spans="1:8" x14ac:dyDescent="0.3">
      <c r="A1797" t="s">
        <v>1760</v>
      </c>
      <c r="B1797" t="s">
        <v>1761</v>
      </c>
      <c r="C1797">
        <v>1245</v>
      </c>
      <c r="D1797" t="s">
        <v>10</v>
      </c>
      <c r="E1797">
        <v>5</v>
      </c>
      <c r="F1797">
        <v>69</v>
      </c>
      <c r="G1797">
        <v>5419</v>
      </c>
      <c r="H1797" t="s">
        <v>11</v>
      </c>
    </row>
    <row r="1798" spans="1:8" hidden="1" x14ac:dyDescent="0.3">
      <c r="A1798" t="s">
        <v>1760</v>
      </c>
      <c r="B1798" t="s">
        <v>1761</v>
      </c>
      <c r="C1798">
        <v>1245</v>
      </c>
      <c r="D1798" t="s">
        <v>24</v>
      </c>
      <c r="E1798">
        <v>555</v>
      </c>
      <c r="F1798">
        <v>843</v>
      </c>
      <c r="G1798">
        <v>666</v>
      </c>
      <c r="H1798" t="s">
        <v>25</v>
      </c>
    </row>
    <row r="1799" spans="1:8" x14ac:dyDescent="0.3">
      <c r="A1799" t="s">
        <v>1762</v>
      </c>
      <c r="B1799" t="s">
        <v>1763</v>
      </c>
      <c r="C1799">
        <v>237</v>
      </c>
      <c r="D1799" t="s">
        <v>10</v>
      </c>
      <c r="E1799">
        <v>149</v>
      </c>
      <c r="F1799">
        <v>218</v>
      </c>
      <c r="G1799">
        <v>5419</v>
      </c>
      <c r="H1799" t="s">
        <v>11</v>
      </c>
    </row>
    <row r="1800" spans="1:8" x14ac:dyDescent="0.3">
      <c r="A1800" t="s">
        <v>1762</v>
      </c>
      <c r="B1800" t="s">
        <v>1763</v>
      </c>
      <c r="C1800">
        <v>237</v>
      </c>
      <c r="D1800" t="s">
        <v>16</v>
      </c>
      <c r="E1800">
        <v>4</v>
      </c>
      <c r="F1800">
        <v>88</v>
      </c>
      <c r="G1800">
        <v>1237</v>
      </c>
      <c r="H1800" t="s">
        <v>17</v>
      </c>
    </row>
    <row r="1801" spans="1:8" x14ac:dyDescent="0.3">
      <c r="A1801" t="s">
        <v>1764</v>
      </c>
      <c r="B1801" t="s">
        <v>1765</v>
      </c>
      <c r="C1801">
        <v>291</v>
      </c>
      <c r="D1801" t="s">
        <v>10</v>
      </c>
      <c r="E1801">
        <v>205</v>
      </c>
      <c r="F1801">
        <v>271</v>
      </c>
      <c r="G1801">
        <v>5419</v>
      </c>
      <c r="H1801" t="s">
        <v>11</v>
      </c>
    </row>
    <row r="1802" spans="1:8" x14ac:dyDescent="0.3">
      <c r="A1802" t="s">
        <v>1764</v>
      </c>
      <c r="B1802" t="s">
        <v>1765</v>
      </c>
      <c r="C1802">
        <v>291</v>
      </c>
      <c r="D1802" t="s">
        <v>16</v>
      </c>
      <c r="E1802">
        <v>31</v>
      </c>
      <c r="F1802">
        <v>116</v>
      </c>
      <c r="G1802">
        <v>1237</v>
      </c>
      <c r="H1802" t="s">
        <v>17</v>
      </c>
    </row>
    <row r="1803" spans="1:8" x14ac:dyDescent="0.3">
      <c r="A1803" t="s">
        <v>1766</v>
      </c>
      <c r="B1803" t="s">
        <v>1767</v>
      </c>
      <c r="C1803">
        <v>529</v>
      </c>
      <c r="D1803" t="s">
        <v>10</v>
      </c>
      <c r="E1803">
        <v>6</v>
      </c>
      <c r="F1803">
        <v>70</v>
      </c>
      <c r="G1803">
        <v>5419</v>
      </c>
      <c r="H1803" t="s">
        <v>11</v>
      </c>
    </row>
    <row r="1804" spans="1:8" x14ac:dyDescent="0.3">
      <c r="A1804" t="s">
        <v>1768</v>
      </c>
      <c r="B1804" t="s">
        <v>1769</v>
      </c>
      <c r="C1804">
        <v>1160</v>
      </c>
      <c r="D1804" t="s">
        <v>10</v>
      </c>
      <c r="E1804">
        <v>137</v>
      </c>
      <c r="F1804">
        <v>205</v>
      </c>
      <c r="G1804">
        <v>5419</v>
      </c>
      <c r="H1804" t="s">
        <v>11</v>
      </c>
    </row>
    <row r="1805" spans="1:8" x14ac:dyDescent="0.3">
      <c r="A1805" t="s">
        <v>1770</v>
      </c>
      <c r="B1805" t="s">
        <v>1771</v>
      </c>
      <c r="C1805">
        <v>2315</v>
      </c>
      <c r="D1805" t="s">
        <v>10</v>
      </c>
      <c r="E1805">
        <v>132</v>
      </c>
      <c r="F1805">
        <v>196</v>
      </c>
      <c r="G1805">
        <v>5419</v>
      </c>
      <c r="H1805" t="s">
        <v>11</v>
      </c>
    </row>
    <row r="1806" spans="1:8" x14ac:dyDescent="0.3">
      <c r="A1806" t="s">
        <v>1770</v>
      </c>
      <c r="B1806" t="s">
        <v>1771</v>
      </c>
      <c r="C1806">
        <v>2315</v>
      </c>
      <c r="D1806" t="s">
        <v>10</v>
      </c>
      <c r="E1806">
        <v>308</v>
      </c>
      <c r="F1806">
        <v>375</v>
      </c>
      <c r="G1806">
        <v>5419</v>
      </c>
      <c r="H1806" t="s">
        <v>11</v>
      </c>
    </row>
    <row r="1807" spans="1:8" hidden="1" x14ac:dyDescent="0.3">
      <c r="A1807" t="s">
        <v>1770</v>
      </c>
      <c r="B1807" t="s">
        <v>1771</v>
      </c>
      <c r="C1807">
        <v>2315</v>
      </c>
      <c r="D1807" t="s">
        <v>20</v>
      </c>
      <c r="E1807">
        <v>2254</v>
      </c>
      <c r="F1807">
        <v>2271</v>
      </c>
      <c r="G1807">
        <v>904</v>
      </c>
      <c r="H1807" t="s">
        <v>21</v>
      </c>
    </row>
    <row r="1808" spans="1:8" hidden="1" x14ac:dyDescent="0.3">
      <c r="A1808" t="s">
        <v>1770</v>
      </c>
      <c r="B1808" t="s">
        <v>1771</v>
      </c>
      <c r="C1808">
        <v>2315</v>
      </c>
      <c r="D1808" t="s">
        <v>20</v>
      </c>
      <c r="E1808">
        <v>2292</v>
      </c>
      <c r="F1808">
        <v>2308</v>
      </c>
      <c r="G1808">
        <v>904</v>
      </c>
      <c r="H1808" t="s">
        <v>21</v>
      </c>
    </row>
    <row r="1809" spans="1:8" x14ac:dyDescent="0.3">
      <c r="A1809" t="s">
        <v>1772</v>
      </c>
      <c r="B1809" t="s">
        <v>1773</v>
      </c>
      <c r="C1809">
        <v>1323</v>
      </c>
      <c r="D1809" t="s">
        <v>10</v>
      </c>
      <c r="E1809">
        <v>15</v>
      </c>
      <c r="F1809">
        <v>78</v>
      </c>
      <c r="G1809">
        <v>5419</v>
      </c>
      <c r="H1809" t="s">
        <v>11</v>
      </c>
    </row>
    <row r="1810" spans="1:8" hidden="1" x14ac:dyDescent="0.3">
      <c r="A1810" t="s">
        <v>1772</v>
      </c>
      <c r="B1810" t="s">
        <v>1773</v>
      </c>
      <c r="C1810">
        <v>1323</v>
      </c>
      <c r="D1810" t="s">
        <v>24</v>
      </c>
      <c r="E1810">
        <v>476</v>
      </c>
      <c r="F1810">
        <v>729</v>
      </c>
      <c r="G1810">
        <v>666</v>
      </c>
      <c r="H1810" t="s">
        <v>25</v>
      </c>
    </row>
    <row r="1811" spans="1:8" x14ac:dyDescent="0.3">
      <c r="A1811" t="s">
        <v>1774</v>
      </c>
      <c r="B1811" t="s">
        <v>1775</v>
      </c>
      <c r="C1811">
        <v>552</v>
      </c>
      <c r="D1811" t="s">
        <v>10</v>
      </c>
      <c r="E1811">
        <v>39</v>
      </c>
      <c r="F1811">
        <v>103</v>
      </c>
      <c r="G1811">
        <v>5419</v>
      </c>
      <c r="H1811" t="s">
        <v>11</v>
      </c>
    </row>
    <row r="1812" spans="1:8" x14ac:dyDescent="0.3">
      <c r="A1812" t="s">
        <v>1776</v>
      </c>
      <c r="B1812" t="s">
        <v>1777</v>
      </c>
      <c r="C1812">
        <v>242</v>
      </c>
      <c r="D1812" t="s">
        <v>10</v>
      </c>
      <c r="E1812">
        <v>160</v>
      </c>
      <c r="F1812">
        <v>226</v>
      </c>
      <c r="G1812">
        <v>5419</v>
      </c>
      <c r="H1812" t="s">
        <v>11</v>
      </c>
    </row>
    <row r="1813" spans="1:8" x14ac:dyDescent="0.3">
      <c r="A1813" t="s">
        <v>1776</v>
      </c>
      <c r="B1813" t="s">
        <v>1777</v>
      </c>
      <c r="C1813">
        <v>242</v>
      </c>
      <c r="D1813" t="s">
        <v>16</v>
      </c>
      <c r="E1813">
        <v>12</v>
      </c>
      <c r="F1813">
        <v>97</v>
      </c>
      <c r="G1813">
        <v>1237</v>
      </c>
      <c r="H1813" t="s">
        <v>17</v>
      </c>
    </row>
    <row r="1814" spans="1:8" x14ac:dyDescent="0.3">
      <c r="A1814" t="s">
        <v>1778</v>
      </c>
      <c r="B1814" t="s">
        <v>1779</v>
      </c>
      <c r="C1814">
        <v>238</v>
      </c>
      <c r="D1814" t="s">
        <v>10</v>
      </c>
      <c r="E1814">
        <v>160</v>
      </c>
      <c r="F1814">
        <v>226</v>
      </c>
      <c r="G1814">
        <v>5419</v>
      </c>
      <c r="H1814" t="s">
        <v>11</v>
      </c>
    </row>
    <row r="1815" spans="1:8" x14ac:dyDescent="0.3">
      <c r="A1815" t="s">
        <v>1778</v>
      </c>
      <c r="B1815" t="s">
        <v>1779</v>
      </c>
      <c r="C1815">
        <v>238</v>
      </c>
      <c r="D1815" t="s">
        <v>16</v>
      </c>
      <c r="E1815">
        <v>12</v>
      </c>
      <c r="F1815">
        <v>97</v>
      </c>
      <c r="G1815">
        <v>1237</v>
      </c>
      <c r="H1815" t="s">
        <v>17</v>
      </c>
    </row>
    <row r="1816" spans="1:8" x14ac:dyDescent="0.3">
      <c r="A1816" t="s">
        <v>1780</v>
      </c>
      <c r="B1816" t="s">
        <v>1781</v>
      </c>
      <c r="C1816">
        <v>188</v>
      </c>
      <c r="D1816" t="s">
        <v>10</v>
      </c>
      <c r="E1816">
        <v>106</v>
      </c>
      <c r="F1816">
        <v>172</v>
      </c>
      <c r="G1816">
        <v>5419</v>
      </c>
      <c r="H1816" t="s">
        <v>11</v>
      </c>
    </row>
    <row r="1817" spans="1:8" x14ac:dyDescent="0.3">
      <c r="A1817" t="s">
        <v>1780</v>
      </c>
      <c r="B1817" t="s">
        <v>1781</v>
      </c>
      <c r="C1817">
        <v>188</v>
      </c>
      <c r="D1817" t="s">
        <v>16</v>
      </c>
      <c r="E1817">
        <v>1</v>
      </c>
      <c r="F1817">
        <v>43</v>
      </c>
      <c r="G1817">
        <v>1237</v>
      </c>
      <c r="H1817" t="s">
        <v>17</v>
      </c>
    </row>
    <row r="1818" spans="1:8" x14ac:dyDescent="0.3">
      <c r="A1818" t="s">
        <v>1782</v>
      </c>
      <c r="B1818" t="s">
        <v>1783</v>
      </c>
      <c r="C1818">
        <v>534</v>
      </c>
      <c r="D1818" t="s">
        <v>10</v>
      </c>
      <c r="E1818">
        <v>9</v>
      </c>
      <c r="F1818">
        <v>77</v>
      </c>
      <c r="G1818">
        <v>5419</v>
      </c>
      <c r="H1818" t="s">
        <v>11</v>
      </c>
    </row>
    <row r="1819" spans="1:8" x14ac:dyDescent="0.3">
      <c r="A1819" t="s">
        <v>1784</v>
      </c>
      <c r="B1819" t="s">
        <v>1785</v>
      </c>
      <c r="C1819">
        <v>234</v>
      </c>
      <c r="D1819" t="s">
        <v>10</v>
      </c>
      <c r="E1819">
        <v>149</v>
      </c>
      <c r="F1819">
        <v>217</v>
      </c>
      <c r="G1819">
        <v>5419</v>
      </c>
      <c r="H1819" t="s">
        <v>11</v>
      </c>
    </row>
    <row r="1820" spans="1:8" x14ac:dyDescent="0.3">
      <c r="A1820" t="s">
        <v>1784</v>
      </c>
      <c r="B1820" t="s">
        <v>1785</v>
      </c>
      <c r="C1820">
        <v>234</v>
      </c>
      <c r="D1820" t="s">
        <v>16</v>
      </c>
      <c r="E1820">
        <v>3</v>
      </c>
      <c r="F1820">
        <v>89</v>
      </c>
      <c r="G1820">
        <v>1237</v>
      </c>
      <c r="H1820" t="s">
        <v>17</v>
      </c>
    </row>
    <row r="1821" spans="1:8" hidden="1" x14ac:dyDescent="0.3">
      <c r="A1821" t="s">
        <v>1786</v>
      </c>
      <c r="B1821" t="s">
        <v>1787</v>
      </c>
      <c r="C1821">
        <v>833</v>
      </c>
      <c r="D1821" t="s">
        <v>328</v>
      </c>
      <c r="E1821">
        <v>253</v>
      </c>
      <c r="F1821">
        <v>357</v>
      </c>
      <c r="G1821">
        <v>36004</v>
      </c>
      <c r="H1821" t="s">
        <v>329</v>
      </c>
    </row>
    <row r="1822" spans="1:8" x14ac:dyDescent="0.3">
      <c r="A1822" t="s">
        <v>1786</v>
      </c>
      <c r="B1822" t="s">
        <v>1787</v>
      </c>
      <c r="C1822">
        <v>833</v>
      </c>
      <c r="D1822" t="s">
        <v>10</v>
      </c>
      <c r="E1822">
        <v>761</v>
      </c>
      <c r="F1822">
        <v>826</v>
      </c>
      <c r="G1822">
        <v>5419</v>
      </c>
      <c r="H1822" t="s">
        <v>11</v>
      </c>
    </row>
    <row r="1823" spans="1:8" x14ac:dyDescent="0.3">
      <c r="A1823" t="s">
        <v>1788</v>
      </c>
      <c r="B1823" t="s">
        <v>1789</v>
      </c>
      <c r="C1823">
        <v>246</v>
      </c>
      <c r="D1823" t="s">
        <v>10</v>
      </c>
      <c r="E1823">
        <v>160</v>
      </c>
      <c r="F1823">
        <v>207</v>
      </c>
      <c r="G1823">
        <v>5419</v>
      </c>
      <c r="H1823" t="s">
        <v>11</v>
      </c>
    </row>
    <row r="1824" spans="1:8" x14ac:dyDescent="0.3">
      <c r="A1824" t="s">
        <v>1788</v>
      </c>
      <c r="B1824" t="s">
        <v>1789</v>
      </c>
      <c r="C1824">
        <v>246</v>
      </c>
      <c r="D1824" t="s">
        <v>16</v>
      </c>
      <c r="E1824">
        <v>12</v>
      </c>
      <c r="F1824">
        <v>97</v>
      </c>
      <c r="G1824">
        <v>1237</v>
      </c>
      <c r="H1824" t="s">
        <v>17</v>
      </c>
    </row>
    <row r="1825" spans="1:8" x14ac:dyDescent="0.3">
      <c r="A1825" t="s">
        <v>1790</v>
      </c>
      <c r="B1825" t="s">
        <v>1791</v>
      </c>
      <c r="C1825">
        <v>242</v>
      </c>
      <c r="D1825" t="s">
        <v>10</v>
      </c>
      <c r="E1825">
        <v>160</v>
      </c>
      <c r="F1825">
        <v>226</v>
      </c>
      <c r="G1825">
        <v>5419</v>
      </c>
      <c r="H1825" t="s">
        <v>11</v>
      </c>
    </row>
    <row r="1826" spans="1:8" x14ac:dyDescent="0.3">
      <c r="A1826" t="s">
        <v>1790</v>
      </c>
      <c r="B1826" t="s">
        <v>1791</v>
      </c>
      <c r="C1826">
        <v>242</v>
      </c>
      <c r="D1826" t="s">
        <v>16</v>
      </c>
      <c r="E1826">
        <v>12</v>
      </c>
      <c r="F1826">
        <v>97</v>
      </c>
      <c r="G1826">
        <v>1237</v>
      </c>
      <c r="H1826" t="s">
        <v>17</v>
      </c>
    </row>
    <row r="1827" spans="1:8" x14ac:dyDescent="0.3">
      <c r="A1827" t="s">
        <v>1792</v>
      </c>
      <c r="B1827" t="s">
        <v>1793</v>
      </c>
      <c r="C1827">
        <v>234</v>
      </c>
      <c r="D1827" t="s">
        <v>10</v>
      </c>
      <c r="E1827">
        <v>149</v>
      </c>
      <c r="F1827">
        <v>217</v>
      </c>
      <c r="G1827">
        <v>5419</v>
      </c>
      <c r="H1827" t="s">
        <v>11</v>
      </c>
    </row>
    <row r="1828" spans="1:8" x14ac:dyDescent="0.3">
      <c r="A1828" t="s">
        <v>1792</v>
      </c>
      <c r="B1828" t="s">
        <v>1793</v>
      </c>
      <c r="C1828">
        <v>234</v>
      </c>
      <c r="D1828" t="s">
        <v>16</v>
      </c>
      <c r="E1828">
        <v>3</v>
      </c>
      <c r="F1828">
        <v>89</v>
      </c>
      <c r="G1828">
        <v>1237</v>
      </c>
      <c r="H1828" t="s">
        <v>17</v>
      </c>
    </row>
    <row r="1829" spans="1:8" x14ac:dyDescent="0.3">
      <c r="A1829" t="s">
        <v>1794</v>
      </c>
      <c r="B1829" t="s">
        <v>1795</v>
      </c>
      <c r="C1829">
        <v>573</v>
      </c>
      <c r="D1829" t="s">
        <v>10</v>
      </c>
      <c r="E1829">
        <v>7</v>
      </c>
      <c r="F1829">
        <v>74</v>
      </c>
      <c r="G1829">
        <v>5419</v>
      </c>
      <c r="H1829" t="s">
        <v>11</v>
      </c>
    </row>
    <row r="1830" spans="1:8" x14ac:dyDescent="0.3">
      <c r="A1830" t="s">
        <v>1796</v>
      </c>
      <c r="B1830" t="s">
        <v>1797</v>
      </c>
      <c r="C1830">
        <v>242</v>
      </c>
      <c r="D1830" t="s">
        <v>10</v>
      </c>
      <c r="E1830">
        <v>154</v>
      </c>
      <c r="F1830">
        <v>225</v>
      </c>
      <c r="G1830">
        <v>5419</v>
      </c>
      <c r="H1830" t="s">
        <v>11</v>
      </c>
    </row>
    <row r="1831" spans="1:8" x14ac:dyDescent="0.3">
      <c r="A1831" t="s">
        <v>1796</v>
      </c>
      <c r="B1831" t="s">
        <v>1797</v>
      </c>
      <c r="C1831">
        <v>242</v>
      </c>
      <c r="D1831" t="s">
        <v>16</v>
      </c>
      <c r="E1831">
        <v>3</v>
      </c>
      <c r="F1831">
        <v>88</v>
      </c>
      <c r="G1831">
        <v>1237</v>
      </c>
      <c r="H1831" t="s">
        <v>17</v>
      </c>
    </row>
    <row r="1832" spans="1:8" x14ac:dyDescent="0.3">
      <c r="A1832" t="s">
        <v>1798</v>
      </c>
      <c r="B1832" t="s">
        <v>1799</v>
      </c>
      <c r="C1832">
        <v>717</v>
      </c>
      <c r="D1832" t="s">
        <v>10</v>
      </c>
      <c r="E1832">
        <v>17</v>
      </c>
      <c r="F1832">
        <v>85</v>
      </c>
      <c r="G1832">
        <v>5419</v>
      </c>
      <c r="H1832" t="s">
        <v>11</v>
      </c>
    </row>
    <row r="1833" spans="1:8" hidden="1" x14ac:dyDescent="0.3">
      <c r="A1833" t="s">
        <v>1798</v>
      </c>
      <c r="B1833" t="s">
        <v>1799</v>
      </c>
      <c r="C1833">
        <v>717</v>
      </c>
      <c r="D1833" t="s">
        <v>20</v>
      </c>
      <c r="E1833">
        <v>602</v>
      </c>
      <c r="F1833">
        <v>617</v>
      </c>
      <c r="G1833">
        <v>904</v>
      </c>
      <c r="H1833" t="s">
        <v>21</v>
      </c>
    </row>
    <row r="1834" spans="1:8" hidden="1" x14ac:dyDescent="0.3">
      <c r="A1834" t="s">
        <v>1798</v>
      </c>
      <c r="B1834" t="s">
        <v>1799</v>
      </c>
      <c r="C1834">
        <v>717</v>
      </c>
      <c r="D1834" t="s">
        <v>20</v>
      </c>
      <c r="E1834">
        <v>696</v>
      </c>
      <c r="F1834">
        <v>711</v>
      </c>
      <c r="G1834">
        <v>904</v>
      </c>
      <c r="H1834" t="s">
        <v>21</v>
      </c>
    </row>
    <row r="1835" spans="1:8" x14ac:dyDescent="0.3">
      <c r="A1835" t="s">
        <v>1800</v>
      </c>
      <c r="B1835" t="s">
        <v>1801</v>
      </c>
      <c r="C1835">
        <v>1332</v>
      </c>
      <c r="D1835" t="s">
        <v>10</v>
      </c>
      <c r="E1835">
        <v>6</v>
      </c>
      <c r="F1835">
        <v>70</v>
      </c>
      <c r="G1835">
        <v>5419</v>
      </c>
      <c r="H1835" t="s">
        <v>11</v>
      </c>
    </row>
    <row r="1836" spans="1:8" hidden="1" x14ac:dyDescent="0.3">
      <c r="A1836" t="s">
        <v>1800</v>
      </c>
      <c r="B1836" t="s">
        <v>1801</v>
      </c>
      <c r="C1836">
        <v>1332</v>
      </c>
      <c r="D1836" t="s">
        <v>24</v>
      </c>
      <c r="E1836">
        <v>624</v>
      </c>
      <c r="F1836">
        <v>904</v>
      </c>
      <c r="G1836">
        <v>666</v>
      </c>
      <c r="H1836" t="s">
        <v>25</v>
      </c>
    </row>
    <row r="1837" spans="1:8" x14ac:dyDescent="0.3">
      <c r="A1837" t="s">
        <v>1802</v>
      </c>
      <c r="B1837" t="s">
        <v>1803</v>
      </c>
      <c r="C1837">
        <v>191</v>
      </c>
      <c r="D1837" t="s">
        <v>10</v>
      </c>
      <c r="E1837">
        <v>130</v>
      </c>
      <c r="F1837">
        <v>189</v>
      </c>
      <c r="G1837">
        <v>5419</v>
      </c>
      <c r="H1837" t="s">
        <v>11</v>
      </c>
    </row>
    <row r="1838" spans="1:8" x14ac:dyDescent="0.3">
      <c r="A1838" t="s">
        <v>1804</v>
      </c>
      <c r="B1838" t="s">
        <v>1805</v>
      </c>
      <c r="C1838">
        <v>243</v>
      </c>
      <c r="D1838" t="s">
        <v>10</v>
      </c>
      <c r="E1838">
        <v>161</v>
      </c>
      <c r="F1838">
        <v>227</v>
      </c>
      <c r="G1838">
        <v>5419</v>
      </c>
      <c r="H1838" t="s">
        <v>11</v>
      </c>
    </row>
    <row r="1839" spans="1:8" x14ac:dyDescent="0.3">
      <c r="A1839" t="s">
        <v>1804</v>
      </c>
      <c r="B1839" t="s">
        <v>1805</v>
      </c>
      <c r="C1839">
        <v>243</v>
      </c>
      <c r="D1839" t="s">
        <v>16</v>
      </c>
      <c r="E1839">
        <v>13</v>
      </c>
      <c r="F1839">
        <v>98</v>
      </c>
      <c r="G1839">
        <v>1237</v>
      </c>
      <c r="H1839" t="s">
        <v>17</v>
      </c>
    </row>
    <row r="1840" spans="1:8" x14ac:dyDescent="0.3">
      <c r="A1840" t="s">
        <v>1806</v>
      </c>
      <c r="B1840" t="s">
        <v>1807</v>
      </c>
      <c r="C1840">
        <v>528</v>
      </c>
      <c r="D1840" t="s">
        <v>10</v>
      </c>
      <c r="E1840">
        <v>12</v>
      </c>
      <c r="F1840">
        <v>80</v>
      </c>
      <c r="G1840">
        <v>5419</v>
      </c>
      <c r="H1840" t="s">
        <v>11</v>
      </c>
    </row>
    <row r="1841" spans="1:8" hidden="1" x14ac:dyDescent="0.3">
      <c r="A1841" t="s">
        <v>1806</v>
      </c>
      <c r="B1841" t="s">
        <v>1807</v>
      </c>
      <c r="C1841">
        <v>528</v>
      </c>
      <c r="D1841" t="s">
        <v>102</v>
      </c>
      <c r="E1841">
        <v>259</v>
      </c>
      <c r="F1841">
        <v>401</v>
      </c>
      <c r="G1841">
        <v>5476</v>
      </c>
      <c r="H1841" t="s">
        <v>103</v>
      </c>
    </row>
    <row r="1842" spans="1:8" x14ac:dyDescent="0.3">
      <c r="A1842" t="s">
        <v>1808</v>
      </c>
      <c r="B1842" t="s">
        <v>1809</v>
      </c>
      <c r="C1842">
        <v>229</v>
      </c>
      <c r="D1842" t="s">
        <v>10</v>
      </c>
      <c r="E1842">
        <v>147</v>
      </c>
      <c r="F1842">
        <v>213</v>
      </c>
      <c r="G1842">
        <v>5419</v>
      </c>
      <c r="H1842" t="s">
        <v>11</v>
      </c>
    </row>
    <row r="1843" spans="1:8" x14ac:dyDescent="0.3">
      <c r="A1843" t="s">
        <v>1808</v>
      </c>
      <c r="B1843" t="s">
        <v>1809</v>
      </c>
      <c r="C1843">
        <v>229</v>
      </c>
      <c r="D1843" t="s">
        <v>16</v>
      </c>
      <c r="E1843">
        <v>15</v>
      </c>
      <c r="F1843">
        <v>100</v>
      </c>
      <c r="G1843">
        <v>1237</v>
      </c>
      <c r="H1843" t="s">
        <v>17</v>
      </c>
    </row>
    <row r="1844" spans="1:8" x14ac:dyDescent="0.3">
      <c r="A1844" t="s">
        <v>1810</v>
      </c>
      <c r="B1844" t="s">
        <v>1811</v>
      </c>
      <c r="C1844">
        <v>546</v>
      </c>
      <c r="D1844" t="s">
        <v>10</v>
      </c>
      <c r="E1844">
        <v>8</v>
      </c>
      <c r="F1844">
        <v>76</v>
      </c>
      <c r="G1844">
        <v>5419</v>
      </c>
      <c r="H1844" t="s">
        <v>11</v>
      </c>
    </row>
    <row r="1845" spans="1:8" x14ac:dyDescent="0.3">
      <c r="A1845" t="s">
        <v>1812</v>
      </c>
      <c r="B1845" t="s">
        <v>1813</v>
      </c>
      <c r="C1845">
        <v>231</v>
      </c>
      <c r="D1845" t="s">
        <v>10</v>
      </c>
      <c r="E1845">
        <v>141</v>
      </c>
      <c r="F1845">
        <v>212</v>
      </c>
      <c r="G1845">
        <v>5419</v>
      </c>
      <c r="H1845" t="s">
        <v>11</v>
      </c>
    </row>
    <row r="1846" spans="1:8" x14ac:dyDescent="0.3">
      <c r="A1846" t="s">
        <v>1812</v>
      </c>
      <c r="B1846" t="s">
        <v>1813</v>
      </c>
      <c r="C1846">
        <v>231</v>
      </c>
      <c r="D1846" t="s">
        <v>16</v>
      </c>
      <c r="E1846">
        <v>3</v>
      </c>
      <c r="F1846">
        <v>87</v>
      </c>
      <c r="G1846">
        <v>1237</v>
      </c>
      <c r="H1846" t="s">
        <v>17</v>
      </c>
    </row>
    <row r="1847" spans="1:8" x14ac:dyDescent="0.3">
      <c r="A1847" t="s">
        <v>1814</v>
      </c>
      <c r="B1847" t="s">
        <v>1815</v>
      </c>
      <c r="C1847">
        <v>1255</v>
      </c>
      <c r="D1847" t="s">
        <v>10</v>
      </c>
      <c r="E1847">
        <v>7</v>
      </c>
      <c r="F1847">
        <v>70</v>
      </c>
      <c r="G1847">
        <v>5419</v>
      </c>
      <c r="H1847" t="s">
        <v>11</v>
      </c>
    </row>
    <row r="1848" spans="1:8" hidden="1" x14ac:dyDescent="0.3">
      <c r="A1848" t="s">
        <v>1814</v>
      </c>
      <c r="B1848" t="s">
        <v>1815</v>
      </c>
      <c r="C1848">
        <v>1255</v>
      </c>
      <c r="D1848" t="s">
        <v>24</v>
      </c>
      <c r="E1848">
        <v>569</v>
      </c>
      <c r="F1848">
        <v>857</v>
      </c>
      <c r="G1848">
        <v>666</v>
      </c>
      <c r="H1848" t="s">
        <v>25</v>
      </c>
    </row>
    <row r="1849" spans="1:8" x14ac:dyDescent="0.3">
      <c r="A1849" t="s">
        <v>1816</v>
      </c>
      <c r="B1849" t="s">
        <v>1817</v>
      </c>
      <c r="C1849">
        <v>239</v>
      </c>
      <c r="D1849" t="s">
        <v>10</v>
      </c>
      <c r="E1849">
        <v>149</v>
      </c>
      <c r="F1849">
        <v>220</v>
      </c>
      <c r="G1849">
        <v>5419</v>
      </c>
      <c r="H1849" t="s">
        <v>11</v>
      </c>
    </row>
    <row r="1850" spans="1:8" x14ac:dyDescent="0.3">
      <c r="A1850" t="s">
        <v>1816</v>
      </c>
      <c r="B1850" t="s">
        <v>1817</v>
      </c>
      <c r="C1850">
        <v>239</v>
      </c>
      <c r="D1850" t="s">
        <v>16</v>
      </c>
      <c r="E1850">
        <v>3</v>
      </c>
      <c r="F1850">
        <v>88</v>
      </c>
      <c r="G1850">
        <v>1237</v>
      </c>
      <c r="H1850" t="s">
        <v>17</v>
      </c>
    </row>
    <row r="1851" spans="1:8" x14ac:dyDescent="0.3">
      <c r="A1851" t="s">
        <v>1818</v>
      </c>
      <c r="B1851" t="s">
        <v>1819</v>
      </c>
      <c r="C1851">
        <v>240</v>
      </c>
      <c r="D1851" t="s">
        <v>10</v>
      </c>
      <c r="E1851">
        <v>153</v>
      </c>
      <c r="F1851">
        <v>224</v>
      </c>
      <c r="G1851">
        <v>5419</v>
      </c>
      <c r="H1851" t="s">
        <v>11</v>
      </c>
    </row>
    <row r="1852" spans="1:8" x14ac:dyDescent="0.3">
      <c r="A1852" t="s">
        <v>1818</v>
      </c>
      <c r="B1852" t="s">
        <v>1819</v>
      </c>
      <c r="C1852">
        <v>240</v>
      </c>
      <c r="D1852" t="s">
        <v>16</v>
      </c>
      <c r="E1852">
        <v>4</v>
      </c>
      <c r="F1852">
        <v>92</v>
      </c>
      <c r="G1852">
        <v>1237</v>
      </c>
      <c r="H1852" t="s">
        <v>17</v>
      </c>
    </row>
    <row r="1853" spans="1:8" x14ac:dyDescent="0.3">
      <c r="A1853" t="s">
        <v>1820</v>
      </c>
      <c r="B1853" t="s">
        <v>1821</v>
      </c>
      <c r="C1853">
        <v>539</v>
      </c>
      <c r="D1853" t="s">
        <v>10</v>
      </c>
      <c r="E1853">
        <v>6</v>
      </c>
      <c r="F1853">
        <v>71</v>
      </c>
      <c r="G1853">
        <v>5419</v>
      </c>
      <c r="H1853" t="s">
        <v>11</v>
      </c>
    </row>
    <row r="1854" spans="1:8" hidden="1" x14ac:dyDescent="0.3">
      <c r="A1854" t="s">
        <v>1822</v>
      </c>
      <c r="B1854" t="s">
        <v>1823</v>
      </c>
      <c r="C1854">
        <v>1122</v>
      </c>
      <c r="D1854" t="s">
        <v>328</v>
      </c>
      <c r="E1854">
        <v>189</v>
      </c>
      <c r="F1854">
        <v>316</v>
      </c>
      <c r="G1854">
        <v>36004</v>
      </c>
      <c r="H1854" t="s">
        <v>329</v>
      </c>
    </row>
    <row r="1855" spans="1:8" x14ac:dyDescent="0.3">
      <c r="A1855" t="s">
        <v>1822</v>
      </c>
      <c r="B1855" t="s">
        <v>1823</v>
      </c>
      <c r="C1855">
        <v>1122</v>
      </c>
      <c r="D1855" t="s">
        <v>10</v>
      </c>
      <c r="E1855">
        <v>986</v>
      </c>
      <c r="F1855">
        <v>1052</v>
      </c>
      <c r="G1855">
        <v>5419</v>
      </c>
      <c r="H1855" t="s">
        <v>11</v>
      </c>
    </row>
    <row r="1856" spans="1:8" x14ac:dyDescent="0.3">
      <c r="A1856" t="s">
        <v>1824</v>
      </c>
      <c r="B1856" t="s">
        <v>1825</v>
      </c>
      <c r="C1856">
        <v>1162</v>
      </c>
      <c r="D1856" t="s">
        <v>10</v>
      </c>
      <c r="E1856">
        <v>118</v>
      </c>
      <c r="F1856">
        <v>186</v>
      </c>
      <c r="G1856">
        <v>5419</v>
      </c>
      <c r="H1856" t="s">
        <v>11</v>
      </c>
    </row>
    <row r="1857" spans="1:8" x14ac:dyDescent="0.3">
      <c r="A1857" t="s">
        <v>1826</v>
      </c>
      <c r="B1857" t="s">
        <v>1827</v>
      </c>
      <c r="C1857">
        <v>1241</v>
      </c>
      <c r="D1857" t="s">
        <v>10</v>
      </c>
      <c r="E1857">
        <v>10</v>
      </c>
      <c r="F1857">
        <v>73</v>
      </c>
      <c r="G1857">
        <v>5419</v>
      </c>
      <c r="H1857" t="s">
        <v>11</v>
      </c>
    </row>
    <row r="1858" spans="1:8" hidden="1" x14ac:dyDescent="0.3">
      <c r="A1858" t="s">
        <v>1826</v>
      </c>
      <c r="B1858" t="s">
        <v>1827</v>
      </c>
      <c r="C1858">
        <v>1241</v>
      </c>
      <c r="D1858" t="s">
        <v>24</v>
      </c>
      <c r="E1858">
        <v>549</v>
      </c>
      <c r="F1858">
        <v>837</v>
      </c>
      <c r="G1858">
        <v>666</v>
      </c>
      <c r="H1858" t="s">
        <v>25</v>
      </c>
    </row>
    <row r="1859" spans="1:8" x14ac:dyDescent="0.3">
      <c r="A1859" t="s">
        <v>1828</v>
      </c>
      <c r="B1859" t="s">
        <v>1829</v>
      </c>
      <c r="C1859">
        <v>250</v>
      </c>
      <c r="D1859" t="s">
        <v>10</v>
      </c>
      <c r="E1859">
        <v>15</v>
      </c>
      <c r="F1859">
        <v>90</v>
      </c>
      <c r="G1859">
        <v>5419</v>
      </c>
      <c r="H1859" t="s">
        <v>11</v>
      </c>
    </row>
    <row r="1860" spans="1:8" x14ac:dyDescent="0.3">
      <c r="A1860" t="s">
        <v>1830</v>
      </c>
      <c r="B1860" t="s">
        <v>1831</v>
      </c>
      <c r="C1860">
        <v>551</v>
      </c>
      <c r="D1860" t="s">
        <v>10</v>
      </c>
      <c r="E1860">
        <v>47</v>
      </c>
      <c r="F1860">
        <v>112</v>
      </c>
      <c r="G1860">
        <v>5419</v>
      </c>
      <c r="H1860" t="s">
        <v>11</v>
      </c>
    </row>
    <row r="1861" spans="1:8" x14ac:dyDescent="0.3">
      <c r="A1861" t="s">
        <v>1832</v>
      </c>
      <c r="B1861" t="s">
        <v>1833</v>
      </c>
      <c r="C1861">
        <v>497</v>
      </c>
      <c r="D1861" t="s">
        <v>10</v>
      </c>
      <c r="E1861">
        <v>3</v>
      </c>
      <c r="F1861">
        <v>67</v>
      </c>
      <c r="G1861">
        <v>5419</v>
      </c>
      <c r="H1861" t="s">
        <v>11</v>
      </c>
    </row>
    <row r="1862" spans="1:8" x14ac:dyDescent="0.3">
      <c r="A1862" t="s">
        <v>1834</v>
      </c>
      <c r="B1862" t="s">
        <v>1835</v>
      </c>
      <c r="C1862">
        <v>704</v>
      </c>
      <c r="D1862" t="s">
        <v>10</v>
      </c>
      <c r="E1862">
        <v>147</v>
      </c>
      <c r="F1862">
        <v>214</v>
      </c>
      <c r="G1862">
        <v>5419</v>
      </c>
      <c r="H1862" t="s">
        <v>11</v>
      </c>
    </row>
    <row r="1863" spans="1:8" x14ac:dyDescent="0.3">
      <c r="A1863" t="s">
        <v>1836</v>
      </c>
      <c r="B1863" t="s">
        <v>1837</v>
      </c>
      <c r="C1863">
        <v>233</v>
      </c>
      <c r="D1863" t="s">
        <v>10</v>
      </c>
      <c r="E1863">
        <v>18</v>
      </c>
      <c r="F1863">
        <v>82</v>
      </c>
      <c r="G1863">
        <v>5419</v>
      </c>
      <c r="H1863" t="s">
        <v>11</v>
      </c>
    </row>
    <row r="1864" spans="1:8" x14ac:dyDescent="0.3">
      <c r="A1864" t="s">
        <v>1838</v>
      </c>
      <c r="B1864" t="s">
        <v>1839</v>
      </c>
      <c r="C1864">
        <v>203</v>
      </c>
      <c r="D1864" t="s">
        <v>10</v>
      </c>
      <c r="E1864">
        <v>118</v>
      </c>
      <c r="F1864">
        <v>186</v>
      </c>
      <c r="G1864">
        <v>5419</v>
      </c>
      <c r="H1864" t="s">
        <v>11</v>
      </c>
    </row>
    <row r="1865" spans="1:8" x14ac:dyDescent="0.3">
      <c r="A1865" t="s">
        <v>1838</v>
      </c>
      <c r="B1865" t="s">
        <v>1839</v>
      </c>
      <c r="C1865">
        <v>203</v>
      </c>
      <c r="D1865" t="s">
        <v>16</v>
      </c>
      <c r="E1865">
        <v>1</v>
      </c>
      <c r="F1865">
        <v>59</v>
      </c>
      <c r="G1865">
        <v>1237</v>
      </c>
      <c r="H1865" t="s">
        <v>17</v>
      </c>
    </row>
    <row r="1866" spans="1:8" x14ac:dyDescent="0.3">
      <c r="A1866" t="s">
        <v>1840</v>
      </c>
      <c r="B1866" t="s">
        <v>1841</v>
      </c>
      <c r="C1866">
        <v>884</v>
      </c>
      <c r="D1866" t="s">
        <v>10</v>
      </c>
      <c r="E1866">
        <v>5</v>
      </c>
      <c r="F1866">
        <v>74</v>
      </c>
      <c r="G1866">
        <v>5419</v>
      </c>
      <c r="H1866" t="s">
        <v>11</v>
      </c>
    </row>
    <row r="1867" spans="1:8" hidden="1" x14ac:dyDescent="0.3">
      <c r="A1867" t="s">
        <v>1840</v>
      </c>
      <c r="B1867" t="s">
        <v>1841</v>
      </c>
      <c r="C1867">
        <v>884</v>
      </c>
      <c r="D1867" t="s">
        <v>1842</v>
      </c>
      <c r="E1867">
        <v>606</v>
      </c>
      <c r="F1867">
        <v>642</v>
      </c>
      <c r="G1867">
        <v>1645</v>
      </c>
      <c r="H1867" t="s">
        <v>1843</v>
      </c>
    </row>
    <row r="1868" spans="1:8" x14ac:dyDescent="0.3">
      <c r="A1868" t="s">
        <v>1844</v>
      </c>
      <c r="B1868" t="s">
        <v>1845</v>
      </c>
      <c r="C1868">
        <v>271</v>
      </c>
      <c r="D1868" t="s">
        <v>10</v>
      </c>
      <c r="E1868">
        <v>167</v>
      </c>
      <c r="F1868">
        <v>250</v>
      </c>
      <c r="G1868">
        <v>5419</v>
      </c>
      <c r="H1868" t="s">
        <v>11</v>
      </c>
    </row>
    <row r="1869" spans="1:8" x14ac:dyDescent="0.3">
      <c r="A1869" t="s">
        <v>1844</v>
      </c>
      <c r="B1869" t="s">
        <v>1845</v>
      </c>
      <c r="C1869">
        <v>271</v>
      </c>
      <c r="D1869" t="s">
        <v>16</v>
      </c>
      <c r="E1869">
        <v>9</v>
      </c>
      <c r="F1869">
        <v>98</v>
      </c>
      <c r="G1869">
        <v>1237</v>
      </c>
      <c r="H1869" t="s">
        <v>17</v>
      </c>
    </row>
    <row r="1870" spans="1:8" x14ac:dyDescent="0.3">
      <c r="A1870" t="s">
        <v>1846</v>
      </c>
      <c r="B1870" t="s">
        <v>1847</v>
      </c>
      <c r="C1870">
        <v>673</v>
      </c>
      <c r="D1870" t="s">
        <v>10</v>
      </c>
      <c r="E1870">
        <v>9</v>
      </c>
      <c r="F1870">
        <v>77</v>
      </c>
      <c r="G1870">
        <v>5419</v>
      </c>
      <c r="H1870" t="s">
        <v>11</v>
      </c>
    </row>
    <row r="1871" spans="1:8" hidden="1" x14ac:dyDescent="0.3">
      <c r="A1871" t="s">
        <v>1846</v>
      </c>
      <c r="B1871" t="s">
        <v>1847</v>
      </c>
      <c r="C1871">
        <v>673</v>
      </c>
      <c r="D1871" t="s">
        <v>20</v>
      </c>
      <c r="E1871">
        <v>553</v>
      </c>
      <c r="F1871">
        <v>568</v>
      </c>
      <c r="G1871">
        <v>904</v>
      </c>
      <c r="H1871" t="s">
        <v>21</v>
      </c>
    </row>
    <row r="1872" spans="1:8" hidden="1" x14ac:dyDescent="0.3">
      <c r="A1872" t="s">
        <v>1846</v>
      </c>
      <c r="B1872" t="s">
        <v>1847</v>
      </c>
      <c r="C1872">
        <v>673</v>
      </c>
      <c r="D1872" t="s">
        <v>20</v>
      </c>
      <c r="E1872">
        <v>654</v>
      </c>
      <c r="F1872">
        <v>669</v>
      </c>
      <c r="G1872">
        <v>904</v>
      </c>
      <c r="H1872" t="s">
        <v>21</v>
      </c>
    </row>
    <row r="1873" spans="1:8" x14ac:dyDescent="0.3">
      <c r="A1873" t="s">
        <v>1848</v>
      </c>
      <c r="B1873" t="s">
        <v>1849</v>
      </c>
      <c r="C1873">
        <v>759</v>
      </c>
      <c r="D1873" t="s">
        <v>10</v>
      </c>
      <c r="E1873">
        <v>60</v>
      </c>
      <c r="F1873">
        <v>117</v>
      </c>
      <c r="G1873">
        <v>5419</v>
      </c>
      <c r="H1873" t="s">
        <v>11</v>
      </c>
    </row>
    <row r="1874" spans="1:8" x14ac:dyDescent="0.3">
      <c r="A1874" t="s">
        <v>1850</v>
      </c>
      <c r="B1874" t="s">
        <v>1851</v>
      </c>
      <c r="C1874">
        <v>256</v>
      </c>
      <c r="D1874" t="s">
        <v>10</v>
      </c>
      <c r="E1874">
        <v>174</v>
      </c>
      <c r="F1874">
        <v>240</v>
      </c>
      <c r="G1874">
        <v>5419</v>
      </c>
      <c r="H1874" t="s">
        <v>11</v>
      </c>
    </row>
    <row r="1875" spans="1:8" x14ac:dyDescent="0.3">
      <c r="A1875" t="s">
        <v>1850</v>
      </c>
      <c r="B1875" t="s">
        <v>1851</v>
      </c>
      <c r="C1875">
        <v>256</v>
      </c>
      <c r="D1875" t="s">
        <v>16</v>
      </c>
      <c r="E1875">
        <v>4</v>
      </c>
      <c r="F1875">
        <v>92</v>
      </c>
      <c r="G1875">
        <v>1237</v>
      </c>
      <c r="H1875" t="s">
        <v>17</v>
      </c>
    </row>
    <row r="1876" spans="1:8" x14ac:dyDescent="0.3">
      <c r="A1876" t="s">
        <v>1852</v>
      </c>
      <c r="B1876" t="s">
        <v>1853</v>
      </c>
      <c r="C1876">
        <v>244</v>
      </c>
      <c r="D1876" t="s">
        <v>10</v>
      </c>
      <c r="E1876">
        <v>161</v>
      </c>
      <c r="F1876">
        <v>229</v>
      </c>
      <c r="G1876">
        <v>5419</v>
      </c>
      <c r="H1876" t="s">
        <v>11</v>
      </c>
    </row>
    <row r="1877" spans="1:8" x14ac:dyDescent="0.3">
      <c r="A1877" t="s">
        <v>1852</v>
      </c>
      <c r="B1877" t="s">
        <v>1853</v>
      </c>
      <c r="C1877">
        <v>244</v>
      </c>
      <c r="D1877" t="s">
        <v>16</v>
      </c>
      <c r="E1877">
        <v>10</v>
      </c>
      <c r="F1877">
        <v>94</v>
      </c>
      <c r="G1877">
        <v>1237</v>
      </c>
      <c r="H1877" t="s">
        <v>17</v>
      </c>
    </row>
    <row r="1878" spans="1:8" hidden="1" x14ac:dyDescent="0.3">
      <c r="A1878" t="s">
        <v>1854</v>
      </c>
      <c r="B1878" t="s">
        <v>1855</v>
      </c>
      <c r="C1878">
        <v>547</v>
      </c>
      <c r="D1878" t="s">
        <v>142</v>
      </c>
      <c r="E1878">
        <v>137</v>
      </c>
      <c r="F1878">
        <v>228</v>
      </c>
      <c r="G1878">
        <v>172686</v>
      </c>
      <c r="H1878" t="s">
        <v>143</v>
      </c>
    </row>
    <row r="1879" spans="1:8" x14ac:dyDescent="0.3">
      <c r="A1879" t="s">
        <v>1854</v>
      </c>
      <c r="B1879" t="s">
        <v>1855</v>
      </c>
      <c r="C1879">
        <v>547</v>
      </c>
      <c r="D1879" t="s">
        <v>10</v>
      </c>
      <c r="E1879">
        <v>296</v>
      </c>
      <c r="F1879">
        <v>360</v>
      </c>
      <c r="G1879">
        <v>5419</v>
      </c>
      <c r="H1879" t="s">
        <v>11</v>
      </c>
    </row>
    <row r="1880" spans="1:8" x14ac:dyDescent="0.3">
      <c r="A1880" t="s">
        <v>1854</v>
      </c>
      <c r="B1880" t="s">
        <v>1855</v>
      </c>
      <c r="C1880">
        <v>547</v>
      </c>
      <c r="D1880" t="s">
        <v>10</v>
      </c>
      <c r="E1880">
        <v>418</v>
      </c>
      <c r="F1880">
        <v>482</v>
      </c>
      <c r="G1880">
        <v>5419</v>
      </c>
      <c r="H1880" t="s">
        <v>11</v>
      </c>
    </row>
    <row r="1881" spans="1:8" x14ac:dyDescent="0.3">
      <c r="A1881" t="s">
        <v>1856</v>
      </c>
      <c r="B1881" t="s">
        <v>1857</v>
      </c>
      <c r="C1881">
        <v>953</v>
      </c>
      <c r="D1881" t="s">
        <v>10</v>
      </c>
      <c r="E1881">
        <v>127</v>
      </c>
      <c r="F1881">
        <v>202</v>
      </c>
      <c r="G1881">
        <v>5419</v>
      </c>
      <c r="H1881" t="s">
        <v>11</v>
      </c>
    </row>
    <row r="1882" spans="1:8" x14ac:dyDescent="0.3">
      <c r="A1882" t="s">
        <v>1856</v>
      </c>
      <c r="B1882" t="s">
        <v>1857</v>
      </c>
      <c r="C1882">
        <v>953</v>
      </c>
      <c r="D1882" t="s">
        <v>10</v>
      </c>
      <c r="E1882">
        <v>469</v>
      </c>
      <c r="F1882">
        <v>536</v>
      </c>
      <c r="G1882">
        <v>5419</v>
      </c>
      <c r="H1882" t="s">
        <v>11</v>
      </c>
    </row>
    <row r="1883" spans="1:8" hidden="1" x14ac:dyDescent="0.3">
      <c r="A1883" t="s">
        <v>1856</v>
      </c>
      <c r="B1883" t="s">
        <v>1857</v>
      </c>
      <c r="C1883">
        <v>953</v>
      </c>
      <c r="D1883" t="s">
        <v>664</v>
      </c>
      <c r="E1883">
        <v>304</v>
      </c>
      <c r="F1883">
        <v>468</v>
      </c>
      <c r="G1883">
        <v>88</v>
      </c>
      <c r="H1883" t="s">
        <v>665</v>
      </c>
    </row>
    <row r="1884" spans="1:8" hidden="1" x14ac:dyDescent="0.3">
      <c r="A1884" t="s">
        <v>1856</v>
      </c>
      <c r="B1884" t="s">
        <v>1857</v>
      </c>
      <c r="C1884">
        <v>953</v>
      </c>
      <c r="D1884" t="s">
        <v>178</v>
      </c>
      <c r="E1884">
        <v>589</v>
      </c>
      <c r="F1884">
        <v>892</v>
      </c>
      <c r="G1884">
        <v>19761</v>
      </c>
      <c r="H1884" t="s">
        <v>179</v>
      </c>
    </row>
    <row r="1885" spans="1:8" x14ac:dyDescent="0.3">
      <c r="A1885" t="s">
        <v>1858</v>
      </c>
      <c r="B1885" t="s">
        <v>1859</v>
      </c>
      <c r="C1885">
        <v>492</v>
      </c>
      <c r="D1885" t="s">
        <v>10</v>
      </c>
      <c r="E1885">
        <v>10</v>
      </c>
      <c r="F1885">
        <v>75</v>
      </c>
      <c r="G1885">
        <v>5419</v>
      </c>
      <c r="H1885" t="s">
        <v>11</v>
      </c>
    </row>
    <row r="1886" spans="1:8" hidden="1" x14ac:dyDescent="0.3">
      <c r="A1886" t="s">
        <v>1858</v>
      </c>
      <c r="B1886" t="s">
        <v>1859</v>
      </c>
      <c r="C1886">
        <v>492</v>
      </c>
      <c r="D1886" t="s">
        <v>102</v>
      </c>
      <c r="E1886">
        <v>231</v>
      </c>
      <c r="F1886">
        <v>396</v>
      </c>
      <c r="G1886">
        <v>5476</v>
      </c>
      <c r="H1886" t="s">
        <v>103</v>
      </c>
    </row>
    <row r="1887" spans="1:8" hidden="1" x14ac:dyDescent="0.3">
      <c r="A1887" t="s">
        <v>1860</v>
      </c>
      <c r="B1887" t="s">
        <v>1861</v>
      </c>
      <c r="C1887">
        <v>705</v>
      </c>
      <c r="D1887" t="s">
        <v>142</v>
      </c>
      <c r="E1887">
        <v>122</v>
      </c>
      <c r="F1887">
        <v>217</v>
      </c>
      <c r="G1887">
        <v>172686</v>
      </c>
      <c r="H1887" t="s">
        <v>143</v>
      </c>
    </row>
    <row r="1888" spans="1:8" x14ac:dyDescent="0.3">
      <c r="A1888" t="s">
        <v>1860</v>
      </c>
      <c r="B1888" t="s">
        <v>1861</v>
      </c>
      <c r="C1888">
        <v>705</v>
      </c>
      <c r="D1888" t="s">
        <v>10</v>
      </c>
      <c r="E1888">
        <v>285</v>
      </c>
      <c r="F1888">
        <v>349</v>
      </c>
      <c r="G1888">
        <v>5419</v>
      </c>
      <c r="H1888" t="s">
        <v>11</v>
      </c>
    </row>
    <row r="1889" spans="1:8" x14ac:dyDescent="0.3">
      <c r="A1889" t="s">
        <v>1860</v>
      </c>
      <c r="B1889" t="s">
        <v>1861</v>
      </c>
      <c r="C1889">
        <v>705</v>
      </c>
      <c r="D1889" t="s">
        <v>10</v>
      </c>
      <c r="E1889">
        <v>487</v>
      </c>
      <c r="F1889">
        <v>551</v>
      </c>
      <c r="G1889">
        <v>5419</v>
      </c>
      <c r="H1889" t="s">
        <v>11</v>
      </c>
    </row>
    <row r="1890" spans="1:8" x14ac:dyDescent="0.3">
      <c r="A1890" t="s">
        <v>1860</v>
      </c>
      <c r="B1890" t="s">
        <v>1861</v>
      </c>
      <c r="C1890">
        <v>705</v>
      </c>
      <c r="D1890" t="s">
        <v>10</v>
      </c>
      <c r="E1890">
        <v>625</v>
      </c>
      <c r="F1890">
        <v>690</v>
      </c>
      <c r="G1890">
        <v>5419</v>
      </c>
      <c r="H1890" t="s">
        <v>11</v>
      </c>
    </row>
    <row r="1891" spans="1:8" x14ac:dyDescent="0.3">
      <c r="A1891" t="s">
        <v>1862</v>
      </c>
      <c r="B1891" t="s">
        <v>1863</v>
      </c>
      <c r="C1891">
        <v>3117</v>
      </c>
      <c r="D1891" t="s">
        <v>10</v>
      </c>
      <c r="E1891">
        <v>2499</v>
      </c>
      <c r="F1891">
        <v>2563</v>
      </c>
      <c r="G1891">
        <v>5419</v>
      </c>
      <c r="H1891" t="s">
        <v>11</v>
      </c>
    </row>
    <row r="1892" spans="1:8" x14ac:dyDescent="0.3">
      <c r="A1892" t="s">
        <v>1864</v>
      </c>
      <c r="B1892" t="s">
        <v>1865</v>
      </c>
      <c r="C1892">
        <v>1433</v>
      </c>
      <c r="D1892" t="s">
        <v>10</v>
      </c>
      <c r="E1892">
        <v>184</v>
      </c>
      <c r="F1892">
        <v>249</v>
      </c>
      <c r="G1892">
        <v>5419</v>
      </c>
      <c r="H1892" t="s">
        <v>11</v>
      </c>
    </row>
    <row r="1893" spans="1:8" hidden="1" x14ac:dyDescent="0.3">
      <c r="A1893" t="s">
        <v>1864</v>
      </c>
      <c r="B1893" t="s">
        <v>1865</v>
      </c>
      <c r="C1893">
        <v>1433</v>
      </c>
      <c r="D1893" t="s">
        <v>24</v>
      </c>
      <c r="E1893">
        <v>682</v>
      </c>
      <c r="F1893">
        <v>960</v>
      </c>
      <c r="G1893">
        <v>666</v>
      </c>
      <c r="H1893" t="s">
        <v>25</v>
      </c>
    </row>
    <row r="1894" spans="1:8" x14ac:dyDescent="0.3">
      <c r="A1894" t="s">
        <v>1866</v>
      </c>
      <c r="B1894" t="s">
        <v>1867</v>
      </c>
      <c r="C1894">
        <v>1825</v>
      </c>
      <c r="D1894" t="s">
        <v>10</v>
      </c>
      <c r="E1894">
        <v>1702</v>
      </c>
      <c r="F1894">
        <v>1766</v>
      </c>
      <c r="G1894">
        <v>5419</v>
      </c>
      <c r="H1894" t="s">
        <v>11</v>
      </c>
    </row>
    <row r="1895" spans="1:8" hidden="1" x14ac:dyDescent="0.3">
      <c r="A1895" t="s">
        <v>1866</v>
      </c>
      <c r="B1895" t="s">
        <v>1867</v>
      </c>
      <c r="C1895">
        <v>1825</v>
      </c>
      <c r="D1895" t="s">
        <v>158</v>
      </c>
      <c r="E1895">
        <v>1003</v>
      </c>
      <c r="F1895">
        <v>1280</v>
      </c>
      <c r="G1895">
        <v>1540</v>
      </c>
      <c r="H1895" t="s">
        <v>159</v>
      </c>
    </row>
    <row r="1896" spans="1:8" hidden="1" x14ac:dyDescent="0.3">
      <c r="A1896" t="s">
        <v>1866</v>
      </c>
      <c r="B1896" t="s">
        <v>1867</v>
      </c>
      <c r="C1896">
        <v>1825</v>
      </c>
      <c r="D1896" t="s">
        <v>160</v>
      </c>
      <c r="E1896">
        <v>471</v>
      </c>
      <c r="F1896">
        <v>535</v>
      </c>
      <c r="G1896">
        <v>18079</v>
      </c>
      <c r="H1896" t="s">
        <v>161</v>
      </c>
    </row>
    <row r="1897" spans="1:8" hidden="1" x14ac:dyDescent="0.3">
      <c r="A1897" t="s">
        <v>1866</v>
      </c>
      <c r="B1897" t="s">
        <v>1867</v>
      </c>
      <c r="C1897">
        <v>1825</v>
      </c>
      <c r="D1897" t="s">
        <v>162</v>
      </c>
      <c r="E1897">
        <v>756</v>
      </c>
      <c r="F1897">
        <v>802</v>
      </c>
      <c r="G1897">
        <v>1073</v>
      </c>
      <c r="H1897" t="s">
        <v>163</v>
      </c>
    </row>
    <row r="1898" spans="1:8" hidden="1" x14ac:dyDescent="0.3">
      <c r="A1898" t="s">
        <v>1866</v>
      </c>
      <c r="B1898" t="s">
        <v>1867</v>
      </c>
      <c r="C1898">
        <v>1825</v>
      </c>
      <c r="D1898" t="s">
        <v>164</v>
      </c>
      <c r="E1898">
        <v>11</v>
      </c>
      <c r="F1898">
        <v>353</v>
      </c>
      <c r="G1898">
        <v>21549</v>
      </c>
      <c r="H1898" t="s">
        <v>165</v>
      </c>
    </row>
    <row r="1899" spans="1:8" hidden="1" x14ac:dyDescent="0.3">
      <c r="A1899" t="s">
        <v>1866</v>
      </c>
      <c r="B1899" t="s">
        <v>1867</v>
      </c>
      <c r="C1899">
        <v>1825</v>
      </c>
      <c r="D1899" t="s">
        <v>166</v>
      </c>
      <c r="E1899">
        <v>385</v>
      </c>
      <c r="F1899">
        <v>471</v>
      </c>
      <c r="G1899">
        <v>1666</v>
      </c>
      <c r="H1899" t="s">
        <v>167</v>
      </c>
    </row>
    <row r="1900" spans="1:8" x14ac:dyDescent="0.3">
      <c r="A1900" t="s">
        <v>1868</v>
      </c>
      <c r="B1900" t="s">
        <v>1869</v>
      </c>
      <c r="C1900">
        <v>1011</v>
      </c>
      <c r="D1900" t="s">
        <v>10</v>
      </c>
      <c r="E1900">
        <v>81</v>
      </c>
      <c r="F1900">
        <v>145</v>
      </c>
      <c r="G1900">
        <v>5419</v>
      </c>
      <c r="H1900" t="s">
        <v>11</v>
      </c>
    </row>
    <row r="1901" spans="1:8" x14ac:dyDescent="0.3">
      <c r="A1901" t="s">
        <v>1868</v>
      </c>
      <c r="B1901" t="s">
        <v>1869</v>
      </c>
      <c r="C1901">
        <v>1011</v>
      </c>
      <c r="D1901" t="s">
        <v>10</v>
      </c>
      <c r="E1901">
        <v>221</v>
      </c>
      <c r="F1901">
        <v>285</v>
      </c>
      <c r="G1901">
        <v>5419</v>
      </c>
      <c r="H1901" t="s">
        <v>11</v>
      </c>
    </row>
    <row r="1902" spans="1:8" x14ac:dyDescent="0.3">
      <c r="A1902" t="s">
        <v>1870</v>
      </c>
      <c r="B1902" t="s">
        <v>1871</v>
      </c>
      <c r="C1902">
        <v>1364</v>
      </c>
      <c r="D1902" t="s">
        <v>10</v>
      </c>
      <c r="E1902">
        <v>60</v>
      </c>
      <c r="F1902">
        <v>124</v>
      </c>
      <c r="G1902">
        <v>5419</v>
      </c>
      <c r="H1902" t="s">
        <v>11</v>
      </c>
    </row>
    <row r="1903" spans="1:8" x14ac:dyDescent="0.3">
      <c r="A1903" t="s">
        <v>1870</v>
      </c>
      <c r="B1903" t="s">
        <v>1871</v>
      </c>
      <c r="C1903">
        <v>1364</v>
      </c>
      <c r="D1903" t="s">
        <v>10</v>
      </c>
      <c r="E1903">
        <v>214</v>
      </c>
      <c r="F1903">
        <v>278</v>
      </c>
      <c r="G1903">
        <v>5419</v>
      </c>
      <c r="H1903" t="s">
        <v>11</v>
      </c>
    </row>
    <row r="1904" spans="1:8" hidden="1" x14ac:dyDescent="0.3">
      <c r="A1904" t="s">
        <v>1870</v>
      </c>
      <c r="B1904" t="s">
        <v>1871</v>
      </c>
      <c r="C1904">
        <v>1364</v>
      </c>
      <c r="D1904" t="s">
        <v>20</v>
      </c>
      <c r="E1904">
        <v>1302</v>
      </c>
      <c r="F1904">
        <v>1319</v>
      </c>
      <c r="G1904">
        <v>904</v>
      </c>
      <c r="H1904" t="s">
        <v>21</v>
      </c>
    </row>
    <row r="1905" spans="1:8" hidden="1" x14ac:dyDescent="0.3">
      <c r="A1905" t="s">
        <v>1870</v>
      </c>
      <c r="B1905" t="s">
        <v>1871</v>
      </c>
      <c r="C1905">
        <v>1364</v>
      </c>
      <c r="D1905" t="s">
        <v>20</v>
      </c>
      <c r="E1905">
        <v>1342</v>
      </c>
      <c r="F1905">
        <v>1358</v>
      </c>
      <c r="G1905">
        <v>904</v>
      </c>
      <c r="H1905" t="s">
        <v>21</v>
      </c>
    </row>
    <row r="1906" spans="1:8" x14ac:dyDescent="0.3">
      <c r="A1906" t="s">
        <v>1872</v>
      </c>
      <c r="B1906" t="s">
        <v>1873</v>
      </c>
      <c r="C1906">
        <v>244</v>
      </c>
      <c r="D1906" t="s">
        <v>10</v>
      </c>
      <c r="E1906">
        <v>162</v>
      </c>
      <c r="F1906">
        <v>228</v>
      </c>
      <c r="G1906">
        <v>5419</v>
      </c>
      <c r="H1906" t="s">
        <v>11</v>
      </c>
    </row>
    <row r="1907" spans="1:8" x14ac:dyDescent="0.3">
      <c r="A1907" t="s">
        <v>1872</v>
      </c>
      <c r="B1907" t="s">
        <v>1873</v>
      </c>
      <c r="C1907">
        <v>244</v>
      </c>
      <c r="D1907" t="s">
        <v>16</v>
      </c>
      <c r="E1907">
        <v>13</v>
      </c>
      <c r="F1907">
        <v>99</v>
      </c>
      <c r="G1907">
        <v>1237</v>
      </c>
      <c r="H1907" t="s">
        <v>17</v>
      </c>
    </row>
    <row r="1908" spans="1:8" x14ac:dyDescent="0.3">
      <c r="A1908" t="s">
        <v>1874</v>
      </c>
      <c r="B1908" t="s">
        <v>1875</v>
      </c>
      <c r="C1908">
        <v>540</v>
      </c>
      <c r="D1908" t="s">
        <v>10</v>
      </c>
      <c r="E1908">
        <v>16</v>
      </c>
      <c r="F1908">
        <v>84</v>
      </c>
      <c r="G1908">
        <v>5419</v>
      </c>
      <c r="H1908" t="s">
        <v>11</v>
      </c>
    </row>
    <row r="1909" spans="1:8" hidden="1" x14ac:dyDescent="0.3">
      <c r="A1909" t="s">
        <v>1874</v>
      </c>
      <c r="B1909" t="s">
        <v>1875</v>
      </c>
      <c r="C1909">
        <v>540</v>
      </c>
      <c r="D1909" t="s">
        <v>102</v>
      </c>
      <c r="E1909">
        <v>224</v>
      </c>
      <c r="F1909">
        <v>412</v>
      </c>
      <c r="G1909">
        <v>5476</v>
      </c>
      <c r="H1909" t="s">
        <v>103</v>
      </c>
    </row>
    <row r="1910" spans="1:8" x14ac:dyDescent="0.3">
      <c r="A1910" t="s">
        <v>1876</v>
      </c>
      <c r="B1910" t="s">
        <v>1877</v>
      </c>
      <c r="C1910">
        <v>229</v>
      </c>
      <c r="D1910" t="s">
        <v>10</v>
      </c>
      <c r="E1910">
        <v>147</v>
      </c>
      <c r="F1910">
        <v>213</v>
      </c>
      <c r="G1910">
        <v>5419</v>
      </c>
      <c r="H1910" t="s">
        <v>11</v>
      </c>
    </row>
    <row r="1911" spans="1:8" x14ac:dyDescent="0.3">
      <c r="A1911" t="s">
        <v>1876</v>
      </c>
      <c r="B1911" t="s">
        <v>1877</v>
      </c>
      <c r="C1911">
        <v>229</v>
      </c>
      <c r="D1911" t="s">
        <v>16</v>
      </c>
      <c r="E1911">
        <v>15</v>
      </c>
      <c r="F1911">
        <v>100</v>
      </c>
      <c r="G1911">
        <v>1237</v>
      </c>
      <c r="H1911" t="s">
        <v>17</v>
      </c>
    </row>
    <row r="1912" spans="1:8" x14ac:dyDescent="0.3">
      <c r="A1912" t="s">
        <v>1878</v>
      </c>
      <c r="B1912" t="s">
        <v>1879</v>
      </c>
      <c r="C1912">
        <v>546</v>
      </c>
      <c r="D1912" t="s">
        <v>10</v>
      </c>
      <c r="E1912">
        <v>8</v>
      </c>
      <c r="F1912">
        <v>76</v>
      </c>
      <c r="G1912">
        <v>5419</v>
      </c>
      <c r="H1912" t="s">
        <v>11</v>
      </c>
    </row>
    <row r="1913" spans="1:8" x14ac:dyDescent="0.3">
      <c r="A1913" t="s">
        <v>1880</v>
      </c>
      <c r="B1913" t="s">
        <v>1881</v>
      </c>
      <c r="C1913">
        <v>265</v>
      </c>
      <c r="D1913" t="s">
        <v>10</v>
      </c>
      <c r="E1913">
        <v>183</v>
      </c>
      <c r="F1913">
        <v>249</v>
      </c>
      <c r="G1913">
        <v>5419</v>
      </c>
      <c r="H1913" t="s">
        <v>11</v>
      </c>
    </row>
    <row r="1914" spans="1:8" x14ac:dyDescent="0.3">
      <c r="A1914" t="s">
        <v>1880</v>
      </c>
      <c r="B1914" t="s">
        <v>1881</v>
      </c>
      <c r="C1914">
        <v>265</v>
      </c>
      <c r="D1914" t="s">
        <v>16</v>
      </c>
      <c r="E1914">
        <v>43</v>
      </c>
      <c r="F1914">
        <v>119</v>
      </c>
      <c r="G1914">
        <v>1237</v>
      </c>
      <c r="H1914" t="s">
        <v>17</v>
      </c>
    </row>
    <row r="1915" spans="1:8" x14ac:dyDescent="0.3">
      <c r="A1915" t="s">
        <v>1882</v>
      </c>
      <c r="B1915" t="s">
        <v>1883</v>
      </c>
      <c r="C1915">
        <v>532</v>
      </c>
      <c r="D1915" t="s">
        <v>10</v>
      </c>
      <c r="E1915">
        <v>8</v>
      </c>
      <c r="F1915">
        <v>76</v>
      </c>
      <c r="G1915">
        <v>5419</v>
      </c>
      <c r="H1915" t="s">
        <v>11</v>
      </c>
    </row>
    <row r="1916" spans="1:8" hidden="1" x14ac:dyDescent="0.3">
      <c r="A1916" t="s">
        <v>1882</v>
      </c>
      <c r="B1916" t="s">
        <v>1883</v>
      </c>
      <c r="C1916">
        <v>532</v>
      </c>
      <c r="D1916" t="s">
        <v>102</v>
      </c>
      <c r="E1916">
        <v>217</v>
      </c>
      <c r="F1916">
        <v>403</v>
      </c>
      <c r="G1916">
        <v>5476</v>
      </c>
      <c r="H1916" t="s">
        <v>103</v>
      </c>
    </row>
    <row r="1917" spans="1:8" x14ac:dyDescent="0.3">
      <c r="A1917" t="s">
        <v>1884</v>
      </c>
      <c r="B1917" t="s">
        <v>1885</v>
      </c>
      <c r="C1917">
        <v>432</v>
      </c>
      <c r="D1917" t="s">
        <v>10</v>
      </c>
      <c r="E1917">
        <v>8</v>
      </c>
      <c r="F1917">
        <v>76</v>
      </c>
      <c r="G1917">
        <v>5419</v>
      </c>
      <c r="H1917" t="s">
        <v>11</v>
      </c>
    </row>
    <row r="1918" spans="1:8" x14ac:dyDescent="0.3">
      <c r="A1918" t="s">
        <v>1886</v>
      </c>
      <c r="B1918" t="s">
        <v>1887</v>
      </c>
      <c r="C1918">
        <v>229</v>
      </c>
      <c r="D1918" t="s">
        <v>10</v>
      </c>
      <c r="E1918">
        <v>147</v>
      </c>
      <c r="F1918">
        <v>213</v>
      </c>
      <c r="G1918">
        <v>5419</v>
      </c>
      <c r="H1918" t="s">
        <v>11</v>
      </c>
    </row>
    <row r="1919" spans="1:8" x14ac:dyDescent="0.3">
      <c r="A1919" t="s">
        <v>1886</v>
      </c>
      <c r="B1919" t="s">
        <v>1887</v>
      </c>
      <c r="C1919">
        <v>229</v>
      </c>
      <c r="D1919" t="s">
        <v>16</v>
      </c>
      <c r="E1919">
        <v>15</v>
      </c>
      <c r="F1919">
        <v>100</v>
      </c>
      <c r="G1919">
        <v>1237</v>
      </c>
      <c r="H1919" t="s">
        <v>17</v>
      </c>
    </row>
    <row r="1920" spans="1:8" x14ac:dyDescent="0.3">
      <c r="A1920" t="s">
        <v>1888</v>
      </c>
      <c r="B1920" t="s">
        <v>1889</v>
      </c>
      <c r="C1920">
        <v>546</v>
      </c>
      <c r="D1920" t="s">
        <v>10</v>
      </c>
      <c r="E1920">
        <v>8</v>
      </c>
      <c r="F1920">
        <v>76</v>
      </c>
      <c r="G1920">
        <v>5419</v>
      </c>
      <c r="H1920" t="s">
        <v>11</v>
      </c>
    </row>
    <row r="1921" spans="1:8" x14ac:dyDescent="0.3">
      <c r="A1921" t="s">
        <v>1890</v>
      </c>
      <c r="B1921" t="s">
        <v>1891</v>
      </c>
      <c r="C1921">
        <v>605</v>
      </c>
      <c r="D1921" t="s">
        <v>10</v>
      </c>
      <c r="E1921">
        <v>13</v>
      </c>
      <c r="F1921">
        <v>82</v>
      </c>
      <c r="G1921">
        <v>5419</v>
      </c>
      <c r="H1921" t="s">
        <v>11</v>
      </c>
    </row>
    <row r="1922" spans="1:8" x14ac:dyDescent="0.3">
      <c r="A1922" t="s">
        <v>1892</v>
      </c>
      <c r="B1922" t="s">
        <v>1893</v>
      </c>
      <c r="C1922">
        <v>692</v>
      </c>
      <c r="D1922" t="s">
        <v>10</v>
      </c>
      <c r="E1922">
        <v>9</v>
      </c>
      <c r="F1922">
        <v>76</v>
      </c>
      <c r="G1922">
        <v>5419</v>
      </c>
      <c r="H1922" t="s">
        <v>11</v>
      </c>
    </row>
    <row r="1923" spans="1:8" hidden="1" x14ac:dyDescent="0.3">
      <c r="A1923" t="s">
        <v>1892</v>
      </c>
      <c r="B1923" t="s">
        <v>1893</v>
      </c>
      <c r="C1923">
        <v>692</v>
      </c>
      <c r="D1923" t="s">
        <v>20</v>
      </c>
      <c r="E1923">
        <v>673</v>
      </c>
      <c r="F1923">
        <v>688</v>
      </c>
      <c r="G1923">
        <v>904</v>
      </c>
      <c r="H1923" t="s">
        <v>21</v>
      </c>
    </row>
    <row r="1924" spans="1:8" x14ac:dyDescent="0.3">
      <c r="A1924" t="s">
        <v>1894</v>
      </c>
      <c r="B1924" t="s">
        <v>1895</v>
      </c>
      <c r="C1924">
        <v>239</v>
      </c>
      <c r="D1924" t="s">
        <v>10</v>
      </c>
      <c r="E1924">
        <v>154</v>
      </c>
      <c r="F1924">
        <v>220</v>
      </c>
      <c r="G1924">
        <v>5419</v>
      </c>
      <c r="H1924" t="s">
        <v>11</v>
      </c>
    </row>
    <row r="1925" spans="1:8" x14ac:dyDescent="0.3">
      <c r="A1925" t="s">
        <v>1894</v>
      </c>
      <c r="B1925" t="s">
        <v>1895</v>
      </c>
      <c r="C1925">
        <v>239</v>
      </c>
      <c r="D1925" t="s">
        <v>16</v>
      </c>
      <c r="E1925">
        <v>3</v>
      </c>
      <c r="F1925">
        <v>88</v>
      </c>
      <c r="G1925">
        <v>1237</v>
      </c>
      <c r="H1925" t="s">
        <v>17</v>
      </c>
    </row>
    <row r="1926" spans="1:8" x14ac:dyDescent="0.3">
      <c r="A1926" t="s">
        <v>1896</v>
      </c>
      <c r="B1926" t="s">
        <v>1897</v>
      </c>
      <c r="C1926">
        <v>540</v>
      </c>
      <c r="D1926" t="s">
        <v>10</v>
      </c>
      <c r="E1926">
        <v>6</v>
      </c>
      <c r="F1926">
        <v>71</v>
      </c>
      <c r="G1926">
        <v>5419</v>
      </c>
      <c r="H1926" t="s">
        <v>11</v>
      </c>
    </row>
    <row r="1927" spans="1:8" hidden="1" x14ac:dyDescent="0.3">
      <c r="A1927" t="s">
        <v>1896</v>
      </c>
      <c r="B1927" t="s">
        <v>1897</v>
      </c>
      <c r="C1927">
        <v>540</v>
      </c>
      <c r="D1927" t="s">
        <v>102</v>
      </c>
      <c r="E1927">
        <v>225</v>
      </c>
      <c r="F1927">
        <v>404</v>
      </c>
      <c r="G1927">
        <v>5476</v>
      </c>
      <c r="H1927" t="s">
        <v>103</v>
      </c>
    </row>
    <row r="1928" spans="1:8" x14ac:dyDescent="0.3">
      <c r="A1928" t="s">
        <v>1898</v>
      </c>
      <c r="B1928" t="s">
        <v>1899</v>
      </c>
      <c r="C1928">
        <v>1217</v>
      </c>
      <c r="D1928" t="s">
        <v>10</v>
      </c>
      <c r="E1928">
        <v>13</v>
      </c>
      <c r="F1928">
        <v>81</v>
      </c>
      <c r="G1928">
        <v>5419</v>
      </c>
      <c r="H1928" t="s">
        <v>11</v>
      </c>
    </row>
    <row r="1929" spans="1:8" hidden="1" x14ac:dyDescent="0.3">
      <c r="A1929" t="s">
        <v>1898</v>
      </c>
      <c r="B1929" t="s">
        <v>1899</v>
      </c>
      <c r="C1929">
        <v>1217</v>
      </c>
      <c r="D1929" t="s">
        <v>24</v>
      </c>
      <c r="E1929">
        <v>555</v>
      </c>
      <c r="F1929">
        <v>834</v>
      </c>
      <c r="G1929">
        <v>666</v>
      </c>
      <c r="H1929" t="s">
        <v>25</v>
      </c>
    </row>
    <row r="1930" spans="1:8" x14ac:dyDescent="0.3">
      <c r="A1930" t="s">
        <v>1900</v>
      </c>
      <c r="B1930" t="s">
        <v>1901</v>
      </c>
      <c r="C1930">
        <v>729</v>
      </c>
      <c r="D1930" t="s">
        <v>10</v>
      </c>
      <c r="E1930">
        <v>89</v>
      </c>
      <c r="F1930">
        <v>156</v>
      </c>
      <c r="G1930">
        <v>5419</v>
      </c>
      <c r="H1930" t="s">
        <v>11</v>
      </c>
    </row>
    <row r="1931" spans="1:8" hidden="1" x14ac:dyDescent="0.3">
      <c r="A1931" t="s">
        <v>1900</v>
      </c>
      <c r="B1931" t="s">
        <v>1901</v>
      </c>
      <c r="C1931">
        <v>729</v>
      </c>
      <c r="D1931" t="s">
        <v>20</v>
      </c>
      <c r="E1931">
        <v>707</v>
      </c>
      <c r="F1931">
        <v>722</v>
      </c>
      <c r="G1931">
        <v>904</v>
      </c>
      <c r="H1931" t="s">
        <v>21</v>
      </c>
    </row>
    <row r="1932" spans="1:8" x14ac:dyDescent="0.3">
      <c r="A1932" t="s">
        <v>1902</v>
      </c>
      <c r="B1932" t="s">
        <v>1903</v>
      </c>
      <c r="C1932">
        <v>1356</v>
      </c>
      <c r="D1932" t="s">
        <v>10</v>
      </c>
      <c r="E1932">
        <v>6</v>
      </c>
      <c r="F1932">
        <v>70</v>
      </c>
      <c r="G1932">
        <v>5419</v>
      </c>
      <c r="H1932" t="s">
        <v>11</v>
      </c>
    </row>
    <row r="1933" spans="1:8" hidden="1" x14ac:dyDescent="0.3">
      <c r="A1933" t="s">
        <v>1902</v>
      </c>
      <c r="B1933" t="s">
        <v>1903</v>
      </c>
      <c r="C1933">
        <v>1356</v>
      </c>
      <c r="D1933" t="s">
        <v>24</v>
      </c>
      <c r="E1933">
        <v>616</v>
      </c>
      <c r="F1933">
        <v>897</v>
      </c>
      <c r="G1933">
        <v>666</v>
      </c>
      <c r="H1933" t="s">
        <v>25</v>
      </c>
    </row>
    <row r="1934" spans="1:8" x14ac:dyDescent="0.3">
      <c r="A1934" t="s">
        <v>1904</v>
      </c>
      <c r="B1934" t="s">
        <v>1905</v>
      </c>
      <c r="C1934">
        <v>610</v>
      </c>
      <c r="D1934" t="s">
        <v>10</v>
      </c>
      <c r="E1934">
        <v>5</v>
      </c>
      <c r="F1934">
        <v>74</v>
      </c>
      <c r="G1934">
        <v>5419</v>
      </c>
      <c r="H1934" t="s">
        <v>11</v>
      </c>
    </row>
    <row r="1935" spans="1:8" x14ac:dyDescent="0.3">
      <c r="A1935" t="s">
        <v>1906</v>
      </c>
      <c r="B1935" t="s">
        <v>1907</v>
      </c>
      <c r="C1935">
        <v>271</v>
      </c>
      <c r="D1935" t="s">
        <v>10</v>
      </c>
      <c r="E1935">
        <v>167</v>
      </c>
      <c r="F1935">
        <v>250</v>
      </c>
      <c r="G1935">
        <v>5419</v>
      </c>
      <c r="H1935" t="s">
        <v>11</v>
      </c>
    </row>
    <row r="1936" spans="1:8" x14ac:dyDescent="0.3">
      <c r="A1936" t="s">
        <v>1906</v>
      </c>
      <c r="B1936" t="s">
        <v>1907</v>
      </c>
      <c r="C1936">
        <v>271</v>
      </c>
      <c r="D1936" t="s">
        <v>16</v>
      </c>
      <c r="E1936">
        <v>9</v>
      </c>
      <c r="F1936">
        <v>98</v>
      </c>
      <c r="G1936">
        <v>1237</v>
      </c>
      <c r="H1936" t="s">
        <v>17</v>
      </c>
    </row>
    <row r="1937" spans="1:8" x14ac:dyDescent="0.3">
      <c r="A1937" t="s">
        <v>1908</v>
      </c>
      <c r="B1937" t="s">
        <v>1909</v>
      </c>
      <c r="C1937">
        <v>723</v>
      </c>
      <c r="D1937" t="s">
        <v>10</v>
      </c>
      <c r="E1937">
        <v>63</v>
      </c>
      <c r="F1937">
        <v>131</v>
      </c>
      <c r="G1937">
        <v>5419</v>
      </c>
      <c r="H1937" t="s">
        <v>11</v>
      </c>
    </row>
    <row r="1938" spans="1:8" x14ac:dyDescent="0.3">
      <c r="A1938" t="s">
        <v>1910</v>
      </c>
      <c r="B1938" t="s">
        <v>1911</v>
      </c>
      <c r="C1938">
        <v>557</v>
      </c>
      <c r="D1938" t="s">
        <v>10</v>
      </c>
      <c r="E1938">
        <v>8</v>
      </c>
      <c r="F1938">
        <v>74</v>
      </c>
      <c r="G1938">
        <v>5419</v>
      </c>
      <c r="H1938" t="s">
        <v>11</v>
      </c>
    </row>
    <row r="1939" spans="1:8" x14ac:dyDescent="0.3">
      <c r="A1939" t="s">
        <v>1912</v>
      </c>
      <c r="B1939" t="s">
        <v>1913</v>
      </c>
      <c r="C1939">
        <v>1305</v>
      </c>
      <c r="D1939" t="s">
        <v>10</v>
      </c>
      <c r="E1939">
        <v>5</v>
      </c>
      <c r="F1939">
        <v>69</v>
      </c>
      <c r="G1939">
        <v>5419</v>
      </c>
      <c r="H1939" t="s">
        <v>11</v>
      </c>
    </row>
    <row r="1940" spans="1:8" hidden="1" x14ac:dyDescent="0.3">
      <c r="A1940" t="s">
        <v>1912</v>
      </c>
      <c r="B1940" t="s">
        <v>1913</v>
      </c>
      <c r="C1940">
        <v>1305</v>
      </c>
      <c r="D1940" t="s">
        <v>24</v>
      </c>
      <c r="E1940">
        <v>630</v>
      </c>
      <c r="F1940">
        <v>918</v>
      </c>
      <c r="G1940">
        <v>666</v>
      </c>
      <c r="H1940" t="s">
        <v>25</v>
      </c>
    </row>
    <row r="1941" spans="1:8" x14ac:dyDescent="0.3">
      <c r="A1941" t="s">
        <v>1914</v>
      </c>
      <c r="B1941" t="s">
        <v>1915</v>
      </c>
      <c r="C1941">
        <v>240</v>
      </c>
      <c r="D1941" t="s">
        <v>10</v>
      </c>
      <c r="E1941">
        <v>153</v>
      </c>
      <c r="F1941">
        <v>222</v>
      </c>
      <c r="G1941">
        <v>5419</v>
      </c>
      <c r="H1941" t="s">
        <v>11</v>
      </c>
    </row>
    <row r="1942" spans="1:8" x14ac:dyDescent="0.3">
      <c r="A1942" t="s">
        <v>1914</v>
      </c>
      <c r="B1942" t="s">
        <v>1915</v>
      </c>
      <c r="C1942">
        <v>240</v>
      </c>
      <c r="D1942" t="s">
        <v>16</v>
      </c>
      <c r="E1942">
        <v>3</v>
      </c>
      <c r="F1942">
        <v>87</v>
      </c>
      <c r="G1942">
        <v>1237</v>
      </c>
      <c r="H1942" t="s">
        <v>17</v>
      </c>
    </row>
    <row r="1943" spans="1:8" x14ac:dyDescent="0.3">
      <c r="A1943" t="s">
        <v>1916</v>
      </c>
      <c r="B1943" t="s">
        <v>1917</v>
      </c>
      <c r="C1943">
        <v>226</v>
      </c>
      <c r="D1943" t="s">
        <v>10</v>
      </c>
      <c r="E1943">
        <v>26</v>
      </c>
      <c r="F1943">
        <v>89</v>
      </c>
      <c r="G1943">
        <v>5419</v>
      </c>
      <c r="H1943" t="s">
        <v>11</v>
      </c>
    </row>
    <row r="1944" spans="1:8" x14ac:dyDescent="0.3">
      <c r="A1944" t="s">
        <v>1918</v>
      </c>
      <c r="B1944" t="s">
        <v>1919</v>
      </c>
      <c r="C1944">
        <v>280</v>
      </c>
      <c r="D1944" t="s">
        <v>10</v>
      </c>
      <c r="E1944">
        <v>175</v>
      </c>
      <c r="F1944">
        <v>259</v>
      </c>
      <c r="G1944">
        <v>5419</v>
      </c>
      <c r="H1944" t="s">
        <v>11</v>
      </c>
    </row>
    <row r="1945" spans="1:8" x14ac:dyDescent="0.3">
      <c r="A1945" t="s">
        <v>1918</v>
      </c>
      <c r="B1945" t="s">
        <v>1919</v>
      </c>
      <c r="C1945">
        <v>280</v>
      </c>
      <c r="D1945" t="s">
        <v>16</v>
      </c>
      <c r="E1945">
        <v>23</v>
      </c>
      <c r="F1945">
        <v>100</v>
      </c>
      <c r="G1945">
        <v>1237</v>
      </c>
      <c r="H1945" t="s">
        <v>17</v>
      </c>
    </row>
    <row r="1946" spans="1:8" x14ac:dyDescent="0.3">
      <c r="A1946" t="s">
        <v>1920</v>
      </c>
      <c r="B1946" t="s">
        <v>1921</v>
      </c>
      <c r="C1946">
        <v>1259</v>
      </c>
      <c r="D1946" t="s">
        <v>10</v>
      </c>
      <c r="E1946">
        <v>6</v>
      </c>
      <c r="F1946">
        <v>54</v>
      </c>
      <c r="G1946">
        <v>5419</v>
      </c>
      <c r="H1946" t="s">
        <v>11</v>
      </c>
    </row>
    <row r="1947" spans="1:8" hidden="1" x14ac:dyDescent="0.3">
      <c r="A1947" t="s">
        <v>1920</v>
      </c>
      <c r="B1947" t="s">
        <v>1921</v>
      </c>
      <c r="C1947">
        <v>1259</v>
      </c>
      <c r="D1947" t="s">
        <v>24</v>
      </c>
      <c r="E1947">
        <v>508</v>
      </c>
      <c r="F1947">
        <v>789</v>
      </c>
      <c r="G1947">
        <v>666</v>
      </c>
      <c r="H1947" t="s">
        <v>25</v>
      </c>
    </row>
    <row r="1948" spans="1:8" x14ac:dyDescent="0.3">
      <c r="A1948" t="s">
        <v>1922</v>
      </c>
      <c r="B1948" t="s">
        <v>1923</v>
      </c>
      <c r="C1948">
        <v>953</v>
      </c>
      <c r="D1948" t="s">
        <v>10</v>
      </c>
      <c r="E1948">
        <v>7</v>
      </c>
      <c r="F1948">
        <v>74</v>
      </c>
      <c r="G1948">
        <v>5419</v>
      </c>
      <c r="H1948" t="s">
        <v>11</v>
      </c>
    </row>
    <row r="1949" spans="1:8" hidden="1" x14ac:dyDescent="0.3">
      <c r="A1949" t="s">
        <v>1922</v>
      </c>
      <c r="B1949" t="s">
        <v>1923</v>
      </c>
      <c r="C1949">
        <v>953</v>
      </c>
      <c r="D1949" t="s">
        <v>1842</v>
      </c>
      <c r="E1949">
        <v>664</v>
      </c>
      <c r="F1949">
        <v>700</v>
      </c>
      <c r="G1949">
        <v>1645</v>
      </c>
      <c r="H1949" t="s">
        <v>1843</v>
      </c>
    </row>
    <row r="1950" spans="1:8" x14ac:dyDescent="0.3">
      <c r="A1950" t="s">
        <v>1924</v>
      </c>
      <c r="B1950" t="s">
        <v>1925</v>
      </c>
      <c r="C1950">
        <v>684</v>
      </c>
      <c r="D1950" t="s">
        <v>10</v>
      </c>
      <c r="E1950">
        <v>9</v>
      </c>
      <c r="F1950">
        <v>77</v>
      </c>
      <c r="G1950">
        <v>5419</v>
      </c>
      <c r="H1950" t="s">
        <v>11</v>
      </c>
    </row>
    <row r="1951" spans="1:8" hidden="1" x14ac:dyDescent="0.3">
      <c r="A1951" t="s">
        <v>1924</v>
      </c>
      <c r="B1951" t="s">
        <v>1925</v>
      </c>
      <c r="C1951">
        <v>684</v>
      </c>
      <c r="D1951" t="s">
        <v>20</v>
      </c>
      <c r="E1951">
        <v>559</v>
      </c>
      <c r="F1951">
        <v>574</v>
      </c>
      <c r="G1951">
        <v>904</v>
      </c>
      <c r="H1951" t="s">
        <v>21</v>
      </c>
    </row>
    <row r="1952" spans="1:8" hidden="1" x14ac:dyDescent="0.3">
      <c r="A1952" t="s">
        <v>1924</v>
      </c>
      <c r="B1952" t="s">
        <v>1925</v>
      </c>
      <c r="C1952">
        <v>684</v>
      </c>
      <c r="D1952" t="s">
        <v>20</v>
      </c>
      <c r="E1952">
        <v>665</v>
      </c>
      <c r="F1952">
        <v>680</v>
      </c>
      <c r="G1952">
        <v>904</v>
      </c>
      <c r="H1952" t="s">
        <v>21</v>
      </c>
    </row>
    <row r="1953" spans="1:8" x14ac:dyDescent="0.3">
      <c r="A1953" t="s">
        <v>1926</v>
      </c>
      <c r="B1953" t="s">
        <v>1927</v>
      </c>
      <c r="C1953">
        <v>241</v>
      </c>
      <c r="D1953" t="s">
        <v>10</v>
      </c>
      <c r="E1953">
        <v>153</v>
      </c>
      <c r="F1953">
        <v>224</v>
      </c>
      <c r="G1953">
        <v>5419</v>
      </c>
      <c r="H1953" t="s">
        <v>11</v>
      </c>
    </row>
    <row r="1954" spans="1:8" x14ac:dyDescent="0.3">
      <c r="A1954" t="s">
        <v>1926</v>
      </c>
      <c r="B1954" t="s">
        <v>1927</v>
      </c>
      <c r="C1954">
        <v>241</v>
      </c>
      <c r="D1954" t="s">
        <v>16</v>
      </c>
      <c r="E1954">
        <v>3</v>
      </c>
      <c r="F1954">
        <v>87</v>
      </c>
      <c r="G1954">
        <v>1237</v>
      </c>
      <c r="H1954" t="s">
        <v>17</v>
      </c>
    </row>
    <row r="1955" spans="1:8" x14ac:dyDescent="0.3">
      <c r="A1955" t="s">
        <v>1928</v>
      </c>
      <c r="B1955" t="s">
        <v>1929</v>
      </c>
      <c r="C1955">
        <v>595</v>
      </c>
      <c r="D1955" t="s">
        <v>10</v>
      </c>
      <c r="E1955">
        <v>5</v>
      </c>
      <c r="F1955">
        <v>72</v>
      </c>
      <c r="G1955">
        <v>5419</v>
      </c>
      <c r="H1955" t="s">
        <v>11</v>
      </c>
    </row>
    <row r="1956" spans="1:8" x14ac:dyDescent="0.3">
      <c r="A1956" t="s">
        <v>1930</v>
      </c>
      <c r="B1956" t="s">
        <v>1931</v>
      </c>
      <c r="C1956">
        <v>1320</v>
      </c>
      <c r="D1956" t="s">
        <v>10</v>
      </c>
      <c r="E1956">
        <v>5</v>
      </c>
      <c r="F1956">
        <v>69</v>
      </c>
      <c r="G1956">
        <v>5419</v>
      </c>
      <c r="H1956" t="s">
        <v>11</v>
      </c>
    </row>
    <row r="1957" spans="1:8" hidden="1" x14ac:dyDescent="0.3">
      <c r="A1957" t="s">
        <v>1930</v>
      </c>
      <c r="B1957" t="s">
        <v>1931</v>
      </c>
      <c r="C1957">
        <v>1320</v>
      </c>
      <c r="D1957" t="s">
        <v>24</v>
      </c>
      <c r="E1957">
        <v>579</v>
      </c>
      <c r="F1957">
        <v>888</v>
      </c>
      <c r="G1957">
        <v>666</v>
      </c>
      <c r="H1957" t="s">
        <v>25</v>
      </c>
    </row>
    <row r="1958" spans="1:8" x14ac:dyDescent="0.3">
      <c r="A1958" t="s">
        <v>1932</v>
      </c>
      <c r="B1958" t="s">
        <v>1933</v>
      </c>
      <c r="C1958">
        <v>278</v>
      </c>
      <c r="D1958" t="s">
        <v>10</v>
      </c>
      <c r="E1958">
        <v>169</v>
      </c>
      <c r="F1958">
        <v>257</v>
      </c>
      <c r="G1958">
        <v>5419</v>
      </c>
      <c r="H1958" t="s">
        <v>11</v>
      </c>
    </row>
    <row r="1959" spans="1:8" x14ac:dyDescent="0.3">
      <c r="A1959" t="s">
        <v>1932</v>
      </c>
      <c r="B1959" t="s">
        <v>1933</v>
      </c>
      <c r="C1959">
        <v>278</v>
      </c>
      <c r="D1959" t="s">
        <v>16</v>
      </c>
      <c r="E1959">
        <v>9</v>
      </c>
      <c r="F1959">
        <v>100</v>
      </c>
      <c r="G1959">
        <v>1237</v>
      </c>
      <c r="H1959" t="s">
        <v>17</v>
      </c>
    </row>
    <row r="1960" spans="1:8" x14ac:dyDescent="0.3">
      <c r="A1960" t="s">
        <v>1934</v>
      </c>
      <c r="B1960" t="s">
        <v>1935</v>
      </c>
      <c r="C1960">
        <v>670</v>
      </c>
      <c r="D1960" t="s">
        <v>10</v>
      </c>
      <c r="E1960">
        <v>9</v>
      </c>
      <c r="F1960">
        <v>77</v>
      </c>
      <c r="G1960">
        <v>5419</v>
      </c>
      <c r="H1960" t="s">
        <v>11</v>
      </c>
    </row>
    <row r="1961" spans="1:8" hidden="1" x14ac:dyDescent="0.3">
      <c r="A1961" t="s">
        <v>1934</v>
      </c>
      <c r="B1961" t="s">
        <v>1935</v>
      </c>
      <c r="C1961">
        <v>670</v>
      </c>
      <c r="D1961" t="s">
        <v>20</v>
      </c>
      <c r="E1961">
        <v>552</v>
      </c>
      <c r="F1961">
        <v>567</v>
      </c>
      <c r="G1961">
        <v>904</v>
      </c>
      <c r="H1961" t="s">
        <v>21</v>
      </c>
    </row>
    <row r="1962" spans="1:8" hidden="1" x14ac:dyDescent="0.3">
      <c r="A1962" t="s">
        <v>1934</v>
      </c>
      <c r="B1962" t="s">
        <v>1935</v>
      </c>
      <c r="C1962">
        <v>670</v>
      </c>
      <c r="D1962" t="s">
        <v>20</v>
      </c>
      <c r="E1962">
        <v>651</v>
      </c>
      <c r="F1962">
        <v>666</v>
      </c>
      <c r="G1962">
        <v>904</v>
      </c>
      <c r="H1962" t="s">
        <v>21</v>
      </c>
    </row>
    <row r="1963" spans="1:8" x14ac:dyDescent="0.3">
      <c r="A1963" t="s">
        <v>1936</v>
      </c>
      <c r="B1963" t="s">
        <v>1937</v>
      </c>
      <c r="C1963">
        <v>1377</v>
      </c>
      <c r="D1963" t="s">
        <v>10</v>
      </c>
      <c r="E1963">
        <v>4</v>
      </c>
      <c r="F1963">
        <v>72</v>
      </c>
      <c r="G1963">
        <v>5419</v>
      </c>
      <c r="H1963" t="s">
        <v>11</v>
      </c>
    </row>
    <row r="1964" spans="1:8" hidden="1" x14ac:dyDescent="0.3">
      <c r="A1964" t="s">
        <v>1936</v>
      </c>
      <c r="B1964" t="s">
        <v>1937</v>
      </c>
      <c r="C1964">
        <v>1377</v>
      </c>
      <c r="D1964" t="s">
        <v>24</v>
      </c>
      <c r="E1964">
        <v>627</v>
      </c>
      <c r="F1964">
        <v>910</v>
      </c>
      <c r="G1964">
        <v>666</v>
      </c>
      <c r="H1964" t="s">
        <v>25</v>
      </c>
    </row>
    <row r="1965" spans="1:8" x14ac:dyDescent="0.3">
      <c r="A1965" t="s">
        <v>1938</v>
      </c>
      <c r="B1965" t="s">
        <v>1939</v>
      </c>
      <c r="C1965">
        <v>601</v>
      </c>
      <c r="D1965" t="s">
        <v>10</v>
      </c>
      <c r="E1965">
        <v>6</v>
      </c>
      <c r="F1965">
        <v>73</v>
      </c>
      <c r="G1965">
        <v>5419</v>
      </c>
      <c r="H1965" t="s">
        <v>11</v>
      </c>
    </row>
    <row r="1966" spans="1:8" x14ac:dyDescent="0.3">
      <c r="A1966" t="s">
        <v>1940</v>
      </c>
      <c r="B1966" t="s">
        <v>1941</v>
      </c>
      <c r="C1966">
        <v>242</v>
      </c>
      <c r="D1966" t="s">
        <v>10</v>
      </c>
      <c r="E1966">
        <v>154</v>
      </c>
      <c r="F1966">
        <v>225</v>
      </c>
      <c r="G1966">
        <v>5419</v>
      </c>
      <c r="H1966" t="s">
        <v>11</v>
      </c>
    </row>
    <row r="1967" spans="1:8" x14ac:dyDescent="0.3">
      <c r="A1967" t="s">
        <v>1940</v>
      </c>
      <c r="B1967" t="s">
        <v>1941</v>
      </c>
      <c r="C1967">
        <v>242</v>
      </c>
      <c r="D1967" t="s">
        <v>16</v>
      </c>
      <c r="E1967">
        <v>3</v>
      </c>
      <c r="F1967">
        <v>88</v>
      </c>
      <c r="G1967">
        <v>1237</v>
      </c>
      <c r="H1967" t="s">
        <v>17</v>
      </c>
    </row>
    <row r="1968" spans="1:8" x14ac:dyDescent="0.3">
      <c r="A1968" t="s">
        <v>1942</v>
      </c>
      <c r="B1968" t="s">
        <v>1943</v>
      </c>
      <c r="C1968">
        <v>824</v>
      </c>
      <c r="D1968" t="s">
        <v>10</v>
      </c>
      <c r="E1968">
        <v>105</v>
      </c>
      <c r="F1968">
        <v>173</v>
      </c>
      <c r="G1968">
        <v>5419</v>
      </c>
      <c r="H1968" t="s">
        <v>11</v>
      </c>
    </row>
    <row r="1969" spans="1:8" hidden="1" x14ac:dyDescent="0.3">
      <c r="A1969" t="s">
        <v>1942</v>
      </c>
      <c r="B1969" t="s">
        <v>1943</v>
      </c>
      <c r="C1969">
        <v>824</v>
      </c>
      <c r="D1969" t="s">
        <v>20</v>
      </c>
      <c r="E1969">
        <v>803</v>
      </c>
      <c r="F1969">
        <v>818</v>
      </c>
      <c r="G1969">
        <v>904</v>
      </c>
      <c r="H1969" t="s">
        <v>21</v>
      </c>
    </row>
    <row r="1970" spans="1:8" x14ac:dyDescent="0.3">
      <c r="A1970" t="s">
        <v>1944</v>
      </c>
      <c r="B1970" t="s">
        <v>1945</v>
      </c>
      <c r="C1970">
        <v>1234</v>
      </c>
      <c r="D1970" t="s">
        <v>10</v>
      </c>
      <c r="E1970">
        <v>35</v>
      </c>
      <c r="F1970">
        <v>100</v>
      </c>
      <c r="G1970">
        <v>5419</v>
      </c>
      <c r="H1970" t="s">
        <v>11</v>
      </c>
    </row>
    <row r="1971" spans="1:8" hidden="1" x14ac:dyDescent="0.3">
      <c r="A1971" t="s">
        <v>1944</v>
      </c>
      <c r="B1971" t="s">
        <v>1945</v>
      </c>
      <c r="C1971">
        <v>1234</v>
      </c>
      <c r="D1971" t="s">
        <v>24</v>
      </c>
      <c r="E1971">
        <v>491</v>
      </c>
      <c r="F1971">
        <v>769</v>
      </c>
      <c r="G1971">
        <v>666</v>
      </c>
      <c r="H1971" t="s">
        <v>25</v>
      </c>
    </row>
    <row r="1972" spans="1:8" x14ac:dyDescent="0.3">
      <c r="A1972" t="s">
        <v>1946</v>
      </c>
      <c r="B1972" t="s">
        <v>1947</v>
      </c>
      <c r="C1972">
        <v>1160</v>
      </c>
      <c r="D1972" t="s">
        <v>10</v>
      </c>
      <c r="E1972">
        <v>115</v>
      </c>
      <c r="F1972">
        <v>182</v>
      </c>
      <c r="G1972">
        <v>5419</v>
      </c>
      <c r="H1972" t="s">
        <v>11</v>
      </c>
    </row>
    <row r="1973" spans="1:8" x14ac:dyDescent="0.3">
      <c r="A1973" t="s">
        <v>1946</v>
      </c>
      <c r="B1973" t="s">
        <v>1947</v>
      </c>
      <c r="C1973">
        <v>1160</v>
      </c>
      <c r="D1973" t="s">
        <v>10</v>
      </c>
      <c r="E1973">
        <v>480</v>
      </c>
      <c r="F1973">
        <v>546</v>
      </c>
      <c r="G1973">
        <v>5419</v>
      </c>
      <c r="H1973" t="s">
        <v>11</v>
      </c>
    </row>
    <row r="1974" spans="1:8" hidden="1" x14ac:dyDescent="0.3">
      <c r="A1974" t="s">
        <v>1946</v>
      </c>
      <c r="B1974" t="s">
        <v>1947</v>
      </c>
      <c r="C1974">
        <v>1160</v>
      </c>
      <c r="D1974" t="s">
        <v>1948</v>
      </c>
      <c r="E1974">
        <v>1033</v>
      </c>
      <c r="F1974">
        <v>1147</v>
      </c>
      <c r="G1974">
        <v>787</v>
      </c>
      <c r="H1974" t="s">
        <v>1949</v>
      </c>
    </row>
    <row r="1975" spans="1:8" x14ac:dyDescent="0.3">
      <c r="A1975" t="s">
        <v>1950</v>
      </c>
      <c r="B1975" t="s">
        <v>1951</v>
      </c>
      <c r="C1975">
        <v>241</v>
      </c>
      <c r="D1975" t="s">
        <v>10</v>
      </c>
      <c r="E1975">
        <v>153</v>
      </c>
      <c r="F1975">
        <v>224</v>
      </c>
      <c r="G1975">
        <v>5419</v>
      </c>
      <c r="H1975" t="s">
        <v>11</v>
      </c>
    </row>
    <row r="1976" spans="1:8" x14ac:dyDescent="0.3">
      <c r="A1976" t="s">
        <v>1950</v>
      </c>
      <c r="B1976" t="s">
        <v>1951</v>
      </c>
      <c r="C1976">
        <v>241</v>
      </c>
      <c r="D1976" t="s">
        <v>16</v>
      </c>
      <c r="E1976">
        <v>3</v>
      </c>
      <c r="F1976">
        <v>87</v>
      </c>
      <c r="G1976">
        <v>1237</v>
      </c>
      <c r="H1976" t="s">
        <v>17</v>
      </c>
    </row>
    <row r="1977" spans="1:8" x14ac:dyDescent="0.3">
      <c r="A1977" t="s">
        <v>1952</v>
      </c>
      <c r="B1977" t="s">
        <v>1953</v>
      </c>
      <c r="C1977">
        <v>664</v>
      </c>
      <c r="D1977" t="s">
        <v>10</v>
      </c>
      <c r="E1977">
        <v>7</v>
      </c>
      <c r="F1977">
        <v>58</v>
      </c>
      <c r="G1977">
        <v>5419</v>
      </c>
      <c r="H1977" t="s">
        <v>11</v>
      </c>
    </row>
    <row r="1978" spans="1:8" hidden="1" x14ac:dyDescent="0.3">
      <c r="A1978" t="s">
        <v>1952</v>
      </c>
      <c r="B1978" t="s">
        <v>1953</v>
      </c>
      <c r="C1978">
        <v>664</v>
      </c>
      <c r="D1978" t="s">
        <v>20</v>
      </c>
      <c r="E1978">
        <v>522</v>
      </c>
      <c r="F1978">
        <v>537</v>
      </c>
      <c r="G1978">
        <v>904</v>
      </c>
      <c r="H1978" t="s">
        <v>21</v>
      </c>
    </row>
    <row r="1979" spans="1:8" hidden="1" x14ac:dyDescent="0.3">
      <c r="A1979" t="s">
        <v>1952</v>
      </c>
      <c r="B1979" t="s">
        <v>1953</v>
      </c>
      <c r="C1979">
        <v>664</v>
      </c>
      <c r="D1979" t="s">
        <v>20</v>
      </c>
      <c r="E1979">
        <v>643</v>
      </c>
      <c r="F1979">
        <v>658</v>
      </c>
      <c r="G1979">
        <v>904</v>
      </c>
      <c r="H1979" t="s">
        <v>21</v>
      </c>
    </row>
    <row r="1980" spans="1:8" x14ac:dyDescent="0.3">
      <c r="A1980" t="s">
        <v>1954</v>
      </c>
      <c r="B1980" t="s">
        <v>1955</v>
      </c>
      <c r="C1980">
        <v>246</v>
      </c>
      <c r="D1980" t="s">
        <v>10</v>
      </c>
      <c r="E1980">
        <v>163</v>
      </c>
      <c r="F1980">
        <v>231</v>
      </c>
      <c r="G1980">
        <v>5419</v>
      </c>
      <c r="H1980" t="s">
        <v>11</v>
      </c>
    </row>
    <row r="1981" spans="1:8" x14ac:dyDescent="0.3">
      <c r="A1981" t="s">
        <v>1954</v>
      </c>
      <c r="B1981" t="s">
        <v>1955</v>
      </c>
      <c r="C1981">
        <v>246</v>
      </c>
      <c r="D1981" t="s">
        <v>16</v>
      </c>
      <c r="E1981">
        <v>12</v>
      </c>
      <c r="F1981">
        <v>96</v>
      </c>
      <c r="G1981">
        <v>1237</v>
      </c>
      <c r="H1981" t="s">
        <v>17</v>
      </c>
    </row>
    <row r="1982" spans="1:8" x14ac:dyDescent="0.3">
      <c r="A1982" t="s">
        <v>1956</v>
      </c>
      <c r="B1982" t="s">
        <v>1957</v>
      </c>
      <c r="C1982">
        <v>2232</v>
      </c>
      <c r="D1982" t="s">
        <v>10</v>
      </c>
      <c r="E1982">
        <v>58</v>
      </c>
      <c r="F1982">
        <v>122</v>
      </c>
      <c r="G1982">
        <v>5419</v>
      </c>
      <c r="H1982" t="s">
        <v>11</v>
      </c>
    </row>
    <row r="1983" spans="1:8" x14ac:dyDescent="0.3">
      <c r="A1983" t="s">
        <v>1956</v>
      </c>
      <c r="B1983" t="s">
        <v>1957</v>
      </c>
      <c r="C1983">
        <v>2232</v>
      </c>
      <c r="D1983" t="s">
        <v>10</v>
      </c>
      <c r="E1983">
        <v>212</v>
      </c>
      <c r="F1983">
        <v>276</v>
      </c>
      <c r="G1983">
        <v>5419</v>
      </c>
      <c r="H1983" t="s">
        <v>11</v>
      </c>
    </row>
    <row r="1984" spans="1:8" hidden="1" x14ac:dyDescent="0.3">
      <c r="A1984" t="s">
        <v>1956</v>
      </c>
      <c r="B1984" t="s">
        <v>1957</v>
      </c>
      <c r="C1984">
        <v>2232</v>
      </c>
      <c r="D1984" t="s">
        <v>20</v>
      </c>
      <c r="E1984">
        <v>2170</v>
      </c>
      <c r="F1984">
        <v>2187</v>
      </c>
      <c r="G1984">
        <v>904</v>
      </c>
      <c r="H1984" t="s">
        <v>21</v>
      </c>
    </row>
    <row r="1985" spans="1:8" hidden="1" x14ac:dyDescent="0.3">
      <c r="A1985" t="s">
        <v>1956</v>
      </c>
      <c r="B1985" t="s">
        <v>1957</v>
      </c>
      <c r="C1985">
        <v>2232</v>
      </c>
      <c r="D1985" t="s">
        <v>20</v>
      </c>
      <c r="E1985">
        <v>2210</v>
      </c>
      <c r="F1985">
        <v>2226</v>
      </c>
      <c r="G1985">
        <v>904</v>
      </c>
      <c r="H1985" t="s">
        <v>21</v>
      </c>
    </row>
    <row r="1986" spans="1:8" x14ac:dyDescent="0.3">
      <c r="A1986" t="s">
        <v>1958</v>
      </c>
      <c r="B1986" t="s">
        <v>1959</v>
      </c>
      <c r="C1986">
        <v>1997</v>
      </c>
      <c r="D1986" t="s">
        <v>10</v>
      </c>
      <c r="E1986">
        <v>1918</v>
      </c>
      <c r="F1986">
        <v>1981</v>
      </c>
      <c r="G1986">
        <v>5419</v>
      </c>
      <c r="H1986" t="s">
        <v>11</v>
      </c>
    </row>
    <row r="1987" spans="1:8" hidden="1" x14ac:dyDescent="0.3">
      <c r="A1987" t="s">
        <v>1958</v>
      </c>
      <c r="B1987" t="s">
        <v>1959</v>
      </c>
      <c r="C1987">
        <v>1997</v>
      </c>
      <c r="D1987" t="s">
        <v>158</v>
      </c>
      <c r="E1987">
        <v>1010</v>
      </c>
      <c r="F1987">
        <v>1288</v>
      </c>
      <c r="G1987">
        <v>1540</v>
      </c>
      <c r="H1987" t="s">
        <v>159</v>
      </c>
    </row>
    <row r="1988" spans="1:8" hidden="1" x14ac:dyDescent="0.3">
      <c r="A1988" t="s">
        <v>1958</v>
      </c>
      <c r="B1988" t="s">
        <v>1959</v>
      </c>
      <c r="C1988">
        <v>1997</v>
      </c>
      <c r="D1988" t="s">
        <v>160</v>
      </c>
      <c r="E1988">
        <v>470</v>
      </c>
      <c r="F1988">
        <v>534</v>
      </c>
      <c r="G1988">
        <v>18079</v>
      </c>
      <c r="H1988" t="s">
        <v>161</v>
      </c>
    </row>
    <row r="1989" spans="1:8" hidden="1" x14ac:dyDescent="0.3">
      <c r="A1989" t="s">
        <v>1958</v>
      </c>
      <c r="B1989" t="s">
        <v>1959</v>
      </c>
      <c r="C1989">
        <v>1997</v>
      </c>
      <c r="D1989" t="s">
        <v>162</v>
      </c>
      <c r="E1989">
        <v>753</v>
      </c>
      <c r="F1989">
        <v>798</v>
      </c>
      <c r="G1989">
        <v>1073</v>
      </c>
      <c r="H1989" t="s">
        <v>163</v>
      </c>
    </row>
    <row r="1990" spans="1:8" hidden="1" x14ac:dyDescent="0.3">
      <c r="A1990" t="s">
        <v>1958</v>
      </c>
      <c r="B1990" t="s">
        <v>1959</v>
      </c>
      <c r="C1990">
        <v>1997</v>
      </c>
      <c r="D1990" t="s">
        <v>164</v>
      </c>
      <c r="E1990">
        <v>11</v>
      </c>
      <c r="F1990">
        <v>352</v>
      </c>
      <c r="G1990">
        <v>21549</v>
      </c>
      <c r="H1990" t="s">
        <v>165</v>
      </c>
    </row>
    <row r="1991" spans="1:8" hidden="1" x14ac:dyDescent="0.3">
      <c r="A1991" t="s">
        <v>1958</v>
      </c>
      <c r="B1991" t="s">
        <v>1959</v>
      </c>
      <c r="C1991">
        <v>1997</v>
      </c>
      <c r="D1991" t="s">
        <v>166</v>
      </c>
      <c r="E1991">
        <v>380</v>
      </c>
      <c r="F1991">
        <v>470</v>
      </c>
      <c r="G1991">
        <v>1666</v>
      </c>
      <c r="H1991" t="s">
        <v>167</v>
      </c>
    </row>
    <row r="1992" spans="1:8" x14ac:dyDescent="0.3">
      <c r="A1992" t="s">
        <v>1960</v>
      </c>
      <c r="B1992" t="s">
        <v>1961</v>
      </c>
      <c r="C1992">
        <v>810</v>
      </c>
      <c r="D1992" t="s">
        <v>10</v>
      </c>
      <c r="E1992">
        <v>146</v>
      </c>
      <c r="F1992">
        <v>224</v>
      </c>
      <c r="G1992">
        <v>5419</v>
      </c>
      <c r="H1992" t="s">
        <v>11</v>
      </c>
    </row>
    <row r="1993" spans="1:8" x14ac:dyDescent="0.3">
      <c r="A1993" t="s">
        <v>1960</v>
      </c>
      <c r="B1993" t="s">
        <v>1961</v>
      </c>
      <c r="C1993">
        <v>810</v>
      </c>
      <c r="D1993" t="s">
        <v>10</v>
      </c>
      <c r="E1993">
        <v>331</v>
      </c>
      <c r="F1993">
        <v>398</v>
      </c>
      <c r="G1993">
        <v>5419</v>
      </c>
      <c r="H1993" t="s">
        <v>11</v>
      </c>
    </row>
    <row r="1994" spans="1:8" hidden="1" x14ac:dyDescent="0.3">
      <c r="A1994" t="s">
        <v>1960</v>
      </c>
      <c r="B1994" t="s">
        <v>1961</v>
      </c>
      <c r="C1994">
        <v>810</v>
      </c>
      <c r="D1994" t="s">
        <v>178</v>
      </c>
      <c r="E1994">
        <v>452</v>
      </c>
      <c r="F1994">
        <v>801</v>
      </c>
      <c r="G1994">
        <v>19761</v>
      </c>
      <c r="H1994" t="s">
        <v>179</v>
      </c>
    </row>
    <row r="1995" spans="1:8" x14ac:dyDescent="0.3">
      <c r="A1995" t="s">
        <v>1962</v>
      </c>
      <c r="B1995" t="s">
        <v>1963</v>
      </c>
      <c r="C1995">
        <v>514</v>
      </c>
      <c r="D1995" t="s">
        <v>10</v>
      </c>
      <c r="E1995">
        <v>12</v>
      </c>
      <c r="F1995">
        <v>77</v>
      </c>
      <c r="G1995">
        <v>5419</v>
      </c>
      <c r="H1995" t="s">
        <v>11</v>
      </c>
    </row>
    <row r="1996" spans="1:8" x14ac:dyDescent="0.3">
      <c r="A1996" t="s">
        <v>1964</v>
      </c>
      <c r="B1996" t="s">
        <v>1965</v>
      </c>
      <c r="C1996">
        <v>160</v>
      </c>
      <c r="D1996" t="s">
        <v>10</v>
      </c>
      <c r="E1996">
        <v>12</v>
      </c>
      <c r="F1996">
        <v>77</v>
      </c>
      <c r="G1996">
        <v>5419</v>
      </c>
      <c r="H1996" t="s">
        <v>11</v>
      </c>
    </row>
    <row r="1997" spans="1:8" x14ac:dyDescent="0.3">
      <c r="A1997" t="s">
        <v>1966</v>
      </c>
      <c r="B1997" t="s">
        <v>1967</v>
      </c>
      <c r="C1997">
        <v>1810</v>
      </c>
      <c r="D1997" t="s">
        <v>10</v>
      </c>
      <c r="E1997">
        <v>1706</v>
      </c>
      <c r="F1997">
        <v>1770</v>
      </c>
      <c r="G1997">
        <v>5419</v>
      </c>
      <c r="H1997" t="s">
        <v>11</v>
      </c>
    </row>
    <row r="1998" spans="1:8" hidden="1" x14ac:dyDescent="0.3">
      <c r="A1998" t="s">
        <v>1966</v>
      </c>
      <c r="B1998" t="s">
        <v>1967</v>
      </c>
      <c r="C1998">
        <v>1810</v>
      </c>
      <c r="D1998" t="s">
        <v>158</v>
      </c>
      <c r="E1998">
        <v>1035</v>
      </c>
      <c r="F1998">
        <v>1306</v>
      </c>
      <c r="G1998">
        <v>1540</v>
      </c>
      <c r="H1998" t="s">
        <v>159</v>
      </c>
    </row>
    <row r="1999" spans="1:8" hidden="1" x14ac:dyDescent="0.3">
      <c r="A1999" t="s">
        <v>1966</v>
      </c>
      <c r="B1999" t="s">
        <v>1967</v>
      </c>
      <c r="C1999">
        <v>1810</v>
      </c>
      <c r="D1999" t="s">
        <v>160</v>
      </c>
      <c r="E1999">
        <v>477</v>
      </c>
      <c r="F1999">
        <v>541</v>
      </c>
      <c r="G1999">
        <v>18079</v>
      </c>
      <c r="H1999" t="s">
        <v>161</v>
      </c>
    </row>
    <row r="2000" spans="1:8" hidden="1" x14ac:dyDescent="0.3">
      <c r="A2000" t="s">
        <v>1966</v>
      </c>
      <c r="B2000" t="s">
        <v>1967</v>
      </c>
      <c r="C2000">
        <v>1810</v>
      </c>
      <c r="D2000" t="s">
        <v>162</v>
      </c>
      <c r="E2000">
        <v>785</v>
      </c>
      <c r="F2000">
        <v>834</v>
      </c>
      <c r="G2000">
        <v>1073</v>
      </c>
      <c r="H2000" t="s">
        <v>163</v>
      </c>
    </row>
    <row r="2001" spans="1:8" hidden="1" x14ac:dyDescent="0.3">
      <c r="A2001" t="s">
        <v>1966</v>
      </c>
      <c r="B2001" t="s">
        <v>1967</v>
      </c>
      <c r="C2001">
        <v>1810</v>
      </c>
      <c r="D2001" t="s">
        <v>164</v>
      </c>
      <c r="E2001">
        <v>16</v>
      </c>
      <c r="F2001">
        <v>359</v>
      </c>
      <c r="G2001">
        <v>21549</v>
      </c>
      <c r="H2001" t="s">
        <v>165</v>
      </c>
    </row>
    <row r="2002" spans="1:8" hidden="1" x14ac:dyDescent="0.3">
      <c r="A2002" t="s">
        <v>1966</v>
      </c>
      <c r="B2002" t="s">
        <v>1967</v>
      </c>
      <c r="C2002">
        <v>1810</v>
      </c>
      <c r="D2002" t="s">
        <v>166</v>
      </c>
      <c r="E2002">
        <v>389</v>
      </c>
      <c r="F2002">
        <v>477</v>
      </c>
      <c r="G2002">
        <v>1666</v>
      </c>
      <c r="H2002" t="s">
        <v>167</v>
      </c>
    </row>
    <row r="2003" spans="1:8" x14ac:dyDescent="0.3">
      <c r="A2003" t="s">
        <v>1968</v>
      </c>
      <c r="B2003" t="s">
        <v>1969</v>
      </c>
      <c r="C2003">
        <v>1046</v>
      </c>
      <c r="D2003" t="s">
        <v>10</v>
      </c>
      <c r="E2003">
        <v>63</v>
      </c>
      <c r="F2003">
        <v>127</v>
      </c>
      <c r="G2003">
        <v>5419</v>
      </c>
      <c r="H2003" t="s">
        <v>11</v>
      </c>
    </row>
    <row r="2004" spans="1:8" x14ac:dyDescent="0.3">
      <c r="A2004" t="s">
        <v>1968</v>
      </c>
      <c r="B2004" t="s">
        <v>1969</v>
      </c>
      <c r="C2004">
        <v>1046</v>
      </c>
      <c r="D2004" t="s">
        <v>10</v>
      </c>
      <c r="E2004">
        <v>202</v>
      </c>
      <c r="F2004">
        <v>266</v>
      </c>
      <c r="G2004">
        <v>5419</v>
      </c>
      <c r="H2004" t="s">
        <v>11</v>
      </c>
    </row>
    <row r="2005" spans="1:8" hidden="1" x14ac:dyDescent="0.3">
      <c r="A2005" t="s">
        <v>1970</v>
      </c>
      <c r="B2005" t="s">
        <v>1971</v>
      </c>
      <c r="C2005">
        <v>722</v>
      </c>
      <c r="D2005" t="s">
        <v>142</v>
      </c>
      <c r="E2005">
        <v>136</v>
      </c>
      <c r="F2005">
        <v>230</v>
      </c>
      <c r="G2005">
        <v>172686</v>
      </c>
      <c r="H2005" t="s">
        <v>143</v>
      </c>
    </row>
    <row r="2006" spans="1:8" x14ac:dyDescent="0.3">
      <c r="A2006" t="s">
        <v>1970</v>
      </c>
      <c r="B2006" t="s">
        <v>1971</v>
      </c>
      <c r="C2006">
        <v>722</v>
      </c>
      <c r="D2006" t="s">
        <v>10</v>
      </c>
      <c r="E2006">
        <v>302</v>
      </c>
      <c r="F2006">
        <v>366</v>
      </c>
      <c r="G2006">
        <v>5419</v>
      </c>
      <c r="H2006" t="s">
        <v>11</v>
      </c>
    </row>
    <row r="2007" spans="1:8" x14ac:dyDescent="0.3">
      <c r="A2007" t="s">
        <v>1970</v>
      </c>
      <c r="B2007" t="s">
        <v>1971</v>
      </c>
      <c r="C2007">
        <v>722</v>
      </c>
      <c r="D2007" t="s">
        <v>10</v>
      </c>
      <c r="E2007">
        <v>488</v>
      </c>
      <c r="F2007">
        <v>552</v>
      </c>
      <c r="G2007">
        <v>5419</v>
      </c>
      <c r="H2007" t="s">
        <v>11</v>
      </c>
    </row>
    <row r="2008" spans="1:8" x14ac:dyDescent="0.3">
      <c r="A2008" t="s">
        <v>1970</v>
      </c>
      <c r="B2008" t="s">
        <v>1971</v>
      </c>
      <c r="C2008">
        <v>722</v>
      </c>
      <c r="D2008" t="s">
        <v>10</v>
      </c>
      <c r="E2008">
        <v>642</v>
      </c>
      <c r="F2008">
        <v>707</v>
      </c>
      <c r="G2008">
        <v>5419</v>
      </c>
      <c r="H2008" t="s">
        <v>11</v>
      </c>
    </row>
    <row r="2009" spans="1:8" x14ac:dyDescent="0.3">
      <c r="A2009" t="s">
        <v>1972</v>
      </c>
      <c r="B2009" t="s">
        <v>1973</v>
      </c>
      <c r="C2009">
        <v>273</v>
      </c>
      <c r="D2009" t="s">
        <v>10</v>
      </c>
      <c r="E2009">
        <v>168</v>
      </c>
      <c r="F2009">
        <v>252</v>
      </c>
      <c r="G2009">
        <v>5419</v>
      </c>
      <c r="H2009" t="s">
        <v>11</v>
      </c>
    </row>
    <row r="2010" spans="1:8" x14ac:dyDescent="0.3">
      <c r="A2010" t="s">
        <v>1972</v>
      </c>
      <c r="B2010" t="s">
        <v>1973</v>
      </c>
      <c r="C2010">
        <v>273</v>
      </c>
      <c r="D2010" t="s">
        <v>16</v>
      </c>
      <c r="E2010">
        <v>9</v>
      </c>
      <c r="F2010">
        <v>99</v>
      </c>
      <c r="G2010">
        <v>1237</v>
      </c>
      <c r="H2010" t="s">
        <v>17</v>
      </c>
    </row>
    <row r="2011" spans="1:8" x14ac:dyDescent="0.3">
      <c r="A2011" t="s">
        <v>1974</v>
      </c>
      <c r="B2011" t="s">
        <v>1975</v>
      </c>
      <c r="C2011">
        <v>1356</v>
      </c>
      <c r="D2011" t="s">
        <v>10</v>
      </c>
      <c r="E2011">
        <v>6</v>
      </c>
      <c r="F2011">
        <v>70</v>
      </c>
      <c r="G2011">
        <v>5419</v>
      </c>
      <c r="H2011" t="s">
        <v>11</v>
      </c>
    </row>
    <row r="2012" spans="1:8" hidden="1" x14ac:dyDescent="0.3">
      <c r="A2012" t="s">
        <v>1974</v>
      </c>
      <c r="B2012" t="s">
        <v>1975</v>
      </c>
      <c r="C2012">
        <v>1356</v>
      </c>
      <c r="D2012" t="s">
        <v>24</v>
      </c>
      <c r="E2012">
        <v>615</v>
      </c>
      <c r="F2012">
        <v>896</v>
      </c>
      <c r="G2012">
        <v>666</v>
      </c>
      <c r="H2012" t="s">
        <v>25</v>
      </c>
    </row>
    <row r="2013" spans="1:8" x14ac:dyDescent="0.3">
      <c r="A2013" t="s">
        <v>1976</v>
      </c>
      <c r="B2013" t="s">
        <v>1977</v>
      </c>
      <c r="C2013">
        <v>872</v>
      </c>
      <c r="D2013" t="s">
        <v>10</v>
      </c>
      <c r="E2013">
        <v>5</v>
      </c>
      <c r="F2013">
        <v>74</v>
      </c>
      <c r="G2013">
        <v>5419</v>
      </c>
      <c r="H2013" t="s">
        <v>11</v>
      </c>
    </row>
    <row r="2014" spans="1:8" hidden="1" x14ac:dyDescent="0.3">
      <c r="A2014" t="s">
        <v>1976</v>
      </c>
      <c r="B2014" t="s">
        <v>1977</v>
      </c>
      <c r="C2014">
        <v>872</v>
      </c>
      <c r="D2014" t="s">
        <v>1842</v>
      </c>
      <c r="E2014">
        <v>599</v>
      </c>
      <c r="F2014">
        <v>635</v>
      </c>
      <c r="G2014">
        <v>1645</v>
      </c>
      <c r="H2014" t="s">
        <v>1843</v>
      </c>
    </row>
    <row r="2015" spans="1:8" x14ac:dyDescent="0.3">
      <c r="A2015" t="s">
        <v>1978</v>
      </c>
      <c r="B2015" t="s">
        <v>1979</v>
      </c>
      <c r="C2015">
        <v>678</v>
      </c>
      <c r="D2015" t="s">
        <v>10</v>
      </c>
      <c r="E2015">
        <v>9</v>
      </c>
      <c r="F2015">
        <v>77</v>
      </c>
      <c r="G2015">
        <v>5419</v>
      </c>
      <c r="H2015" t="s">
        <v>11</v>
      </c>
    </row>
    <row r="2016" spans="1:8" hidden="1" x14ac:dyDescent="0.3">
      <c r="A2016" t="s">
        <v>1978</v>
      </c>
      <c r="B2016" t="s">
        <v>1979</v>
      </c>
      <c r="C2016">
        <v>678</v>
      </c>
      <c r="D2016" t="s">
        <v>20</v>
      </c>
      <c r="E2016">
        <v>556</v>
      </c>
      <c r="F2016">
        <v>571</v>
      </c>
      <c r="G2016">
        <v>904</v>
      </c>
      <c r="H2016" t="s">
        <v>21</v>
      </c>
    </row>
    <row r="2017" spans="1:8" hidden="1" x14ac:dyDescent="0.3">
      <c r="A2017" t="s">
        <v>1978</v>
      </c>
      <c r="B2017" t="s">
        <v>1979</v>
      </c>
      <c r="C2017">
        <v>678</v>
      </c>
      <c r="D2017" t="s">
        <v>20</v>
      </c>
      <c r="E2017">
        <v>659</v>
      </c>
      <c r="F2017">
        <v>674</v>
      </c>
      <c r="G2017">
        <v>904</v>
      </c>
      <c r="H2017" t="s">
        <v>21</v>
      </c>
    </row>
    <row r="2018" spans="1:8" x14ac:dyDescent="0.3">
      <c r="A2018" t="s">
        <v>1980</v>
      </c>
      <c r="B2018" t="s">
        <v>1981</v>
      </c>
      <c r="C2018">
        <v>246</v>
      </c>
      <c r="D2018" t="s">
        <v>10</v>
      </c>
      <c r="E2018">
        <v>3</v>
      </c>
      <c r="F2018">
        <v>67</v>
      </c>
      <c r="G2018">
        <v>5419</v>
      </c>
      <c r="H2018" t="s">
        <v>11</v>
      </c>
    </row>
    <row r="2019" spans="1:8" x14ac:dyDescent="0.3">
      <c r="A2019" t="s">
        <v>1982</v>
      </c>
      <c r="B2019" t="s">
        <v>1983</v>
      </c>
      <c r="C2019">
        <v>242</v>
      </c>
      <c r="D2019" t="s">
        <v>10</v>
      </c>
      <c r="E2019">
        <v>154</v>
      </c>
      <c r="F2019">
        <v>225</v>
      </c>
      <c r="G2019">
        <v>5419</v>
      </c>
      <c r="H2019" t="s">
        <v>11</v>
      </c>
    </row>
    <row r="2020" spans="1:8" x14ac:dyDescent="0.3">
      <c r="A2020" t="s">
        <v>1982</v>
      </c>
      <c r="B2020" t="s">
        <v>1983</v>
      </c>
      <c r="C2020">
        <v>242</v>
      </c>
      <c r="D2020" t="s">
        <v>16</v>
      </c>
      <c r="E2020">
        <v>3</v>
      </c>
      <c r="F2020">
        <v>88</v>
      </c>
      <c r="G2020">
        <v>1237</v>
      </c>
      <c r="H2020" t="s">
        <v>17</v>
      </c>
    </row>
    <row r="2021" spans="1:8" x14ac:dyDescent="0.3">
      <c r="A2021" t="s">
        <v>1984</v>
      </c>
      <c r="B2021" t="s">
        <v>1985</v>
      </c>
      <c r="C2021">
        <v>820</v>
      </c>
      <c r="D2021" t="s">
        <v>10</v>
      </c>
      <c r="E2021">
        <v>92</v>
      </c>
      <c r="F2021">
        <v>160</v>
      </c>
      <c r="G2021">
        <v>5419</v>
      </c>
      <c r="H2021" t="s">
        <v>11</v>
      </c>
    </row>
    <row r="2022" spans="1:8" hidden="1" x14ac:dyDescent="0.3">
      <c r="A2022" t="s">
        <v>1984</v>
      </c>
      <c r="B2022" t="s">
        <v>1985</v>
      </c>
      <c r="C2022">
        <v>820</v>
      </c>
      <c r="D2022" t="s">
        <v>20</v>
      </c>
      <c r="E2022">
        <v>687</v>
      </c>
      <c r="F2022">
        <v>702</v>
      </c>
      <c r="G2022">
        <v>904</v>
      </c>
      <c r="H2022" t="s">
        <v>21</v>
      </c>
    </row>
    <row r="2023" spans="1:8" hidden="1" x14ac:dyDescent="0.3">
      <c r="A2023" t="s">
        <v>1984</v>
      </c>
      <c r="B2023" t="s">
        <v>1985</v>
      </c>
      <c r="C2023">
        <v>820</v>
      </c>
      <c r="D2023" t="s">
        <v>20</v>
      </c>
      <c r="E2023">
        <v>799</v>
      </c>
      <c r="F2023">
        <v>814</v>
      </c>
      <c r="G2023">
        <v>904</v>
      </c>
      <c r="H2023" t="s">
        <v>21</v>
      </c>
    </row>
    <row r="2024" spans="1:8" x14ac:dyDescent="0.3">
      <c r="A2024" t="s">
        <v>1986</v>
      </c>
      <c r="B2024" t="s">
        <v>1987</v>
      </c>
      <c r="C2024">
        <v>585</v>
      </c>
      <c r="D2024" t="s">
        <v>10</v>
      </c>
      <c r="E2024">
        <v>7</v>
      </c>
      <c r="F2024">
        <v>74</v>
      </c>
      <c r="G2024">
        <v>5419</v>
      </c>
      <c r="H2024" t="s">
        <v>11</v>
      </c>
    </row>
    <row r="2025" spans="1:8" x14ac:dyDescent="0.3">
      <c r="A2025" t="s">
        <v>1988</v>
      </c>
      <c r="B2025" t="s">
        <v>1989</v>
      </c>
      <c r="C2025">
        <v>1344</v>
      </c>
      <c r="D2025" t="s">
        <v>10</v>
      </c>
      <c r="E2025">
        <v>6</v>
      </c>
      <c r="F2025">
        <v>70</v>
      </c>
      <c r="G2025">
        <v>5419</v>
      </c>
      <c r="H2025" t="s">
        <v>11</v>
      </c>
    </row>
    <row r="2026" spans="1:8" hidden="1" x14ac:dyDescent="0.3">
      <c r="A2026" t="s">
        <v>1988</v>
      </c>
      <c r="B2026" t="s">
        <v>1989</v>
      </c>
      <c r="C2026">
        <v>1344</v>
      </c>
      <c r="D2026" t="s">
        <v>24</v>
      </c>
      <c r="E2026">
        <v>623</v>
      </c>
      <c r="F2026">
        <v>903</v>
      </c>
      <c r="G2026">
        <v>666</v>
      </c>
      <c r="H2026" t="s">
        <v>25</v>
      </c>
    </row>
    <row r="2027" spans="1:8" x14ac:dyDescent="0.3">
      <c r="A2027" t="s">
        <v>1990</v>
      </c>
      <c r="B2027" t="s">
        <v>1991</v>
      </c>
      <c r="C2027">
        <v>642</v>
      </c>
      <c r="D2027" t="s">
        <v>10</v>
      </c>
      <c r="E2027">
        <v>71</v>
      </c>
      <c r="F2027">
        <v>139</v>
      </c>
      <c r="G2027">
        <v>5419</v>
      </c>
      <c r="H2027" t="s">
        <v>11</v>
      </c>
    </row>
    <row r="2028" spans="1:8" hidden="1" x14ac:dyDescent="0.3">
      <c r="A2028" t="s">
        <v>1990</v>
      </c>
      <c r="B2028" t="s">
        <v>1991</v>
      </c>
      <c r="C2028">
        <v>642</v>
      </c>
      <c r="D2028" t="s">
        <v>20</v>
      </c>
      <c r="E2028">
        <v>487</v>
      </c>
      <c r="F2028">
        <v>502</v>
      </c>
      <c r="G2028">
        <v>904</v>
      </c>
      <c r="H2028" t="s">
        <v>21</v>
      </c>
    </row>
    <row r="2029" spans="1:8" hidden="1" x14ac:dyDescent="0.3">
      <c r="A2029" t="s">
        <v>1990</v>
      </c>
      <c r="B2029" t="s">
        <v>1991</v>
      </c>
      <c r="C2029">
        <v>642</v>
      </c>
      <c r="D2029" t="s">
        <v>20</v>
      </c>
      <c r="E2029">
        <v>621</v>
      </c>
      <c r="F2029">
        <v>636</v>
      </c>
      <c r="G2029">
        <v>904</v>
      </c>
      <c r="H2029" t="s">
        <v>21</v>
      </c>
    </row>
    <row r="2030" spans="1:8" x14ac:dyDescent="0.3">
      <c r="A2030" t="s">
        <v>1992</v>
      </c>
      <c r="B2030" t="s">
        <v>1993</v>
      </c>
      <c r="C2030">
        <v>676</v>
      </c>
      <c r="D2030" t="s">
        <v>10</v>
      </c>
      <c r="E2030">
        <v>5</v>
      </c>
      <c r="F2030">
        <v>73</v>
      </c>
      <c r="G2030">
        <v>5419</v>
      </c>
      <c r="H2030" t="s">
        <v>11</v>
      </c>
    </row>
    <row r="2031" spans="1:8" x14ac:dyDescent="0.3">
      <c r="A2031" t="s">
        <v>1994</v>
      </c>
      <c r="B2031" t="s">
        <v>1995</v>
      </c>
      <c r="C2031">
        <v>2286</v>
      </c>
      <c r="D2031" t="s">
        <v>10</v>
      </c>
      <c r="E2031">
        <v>8</v>
      </c>
      <c r="F2031">
        <v>56</v>
      </c>
      <c r="G2031">
        <v>5419</v>
      </c>
      <c r="H2031" t="s">
        <v>11</v>
      </c>
    </row>
    <row r="2032" spans="1:8" hidden="1" x14ac:dyDescent="0.3">
      <c r="A2032" t="s">
        <v>1994</v>
      </c>
      <c r="B2032" t="s">
        <v>1995</v>
      </c>
      <c r="C2032">
        <v>2286</v>
      </c>
      <c r="D2032" t="s">
        <v>24</v>
      </c>
      <c r="E2032">
        <v>384</v>
      </c>
      <c r="F2032">
        <v>664</v>
      </c>
      <c r="G2032">
        <v>666</v>
      </c>
      <c r="H2032" t="s">
        <v>25</v>
      </c>
    </row>
    <row r="2033" spans="1:8" hidden="1" x14ac:dyDescent="0.3">
      <c r="A2033" t="s">
        <v>1994</v>
      </c>
      <c r="B2033" t="s">
        <v>1995</v>
      </c>
      <c r="C2033">
        <v>2286</v>
      </c>
      <c r="D2033" t="s">
        <v>1996</v>
      </c>
      <c r="E2033">
        <v>1460</v>
      </c>
      <c r="F2033">
        <v>1662</v>
      </c>
      <c r="G2033">
        <v>838</v>
      </c>
      <c r="H2033" t="s">
        <v>1997</v>
      </c>
    </row>
    <row r="2034" spans="1:8" x14ac:dyDescent="0.3">
      <c r="A2034" t="s">
        <v>1998</v>
      </c>
      <c r="B2034" t="s">
        <v>1999</v>
      </c>
      <c r="C2034">
        <v>247</v>
      </c>
      <c r="D2034" t="s">
        <v>10</v>
      </c>
      <c r="E2034">
        <v>158</v>
      </c>
      <c r="F2034">
        <v>229</v>
      </c>
      <c r="G2034">
        <v>5419</v>
      </c>
      <c r="H2034" t="s">
        <v>11</v>
      </c>
    </row>
    <row r="2035" spans="1:8" x14ac:dyDescent="0.3">
      <c r="A2035" t="s">
        <v>1998</v>
      </c>
      <c r="B2035" t="s">
        <v>1999</v>
      </c>
      <c r="C2035">
        <v>247</v>
      </c>
      <c r="D2035" t="s">
        <v>16</v>
      </c>
      <c r="E2035">
        <v>8</v>
      </c>
      <c r="F2035">
        <v>92</v>
      </c>
      <c r="G2035">
        <v>1237</v>
      </c>
      <c r="H2035" t="s">
        <v>17</v>
      </c>
    </row>
    <row r="2036" spans="1:8" x14ac:dyDescent="0.3">
      <c r="A2036" t="s">
        <v>2000</v>
      </c>
      <c r="B2036" t="s">
        <v>2001</v>
      </c>
      <c r="C2036">
        <v>274</v>
      </c>
      <c r="D2036" t="s">
        <v>10</v>
      </c>
      <c r="E2036">
        <v>174</v>
      </c>
      <c r="F2036">
        <v>250</v>
      </c>
      <c r="G2036">
        <v>5419</v>
      </c>
      <c r="H2036" t="s">
        <v>11</v>
      </c>
    </row>
    <row r="2037" spans="1:8" x14ac:dyDescent="0.3">
      <c r="A2037" t="s">
        <v>2000</v>
      </c>
      <c r="B2037" t="s">
        <v>2001</v>
      </c>
      <c r="C2037">
        <v>274</v>
      </c>
      <c r="D2037" t="s">
        <v>16</v>
      </c>
      <c r="E2037">
        <v>28</v>
      </c>
      <c r="F2037">
        <v>101</v>
      </c>
      <c r="G2037">
        <v>1237</v>
      </c>
      <c r="H2037" t="s">
        <v>17</v>
      </c>
    </row>
    <row r="2038" spans="1:8" x14ac:dyDescent="0.3">
      <c r="A2038" t="s">
        <v>2002</v>
      </c>
      <c r="B2038" t="s">
        <v>2003</v>
      </c>
      <c r="C2038">
        <v>241</v>
      </c>
      <c r="D2038" t="s">
        <v>10</v>
      </c>
      <c r="E2038">
        <v>153</v>
      </c>
      <c r="F2038">
        <v>224</v>
      </c>
      <c r="G2038">
        <v>5419</v>
      </c>
      <c r="H2038" t="s">
        <v>11</v>
      </c>
    </row>
    <row r="2039" spans="1:8" x14ac:dyDescent="0.3">
      <c r="A2039" t="s">
        <v>2002</v>
      </c>
      <c r="B2039" t="s">
        <v>2003</v>
      </c>
      <c r="C2039">
        <v>241</v>
      </c>
      <c r="D2039" t="s">
        <v>16</v>
      </c>
      <c r="E2039">
        <v>3</v>
      </c>
      <c r="F2039">
        <v>87</v>
      </c>
      <c r="G2039">
        <v>1237</v>
      </c>
      <c r="H2039" t="s">
        <v>17</v>
      </c>
    </row>
    <row r="2040" spans="1:8" x14ac:dyDescent="0.3">
      <c r="A2040" t="s">
        <v>2004</v>
      </c>
      <c r="B2040" t="s">
        <v>2005</v>
      </c>
      <c r="C2040">
        <v>729</v>
      </c>
      <c r="D2040" t="s">
        <v>10</v>
      </c>
      <c r="E2040">
        <v>128</v>
      </c>
      <c r="F2040">
        <v>196</v>
      </c>
      <c r="G2040">
        <v>5419</v>
      </c>
      <c r="H2040" t="s">
        <v>11</v>
      </c>
    </row>
    <row r="2041" spans="1:8" hidden="1" x14ac:dyDescent="0.3">
      <c r="A2041" t="s">
        <v>2004</v>
      </c>
      <c r="B2041" t="s">
        <v>2005</v>
      </c>
      <c r="C2041">
        <v>729</v>
      </c>
      <c r="D2041" t="s">
        <v>20</v>
      </c>
      <c r="E2041">
        <v>708</v>
      </c>
      <c r="F2041">
        <v>723</v>
      </c>
      <c r="G2041">
        <v>904</v>
      </c>
      <c r="H2041" t="s">
        <v>21</v>
      </c>
    </row>
    <row r="2042" spans="1:8" x14ac:dyDescent="0.3">
      <c r="A2042" t="s">
        <v>2006</v>
      </c>
      <c r="B2042" t="s">
        <v>2007</v>
      </c>
      <c r="C2042">
        <v>102</v>
      </c>
      <c r="D2042" t="s">
        <v>10</v>
      </c>
      <c r="E2042">
        <v>5</v>
      </c>
      <c r="F2042">
        <v>69</v>
      </c>
      <c r="G2042">
        <v>5419</v>
      </c>
      <c r="H2042" t="s">
        <v>11</v>
      </c>
    </row>
    <row r="2043" spans="1:8" x14ac:dyDescent="0.3">
      <c r="A2043" t="s">
        <v>2008</v>
      </c>
      <c r="B2043" t="s">
        <v>2009</v>
      </c>
      <c r="C2043">
        <v>583</v>
      </c>
      <c r="D2043" t="s">
        <v>10</v>
      </c>
      <c r="E2043">
        <v>7</v>
      </c>
      <c r="F2043">
        <v>74</v>
      </c>
      <c r="G2043">
        <v>5419</v>
      </c>
      <c r="H2043" t="s">
        <v>11</v>
      </c>
    </row>
    <row r="2044" spans="1:8" x14ac:dyDescent="0.3">
      <c r="A2044" t="s">
        <v>2010</v>
      </c>
      <c r="B2044" t="s">
        <v>2011</v>
      </c>
      <c r="C2044">
        <v>1637</v>
      </c>
      <c r="D2044" t="s">
        <v>10</v>
      </c>
      <c r="E2044">
        <v>287</v>
      </c>
      <c r="F2044">
        <v>352</v>
      </c>
      <c r="G2044">
        <v>5419</v>
      </c>
      <c r="H2044" t="s">
        <v>11</v>
      </c>
    </row>
    <row r="2045" spans="1:8" hidden="1" x14ac:dyDescent="0.3">
      <c r="A2045" t="s">
        <v>2010</v>
      </c>
      <c r="B2045" t="s">
        <v>2011</v>
      </c>
      <c r="C2045">
        <v>1637</v>
      </c>
      <c r="D2045" t="s">
        <v>24</v>
      </c>
      <c r="E2045">
        <v>895</v>
      </c>
      <c r="F2045">
        <v>1176</v>
      </c>
      <c r="G2045">
        <v>666</v>
      </c>
      <c r="H2045" t="s">
        <v>25</v>
      </c>
    </row>
    <row r="2046" spans="1:8" x14ac:dyDescent="0.3">
      <c r="A2046" t="s">
        <v>2012</v>
      </c>
      <c r="B2046" t="s">
        <v>2013</v>
      </c>
      <c r="C2046">
        <v>678</v>
      </c>
      <c r="D2046" t="s">
        <v>10</v>
      </c>
      <c r="E2046">
        <v>29</v>
      </c>
      <c r="F2046">
        <v>96</v>
      </c>
      <c r="G2046">
        <v>5419</v>
      </c>
      <c r="H2046" t="s">
        <v>11</v>
      </c>
    </row>
    <row r="2047" spans="1:8" x14ac:dyDescent="0.3">
      <c r="A2047" t="s">
        <v>2014</v>
      </c>
      <c r="B2047" t="s">
        <v>2015</v>
      </c>
      <c r="C2047">
        <v>294</v>
      </c>
      <c r="D2047" t="s">
        <v>10</v>
      </c>
      <c r="E2047">
        <v>170</v>
      </c>
      <c r="F2047">
        <v>274</v>
      </c>
      <c r="G2047">
        <v>5419</v>
      </c>
      <c r="H2047" t="s">
        <v>11</v>
      </c>
    </row>
    <row r="2048" spans="1:8" x14ac:dyDescent="0.3">
      <c r="A2048" t="s">
        <v>2014</v>
      </c>
      <c r="B2048" t="s">
        <v>2015</v>
      </c>
      <c r="C2048">
        <v>294</v>
      </c>
      <c r="D2048" t="s">
        <v>16</v>
      </c>
      <c r="E2048">
        <v>23</v>
      </c>
      <c r="F2048">
        <v>101</v>
      </c>
      <c r="G2048">
        <v>1237</v>
      </c>
      <c r="H2048" t="s">
        <v>17</v>
      </c>
    </row>
    <row r="2049" spans="1:8" x14ac:dyDescent="0.3">
      <c r="A2049" t="s">
        <v>2016</v>
      </c>
      <c r="B2049" t="s">
        <v>2017</v>
      </c>
      <c r="C2049">
        <v>1360</v>
      </c>
      <c r="D2049" t="s">
        <v>10</v>
      </c>
      <c r="E2049">
        <v>6</v>
      </c>
      <c r="F2049">
        <v>70</v>
      </c>
      <c r="G2049">
        <v>5419</v>
      </c>
      <c r="H2049" t="s">
        <v>11</v>
      </c>
    </row>
    <row r="2050" spans="1:8" hidden="1" x14ac:dyDescent="0.3">
      <c r="A2050" t="s">
        <v>2016</v>
      </c>
      <c r="B2050" t="s">
        <v>2017</v>
      </c>
      <c r="C2050">
        <v>1360</v>
      </c>
      <c r="D2050" t="s">
        <v>24</v>
      </c>
      <c r="E2050">
        <v>597</v>
      </c>
      <c r="F2050">
        <v>877</v>
      </c>
      <c r="G2050">
        <v>666</v>
      </c>
      <c r="H2050" t="s">
        <v>25</v>
      </c>
    </row>
    <row r="2051" spans="1:8" x14ac:dyDescent="0.3">
      <c r="A2051" t="s">
        <v>2018</v>
      </c>
      <c r="B2051" t="s">
        <v>2019</v>
      </c>
      <c r="C2051">
        <v>612</v>
      </c>
      <c r="D2051" t="s">
        <v>10</v>
      </c>
      <c r="E2051">
        <v>9</v>
      </c>
      <c r="F2051">
        <v>76</v>
      </c>
      <c r="G2051">
        <v>5419</v>
      </c>
      <c r="H2051" t="s">
        <v>11</v>
      </c>
    </row>
    <row r="2052" spans="1:8" hidden="1" x14ac:dyDescent="0.3">
      <c r="A2052" t="s">
        <v>2018</v>
      </c>
      <c r="B2052" t="s">
        <v>2019</v>
      </c>
      <c r="C2052">
        <v>612</v>
      </c>
      <c r="D2052" t="s">
        <v>256</v>
      </c>
      <c r="E2052">
        <v>317</v>
      </c>
      <c r="F2052">
        <v>333</v>
      </c>
      <c r="G2052">
        <v>56000</v>
      </c>
      <c r="H2052" t="s">
        <v>257</v>
      </c>
    </row>
    <row r="2053" spans="1:8" x14ac:dyDescent="0.3">
      <c r="A2053" t="s">
        <v>2020</v>
      </c>
      <c r="B2053" t="s">
        <v>2021</v>
      </c>
      <c r="C2053">
        <v>702</v>
      </c>
      <c r="D2053" t="s">
        <v>10</v>
      </c>
      <c r="E2053">
        <v>9</v>
      </c>
      <c r="F2053">
        <v>77</v>
      </c>
      <c r="G2053">
        <v>5419</v>
      </c>
      <c r="H2053" t="s">
        <v>11</v>
      </c>
    </row>
    <row r="2054" spans="1:8" hidden="1" x14ac:dyDescent="0.3">
      <c r="A2054" t="s">
        <v>2020</v>
      </c>
      <c r="B2054" t="s">
        <v>2021</v>
      </c>
      <c r="C2054">
        <v>702</v>
      </c>
      <c r="D2054" t="s">
        <v>20</v>
      </c>
      <c r="E2054">
        <v>683</v>
      </c>
      <c r="F2054">
        <v>698</v>
      </c>
      <c r="G2054">
        <v>904</v>
      </c>
      <c r="H2054" t="s">
        <v>21</v>
      </c>
    </row>
    <row r="2055" spans="1:8" x14ac:dyDescent="0.3">
      <c r="A2055" t="s">
        <v>2022</v>
      </c>
      <c r="B2055" t="s">
        <v>2023</v>
      </c>
      <c r="C2055">
        <v>604</v>
      </c>
      <c r="D2055" t="s">
        <v>10</v>
      </c>
      <c r="E2055">
        <v>5</v>
      </c>
      <c r="F2055">
        <v>72</v>
      </c>
      <c r="G2055">
        <v>5419</v>
      </c>
      <c r="H2055" t="s">
        <v>11</v>
      </c>
    </row>
    <row r="2056" spans="1:8" hidden="1" x14ac:dyDescent="0.3">
      <c r="A2056" t="s">
        <v>2022</v>
      </c>
      <c r="B2056" t="s">
        <v>2023</v>
      </c>
      <c r="C2056">
        <v>604</v>
      </c>
      <c r="D2056" t="s">
        <v>256</v>
      </c>
      <c r="E2056">
        <v>317</v>
      </c>
      <c r="F2056">
        <v>333</v>
      </c>
      <c r="G2056">
        <v>56000</v>
      </c>
      <c r="H2056" t="s">
        <v>257</v>
      </c>
    </row>
    <row r="2057" spans="1:8" x14ac:dyDescent="0.3">
      <c r="A2057" t="s">
        <v>2024</v>
      </c>
      <c r="B2057" t="s">
        <v>2025</v>
      </c>
      <c r="C2057">
        <v>340</v>
      </c>
      <c r="D2057" t="s">
        <v>10</v>
      </c>
      <c r="E2057">
        <v>60</v>
      </c>
      <c r="F2057">
        <v>124</v>
      </c>
      <c r="G2057">
        <v>5419</v>
      </c>
      <c r="H2057" t="s">
        <v>11</v>
      </c>
    </row>
    <row r="2058" spans="1:8" x14ac:dyDescent="0.3">
      <c r="A2058" t="s">
        <v>2024</v>
      </c>
      <c r="B2058" t="s">
        <v>2025</v>
      </c>
      <c r="C2058">
        <v>340</v>
      </c>
      <c r="D2058" t="s">
        <v>10</v>
      </c>
      <c r="E2058">
        <v>213</v>
      </c>
      <c r="F2058">
        <v>277</v>
      </c>
      <c r="G2058">
        <v>5419</v>
      </c>
      <c r="H2058" t="s">
        <v>11</v>
      </c>
    </row>
    <row r="2059" spans="1:8" x14ac:dyDescent="0.3">
      <c r="A2059" t="s">
        <v>2026</v>
      </c>
      <c r="B2059" t="s">
        <v>2027</v>
      </c>
      <c r="C2059">
        <v>1046</v>
      </c>
      <c r="D2059" t="s">
        <v>10</v>
      </c>
      <c r="E2059">
        <v>82</v>
      </c>
      <c r="F2059">
        <v>146</v>
      </c>
      <c r="G2059">
        <v>5419</v>
      </c>
      <c r="H2059" t="s">
        <v>11</v>
      </c>
    </row>
    <row r="2060" spans="1:8" x14ac:dyDescent="0.3">
      <c r="A2060" t="s">
        <v>2026</v>
      </c>
      <c r="B2060" t="s">
        <v>2027</v>
      </c>
      <c r="C2060">
        <v>1046</v>
      </c>
      <c r="D2060" t="s">
        <v>10</v>
      </c>
      <c r="E2060">
        <v>222</v>
      </c>
      <c r="F2060">
        <v>286</v>
      </c>
      <c r="G2060">
        <v>5419</v>
      </c>
      <c r="H2060" t="s">
        <v>11</v>
      </c>
    </row>
    <row r="2061" spans="1:8" x14ac:dyDescent="0.3">
      <c r="A2061" t="s">
        <v>2028</v>
      </c>
      <c r="B2061" t="s">
        <v>2029</v>
      </c>
      <c r="C2061">
        <v>553</v>
      </c>
      <c r="D2061" t="s">
        <v>10</v>
      </c>
      <c r="E2061">
        <v>39</v>
      </c>
      <c r="F2061">
        <v>104</v>
      </c>
      <c r="G2061">
        <v>5419</v>
      </c>
      <c r="H2061" t="s">
        <v>11</v>
      </c>
    </row>
    <row r="2062" spans="1:8" hidden="1" x14ac:dyDescent="0.3">
      <c r="A2062" t="s">
        <v>2028</v>
      </c>
      <c r="B2062" t="s">
        <v>2029</v>
      </c>
      <c r="C2062">
        <v>553</v>
      </c>
      <c r="D2062" t="s">
        <v>102</v>
      </c>
      <c r="E2062">
        <v>296</v>
      </c>
      <c r="F2062">
        <v>422</v>
      </c>
      <c r="G2062">
        <v>5476</v>
      </c>
      <c r="H2062" t="s">
        <v>103</v>
      </c>
    </row>
    <row r="2063" spans="1:8" x14ac:dyDescent="0.3">
      <c r="A2063" t="s">
        <v>2028</v>
      </c>
      <c r="B2063" t="s">
        <v>2029</v>
      </c>
      <c r="C2063">
        <v>553</v>
      </c>
      <c r="D2063" t="s">
        <v>16</v>
      </c>
      <c r="E2063">
        <v>471</v>
      </c>
      <c r="F2063">
        <v>552</v>
      </c>
      <c r="G2063">
        <v>1237</v>
      </c>
      <c r="H2063" t="s">
        <v>17</v>
      </c>
    </row>
    <row r="2064" spans="1:8" x14ac:dyDescent="0.3">
      <c r="A2064" t="s">
        <v>2030</v>
      </c>
      <c r="B2064" t="s">
        <v>2031</v>
      </c>
      <c r="C2064">
        <v>1320</v>
      </c>
      <c r="D2064" t="s">
        <v>10</v>
      </c>
      <c r="E2064">
        <v>60</v>
      </c>
      <c r="F2064">
        <v>124</v>
      </c>
      <c r="G2064">
        <v>5419</v>
      </c>
      <c r="H2064" t="s">
        <v>11</v>
      </c>
    </row>
    <row r="2065" spans="1:8" x14ac:dyDescent="0.3">
      <c r="A2065" t="s">
        <v>2030</v>
      </c>
      <c r="B2065" t="s">
        <v>2031</v>
      </c>
      <c r="C2065">
        <v>1320</v>
      </c>
      <c r="D2065" t="s">
        <v>10</v>
      </c>
      <c r="E2065">
        <v>213</v>
      </c>
      <c r="F2065">
        <v>277</v>
      </c>
      <c r="G2065">
        <v>5419</v>
      </c>
      <c r="H2065" t="s">
        <v>11</v>
      </c>
    </row>
    <row r="2066" spans="1:8" hidden="1" x14ac:dyDescent="0.3">
      <c r="A2066" t="s">
        <v>2030</v>
      </c>
      <c r="B2066" t="s">
        <v>2031</v>
      </c>
      <c r="C2066">
        <v>1320</v>
      </c>
      <c r="D2066" t="s">
        <v>20</v>
      </c>
      <c r="E2066">
        <v>1258</v>
      </c>
      <c r="F2066">
        <v>1275</v>
      </c>
      <c r="G2066">
        <v>904</v>
      </c>
      <c r="H2066" t="s">
        <v>21</v>
      </c>
    </row>
    <row r="2067" spans="1:8" hidden="1" x14ac:dyDescent="0.3">
      <c r="A2067" t="s">
        <v>2030</v>
      </c>
      <c r="B2067" t="s">
        <v>2031</v>
      </c>
      <c r="C2067">
        <v>1320</v>
      </c>
      <c r="D2067" t="s">
        <v>20</v>
      </c>
      <c r="E2067">
        <v>1298</v>
      </c>
      <c r="F2067">
        <v>1314</v>
      </c>
      <c r="G2067">
        <v>904</v>
      </c>
      <c r="H2067" t="s">
        <v>21</v>
      </c>
    </row>
    <row r="2068" spans="1:8" x14ac:dyDescent="0.3">
      <c r="A2068" t="s">
        <v>2032</v>
      </c>
      <c r="B2068" t="s">
        <v>2033</v>
      </c>
      <c r="C2068">
        <v>1263</v>
      </c>
      <c r="D2068" t="s">
        <v>10</v>
      </c>
      <c r="E2068">
        <v>29</v>
      </c>
      <c r="F2068">
        <v>94</v>
      </c>
      <c r="G2068">
        <v>5419</v>
      </c>
      <c r="H2068" t="s">
        <v>11</v>
      </c>
    </row>
    <row r="2069" spans="1:8" hidden="1" x14ac:dyDescent="0.3">
      <c r="A2069" t="s">
        <v>2032</v>
      </c>
      <c r="B2069" t="s">
        <v>2033</v>
      </c>
      <c r="C2069">
        <v>1263</v>
      </c>
      <c r="D2069" t="s">
        <v>24</v>
      </c>
      <c r="E2069">
        <v>514</v>
      </c>
      <c r="F2069">
        <v>792</v>
      </c>
      <c r="G2069">
        <v>666</v>
      </c>
      <c r="H2069" t="s">
        <v>25</v>
      </c>
    </row>
    <row r="2070" spans="1:8" x14ac:dyDescent="0.3">
      <c r="A2070" t="s">
        <v>2034</v>
      </c>
      <c r="B2070" t="s">
        <v>2035</v>
      </c>
      <c r="C2070">
        <v>1416</v>
      </c>
      <c r="D2070" t="s">
        <v>10</v>
      </c>
      <c r="E2070">
        <v>39</v>
      </c>
      <c r="F2070">
        <v>103</v>
      </c>
      <c r="G2070">
        <v>5419</v>
      </c>
      <c r="H2070" t="s">
        <v>11</v>
      </c>
    </row>
    <row r="2071" spans="1:8" x14ac:dyDescent="0.3">
      <c r="A2071" t="s">
        <v>2034</v>
      </c>
      <c r="B2071" t="s">
        <v>2035</v>
      </c>
      <c r="C2071">
        <v>1416</v>
      </c>
      <c r="D2071" t="s">
        <v>10</v>
      </c>
      <c r="E2071">
        <v>192</v>
      </c>
      <c r="F2071">
        <v>256</v>
      </c>
      <c r="G2071">
        <v>5419</v>
      </c>
      <c r="H2071" t="s">
        <v>11</v>
      </c>
    </row>
    <row r="2072" spans="1:8" hidden="1" x14ac:dyDescent="0.3">
      <c r="A2072" t="s">
        <v>2034</v>
      </c>
      <c r="B2072" t="s">
        <v>2035</v>
      </c>
      <c r="C2072">
        <v>1416</v>
      </c>
      <c r="D2072" t="s">
        <v>20</v>
      </c>
      <c r="E2072">
        <v>1354</v>
      </c>
      <c r="F2072">
        <v>1371</v>
      </c>
      <c r="G2072">
        <v>904</v>
      </c>
      <c r="H2072" t="s">
        <v>21</v>
      </c>
    </row>
    <row r="2073" spans="1:8" hidden="1" x14ac:dyDescent="0.3">
      <c r="A2073" t="s">
        <v>2034</v>
      </c>
      <c r="B2073" t="s">
        <v>2035</v>
      </c>
      <c r="C2073">
        <v>1416</v>
      </c>
      <c r="D2073" t="s">
        <v>20</v>
      </c>
      <c r="E2073">
        <v>1394</v>
      </c>
      <c r="F2073">
        <v>1410</v>
      </c>
      <c r="G2073">
        <v>904</v>
      </c>
      <c r="H2073" t="s">
        <v>21</v>
      </c>
    </row>
    <row r="2074" spans="1:8" hidden="1" x14ac:dyDescent="0.3">
      <c r="A2074" t="s">
        <v>2036</v>
      </c>
      <c r="B2074" t="s">
        <v>2037</v>
      </c>
      <c r="C2074">
        <v>598</v>
      </c>
      <c r="D2074" t="s">
        <v>142</v>
      </c>
      <c r="E2074">
        <v>121</v>
      </c>
      <c r="F2074">
        <v>216</v>
      </c>
      <c r="G2074">
        <v>172686</v>
      </c>
      <c r="H2074" t="s">
        <v>143</v>
      </c>
    </row>
    <row r="2075" spans="1:8" x14ac:dyDescent="0.3">
      <c r="A2075" t="s">
        <v>2036</v>
      </c>
      <c r="B2075" t="s">
        <v>2037</v>
      </c>
      <c r="C2075">
        <v>598</v>
      </c>
      <c r="D2075" t="s">
        <v>10</v>
      </c>
      <c r="E2075">
        <v>284</v>
      </c>
      <c r="F2075">
        <v>348</v>
      </c>
      <c r="G2075">
        <v>5419</v>
      </c>
      <c r="H2075" t="s">
        <v>11</v>
      </c>
    </row>
    <row r="2076" spans="1:8" x14ac:dyDescent="0.3">
      <c r="A2076" t="s">
        <v>2036</v>
      </c>
      <c r="B2076" t="s">
        <v>2037</v>
      </c>
      <c r="C2076">
        <v>598</v>
      </c>
      <c r="D2076" t="s">
        <v>10</v>
      </c>
      <c r="E2076">
        <v>486</v>
      </c>
      <c r="F2076">
        <v>550</v>
      </c>
      <c r="G2076">
        <v>5419</v>
      </c>
      <c r="H2076" t="s">
        <v>11</v>
      </c>
    </row>
    <row r="2077" spans="1:8" x14ac:dyDescent="0.3">
      <c r="A2077" t="s">
        <v>2038</v>
      </c>
      <c r="B2077" t="s">
        <v>2039</v>
      </c>
      <c r="C2077">
        <v>1843</v>
      </c>
      <c r="D2077" t="s">
        <v>10</v>
      </c>
      <c r="E2077">
        <v>1719</v>
      </c>
      <c r="F2077">
        <v>1783</v>
      </c>
      <c r="G2077">
        <v>5419</v>
      </c>
      <c r="H2077" t="s">
        <v>11</v>
      </c>
    </row>
    <row r="2078" spans="1:8" hidden="1" x14ac:dyDescent="0.3">
      <c r="A2078" t="s">
        <v>2038</v>
      </c>
      <c r="B2078" t="s">
        <v>2039</v>
      </c>
      <c r="C2078">
        <v>1843</v>
      </c>
      <c r="D2078" t="s">
        <v>158</v>
      </c>
      <c r="E2078">
        <v>1003</v>
      </c>
      <c r="F2078">
        <v>1279</v>
      </c>
      <c r="G2078">
        <v>1540</v>
      </c>
      <c r="H2078" t="s">
        <v>159</v>
      </c>
    </row>
    <row r="2079" spans="1:8" hidden="1" x14ac:dyDescent="0.3">
      <c r="A2079" t="s">
        <v>2038</v>
      </c>
      <c r="B2079" t="s">
        <v>2039</v>
      </c>
      <c r="C2079">
        <v>1843</v>
      </c>
      <c r="D2079" t="s">
        <v>160</v>
      </c>
      <c r="E2079">
        <v>471</v>
      </c>
      <c r="F2079">
        <v>535</v>
      </c>
      <c r="G2079">
        <v>18079</v>
      </c>
      <c r="H2079" t="s">
        <v>161</v>
      </c>
    </row>
    <row r="2080" spans="1:8" hidden="1" x14ac:dyDescent="0.3">
      <c r="A2080" t="s">
        <v>2038</v>
      </c>
      <c r="B2080" t="s">
        <v>2039</v>
      </c>
      <c r="C2080">
        <v>1843</v>
      </c>
      <c r="D2080" t="s">
        <v>162</v>
      </c>
      <c r="E2080">
        <v>756</v>
      </c>
      <c r="F2080">
        <v>802</v>
      </c>
      <c r="G2080">
        <v>1073</v>
      </c>
      <c r="H2080" t="s">
        <v>163</v>
      </c>
    </row>
    <row r="2081" spans="1:8" hidden="1" x14ac:dyDescent="0.3">
      <c r="A2081" t="s">
        <v>2038</v>
      </c>
      <c r="B2081" t="s">
        <v>2039</v>
      </c>
      <c r="C2081">
        <v>1843</v>
      </c>
      <c r="D2081" t="s">
        <v>164</v>
      </c>
      <c r="E2081">
        <v>11</v>
      </c>
      <c r="F2081">
        <v>353</v>
      </c>
      <c r="G2081">
        <v>21549</v>
      </c>
      <c r="H2081" t="s">
        <v>165</v>
      </c>
    </row>
    <row r="2082" spans="1:8" hidden="1" x14ac:dyDescent="0.3">
      <c r="A2082" t="s">
        <v>2038</v>
      </c>
      <c r="B2082" t="s">
        <v>2039</v>
      </c>
      <c r="C2082">
        <v>1843</v>
      </c>
      <c r="D2082" t="s">
        <v>166</v>
      </c>
      <c r="E2082">
        <v>385</v>
      </c>
      <c r="F2082">
        <v>471</v>
      </c>
      <c r="G2082">
        <v>1666</v>
      </c>
      <c r="H2082" t="s">
        <v>167</v>
      </c>
    </row>
    <row r="2083" spans="1:8" x14ac:dyDescent="0.3">
      <c r="A2083" t="s">
        <v>2040</v>
      </c>
      <c r="B2083" t="s">
        <v>2041</v>
      </c>
      <c r="C2083">
        <v>605</v>
      </c>
      <c r="D2083" t="s">
        <v>10</v>
      </c>
      <c r="E2083">
        <v>5</v>
      </c>
      <c r="F2083">
        <v>82</v>
      </c>
      <c r="G2083">
        <v>5419</v>
      </c>
      <c r="H2083" t="s">
        <v>11</v>
      </c>
    </row>
    <row r="2084" spans="1:8" x14ac:dyDescent="0.3">
      <c r="A2084" t="s">
        <v>2042</v>
      </c>
      <c r="B2084" t="s">
        <v>2043</v>
      </c>
      <c r="C2084">
        <v>1115</v>
      </c>
      <c r="D2084" t="s">
        <v>10</v>
      </c>
      <c r="E2084">
        <v>4</v>
      </c>
      <c r="F2084">
        <v>55</v>
      </c>
      <c r="G2084">
        <v>5419</v>
      </c>
      <c r="H2084" t="s">
        <v>11</v>
      </c>
    </row>
    <row r="2085" spans="1:8" x14ac:dyDescent="0.3">
      <c r="A2085" t="s">
        <v>2044</v>
      </c>
      <c r="B2085" t="s">
        <v>2045</v>
      </c>
      <c r="C2085">
        <v>249</v>
      </c>
      <c r="D2085" t="s">
        <v>10</v>
      </c>
      <c r="E2085">
        <v>168</v>
      </c>
      <c r="F2085">
        <v>233</v>
      </c>
      <c r="G2085">
        <v>5419</v>
      </c>
      <c r="H2085" t="s">
        <v>11</v>
      </c>
    </row>
    <row r="2086" spans="1:8" x14ac:dyDescent="0.3">
      <c r="A2086" t="s">
        <v>2044</v>
      </c>
      <c r="B2086" t="s">
        <v>2045</v>
      </c>
      <c r="C2086">
        <v>249</v>
      </c>
      <c r="D2086" t="s">
        <v>16</v>
      </c>
      <c r="E2086">
        <v>14</v>
      </c>
      <c r="F2086">
        <v>100</v>
      </c>
      <c r="G2086">
        <v>1237</v>
      </c>
      <c r="H2086" t="s">
        <v>17</v>
      </c>
    </row>
    <row r="2087" spans="1:8" x14ac:dyDescent="0.3">
      <c r="A2087" t="s">
        <v>2046</v>
      </c>
      <c r="B2087" t="s">
        <v>2047</v>
      </c>
      <c r="C2087">
        <v>1026</v>
      </c>
      <c r="D2087" t="s">
        <v>10</v>
      </c>
      <c r="E2087">
        <v>15</v>
      </c>
      <c r="F2087">
        <v>79</v>
      </c>
      <c r="G2087">
        <v>5419</v>
      </c>
      <c r="H2087" t="s">
        <v>11</v>
      </c>
    </row>
    <row r="2088" spans="1:8" hidden="1" x14ac:dyDescent="0.3">
      <c r="A2088" t="s">
        <v>2046</v>
      </c>
      <c r="B2088" t="s">
        <v>2047</v>
      </c>
      <c r="C2088">
        <v>1026</v>
      </c>
      <c r="D2088" t="s">
        <v>118</v>
      </c>
      <c r="E2088">
        <v>806</v>
      </c>
      <c r="F2088">
        <v>879</v>
      </c>
      <c r="G2088">
        <v>37814</v>
      </c>
      <c r="H2088" t="s">
        <v>119</v>
      </c>
    </row>
    <row r="2089" spans="1:8" hidden="1" x14ac:dyDescent="0.3">
      <c r="A2089" t="s">
        <v>2046</v>
      </c>
      <c r="B2089" t="s">
        <v>2047</v>
      </c>
      <c r="C2089">
        <v>1026</v>
      </c>
      <c r="D2089" t="s">
        <v>120</v>
      </c>
      <c r="E2089">
        <v>253</v>
      </c>
      <c r="F2089">
        <v>456</v>
      </c>
      <c r="G2089">
        <v>51196</v>
      </c>
      <c r="H2089" t="s">
        <v>121</v>
      </c>
    </row>
    <row r="2090" spans="1:8" x14ac:dyDescent="0.3">
      <c r="A2090" t="s">
        <v>2048</v>
      </c>
      <c r="B2090" t="s">
        <v>2049</v>
      </c>
      <c r="C2090">
        <v>661</v>
      </c>
      <c r="D2090" t="s">
        <v>10</v>
      </c>
      <c r="E2090">
        <v>12</v>
      </c>
      <c r="F2090">
        <v>75</v>
      </c>
      <c r="G2090">
        <v>5419</v>
      </c>
      <c r="H2090" t="s">
        <v>11</v>
      </c>
    </row>
    <row r="2091" spans="1:8" hidden="1" x14ac:dyDescent="0.3">
      <c r="A2091" t="s">
        <v>2048</v>
      </c>
      <c r="B2091" t="s">
        <v>2049</v>
      </c>
      <c r="C2091">
        <v>661</v>
      </c>
      <c r="D2091" t="s">
        <v>2050</v>
      </c>
      <c r="E2091">
        <v>121</v>
      </c>
      <c r="F2091">
        <v>177</v>
      </c>
      <c r="G2091">
        <v>35108</v>
      </c>
      <c r="H2091" t="s">
        <v>2051</v>
      </c>
    </row>
    <row r="2092" spans="1:8" hidden="1" x14ac:dyDescent="0.3">
      <c r="A2092" t="s">
        <v>2048</v>
      </c>
      <c r="B2092" t="s">
        <v>2049</v>
      </c>
      <c r="C2092">
        <v>661</v>
      </c>
      <c r="D2092" t="s">
        <v>2050</v>
      </c>
      <c r="E2092">
        <v>366</v>
      </c>
      <c r="F2092">
        <v>414</v>
      </c>
      <c r="G2092">
        <v>35108</v>
      </c>
      <c r="H2092" t="s">
        <v>2051</v>
      </c>
    </row>
    <row r="2093" spans="1:8" hidden="1" x14ac:dyDescent="0.3">
      <c r="A2093" t="s">
        <v>2048</v>
      </c>
      <c r="B2093" t="s">
        <v>2049</v>
      </c>
      <c r="C2093">
        <v>661</v>
      </c>
      <c r="D2093" t="s">
        <v>2050</v>
      </c>
      <c r="E2093">
        <v>418</v>
      </c>
      <c r="F2093">
        <v>466</v>
      </c>
      <c r="G2093">
        <v>35108</v>
      </c>
      <c r="H2093" t="s">
        <v>2051</v>
      </c>
    </row>
    <row r="2094" spans="1:8" x14ac:dyDescent="0.3">
      <c r="A2094" t="s">
        <v>2052</v>
      </c>
      <c r="B2094" t="s">
        <v>2053</v>
      </c>
      <c r="C2094">
        <v>508</v>
      </c>
      <c r="D2094" t="s">
        <v>10</v>
      </c>
      <c r="E2094">
        <v>4</v>
      </c>
      <c r="F2094">
        <v>71</v>
      </c>
      <c r="G2094">
        <v>5419</v>
      </c>
      <c r="H2094" t="s">
        <v>11</v>
      </c>
    </row>
    <row r="2095" spans="1:8" hidden="1" x14ac:dyDescent="0.3">
      <c r="A2095" t="s">
        <v>2052</v>
      </c>
      <c r="B2095" t="s">
        <v>2053</v>
      </c>
      <c r="C2095">
        <v>508</v>
      </c>
      <c r="D2095" t="s">
        <v>502</v>
      </c>
      <c r="E2095">
        <v>222</v>
      </c>
      <c r="F2095">
        <v>286</v>
      </c>
      <c r="G2095">
        <v>133230</v>
      </c>
      <c r="H2095" t="s">
        <v>503</v>
      </c>
    </row>
    <row r="2096" spans="1:8" x14ac:dyDescent="0.3">
      <c r="A2096" t="s">
        <v>2054</v>
      </c>
      <c r="B2096" t="s">
        <v>2055</v>
      </c>
      <c r="C2096">
        <v>236</v>
      </c>
      <c r="D2096" t="s">
        <v>10</v>
      </c>
      <c r="E2096">
        <v>149</v>
      </c>
      <c r="F2096">
        <v>217</v>
      </c>
      <c r="G2096">
        <v>5419</v>
      </c>
      <c r="H2096" t="s">
        <v>11</v>
      </c>
    </row>
    <row r="2097" spans="1:8" x14ac:dyDescent="0.3">
      <c r="A2097" t="s">
        <v>2054</v>
      </c>
      <c r="B2097" t="s">
        <v>2055</v>
      </c>
      <c r="C2097">
        <v>236</v>
      </c>
      <c r="D2097" t="s">
        <v>16</v>
      </c>
      <c r="E2097">
        <v>1</v>
      </c>
      <c r="F2097">
        <v>82</v>
      </c>
      <c r="G2097">
        <v>1237</v>
      </c>
      <c r="H2097" t="s">
        <v>17</v>
      </c>
    </row>
    <row r="2098" spans="1:8" x14ac:dyDescent="0.3">
      <c r="A2098" t="s">
        <v>2056</v>
      </c>
      <c r="B2098" t="s">
        <v>2057</v>
      </c>
      <c r="C2098">
        <v>152</v>
      </c>
      <c r="D2098" t="s">
        <v>10</v>
      </c>
      <c r="E2098">
        <v>24</v>
      </c>
      <c r="F2098">
        <v>78</v>
      </c>
      <c r="G2098">
        <v>5419</v>
      </c>
      <c r="H2098" t="s">
        <v>11</v>
      </c>
    </row>
    <row r="2099" spans="1:8" x14ac:dyDescent="0.3">
      <c r="A2099" t="s">
        <v>2058</v>
      </c>
      <c r="B2099" t="s">
        <v>2059</v>
      </c>
      <c r="C2099">
        <v>2712</v>
      </c>
      <c r="D2099" t="s">
        <v>10</v>
      </c>
      <c r="E2099">
        <v>789</v>
      </c>
      <c r="F2099">
        <v>853</v>
      </c>
      <c r="G2099">
        <v>5419</v>
      </c>
      <c r="H2099" t="s">
        <v>11</v>
      </c>
    </row>
    <row r="2100" spans="1:8" x14ac:dyDescent="0.3">
      <c r="A2100" t="s">
        <v>2058</v>
      </c>
      <c r="B2100" t="s">
        <v>2059</v>
      </c>
      <c r="C2100">
        <v>2712</v>
      </c>
      <c r="D2100" t="s">
        <v>10</v>
      </c>
      <c r="E2100">
        <v>1378</v>
      </c>
      <c r="F2100">
        <v>1445</v>
      </c>
      <c r="G2100">
        <v>5419</v>
      </c>
      <c r="H2100" t="s">
        <v>11</v>
      </c>
    </row>
    <row r="2101" spans="1:8" hidden="1" x14ac:dyDescent="0.3">
      <c r="A2101" t="s">
        <v>2058</v>
      </c>
      <c r="B2101" t="s">
        <v>2059</v>
      </c>
      <c r="C2101">
        <v>2712</v>
      </c>
      <c r="D2101" t="s">
        <v>24</v>
      </c>
      <c r="E2101">
        <v>1996</v>
      </c>
      <c r="F2101">
        <v>2276</v>
      </c>
      <c r="G2101">
        <v>666</v>
      </c>
      <c r="H2101" t="s">
        <v>25</v>
      </c>
    </row>
    <row r="2102" spans="1:8" hidden="1" x14ac:dyDescent="0.3">
      <c r="A2102" t="s">
        <v>2058</v>
      </c>
      <c r="B2102" t="s">
        <v>2059</v>
      </c>
      <c r="C2102">
        <v>2712</v>
      </c>
      <c r="D2102" t="s">
        <v>562</v>
      </c>
      <c r="E2102">
        <v>253</v>
      </c>
      <c r="F2102">
        <v>321</v>
      </c>
      <c r="G2102">
        <v>13231</v>
      </c>
      <c r="H2102" t="s">
        <v>563</v>
      </c>
    </row>
    <row r="2103" spans="1:8" hidden="1" x14ac:dyDescent="0.3">
      <c r="A2103" t="s">
        <v>2058</v>
      </c>
      <c r="B2103" t="s">
        <v>2059</v>
      </c>
      <c r="C2103">
        <v>2712</v>
      </c>
      <c r="D2103" t="s">
        <v>2060</v>
      </c>
      <c r="E2103">
        <v>1</v>
      </c>
      <c r="F2103">
        <v>82</v>
      </c>
      <c r="G2103">
        <v>2007</v>
      </c>
      <c r="H2103" t="s">
        <v>2061</v>
      </c>
    </row>
    <row r="2104" spans="1:8" x14ac:dyDescent="0.3">
      <c r="A2104" t="s">
        <v>2062</v>
      </c>
      <c r="B2104" t="s">
        <v>2063</v>
      </c>
      <c r="C2104">
        <v>257</v>
      </c>
      <c r="D2104" t="s">
        <v>10</v>
      </c>
      <c r="E2104">
        <v>169</v>
      </c>
      <c r="F2104">
        <v>240</v>
      </c>
      <c r="G2104">
        <v>5419</v>
      </c>
      <c r="H2104" t="s">
        <v>11</v>
      </c>
    </row>
    <row r="2105" spans="1:8" x14ac:dyDescent="0.3">
      <c r="A2105" t="s">
        <v>2062</v>
      </c>
      <c r="B2105" t="s">
        <v>2063</v>
      </c>
      <c r="C2105">
        <v>257</v>
      </c>
      <c r="D2105" t="s">
        <v>16</v>
      </c>
      <c r="E2105">
        <v>21</v>
      </c>
      <c r="F2105">
        <v>104</v>
      </c>
      <c r="G2105">
        <v>1237</v>
      </c>
      <c r="H2105" t="s">
        <v>17</v>
      </c>
    </row>
    <row r="2106" spans="1:8" x14ac:dyDescent="0.3">
      <c r="A2106" t="s">
        <v>2064</v>
      </c>
      <c r="B2106" t="s">
        <v>2065</v>
      </c>
      <c r="C2106">
        <v>239</v>
      </c>
      <c r="D2106" t="s">
        <v>10</v>
      </c>
      <c r="E2106">
        <v>151</v>
      </c>
      <c r="F2106">
        <v>222</v>
      </c>
      <c r="G2106">
        <v>5419</v>
      </c>
      <c r="H2106" t="s">
        <v>11</v>
      </c>
    </row>
    <row r="2107" spans="1:8" x14ac:dyDescent="0.3">
      <c r="A2107" t="s">
        <v>2064</v>
      </c>
      <c r="B2107" t="s">
        <v>2065</v>
      </c>
      <c r="C2107">
        <v>239</v>
      </c>
      <c r="D2107" t="s">
        <v>16</v>
      </c>
      <c r="E2107">
        <v>3</v>
      </c>
      <c r="F2107">
        <v>86</v>
      </c>
      <c r="G2107">
        <v>1237</v>
      </c>
      <c r="H2107" t="s">
        <v>17</v>
      </c>
    </row>
    <row r="2108" spans="1:8" x14ac:dyDescent="0.3">
      <c r="A2108" t="s">
        <v>2066</v>
      </c>
      <c r="B2108" t="s">
        <v>2067</v>
      </c>
      <c r="C2108">
        <v>865</v>
      </c>
      <c r="D2108" t="s">
        <v>10</v>
      </c>
      <c r="E2108">
        <v>148</v>
      </c>
      <c r="F2108">
        <v>216</v>
      </c>
      <c r="G2108">
        <v>5419</v>
      </c>
      <c r="H2108" t="s">
        <v>11</v>
      </c>
    </row>
    <row r="2109" spans="1:8" x14ac:dyDescent="0.3">
      <c r="A2109" t="s">
        <v>2068</v>
      </c>
      <c r="B2109" t="s">
        <v>2069</v>
      </c>
      <c r="C2109">
        <v>1672</v>
      </c>
      <c r="D2109" t="s">
        <v>10</v>
      </c>
      <c r="E2109">
        <v>148</v>
      </c>
      <c r="F2109">
        <v>216</v>
      </c>
      <c r="G2109">
        <v>5419</v>
      </c>
      <c r="H2109" t="s">
        <v>11</v>
      </c>
    </row>
    <row r="2110" spans="1:8" hidden="1" x14ac:dyDescent="0.3">
      <c r="A2110" t="s">
        <v>2068</v>
      </c>
      <c r="B2110" t="s">
        <v>2069</v>
      </c>
      <c r="C2110">
        <v>1672</v>
      </c>
      <c r="D2110" t="s">
        <v>506</v>
      </c>
      <c r="E2110">
        <v>1269</v>
      </c>
      <c r="F2110">
        <v>1401</v>
      </c>
      <c r="G2110">
        <v>236455</v>
      </c>
      <c r="H2110" t="s">
        <v>507</v>
      </c>
    </row>
    <row r="2111" spans="1:8" hidden="1" x14ac:dyDescent="0.3">
      <c r="A2111" t="s">
        <v>2068</v>
      </c>
      <c r="B2111" t="s">
        <v>2069</v>
      </c>
      <c r="C2111">
        <v>1672</v>
      </c>
      <c r="D2111" t="s">
        <v>506</v>
      </c>
      <c r="E2111">
        <v>1471</v>
      </c>
      <c r="F2111">
        <v>1659</v>
      </c>
      <c r="G2111">
        <v>236455</v>
      </c>
      <c r="H2111" t="s">
        <v>507</v>
      </c>
    </row>
    <row r="2112" spans="1:8" x14ac:dyDescent="0.3">
      <c r="A2112" t="s">
        <v>2070</v>
      </c>
      <c r="B2112" t="s">
        <v>2071</v>
      </c>
      <c r="C2112">
        <v>1317</v>
      </c>
      <c r="D2112" t="s">
        <v>10</v>
      </c>
      <c r="E2112">
        <v>435</v>
      </c>
      <c r="F2112">
        <v>502</v>
      </c>
      <c r="G2112">
        <v>5419</v>
      </c>
      <c r="H2112" t="s">
        <v>11</v>
      </c>
    </row>
    <row r="2113" spans="1:8" hidden="1" x14ac:dyDescent="0.3">
      <c r="A2113" t="s">
        <v>2070</v>
      </c>
      <c r="B2113" t="s">
        <v>2071</v>
      </c>
      <c r="C2113">
        <v>1317</v>
      </c>
      <c r="D2113" t="s">
        <v>12</v>
      </c>
      <c r="E2113">
        <v>271</v>
      </c>
      <c r="F2113">
        <v>391</v>
      </c>
      <c r="G2113">
        <v>10149</v>
      </c>
      <c r="H2113" t="s">
        <v>13</v>
      </c>
    </row>
    <row r="2114" spans="1:8" x14ac:dyDescent="0.3">
      <c r="A2114" t="s">
        <v>2072</v>
      </c>
      <c r="B2114" t="s">
        <v>2073</v>
      </c>
      <c r="C2114">
        <v>1118</v>
      </c>
      <c r="D2114" t="s">
        <v>10</v>
      </c>
      <c r="E2114">
        <v>287</v>
      </c>
      <c r="F2114">
        <v>354</v>
      </c>
      <c r="G2114">
        <v>5419</v>
      </c>
      <c r="H2114" t="s">
        <v>11</v>
      </c>
    </row>
    <row r="2115" spans="1:8" hidden="1" x14ac:dyDescent="0.3">
      <c r="A2115" t="s">
        <v>2072</v>
      </c>
      <c r="B2115" t="s">
        <v>2073</v>
      </c>
      <c r="C2115">
        <v>1118</v>
      </c>
      <c r="D2115" t="s">
        <v>12</v>
      </c>
      <c r="E2115">
        <v>169</v>
      </c>
      <c r="F2115">
        <v>289</v>
      </c>
      <c r="G2115">
        <v>10149</v>
      </c>
      <c r="H2115" t="s">
        <v>13</v>
      </c>
    </row>
    <row r="2116" spans="1:8" x14ac:dyDescent="0.3">
      <c r="A2116" t="s">
        <v>2074</v>
      </c>
      <c r="B2116" t="s">
        <v>2075</v>
      </c>
      <c r="C2116">
        <v>278</v>
      </c>
      <c r="D2116" t="s">
        <v>10</v>
      </c>
      <c r="E2116">
        <v>169</v>
      </c>
      <c r="F2116">
        <v>257</v>
      </c>
      <c r="G2116">
        <v>5419</v>
      </c>
      <c r="H2116" t="s">
        <v>11</v>
      </c>
    </row>
    <row r="2117" spans="1:8" x14ac:dyDescent="0.3">
      <c r="A2117" t="s">
        <v>2074</v>
      </c>
      <c r="B2117" t="s">
        <v>2075</v>
      </c>
      <c r="C2117">
        <v>278</v>
      </c>
      <c r="D2117" t="s">
        <v>16</v>
      </c>
      <c r="E2117">
        <v>10</v>
      </c>
      <c r="F2117">
        <v>100</v>
      </c>
      <c r="G2117">
        <v>1237</v>
      </c>
      <c r="H2117" t="s">
        <v>17</v>
      </c>
    </row>
    <row r="2118" spans="1:8" x14ac:dyDescent="0.3">
      <c r="A2118" t="s">
        <v>2076</v>
      </c>
      <c r="B2118" t="s">
        <v>2077</v>
      </c>
      <c r="C2118">
        <v>610</v>
      </c>
      <c r="D2118" t="s">
        <v>10</v>
      </c>
      <c r="E2118">
        <v>6</v>
      </c>
      <c r="F2118">
        <v>73</v>
      </c>
      <c r="G2118">
        <v>5419</v>
      </c>
      <c r="H2118" t="s">
        <v>11</v>
      </c>
    </row>
    <row r="2119" spans="1:8" hidden="1" x14ac:dyDescent="0.3">
      <c r="A2119" t="s">
        <v>2076</v>
      </c>
      <c r="B2119" t="s">
        <v>2077</v>
      </c>
      <c r="C2119">
        <v>610</v>
      </c>
      <c r="D2119" t="s">
        <v>256</v>
      </c>
      <c r="E2119">
        <v>320</v>
      </c>
      <c r="F2119">
        <v>336</v>
      </c>
      <c r="G2119">
        <v>56000</v>
      </c>
      <c r="H2119" t="s">
        <v>257</v>
      </c>
    </row>
    <row r="2120" spans="1:8" x14ac:dyDescent="0.3">
      <c r="A2120" t="s">
        <v>2078</v>
      </c>
      <c r="B2120" t="s">
        <v>2079</v>
      </c>
      <c r="C2120">
        <v>1364</v>
      </c>
      <c r="D2120" t="s">
        <v>10</v>
      </c>
      <c r="E2120">
        <v>8</v>
      </c>
      <c r="F2120">
        <v>72</v>
      </c>
      <c r="G2120">
        <v>5419</v>
      </c>
      <c r="H2120" t="s">
        <v>11</v>
      </c>
    </row>
    <row r="2121" spans="1:8" hidden="1" x14ac:dyDescent="0.3">
      <c r="A2121" t="s">
        <v>2078</v>
      </c>
      <c r="B2121" t="s">
        <v>2079</v>
      </c>
      <c r="C2121">
        <v>1364</v>
      </c>
      <c r="D2121" t="s">
        <v>24</v>
      </c>
      <c r="E2121">
        <v>618</v>
      </c>
      <c r="F2121">
        <v>897</v>
      </c>
      <c r="G2121">
        <v>666</v>
      </c>
      <c r="H2121" t="s">
        <v>25</v>
      </c>
    </row>
    <row r="2122" spans="1:8" x14ac:dyDescent="0.3">
      <c r="A2122" t="s">
        <v>2080</v>
      </c>
      <c r="B2122" t="s">
        <v>2081</v>
      </c>
      <c r="C2122">
        <v>670</v>
      </c>
      <c r="D2122" t="s">
        <v>10</v>
      </c>
      <c r="E2122">
        <v>9</v>
      </c>
      <c r="F2122">
        <v>77</v>
      </c>
      <c r="G2122">
        <v>5419</v>
      </c>
      <c r="H2122" t="s">
        <v>11</v>
      </c>
    </row>
    <row r="2123" spans="1:8" hidden="1" x14ac:dyDescent="0.3">
      <c r="A2123" t="s">
        <v>2080</v>
      </c>
      <c r="B2123" t="s">
        <v>2081</v>
      </c>
      <c r="C2123">
        <v>670</v>
      </c>
      <c r="D2123" t="s">
        <v>20</v>
      </c>
      <c r="E2123">
        <v>545</v>
      </c>
      <c r="F2123">
        <v>560</v>
      </c>
      <c r="G2123">
        <v>904</v>
      </c>
      <c r="H2123" t="s">
        <v>21</v>
      </c>
    </row>
    <row r="2124" spans="1:8" hidden="1" x14ac:dyDescent="0.3">
      <c r="A2124" t="s">
        <v>2080</v>
      </c>
      <c r="B2124" t="s">
        <v>2081</v>
      </c>
      <c r="C2124">
        <v>670</v>
      </c>
      <c r="D2124" t="s">
        <v>20</v>
      </c>
      <c r="E2124">
        <v>651</v>
      </c>
      <c r="F2124">
        <v>666</v>
      </c>
      <c r="G2124">
        <v>904</v>
      </c>
      <c r="H2124" t="s">
        <v>21</v>
      </c>
    </row>
    <row r="2125" spans="1:8" x14ac:dyDescent="0.3">
      <c r="A2125" t="s">
        <v>2082</v>
      </c>
      <c r="B2125" t="s">
        <v>2083</v>
      </c>
      <c r="C2125">
        <v>1360</v>
      </c>
      <c r="D2125" t="s">
        <v>10</v>
      </c>
      <c r="E2125">
        <v>6</v>
      </c>
      <c r="F2125">
        <v>70</v>
      </c>
      <c r="G2125">
        <v>5419</v>
      </c>
      <c r="H2125" t="s">
        <v>11</v>
      </c>
    </row>
    <row r="2126" spans="1:8" hidden="1" x14ac:dyDescent="0.3">
      <c r="A2126" t="s">
        <v>2082</v>
      </c>
      <c r="B2126" t="s">
        <v>2083</v>
      </c>
      <c r="C2126">
        <v>1360</v>
      </c>
      <c r="D2126" t="s">
        <v>24</v>
      </c>
      <c r="E2126">
        <v>597</v>
      </c>
      <c r="F2126">
        <v>877</v>
      </c>
      <c r="G2126">
        <v>666</v>
      </c>
      <c r="H2126" t="s">
        <v>25</v>
      </c>
    </row>
    <row r="2127" spans="1:8" x14ac:dyDescent="0.3">
      <c r="A2127" t="s">
        <v>2084</v>
      </c>
      <c r="B2127" t="s">
        <v>2085</v>
      </c>
      <c r="C2127">
        <v>606</v>
      </c>
      <c r="D2127" t="s">
        <v>10</v>
      </c>
      <c r="E2127">
        <v>5</v>
      </c>
      <c r="F2127">
        <v>72</v>
      </c>
      <c r="G2127">
        <v>5419</v>
      </c>
      <c r="H2127" t="s">
        <v>11</v>
      </c>
    </row>
    <row r="2128" spans="1:8" x14ac:dyDescent="0.3">
      <c r="A2128" t="s">
        <v>2086</v>
      </c>
      <c r="B2128" t="s">
        <v>2087</v>
      </c>
      <c r="C2128">
        <v>297</v>
      </c>
      <c r="D2128" t="s">
        <v>10</v>
      </c>
      <c r="E2128">
        <v>170</v>
      </c>
      <c r="F2128">
        <v>277</v>
      </c>
      <c r="G2128">
        <v>5419</v>
      </c>
      <c r="H2128" t="s">
        <v>11</v>
      </c>
    </row>
    <row r="2129" spans="1:8" x14ac:dyDescent="0.3">
      <c r="A2129" t="s">
        <v>2086</v>
      </c>
      <c r="B2129" t="s">
        <v>2087</v>
      </c>
      <c r="C2129">
        <v>297</v>
      </c>
      <c r="D2129" t="s">
        <v>16</v>
      </c>
      <c r="E2129">
        <v>24</v>
      </c>
      <c r="F2129">
        <v>101</v>
      </c>
      <c r="G2129">
        <v>1237</v>
      </c>
      <c r="H2129" t="s">
        <v>17</v>
      </c>
    </row>
    <row r="2130" spans="1:8" x14ac:dyDescent="0.3">
      <c r="A2130" t="s">
        <v>2088</v>
      </c>
      <c r="B2130" t="s">
        <v>2089</v>
      </c>
      <c r="C2130">
        <v>244</v>
      </c>
      <c r="D2130" t="s">
        <v>10</v>
      </c>
      <c r="E2130">
        <v>159</v>
      </c>
      <c r="F2130">
        <v>228</v>
      </c>
      <c r="G2130">
        <v>5419</v>
      </c>
      <c r="H2130" t="s">
        <v>11</v>
      </c>
    </row>
    <row r="2131" spans="1:8" x14ac:dyDescent="0.3">
      <c r="A2131" t="s">
        <v>2088</v>
      </c>
      <c r="B2131" t="s">
        <v>2089</v>
      </c>
      <c r="C2131">
        <v>244</v>
      </c>
      <c r="D2131" t="s">
        <v>16</v>
      </c>
      <c r="E2131">
        <v>4</v>
      </c>
      <c r="F2131">
        <v>93</v>
      </c>
      <c r="G2131">
        <v>1237</v>
      </c>
      <c r="H2131" t="s">
        <v>17</v>
      </c>
    </row>
    <row r="2132" spans="1:8" x14ac:dyDescent="0.3">
      <c r="A2132" t="s">
        <v>2090</v>
      </c>
      <c r="B2132" t="s">
        <v>2091</v>
      </c>
      <c r="C2132">
        <v>1163</v>
      </c>
      <c r="D2132" t="s">
        <v>10</v>
      </c>
      <c r="E2132">
        <v>118</v>
      </c>
      <c r="F2132">
        <v>186</v>
      </c>
      <c r="G2132">
        <v>5419</v>
      </c>
      <c r="H2132" t="s">
        <v>11</v>
      </c>
    </row>
    <row r="2133" spans="1:8" hidden="1" x14ac:dyDescent="0.3">
      <c r="A2133" t="s">
        <v>2092</v>
      </c>
      <c r="B2133" t="s">
        <v>2093</v>
      </c>
      <c r="C2133">
        <v>1174</v>
      </c>
      <c r="D2133" t="s">
        <v>328</v>
      </c>
      <c r="E2133">
        <v>201</v>
      </c>
      <c r="F2133">
        <v>327</v>
      </c>
      <c r="G2133">
        <v>36004</v>
      </c>
      <c r="H2133" t="s">
        <v>329</v>
      </c>
    </row>
    <row r="2134" spans="1:8" x14ac:dyDescent="0.3">
      <c r="A2134" t="s">
        <v>2092</v>
      </c>
      <c r="B2134" t="s">
        <v>2093</v>
      </c>
      <c r="C2134">
        <v>1174</v>
      </c>
      <c r="D2134" t="s">
        <v>10</v>
      </c>
      <c r="E2134">
        <v>1032</v>
      </c>
      <c r="F2134">
        <v>1099</v>
      </c>
      <c r="G2134">
        <v>5419</v>
      </c>
      <c r="H2134" t="s">
        <v>11</v>
      </c>
    </row>
    <row r="2135" spans="1:8" x14ac:dyDescent="0.3">
      <c r="A2135" t="s">
        <v>2094</v>
      </c>
      <c r="B2135" t="s">
        <v>2095</v>
      </c>
      <c r="C2135">
        <v>562</v>
      </c>
      <c r="D2135" t="s">
        <v>10</v>
      </c>
      <c r="E2135">
        <v>12</v>
      </c>
      <c r="F2135">
        <v>77</v>
      </c>
      <c r="G2135">
        <v>5419</v>
      </c>
      <c r="H2135" t="s">
        <v>11</v>
      </c>
    </row>
    <row r="2136" spans="1:8" x14ac:dyDescent="0.3">
      <c r="A2136" t="s">
        <v>2096</v>
      </c>
      <c r="B2136" t="s">
        <v>2097</v>
      </c>
      <c r="C2136">
        <v>1261</v>
      </c>
      <c r="D2136" t="s">
        <v>10</v>
      </c>
      <c r="E2136">
        <v>7</v>
      </c>
      <c r="F2136">
        <v>71</v>
      </c>
      <c r="G2136">
        <v>5419</v>
      </c>
      <c r="H2136" t="s">
        <v>11</v>
      </c>
    </row>
    <row r="2137" spans="1:8" hidden="1" x14ac:dyDescent="0.3">
      <c r="A2137" t="s">
        <v>2096</v>
      </c>
      <c r="B2137" t="s">
        <v>2097</v>
      </c>
      <c r="C2137">
        <v>1261</v>
      </c>
      <c r="D2137" t="s">
        <v>24</v>
      </c>
      <c r="E2137">
        <v>570</v>
      </c>
      <c r="F2137">
        <v>857</v>
      </c>
      <c r="G2137">
        <v>666</v>
      </c>
      <c r="H2137" t="s">
        <v>25</v>
      </c>
    </row>
    <row r="2138" spans="1:8" x14ac:dyDescent="0.3">
      <c r="A2138" t="s">
        <v>2098</v>
      </c>
      <c r="B2138" t="s">
        <v>2099</v>
      </c>
      <c r="C2138">
        <v>775</v>
      </c>
      <c r="D2138" t="s">
        <v>10</v>
      </c>
      <c r="E2138">
        <v>4</v>
      </c>
      <c r="F2138">
        <v>67</v>
      </c>
      <c r="G2138">
        <v>5419</v>
      </c>
      <c r="H2138" t="s">
        <v>11</v>
      </c>
    </row>
    <row r="2139" spans="1:8" x14ac:dyDescent="0.3">
      <c r="A2139" t="s">
        <v>2100</v>
      </c>
      <c r="B2139" t="s">
        <v>2101</v>
      </c>
      <c r="C2139">
        <v>238</v>
      </c>
      <c r="D2139" t="s">
        <v>10</v>
      </c>
      <c r="E2139">
        <v>150</v>
      </c>
      <c r="F2139">
        <v>221</v>
      </c>
      <c r="G2139">
        <v>5419</v>
      </c>
      <c r="H2139" t="s">
        <v>11</v>
      </c>
    </row>
    <row r="2140" spans="1:8" x14ac:dyDescent="0.3">
      <c r="A2140" t="s">
        <v>2100</v>
      </c>
      <c r="B2140" t="s">
        <v>2101</v>
      </c>
      <c r="C2140">
        <v>238</v>
      </c>
      <c r="D2140" t="s">
        <v>16</v>
      </c>
      <c r="E2140">
        <v>2</v>
      </c>
      <c r="F2140">
        <v>85</v>
      </c>
      <c r="G2140">
        <v>1237</v>
      </c>
      <c r="H2140" t="s">
        <v>17</v>
      </c>
    </row>
    <row r="2141" spans="1:8" x14ac:dyDescent="0.3">
      <c r="A2141" t="s">
        <v>2102</v>
      </c>
      <c r="B2141" t="s">
        <v>2103</v>
      </c>
      <c r="C2141">
        <v>411</v>
      </c>
      <c r="D2141" t="s">
        <v>10</v>
      </c>
      <c r="E2141">
        <v>19</v>
      </c>
      <c r="F2141">
        <v>84</v>
      </c>
      <c r="G2141">
        <v>5419</v>
      </c>
      <c r="H2141" t="s">
        <v>11</v>
      </c>
    </row>
    <row r="2142" spans="1:8" hidden="1" x14ac:dyDescent="0.3">
      <c r="A2142" t="s">
        <v>2102</v>
      </c>
      <c r="B2142" t="s">
        <v>2103</v>
      </c>
      <c r="C2142">
        <v>411</v>
      </c>
      <c r="D2142" t="s">
        <v>256</v>
      </c>
      <c r="E2142">
        <v>265</v>
      </c>
      <c r="F2142">
        <v>281</v>
      </c>
      <c r="G2142">
        <v>56000</v>
      </c>
      <c r="H2142" t="s">
        <v>257</v>
      </c>
    </row>
    <row r="2143" spans="1:8" x14ac:dyDescent="0.3">
      <c r="A2143" t="s">
        <v>2104</v>
      </c>
      <c r="B2143" t="s">
        <v>2105</v>
      </c>
      <c r="C2143">
        <v>713</v>
      </c>
      <c r="D2143" t="s">
        <v>10</v>
      </c>
      <c r="E2143">
        <v>22</v>
      </c>
      <c r="F2143">
        <v>89</v>
      </c>
      <c r="G2143">
        <v>5419</v>
      </c>
      <c r="H2143" t="s">
        <v>11</v>
      </c>
    </row>
    <row r="2144" spans="1:8" x14ac:dyDescent="0.3">
      <c r="A2144" t="s">
        <v>2106</v>
      </c>
      <c r="B2144" t="s">
        <v>2107</v>
      </c>
      <c r="C2144">
        <v>1262</v>
      </c>
      <c r="D2144" t="s">
        <v>10</v>
      </c>
      <c r="E2144">
        <v>5</v>
      </c>
      <c r="F2144">
        <v>68</v>
      </c>
      <c r="G2144">
        <v>5419</v>
      </c>
      <c r="H2144" t="s">
        <v>11</v>
      </c>
    </row>
    <row r="2145" spans="1:8" hidden="1" x14ac:dyDescent="0.3">
      <c r="A2145" t="s">
        <v>2106</v>
      </c>
      <c r="B2145" t="s">
        <v>2107</v>
      </c>
      <c r="C2145">
        <v>1262</v>
      </c>
      <c r="D2145" t="s">
        <v>24</v>
      </c>
      <c r="E2145">
        <v>556</v>
      </c>
      <c r="F2145">
        <v>806</v>
      </c>
      <c r="G2145">
        <v>666</v>
      </c>
      <c r="H2145" t="s">
        <v>25</v>
      </c>
    </row>
    <row r="2146" spans="1:8" x14ac:dyDescent="0.3">
      <c r="A2146" t="s">
        <v>2108</v>
      </c>
      <c r="B2146" t="s">
        <v>2109</v>
      </c>
      <c r="C2146">
        <v>483</v>
      </c>
      <c r="D2146" t="s">
        <v>10</v>
      </c>
      <c r="E2146">
        <v>7</v>
      </c>
      <c r="F2146">
        <v>72</v>
      </c>
      <c r="G2146">
        <v>5419</v>
      </c>
      <c r="H2146" t="s">
        <v>11</v>
      </c>
    </row>
    <row r="2147" spans="1:8" x14ac:dyDescent="0.3">
      <c r="A2147" t="s">
        <v>2110</v>
      </c>
      <c r="B2147" t="s">
        <v>2111</v>
      </c>
      <c r="C2147">
        <v>60</v>
      </c>
      <c r="D2147" t="s">
        <v>10</v>
      </c>
      <c r="E2147">
        <v>16</v>
      </c>
      <c r="F2147">
        <v>60</v>
      </c>
      <c r="G2147">
        <v>5419</v>
      </c>
      <c r="H2147" t="s">
        <v>11</v>
      </c>
    </row>
    <row r="2148" spans="1:8" x14ac:dyDescent="0.3">
      <c r="A2148" t="s">
        <v>2112</v>
      </c>
      <c r="B2148" t="s">
        <v>2113</v>
      </c>
      <c r="C2148">
        <v>1188</v>
      </c>
      <c r="D2148" t="s">
        <v>10</v>
      </c>
      <c r="E2148">
        <v>31</v>
      </c>
      <c r="F2148">
        <v>94</v>
      </c>
      <c r="G2148">
        <v>5419</v>
      </c>
      <c r="H2148" t="s">
        <v>11</v>
      </c>
    </row>
    <row r="2149" spans="1:8" x14ac:dyDescent="0.3">
      <c r="A2149" t="s">
        <v>2112</v>
      </c>
      <c r="B2149" t="s">
        <v>2113</v>
      </c>
      <c r="C2149">
        <v>1188</v>
      </c>
      <c r="D2149" t="s">
        <v>10</v>
      </c>
      <c r="E2149">
        <v>120</v>
      </c>
      <c r="F2149">
        <v>184</v>
      </c>
      <c r="G2149">
        <v>5419</v>
      </c>
      <c r="H2149" t="s">
        <v>11</v>
      </c>
    </row>
    <row r="2150" spans="1:8" hidden="1" x14ac:dyDescent="0.3">
      <c r="A2150" t="s">
        <v>2112</v>
      </c>
      <c r="B2150" t="s">
        <v>2113</v>
      </c>
      <c r="C2150">
        <v>1188</v>
      </c>
      <c r="D2150" t="s">
        <v>20</v>
      </c>
      <c r="E2150">
        <v>1116</v>
      </c>
      <c r="F2150">
        <v>1133</v>
      </c>
      <c r="G2150">
        <v>904</v>
      </c>
      <c r="H2150" t="s">
        <v>21</v>
      </c>
    </row>
    <row r="2151" spans="1:8" hidden="1" x14ac:dyDescent="0.3">
      <c r="A2151" t="s">
        <v>2112</v>
      </c>
      <c r="B2151" t="s">
        <v>2113</v>
      </c>
      <c r="C2151">
        <v>1188</v>
      </c>
      <c r="D2151" t="s">
        <v>20</v>
      </c>
      <c r="E2151">
        <v>1157</v>
      </c>
      <c r="F2151">
        <v>1173</v>
      </c>
      <c r="G2151">
        <v>904</v>
      </c>
      <c r="H2151" t="s">
        <v>21</v>
      </c>
    </row>
    <row r="2152" spans="1:8" x14ac:dyDescent="0.3">
      <c r="A2152" t="s">
        <v>2114</v>
      </c>
      <c r="B2152" t="s">
        <v>2115</v>
      </c>
      <c r="C2152">
        <v>468</v>
      </c>
      <c r="D2152" t="s">
        <v>10</v>
      </c>
      <c r="E2152">
        <v>6</v>
      </c>
      <c r="F2152">
        <v>72</v>
      </c>
      <c r="G2152">
        <v>5419</v>
      </c>
      <c r="H2152" t="s">
        <v>11</v>
      </c>
    </row>
    <row r="2153" spans="1:8" x14ac:dyDescent="0.3">
      <c r="A2153" t="s">
        <v>2116</v>
      </c>
      <c r="B2153" t="s">
        <v>2117</v>
      </c>
      <c r="C2153">
        <v>273</v>
      </c>
      <c r="D2153" t="s">
        <v>10</v>
      </c>
      <c r="E2153">
        <v>189</v>
      </c>
      <c r="F2153">
        <v>256</v>
      </c>
      <c r="G2153">
        <v>5419</v>
      </c>
      <c r="H2153" t="s">
        <v>11</v>
      </c>
    </row>
    <row r="2154" spans="1:8" x14ac:dyDescent="0.3">
      <c r="A2154" t="s">
        <v>2116</v>
      </c>
      <c r="B2154" t="s">
        <v>2117</v>
      </c>
      <c r="C2154">
        <v>273</v>
      </c>
      <c r="D2154" t="s">
        <v>16</v>
      </c>
      <c r="E2154">
        <v>40</v>
      </c>
      <c r="F2154">
        <v>128</v>
      </c>
      <c r="G2154">
        <v>1237</v>
      </c>
      <c r="H2154" t="s">
        <v>17</v>
      </c>
    </row>
    <row r="2155" spans="1:8" x14ac:dyDescent="0.3">
      <c r="A2155" t="s">
        <v>2118</v>
      </c>
      <c r="B2155" t="s">
        <v>2119</v>
      </c>
      <c r="C2155">
        <v>1002</v>
      </c>
      <c r="D2155" t="s">
        <v>10</v>
      </c>
      <c r="E2155">
        <v>179</v>
      </c>
      <c r="F2155">
        <v>247</v>
      </c>
      <c r="G2155">
        <v>5419</v>
      </c>
      <c r="H2155" t="s">
        <v>11</v>
      </c>
    </row>
    <row r="2156" spans="1:8" x14ac:dyDescent="0.3">
      <c r="A2156" t="s">
        <v>2120</v>
      </c>
      <c r="B2156" t="s">
        <v>2121</v>
      </c>
      <c r="C2156">
        <v>1367</v>
      </c>
      <c r="D2156" t="s">
        <v>10</v>
      </c>
      <c r="E2156">
        <v>6</v>
      </c>
      <c r="F2156">
        <v>70</v>
      </c>
      <c r="G2156">
        <v>5419</v>
      </c>
      <c r="H2156" t="s">
        <v>11</v>
      </c>
    </row>
    <row r="2157" spans="1:8" hidden="1" x14ac:dyDescent="0.3">
      <c r="A2157" t="s">
        <v>2120</v>
      </c>
      <c r="B2157" t="s">
        <v>2121</v>
      </c>
      <c r="C2157">
        <v>1367</v>
      </c>
      <c r="D2157" t="s">
        <v>24</v>
      </c>
      <c r="E2157">
        <v>698</v>
      </c>
      <c r="F2157">
        <v>985</v>
      </c>
      <c r="G2157">
        <v>666</v>
      </c>
      <c r="H2157" t="s">
        <v>25</v>
      </c>
    </row>
    <row r="2158" spans="1:8" x14ac:dyDescent="0.3">
      <c r="A2158" t="s">
        <v>2122</v>
      </c>
      <c r="B2158" t="s">
        <v>2123</v>
      </c>
      <c r="C2158">
        <v>590</v>
      </c>
      <c r="D2158" t="s">
        <v>10</v>
      </c>
      <c r="E2158">
        <v>13</v>
      </c>
      <c r="F2158">
        <v>82</v>
      </c>
      <c r="G2158">
        <v>5419</v>
      </c>
      <c r="H2158" t="s">
        <v>11</v>
      </c>
    </row>
    <row r="2159" spans="1:8" x14ac:dyDescent="0.3">
      <c r="A2159" t="s">
        <v>2124</v>
      </c>
      <c r="B2159" t="s">
        <v>2125</v>
      </c>
      <c r="C2159">
        <v>1349</v>
      </c>
      <c r="D2159" t="s">
        <v>10</v>
      </c>
      <c r="E2159">
        <v>4</v>
      </c>
      <c r="F2159">
        <v>70</v>
      </c>
      <c r="G2159">
        <v>5419</v>
      </c>
      <c r="H2159" t="s">
        <v>11</v>
      </c>
    </row>
    <row r="2160" spans="1:8" hidden="1" x14ac:dyDescent="0.3">
      <c r="A2160" t="s">
        <v>2124</v>
      </c>
      <c r="B2160" t="s">
        <v>2125</v>
      </c>
      <c r="C2160">
        <v>1349</v>
      </c>
      <c r="D2160" t="s">
        <v>24</v>
      </c>
      <c r="E2160">
        <v>604</v>
      </c>
      <c r="F2160">
        <v>884</v>
      </c>
      <c r="G2160">
        <v>666</v>
      </c>
      <c r="H2160" t="s">
        <v>25</v>
      </c>
    </row>
    <row r="2161" spans="1:8" x14ac:dyDescent="0.3">
      <c r="A2161" t="s">
        <v>2126</v>
      </c>
      <c r="B2161" t="s">
        <v>2127</v>
      </c>
      <c r="C2161">
        <v>692</v>
      </c>
      <c r="D2161" t="s">
        <v>10</v>
      </c>
      <c r="E2161">
        <v>9</v>
      </c>
      <c r="F2161">
        <v>76</v>
      </c>
      <c r="G2161">
        <v>5419</v>
      </c>
      <c r="H2161" t="s">
        <v>11</v>
      </c>
    </row>
    <row r="2162" spans="1:8" hidden="1" x14ac:dyDescent="0.3">
      <c r="A2162" t="s">
        <v>2126</v>
      </c>
      <c r="B2162" t="s">
        <v>2127</v>
      </c>
      <c r="C2162">
        <v>692</v>
      </c>
      <c r="D2162" t="s">
        <v>20</v>
      </c>
      <c r="E2162">
        <v>673</v>
      </c>
      <c r="F2162">
        <v>688</v>
      </c>
      <c r="G2162">
        <v>904</v>
      </c>
      <c r="H2162" t="s">
        <v>21</v>
      </c>
    </row>
    <row r="2163" spans="1:8" x14ac:dyDescent="0.3">
      <c r="A2163" t="s">
        <v>2128</v>
      </c>
      <c r="B2163" t="s">
        <v>2129</v>
      </c>
      <c r="C2163">
        <v>271</v>
      </c>
      <c r="D2163" t="s">
        <v>10</v>
      </c>
      <c r="E2163">
        <v>169</v>
      </c>
      <c r="F2163">
        <v>252</v>
      </c>
      <c r="G2163">
        <v>5419</v>
      </c>
      <c r="H2163" t="s">
        <v>11</v>
      </c>
    </row>
    <row r="2164" spans="1:8" x14ac:dyDescent="0.3">
      <c r="A2164" t="s">
        <v>2128</v>
      </c>
      <c r="B2164" t="s">
        <v>2129</v>
      </c>
      <c r="C2164">
        <v>271</v>
      </c>
      <c r="D2164" t="s">
        <v>16</v>
      </c>
      <c r="E2164">
        <v>15</v>
      </c>
      <c r="F2164">
        <v>100</v>
      </c>
      <c r="G2164">
        <v>1237</v>
      </c>
      <c r="H2164" t="s">
        <v>17</v>
      </c>
    </row>
    <row r="2165" spans="1:8" x14ac:dyDescent="0.3">
      <c r="A2165" t="s">
        <v>2130</v>
      </c>
      <c r="B2165" t="s">
        <v>2131</v>
      </c>
      <c r="C2165">
        <v>399</v>
      </c>
      <c r="D2165" t="s">
        <v>10</v>
      </c>
      <c r="E2165">
        <v>325</v>
      </c>
      <c r="F2165">
        <v>392</v>
      </c>
      <c r="G2165">
        <v>5419</v>
      </c>
      <c r="H2165" t="s">
        <v>11</v>
      </c>
    </row>
    <row r="2166" spans="1:8" x14ac:dyDescent="0.3">
      <c r="A2166" t="s">
        <v>2132</v>
      </c>
      <c r="B2166" t="s">
        <v>2133</v>
      </c>
      <c r="C2166">
        <v>394</v>
      </c>
      <c r="D2166" t="s">
        <v>10</v>
      </c>
      <c r="E2166">
        <v>288</v>
      </c>
      <c r="F2166">
        <v>353</v>
      </c>
      <c r="G2166">
        <v>5419</v>
      </c>
      <c r="H2166" t="s">
        <v>11</v>
      </c>
    </row>
    <row r="2167" spans="1:8" x14ac:dyDescent="0.3">
      <c r="A2167" t="s">
        <v>2134</v>
      </c>
      <c r="B2167" t="s">
        <v>2135</v>
      </c>
      <c r="C2167">
        <v>224</v>
      </c>
      <c r="D2167" t="s">
        <v>10</v>
      </c>
      <c r="E2167">
        <v>140</v>
      </c>
      <c r="F2167">
        <v>208</v>
      </c>
      <c r="G2167">
        <v>5419</v>
      </c>
      <c r="H2167" t="s">
        <v>11</v>
      </c>
    </row>
    <row r="2168" spans="1:8" x14ac:dyDescent="0.3">
      <c r="A2168" t="s">
        <v>2134</v>
      </c>
      <c r="B2168" t="s">
        <v>2135</v>
      </c>
      <c r="C2168">
        <v>224</v>
      </c>
      <c r="D2168" t="s">
        <v>16</v>
      </c>
      <c r="E2168">
        <v>17</v>
      </c>
      <c r="F2168">
        <v>76</v>
      </c>
      <c r="G2168">
        <v>1237</v>
      </c>
      <c r="H2168" t="s">
        <v>17</v>
      </c>
    </row>
    <row r="2169" spans="1:8" x14ac:dyDescent="0.3">
      <c r="A2169" t="s">
        <v>2136</v>
      </c>
      <c r="B2169" t="s">
        <v>2137</v>
      </c>
      <c r="C2169">
        <v>107</v>
      </c>
      <c r="D2169" t="s">
        <v>10</v>
      </c>
      <c r="E2169">
        <v>5</v>
      </c>
      <c r="F2169">
        <v>70</v>
      </c>
      <c r="G2169">
        <v>5419</v>
      </c>
      <c r="H2169" t="s">
        <v>11</v>
      </c>
    </row>
    <row r="2170" spans="1:8" x14ac:dyDescent="0.3">
      <c r="A2170" t="s">
        <v>2138</v>
      </c>
      <c r="B2170" t="s">
        <v>2139</v>
      </c>
      <c r="C2170">
        <v>828</v>
      </c>
      <c r="D2170" t="s">
        <v>10</v>
      </c>
      <c r="E2170">
        <v>348</v>
      </c>
      <c r="F2170">
        <v>418</v>
      </c>
      <c r="G2170">
        <v>5419</v>
      </c>
      <c r="H2170" t="s">
        <v>11</v>
      </c>
    </row>
    <row r="2171" spans="1:8" hidden="1" x14ac:dyDescent="0.3">
      <c r="A2171" t="s">
        <v>2138</v>
      </c>
      <c r="B2171" t="s">
        <v>2139</v>
      </c>
      <c r="C2171">
        <v>828</v>
      </c>
      <c r="D2171" t="s">
        <v>178</v>
      </c>
      <c r="E2171">
        <v>467</v>
      </c>
      <c r="F2171">
        <v>819</v>
      </c>
      <c r="G2171">
        <v>19761</v>
      </c>
      <c r="H2171" t="s">
        <v>179</v>
      </c>
    </row>
    <row r="2172" spans="1:8" x14ac:dyDescent="0.3">
      <c r="A2172" t="s">
        <v>2140</v>
      </c>
      <c r="B2172" t="s">
        <v>2141</v>
      </c>
      <c r="C2172">
        <v>524</v>
      </c>
      <c r="D2172" t="s">
        <v>10</v>
      </c>
      <c r="E2172">
        <v>8</v>
      </c>
      <c r="F2172">
        <v>74</v>
      </c>
      <c r="G2172">
        <v>5419</v>
      </c>
      <c r="H2172" t="s">
        <v>11</v>
      </c>
    </row>
    <row r="2173" spans="1:8" x14ac:dyDescent="0.3">
      <c r="A2173" t="s">
        <v>2142</v>
      </c>
      <c r="B2173" t="s">
        <v>2143</v>
      </c>
      <c r="C2173">
        <v>81</v>
      </c>
      <c r="D2173" t="s">
        <v>10</v>
      </c>
      <c r="E2173">
        <v>2</v>
      </c>
      <c r="F2173">
        <v>45</v>
      </c>
      <c r="G2173">
        <v>5419</v>
      </c>
      <c r="H2173" t="s">
        <v>11</v>
      </c>
    </row>
    <row r="2174" spans="1:8" x14ac:dyDescent="0.3">
      <c r="A2174" t="s">
        <v>2144</v>
      </c>
      <c r="B2174" t="s">
        <v>2145</v>
      </c>
      <c r="C2174">
        <v>526</v>
      </c>
      <c r="D2174" t="s">
        <v>10</v>
      </c>
      <c r="E2174">
        <v>10</v>
      </c>
      <c r="F2174">
        <v>77</v>
      </c>
      <c r="G2174">
        <v>5419</v>
      </c>
      <c r="H2174" t="s">
        <v>11</v>
      </c>
    </row>
    <row r="2175" spans="1:8" x14ac:dyDescent="0.3">
      <c r="A2175" t="s">
        <v>2146</v>
      </c>
      <c r="B2175" t="s">
        <v>2147</v>
      </c>
      <c r="C2175">
        <v>242</v>
      </c>
      <c r="D2175" t="s">
        <v>10</v>
      </c>
      <c r="E2175">
        <v>160</v>
      </c>
      <c r="F2175">
        <v>226</v>
      </c>
      <c r="G2175">
        <v>5419</v>
      </c>
      <c r="H2175" t="s">
        <v>11</v>
      </c>
    </row>
    <row r="2176" spans="1:8" x14ac:dyDescent="0.3">
      <c r="A2176" t="s">
        <v>2146</v>
      </c>
      <c r="B2176" t="s">
        <v>2147</v>
      </c>
      <c r="C2176">
        <v>242</v>
      </c>
      <c r="D2176" t="s">
        <v>16</v>
      </c>
      <c r="E2176">
        <v>12</v>
      </c>
      <c r="F2176">
        <v>97</v>
      </c>
      <c r="G2176">
        <v>1237</v>
      </c>
      <c r="H2176" t="s">
        <v>17</v>
      </c>
    </row>
    <row r="2177" spans="1:8" x14ac:dyDescent="0.3">
      <c r="A2177" t="s">
        <v>2148</v>
      </c>
      <c r="B2177" t="s">
        <v>2149</v>
      </c>
      <c r="C2177">
        <v>692</v>
      </c>
      <c r="D2177" t="s">
        <v>10</v>
      </c>
      <c r="E2177">
        <v>9</v>
      </c>
      <c r="F2177">
        <v>76</v>
      </c>
      <c r="G2177">
        <v>5419</v>
      </c>
      <c r="H2177" t="s">
        <v>11</v>
      </c>
    </row>
    <row r="2178" spans="1:8" hidden="1" x14ac:dyDescent="0.3">
      <c r="A2178" t="s">
        <v>2148</v>
      </c>
      <c r="B2178" t="s">
        <v>2149</v>
      </c>
      <c r="C2178">
        <v>692</v>
      </c>
      <c r="D2178" t="s">
        <v>20</v>
      </c>
      <c r="E2178">
        <v>673</v>
      </c>
      <c r="F2178">
        <v>688</v>
      </c>
      <c r="G2178">
        <v>904</v>
      </c>
      <c r="H2178" t="s">
        <v>21</v>
      </c>
    </row>
    <row r="2179" spans="1:8" x14ac:dyDescent="0.3">
      <c r="A2179" t="s">
        <v>2150</v>
      </c>
      <c r="B2179" t="s">
        <v>2151</v>
      </c>
      <c r="C2179">
        <v>560</v>
      </c>
      <c r="D2179" t="s">
        <v>10</v>
      </c>
      <c r="E2179">
        <v>13</v>
      </c>
      <c r="F2179">
        <v>82</v>
      </c>
      <c r="G2179">
        <v>5419</v>
      </c>
      <c r="H2179" t="s">
        <v>11</v>
      </c>
    </row>
    <row r="2180" spans="1:8" x14ac:dyDescent="0.3">
      <c r="A2180" t="s">
        <v>2152</v>
      </c>
      <c r="B2180" t="s">
        <v>2153</v>
      </c>
      <c r="C2180">
        <v>498</v>
      </c>
      <c r="D2180" t="s">
        <v>10</v>
      </c>
      <c r="E2180">
        <v>9</v>
      </c>
      <c r="F2180">
        <v>73</v>
      </c>
      <c r="G2180">
        <v>5419</v>
      </c>
      <c r="H2180" t="s">
        <v>11</v>
      </c>
    </row>
    <row r="2181" spans="1:8" x14ac:dyDescent="0.3">
      <c r="A2181" t="s">
        <v>2154</v>
      </c>
      <c r="B2181" t="s">
        <v>2155</v>
      </c>
      <c r="C2181">
        <v>187</v>
      </c>
      <c r="D2181" t="s">
        <v>10</v>
      </c>
      <c r="E2181">
        <v>85</v>
      </c>
      <c r="F2181">
        <v>168</v>
      </c>
      <c r="G2181">
        <v>5419</v>
      </c>
      <c r="H2181" t="s">
        <v>11</v>
      </c>
    </row>
    <row r="2182" spans="1:8" x14ac:dyDescent="0.3">
      <c r="A2182" t="s">
        <v>2156</v>
      </c>
      <c r="B2182" t="s">
        <v>2157</v>
      </c>
      <c r="C2182">
        <v>1015</v>
      </c>
      <c r="D2182" t="s">
        <v>10</v>
      </c>
      <c r="E2182">
        <v>4</v>
      </c>
      <c r="F2182">
        <v>70</v>
      </c>
      <c r="G2182">
        <v>5419</v>
      </c>
      <c r="H2182" t="s">
        <v>11</v>
      </c>
    </row>
    <row r="2183" spans="1:8" hidden="1" x14ac:dyDescent="0.3">
      <c r="A2183" t="s">
        <v>2156</v>
      </c>
      <c r="B2183" t="s">
        <v>2157</v>
      </c>
      <c r="C2183">
        <v>1015</v>
      </c>
      <c r="D2183" t="s">
        <v>24</v>
      </c>
      <c r="E2183">
        <v>604</v>
      </c>
      <c r="F2183">
        <v>744</v>
      </c>
      <c r="G2183">
        <v>666</v>
      </c>
      <c r="H2183" t="s">
        <v>25</v>
      </c>
    </row>
    <row r="2184" spans="1:8" x14ac:dyDescent="0.3">
      <c r="A2184" t="s">
        <v>2158</v>
      </c>
      <c r="B2184" t="s">
        <v>2159</v>
      </c>
      <c r="C2184">
        <v>271</v>
      </c>
      <c r="D2184" t="s">
        <v>10</v>
      </c>
      <c r="E2184">
        <v>169</v>
      </c>
      <c r="F2184">
        <v>252</v>
      </c>
      <c r="G2184">
        <v>5419</v>
      </c>
      <c r="H2184" t="s">
        <v>11</v>
      </c>
    </row>
    <row r="2185" spans="1:8" x14ac:dyDescent="0.3">
      <c r="A2185" t="s">
        <v>2158</v>
      </c>
      <c r="B2185" t="s">
        <v>2159</v>
      </c>
      <c r="C2185">
        <v>271</v>
      </c>
      <c r="D2185" t="s">
        <v>16</v>
      </c>
      <c r="E2185">
        <v>15</v>
      </c>
      <c r="F2185">
        <v>100</v>
      </c>
      <c r="G2185">
        <v>1237</v>
      </c>
      <c r="H2185" t="s">
        <v>17</v>
      </c>
    </row>
    <row r="2186" spans="1:8" x14ac:dyDescent="0.3">
      <c r="A2186" t="s">
        <v>2160</v>
      </c>
      <c r="B2186" t="s">
        <v>2161</v>
      </c>
      <c r="C2186">
        <v>637</v>
      </c>
      <c r="D2186" t="s">
        <v>10</v>
      </c>
      <c r="E2186">
        <v>78</v>
      </c>
      <c r="F2186">
        <v>129</v>
      </c>
      <c r="G2186">
        <v>5419</v>
      </c>
      <c r="H2186" t="s">
        <v>11</v>
      </c>
    </row>
    <row r="2187" spans="1:8" x14ac:dyDescent="0.3">
      <c r="A2187" t="s">
        <v>2162</v>
      </c>
      <c r="B2187" t="s">
        <v>2163</v>
      </c>
      <c r="C2187">
        <v>641</v>
      </c>
      <c r="D2187" t="s">
        <v>10</v>
      </c>
      <c r="E2187">
        <v>1</v>
      </c>
      <c r="F2187">
        <v>58</v>
      </c>
      <c r="G2187">
        <v>5419</v>
      </c>
      <c r="H2187" t="s">
        <v>11</v>
      </c>
    </row>
    <row r="2188" spans="1:8" hidden="1" x14ac:dyDescent="0.3">
      <c r="A2188" t="s">
        <v>2162</v>
      </c>
      <c r="B2188" t="s">
        <v>2163</v>
      </c>
      <c r="C2188">
        <v>641</v>
      </c>
      <c r="D2188" t="s">
        <v>20</v>
      </c>
      <c r="E2188">
        <v>622</v>
      </c>
      <c r="F2188">
        <v>637</v>
      </c>
      <c r="G2188">
        <v>904</v>
      </c>
      <c r="H2188" t="s">
        <v>21</v>
      </c>
    </row>
    <row r="2189" spans="1:8" x14ac:dyDescent="0.3">
      <c r="A2189" t="s">
        <v>2164</v>
      </c>
      <c r="B2189" t="s">
        <v>2165</v>
      </c>
      <c r="C2189">
        <v>809</v>
      </c>
      <c r="D2189" t="s">
        <v>10</v>
      </c>
      <c r="E2189">
        <v>109</v>
      </c>
      <c r="F2189">
        <v>177</v>
      </c>
      <c r="G2189">
        <v>5419</v>
      </c>
      <c r="H2189" t="s">
        <v>11</v>
      </c>
    </row>
    <row r="2190" spans="1:8" hidden="1" x14ac:dyDescent="0.3">
      <c r="A2190" t="s">
        <v>2164</v>
      </c>
      <c r="B2190" t="s">
        <v>2165</v>
      </c>
      <c r="C2190">
        <v>809</v>
      </c>
      <c r="D2190" t="s">
        <v>20</v>
      </c>
      <c r="E2190">
        <v>694</v>
      </c>
      <c r="F2190">
        <v>709</v>
      </c>
      <c r="G2190">
        <v>904</v>
      </c>
      <c r="H2190" t="s">
        <v>21</v>
      </c>
    </row>
    <row r="2191" spans="1:8" hidden="1" x14ac:dyDescent="0.3">
      <c r="A2191" t="s">
        <v>2164</v>
      </c>
      <c r="B2191" t="s">
        <v>2165</v>
      </c>
      <c r="C2191">
        <v>809</v>
      </c>
      <c r="D2191" t="s">
        <v>20</v>
      </c>
      <c r="E2191">
        <v>788</v>
      </c>
      <c r="F2191">
        <v>803</v>
      </c>
      <c r="G2191">
        <v>904</v>
      </c>
      <c r="H2191" t="s">
        <v>21</v>
      </c>
    </row>
    <row r="2192" spans="1:8" x14ac:dyDescent="0.3">
      <c r="A2192" t="s">
        <v>2166</v>
      </c>
      <c r="B2192" t="s">
        <v>2167</v>
      </c>
      <c r="C2192">
        <v>184</v>
      </c>
      <c r="D2192" t="s">
        <v>10</v>
      </c>
      <c r="E2192">
        <v>105</v>
      </c>
      <c r="F2192">
        <v>173</v>
      </c>
      <c r="G2192">
        <v>5419</v>
      </c>
      <c r="H2192" t="s">
        <v>11</v>
      </c>
    </row>
    <row r="2193" spans="1:8" x14ac:dyDescent="0.3">
      <c r="A2193" t="s">
        <v>2166</v>
      </c>
      <c r="B2193" t="s">
        <v>2167</v>
      </c>
      <c r="C2193">
        <v>184</v>
      </c>
      <c r="D2193" t="s">
        <v>16</v>
      </c>
      <c r="E2193">
        <v>5</v>
      </c>
      <c r="F2193">
        <v>80</v>
      </c>
      <c r="G2193">
        <v>1237</v>
      </c>
      <c r="H2193" t="s">
        <v>17</v>
      </c>
    </row>
    <row r="2194" spans="1:8" x14ac:dyDescent="0.3">
      <c r="A2194" t="s">
        <v>2168</v>
      </c>
      <c r="B2194" t="s">
        <v>2169</v>
      </c>
      <c r="C2194">
        <v>312</v>
      </c>
      <c r="D2194" t="s">
        <v>10</v>
      </c>
      <c r="E2194">
        <v>233</v>
      </c>
      <c r="F2194">
        <v>301</v>
      </c>
      <c r="G2194">
        <v>5419</v>
      </c>
      <c r="H2194" t="s">
        <v>11</v>
      </c>
    </row>
    <row r="2195" spans="1:8" x14ac:dyDescent="0.3">
      <c r="A2195" t="s">
        <v>2168</v>
      </c>
      <c r="B2195" t="s">
        <v>2169</v>
      </c>
      <c r="C2195">
        <v>312</v>
      </c>
      <c r="D2195" t="s">
        <v>16</v>
      </c>
      <c r="E2195">
        <v>118</v>
      </c>
      <c r="F2195">
        <v>198</v>
      </c>
      <c r="G2195">
        <v>1237</v>
      </c>
      <c r="H2195" t="s">
        <v>17</v>
      </c>
    </row>
    <row r="2196" spans="1:8" x14ac:dyDescent="0.3">
      <c r="A2196" t="s">
        <v>2170</v>
      </c>
      <c r="B2196" t="s">
        <v>2171</v>
      </c>
      <c r="C2196">
        <v>96</v>
      </c>
      <c r="D2196" t="s">
        <v>10</v>
      </c>
      <c r="E2196">
        <v>16</v>
      </c>
      <c r="F2196">
        <v>84</v>
      </c>
      <c r="G2196">
        <v>5419</v>
      </c>
      <c r="H2196" t="s">
        <v>11</v>
      </c>
    </row>
    <row r="2197" spans="1:8" x14ac:dyDescent="0.3">
      <c r="A2197" t="s">
        <v>2172</v>
      </c>
      <c r="B2197" t="s">
        <v>2173</v>
      </c>
      <c r="C2197">
        <v>221</v>
      </c>
      <c r="D2197" t="s">
        <v>10</v>
      </c>
      <c r="E2197">
        <v>136</v>
      </c>
      <c r="F2197">
        <v>204</v>
      </c>
      <c r="G2197">
        <v>5419</v>
      </c>
      <c r="H2197" t="s">
        <v>11</v>
      </c>
    </row>
    <row r="2198" spans="1:8" x14ac:dyDescent="0.3">
      <c r="A2198" t="s">
        <v>2172</v>
      </c>
      <c r="B2198" t="s">
        <v>2173</v>
      </c>
      <c r="C2198">
        <v>221</v>
      </c>
      <c r="D2198" t="s">
        <v>16</v>
      </c>
      <c r="E2198">
        <v>4</v>
      </c>
      <c r="F2198">
        <v>88</v>
      </c>
      <c r="G2198">
        <v>1237</v>
      </c>
      <c r="H2198" t="s">
        <v>17</v>
      </c>
    </row>
    <row r="2199" spans="1:8" x14ac:dyDescent="0.3">
      <c r="A2199" t="s">
        <v>2174</v>
      </c>
      <c r="B2199" t="s">
        <v>2175</v>
      </c>
      <c r="C2199">
        <v>512</v>
      </c>
      <c r="D2199" t="s">
        <v>10</v>
      </c>
      <c r="E2199">
        <v>13</v>
      </c>
      <c r="F2199">
        <v>78</v>
      </c>
      <c r="G2199">
        <v>5419</v>
      </c>
      <c r="H2199" t="s">
        <v>11</v>
      </c>
    </row>
    <row r="2200" spans="1:8" x14ac:dyDescent="0.3">
      <c r="A2200" t="s">
        <v>2176</v>
      </c>
      <c r="B2200" t="s">
        <v>2177</v>
      </c>
      <c r="C2200">
        <v>963</v>
      </c>
      <c r="D2200" t="s">
        <v>10</v>
      </c>
      <c r="E2200">
        <v>329</v>
      </c>
      <c r="F2200">
        <v>399</v>
      </c>
      <c r="G2200">
        <v>5419</v>
      </c>
      <c r="H2200" t="s">
        <v>11</v>
      </c>
    </row>
    <row r="2201" spans="1:8" x14ac:dyDescent="0.3">
      <c r="A2201" t="s">
        <v>2178</v>
      </c>
      <c r="B2201" t="s">
        <v>2179</v>
      </c>
      <c r="C2201">
        <v>214</v>
      </c>
      <c r="D2201" t="s">
        <v>10</v>
      </c>
      <c r="E2201">
        <v>132</v>
      </c>
      <c r="F2201">
        <v>199</v>
      </c>
      <c r="G2201">
        <v>5419</v>
      </c>
      <c r="H2201" t="s">
        <v>11</v>
      </c>
    </row>
    <row r="2202" spans="1:8" x14ac:dyDescent="0.3">
      <c r="A2202" t="s">
        <v>2178</v>
      </c>
      <c r="B2202" t="s">
        <v>2179</v>
      </c>
      <c r="C2202">
        <v>214</v>
      </c>
      <c r="D2202" t="s">
        <v>16</v>
      </c>
      <c r="E2202">
        <v>1</v>
      </c>
      <c r="F2202">
        <v>86</v>
      </c>
      <c r="G2202">
        <v>1237</v>
      </c>
      <c r="H2202" t="s">
        <v>17</v>
      </c>
    </row>
    <row r="2203" spans="1:8" x14ac:dyDescent="0.3">
      <c r="A2203" t="s">
        <v>2180</v>
      </c>
      <c r="B2203" t="s">
        <v>2181</v>
      </c>
      <c r="C2203">
        <v>1020</v>
      </c>
      <c r="D2203" t="s">
        <v>10</v>
      </c>
      <c r="E2203">
        <v>21</v>
      </c>
      <c r="F2203">
        <v>85</v>
      </c>
      <c r="G2203">
        <v>5419</v>
      </c>
      <c r="H2203" t="s">
        <v>11</v>
      </c>
    </row>
    <row r="2204" spans="1:8" x14ac:dyDescent="0.3">
      <c r="A2204" t="s">
        <v>2182</v>
      </c>
      <c r="B2204" t="s">
        <v>2183</v>
      </c>
      <c r="C2204">
        <v>1228</v>
      </c>
      <c r="D2204" t="s">
        <v>10</v>
      </c>
      <c r="E2204">
        <v>6</v>
      </c>
      <c r="F2204">
        <v>69</v>
      </c>
      <c r="G2204">
        <v>5419</v>
      </c>
      <c r="H2204" t="s">
        <v>11</v>
      </c>
    </row>
    <row r="2205" spans="1:8" hidden="1" x14ac:dyDescent="0.3">
      <c r="A2205" t="s">
        <v>2182</v>
      </c>
      <c r="B2205" t="s">
        <v>2183</v>
      </c>
      <c r="C2205">
        <v>1228</v>
      </c>
      <c r="D2205" t="s">
        <v>24</v>
      </c>
      <c r="E2205">
        <v>561</v>
      </c>
      <c r="F2205">
        <v>822</v>
      </c>
      <c r="G2205">
        <v>666</v>
      </c>
      <c r="H2205" t="s">
        <v>25</v>
      </c>
    </row>
    <row r="2206" spans="1:8" x14ac:dyDescent="0.3">
      <c r="A2206" t="s">
        <v>2184</v>
      </c>
      <c r="B2206" t="s">
        <v>2185</v>
      </c>
      <c r="C2206">
        <v>1575</v>
      </c>
      <c r="D2206" t="s">
        <v>10</v>
      </c>
      <c r="E2206">
        <v>26</v>
      </c>
      <c r="F2206">
        <v>89</v>
      </c>
      <c r="G2206">
        <v>5419</v>
      </c>
      <c r="H2206" t="s">
        <v>11</v>
      </c>
    </row>
    <row r="2207" spans="1:8" x14ac:dyDescent="0.3">
      <c r="A2207" t="s">
        <v>2184</v>
      </c>
      <c r="B2207" t="s">
        <v>2185</v>
      </c>
      <c r="C2207">
        <v>1575</v>
      </c>
      <c r="D2207" t="s">
        <v>10</v>
      </c>
      <c r="E2207">
        <v>121</v>
      </c>
      <c r="F2207">
        <v>185</v>
      </c>
      <c r="G2207">
        <v>5419</v>
      </c>
      <c r="H2207" t="s">
        <v>11</v>
      </c>
    </row>
    <row r="2208" spans="1:8" hidden="1" x14ac:dyDescent="0.3">
      <c r="A2208" t="s">
        <v>2184</v>
      </c>
      <c r="B2208" t="s">
        <v>2185</v>
      </c>
      <c r="C2208">
        <v>1575</v>
      </c>
      <c r="D2208" t="s">
        <v>20</v>
      </c>
      <c r="E2208">
        <v>1506</v>
      </c>
      <c r="F2208">
        <v>1523</v>
      </c>
      <c r="G2208">
        <v>904</v>
      </c>
      <c r="H2208" t="s">
        <v>21</v>
      </c>
    </row>
    <row r="2209" spans="1:8" x14ac:dyDescent="0.3">
      <c r="A2209" t="s">
        <v>2186</v>
      </c>
      <c r="B2209" t="s">
        <v>2187</v>
      </c>
      <c r="C2209">
        <v>213</v>
      </c>
      <c r="D2209" t="s">
        <v>10</v>
      </c>
      <c r="E2209">
        <v>131</v>
      </c>
      <c r="F2209">
        <v>198</v>
      </c>
      <c r="G2209">
        <v>5419</v>
      </c>
      <c r="H2209" t="s">
        <v>11</v>
      </c>
    </row>
    <row r="2210" spans="1:8" x14ac:dyDescent="0.3">
      <c r="A2210" t="s">
        <v>2186</v>
      </c>
      <c r="B2210" t="s">
        <v>2187</v>
      </c>
      <c r="C2210">
        <v>213</v>
      </c>
      <c r="D2210" t="s">
        <v>16</v>
      </c>
      <c r="E2210">
        <v>1</v>
      </c>
      <c r="F2210">
        <v>86</v>
      </c>
      <c r="G2210">
        <v>1237</v>
      </c>
      <c r="H2210" t="s">
        <v>17</v>
      </c>
    </row>
    <row r="2211" spans="1:8" x14ac:dyDescent="0.3">
      <c r="A2211" t="s">
        <v>2188</v>
      </c>
      <c r="B2211" t="s">
        <v>2189</v>
      </c>
      <c r="C2211">
        <v>1227</v>
      </c>
      <c r="D2211" t="s">
        <v>10</v>
      </c>
      <c r="E2211">
        <v>6</v>
      </c>
      <c r="F2211">
        <v>69</v>
      </c>
      <c r="G2211">
        <v>5419</v>
      </c>
      <c r="H2211" t="s">
        <v>11</v>
      </c>
    </row>
    <row r="2212" spans="1:8" hidden="1" x14ac:dyDescent="0.3">
      <c r="A2212" t="s">
        <v>2188</v>
      </c>
      <c r="B2212" t="s">
        <v>2189</v>
      </c>
      <c r="C2212">
        <v>1227</v>
      </c>
      <c r="D2212" t="s">
        <v>24</v>
      </c>
      <c r="E2212">
        <v>524</v>
      </c>
      <c r="F2212">
        <v>809</v>
      </c>
      <c r="G2212">
        <v>666</v>
      </c>
      <c r="H2212" t="s">
        <v>25</v>
      </c>
    </row>
    <row r="2213" spans="1:8" x14ac:dyDescent="0.3">
      <c r="A2213" t="s">
        <v>2190</v>
      </c>
      <c r="B2213" t="s">
        <v>2191</v>
      </c>
      <c r="C2213">
        <v>1226</v>
      </c>
      <c r="D2213" t="s">
        <v>10</v>
      </c>
      <c r="E2213">
        <v>6</v>
      </c>
      <c r="F2213">
        <v>69</v>
      </c>
      <c r="G2213">
        <v>5419</v>
      </c>
      <c r="H2213" t="s">
        <v>11</v>
      </c>
    </row>
    <row r="2214" spans="1:8" hidden="1" x14ac:dyDescent="0.3">
      <c r="A2214" t="s">
        <v>2190</v>
      </c>
      <c r="B2214" t="s">
        <v>2191</v>
      </c>
      <c r="C2214">
        <v>1226</v>
      </c>
      <c r="D2214" t="s">
        <v>24</v>
      </c>
      <c r="E2214">
        <v>561</v>
      </c>
      <c r="F2214">
        <v>808</v>
      </c>
      <c r="G2214">
        <v>666</v>
      </c>
      <c r="H2214" t="s">
        <v>25</v>
      </c>
    </row>
    <row r="2215" spans="1:8" x14ac:dyDescent="0.3">
      <c r="A2215" t="s">
        <v>2192</v>
      </c>
      <c r="B2215" t="s">
        <v>2193</v>
      </c>
      <c r="C2215">
        <v>1030</v>
      </c>
      <c r="D2215" t="s">
        <v>10</v>
      </c>
      <c r="E2215">
        <v>398</v>
      </c>
      <c r="F2215">
        <v>468</v>
      </c>
      <c r="G2215">
        <v>5419</v>
      </c>
      <c r="H2215" t="s">
        <v>11</v>
      </c>
    </row>
    <row r="2216" spans="1:8" x14ac:dyDescent="0.3">
      <c r="A2216" t="s">
        <v>2194</v>
      </c>
      <c r="B2216" t="s">
        <v>2195</v>
      </c>
      <c r="C2216">
        <v>1026</v>
      </c>
      <c r="D2216" t="s">
        <v>10</v>
      </c>
      <c r="E2216">
        <v>21</v>
      </c>
      <c r="F2216">
        <v>85</v>
      </c>
      <c r="G2216">
        <v>5419</v>
      </c>
      <c r="H2216" t="s">
        <v>11</v>
      </c>
    </row>
    <row r="2217" spans="1:8" x14ac:dyDescent="0.3">
      <c r="A2217" t="s">
        <v>2196</v>
      </c>
      <c r="B2217" t="s">
        <v>2197</v>
      </c>
      <c r="C2217">
        <v>535</v>
      </c>
      <c r="D2217" t="s">
        <v>10</v>
      </c>
      <c r="E2217">
        <v>36</v>
      </c>
      <c r="F2217">
        <v>101</v>
      </c>
      <c r="G2217">
        <v>5419</v>
      </c>
      <c r="H2217" t="s">
        <v>11</v>
      </c>
    </row>
    <row r="2218" spans="1:8" x14ac:dyDescent="0.3">
      <c r="A2218" t="s">
        <v>2198</v>
      </c>
      <c r="B2218" t="s">
        <v>2199</v>
      </c>
      <c r="C2218">
        <v>1596</v>
      </c>
      <c r="D2218" t="s">
        <v>10</v>
      </c>
      <c r="E2218">
        <v>26</v>
      </c>
      <c r="F2218">
        <v>89</v>
      </c>
      <c r="G2218">
        <v>5419</v>
      </c>
      <c r="H2218" t="s">
        <v>11</v>
      </c>
    </row>
    <row r="2219" spans="1:8" x14ac:dyDescent="0.3">
      <c r="A2219" t="s">
        <v>2198</v>
      </c>
      <c r="B2219" t="s">
        <v>2199</v>
      </c>
      <c r="C2219">
        <v>1596</v>
      </c>
      <c r="D2219" t="s">
        <v>10</v>
      </c>
      <c r="E2219">
        <v>121</v>
      </c>
      <c r="F2219">
        <v>185</v>
      </c>
      <c r="G2219">
        <v>5419</v>
      </c>
      <c r="H2219" t="s">
        <v>11</v>
      </c>
    </row>
    <row r="2220" spans="1:8" hidden="1" x14ac:dyDescent="0.3">
      <c r="A2220" t="s">
        <v>2198</v>
      </c>
      <c r="B2220" t="s">
        <v>2199</v>
      </c>
      <c r="C2220">
        <v>1596</v>
      </c>
      <c r="D2220" t="s">
        <v>20</v>
      </c>
      <c r="E2220">
        <v>1527</v>
      </c>
      <c r="F2220">
        <v>1544</v>
      </c>
      <c r="G2220">
        <v>904</v>
      </c>
      <c r="H2220" t="s">
        <v>21</v>
      </c>
    </row>
    <row r="2221" spans="1:8" x14ac:dyDescent="0.3">
      <c r="A2221" t="s">
        <v>2200</v>
      </c>
      <c r="B2221" t="s">
        <v>2201</v>
      </c>
      <c r="C2221">
        <v>1234</v>
      </c>
      <c r="D2221" t="s">
        <v>10</v>
      </c>
      <c r="E2221">
        <v>31</v>
      </c>
      <c r="F2221">
        <v>94</v>
      </c>
      <c r="G2221">
        <v>5419</v>
      </c>
      <c r="H2221" t="s">
        <v>11</v>
      </c>
    </row>
    <row r="2222" spans="1:8" x14ac:dyDescent="0.3">
      <c r="A2222" t="s">
        <v>2200</v>
      </c>
      <c r="B2222" t="s">
        <v>2201</v>
      </c>
      <c r="C2222">
        <v>1234</v>
      </c>
      <c r="D2222" t="s">
        <v>10</v>
      </c>
      <c r="E2222">
        <v>120</v>
      </c>
      <c r="F2222">
        <v>184</v>
      </c>
      <c r="G2222">
        <v>5419</v>
      </c>
      <c r="H2222" t="s">
        <v>11</v>
      </c>
    </row>
    <row r="2223" spans="1:8" hidden="1" x14ac:dyDescent="0.3">
      <c r="A2223" t="s">
        <v>2200</v>
      </c>
      <c r="B2223" t="s">
        <v>2201</v>
      </c>
      <c r="C2223">
        <v>1234</v>
      </c>
      <c r="D2223" t="s">
        <v>20</v>
      </c>
      <c r="E2223">
        <v>1162</v>
      </c>
      <c r="F2223">
        <v>1179</v>
      </c>
      <c r="G2223">
        <v>904</v>
      </c>
      <c r="H2223" t="s">
        <v>21</v>
      </c>
    </row>
    <row r="2224" spans="1:8" hidden="1" x14ac:dyDescent="0.3">
      <c r="A2224" t="s">
        <v>2200</v>
      </c>
      <c r="B2224" t="s">
        <v>2201</v>
      </c>
      <c r="C2224">
        <v>1234</v>
      </c>
      <c r="D2224" t="s">
        <v>20</v>
      </c>
      <c r="E2224">
        <v>1203</v>
      </c>
      <c r="F2224">
        <v>1219</v>
      </c>
      <c r="G2224">
        <v>904</v>
      </c>
      <c r="H2224" t="s">
        <v>21</v>
      </c>
    </row>
    <row r="2225" spans="1:8" x14ac:dyDescent="0.3">
      <c r="A2225" t="s">
        <v>2202</v>
      </c>
      <c r="B2225" t="s">
        <v>2203</v>
      </c>
      <c r="C2225">
        <v>1074</v>
      </c>
      <c r="D2225" t="s">
        <v>10</v>
      </c>
      <c r="E2225">
        <v>21</v>
      </c>
      <c r="F2225">
        <v>85</v>
      </c>
      <c r="G2225">
        <v>5419</v>
      </c>
      <c r="H2225" t="s">
        <v>11</v>
      </c>
    </row>
    <row r="2226" spans="1:8" x14ac:dyDescent="0.3">
      <c r="A2226" t="s">
        <v>2204</v>
      </c>
      <c r="B2226" t="s">
        <v>2205</v>
      </c>
      <c r="C2226">
        <v>1243</v>
      </c>
      <c r="D2226" t="s">
        <v>10</v>
      </c>
      <c r="E2226">
        <v>5</v>
      </c>
      <c r="F2226">
        <v>68</v>
      </c>
      <c r="G2226">
        <v>5419</v>
      </c>
      <c r="H2226" t="s">
        <v>11</v>
      </c>
    </row>
    <row r="2227" spans="1:8" hidden="1" x14ac:dyDescent="0.3">
      <c r="A2227" t="s">
        <v>2204</v>
      </c>
      <c r="B2227" t="s">
        <v>2205</v>
      </c>
      <c r="C2227">
        <v>1243</v>
      </c>
      <c r="D2227" t="s">
        <v>24</v>
      </c>
      <c r="E2227">
        <v>537</v>
      </c>
      <c r="F2227">
        <v>787</v>
      </c>
      <c r="G2227">
        <v>666</v>
      </c>
      <c r="H2227" t="s">
        <v>25</v>
      </c>
    </row>
    <row r="2228" spans="1:8" x14ac:dyDescent="0.3">
      <c r="A2228" t="s">
        <v>2206</v>
      </c>
      <c r="B2228" t="s">
        <v>2207</v>
      </c>
      <c r="C2228">
        <v>533</v>
      </c>
      <c r="D2228" t="s">
        <v>10</v>
      </c>
      <c r="E2228">
        <v>6</v>
      </c>
      <c r="F2228">
        <v>72</v>
      </c>
      <c r="G2228">
        <v>5419</v>
      </c>
      <c r="H2228" t="s">
        <v>11</v>
      </c>
    </row>
    <row r="2229" spans="1:8" x14ac:dyDescent="0.3">
      <c r="A2229" t="s">
        <v>2208</v>
      </c>
      <c r="B2229" t="s">
        <v>2209</v>
      </c>
      <c r="C2229">
        <v>240</v>
      </c>
      <c r="D2229" t="s">
        <v>10</v>
      </c>
      <c r="E2229">
        <v>150</v>
      </c>
      <c r="F2229">
        <v>222</v>
      </c>
      <c r="G2229">
        <v>5419</v>
      </c>
      <c r="H2229" t="s">
        <v>11</v>
      </c>
    </row>
    <row r="2230" spans="1:8" x14ac:dyDescent="0.3">
      <c r="A2230" t="s">
        <v>2208</v>
      </c>
      <c r="B2230" t="s">
        <v>2209</v>
      </c>
      <c r="C2230">
        <v>240</v>
      </c>
      <c r="D2230" t="s">
        <v>16</v>
      </c>
      <c r="E2230">
        <v>3</v>
      </c>
      <c r="F2230">
        <v>89</v>
      </c>
      <c r="G2230">
        <v>1237</v>
      </c>
      <c r="H2230" t="s">
        <v>17</v>
      </c>
    </row>
    <row r="2231" spans="1:8" x14ac:dyDescent="0.3">
      <c r="A2231" t="s">
        <v>2210</v>
      </c>
      <c r="B2231" t="s">
        <v>2211</v>
      </c>
      <c r="C2231">
        <v>1371</v>
      </c>
      <c r="D2231" t="s">
        <v>10</v>
      </c>
      <c r="E2231">
        <v>7</v>
      </c>
      <c r="F2231">
        <v>70</v>
      </c>
      <c r="G2231">
        <v>5419</v>
      </c>
      <c r="H2231" t="s">
        <v>11</v>
      </c>
    </row>
    <row r="2232" spans="1:8" hidden="1" x14ac:dyDescent="0.3">
      <c r="A2232" t="s">
        <v>2210</v>
      </c>
      <c r="B2232" t="s">
        <v>2211</v>
      </c>
      <c r="C2232">
        <v>1371</v>
      </c>
      <c r="D2232" t="s">
        <v>24</v>
      </c>
      <c r="E2232">
        <v>642</v>
      </c>
      <c r="F2232">
        <v>930</v>
      </c>
      <c r="G2232">
        <v>666</v>
      </c>
      <c r="H2232" t="s">
        <v>25</v>
      </c>
    </row>
    <row r="2233" spans="1:8" hidden="1" x14ac:dyDescent="0.3">
      <c r="A2233" t="s">
        <v>2212</v>
      </c>
      <c r="B2233" t="s">
        <v>2213</v>
      </c>
      <c r="C2233">
        <v>1175</v>
      </c>
      <c r="D2233" t="s">
        <v>328</v>
      </c>
      <c r="E2233">
        <v>207</v>
      </c>
      <c r="F2233">
        <v>333</v>
      </c>
      <c r="G2233">
        <v>36004</v>
      </c>
      <c r="H2233" t="s">
        <v>329</v>
      </c>
    </row>
    <row r="2234" spans="1:8" x14ac:dyDescent="0.3">
      <c r="A2234" t="s">
        <v>2212</v>
      </c>
      <c r="B2234" t="s">
        <v>2213</v>
      </c>
      <c r="C2234">
        <v>1175</v>
      </c>
      <c r="D2234" t="s">
        <v>10</v>
      </c>
      <c r="E2234">
        <v>1031</v>
      </c>
      <c r="F2234">
        <v>1098</v>
      </c>
      <c r="G2234">
        <v>5419</v>
      </c>
      <c r="H2234" t="s">
        <v>11</v>
      </c>
    </row>
    <row r="2235" spans="1:8" x14ac:dyDescent="0.3">
      <c r="A2235" t="s">
        <v>2214</v>
      </c>
      <c r="B2235" t="s">
        <v>2215</v>
      </c>
      <c r="C2235">
        <v>679</v>
      </c>
      <c r="D2235" t="s">
        <v>10</v>
      </c>
      <c r="E2235">
        <v>9</v>
      </c>
      <c r="F2235">
        <v>77</v>
      </c>
      <c r="G2235">
        <v>5419</v>
      </c>
      <c r="H2235" t="s">
        <v>11</v>
      </c>
    </row>
    <row r="2236" spans="1:8" hidden="1" x14ac:dyDescent="0.3">
      <c r="A2236" t="s">
        <v>2214</v>
      </c>
      <c r="B2236" t="s">
        <v>2215</v>
      </c>
      <c r="C2236">
        <v>679</v>
      </c>
      <c r="D2236" t="s">
        <v>20</v>
      </c>
      <c r="E2236">
        <v>557</v>
      </c>
      <c r="F2236">
        <v>572</v>
      </c>
      <c r="G2236">
        <v>904</v>
      </c>
      <c r="H2236" t="s">
        <v>21</v>
      </c>
    </row>
    <row r="2237" spans="1:8" hidden="1" x14ac:dyDescent="0.3">
      <c r="A2237" t="s">
        <v>2214</v>
      </c>
      <c r="B2237" t="s">
        <v>2215</v>
      </c>
      <c r="C2237">
        <v>679</v>
      </c>
      <c r="D2237" t="s">
        <v>20</v>
      </c>
      <c r="E2237">
        <v>660</v>
      </c>
      <c r="F2237">
        <v>675</v>
      </c>
      <c r="G2237">
        <v>904</v>
      </c>
      <c r="H2237" t="s">
        <v>21</v>
      </c>
    </row>
    <row r="2238" spans="1:8" x14ac:dyDescent="0.3">
      <c r="A2238" t="s">
        <v>2216</v>
      </c>
      <c r="B2238" t="s">
        <v>2217</v>
      </c>
      <c r="C2238">
        <v>603</v>
      </c>
      <c r="D2238" t="s">
        <v>10</v>
      </c>
      <c r="E2238">
        <v>4</v>
      </c>
      <c r="F2238">
        <v>75</v>
      </c>
      <c r="G2238">
        <v>5419</v>
      </c>
      <c r="H2238" t="s">
        <v>11</v>
      </c>
    </row>
    <row r="2239" spans="1:8" x14ac:dyDescent="0.3">
      <c r="A2239" t="s">
        <v>2218</v>
      </c>
      <c r="B2239" t="s">
        <v>2219</v>
      </c>
      <c r="C2239">
        <v>1379</v>
      </c>
      <c r="D2239" t="s">
        <v>10</v>
      </c>
      <c r="E2239">
        <v>6</v>
      </c>
      <c r="F2239">
        <v>70</v>
      </c>
      <c r="G2239">
        <v>5419</v>
      </c>
      <c r="H2239" t="s">
        <v>11</v>
      </c>
    </row>
    <row r="2240" spans="1:8" hidden="1" x14ac:dyDescent="0.3">
      <c r="A2240" t="s">
        <v>2218</v>
      </c>
      <c r="B2240" t="s">
        <v>2219</v>
      </c>
      <c r="C2240">
        <v>1379</v>
      </c>
      <c r="D2240" t="s">
        <v>24</v>
      </c>
      <c r="E2240">
        <v>638</v>
      </c>
      <c r="F2240">
        <v>919</v>
      </c>
      <c r="G2240">
        <v>666</v>
      </c>
      <c r="H2240" t="s">
        <v>25</v>
      </c>
    </row>
    <row r="2241" spans="1:8" x14ac:dyDescent="0.3">
      <c r="A2241" t="s">
        <v>2220</v>
      </c>
      <c r="B2241" t="s">
        <v>2221</v>
      </c>
      <c r="C2241">
        <v>275</v>
      </c>
      <c r="D2241" t="s">
        <v>10</v>
      </c>
      <c r="E2241">
        <v>168</v>
      </c>
      <c r="F2241">
        <v>254</v>
      </c>
      <c r="G2241">
        <v>5419</v>
      </c>
      <c r="H2241" t="s">
        <v>11</v>
      </c>
    </row>
    <row r="2242" spans="1:8" x14ac:dyDescent="0.3">
      <c r="A2242" t="s">
        <v>2220</v>
      </c>
      <c r="B2242" t="s">
        <v>2221</v>
      </c>
      <c r="C2242">
        <v>275</v>
      </c>
      <c r="D2242" t="s">
        <v>16</v>
      </c>
      <c r="E2242">
        <v>10</v>
      </c>
      <c r="F2242">
        <v>99</v>
      </c>
      <c r="G2242">
        <v>1237</v>
      </c>
      <c r="H2242" t="s">
        <v>17</v>
      </c>
    </row>
    <row r="2243" spans="1:8" x14ac:dyDescent="0.3">
      <c r="A2243" t="s">
        <v>2222</v>
      </c>
      <c r="B2243" t="s">
        <v>2223</v>
      </c>
      <c r="C2243">
        <v>243</v>
      </c>
      <c r="D2243" t="s">
        <v>10</v>
      </c>
      <c r="E2243">
        <v>161</v>
      </c>
      <c r="F2243">
        <v>227</v>
      </c>
      <c r="G2243">
        <v>5419</v>
      </c>
      <c r="H2243" t="s">
        <v>11</v>
      </c>
    </row>
    <row r="2244" spans="1:8" x14ac:dyDescent="0.3">
      <c r="A2244" t="s">
        <v>2222</v>
      </c>
      <c r="B2244" t="s">
        <v>2223</v>
      </c>
      <c r="C2244">
        <v>243</v>
      </c>
      <c r="D2244" t="s">
        <v>16</v>
      </c>
      <c r="E2244">
        <v>13</v>
      </c>
      <c r="F2244">
        <v>98</v>
      </c>
      <c r="G2244">
        <v>1237</v>
      </c>
      <c r="H2244" t="s">
        <v>17</v>
      </c>
    </row>
    <row r="2245" spans="1:8" x14ac:dyDescent="0.3">
      <c r="A2245" t="s">
        <v>2224</v>
      </c>
      <c r="B2245" t="s">
        <v>2225</v>
      </c>
      <c r="C2245">
        <v>547</v>
      </c>
      <c r="D2245" t="s">
        <v>10</v>
      </c>
      <c r="E2245">
        <v>18</v>
      </c>
      <c r="F2245">
        <v>85</v>
      </c>
      <c r="G2245">
        <v>5419</v>
      </c>
      <c r="H2245" t="s">
        <v>11</v>
      </c>
    </row>
    <row r="2246" spans="1:8" hidden="1" x14ac:dyDescent="0.3">
      <c r="A2246" t="s">
        <v>2224</v>
      </c>
      <c r="B2246" t="s">
        <v>2225</v>
      </c>
      <c r="C2246">
        <v>547</v>
      </c>
      <c r="D2246" t="s">
        <v>102</v>
      </c>
      <c r="E2246">
        <v>260</v>
      </c>
      <c r="F2246">
        <v>419</v>
      </c>
      <c r="G2246">
        <v>5476</v>
      </c>
      <c r="H2246" t="s">
        <v>103</v>
      </c>
    </row>
    <row r="2247" spans="1:8" x14ac:dyDescent="0.3">
      <c r="A2247" t="s">
        <v>2226</v>
      </c>
      <c r="B2247" t="s">
        <v>2227</v>
      </c>
      <c r="C2247">
        <v>230</v>
      </c>
      <c r="D2247" t="s">
        <v>10</v>
      </c>
      <c r="E2247">
        <v>160</v>
      </c>
      <c r="F2247">
        <v>226</v>
      </c>
      <c r="G2247">
        <v>5419</v>
      </c>
      <c r="H2247" t="s">
        <v>11</v>
      </c>
    </row>
    <row r="2248" spans="1:8" x14ac:dyDescent="0.3">
      <c r="A2248" t="s">
        <v>2226</v>
      </c>
      <c r="B2248" t="s">
        <v>2227</v>
      </c>
      <c r="C2248">
        <v>230</v>
      </c>
      <c r="D2248" t="s">
        <v>16</v>
      </c>
      <c r="E2248">
        <v>12</v>
      </c>
      <c r="F2248">
        <v>97</v>
      </c>
      <c r="G2248">
        <v>1237</v>
      </c>
      <c r="H2248" t="s">
        <v>17</v>
      </c>
    </row>
    <row r="2249" spans="1:8" x14ac:dyDescent="0.3">
      <c r="A2249" t="s">
        <v>2228</v>
      </c>
      <c r="B2249" t="s">
        <v>2229</v>
      </c>
      <c r="C2249">
        <v>527</v>
      </c>
      <c r="D2249" t="s">
        <v>10</v>
      </c>
      <c r="E2249">
        <v>10</v>
      </c>
      <c r="F2249">
        <v>77</v>
      </c>
      <c r="G2249">
        <v>5419</v>
      </c>
      <c r="H2249" t="s">
        <v>11</v>
      </c>
    </row>
    <row r="2250" spans="1:8" x14ac:dyDescent="0.3">
      <c r="A2250" t="s">
        <v>2230</v>
      </c>
      <c r="B2250" t="s">
        <v>2231</v>
      </c>
      <c r="C2250">
        <v>524</v>
      </c>
      <c r="D2250" t="s">
        <v>10</v>
      </c>
      <c r="E2250">
        <v>14</v>
      </c>
      <c r="F2250">
        <v>79</v>
      </c>
      <c r="G2250">
        <v>5419</v>
      </c>
      <c r="H2250" t="s">
        <v>11</v>
      </c>
    </row>
    <row r="2251" spans="1:8" x14ac:dyDescent="0.3">
      <c r="A2251" t="s">
        <v>2232</v>
      </c>
      <c r="B2251" t="s">
        <v>2233</v>
      </c>
      <c r="C2251">
        <v>240</v>
      </c>
      <c r="D2251" t="s">
        <v>10</v>
      </c>
      <c r="E2251">
        <v>156</v>
      </c>
      <c r="F2251">
        <v>224</v>
      </c>
      <c r="G2251">
        <v>5419</v>
      </c>
      <c r="H2251" t="s">
        <v>11</v>
      </c>
    </row>
    <row r="2252" spans="1:8" x14ac:dyDescent="0.3">
      <c r="A2252" t="s">
        <v>2232</v>
      </c>
      <c r="B2252" t="s">
        <v>2233</v>
      </c>
      <c r="C2252">
        <v>240</v>
      </c>
      <c r="D2252" t="s">
        <v>16</v>
      </c>
      <c r="E2252">
        <v>9</v>
      </c>
      <c r="F2252">
        <v>91</v>
      </c>
      <c r="G2252">
        <v>1237</v>
      </c>
      <c r="H2252" t="s">
        <v>17</v>
      </c>
    </row>
    <row r="2253" spans="1:8" x14ac:dyDescent="0.3">
      <c r="A2253" t="s">
        <v>2234</v>
      </c>
      <c r="B2253" t="s">
        <v>2235</v>
      </c>
      <c r="C2253">
        <v>1242</v>
      </c>
      <c r="D2253" t="s">
        <v>10</v>
      </c>
      <c r="E2253">
        <v>12</v>
      </c>
      <c r="F2253">
        <v>77</v>
      </c>
      <c r="G2253">
        <v>5419</v>
      </c>
      <c r="H2253" t="s">
        <v>11</v>
      </c>
    </row>
    <row r="2254" spans="1:8" hidden="1" x14ac:dyDescent="0.3">
      <c r="A2254" t="s">
        <v>2234</v>
      </c>
      <c r="B2254" t="s">
        <v>2235</v>
      </c>
      <c r="C2254">
        <v>1242</v>
      </c>
      <c r="D2254" t="s">
        <v>24</v>
      </c>
      <c r="E2254">
        <v>579</v>
      </c>
      <c r="F2254">
        <v>868</v>
      </c>
      <c r="G2254">
        <v>666</v>
      </c>
      <c r="H2254" t="s">
        <v>25</v>
      </c>
    </row>
    <row r="2255" spans="1:8" x14ac:dyDescent="0.3">
      <c r="A2255" t="s">
        <v>2236</v>
      </c>
      <c r="B2255" t="s">
        <v>2237</v>
      </c>
      <c r="C2255">
        <v>1980</v>
      </c>
      <c r="D2255" t="s">
        <v>10</v>
      </c>
      <c r="E2255">
        <v>1872</v>
      </c>
      <c r="F2255">
        <v>1937</v>
      </c>
      <c r="G2255">
        <v>5419</v>
      </c>
      <c r="H2255" t="s">
        <v>11</v>
      </c>
    </row>
    <row r="2256" spans="1:8" hidden="1" x14ac:dyDescent="0.3">
      <c r="A2256" t="s">
        <v>2236</v>
      </c>
      <c r="B2256" t="s">
        <v>2237</v>
      </c>
      <c r="C2256">
        <v>1980</v>
      </c>
      <c r="D2256" t="s">
        <v>158</v>
      </c>
      <c r="E2256">
        <v>1003</v>
      </c>
      <c r="F2256">
        <v>1267</v>
      </c>
      <c r="G2256">
        <v>1540</v>
      </c>
      <c r="H2256" t="s">
        <v>159</v>
      </c>
    </row>
    <row r="2257" spans="1:8" hidden="1" x14ac:dyDescent="0.3">
      <c r="A2257" t="s">
        <v>2236</v>
      </c>
      <c r="B2257" t="s">
        <v>2237</v>
      </c>
      <c r="C2257">
        <v>1980</v>
      </c>
      <c r="D2257" t="s">
        <v>162</v>
      </c>
      <c r="E2257">
        <v>741</v>
      </c>
      <c r="F2257">
        <v>800</v>
      </c>
      <c r="G2257">
        <v>1073</v>
      </c>
      <c r="H2257" t="s">
        <v>163</v>
      </c>
    </row>
    <row r="2258" spans="1:8" hidden="1" x14ac:dyDescent="0.3">
      <c r="A2258" t="s">
        <v>2236</v>
      </c>
      <c r="B2258" t="s">
        <v>2237</v>
      </c>
      <c r="C2258">
        <v>1980</v>
      </c>
      <c r="D2258" t="s">
        <v>164</v>
      </c>
      <c r="E2258">
        <v>11</v>
      </c>
      <c r="F2258">
        <v>353</v>
      </c>
      <c r="G2258">
        <v>21549</v>
      </c>
      <c r="H2258" t="s">
        <v>165</v>
      </c>
    </row>
    <row r="2259" spans="1:8" hidden="1" x14ac:dyDescent="0.3">
      <c r="A2259" t="s">
        <v>2236</v>
      </c>
      <c r="B2259" t="s">
        <v>2237</v>
      </c>
      <c r="C2259">
        <v>1980</v>
      </c>
      <c r="D2259" t="s">
        <v>166</v>
      </c>
      <c r="E2259">
        <v>389</v>
      </c>
      <c r="F2259">
        <v>471</v>
      </c>
      <c r="G2259">
        <v>1666</v>
      </c>
      <c r="H2259" t="s">
        <v>167</v>
      </c>
    </row>
    <row r="2260" spans="1:8" x14ac:dyDescent="0.3">
      <c r="A2260" t="s">
        <v>2238</v>
      </c>
      <c r="B2260" t="s">
        <v>2239</v>
      </c>
      <c r="C2260">
        <v>683</v>
      </c>
      <c r="D2260" t="s">
        <v>10</v>
      </c>
      <c r="E2260">
        <v>543</v>
      </c>
      <c r="F2260">
        <v>617</v>
      </c>
      <c r="G2260">
        <v>5419</v>
      </c>
      <c r="H2260" t="s">
        <v>11</v>
      </c>
    </row>
    <row r="2261" spans="1:8" x14ac:dyDescent="0.3">
      <c r="A2261" t="s">
        <v>2240</v>
      </c>
      <c r="B2261" t="s">
        <v>2241</v>
      </c>
      <c r="C2261">
        <v>2059</v>
      </c>
      <c r="D2261" t="s">
        <v>10</v>
      </c>
      <c r="E2261">
        <v>190</v>
      </c>
      <c r="F2261">
        <v>254</v>
      </c>
      <c r="G2261">
        <v>5419</v>
      </c>
      <c r="H2261" t="s">
        <v>11</v>
      </c>
    </row>
    <row r="2262" spans="1:8" x14ac:dyDescent="0.3">
      <c r="A2262" t="s">
        <v>2240</v>
      </c>
      <c r="B2262" t="s">
        <v>2241</v>
      </c>
      <c r="C2262">
        <v>2059</v>
      </c>
      <c r="D2262" t="s">
        <v>10</v>
      </c>
      <c r="E2262">
        <v>301</v>
      </c>
      <c r="F2262">
        <v>368</v>
      </c>
      <c r="G2262">
        <v>5419</v>
      </c>
      <c r="H2262" t="s">
        <v>11</v>
      </c>
    </row>
    <row r="2263" spans="1:8" hidden="1" x14ac:dyDescent="0.3">
      <c r="A2263" t="s">
        <v>2240</v>
      </c>
      <c r="B2263" t="s">
        <v>2241</v>
      </c>
      <c r="C2263">
        <v>2059</v>
      </c>
      <c r="D2263" t="s">
        <v>20</v>
      </c>
      <c r="E2263">
        <v>1989</v>
      </c>
      <c r="F2263">
        <v>2006</v>
      </c>
      <c r="G2263">
        <v>904</v>
      </c>
      <c r="H2263" t="s">
        <v>21</v>
      </c>
    </row>
    <row r="2264" spans="1:8" hidden="1" x14ac:dyDescent="0.3">
      <c r="A2264" t="s">
        <v>2240</v>
      </c>
      <c r="B2264" t="s">
        <v>2241</v>
      </c>
      <c r="C2264">
        <v>2059</v>
      </c>
      <c r="D2264" t="s">
        <v>20</v>
      </c>
      <c r="E2264">
        <v>2038</v>
      </c>
      <c r="F2264">
        <v>2054</v>
      </c>
      <c r="G2264">
        <v>904</v>
      </c>
      <c r="H2264" t="s">
        <v>21</v>
      </c>
    </row>
    <row r="2265" spans="1:8" x14ac:dyDescent="0.3">
      <c r="A2265" t="s">
        <v>2242</v>
      </c>
      <c r="B2265" t="s">
        <v>2243</v>
      </c>
      <c r="C2265">
        <v>310</v>
      </c>
      <c r="D2265" t="s">
        <v>10</v>
      </c>
      <c r="E2265">
        <v>71</v>
      </c>
      <c r="F2265">
        <v>131</v>
      </c>
      <c r="G2265">
        <v>5419</v>
      </c>
      <c r="H2265" t="s">
        <v>11</v>
      </c>
    </row>
    <row r="2266" spans="1:8" x14ac:dyDescent="0.3">
      <c r="A2266" t="s">
        <v>2244</v>
      </c>
      <c r="B2266" t="s">
        <v>2245</v>
      </c>
      <c r="C2266">
        <v>215</v>
      </c>
      <c r="D2266" t="s">
        <v>10</v>
      </c>
      <c r="E2266">
        <v>133</v>
      </c>
      <c r="F2266">
        <v>199</v>
      </c>
      <c r="G2266">
        <v>5419</v>
      </c>
      <c r="H2266" t="s">
        <v>11</v>
      </c>
    </row>
    <row r="2267" spans="1:8" x14ac:dyDescent="0.3">
      <c r="A2267" t="s">
        <v>2244</v>
      </c>
      <c r="B2267" t="s">
        <v>2245</v>
      </c>
      <c r="C2267">
        <v>215</v>
      </c>
      <c r="D2267" t="s">
        <v>16</v>
      </c>
      <c r="E2267">
        <v>1</v>
      </c>
      <c r="F2267">
        <v>45</v>
      </c>
      <c r="G2267">
        <v>1237</v>
      </c>
      <c r="H2267" t="s">
        <v>17</v>
      </c>
    </row>
    <row r="2268" spans="1:8" x14ac:dyDescent="0.3">
      <c r="A2268" t="s">
        <v>2246</v>
      </c>
      <c r="B2268" t="s">
        <v>2247</v>
      </c>
      <c r="C2268">
        <v>1191</v>
      </c>
      <c r="D2268" t="s">
        <v>10</v>
      </c>
      <c r="E2268">
        <v>6</v>
      </c>
      <c r="F2268">
        <v>70</v>
      </c>
      <c r="G2268">
        <v>5419</v>
      </c>
      <c r="H2268" t="s">
        <v>11</v>
      </c>
    </row>
    <row r="2269" spans="1:8" hidden="1" x14ac:dyDescent="0.3">
      <c r="A2269" t="s">
        <v>2246</v>
      </c>
      <c r="B2269" t="s">
        <v>2247</v>
      </c>
      <c r="C2269">
        <v>1191</v>
      </c>
      <c r="D2269" t="s">
        <v>2248</v>
      </c>
      <c r="E2269">
        <v>424</v>
      </c>
      <c r="F2269">
        <v>491</v>
      </c>
      <c r="G2269">
        <v>10787</v>
      </c>
      <c r="H2269" t="s">
        <v>2249</v>
      </c>
    </row>
    <row r="2270" spans="1:8" hidden="1" x14ac:dyDescent="0.3">
      <c r="A2270" t="s">
        <v>2246</v>
      </c>
      <c r="B2270" t="s">
        <v>2247</v>
      </c>
      <c r="C2270">
        <v>1191</v>
      </c>
      <c r="D2270" t="s">
        <v>2248</v>
      </c>
      <c r="E2270">
        <v>552</v>
      </c>
      <c r="F2270">
        <v>626</v>
      </c>
      <c r="G2270">
        <v>10787</v>
      </c>
      <c r="H2270" t="s">
        <v>2249</v>
      </c>
    </row>
    <row r="2271" spans="1:8" x14ac:dyDescent="0.3">
      <c r="A2271" t="s">
        <v>2250</v>
      </c>
      <c r="B2271" t="s">
        <v>2251</v>
      </c>
      <c r="C2271">
        <v>728</v>
      </c>
      <c r="D2271" t="s">
        <v>10</v>
      </c>
      <c r="E2271">
        <v>6</v>
      </c>
      <c r="F2271">
        <v>72</v>
      </c>
      <c r="G2271">
        <v>5419</v>
      </c>
      <c r="H2271" t="s">
        <v>11</v>
      </c>
    </row>
    <row r="2272" spans="1:8" x14ac:dyDescent="0.3">
      <c r="A2272" t="s">
        <v>2250</v>
      </c>
      <c r="B2272" t="s">
        <v>2251</v>
      </c>
      <c r="C2272">
        <v>728</v>
      </c>
      <c r="D2272" t="s">
        <v>10</v>
      </c>
      <c r="E2272">
        <v>138</v>
      </c>
      <c r="F2272">
        <v>202</v>
      </c>
      <c r="G2272">
        <v>5419</v>
      </c>
      <c r="H2272" t="s">
        <v>11</v>
      </c>
    </row>
    <row r="2273" spans="1:8" hidden="1" x14ac:dyDescent="0.3">
      <c r="A2273" t="s">
        <v>2250</v>
      </c>
      <c r="B2273" t="s">
        <v>2251</v>
      </c>
      <c r="C2273">
        <v>728</v>
      </c>
      <c r="D2273" t="s">
        <v>256</v>
      </c>
      <c r="E2273">
        <v>478</v>
      </c>
      <c r="F2273">
        <v>502</v>
      </c>
      <c r="G2273">
        <v>56000</v>
      </c>
      <c r="H2273" t="s">
        <v>257</v>
      </c>
    </row>
    <row r="2274" spans="1:8" x14ac:dyDescent="0.3">
      <c r="A2274" t="s">
        <v>2252</v>
      </c>
      <c r="B2274" t="s">
        <v>2253</v>
      </c>
      <c r="C2274">
        <v>2529</v>
      </c>
      <c r="D2274" t="s">
        <v>10</v>
      </c>
      <c r="E2274">
        <v>2458</v>
      </c>
      <c r="F2274">
        <v>2520</v>
      </c>
      <c r="G2274">
        <v>5419</v>
      </c>
      <c r="H2274" t="s">
        <v>11</v>
      </c>
    </row>
    <row r="2275" spans="1:8" hidden="1" x14ac:dyDescent="0.3">
      <c r="A2275" t="s">
        <v>2254</v>
      </c>
      <c r="B2275" t="s">
        <v>2255</v>
      </c>
      <c r="C2275">
        <v>475</v>
      </c>
      <c r="D2275" t="s">
        <v>142</v>
      </c>
      <c r="E2275">
        <v>162</v>
      </c>
      <c r="F2275">
        <v>260</v>
      </c>
      <c r="G2275">
        <v>172686</v>
      </c>
      <c r="H2275" t="s">
        <v>143</v>
      </c>
    </row>
    <row r="2276" spans="1:8" hidden="1" x14ac:dyDescent="0.3">
      <c r="A2276" t="s">
        <v>2254</v>
      </c>
      <c r="B2276" t="s">
        <v>2255</v>
      </c>
      <c r="C2276">
        <v>475</v>
      </c>
      <c r="D2276" t="s">
        <v>1220</v>
      </c>
      <c r="E2276">
        <v>27</v>
      </c>
      <c r="F2276">
        <v>85</v>
      </c>
      <c r="G2276">
        <v>23511</v>
      </c>
      <c r="H2276" t="s">
        <v>1221</v>
      </c>
    </row>
    <row r="2277" spans="1:8" x14ac:dyDescent="0.3">
      <c r="A2277" t="s">
        <v>2254</v>
      </c>
      <c r="B2277" t="s">
        <v>2255</v>
      </c>
      <c r="C2277">
        <v>475</v>
      </c>
      <c r="D2277" t="s">
        <v>10</v>
      </c>
      <c r="E2277">
        <v>407</v>
      </c>
      <c r="F2277">
        <v>470</v>
      </c>
      <c r="G2277">
        <v>5419</v>
      </c>
      <c r="H2277" t="s">
        <v>11</v>
      </c>
    </row>
    <row r="2278" spans="1:8" hidden="1" x14ac:dyDescent="0.3">
      <c r="A2278" t="s">
        <v>2256</v>
      </c>
      <c r="B2278" t="s">
        <v>2257</v>
      </c>
      <c r="C2278">
        <v>862</v>
      </c>
      <c r="D2278" t="s">
        <v>2258</v>
      </c>
      <c r="E2278">
        <v>642</v>
      </c>
      <c r="F2278">
        <v>675</v>
      </c>
      <c r="G2278">
        <v>8237</v>
      </c>
      <c r="H2278" t="s">
        <v>2259</v>
      </c>
    </row>
    <row r="2279" spans="1:8" hidden="1" x14ac:dyDescent="0.3">
      <c r="A2279" t="s">
        <v>2256</v>
      </c>
      <c r="B2279" t="s">
        <v>2257</v>
      </c>
      <c r="C2279">
        <v>862</v>
      </c>
      <c r="D2279" t="s">
        <v>1220</v>
      </c>
      <c r="E2279">
        <v>571</v>
      </c>
      <c r="F2279">
        <v>618</v>
      </c>
      <c r="G2279">
        <v>23511</v>
      </c>
      <c r="H2279" t="s">
        <v>1221</v>
      </c>
    </row>
    <row r="2280" spans="1:8" x14ac:dyDescent="0.3">
      <c r="A2280" t="s">
        <v>2256</v>
      </c>
      <c r="B2280" t="s">
        <v>2257</v>
      </c>
      <c r="C2280">
        <v>862</v>
      </c>
      <c r="D2280" t="s">
        <v>10</v>
      </c>
      <c r="E2280">
        <v>1</v>
      </c>
      <c r="F2280">
        <v>59</v>
      </c>
      <c r="G2280">
        <v>5419</v>
      </c>
      <c r="H2280" t="s">
        <v>11</v>
      </c>
    </row>
    <row r="2281" spans="1:8" x14ac:dyDescent="0.3">
      <c r="A2281" t="s">
        <v>2260</v>
      </c>
      <c r="B2281" t="s">
        <v>2261</v>
      </c>
      <c r="C2281">
        <v>1610</v>
      </c>
      <c r="D2281" t="s">
        <v>10</v>
      </c>
      <c r="E2281">
        <v>6</v>
      </c>
      <c r="F2281">
        <v>35</v>
      </c>
      <c r="G2281">
        <v>5419</v>
      </c>
      <c r="H2281" t="s">
        <v>11</v>
      </c>
    </row>
    <row r="2282" spans="1:8" hidden="1" x14ac:dyDescent="0.3">
      <c r="A2282" t="s">
        <v>2260</v>
      </c>
      <c r="B2282" t="s">
        <v>2261</v>
      </c>
      <c r="C2282">
        <v>1610</v>
      </c>
      <c r="D2282" t="s">
        <v>2262</v>
      </c>
      <c r="E2282">
        <v>1198</v>
      </c>
      <c r="F2282">
        <v>1565</v>
      </c>
      <c r="G2282">
        <v>5365</v>
      </c>
      <c r="H2282" t="s">
        <v>2263</v>
      </c>
    </row>
    <row r="2283" spans="1:8" x14ac:dyDescent="0.3">
      <c r="A2283" t="s">
        <v>2264</v>
      </c>
      <c r="B2283" t="s">
        <v>2265</v>
      </c>
      <c r="C2283">
        <v>291</v>
      </c>
      <c r="D2283" t="s">
        <v>10</v>
      </c>
      <c r="E2283">
        <v>193</v>
      </c>
      <c r="F2283">
        <v>258</v>
      </c>
      <c r="G2283">
        <v>5419</v>
      </c>
      <c r="H2283" t="s">
        <v>11</v>
      </c>
    </row>
    <row r="2284" spans="1:8" x14ac:dyDescent="0.3">
      <c r="A2284" t="s">
        <v>2266</v>
      </c>
      <c r="B2284" t="s">
        <v>2267</v>
      </c>
      <c r="C2284">
        <v>235</v>
      </c>
      <c r="D2284" t="s">
        <v>10</v>
      </c>
      <c r="E2284">
        <v>19</v>
      </c>
      <c r="F2284">
        <v>83</v>
      </c>
      <c r="G2284">
        <v>5419</v>
      </c>
      <c r="H2284" t="s">
        <v>11</v>
      </c>
    </row>
    <row r="2285" spans="1:8" x14ac:dyDescent="0.3">
      <c r="A2285" t="s">
        <v>2266</v>
      </c>
      <c r="B2285" t="s">
        <v>2267</v>
      </c>
      <c r="C2285">
        <v>235</v>
      </c>
      <c r="D2285" t="s">
        <v>10</v>
      </c>
      <c r="E2285">
        <v>157</v>
      </c>
      <c r="F2285">
        <v>222</v>
      </c>
      <c r="G2285">
        <v>5419</v>
      </c>
      <c r="H2285" t="s">
        <v>11</v>
      </c>
    </row>
    <row r="2286" spans="1:8" x14ac:dyDescent="0.3">
      <c r="A2286" t="s">
        <v>2268</v>
      </c>
      <c r="B2286" t="s">
        <v>2269</v>
      </c>
      <c r="C2286">
        <v>288</v>
      </c>
      <c r="D2286" t="s">
        <v>10</v>
      </c>
      <c r="E2286">
        <v>1</v>
      </c>
      <c r="F2286">
        <v>39</v>
      </c>
      <c r="G2286">
        <v>5419</v>
      </c>
      <c r="H2286" t="s">
        <v>11</v>
      </c>
    </row>
    <row r="2287" spans="1:8" x14ac:dyDescent="0.3">
      <c r="A2287" t="s">
        <v>2268</v>
      </c>
      <c r="B2287" t="s">
        <v>2269</v>
      </c>
      <c r="C2287">
        <v>288</v>
      </c>
      <c r="D2287" t="s">
        <v>10</v>
      </c>
      <c r="E2287">
        <v>98</v>
      </c>
      <c r="F2287">
        <v>181</v>
      </c>
      <c r="G2287">
        <v>5419</v>
      </c>
      <c r="H2287" t="s">
        <v>11</v>
      </c>
    </row>
    <row r="2288" spans="1:8" x14ac:dyDescent="0.3">
      <c r="A2288" t="s">
        <v>2270</v>
      </c>
      <c r="B2288" t="s">
        <v>2271</v>
      </c>
      <c r="C2288">
        <v>353</v>
      </c>
      <c r="D2288" t="s">
        <v>10</v>
      </c>
      <c r="E2288">
        <v>9</v>
      </c>
      <c r="F2288">
        <v>75</v>
      </c>
      <c r="G2288">
        <v>5419</v>
      </c>
      <c r="H2288" t="s">
        <v>11</v>
      </c>
    </row>
    <row r="2289" spans="1:8" x14ac:dyDescent="0.3">
      <c r="A2289" t="s">
        <v>2272</v>
      </c>
      <c r="B2289" t="s">
        <v>2273</v>
      </c>
      <c r="C2289">
        <v>566</v>
      </c>
      <c r="D2289" t="s">
        <v>10</v>
      </c>
      <c r="E2289">
        <v>22</v>
      </c>
      <c r="F2289">
        <v>89</v>
      </c>
      <c r="G2289">
        <v>5419</v>
      </c>
      <c r="H2289" t="s">
        <v>11</v>
      </c>
    </row>
    <row r="2290" spans="1:8" x14ac:dyDescent="0.3">
      <c r="A2290" t="s">
        <v>2274</v>
      </c>
      <c r="B2290" t="s">
        <v>2275</v>
      </c>
      <c r="C2290">
        <v>748</v>
      </c>
      <c r="D2290" t="s">
        <v>10</v>
      </c>
      <c r="E2290">
        <v>599</v>
      </c>
      <c r="F2290">
        <v>663</v>
      </c>
      <c r="G2290">
        <v>5419</v>
      </c>
      <c r="H2290" t="s">
        <v>11</v>
      </c>
    </row>
    <row r="2291" spans="1:8" hidden="1" x14ac:dyDescent="0.3">
      <c r="A2291" t="s">
        <v>2274</v>
      </c>
      <c r="B2291" t="s">
        <v>2275</v>
      </c>
      <c r="C2291">
        <v>748</v>
      </c>
      <c r="D2291" t="s">
        <v>2276</v>
      </c>
      <c r="E2291">
        <v>367</v>
      </c>
      <c r="F2291">
        <v>513</v>
      </c>
      <c r="G2291">
        <v>4418</v>
      </c>
      <c r="H2291" t="s">
        <v>2277</v>
      </c>
    </row>
    <row r="2292" spans="1:8" x14ac:dyDescent="0.3">
      <c r="A2292" t="s">
        <v>2278</v>
      </c>
      <c r="B2292" t="s">
        <v>2279</v>
      </c>
      <c r="C2292">
        <v>377</v>
      </c>
      <c r="D2292" t="s">
        <v>10</v>
      </c>
      <c r="E2292">
        <v>22</v>
      </c>
      <c r="F2292">
        <v>115</v>
      </c>
      <c r="G2292">
        <v>5419</v>
      </c>
      <c r="H2292" t="s">
        <v>11</v>
      </c>
    </row>
    <row r="2293" spans="1:8" hidden="1" x14ac:dyDescent="0.3">
      <c r="A2293" t="s">
        <v>2278</v>
      </c>
      <c r="B2293" t="s">
        <v>2279</v>
      </c>
      <c r="C2293">
        <v>377</v>
      </c>
      <c r="D2293" t="s">
        <v>2280</v>
      </c>
      <c r="E2293">
        <v>325</v>
      </c>
      <c r="F2293">
        <v>365</v>
      </c>
      <c r="G2293">
        <v>23159</v>
      </c>
      <c r="H2293" t="s">
        <v>2281</v>
      </c>
    </row>
    <row r="2294" spans="1:8" hidden="1" x14ac:dyDescent="0.3">
      <c r="A2294" t="s">
        <v>2278</v>
      </c>
      <c r="B2294" t="s">
        <v>2279</v>
      </c>
      <c r="C2294">
        <v>377</v>
      </c>
      <c r="D2294" t="s">
        <v>2282</v>
      </c>
      <c r="E2294">
        <v>263</v>
      </c>
      <c r="F2294">
        <v>312</v>
      </c>
      <c r="G2294">
        <v>15319</v>
      </c>
      <c r="H2294" t="s">
        <v>2283</v>
      </c>
    </row>
    <row r="2295" spans="1:8" x14ac:dyDescent="0.3">
      <c r="A2295" t="s">
        <v>2284</v>
      </c>
      <c r="B2295" t="s">
        <v>2285</v>
      </c>
      <c r="C2295">
        <v>804</v>
      </c>
      <c r="D2295" t="s">
        <v>10</v>
      </c>
      <c r="E2295">
        <v>6</v>
      </c>
      <c r="F2295">
        <v>69</v>
      </c>
      <c r="G2295">
        <v>5419</v>
      </c>
      <c r="H2295" t="s">
        <v>11</v>
      </c>
    </row>
    <row r="2296" spans="1:8" x14ac:dyDescent="0.3">
      <c r="A2296" t="s">
        <v>2286</v>
      </c>
      <c r="B2296" t="s">
        <v>2287</v>
      </c>
      <c r="C2296">
        <v>1770</v>
      </c>
      <c r="D2296" t="s">
        <v>10</v>
      </c>
      <c r="E2296">
        <v>286</v>
      </c>
      <c r="F2296">
        <v>350</v>
      </c>
      <c r="G2296">
        <v>5419</v>
      </c>
      <c r="H2296" t="s">
        <v>11</v>
      </c>
    </row>
    <row r="2297" spans="1:8" hidden="1" x14ac:dyDescent="0.3">
      <c r="A2297" t="s">
        <v>2286</v>
      </c>
      <c r="B2297" t="s">
        <v>2287</v>
      </c>
      <c r="C2297">
        <v>1770</v>
      </c>
      <c r="D2297" t="s">
        <v>2288</v>
      </c>
      <c r="E2297">
        <v>865</v>
      </c>
      <c r="F2297">
        <v>1052</v>
      </c>
      <c r="G2297">
        <v>2123</v>
      </c>
      <c r="H2297" t="s">
        <v>2289</v>
      </c>
    </row>
    <row r="2298" spans="1:8" hidden="1" x14ac:dyDescent="0.3">
      <c r="A2298" t="s">
        <v>2286</v>
      </c>
      <c r="B2298" t="s">
        <v>2287</v>
      </c>
      <c r="C2298">
        <v>1770</v>
      </c>
      <c r="D2298" t="s">
        <v>2290</v>
      </c>
      <c r="E2298">
        <v>729</v>
      </c>
      <c r="F2298">
        <v>860</v>
      </c>
      <c r="G2298">
        <v>2544</v>
      </c>
      <c r="H2298" t="s">
        <v>2291</v>
      </c>
    </row>
    <row r="2299" spans="1:8" hidden="1" x14ac:dyDescent="0.3">
      <c r="A2299" t="s">
        <v>2286</v>
      </c>
      <c r="B2299" t="s">
        <v>2287</v>
      </c>
      <c r="C2299">
        <v>1770</v>
      </c>
      <c r="D2299" t="s">
        <v>2262</v>
      </c>
      <c r="E2299">
        <v>1322</v>
      </c>
      <c r="F2299">
        <v>1682</v>
      </c>
      <c r="G2299">
        <v>5365</v>
      </c>
      <c r="H2299" t="s">
        <v>2263</v>
      </c>
    </row>
    <row r="2300" spans="1:8" x14ac:dyDescent="0.3">
      <c r="A2300" t="s">
        <v>2292</v>
      </c>
      <c r="B2300" t="s">
        <v>2293</v>
      </c>
      <c r="C2300">
        <v>1520</v>
      </c>
      <c r="D2300" t="s">
        <v>10</v>
      </c>
      <c r="E2300">
        <v>1215</v>
      </c>
      <c r="F2300">
        <v>1291</v>
      </c>
      <c r="G2300">
        <v>5419</v>
      </c>
      <c r="H2300" t="s">
        <v>11</v>
      </c>
    </row>
    <row r="2301" spans="1:8" x14ac:dyDescent="0.3">
      <c r="A2301" t="s">
        <v>2292</v>
      </c>
      <c r="B2301" t="s">
        <v>2293</v>
      </c>
      <c r="C2301">
        <v>1520</v>
      </c>
      <c r="D2301" t="s">
        <v>10</v>
      </c>
      <c r="E2301">
        <v>1306</v>
      </c>
      <c r="F2301">
        <v>1376</v>
      </c>
      <c r="G2301">
        <v>5419</v>
      </c>
      <c r="H2301" t="s">
        <v>11</v>
      </c>
    </row>
    <row r="2302" spans="1:8" hidden="1" x14ac:dyDescent="0.3">
      <c r="A2302" t="s">
        <v>2292</v>
      </c>
      <c r="B2302" t="s">
        <v>2293</v>
      </c>
      <c r="C2302">
        <v>1520</v>
      </c>
      <c r="D2302" t="s">
        <v>2294</v>
      </c>
      <c r="E2302">
        <v>65</v>
      </c>
      <c r="F2302">
        <v>821</v>
      </c>
      <c r="G2302">
        <v>13744</v>
      </c>
      <c r="H2302" t="s">
        <v>2295</v>
      </c>
    </row>
    <row r="2303" spans="1:8" x14ac:dyDescent="0.3">
      <c r="A2303" t="s">
        <v>2296</v>
      </c>
      <c r="B2303" t="s">
        <v>2297</v>
      </c>
      <c r="C2303">
        <v>304</v>
      </c>
      <c r="D2303" t="s">
        <v>10</v>
      </c>
      <c r="E2303">
        <v>22</v>
      </c>
      <c r="F2303">
        <v>85</v>
      </c>
      <c r="G2303">
        <v>5419</v>
      </c>
      <c r="H2303" t="s">
        <v>11</v>
      </c>
    </row>
    <row r="2304" spans="1:8" hidden="1" x14ac:dyDescent="0.3">
      <c r="A2304" t="s">
        <v>2298</v>
      </c>
      <c r="B2304" t="s">
        <v>2299</v>
      </c>
      <c r="C2304">
        <v>841</v>
      </c>
      <c r="D2304" t="s">
        <v>2300</v>
      </c>
      <c r="E2304">
        <v>467</v>
      </c>
      <c r="F2304">
        <v>773</v>
      </c>
      <c r="G2304">
        <v>4333</v>
      </c>
      <c r="H2304" t="s">
        <v>2301</v>
      </c>
    </row>
    <row r="2305" spans="1:8" x14ac:dyDescent="0.3">
      <c r="A2305" t="s">
        <v>2298</v>
      </c>
      <c r="B2305" t="s">
        <v>2299</v>
      </c>
      <c r="C2305">
        <v>841</v>
      </c>
      <c r="D2305" t="s">
        <v>10</v>
      </c>
      <c r="E2305">
        <v>29</v>
      </c>
      <c r="F2305">
        <v>95</v>
      </c>
      <c r="G2305">
        <v>5419</v>
      </c>
      <c r="H2305" t="s">
        <v>11</v>
      </c>
    </row>
    <row r="2306" spans="1:8" x14ac:dyDescent="0.3">
      <c r="A2306" t="s">
        <v>2298</v>
      </c>
      <c r="B2306" t="s">
        <v>2299</v>
      </c>
      <c r="C2306">
        <v>841</v>
      </c>
      <c r="D2306" t="s">
        <v>10</v>
      </c>
      <c r="E2306">
        <v>242</v>
      </c>
      <c r="F2306">
        <v>305</v>
      </c>
      <c r="G2306">
        <v>5419</v>
      </c>
      <c r="H2306" t="s">
        <v>11</v>
      </c>
    </row>
    <row r="2307" spans="1:8" x14ac:dyDescent="0.3">
      <c r="A2307" t="s">
        <v>2302</v>
      </c>
      <c r="B2307" t="s">
        <v>2303</v>
      </c>
      <c r="C2307">
        <v>3047</v>
      </c>
      <c r="D2307" t="s">
        <v>10</v>
      </c>
      <c r="E2307">
        <v>55</v>
      </c>
      <c r="F2307">
        <v>122</v>
      </c>
      <c r="G2307">
        <v>5419</v>
      </c>
      <c r="H2307" t="s">
        <v>11</v>
      </c>
    </row>
    <row r="2308" spans="1:8" x14ac:dyDescent="0.3">
      <c r="A2308" t="s">
        <v>2302</v>
      </c>
      <c r="B2308" t="s">
        <v>2303</v>
      </c>
      <c r="C2308">
        <v>3047</v>
      </c>
      <c r="D2308" t="s">
        <v>10</v>
      </c>
      <c r="E2308">
        <v>177</v>
      </c>
      <c r="F2308">
        <v>241</v>
      </c>
      <c r="G2308">
        <v>5419</v>
      </c>
      <c r="H2308" t="s">
        <v>11</v>
      </c>
    </row>
    <row r="2309" spans="1:8" hidden="1" x14ac:dyDescent="0.3">
      <c r="A2309" t="s">
        <v>2302</v>
      </c>
      <c r="B2309" t="s">
        <v>2303</v>
      </c>
      <c r="C2309">
        <v>3047</v>
      </c>
      <c r="D2309" t="s">
        <v>2288</v>
      </c>
      <c r="E2309">
        <v>2190</v>
      </c>
      <c r="F2309">
        <v>2373</v>
      </c>
      <c r="G2309">
        <v>2123</v>
      </c>
      <c r="H2309" t="s">
        <v>2289</v>
      </c>
    </row>
    <row r="2310" spans="1:8" hidden="1" x14ac:dyDescent="0.3">
      <c r="A2310" t="s">
        <v>2302</v>
      </c>
      <c r="B2310" t="s">
        <v>2303</v>
      </c>
      <c r="C2310">
        <v>3047</v>
      </c>
      <c r="D2310" t="s">
        <v>2290</v>
      </c>
      <c r="E2310">
        <v>2058</v>
      </c>
      <c r="F2310">
        <v>2186</v>
      </c>
      <c r="G2310">
        <v>2544</v>
      </c>
      <c r="H2310" t="s">
        <v>2291</v>
      </c>
    </row>
    <row r="2311" spans="1:8" hidden="1" x14ac:dyDescent="0.3">
      <c r="A2311" t="s">
        <v>2302</v>
      </c>
      <c r="B2311" t="s">
        <v>2303</v>
      </c>
      <c r="C2311">
        <v>3047</v>
      </c>
      <c r="D2311" t="s">
        <v>2262</v>
      </c>
      <c r="E2311">
        <v>2648</v>
      </c>
      <c r="F2311">
        <v>3010</v>
      </c>
      <c r="G2311">
        <v>5365</v>
      </c>
      <c r="H2311" t="s">
        <v>2263</v>
      </c>
    </row>
    <row r="2312" spans="1:8" x14ac:dyDescent="0.3">
      <c r="A2312" t="s">
        <v>2304</v>
      </c>
      <c r="B2312" t="s">
        <v>2305</v>
      </c>
      <c r="C2312">
        <v>1175</v>
      </c>
      <c r="D2312" t="s">
        <v>10</v>
      </c>
      <c r="E2312">
        <v>937</v>
      </c>
      <c r="F2312">
        <v>1004</v>
      </c>
      <c r="G2312">
        <v>5419</v>
      </c>
      <c r="H2312" t="s">
        <v>11</v>
      </c>
    </row>
    <row r="2313" spans="1:8" x14ac:dyDescent="0.3">
      <c r="A2313" t="s">
        <v>2304</v>
      </c>
      <c r="B2313" t="s">
        <v>2305</v>
      </c>
      <c r="C2313">
        <v>1175</v>
      </c>
      <c r="D2313" t="s">
        <v>10</v>
      </c>
      <c r="E2313">
        <v>1029</v>
      </c>
      <c r="F2313">
        <v>1092</v>
      </c>
      <c r="G2313">
        <v>5419</v>
      </c>
      <c r="H2313" t="s">
        <v>11</v>
      </c>
    </row>
    <row r="2314" spans="1:8" hidden="1" x14ac:dyDescent="0.3">
      <c r="A2314" t="s">
        <v>2304</v>
      </c>
      <c r="B2314" t="s">
        <v>2305</v>
      </c>
      <c r="C2314">
        <v>1175</v>
      </c>
      <c r="D2314" t="s">
        <v>2294</v>
      </c>
      <c r="E2314">
        <v>1</v>
      </c>
      <c r="F2314">
        <v>577</v>
      </c>
      <c r="G2314">
        <v>13744</v>
      </c>
      <c r="H2314" t="s">
        <v>2295</v>
      </c>
    </row>
    <row r="2315" spans="1:8" x14ac:dyDescent="0.3">
      <c r="A2315" t="s">
        <v>2306</v>
      </c>
      <c r="B2315" t="s">
        <v>2307</v>
      </c>
      <c r="C2315">
        <v>1319</v>
      </c>
      <c r="D2315" t="s">
        <v>10</v>
      </c>
      <c r="E2315">
        <v>1118</v>
      </c>
      <c r="F2315">
        <v>1186</v>
      </c>
      <c r="G2315">
        <v>5419</v>
      </c>
      <c r="H2315" t="s">
        <v>11</v>
      </c>
    </row>
    <row r="2316" spans="1:8" x14ac:dyDescent="0.3">
      <c r="A2316" t="s">
        <v>2306</v>
      </c>
      <c r="B2316" t="s">
        <v>2307</v>
      </c>
      <c r="C2316">
        <v>1319</v>
      </c>
      <c r="D2316" t="s">
        <v>10</v>
      </c>
      <c r="E2316">
        <v>1194</v>
      </c>
      <c r="F2316">
        <v>1261</v>
      </c>
      <c r="G2316">
        <v>5419</v>
      </c>
      <c r="H2316" t="s">
        <v>11</v>
      </c>
    </row>
    <row r="2317" spans="1:8" hidden="1" x14ac:dyDescent="0.3">
      <c r="A2317" t="s">
        <v>2306</v>
      </c>
      <c r="B2317" t="s">
        <v>2307</v>
      </c>
      <c r="C2317">
        <v>1319</v>
      </c>
      <c r="D2317" t="s">
        <v>2294</v>
      </c>
      <c r="E2317">
        <v>58</v>
      </c>
      <c r="F2317">
        <v>759</v>
      </c>
      <c r="G2317">
        <v>13744</v>
      </c>
      <c r="H2317" t="s">
        <v>2295</v>
      </c>
    </row>
    <row r="2318" spans="1:8" x14ac:dyDescent="0.3">
      <c r="A2318" t="s">
        <v>2308</v>
      </c>
      <c r="B2318" t="s">
        <v>2309</v>
      </c>
      <c r="C2318">
        <v>458</v>
      </c>
      <c r="D2318" t="s">
        <v>10</v>
      </c>
      <c r="E2318">
        <v>59</v>
      </c>
      <c r="F2318">
        <v>125</v>
      </c>
      <c r="G2318">
        <v>5419</v>
      </c>
      <c r="H2318" t="s">
        <v>11</v>
      </c>
    </row>
    <row r="2319" spans="1:8" x14ac:dyDescent="0.3">
      <c r="A2319" t="s">
        <v>2310</v>
      </c>
      <c r="B2319" t="s">
        <v>2311</v>
      </c>
      <c r="C2319">
        <v>222</v>
      </c>
      <c r="D2319" t="s">
        <v>10</v>
      </c>
      <c r="E2319">
        <v>15</v>
      </c>
      <c r="F2319">
        <v>78</v>
      </c>
      <c r="G2319">
        <v>5419</v>
      </c>
      <c r="H2319" t="s">
        <v>11</v>
      </c>
    </row>
    <row r="2320" spans="1:8" x14ac:dyDescent="0.3">
      <c r="A2320" t="s">
        <v>2312</v>
      </c>
      <c r="B2320" t="s">
        <v>2313</v>
      </c>
      <c r="C2320">
        <v>613</v>
      </c>
      <c r="D2320" t="s">
        <v>10</v>
      </c>
      <c r="E2320">
        <v>11</v>
      </c>
      <c r="F2320">
        <v>74</v>
      </c>
      <c r="G2320">
        <v>5419</v>
      </c>
      <c r="H2320" t="s">
        <v>11</v>
      </c>
    </row>
    <row r="2321" spans="1:8" x14ac:dyDescent="0.3">
      <c r="A2321" t="s">
        <v>2314</v>
      </c>
      <c r="B2321" t="s">
        <v>2315</v>
      </c>
      <c r="C2321">
        <v>1935</v>
      </c>
      <c r="D2321" t="s">
        <v>10</v>
      </c>
      <c r="E2321">
        <v>962</v>
      </c>
      <c r="F2321">
        <v>1025</v>
      </c>
      <c r="G2321">
        <v>5419</v>
      </c>
      <c r="H2321" t="s">
        <v>11</v>
      </c>
    </row>
    <row r="2322" spans="1:8" x14ac:dyDescent="0.3">
      <c r="A2322" t="s">
        <v>2314</v>
      </c>
      <c r="B2322" t="s">
        <v>2315</v>
      </c>
      <c r="C2322">
        <v>1935</v>
      </c>
      <c r="D2322" t="s">
        <v>10</v>
      </c>
      <c r="E2322">
        <v>1058</v>
      </c>
      <c r="F2322">
        <v>1140</v>
      </c>
      <c r="G2322">
        <v>5419</v>
      </c>
      <c r="H2322" t="s">
        <v>11</v>
      </c>
    </row>
    <row r="2323" spans="1:8" x14ac:dyDescent="0.3">
      <c r="A2323" t="s">
        <v>2314</v>
      </c>
      <c r="B2323" t="s">
        <v>2315</v>
      </c>
      <c r="C2323">
        <v>1935</v>
      </c>
      <c r="D2323" t="s">
        <v>10</v>
      </c>
      <c r="E2323">
        <v>1224</v>
      </c>
      <c r="F2323">
        <v>1287</v>
      </c>
      <c r="G2323">
        <v>5419</v>
      </c>
      <c r="H2323" t="s">
        <v>11</v>
      </c>
    </row>
    <row r="2324" spans="1:8" x14ac:dyDescent="0.3">
      <c r="A2324" t="s">
        <v>2316</v>
      </c>
      <c r="B2324" t="s">
        <v>2317</v>
      </c>
      <c r="C2324">
        <v>612</v>
      </c>
      <c r="D2324" t="s">
        <v>10</v>
      </c>
      <c r="E2324">
        <v>1</v>
      </c>
      <c r="F2324">
        <v>39</v>
      </c>
      <c r="G2324">
        <v>5419</v>
      </c>
      <c r="H2324" t="s">
        <v>11</v>
      </c>
    </row>
    <row r="2325" spans="1:8" hidden="1" x14ac:dyDescent="0.3">
      <c r="A2325" t="s">
        <v>2316</v>
      </c>
      <c r="B2325" t="s">
        <v>2317</v>
      </c>
      <c r="C2325">
        <v>612</v>
      </c>
      <c r="D2325" t="s">
        <v>2318</v>
      </c>
      <c r="E2325">
        <v>331</v>
      </c>
      <c r="F2325">
        <v>508</v>
      </c>
      <c r="G2325">
        <v>1456</v>
      </c>
      <c r="H2325" t="s">
        <v>2319</v>
      </c>
    </row>
    <row r="2326" spans="1:8" x14ac:dyDescent="0.3">
      <c r="A2326" t="s">
        <v>2320</v>
      </c>
      <c r="B2326" t="s">
        <v>2321</v>
      </c>
      <c r="C2326">
        <v>876</v>
      </c>
      <c r="D2326" t="s">
        <v>10</v>
      </c>
      <c r="E2326">
        <v>10</v>
      </c>
      <c r="F2326">
        <v>76</v>
      </c>
      <c r="G2326">
        <v>5419</v>
      </c>
      <c r="H2326" t="s">
        <v>11</v>
      </c>
    </row>
    <row r="2327" spans="1:8" hidden="1" x14ac:dyDescent="0.3">
      <c r="A2327" t="s">
        <v>2320</v>
      </c>
      <c r="B2327" t="s">
        <v>2321</v>
      </c>
      <c r="C2327">
        <v>876</v>
      </c>
      <c r="D2327" t="s">
        <v>2262</v>
      </c>
      <c r="E2327">
        <v>419</v>
      </c>
      <c r="F2327">
        <v>788</v>
      </c>
      <c r="G2327">
        <v>5365</v>
      </c>
      <c r="H2327" t="s">
        <v>2263</v>
      </c>
    </row>
    <row r="2328" spans="1:8" x14ac:dyDescent="0.3">
      <c r="A2328" t="s">
        <v>2322</v>
      </c>
      <c r="B2328" t="s">
        <v>2323</v>
      </c>
      <c r="C2328">
        <v>1527</v>
      </c>
      <c r="D2328" t="s">
        <v>10</v>
      </c>
      <c r="E2328">
        <v>1228</v>
      </c>
      <c r="F2328">
        <v>1297</v>
      </c>
      <c r="G2328">
        <v>5419</v>
      </c>
      <c r="H2328" t="s">
        <v>11</v>
      </c>
    </row>
    <row r="2329" spans="1:8" x14ac:dyDescent="0.3">
      <c r="A2329" t="s">
        <v>2322</v>
      </c>
      <c r="B2329" t="s">
        <v>2323</v>
      </c>
      <c r="C2329">
        <v>1527</v>
      </c>
      <c r="D2329" t="s">
        <v>10</v>
      </c>
      <c r="E2329">
        <v>1315</v>
      </c>
      <c r="F2329">
        <v>1383</v>
      </c>
      <c r="G2329">
        <v>5419</v>
      </c>
      <c r="H2329" t="s">
        <v>11</v>
      </c>
    </row>
    <row r="2330" spans="1:8" hidden="1" x14ac:dyDescent="0.3">
      <c r="A2330" t="s">
        <v>2322</v>
      </c>
      <c r="B2330" t="s">
        <v>2323</v>
      </c>
      <c r="C2330">
        <v>1527</v>
      </c>
      <c r="D2330" t="s">
        <v>2294</v>
      </c>
      <c r="E2330">
        <v>82</v>
      </c>
      <c r="F2330">
        <v>835</v>
      </c>
      <c r="G2330">
        <v>13744</v>
      </c>
      <c r="H2330" t="s">
        <v>2295</v>
      </c>
    </row>
    <row r="2331" spans="1:8" x14ac:dyDescent="0.3">
      <c r="A2331" t="s">
        <v>2324</v>
      </c>
      <c r="B2331" t="s">
        <v>2325</v>
      </c>
      <c r="C2331">
        <v>333</v>
      </c>
      <c r="D2331" t="s">
        <v>10</v>
      </c>
      <c r="E2331">
        <v>28</v>
      </c>
      <c r="F2331">
        <v>93</v>
      </c>
      <c r="G2331">
        <v>5419</v>
      </c>
      <c r="H2331" t="s">
        <v>11</v>
      </c>
    </row>
    <row r="2332" spans="1:8" x14ac:dyDescent="0.3">
      <c r="A2332" t="s">
        <v>2324</v>
      </c>
      <c r="B2332" t="s">
        <v>2325</v>
      </c>
      <c r="C2332">
        <v>333</v>
      </c>
      <c r="D2332" t="s">
        <v>10</v>
      </c>
      <c r="E2332">
        <v>205</v>
      </c>
      <c r="F2332">
        <v>268</v>
      </c>
      <c r="G2332">
        <v>5419</v>
      </c>
      <c r="H2332" t="s">
        <v>11</v>
      </c>
    </row>
    <row r="2333" spans="1:8" x14ac:dyDescent="0.3">
      <c r="A2333" t="s">
        <v>2326</v>
      </c>
      <c r="B2333" t="s">
        <v>2327</v>
      </c>
      <c r="C2333">
        <v>559</v>
      </c>
      <c r="D2333" t="s">
        <v>10</v>
      </c>
      <c r="E2333">
        <v>52</v>
      </c>
      <c r="F2333">
        <v>116</v>
      </c>
      <c r="G2333">
        <v>5419</v>
      </c>
      <c r="H2333" t="s">
        <v>11</v>
      </c>
    </row>
    <row r="2334" spans="1:8" x14ac:dyDescent="0.3">
      <c r="A2334" t="s">
        <v>2328</v>
      </c>
      <c r="B2334" t="s">
        <v>2329</v>
      </c>
      <c r="C2334">
        <v>710</v>
      </c>
      <c r="D2334" t="s">
        <v>10</v>
      </c>
      <c r="E2334">
        <v>25</v>
      </c>
      <c r="F2334">
        <v>92</v>
      </c>
      <c r="G2334">
        <v>5419</v>
      </c>
      <c r="H2334" t="s">
        <v>11</v>
      </c>
    </row>
    <row r="2335" spans="1:8" x14ac:dyDescent="0.3">
      <c r="A2335" t="s">
        <v>2328</v>
      </c>
      <c r="B2335" t="s">
        <v>2329</v>
      </c>
      <c r="C2335">
        <v>710</v>
      </c>
      <c r="D2335" t="s">
        <v>10</v>
      </c>
      <c r="E2335">
        <v>167</v>
      </c>
      <c r="F2335">
        <v>234</v>
      </c>
      <c r="G2335">
        <v>5419</v>
      </c>
      <c r="H2335" t="s">
        <v>11</v>
      </c>
    </row>
    <row r="2336" spans="1:8" hidden="1" x14ac:dyDescent="0.3">
      <c r="A2336" t="s">
        <v>2330</v>
      </c>
      <c r="B2336" t="s">
        <v>2331</v>
      </c>
      <c r="C2336">
        <v>915</v>
      </c>
      <c r="D2336" t="s">
        <v>2332</v>
      </c>
      <c r="E2336">
        <v>291</v>
      </c>
      <c r="F2336">
        <v>320</v>
      </c>
      <c r="G2336">
        <v>2204</v>
      </c>
      <c r="H2336" t="s">
        <v>2333</v>
      </c>
    </row>
    <row r="2337" spans="1:8" hidden="1" x14ac:dyDescent="0.3">
      <c r="A2337" t="s">
        <v>2330</v>
      </c>
      <c r="B2337" t="s">
        <v>2331</v>
      </c>
      <c r="C2337">
        <v>915</v>
      </c>
      <c r="D2337" t="s">
        <v>2334</v>
      </c>
      <c r="E2337">
        <v>146</v>
      </c>
      <c r="F2337">
        <v>200</v>
      </c>
      <c r="G2337">
        <v>12533</v>
      </c>
      <c r="H2337" t="s">
        <v>2335</v>
      </c>
    </row>
    <row r="2338" spans="1:8" x14ac:dyDescent="0.3">
      <c r="A2338" t="s">
        <v>2330</v>
      </c>
      <c r="B2338" t="s">
        <v>2331</v>
      </c>
      <c r="C2338">
        <v>915</v>
      </c>
      <c r="D2338" t="s">
        <v>10</v>
      </c>
      <c r="E2338">
        <v>837</v>
      </c>
      <c r="F2338">
        <v>901</v>
      </c>
      <c r="G2338">
        <v>5419</v>
      </c>
      <c r="H2338" t="s">
        <v>11</v>
      </c>
    </row>
    <row r="2339" spans="1:8" x14ac:dyDescent="0.3">
      <c r="A2339" t="s">
        <v>2336</v>
      </c>
      <c r="B2339" t="s">
        <v>2337</v>
      </c>
      <c r="C2339">
        <v>1091</v>
      </c>
      <c r="D2339" t="s">
        <v>10</v>
      </c>
      <c r="E2339">
        <v>739</v>
      </c>
      <c r="F2339">
        <v>806</v>
      </c>
      <c r="G2339">
        <v>5419</v>
      </c>
      <c r="H2339" t="s">
        <v>11</v>
      </c>
    </row>
    <row r="2340" spans="1:8" x14ac:dyDescent="0.3">
      <c r="A2340" t="s">
        <v>2338</v>
      </c>
      <c r="B2340" t="s">
        <v>2339</v>
      </c>
      <c r="C2340">
        <v>1293</v>
      </c>
      <c r="D2340" t="s">
        <v>10</v>
      </c>
      <c r="E2340">
        <v>1047</v>
      </c>
      <c r="F2340">
        <v>1112</v>
      </c>
      <c r="G2340">
        <v>5419</v>
      </c>
      <c r="H2340" t="s">
        <v>11</v>
      </c>
    </row>
    <row r="2341" spans="1:8" x14ac:dyDescent="0.3">
      <c r="A2341" t="s">
        <v>2338</v>
      </c>
      <c r="B2341" t="s">
        <v>2339</v>
      </c>
      <c r="C2341">
        <v>1293</v>
      </c>
      <c r="D2341" t="s">
        <v>10</v>
      </c>
      <c r="E2341">
        <v>1123</v>
      </c>
      <c r="F2341">
        <v>1189</v>
      </c>
      <c r="G2341">
        <v>5419</v>
      </c>
      <c r="H2341" t="s">
        <v>11</v>
      </c>
    </row>
    <row r="2342" spans="1:8" hidden="1" x14ac:dyDescent="0.3">
      <c r="A2342" t="s">
        <v>2338</v>
      </c>
      <c r="B2342" t="s">
        <v>2339</v>
      </c>
      <c r="C2342">
        <v>1293</v>
      </c>
      <c r="D2342" t="s">
        <v>2294</v>
      </c>
      <c r="E2342">
        <v>1</v>
      </c>
      <c r="F2342">
        <v>662</v>
      </c>
      <c r="G2342">
        <v>13744</v>
      </c>
      <c r="H2342" t="s">
        <v>2295</v>
      </c>
    </row>
    <row r="2343" spans="1:8" x14ac:dyDescent="0.3">
      <c r="A2343" t="s">
        <v>2340</v>
      </c>
      <c r="B2343" t="s">
        <v>2341</v>
      </c>
      <c r="C2343">
        <v>2210</v>
      </c>
      <c r="D2343" t="s">
        <v>10</v>
      </c>
      <c r="E2343">
        <v>187</v>
      </c>
      <c r="F2343">
        <v>253</v>
      </c>
      <c r="G2343">
        <v>5419</v>
      </c>
      <c r="H2343" t="s">
        <v>11</v>
      </c>
    </row>
    <row r="2344" spans="1:8" x14ac:dyDescent="0.3">
      <c r="A2344" t="s">
        <v>2340</v>
      </c>
      <c r="B2344" t="s">
        <v>2341</v>
      </c>
      <c r="C2344">
        <v>2210</v>
      </c>
      <c r="D2344" t="s">
        <v>10</v>
      </c>
      <c r="E2344">
        <v>321</v>
      </c>
      <c r="F2344">
        <v>402</v>
      </c>
      <c r="G2344">
        <v>5419</v>
      </c>
      <c r="H2344" t="s">
        <v>11</v>
      </c>
    </row>
    <row r="2345" spans="1:8" hidden="1" x14ac:dyDescent="0.3">
      <c r="A2345" t="s">
        <v>2340</v>
      </c>
      <c r="B2345" t="s">
        <v>2341</v>
      </c>
      <c r="C2345">
        <v>2210</v>
      </c>
      <c r="D2345" t="s">
        <v>2342</v>
      </c>
      <c r="E2345">
        <v>532</v>
      </c>
      <c r="F2345">
        <v>762</v>
      </c>
      <c r="G2345">
        <v>957</v>
      </c>
      <c r="H2345" t="s">
        <v>2343</v>
      </c>
    </row>
    <row r="2346" spans="1:8" hidden="1" x14ac:dyDescent="0.3">
      <c r="A2346" t="s">
        <v>2340</v>
      </c>
      <c r="B2346" t="s">
        <v>2341</v>
      </c>
      <c r="C2346">
        <v>2210</v>
      </c>
      <c r="D2346" t="s">
        <v>2280</v>
      </c>
      <c r="E2346">
        <v>2098</v>
      </c>
      <c r="F2346">
        <v>2144</v>
      </c>
      <c r="G2346">
        <v>23159</v>
      </c>
      <c r="H2346" t="s">
        <v>2281</v>
      </c>
    </row>
    <row r="2347" spans="1:8" hidden="1" x14ac:dyDescent="0.3">
      <c r="A2347" t="s">
        <v>2340</v>
      </c>
      <c r="B2347" t="s">
        <v>2341</v>
      </c>
      <c r="C2347">
        <v>2210</v>
      </c>
      <c r="D2347" t="s">
        <v>2344</v>
      </c>
      <c r="E2347">
        <v>1570</v>
      </c>
      <c r="F2347">
        <v>1608</v>
      </c>
      <c r="G2347">
        <v>12921</v>
      </c>
      <c r="H2347" t="s">
        <v>2345</v>
      </c>
    </row>
    <row r="2348" spans="1:8" hidden="1" x14ac:dyDescent="0.3">
      <c r="A2348" t="s">
        <v>2340</v>
      </c>
      <c r="B2348" t="s">
        <v>2341</v>
      </c>
      <c r="C2348">
        <v>2210</v>
      </c>
      <c r="D2348" t="s">
        <v>2346</v>
      </c>
      <c r="E2348">
        <v>1210</v>
      </c>
      <c r="F2348">
        <v>1282</v>
      </c>
      <c r="G2348">
        <v>51881</v>
      </c>
      <c r="H2348" t="s">
        <v>2347</v>
      </c>
    </row>
    <row r="2349" spans="1:8" hidden="1" x14ac:dyDescent="0.3">
      <c r="A2349" t="s">
        <v>2340</v>
      </c>
      <c r="B2349" t="s">
        <v>2341</v>
      </c>
      <c r="C2349">
        <v>2210</v>
      </c>
      <c r="D2349" t="s">
        <v>2346</v>
      </c>
      <c r="E2349">
        <v>1611</v>
      </c>
      <c r="F2349">
        <v>1687</v>
      </c>
      <c r="G2349">
        <v>51881</v>
      </c>
      <c r="H2349" t="s">
        <v>2347</v>
      </c>
    </row>
    <row r="2350" spans="1:8" x14ac:dyDescent="0.3">
      <c r="A2350" t="s">
        <v>2348</v>
      </c>
      <c r="B2350" t="s">
        <v>2349</v>
      </c>
      <c r="C2350">
        <v>706</v>
      </c>
      <c r="D2350" t="s">
        <v>10</v>
      </c>
      <c r="E2350">
        <v>484</v>
      </c>
      <c r="F2350">
        <v>552</v>
      </c>
      <c r="G2350">
        <v>5419</v>
      </c>
      <c r="H2350" t="s">
        <v>11</v>
      </c>
    </row>
    <row r="2351" spans="1:8" x14ac:dyDescent="0.3">
      <c r="A2351" t="s">
        <v>2348</v>
      </c>
      <c r="B2351" t="s">
        <v>2349</v>
      </c>
      <c r="C2351">
        <v>706</v>
      </c>
      <c r="D2351" t="s">
        <v>10</v>
      </c>
      <c r="E2351">
        <v>564</v>
      </c>
      <c r="F2351">
        <v>630</v>
      </c>
      <c r="G2351">
        <v>5419</v>
      </c>
      <c r="H2351" t="s">
        <v>11</v>
      </c>
    </row>
    <row r="2352" spans="1:8" hidden="1" x14ac:dyDescent="0.3">
      <c r="A2352" t="s">
        <v>2348</v>
      </c>
      <c r="B2352" t="s">
        <v>2349</v>
      </c>
      <c r="C2352">
        <v>706</v>
      </c>
      <c r="D2352" t="s">
        <v>2294</v>
      </c>
      <c r="E2352">
        <v>1</v>
      </c>
      <c r="F2352">
        <v>167</v>
      </c>
      <c r="G2352">
        <v>13744</v>
      </c>
      <c r="H2352" t="s">
        <v>2295</v>
      </c>
    </row>
    <row r="2353" spans="1:8" x14ac:dyDescent="0.3">
      <c r="A2353" t="s">
        <v>2350</v>
      </c>
      <c r="B2353" t="s">
        <v>2351</v>
      </c>
      <c r="C2353">
        <v>2018</v>
      </c>
      <c r="D2353" t="s">
        <v>10</v>
      </c>
      <c r="E2353">
        <v>120</v>
      </c>
      <c r="F2353">
        <v>184</v>
      </c>
      <c r="G2353">
        <v>5419</v>
      </c>
      <c r="H2353" t="s">
        <v>11</v>
      </c>
    </row>
    <row r="2354" spans="1:8" hidden="1" x14ac:dyDescent="0.3">
      <c r="A2354" t="s">
        <v>2350</v>
      </c>
      <c r="B2354" t="s">
        <v>2351</v>
      </c>
      <c r="C2354">
        <v>2018</v>
      </c>
      <c r="D2354" t="s">
        <v>2288</v>
      </c>
      <c r="E2354">
        <v>1210</v>
      </c>
      <c r="F2354">
        <v>1384</v>
      </c>
      <c r="G2354">
        <v>2123</v>
      </c>
      <c r="H2354" t="s">
        <v>2289</v>
      </c>
    </row>
    <row r="2355" spans="1:8" hidden="1" x14ac:dyDescent="0.3">
      <c r="A2355" t="s">
        <v>2350</v>
      </c>
      <c r="B2355" t="s">
        <v>2351</v>
      </c>
      <c r="C2355">
        <v>2018</v>
      </c>
      <c r="D2355" t="s">
        <v>2262</v>
      </c>
      <c r="E2355">
        <v>1632</v>
      </c>
      <c r="F2355">
        <v>1987</v>
      </c>
      <c r="G2355">
        <v>5365</v>
      </c>
      <c r="H2355" t="s">
        <v>2263</v>
      </c>
    </row>
    <row r="2356" spans="1:8" x14ac:dyDescent="0.3">
      <c r="A2356" t="s">
        <v>2352</v>
      </c>
      <c r="B2356" t="s">
        <v>2353</v>
      </c>
      <c r="C2356">
        <v>641</v>
      </c>
      <c r="D2356" t="s">
        <v>10</v>
      </c>
      <c r="E2356">
        <v>26</v>
      </c>
      <c r="F2356">
        <v>104</v>
      </c>
      <c r="G2356">
        <v>5419</v>
      </c>
      <c r="H2356" t="s">
        <v>11</v>
      </c>
    </row>
    <row r="2357" spans="1:8" x14ac:dyDescent="0.3">
      <c r="A2357" t="s">
        <v>2354</v>
      </c>
      <c r="B2357" t="s">
        <v>2355</v>
      </c>
      <c r="C2357">
        <v>239</v>
      </c>
      <c r="D2357" t="s">
        <v>10</v>
      </c>
      <c r="E2357">
        <v>11</v>
      </c>
      <c r="F2357">
        <v>51</v>
      </c>
      <c r="G2357">
        <v>5419</v>
      </c>
      <c r="H2357" t="s">
        <v>11</v>
      </c>
    </row>
    <row r="2358" spans="1:8" x14ac:dyDescent="0.3">
      <c r="A2358" t="s">
        <v>2356</v>
      </c>
      <c r="B2358" t="s">
        <v>2357</v>
      </c>
      <c r="C2358">
        <v>969</v>
      </c>
      <c r="D2358" t="s">
        <v>10</v>
      </c>
      <c r="E2358">
        <v>915</v>
      </c>
      <c r="F2358">
        <v>969</v>
      </c>
      <c r="G2358">
        <v>5419</v>
      </c>
      <c r="H2358" t="s">
        <v>11</v>
      </c>
    </row>
    <row r="2359" spans="1:8" x14ac:dyDescent="0.3">
      <c r="A2359" t="s">
        <v>2358</v>
      </c>
      <c r="B2359" t="s">
        <v>2359</v>
      </c>
      <c r="C2359">
        <v>188</v>
      </c>
      <c r="D2359" t="s">
        <v>10</v>
      </c>
      <c r="E2359">
        <v>104</v>
      </c>
      <c r="F2359">
        <v>172</v>
      </c>
      <c r="G2359">
        <v>5419</v>
      </c>
      <c r="H2359" t="s">
        <v>11</v>
      </c>
    </row>
    <row r="2360" spans="1:8" x14ac:dyDescent="0.3">
      <c r="A2360" t="s">
        <v>2360</v>
      </c>
      <c r="B2360" t="s">
        <v>2361</v>
      </c>
      <c r="C2360">
        <v>509</v>
      </c>
      <c r="D2360" t="s">
        <v>10</v>
      </c>
      <c r="E2360">
        <v>10</v>
      </c>
      <c r="F2360">
        <v>76</v>
      </c>
      <c r="G2360">
        <v>5419</v>
      </c>
      <c r="H2360" t="s">
        <v>11</v>
      </c>
    </row>
    <row r="2361" spans="1:8" hidden="1" x14ac:dyDescent="0.3">
      <c r="A2361" t="s">
        <v>2360</v>
      </c>
      <c r="B2361" t="s">
        <v>2361</v>
      </c>
      <c r="C2361">
        <v>509</v>
      </c>
      <c r="D2361" t="s">
        <v>102</v>
      </c>
      <c r="E2361">
        <v>253</v>
      </c>
      <c r="F2361">
        <v>393</v>
      </c>
      <c r="G2361">
        <v>5476</v>
      </c>
      <c r="H2361" t="s">
        <v>103</v>
      </c>
    </row>
    <row r="2362" spans="1:8" x14ac:dyDescent="0.3">
      <c r="A2362" t="s">
        <v>2362</v>
      </c>
      <c r="B2362" t="s">
        <v>2363</v>
      </c>
      <c r="C2362">
        <v>241</v>
      </c>
      <c r="D2362" t="s">
        <v>10</v>
      </c>
      <c r="E2362">
        <v>155</v>
      </c>
      <c r="F2362">
        <v>224</v>
      </c>
      <c r="G2362">
        <v>5419</v>
      </c>
      <c r="H2362" t="s">
        <v>11</v>
      </c>
    </row>
    <row r="2363" spans="1:8" x14ac:dyDescent="0.3">
      <c r="A2363" t="s">
        <v>2362</v>
      </c>
      <c r="B2363" t="s">
        <v>2363</v>
      </c>
      <c r="C2363">
        <v>241</v>
      </c>
      <c r="D2363" t="s">
        <v>16</v>
      </c>
      <c r="E2363">
        <v>10</v>
      </c>
      <c r="F2363">
        <v>92</v>
      </c>
      <c r="G2363">
        <v>1237</v>
      </c>
      <c r="H2363" t="s">
        <v>17</v>
      </c>
    </row>
    <row r="2364" spans="1:8" x14ac:dyDescent="0.3">
      <c r="A2364" t="s">
        <v>2364</v>
      </c>
      <c r="B2364" t="s">
        <v>2365</v>
      </c>
      <c r="C2364">
        <v>1442</v>
      </c>
      <c r="D2364" t="s">
        <v>10</v>
      </c>
      <c r="E2364">
        <v>23</v>
      </c>
      <c r="F2364">
        <v>86</v>
      </c>
      <c r="G2364">
        <v>5419</v>
      </c>
      <c r="H2364" t="s">
        <v>11</v>
      </c>
    </row>
    <row r="2365" spans="1:8" hidden="1" x14ac:dyDescent="0.3">
      <c r="A2365" t="s">
        <v>2364</v>
      </c>
      <c r="B2365" t="s">
        <v>2365</v>
      </c>
      <c r="C2365">
        <v>1442</v>
      </c>
      <c r="D2365" t="s">
        <v>24</v>
      </c>
      <c r="E2365">
        <v>662</v>
      </c>
      <c r="F2365">
        <v>954</v>
      </c>
      <c r="G2365">
        <v>666</v>
      </c>
      <c r="H2365" t="s">
        <v>25</v>
      </c>
    </row>
    <row r="2366" spans="1:8" x14ac:dyDescent="0.3">
      <c r="A2366" t="s">
        <v>2366</v>
      </c>
      <c r="B2366" t="s">
        <v>2367</v>
      </c>
      <c r="C2366">
        <v>1337</v>
      </c>
      <c r="D2366" t="s">
        <v>10</v>
      </c>
      <c r="E2366">
        <v>7</v>
      </c>
      <c r="F2366">
        <v>71</v>
      </c>
      <c r="G2366">
        <v>5419</v>
      </c>
      <c r="H2366" t="s">
        <v>11</v>
      </c>
    </row>
    <row r="2367" spans="1:8" hidden="1" x14ac:dyDescent="0.3">
      <c r="A2367" t="s">
        <v>2366</v>
      </c>
      <c r="B2367" t="s">
        <v>2367</v>
      </c>
      <c r="C2367">
        <v>1337</v>
      </c>
      <c r="D2367" t="s">
        <v>24</v>
      </c>
      <c r="E2367">
        <v>621</v>
      </c>
      <c r="F2367">
        <v>903</v>
      </c>
      <c r="G2367">
        <v>666</v>
      </c>
      <c r="H2367" t="s">
        <v>25</v>
      </c>
    </row>
    <row r="2368" spans="1:8" x14ac:dyDescent="0.3">
      <c r="A2368" t="s">
        <v>2368</v>
      </c>
      <c r="B2368" t="s">
        <v>2369</v>
      </c>
      <c r="C2368">
        <v>343</v>
      </c>
      <c r="D2368" t="s">
        <v>10</v>
      </c>
      <c r="E2368">
        <v>255</v>
      </c>
      <c r="F2368">
        <v>326</v>
      </c>
      <c r="G2368">
        <v>5419</v>
      </c>
      <c r="H2368" t="s">
        <v>11</v>
      </c>
    </row>
    <row r="2369" spans="1:8" x14ac:dyDescent="0.3">
      <c r="A2369" t="s">
        <v>2368</v>
      </c>
      <c r="B2369" t="s">
        <v>2369</v>
      </c>
      <c r="C2369">
        <v>343</v>
      </c>
      <c r="D2369" t="s">
        <v>16</v>
      </c>
      <c r="E2369">
        <v>104</v>
      </c>
      <c r="F2369">
        <v>189</v>
      </c>
      <c r="G2369">
        <v>1237</v>
      </c>
      <c r="H2369" t="s">
        <v>17</v>
      </c>
    </row>
    <row r="2370" spans="1:8" x14ac:dyDescent="0.3">
      <c r="A2370" t="s">
        <v>2370</v>
      </c>
      <c r="B2370" t="s">
        <v>2371</v>
      </c>
      <c r="C2370">
        <v>811</v>
      </c>
      <c r="D2370" t="s">
        <v>10</v>
      </c>
      <c r="E2370">
        <v>109</v>
      </c>
      <c r="F2370">
        <v>177</v>
      </c>
      <c r="G2370">
        <v>5419</v>
      </c>
      <c r="H2370" t="s">
        <v>11</v>
      </c>
    </row>
    <row r="2371" spans="1:8" hidden="1" x14ac:dyDescent="0.3">
      <c r="A2371" t="s">
        <v>2370</v>
      </c>
      <c r="B2371" t="s">
        <v>2371</v>
      </c>
      <c r="C2371">
        <v>811</v>
      </c>
      <c r="D2371" t="s">
        <v>20</v>
      </c>
      <c r="E2371">
        <v>790</v>
      </c>
      <c r="F2371">
        <v>805</v>
      </c>
      <c r="G2371">
        <v>904</v>
      </c>
      <c r="H2371" t="s">
        <v>21</v>
      </c>
    </row>
    <row r="2372" spans="1:8" x14ac:dyDescent="0.3">
      <c r="A2372" t="s">
        <v>2372</v>
      </c>
      <c r="B2372" t="s">
        <v>2373</v>
      </c>
      <c r="C2372">
        <v>896</v>
      </c>
      <c r="D2372" t="s">
        <v>10</v>
      </c>
      <c r="E2372">
        <v>326</v>
      </c>
      <c r="F2372">
        <v>393</v>
      </c>
      <c r="G2372">
        <v>5419</v>
      </c>
      <c r="H2372" t="s">
        <v>11</v>
      </c>
    </row>
    <row r="2373" spans="1:8" hidden="1" x14ac:dyDescent="0.3">
      <c r="A2373" t="s">
        <v>2372</v>
      </c>
      <c r="B2373" t="s">
        <v>2373</v>
      </c>
      <c r="C2373">
        <v>896</v>
      </c>
      <c r="D2373" t="s">
        <v>12</v>
      </c>
      <c r="E2373">
        <v>169</v>
      </c>
      <c r="F2373">
        <v>290</v>
      </c>
      <c r="G2373">
        <v>10149</v>
      </c>
      <c r="H2373" t="s">
        <v>13</v>
      </c>
    </row>
    <row r="2374" spans="1:8" x14ac:dyDescent="0.3">
      <c r="A2374" t="s">
        <v>2374</v>
      </c>
      <c r="B2374" t="s">
        <v>2375</v>
      </c>
      <c r="C2374">
        <v>583</v>
      </c>
      <c r="D2374" t="s">
        <v>10</v>
      </c>
      <c r="E2374">
        <v>5</v>
      </c>
      <c r="F2374">
        <v>76</v>
      </c>
      <c r="G2374">
        <v>5419</v>
      </c>
      <c r="H2374" t="s">
        <v>11</v>
      </c>
    </row>
    <row r="2375" spans="1:8" x14ac:dyDescent="0.3">
      <c r="A2375" t="s">
        <v>2376</v>
      </c>
      <c r="B2375" t="s">
        <v>2377</v>
      </c>
      <c r="C2375">
        <v>489</v>
      </c>
      <c r="D2375" t="s">
        <v>10</v>
      </c>
      <c r="E2375">
        <v>4</v>
      </c>
      <c r="F2375">
        <v>71</v>
      </c>
      <c r="G2375">
        <v>5419</v>
      </c>
      <c r="H2375" t="s">
        <v>11</v>
      </c>
    </row>
    <row r="2376" spans="1:8" x14ac:dyDescent="0.3">
      <c r="A2376" t="s">
        <v>2378</v>
      </c>
      <c r="B2376" t="s">
        <v>2379</v>
      </c>
      <c r="C2376">
        <v>240</v>
      </c>
      <c r="D2376" t="s">
        <v>10</v>
      </c>
      <c r="E2376">
        <v>152</v>
      </c>
      <c r="F2376">
        <v>222</v>
      </c>
      <c r="G2376">
        <v>5419</v>
      </c>
      <c r="H2376" t="s">
        <v>11</v>
      </c>
    </row>
    <row r="2377" spans="1:8" x14ac:dyDescent="0.3">
      <c r="A2377" t="s">
        <v>2378</v>
      </c>
      <c r="B2377" t="s">
        <v>2379</v>
      </c>
      <c r="C2377">
        <v>240</v>
      </c>
      <c r="D2377" t="s">
        <v>16</v>
      </c>
      <c r="E2377">
        <v>2</v>
      </c>
      <c r="F2377">
        <v>89</v>
      </c>
      <c r="G2377">
        <v>1237</v>
      </c>
      <c r="H2377" t="s">
        <v>17</v>
      </c>
    </row>
    <row r="2378" spans="1:8" x14ac:dyDescent="0.3">
      <c r="A2378" t="s">
        <v>2380</v>
      </c>
      <c r="B2378" t="s">
        <v>2381</v>
      </c>
      <c r="C2378">
        <v>813</v>
      </c>
      <c r="D2378" t="s">
        <v>10</v>
      </c>
      <c r="E2378">
        <v>28</v>
      </c>
      <c r="F2378">
        <v>95</v>
      </c>
      <c r="G2378">
        <v>5419</v>
      </c>
      <c r="H2378" t="s">
        <v>11</v>
      </c>
    </row>
    <row r="2379" spans="1:8" x14ac:dyDescent="0.3">
      <c r="A2379" t="s">
        <v>2382</v>
      </c>
      <c r="B2379" t="s">
        <v>2383</v>
      </c>
      <c r="C2379">
        <v>1623</v>
      </c>
      <c r="D2379" t="s">
        <v>10</v>
      </c>
      <c r="E2379">
        <v>11</v>
      </c>
      <c r="F2379">
        <v>74</v>
      </c>
      <c r="G2379">
        <v>5419</v>
      </c>
      <c r="H2379" t="s">
        <v>11</v>
      </c>
    </row>
    <row r="2380" spans="1:8" hidden="1" x14ac:dyDescent="0.3">
      <c r="A2380" t="s">
        <v>2382</v>
      </c>
      <c r="B2380" t="s">
        <v>2383</v>
      </c>
      <c r="C2380">
        <v>1623</v>
      </c>
      <c r="D2380" t="s">
        <v>24</v>
      </c>
      <c r="E2380">
        <v>802</v>
      </c>
      <c r="F2380">
        <v>1087</v>
      </c>
      <c r="G2380">
        <v>666</v>
      </c>
      <c r="H2380" t="s">
        <v>25</v>
      </c>
    </row>
    <row r="2381" spans="1:8" x14ac:dyDescent="0.3">
      <c r="A2381" t="s">
        <v>2384</v>
      </c>
      <c r="B2381" t="s">
        <v>2385</v>
      </c>
      <c r="C2381">
        <v>190</v>
      </c>
      <c r="D2381" t="s">
        <v>10</v>
      </c>
      <c r="E2381">
        <v>13</v>
      </c>
      <c r="F2381">
        <v>80</v>
      </c>
      <c r="G2381">
        <v>5419</v>
      </c>
      <c r="H2381" t="s">
        <v>11</v>
      </c>
    </row>
    <row r="2382" spans="1:8" x14ac:dyDescent="0.3">
      <c r="A2382" t="s">
        <v>2386</v>
      </c>
      <c r="B2382" t="s">
        <v>2387</v>
      </c>
      <c r="C2382">
        <v>441</v>
      </c>
      <c r="D2382" t="s">
        <v>10</v>
      </c>
      <c r="E2382">
        <v>13</v>
      </c>
      <c r="F2382">
        <v>76</v>
      </c>
      <c r="G2382">
        <v>5419</v>
      </c>
      <c r="H2382" t="s">
        <v>11</v>
      </c>
    </row>
    <row r="2383" spans="1:8" x14ac:dyDescent="0.3">
      <c r="A2383" t="s">
        <v>2388</v>
      </c>
      <c r="B2383" t="s">
        <v>2389</v>
      </c>
      <c r="C2383">
        <v>716</v>
      </c>
      <c r="D2383" t="s">
        <v>10</v>
      </c>
      <c r="E2383">
        <v>18</v>
      </c>
      <c r="F2383">
        <v>77</v>
      </c>
      <c r="G2383">
        <v>5419</v>
      </c>
      <c r="H2383" t="s">
        <v>11</v>
      </c>
    </row>
    <row r="2384" spans="1:8" x14ac:dyDescent="0.3">
      <c r="A2384" t="s">
        <v>2390</v>
      </c>
      <c r="B2384" t="s">
        <v>2391</v>
      </c>
      <c r="C2384">
        <v>826</v>
      </c>
      <c r="D2384" t="s">
        <v>10</v>
      </c>
      <c r="E2384">
        <v>571</v>
      </c>
      <c r="F2384">
        <v>640</v>
      </c>
      <c r="G2384">
        <v>5419</v>
      </c>
      <c r="H2384" t="s">
        <v>11</v>
      </c>
    </row>
    <row r="2385" spans="1:8" hidden="1" x14ac:dyDescent="0.3">
      <c r="A2385" t="s">
        <v>2390</v>
      </c>
      <c r="B2385" t="s">
        <v>2391</v>
      </c>
      <c r="C2385">
        <v>826</v>
      </c>
      <c r="D2385" t="s">
        <v>2392</v>
      </c>
      <c r="E2385">
        <v>182</v>
      </c>
      <c r="F2385">
        <v>346</v>
      </c>
      <c r="G2385">
        <v>20171</v>
      </c>
      <c r="H2385" t="s">
        <v>2393</v>
      </c>
    </row>
    <row r="2386" spans="1:8" x14ac:dyDescent="0.3">
      <c r="A2386" t="s">
        <v>2394</v>
      </c>
      <c r="B2386" t="s">
        <v>2395</v>
      </c>
      <c r="C2386">
        <v>244</v>
      </c>
      <c r="D2386" t="s">
        <v>10</v>
      </c>
      <c r="E2386">
        <v>69</v>
      </c>
      <c r="F2386">
        <v>134</v>
      </c>
      <c r="G2386">
        <v>5419</v>
      </c>
      <c r="H2386" t="s">
        <v>11</v>
      </c>
    </row>
    <row r="2387" spans="1:8" x14ac:dyDescent="0.3">
      <c r="A2387" t="s">
        <v>2396</v>
      </c>
      <c r="B2387" t="s">
        <v>2397</v>
      </c>
      <c r="C2387">
        <v>224</v>
      </c>
      <c r="D2387" t="s">
        <v>10</v>
      </c>
      <c r="E2387">
        <v>49</v>
      </c>
      <c r="F2387">
        <v>114</v>
      </c>
      <c r="G2387">
        <v>5419</v>
      </c>
      <c r="H2387" t="s">
        <v>11</v>
      </c>
    </row>
    <row r="2388" spans="1:8" x14ac:dyDescent="0.3">
      <c r="A2388" t="s">
        <v>2398</v>
      </c>
      <c r="B2388" t="s">
        <v>2399</v>
      </c>
      <c r="C2388">
        <v>1012</v>
      </c>
      <c r="D2388" t="s">
        <v>10</v>
      </c>
      <c r="E2388">
        <v>18</v>
      </c>
      <c r="F2388">
        <v>84</v>
      </c>
      <c r="G2388">
        <v>5419</v>
      </c>
      <c r="H2388" t="s">
        <v>11</v>
      </c>
    </row>
    <row r="2389" spans="1:8" x14ac:dyDescent="0.3">
      <c r="A2389" t="s">
        <v>2400</v>
      </c>
      <c r="B2389" t="s">
        <v>2401</v>
      </c>
      <c r="C2389">
        <v>249</v>
      </c>
      <c r="D2389" t="s">
        <v>10</v>
      </c>
      <c r="E2389">
        <v>159</v>
      </c>
      <c r="F2389">
        <v>232</v>
      </c>
      <c r="G2389">
        <v>5419</v>
      </c>
      <c r="H2389" t="s">
        <v>11</v>
      </c>
    </row>
    <row r="2390" spans="1:8" x14ac:dyDescent="0.3">
      <c r="A2390" t="s">
        <v>2400</v>
      </c>
      <c r="B2390" t="s">
        <v>2401</v>
      </c>
      <c r="C2390">
        <v>249</v>
      </c>
      <c r="D2390" t="s">
        <v>16</v>
      </c>
      <c r="E2390">
        <v>11</v>
      </c>
      <c r="F2390">
        <v>94</v>
      </c>
      <c r="G2390">
        <v>1237</v>
      </c>
      <c r="H2390" t="s">
        <v>17</v>
      </c>
    </row>
    <row r="2391" spans="1:8" x14ac:dyDescent="0.3">
      <c r="A2391" t="s">
        <v>2402</v>
      </c>
      <c r="B2391" t="s">
        <v>2403</v>
      </c>
      <c r="C2391">
        <v>539</v>
      </c>
      <c r="D2391" t="s">
        <v>10</v>
      </c>
      <c r="E2391">
        <v>13</v>
      </c>
      <c r="F2391">
        <v>74</v>
      </c>
      <c r="G2391">
        <v>5419</v>
      </c>
      <c r="H2391" t="s">
        <v>11</v>
      </c>
    </row>
    <row r="2392" spans="1:8" hidden="1" x14ac:dyDescent="0.3">
      <c r="A2392" t="s">
        <v>2402</v>
      </c>
      <c r="B2392" t="s">
        <v>2403</v>
      </c>
      <c r="C2392">
        <v>539</v>
      </c>
      <c r="D2392" t="s">
        <v>102</v>
      </c>
      <c r="E2392">
        <v>277</v>
      </c>
      <c r="F2392">
        <v>401</v>
      </c>
      <c r="G2392">
        <v>5476</v>
      </c>
      <c r="H2392" t="s">
        <v>103</v>
      </c>
    </row>
    <row r="2393" spans="1:8" x14ac:dyDescent="0.3">
      <c r="A2393" t="s">
        <v>2404</v>
      </c>
      <c r="B2393" t="s">
        <v>2405</v>
      </c>
      <c r="C2393">
        <v>1373</v>
      </c>
      <c r="D2393" t="s">
        <v>10</v>
      </c>
      <c r="E2393">
        <v>576</v>
      </c>
      <c r="F2393">
        <v>645</v>
      </c>
      <c r="G2393">
        <v>5419</v>
      </c>
      <c r="H2393" t="s">
        <v>11</v>
      </c>
    </row>
    <row r="2394" spans="1:8" hidden="1" x14ac:dyDescent="0.3">
      <c r="A2394" t="s">
        <v>2404</v>
      </c>
      <c r="B2394" t="s">
        <v>2405</v>
      </c>
      <c r="C2394">
        <v>1373</v>
      </c>
      <c r="D2394" t="s">
        <v>2392</v>
      </c>
      <c r="E2394">
        <v>181</v>
      </c>
      <c r="F2394">
        <v>345</v>
      </c>
      <c r="G2394">
        <v>20171</v>
      </c>
      <c r="H2394" t="s">
        <v>2393</v>
      </c>
    </row>
    <row r="2395" spans="1:8" x14ac:dyDescent="0.3">
      <c r="A2395" t="s">
        <v>2406</v>
      </c>
      <c r="B2395" t="s">
        <v>2407</v>
      </c>
      <c r="C2395">
        <v>578</v>
      </c>
      <c r="D2395" t="s">
        <v>10</v>
      </c>
      <c r="E2395">
        <v>52</v>
      </c>
      <c r="F2395">
        <v>112</v>
      </c>
      <c r="G2395">
        <v>5419</v>
      </c>
      <c r="H2395" t="s">
        <v>11</v>
      </c>
    </row>
    <row r="2396" spans="1:8" hidden="1" x14ac:dyDescent="0.3">
      <c r="A2396" t="s">
        <v>2406</v>
      </c>
      <c r="B2396" t="s">
        <v>2407</v>
      </c>
      <c r="C2396">
        <v>578</v>
      </c>
      <c r="D2396" t="s">
        <v>102</v>
      </c>
      <c r="E2396">
        <v>319</v>
      </c>
      <c r="F2396">
        <v>440</v>
      </c>
      <c r="G2396">
        <v>5476</v>
      </c>
      <c r="H2396" t="s">
        <v>103</v>
      </c>
    </row>
    <row r="2397" spans="1:8" x14ac:dyDescent="0.3">
      <c r="A2397" t="s">
        <v>2408</v>
      </c>
      <c r="B2397" t="s">
        <v>2409</v>
      </c>
      <c r="C2397">
        <v>249</v>
      </c>
      <c r="D2397" t="s">
        <v>10</v>
      </c>
      <c r="E2397">
        <v>159</v>
      </c>
      <c r="F2397">
        <v>232</v>
      </c>
      <c r="G2397">
        <v>5419</v>
      </c>
      <c r="H2397" t="s">
        <v>11</v>
      </c>
    </row>
    <row r="2398" spans="1:8" x14ac:dyDescent="0.3">
      <c r="A2398" t="s">
        <v>2408</v>
      </c>
      <c r="B2398" t="s">
        <v>2409</v>
      </c>
      <c r="C2398">
        <v>249</v>
      </c>
      <c r="D2398" t="s">
        <v>16</v>
      </c>
      <c r="E2398">
        <v>11</v>
      </c>
      <c r="F2398">
        <v>94</v>
      </c>
      <c r="G2398">
        <v>1237</v>
      </c>
      <c r="H2398" t="s">
        <v>17</v>
      </c>
    </row>
    <row r="2399" spans="1:8" x14ac:dyDescent="0.3">
      <c r="A2399" t="s">
        <v>2410</v>
      </c>
      <c r="B2399" t="s">
        <v>2411</v>
      </c>
      <c r="C2399">
        <v>1449</v>
      </c>
      <c r="D2399" t="s">
        <v>10</v>
      </c>
      <c r="E2399">
        <v>29</v>
      </c>
      <c r="F2399">
        <v>92</v>
      </c>
      <c r="G2399">
        <v>5419</v>
      </c>
      <c r="H2399" t="s">
        <v>11</v>
      </c>
    </row>
    <row r="2400" spans="1:8" hidden="1" x14ac:dyDescent="0.3">
      <c r="A2400" t="s">
        <v>2410</v>
      </c>
      <c r="B2400" t="s">
        <v>2411</v>
      </c>
      <c r="C2400">
        <v>1449</v>
      </c>
      <c r="D2400" t="s">
        <v>24</v>
      </c>
      <c r="E2400">
        <v>735</v>
      </c>
      <c r="F2400">
        <v>1020</v>
      </c>
      <c r="G2400">
        <v>666</v>
      </c>
      <c r="H2400" t="s">
        <v>25</v>
      </c>
    </row>
    <row r="2401" spans="1:8" x14ac:dyDescent="0.3">
      <c r="A2401" t="s">
        <v>2412</v>
      </c>
      <c r="B2401" t="s">
        <v>2413</v>
      </c>
      <c r="C2401">
        <v>253</v>
      </c>
      <c r="D2401" t="s">
        <v>10</v>
      </c>
      <c r="E2401">
        <v>155</v>
      </c>
      <c r="F2401">
        <v>229</v>
      </c>
      <c r="G2401">
        <v>5419</v>
      </c>
      <c r="H2401" t="s">
        <v>11</v>
      </c>
    </row>
    <row r="2402" spans="1:8" x14ac:dyDescent="0.3">
      <c r="A2402" t="s">
        <v>2412</v>
      </c>
      <c r="B2402" t="s">
        <v>2413</v>
      </c>
      <c r="C2402">
        <v>253</v>
      </c>
      <c r="D2402" t="s">
        <v>16</v>
      </c>
      <c r="E2402">
        <v>3</v>
      </c>
      <c r="F2402">
        <v>88</v>
      </c>
      <c r="G2402">
        <v>1237</v>
      </c>
      <c r="H2402" t="s">
        <v>17</v>
      </c>
    </row>
    <row r="2403" spans="1:8" hidden="1" x14ac:dyDescent="0.3">
      <c r="A2403" t="s">
        <v>2414</v>
      </c>
      <c r="B2403" t="s">
        <v>2415</v>
      </c>
      <c r="C2403">
        <v>1245</v>
      </c>
      <c r="D2403" t="s">
        <v>328</v>
      </c>
      <c r="E2403">
        <v>168</v>
      </c>
      <c r="F2403">
        <v>269</v>
      </c>
      <c r="G2403">
        <v>36004</v>
      </c>
      <c r="H2403" t="s">
        <v>329</v>
      </c>
    </row>
    <row r="2404" spans="1:8" x14ac:dyDescent="0.3">
      <c r="A2404" t="s">
        <v>2414</v>
      </c>
      <c r="B2404" t="s">
        <v>2415</v>
      </c>
      <c r="C2404">
        <v>1245</v>
      </c>
      <c r="D2404" t="s">
        <v>10</v>
      </c>
      <c r="E2404">
        <v>1098</v>
      </c>
      <c r="F2404">
        <v>1161</v>
      </c>
      <c r="G2404">
        <v>5419</v>
      </c>
      <c r="H2404" t="s">
        <v>11</v>
      </c>
    </row>
    <row r="2405" spans="1:8" x14ac:dyDescent="0.3">
      <c r="A2405" t="s">
        <v>2416</v>
      </c>
      <c r="B2405" t="s">
        <v>2417</v>
      </c>
      <c r="C2405">
        <v>1193</v>
      </c>
      <c r="D2405" t="s">
        <v>10</v>
      </c>
      <c r="E2405">
        <v>5</v>
      </c>
      <c r="F2405">
        <v>74</v>
      </c>
      <c r="G2405">
        <v>5419</v>
      </c>
      <c r="H2405" t="s">
        <v>11</v>
      </c>
    </row>
    <row r="2406" spans="1:8" x14ac:dyDescent="0.3">
      <c r="A2406" t="s">
        <v>2418</v>
      </c>
      <c r="B2406" t="s">
        <v>2419</v>
      </c>
      <c r="C2406">
        <v>394</v>
      </c>
      <c r="D2406" t="s">
        <v>10</v>
      </c>
      <c r="E2406">
        <v>5</v>
      </c>
      <c r="F2406">
        <v>70</v>
      </c>
      <c r="G2406">
        <v>5419</v>
      </c>
      <c r="H2406" t="s">
        <v>11</v>
      </c>
    </row>
    <row r="2407" spans="1:8" x14ac:dyDescent="0.3">
      <c r="A2407" t="s">
        <v>2420</v>
      </c>
      <c r="B2407" t="s">
        <v>2421</v>
      </c>
      <c r="C2407">
        <v>790</v>
      </c>
      <c r="D2407" t="s">
        <v>10</v>
      </c>
      <c r="E2407">
        <v>61</v>
      </c>
      <c r="F2407">
        <v>129</v>
      </c>
      <c r="G2407">
        <v>5419</v>
      </c>
      <c r="H2407" t="s">
        <v>11</v>
      </c>
    </row>
    <row r="2408" spans="1:8" hidden="1" x14ac:dyDescent="0.3">
      <c r="A2408" t="s">
        <v>2420</v>
      </c>
      <c r="B2408" t="s">
        <v>2421</v>
      </c>
      <c r="C2408">
        <v>790</v>
      </c>
      <c r="D2408" t="s">
        <v>20</v>
      </c>
      <c r="E2408">
        <v>674</v>
      </c>
      <c r="F2408">
        <v>689</v>
      </c>
      <c r="G2408">
        <v>904</v>
      </c>
      <c r="H2408" t="s">
        <v>21</v>
      </c>
    </row>
    <row r="2409" spans="1:8" x14ac:dyDescent="0.3">
      <c r="A2409" t="s">
        <v>2422</v>
      </c>
      <c r="B2409" t="s">
        <v>2423</v>
      </c>
      <c r="C2409">
        <v>1169</v>
      </c>
      <c r="D2409" t="s">
        <v>10</v>
      </c>
      <c r="E2409">
        <v>6</v>
      </c>
      <c r="F2409">
        <v>70</v>
      </c>
      <c r="G2409">
        <v>5419</v>
      </c>
      <c r="H2409" t="s">
        <v>11</v>
      </c>
    </row>
    <row r="2410" spans="1:8" hidden="1" x14ac:dyDescent="0.3">
      <c r="A2410" t="s">
        <v>2422</v>
      </c>
      <c r="B2410" t="s">
        <v>2423</v>
      </c>
      <c r="C2410">
        <v>1169</v>
      </c>
      <c r="D2410" t="s">
        <v>24</v>
      </c>
      <c r="E2410">
        <v>491</v>
      </c>
      <c r="F2410">
        <v>770</v>
      </c>
      <c r="G2410">
        <v>666</v>
      </c>
      <c r="H2410" t="s">
        <v>25</v>
      </c>
    </row>
    <row r="2411" spans="1:8" x14ac:dyDescent="0.3">
      <c r="A2411" t="s">
        <v>2424</v>
      </c>
      <c r="B2411" t="s">
        <v>2425</v>
      </c>
      <c r="C2411">
        <v>307</v>
      </c>
      <c r="D2411" t="s">
        <v>10</v>
      </c>
      <c r="E2411">
        <v>219</v>
      </c>
      <c r="F2411">
        <v>288</v>
      </c>
      <c r="G2411">
        <v>5419</v>
      </c>
      <c r="H2411" t="s">
        <v>11</v>
      </c>
    </row>
    <row r="2412" spans="1:8" x14ac:dyDescent="0.3">
      <c r="A2412" t="s">
        <v>2424</v>
      </c>
      <c r="B2412" t="s">
        <v>2425</v>
      </c>
      <c r="C2412">
        <v>307</v>
      </c>
      <c r="D2412" t="s">
        <v>16</v>
      </c>
      <c r="E2412">
        <v>8</v>
      </c>
      <c r="F2412">
        <v>92</v>
      </c>
      <c r="G2412">
        <v>1237</v>
      </c>
      <c r="H2412" t="s">
        <v>17</v>
      </c>
    </row>
    <row r="2413" spans="1:8" x14ac:dyDescent="0.3">
      <c r="A2413" t="s">
        <v>2426</v>
      </c>
      <c r="B2413" t="s">
        <v>2427</v>
      </c>
      <c r="C2413">
        <v>485</v>
      </c>
      <c r="D2413" t="s">
        <v>10</v>
      </c>
      <c r="E2413">
        <v>7</v>
      </c>
      <c r="F2413">
        <v>74</v>
      </c>
      <c r="G2413">
        <v>5419</v>
      </c>
      <c r="H2413" t="s">
        <v>11</v>
      </c>
    </row>
    <row r="2414" spans="1:8" x14ac:dyDescent="0.3">
      <c r="A2414" t="s">
        <v>2428</v>
      </c>
      <c r="B2414" t="s">
        <v>2429</v>
      </c>
      <c r="C2414">
        <v>262</v>
      </c>
      <c r="D2414" t="s">
        <v>10</v>
      </c>
      <c r="E2414">
        <v>180</v>
      </c>
      <c r="F2414">
        <v>246</v>
      </c>
      <c r="G2414">
        <v>5419</v>
      </c>
      <c r="H2414" t="s">
        <v>11</v>
      </c>
    </row>
    <row r="2415" spans="1:8" x14ac:dyDescent="0.3">
      <c r="A2415" t="s">
        <v>2428</v>
      </c>
      <c r="B2415" t="s">
        <v>2429</v>
      </c>
      <c r="C2415">
        <v>262</v>
      </c>
      <c r="D2415" t="s">
        <v>16</v>
      </c>
      <c r="E2415">
        <v>4</v>
      </c>
      <c r="F2415">
        <v>92</v>
      </c>
      <c r="G2415">
        <v>1237</v>
      </c>
      <c r="H2415" t="s">
        <v>17</v>
      </c>
    </row>
    <row r="2416" spans="1:8" x14ac:dyDescent="0.3">
      <c r="A2416" t="s">
        <v>2430</v>
      </c>
      <c r="B2416" t="s">
        <v>2431</v>
      </c>
      <c r="C2416">
        <v>836</v>
      </c>
      <c r="D2416" t="s">
        <v>10</v>
      </c>
      <c r="E2416">
        <v>72</v>
      </c>
      <c r="F2416">
        <v>130</v>
      </c>
      <c r="G2416">
        <v>5419</v>
      </c>
      <c r="H2416" t="s">
        <v>11</v>
      </c>
    </row>
    <row r="2417" spans="1:8" x14ac:dyDescent="0.3">
      <c r="A2417" t="s">
        <v>2432</v>
      </c>
      <c r="B2417" t="s">
        <v>2433</v>
      </c>
      <c r="C2417">
        <v>1360</v>
      </c>
      <c r="D2417" t="s">
        <v>10</v>
      </c>
      <c r="E2417">
        <v>6</v>
      </c>
      <c r="F2417">
        <v>70</v>
      </c>
      <c r="G2417">
        <v>5419</v>
      </c>
      <c r="H2417" t="s">
        <v>11</v>
      </c>
    </row>
    <row r="2418" spans="1:8" hidden="1" x14ac:dyDescent="0.3">
      <c r="A2418" t="s">
        <v>2432</v>
      </c>
      <c r="B2418" t="s">
        <v>2433</v>
      </c>
      <c r="C2418">
        <v>1360</v>
      </c>
      <c r="D2418" t="s">
        <v>24</v>
      </c>
      <c r="E2418">
        <v>620</v>
      </c>
      <c r="F2418">
        <v>901</v>
      </c>
      <c r="G2418">
        <v>666</v>
      </c>
      <c r="H2418" t="s">
        <v>25</v>
      </c>
    </row>
    <row r="2419" spans="1:8" x14ac:dyDescent="0.3">
      <c r="A2419" t="s">
        <v>2434</v>
      </c>
      <c r="B2419" t="s">
        <v>2435</v>
      </c>
      <c r="C2419">
        <v>271</v>
      </c>
      <c r="D2419" t="s">
        <v>10</v>
      </c>
      <c r="E2419">
        <v>167</v>
      </c>
      <c r="F2419">
        <v>250</v>
      </c>
      <c r="G2419">
        <v>5419</v>
      </c>
      <c r="H2419" t="s">
        <v>11</v>
      </c>
    </row>
    <row r="2420" spans="1:8" x14ac:dyDescent="0.3">
      <c r="A2420" t="s">
        <v>2434</v>
      </c>
      <c r="B2420" t="s">
        <v>2435</v>
      </c>
      <c r="C2420">
        <v>271</v>
      </c>
      <c r="D2420" t="s">
        <v>16</v>
      </c>
      <c r="E2420">
        <v>9</v>
      </c>
      <c r="F2420">
        <v>98</v>
      </c>
      <c r="G2420">
        <v>1237</v>
      </c>
      <c r="H2420" t="s">
        <v>17</v>
      </c>
    </row>
    <row r="2421" spans="1:8" x14ac:dyDescent="0.3">
      <c r="A2421" t="s">
        <v>2436</v>
      </c>
      <c r="B2421" t="s">
        <v>2437</v>
      </c>
      <c r="C2421">
        <v>878</v>
      </c>
      <c r="D2421" t="s">
        <v>10</v>
      </c>
      <c r="E2421">
        <v>4</v>
      </c>
      <c r="F2421">
        <v>74</v>
      </c>
      <c r="G2421">
        <v>5419</v>
      </c>
      <c r="H2421" t="s">
        <v>11</v>
      </c>
    </row>
    <row r="2422" spans="1:8" hidden="1" x14ac:dyDescent="0.3">
      <c r="A2422" t="s">
        <v>2436</v>
      </c>
      <c r="B2422" t="s">
        <v>2437</v>
      </c>
      <c r="C2422">
        <v>878</v>
      </c>
      <c r="D2422" t="s">
        <v>1842</v>
      </c>
      <c r="E2422">
        <v>603</v>
      </c>
      <c r="F2422">
        <v>639</v>
      </c>
      <c r="G2422">
        <v>1645</v>
      </c>
      <c r="H2422" t="s">
        <v>1843</v>
      </c>
    </row>
    <row r="2423" spans="1:8" x14ac:dyDescent="0.3">
      <c r="A2423" t="s">
        <v>2438</v>
      </c>
      <c r="B2423" t="s">
        <v>2439</v>
      </c>
      <c r="C2423">
        <v>673</v>
      </c>
      <c r="D2423" t="s">
        <v>10</v>
      </c>
      <c r="E2423">
        <v>9</v>
      </c>
      <c r="F2423">
        <v>77</v>
      </c>
      <c r="G2423">
        <v>5419</v>
      </c>
      <c r="H2423" t="s">
        <v>11</v>
      </c>
    </row>
    <row r="2424" spans="1:8" hidden="1" x14ac:dyDescent="0.3">
      <c r="A2424" t="s">
        <v>2438</v>
      </c>
      <c r="B2424" t="s">
        <v>2439</v>
      </c>
      <c r="C2424">
        <v>673</v>
      </c>
      <c r="D2424" t="s">
        <v>20</v>
      </c>
      <c r="E2424">
        <v>553</v>
      </c>
      <c r="F2424">
        <v>568</v>
      </c>
      <c r="G2424">
        <v>904</v>
      </c>
      <c r="H2424" t="s">
        <v>21</v>
      </c>
    </row>
    <row r="2425" spans="1:8" hidden="1" x14ac:dyDescent="0.3">
      <c r="A2425" t="s">
        <v>2438</v>
      </c>
      <c r="B2425" t="s">
        <v>2439</v>
      </c>
      <c r="C2425">
        <v>673</v>
      </c>
      <c r="D2425" t="s">
        <v>20</v>
      </c>
      <c r="E2425">
        <v>654</v>
      </c>
      <c r="F2425">
        <v>669</v>
      </c>
      <c r="G2425">
        <v>904</v>
      </c>
      <c r="H2425" t="s">
        <v>21</v>
      </c>
    </row>
    <row r="2426" spans="1:8" hidden="1" x14ac:dyDescent="0.3">
      <c r="A2426" t="s">
        <v>2440</v>
      </c>
      <c r="B2426" t="s">
        <v>2441</v>
      </c>
      <c r="C2426">
        <v>1313</v>
      </c>
      <c r="D2426" t="s">
        <v>328</v>
      </c>
      <c r="E2426">
        <v>240</v>
      </c>
      <c r="F2426">
        <v>352</v>
      </c>
      <c r="G2426">
        <v>36004</v>
      </c>
      <c r="H2426" t="s">
        <v>329</v>
      </c>
    </row>
    <row r="2427" spans="1:8" x14ac:dyDescent="0.3">
      <c r="A2427" t="s">
        <v>2440</v>
      </c>
      <c r="B2427" t="s">
        <v>2441</v>
      </c>
      <c r="C2427">
        <v>1313</v>
      </c>
      <c r="D2427" t="s">
        <v>10</v>
      </c>
      <c r="E2427">
        <v>1166</v>
      </c>
      <c r="F2427">
        <v>1229</v>
      </c>
      <c r="G2427">
        <v>5419</v>
      </c>
      <c r="H2427" t="s">
        <v>11</v>
      </c>
    </row>
    <row r="2428" spans="1:8" x14ac:dyDescent="0.3">
      <c r="A2428" t="s">
        <v>2442</v>
      </c>
      <c r="B2428" t="s">
        <v>2443</v>
      </c>
      <c r="C2428">
        <v>1385</v>
      </c>
      <c r="D2428" t="s">
        <v>10</v>
      </c>
      <c r="E2428">
        <v>11</v>
      </c>
      <c r="F2428">
        <v>74</v>
      </c>
      <c r="G2428">
        <v>5419</v>
      </c>
      <c r="H2428" t="s">
        <v>11</v>
      </c>
    </row>
    <row r="2429" spans="1:8" hidden="1" x14ac:dyDescent="0.3">
      <c r="A2429" t="s">
        <v>2442</v>
      </c>
      <c r="B2429" t="s">
        <v>2443</v>
      </c>
      <c r="C2429">
        <v>1385</v>
      </c>
      <c r="D2429" t="s">
        <v>24</v>
      </c>
      <c r="E2429">
        <v>683</v>
      </c>
      <c r="F2429">
        <v>955</v>
      </c>
      <c r="G2429">
        <v>666</v>
      </c>
      <c r="H2429" t="s">
        <v>25</v>
      </c>
    </row>
    <row r="2430" spans="1:8" x14ac:dyDescent="0.3">
      <c r="A2430" t="s">
        <v>2444</v>
      </c>
      <c r="B2430" t="s">
        <v>2445</v>
      </c>
      <c r="C2430">
        <v>227</v>
      </c>
      <c r="D2430" t="s">
        <v>10</v>
      </c>
      <c r="E2430">
        <v>165</v>
      </c>
      <c r="F2430">
        <v>211</v>
      </c>
      <c r="G2430">
        <v>5419</v>
      </c>
      <c r="H2430" t="s">
        <v>11</v>
      </c>
    </row>
    <row r="2431" spans="1:8" x14ac:dyDescent="0.3">
      <c r="A2431" t="s">
        <v>2444</v>
      </c>
      <c r="B2431" t="s">
        <v>2445</v>
      </c>
      <c r="C2431">
        <v>227</v>
      </c>
      <c r="D2431" t="s">
        <v>16</v>
      </c>
      <c r="E2431">
        <v>4</v>
      </c>
      <c r="F2431">
        <v>94</v>
      </c>
      <c r="G2431">
        <v>1237</v>
      </c>
      <c r="H2431" t="s">
        <v>17</v>
      </c>
    </row>
    <row r="2432" spans="1:8" x14ac:dyDescent="0.3">
      <c r="A2432" t="s">
        <v>2446</v>
      </c>
      <c r="B2432" t="s">
        <v>2447</v>
      </c>
      <c r="C2432">
        <v>398</v>
      </c>
      <c r="D2432" t="s">
        <v>10</v>
      </c>
      <c r="E2432">
        <v>8</v>
      </c>
      <c r="F2432">
        <v>76</v>
      </c>
      <c r="G2432">
        <v>5419</v>
      </c>
      <c r="H2432" t="s">
        <v>11</v>
      </c>
    </row>
    <row r="2433" spans="1:8" hidden="1" x14ac:dyDescent="0.3">
      <c r="A2433" t="s">
        <v>2446</v>
      </c>
      <c r="B2433" t="s">
        <v>2447</v>
      </c>
      <c r="C2433">
        <v>398</v>
      </c>
      <c r="D2433" t="s">
        <v>502</v>
      </c>
      <c r="E2433">
        <v>158</v>
      </c>
      <c r="F2433">
        <v>219</v>
      </c>
      <c r="G2433">
        <v>133230</v>
      </c>
      <c r="H2433" t="s">
        <v>503</v>
      </c>
    </row>
    <row r="2434" spans="1:8" x14ac:dyDescent="0.3">
      <c r="A2434" t="s">
        <v>2448</v>
      </c>
      <c r="B2434" t="s">
        <v>2449</v>
      </c>
      <c r="C2434">
        <v>1214</v>
      </c>
      <c r="D2434" t="s">
        <v>10</v>
      </c>
      <c r="E2434">
        <v>9</v>
      </c>
      <c r="F2434">
        <v>71</v>
      </c>
      <c r="G2434">
        <v>5419</v>
      </c>
      <c r="H2434" t="s">
        <v>11</v>
      </c>
    </row>
    <row r="2435" spans="1:8" hidden="1" x14ac:dyDescent="0.3">
      <c r="A2435" t="s">
        <v>2448</v>
      </c>
      <c r="B2435" t="s">
        <v>2449</v>
      </c>
      <c r="C2435">
        <v>1214</v>
      </c>
      <c r="D2435" t="s">
        <v>24</v>
      </c>
      <c r="E2435">
        <v>525</v>
      </c>
      <c r="F2435">
        <v>815</v>
      </c>
      <c r="G2435">
        <v>666</v>
      </c>
      <c r="H2435" t="s">
        <v>25</v>
      </c>
    </row>
    <row r="2436" spans="1:8" x14ac:dyDescent="0.3">
      <c r="A2436" t="s">
        <v>2450</v>
      </c>
      <c r="B2436" t="s">
        <v>2451</v>
      </c>
      <c r="C2436">
        <v>235</v>
      </c>
      <c r="D2436" t="s">
        <v>10</v>
      </c>
      <c r="E2436">
        <v>149</v>
      </c>
      <c r="F2436">
        <v>218</v>
      </c>
      <c r="G2436">
        <v>5419</v>
      </c>
      <c r="H2436" t="s">
        <v>11</v>
      </c>
    </row>
    <row r="2437" spans="1:8" x14ac:dyDescent="0.3">
      <c r="A2437" t="s">
        <v>2450</v>
      </c>
      <c r="B2437" t="s">
        <v>2451</v>
      </c>
      <c r="C2437">
        <v>235</v>
      </c>
      <c r="D2437" t="s">
        <v>16</v>
      </c>
      <c r="E2437">
        <v>4</v>
      </c>
      <c r="F2437">
        <v>88</v>
      </c>
      <c r="G2437">
        <v>1237</v>
      </c>
      <c r="H2437" t="s">
        <v>17</v>
      </c>
    </row>
    <row r="2438" spans="1:8" x14ac:dyDescent="0.3">
      <c r="A2438" t="s">
        <v>2452</v>
      </c>
      <c r="B2438" t="s">
        <v>2453</v>
      </c>
      <c r="C2438">
        <v>505</v>
      </c>
      <c r="D2438" t="s">
        <v>10</v>
      </c>
      <c r="E2438">
        <v>2</v>
      </c>
      <c r="F2438">
        <v>66</v>
      </c>
      <c r="G2438">
        <v>5419</v>
      </c>
      <c r="H2438" t="s">
        <v>11</v>
      </c>
    </row>
    <row r="2439" spans="1:8" x14ac:dyDescent="0.3">
      <c r="A2439" t="s">
        <v>2454</v>
      </c>
      <c r="B2439" t="s">
        <v>2455</v>
      </c>
      <c r="C2439">
        <v>1114</v>
      </c>
      <c r="D2439" t="s">
        <v>10</v>
      </c>
      <c r="E2439">
        <v>140</v>
      </c>
      <c r="F2439">
        <v>208</v>
      </c>
      <c r="G2439">
        <v>5419</v>
      </c>
      <c r="H2439" t="s">
        <v>11</v>
      </c>
    </row>
    <row r="2440" spans="1:8" x14ac:dyDescent="0.3">
      <c r="A2440" t="s">
        <v>2456</v>
      </c>
      <c r="B2440" t="s">
        <v>2457</v>
      </c>
      <c r="C2440">
        <v>214</v>
      </c>
      <c r="D2440" t="s">
        <v>10</v>
      </c>
      <c r="E2440">
        <v>35</v>
      </c>
      <c r="F2440">
        <v>100</v>
      </c>
      <c r="G2440">
        <v>5419</v>
      </c>
      <c r="H2440" t="s">
        <v>11</v>
      </c>
    </row>
    <row r="2441" spans="1:8" x14ac:dyDescent="0.3">
      <c r="A2441" t="s">
        <v>2458</v>
      </c>
      <c r="B2441" t="s">
        <v>2459</v>
      </c>
      <c r="C2441">
        <v>453</v>
      </c>
      <c r="D2441" t="s">
        <v>10</v>
      </c>
      <c r="E2441">
        <v>35</v>
      </c>
      <c r="F2441">
        <v>100</v>
      </c>
      <c r="G2441">
        <v>5419</v>
      </c>
      <c r="H2441" t="s">
        <v>11</v>
      </c>
    </row>
    <row r="2442" spans="1:8" x14ac:dyDescent="0.3">
      <c r="A2442" t="s">
        <v>2460</v>
      </c>
      <c r="B2442" t="s">
        <v>2461</v>
      </c>
      <c r="C2442">
        <v>565</v>
      </c>
      <c r="D2442" t="s">
        <v>10</v>
      </c>
      <c r="E2442">
        <v>529</v>
      </c>
      <c r="F2442">
        <v>565</v>
      </c>
      <c r="G2442">
        <v>5419</v>
      </c>
      <c r="H2442" t="s">
        <v>11</v>
      </c>
    </row>
    <row r="2443" spans="1:8" hidden="1" x14ac:dyDescent="0.3">
      <c r="A2443" t="s">
        <v>2460</v>
      </c>
      <c r="B2443" t="s">
        <v>2461</v>
      </c>
      <c r="C2443">
        <v>565</v>
      </c>
      <c r="D2443" t="s">
        <v>158</v>
      </c>
      <c r="E2443">
        <v>5</v>
      </c>
      <c r="F2443">
        <v>101</v>
      </c>
      <c r="G2443">
        <v>1540</v>
      </c>
      <c r="H2443" t="s">
        <v>159</v>
      </c>
    </row>
    <row r="2444" spans="1:8" x14ac:dyDescent="0.3">
      <c r="A2444" t="s">
        <v>2462</v>
      </c>
      <c r="B2444" t="s">
        <v>2463</v>
      </c>
      <c r="C2444">
        <v>821</v>
      </c>
      <c r="D2444" t="s">
        <v>10</v>
      </c>
      <c r="E2444">
        <v>50</v>
      </c>
      <c r="F2444">
        <v>108</v>
      </c>
      <c r="G2444">
        <v>5419</v>
      </c>
      <c r="H2444" t="s">
        <v>11</v>
      </c>
    </row>
    <row r="2445" spans="1:8" x14ac:dyDescent="0.3">
      <c r="A2445" t="s">
        <v>2464</v>
      </c>
      <c r="B2445" t="s">
        <v>2465</v>
      </c>
      <c r="C2445">
        <v>363</v>
      </c>
      <c r="D2445" t="s">
        <v>10</v>
      </c>
      <c r="E2445">
        <v>281</v>
      </c>
      <c r="F2445">
        <v>347</v>
      </c>
      <c r="G2445">
        <v>5419</v>
      </c>
      <c r="H2445" t="s">
        <v>11</v>
      </c>
    </row>
    <row r="2446" spans="1:8" x14ac:dyDescent="0.3">
      <c r="A2446" t="s">
        <v>2464</v>
      </c>
      <c r="B2446" t="s">
        <v>2465</v>
      </c>
      <c r="C2446">
        <v>363</v>
      </c>
      <c r="D2446" t="s">
        <v>16</v>
      </c>
      <c r="E2446">
        <v>108</v>
      </c>
      <c r="F2446">
        <v>193</v>
      </c>
      <c r="G2446">
        <v>1237</v>
      </c>
      <c r="H2446" t="s">
        <v>17</v>
      </c>
    </row>
    <row r="2447" spans="1:8" x14ac:dyDescent="0.3">
      <c r="A2447" t="s">
        <v>2466</v>
      </c>
      <c r="B2447" t="s">
        <v>2467</v>
      </c>
      <c r="C2447">
        <v>1244</v>
      </c>
      <c r="D2447" t="s">
        <v>10</v>
      </c>
      <c r="E2447">
        <v>5</v>
      </c>
      <c r="F2447">
        <v>70</v>
      </c>
      <c r="G2447">
        <v>5419</v>
      </c>
      <c r="H2447" t="s">
        <v>11</v>
      </c>
    </row>
    <row r="2448" spans="1:8" hidden="1" x14ac:dyDescent="0.3">
      <c r="A2448" t="s">
        <v>2466</v>
      </c>
      <c r="B2448" t="s">
        <v>2467</v>
      </c>
      <c r="C2448">
        <v>1244</v>
      </c>
      <c r="D2448" t="s">
        <v>24</v>
      </c>
      <c r="E2448">
        <v>493</v>
      </c>
      <c r="F2448">
        <v>774</v>
      </c>
      <c r="G2448">
        <v>666</v>
      </c>
      <c r="H2448" t="s">
        <v>25</v>
      </c>
    </row>
    <row r="2449" spans="1:8" x14ac:dyDescent="0.3">
      <c r="A2449" t="s">
        <v>2468</v>
      </c>
      <c r="B2449" t="s">
        <v>2469</v>
      </c>
      <c r="C2449">
        <v>527</v>
      </c>
      <c r="D2449" t="s">
        <v>10</v>
      </c>
      <c r="E2449">
        <v>8</v>
      </c>
      <c r="F2449">
        <v>74</v>
      </c>
      <c r="G2449">
        <v>5419</v>
      </c>
      <c r="H2449" t="s">
        <v>11</v>
      </c>
    </row>
    <row r="2450" spans="1:8" x14ac:dyDescent="0.3">
      <c r="A2450" t="s">
        <v>2470</v>
      </c>
      <c r="B2450" t="s">
        <v>2471</v>
      </c>
      <c r="C2450">
        <v>1879</v>
      </c>
      <c r="D2450" t="s">
        <v>10</v>
      </c>
      <c r="E2450">
        <v>1757</v>
      </c>
      <c r="F2450">
        <v>1822</v>
      </c>
      <c r="G2450">
        <v>5419</v>
      </c>
      <c r="H2450" t="s">
        <v>11</v>
      </c>
    </row>
    <row r="2451" spans="1:8" hidden="1" x14ac:dyDescent="0.3">
      <c r="A2451" t="s">
        <v>2470</v>
      </c>
      <c r="B2451" t="s">
        <v>2471</v>
      </c>
      <c r="C2451">
        <v>1879</v>
      </c>
      <c r="D2451" t="s">
        <v>158</v>
      </c>
      <c r="E2451">
        <v>963</v>
      </c>
      <c r="F2451">
        <v>1229</v>
      </c>
      <c r="G2451">
        <v>1540</v>
      </c>
      <c r="H2451" t="s">
        <v>159</v>
      </c>
    </row>
    <row r="2452" spans="1:8" hidden="1" x14ac:dyDescent="0.3">
      <c r="A2452" t="s">
        <v>2470</v>
      </c>
      <c r="B2452" t="s">
        <v>2471</v>
      </c>
      <c r="C2452">
        <v>1879</v>
      </c>
      <c r="D2452" t="s">
        <v>160</v>
      </c>
      <c r="E2452">
        <v>427</v>
      </c>
      <c r="F2452">
        <v>492</v>
      </c>
      <c r="G2452">
        <v>18079</v>
      </c>
      <c r="H2452" t="s">
        <v>161</v>
      </c>
    </row>
    <row r="2453" spans="1:8" hidden="1" x14ac:dyDescent="0.3">
      <c r="A2453" t="s">
        <v>2470</v>
      </c>
      <c r="B2453" t="s">
        <v>2471</v>
      </c>
      <c r="C2453">
        <v>1879</v>
      </c>
      <c r="D2453" t="s">
        <v>162</v>
      </c>
      <c r="E2453">
        <v>702</v>
      </c>
      <c r="F2453">
        <v>752</v>
      </c>
      <c r="G2453">
        <v>1073</v>
      </c>
      <c r="H2453" t="s">
        <v>163</v>
      </c>
    </row>
    <row r="2454" spans="1:8" hidden="1" x14ac:dyDescent="0.3">
      <c r="A2454" t="s">
        <v>2470</v>
      </c>
      <c r="B2454" t="s">
        <v>2471</v>
      </c>
      <c r="C2454">
        <v>1879</v>
      </c>
      <c r="D2454" t="s">
        <v>164</v>
      </c>
      <c r="E2454">
        <v>1</v>
      </c>
      <c r="F2454">
        <v>304</v>
      </c>
      <c r="G2454">
        <v>21549</v>
      </c>
      <c r="H2454" t="s">
        <v>165</v>
      </c>
    </row>
    <row r="2455" spans="1:8" hidden="1" x14ac:dyDescent="0.3">
      <c r="A2455" t="s">
        <v>2470</v>
      </c>
      <c r="B2455" t="s">
        <v>2471</v>
      </c>
      <c r="C2455">
        <v>1879</v>
      </c>
      <c r="D2455" t="s">
        <v>166</v>
      </c>
      <c r="E2455">
        <v>335</v>
      </c>
      <c r="F2455">
        <v>426</v>
      </c>
      <c r="G2455">
        <v>1666</v>
      </c>
      <c r="H2455" t="s">
        <v>167</v>
      </c>
    </row>
    <row r="2456" spans="1:8" x14ac:dyDescent="0.3">
      <c r="A2456" t="s">
        <v>2472</v>
      </c>
      <c r="B2456" t="s">
        <v>2473</v>
      </c>
      <c r="C2456">
        <v>544</v>
      </c>
      <c r="D2456" t="s">
        <v>10</v>
      </c>
      <c r="E2456">
        <v>63</v>
      </c>
      <c r="F2456">
        <v>133</v>
      </c>
      <c r="G2456">
        <v>5419</v>
      </c>
      <c r="H2456" t="s">
        <v>11</v>
      </c>
    </row>
    <row r="2457" spans="1:8" hidden="1" x14ac:dyDescent="0.3">
      <c r="A2457" t="s">
        <v>2472</v>
      </c>
      <c r="B2457" t="s">
        <v>2473</v>
      </c>
      <c r="C2457">
        <v>544</v>
      </c>
      <c r="D2457" t="s">
        <v>178</v>
      </c>
      <c r="E2457">
        <v>183</v>
      </c>
      <c r="F2457">
        <v>535</v>
      </c>
      <c r="G2457">
        <v>19761</v>
      </c>
      <c r="H2457" t="s">
        <v>179</v>
      </c>
    </row>
    <row r="2458" spans="1:8" x14ac:dyDescent="0.3">
      <c r="A2458" t="s">
        <v>2474</v>
      </c>
      <c r="B2458" t="s">
        <v>2475</v>
      </c>
      <c r="C2458">
        <v>181</v>
      </c>
      <c r="D2458" t="s">
        <v>10</v>
      </c>
      <c r="E2458">
        <v>135</v>
      </c>
      <c r="F2458">
        <v>181</v>
      </c>
      <c r="G2458">
        <v>5419</v>
      </c>
      <c r="H2458" t="s">
        <v>11</v>
      </c>
    </row>
    <row r="2459" spans="1:8" x14ac:dyDescent="0.3">
      <c r="A2459" t="s">
        <v>2474</v>
      </c>
      <c r="B2459" t="s">
        <v>2475</v>
      </c>
      <c r="C2459">
        <v>181</v>
      </c>
      <c r="D2459" t="s">
        <v>16</v>
      </c>
      <c r="E2459">
        <v>11</v>
      </c>
      <c r="F2459">
        <v>93</v>
      </c>
      <c r="G2459">
        <v>1237</v>
      </c>
      <c r="H2459" t="s">
        <v>17</v>
      </c>
    </row>
    <row r="2460" spans="1:8" x14ac:dyDescent="0.3">
      <c r="A2460" t="s">
        <v>2476</v>
      </c>
      <c r="B2460" t="s">
        <v>2477</v>
      </c>
      <c r="C2460">
        <v>866</v>
      </c>
      <c r="D2460" t="s">
        <v>10</v>
      </c>
      <c r="E2460">
        <v>812</v>
      </c>
      <c r="F2460">
        <v>866</v>
      </c>
      <c r="G2460">
        <v>5419</v>
      </c>
      <c r="H2460" t="s">
        <v>11</v>
      </c>
    </row>
    <row r="2461" spans="1:8" x14ac:dyDescent="0.3">
      <c r="A2461" t="s">
        <v>2478</v>
      </c>
      <c r="B2461" t="s">
        <v>2479</v>
      </c>
      <c r="C2461">
        <v>1574</v>
      </c>
      <c r="D2461" t="s">
        <v>10</v>
      </c>
      <c r="E2461">
        <v>75</v>
      </c>
      <c r="F2461">
        <v>139</v>
      </c>
      <c r="G2461">
        <v>5419</v>
      </c>
      <c r="H2461" t="s">
        <v>11</v>
      </c>
    </row>
    <row r="2462" spans="1:8" x14ac:dyDescent="0.3">
      <c r="A2462" t="s">
        <v>2478</v>
      </c>
      <c r="B2462" t="s">
        <v>2479</v>
      </c>
      <c r="C2462">
        <v>1574</v>
      </c>
      <c r="D2462" t="s">
        <v>10</v>
      </c>
      <c r="E2462">
        <v>194</v>
      </c>
      <c r="F2462">
        <v>261</v>
      </c>
      <c r="G2462">
        <v>5419</v>
      </c>
      <c r="H2462" t="s">
        <v>11</v>
      </c>
    </row>
    <row r="2463" spans="1:8" hidden="1" x14ac:dyDescent="0.3">
      <c r="A2463" t="s">
        <v>2478</v>
      </c>
      <c r="B2463" t="s">
        <v>2479</v>
      </c>
      <c r="C2463">
        <v>1574</v>
      </c>
      <c r="D2463" t="s">
        <v>20</v>
      </c>
      <c r="E2463">
        <v>1511</v>
      </c>
      <c r="F2463">
        <v>1528</v>
      </c>
      <c r="G2463">
        <v>904</v>
      </c>
      <c r="H2463" t="s">
        <v>21</v>
      </c>
    </row>
    <row r="2464" spans="1:8" hidden="1" x14ac:dyDescent="0.3">
      <c r="A2464" t="s">
        <v>2478</v>
      </c>
      <c r="B2464" t="s">
        <v>2479</v>
      </c>
      <c r="C2464">
        <v>1574</v>
      </c>
      <c r="D2464" t="s">
        <v>20</v>
      </c>
      <c r="E2464">
        <v>1552</v>
      </c>
      <c r="F2464">
        <v>1568</v>
      </c>
      <c r="G2464">
        <v>904</v>
      </c>
      <c r="H2464" t="s">
        <v>21</v>
      </c>
    </row>
    <row r="2465" spans="1:8" x14ac:dyDescent="0.3">
      <c r="A2465" t="s">
        <v>2480</v>
      </c>
      <c r="B2465" t="s">
        <v>2481</v>
      </c>
      <c r="C2465">
        <v>628</v>
      </c>
      <c r="D2465" t="s">
        <v>10</v>
      </c>
      <c r="E2465">
        <v>106</v>
      </c>
      <c r="F2465">
        <v>173</v>
      </c>
      <c r="G2465">
        <v>5419</v>
      </c>
      <c r="H2465" t="s">
        <v>11</v>
      </c>
    </row>
    <row r="2466" spans="1:8" x14ac:dyDescent="0.3">
      <c r="A2466" t="s">
        <v>2480</v>
      </c>
      <c r="B2466" t="s">
        <v>2481</v>
      </c>
      <c r="C2466">
        <v>628</v>
      </c>
      <c r="D2466" t="s">
        <v>10</v>
      </c>
      <c r="E2466">
        <v>182</v>
      </c>
      <c r="F2466">
        <v>249</v>
      </c>
      <c r="G2466">
        <v>5419</v>
      </c>
      <c r="H2466" t="s">
        <v>11</v>
      </c>
    </row>
    <row r="2467" spans="1:8" x14ac:dyDescent="0.3">
      <c r="A2467" t="s">
        <v>2480</v>
      </c>
      <c r="B2467" t="s">
        <v>2481</v>
      </c>
      <c r="C2467">
        <v>628</v>
      </c>
      <c r="D2467" t="s">
        <v>10</v>
      </c>
      <c r="E2467">
        <v>315</v>
      </c>
      <c r="F2467">
        <v>382</v>
      </c>
      <c r="G2467">
        <v>5419</v>
      </c>
      <c r="H2467" t="s">
        <v>11</v>
      </c>
    </row>
    <row r="2468" spans="1:8" x14ac:dyDescent="0.3">
      <c r="A2468" t="s">
        <v>2482</v>
      </c>
      <c r="B2468" t="s">
        <v>2483</v>
      </c>
      <c r="C2468">
        <v>544</v>
      </c>
      <c r="D2468" t="s">
        <v>10</v>
      </c>
      <c r="E2468">
        <v>469</v>
      </c>
      <c r="F2468">
        <v>537</v>
      </c>
      <c r="G2468">
        <v>5419</v>
      </c>
      <c r="H2468" t="s">
        <v>11</v>
      </c>
    </row>
    <row r="2469" spans="1:8" x14ac:dyDescent="0.3">
      <c r="A2469" t="s">
        <v>2484</v>
      </c>
      <c r="B2469" t="s">
        <v>2485</v>
      </c>
      <c r="C2469">
        <v>321</v>
      </c>
      <c r="D2469" t="s">
        <v>10</v>
      </c>
      <c r="E2469">
        <v>7</v>
      </c>
      <c r="F2469">
        <v>72</v>
      </c>
      <c r="G2469">
        <v>5419</v>
      </c>
      <c r="H2469" t="s">
        <v>11</v>
      </c>
    </row>
    <row r="2470" spans="1:8" x14ac:dyDescent="0.3">
      <c r="A2470" t="s">
        <v>2486</v>
      </c>
      <c r="B2470" t="s">
        <v>2487</v>
      </c>
      <c r="C2470">
        <v>356</v>
      </c>
      <c r="D2470" t="s">
        <v>10</v>
      </c>
      <c r="E2470">
        <v>48</v>
      </c>
      <c r="F2470">
        <v>113</v>
      </c>
      <c r="G2470">
        <v>5419</v>
      </c>
      <c r="H2470" t="s">
        <v>11</v>
      </c>
    </row>
    <row r="2471" spans="1:8" x14ac:dyDescent="0.3">
      <c r="A2471" t="s">
        <v>2488</v>
      </c>
      <c r="B2471" t="s">
        <v>2489</v>
      </c>
      <c r="C2471">
        <v>362</v>
      </c>
      <c r="D2471" t="s">
        <v>10</v>
      </c>
      <c r="E2471">
        <v>48</v>
      </c>
      <c r="F2471">
        <v>113</v>
      </c>
      <c r="G2471">
        <v>5419</v>
      </c>
      <c r="H2471" t="s">
        <v>11</v>
      </c>
    </row>
    <row r="2472" spans="1:8" x14ac:dyDescent="0.3">
      <c r="A2472" t="s">
        <v>2490</v>
      </c>
      <c r="B2472" t="s">
        <v>2491</v>
      </c>
      <c r="C2472">
        <v>241</v>
      </c>
      <c r="D2472" t="s">
        <v>10</v>
      </c>
      <c r="E2472">
        <v>159</v>
      </c>
      <c r="F2472">
        <v>227</v>
      </c>
      <c r="G2472">
        <v>5419</v>
      </c>
      <c r="H2472" t="s">
        <v>11</v>
      </c>
    </row>
    <row r="2473" spans="1:8" x14ac:dyDescent="0.3">
      <c r="A2473" t="s">
        <v>2490</v>
      </c>
      <c r="B2473" t="s">
        <v>2491</v>
      </c>
      <c r="C2473">
        <v>241</v>
      </c>
      <c r="D2473" t="s">
        <v>16</v>
      </c>
      <c r="E2473">
        <v>12</v>
      </c>
      <c r="F2473">
        <v>93</v>
      </c>
      <c r="G2473">
        <v>1237</v>
      </c>
      <c r="H2473" t="s">
        <v>17</v>
      </c>
    </row>
    <row r="2474" spans="1:8" x14ac:dyDescent="0.3">
      <c r="A2474" t="s">
        <v>2492</v>
      </c>
      <c r="B2474" t="s">
        <v>2493</v>
      </c>
      <c r="C2474">
        <v>201</v>
      </c>
      <c r="D2474" t="s">
        <v>10</v>
      </c>
      <c r="E2474">
        <v>119</v>
      </c>
      <c r="F2474">
        <v>187</v>
      </c>
      <c r="G2474">
        <v>5419</v>
      </c>
      <c r="H2474" t="s">
        <v>11</v>
      </c>
    </row>
    <row r="2475" spans="1:8" x14ac:dyDescent="0.3">
      <c r="A2475" t="s">
        <v>2492</v>
      </c>
      <c r="B2475" t="s">
        <v>2493</v>
      </c>
      <c r="C2475">
        <v>201</v>
      </c>
      <c r="D2475" t="s">
        <v>16</v>
      </c>
      <c r="E2475">
        <v>1</v>
      </c>
      <c r="F2475">
        <v>53</v>
      </c>
      <c r="G2475">
        <v>1237</v>
      </c>
      <c r="H2475" t="s">
        <v>17</v>
      </c>
    </row>
    <row r="2476" spans="1:8" x14ac:dyDescent="0.3">
      <c r="A2476" t="s">
        <v>2494</v>
      </c>
      <c r="B2476" t="s">
        <v>2495</v>
      </c>
      <c r="C2476">
        <v>271</v>
      </c>
      <c r="D2476" t="s">
        <v>10</v>
      </c>
      <c r="E2476">
        <v>143</v>
      </c>
      <c r="F2476">
        <v>210</v>
      </c>
      <c r="G2476">
        <v>5419</v>
      </c>
      <c r="H2476" t="s">
        <v>11</v>
      </c>
    </row>
    <row r="2477" spans="1:8" x14ac:dyDescent="0.3">
      <c r="A2477" t="s">
        <v>2496</v>
      </c>
      <c r="B2477" t="s">
        <v>2497</v>
      </c>
      <c r="C2477">
        <v>925</v>
      </c>
      <c r="D2477" t="s">
        <v>10</v>
      </c>
      <c r="E2477">
        <v>68</v>
      </c>
      <c r="F2477">
        <v>132</v>
      </c>
      <c r="G2477">
        <v>5419</v>
      </c>
      <c r="H2477" t="s">
        <v>11</v>
      </c>
    </row>
    <row r="2478" spans="1:8" x14ac:dyDescent="0.3">
      <c r="A2478" t="s">
        <v>2498</v>
      </c>
      <c r="B2478" t="s">
        <v>2499</v>
      </c>
      <c r="C2478">
        <v>888</v>
      </c>
      <c r="D2478" t="s">
        <v>10</v>
      </c>
      <c r="E2478">
        <v>68</v>
      </c>
      <c r="F2478">
        <v>132</v>
      </c>
      <c r="G2478">
        <v>5419</v>
      </c>
      <c r="H2478" t="s">
        <v>11</v>
      </c>
    </row>
    <row r="2479" spans="1:8" hidden="1" x14ac:dyDescent="0.3">
      <c r="A2479" t="s">
        <v>2500</v>
      </c>
      <c r="B2479" t="s">
        <v>2501</v>
      </c>
      <c r="C2479">
        <v>728</v>
      </c>
      <c r="D2479" t="s">
        <v>142</v>
      </c>
      <c r="E2479">
        <v>118</v>
      </c>
      <c r="F2479">
        <v>216</v>
      </c>
      <c r="G2479">
        <v>172686</v>
      </c>
      <c r="H2479" t="s">
        <v>143</v>
      </c>
    </row>
    <row r="2480" spans="1:8" x14ac:dyDescent="0.3">
      <c r="A2480" t="s">
        <v>2500</v>
      </c>
      <c r="B2480" t="s">
        <v>2501</v>
      </c>
      <c r="C2480">
        <v>728</v>
      </c>
      <c r="D2480" t="s">
        <v>10</v>
      </c>
      <c r="E2480">
        <v>280</v>
      </c>
      <c r="F2480">
        <v>344</v>
      </c>
      <c r="G2480">
        <v>5419</v>
      </c>
      <c r="H2480" t="s">
        <v>11</v>
      </c>
    </row>
    <row r="2481" spans="1:8" x14ac:dyDescent="0.3">
      <c r="A2481" t="s">
        <v>2500</v>
      </c>
      <c r="B2481" t="s">
        <v>2501</v>
      </c>
      <c r="C2481">
        <v>728</v>
      </c>
      <c r="D2481" t="s">
        <v>10</v>
      </c>
      <c r="E2481">
        <v>505</v>
      </c>
      <c r="F2481">
        <v>569</v>
      </c>
      <c r="G2481">
        <v>5419</v>
      </c>
      <c r="H2481" t="s">
        <v>11</v>
      </c>
    </row>
    <row r="2482" spans="1:8" x14ac:dyDescent="0.3">
      <c r="A2482" t="s">
        <v>2500</v>
      </c>
      <c r="B2482" t="s">
        <v>2501</v>
      </c>
      <c r="C2482">
        <v>728</v>
      </c>
      <c r="D2482" t="s">
        <v>10</v>
      </c>
      <c r="E2482">
        <v>635</v>
      </c>
      <c r="F2482">
        <v>698</v>
      </c>
      <c r="G2482">
        <v>5419</v>
      </c>
      <c r="H2482" t="s">
        <v>11</v>
      </c>
    </row>
    <row r="2483" spans="1:8" x14ac:dyDescent="0.3">
      <c r="A2483" t="s">
        <v>2502</v>
      </c>
      <c r="B2483" t="s">
        <v>2503</v>
      </c>
      <c r="C2483">
        <v>704</v>
      </c>
      <c r="D2483" t="s">
        <v>10</v>
      </c>
      <c r="E2483">
        <v>548</v>
      </c>
      <c r="F2483">
        <v>615</v>
      </c>
      <c r="G2483">
        <v>5419</v>
      </c>
      <c r="H2483" t="s">
        <v>11</v>
      </c>
    </row>
    <row r="2484" spans="1:8" x14ac:dyDescent="0.3">
      <c r="A2484" t="s">
        <v>2504</v>
      </c>
      <c r="B2484" t="s">
        <v>2505</v>
      </c>
      <c r="C2484">
        <v>914</v>
      </c>
      <c r="D2484" t="s">
        <v>10</v>
      </c>
      <c r="E2484">
        <v>11</v>
      </c>
      <c r="F2484">
        <v>76</v>
      </c>
      <c r="G2484">
        <v>5419</v>
      </c>
      <c r="H2484" t="s">
        <v>11</v>
      </c>
    </row>
    <row r="2485" spans="1:8" x14ac:dyDescent="0.3">
      <c r="A2485" t="s">
        <v>2504</v>
      </c>
      <c r="B2485" t="s">
        <v>2505</v>
      </c>
      <c r="C2485">
        <v>914</v>
      </c>
      <c r="D2485" t="s">
        <v>10</v>
      </c>
      <c r="E2485">
        <v>433</v>
      </c>
      <c r="F2485">
        <v>498</v>
      </c>
      <c r="G2485">
        <v>5419</v>
      </c>
      <c r="H2485" t="s">
        <v>11</v>
      </c>
    </row>
    <row r="2486" spans="1:8" hidden="1" x14ac:dyDescent="0.3">
      <c r="A2486" t="s">
        <v>2504</v>
      </c>
      <c r="B2486" t="s">
        <v>2505</v>
      </c>
      <c r="C2486">
        <v>914</v>
      </c>
      <c r="D2486" t="s">
        <v>1590</v>
      </c>
      <c r="E2486">
        <v>647</v>
      </c>
      <c r="F2486">
        <v>692</v>
      </c>
      <c r="G2486">
        <v>6525</v>
      </c>
      <c r="H2486" t="s">
        <v>1591</v>
      </c>
    </row>
    <row r="2487" spans="1:8" x14ac:dyDescent="0.3">
      <c r="A2487" t="s">
        <v>2504</v>
      </c>
      <c r="B2487" t="s">
        <v>2505</v>
      </c>
      <c r="C2487">
        <v>914</v>
      </c>
      <c r="D2487" t="s">
        <v>16</v>
      </c>
      <c r="E2487">
        <v>831</v>
      </c>
      <c r="F2487">
        <v>911</v>
      </c>
      <c r="G2487">
        <v>1237</v>
      </c>
      <c r="H2487" t="s">
        <v>17</v>
      </c>
    </row>
    <row r="2488" spans="1:8" x14ac:dyDescent="0.3">
      <c r="A2488" t="s">
        <v>2506</v>
      </c>
      <c r="B2488" t="s">
        <v>2507</v>
      </c>
      <c r="C2488">
        <v>492</v>
      </c>
      <c r="D2488" t="s">
        <v>10</v>
      </c>
      <c r="E2488">
        <v>11</v>
      </c>
      <c r="F2488">
        <v>76</v>
      </c>
      <c r="G2488">
        <v>5419</v>
      </c>
      <c r="H2488" t="s">
        <v>11</v>
      </c>
    </row>
    <row r="2489" spans="1:8" hidden="1" x14ac:dyDescent="0.3">
      <c r="A2489" t="s">
        <v>2506</v>
      </c>
      <c r="B2489" t="s">
        <v>2507</v>
      </c>
      <c r="C2489">
        <v>492</v>
      </c>
      <c r="D2489" t="s">
        <v>102</v>
      </c>
      <c r="E2489">
        <v>234</v>
      </c>
      <c r="F2489">
        <v>372</v>
      </c>
      <c r="G2489">
        <v>5476</v>
      </c>
      <c r="H2489" t="s">
        <v>103</v>
      </c>
    </row>
    <row r="2490" spans="1:8" x14ac:dyDescent="0.3">
      <c r="A2490" t="s">
        <v>2508</v>
      </c>
      <c r="B2490" t="s">
        <v>2509</v>
      </c>
      <c r="C2490">
        <v>242</v>
      </c>
      <c r="D2490" t="s">
        <v>10</v>
      </c>
      <c r="E2490">
        <v>154</v>
      </c>
      <c r="F2490">
        <v>225</v>
      </c>
      <c r="G2490">
        <v>5419</v>
      </c>
      <c r="H2490" t="s">
        <v>11</v>
      </c>
    </row>
    <row r="2491" spans="1:8" x14ac:dyDescent="0.3">
      <c r="A2491" t="s">
        <v>2508</v>
      </c>
      <c r="B2491" t="s">
        <v>2509</v>
      </c>
      <c r="C2491">
        <v>242</v>
      </c>
      <c r="D2491" t="s">
        <v>16</v>
      </c>
      <c r="E2491">
        <v>3</v>
      </c>
      <c r="F2491">
        <v>88</v>
      </c>
      <c r="G2491">
        <v>1237</v>
      </c>
      <c r="H2491" t="s">
        <v>17</v>
      </c>
    </row>
    <row r="2492" spans="1:8" x14ac:dyDescent="0.3">
      <c r="A2492" t="s">
        <v>2510</v>
      </c>
      <c r="B2492" t="s">
        <v>2511</v>
      </c>
      <c r="C2492">
        <v>1346</v>
      </c>
      <c r="D2492" t="s">
        <v>10</v>
      </c>
      <c r="E2492">
        <v>6</v>
      </c>
      <c r="F2492">
        <v>70</v>
      </c>
      <c r="G2492">
        <v>5419</v>
      </c>
      <c r="H2492" t="s">
        <v>11</v>
      </c>
    </row>
    <row r="2493" spans="1:8" hidden="1" x14ac:dyDescent="0.3">
      <c r="A2493" t="s">
        <v>2510</v>
      </c>
      <c r="B2493" t="s">
        <v>2511</v>
      </c>
      <c r="C2493">
        <v>1346</v>
      </c>
      <c r="D2493" t="s">
        <v>24</v>
      </c>
      <c r="E2493">
        <v>610</v>
      </c>
      <c r="F2493">
        <v>911</v>
      </c>
      <c r="G2493">
        <v>666</v>
      </c>
      <c r="H2493" t="s">
        <v>25</v>
      </c>
    </row>
    <row r="2494" spans="1:8" x14ac:dyDescent="0.3">
      <c r="A2494" t="s">
        <v>2512</v>
      </c>
      <c r="B2494" t="s">
        <v>2513</v>
      </c>
      <c r="C2494">
        <v>583</v>
      </c>
      <c r="D2494" t="s">
        <v>10</v>
      </c>
      <c r="E2494">
        <v>9</v>
      </c>
      <c r="F2494">
        <v>76</v>
      </c>
      <c r="G2494">
        <v>5419</v>
      </c>
      <c r="H2494" t="s">
        <v>11</v>
      </c>
    </row>
    <row r="2495" spans="1:8" x14ac:dyDescent="0.3">
      <c r="A2495" t="s">
        <v>2514</v>
      </c>
      <c r="B2495" t="s">
        <v>2515</v>
      </c>
      <c r="C2495">
        <v>833</v>
      </c>
      <c r="D2495" t="s">
        <v>10</v>
      </c>
      <c r="E2495">
        <v>105</v>
      </c>
      <c r="F2495">
        <v>173</v>
      </c>
      <c r="G2495">
        <v>5419</v>
      </c>
      <c r="H2495" t="s">
        <v>11</v>
      </c>
    </row>
    <row r="2496" spans="1:8" hidden="1" x14ac:dyDescent="0.3">
      <c r="A2496" t="s">
        <v>2514</v>
      </c>
      <c r="B2496" t="s">
        <v>2515</v>
      </c>
      <c r="C2496">
        <v>833</v>
      </c>
      <c r="D2496" t="s">
        <v>20</v>
      </c>
      <c r="E2496">
        <v>687</v>
      </c>
      <c r="F2496">
        <v>702</v>
      </c>
      <c r="G2496">
        <v>904</v>
      </c>
      <c r="H2496" t="s">
        <v>21</v>
      </c>
    </row>
    <row r="2497" spans="1:8" x14ac:dyDescent="0.3">
      <c r="A2497" t="s">
        <v>2516</v>
      </c>
      <c r="B2497" t="s">
        <v>2517</v>
      </c>
      <c r="C2497">
        <v>289</v>
      </c>
      <c r="D2497" t="s">
        <v>10</v>
      </c>
      <c r="E2497">
        <v>207</v>
      </c>
      <c r="F2497">
        <v>273</v>
      </c>
      <c r="G2497">
        <v>5419</v>
      </c>
      <c r="H2497" t="s">
        <v>11</v>
      </c>
    </row>
    <row r="2498" spans="1:8" hidden="1" x14ac:dyDescent="0.3">
      <c r="A2498" t="s">
        <v>2516</v>
      </c>
      <c r="B2498" t="s">
        <v>2517</v>
      </c>
      <c r="C2498">
        <v>289</v>
      </c>
      <c r="D2498" t="s">
        <v>2518</v>
      </c>
      <c r="E2498">
        <v>1</v>
      </c>
      <c r="F2498">
        <v>46</v>
      </c>
      <c r="G2498">
        <v>6438</v>
      </c>
      <c r="H2498" t="s">
        <v>2519</v>
      </c>
    </row>
    <row r="2499" spans="1:8" hidden="1" x14ac:dyDescent="0.3">
      <c r="A2499" t="s">
        <v>2516</v>
      </c>
      <c r="B2499" t="s">
        <v>2517</v>
      </c>
      <c r="C2499">
        <v>289</v>
      </c>
      <c r="D2499" t="s">
        <v>2520</v>
      </c>
      <c r="E2499">
        <v>150</v>
      </c>
      <c r="F2499">
        <v>165</v>
      </c>
      <c r="G2499">
        <v>22448</v>
      </c>
      <c r="H2499" t="s">
        <v>2521</v>
      </c>
    </row>
    <row r="2500" spans="1:8" x14ac:dyDescent="0.3">
      <c r="A2500" t="s">
        <v>2522</v>
      </c>
      <c r="B2500" t="s">
        <v>2523</v>
      </c>
      <c r="C2500">
        <v>533</v>
      </c>
      <c r="D2500" t="s">
        <v>10</v>
      </c>
      <c r="E2500">
        <v>13</v>
      </c>
      <c r="F2500">
        <v>80</v>
      </c>
      <c r="G2500">
        <v>5419</v>
      </c>
      <c r="H2500" t="s">
        <v>11</v>
      </c>
    </row>
    <row r="2501" spans="1:8" x14ac:dyDescent="0.3">
      <c r="A2501" t="s">
        <v>2524</v>
      </c>
      <c r="B2501" t="s">
        <v>2525</v>
      </c>
      <c r="C2501">
        <v>252</v>
      </c>
      <c r="D2501" t="s">
        <v>10</v>
      </c>
      <c r="E2501">
        <v>35</v>
      </c>
      <c r="F2501">
        <v>101</v>
      </c>
      <c r="G2501">
        <v>5419</v>
      </c>
      <c r="H2501" t="s">
        <v>11</v>
      </c>
    </row>
    <row r="2502" spans="1:8" hidden="1" x14ac:dyDescent="0.3">
      <c r="A2502" t="s">
        <v>2526</v>
      </c>
      <c r="B2502" t="s">
        <v>2527</v>
      </c>
      <c r="C2502">
        <v>1364</v>
      </c>
      <c r="D2502" t="s">
        <v>2528</v>
      </c>
      <c r="E2502">
        <v>358</v>
      </c>
      <c r="F2502">
        <v>463</v>
      </c>
      <c r="G2502">
        <v>51668</v>
      </c>
      <c r="H2502" t="s">
        <v>2529</v>
      </c>
    </row>
    <row r="2503" spans="1:8" x14ac:dyDescent="0.3">
      <c r="A2503" t="s">
        <v>2526</v>
      </c>
      <c r="B2503" t="s">
        <v>2527</v>
      </c>
      <c r="C2503">
        <v>1364</v>
      </c>
      <c r="D2503" t="s">
        <v>10</v>
      </c>
      <c r="E2503">
        <v>61</v>
      </c>
      <c r="F2503">
        <v>129</v>
      </c>
      <c r="G2503">
        <v>5419</v>
      </c>
      <c r="H2503" t="s">
        <v>11</v>
      </c>
    </row>
    <row r="2504" spans="1:8" hidden="1" x14ac:dyDescent="0.3">
      <c r="A2504" t="s">
        <v>2526</v>
      </c>
      <c r="B2504" t="s">
        <v>2527</v>
      </c>
      <c r="C2504">
        <v>1364</v>
      </c>
      <c r="D2504" t="s">
        <v>2530</v>
      </c>
      <c r="E2504">
        <v>169</v>
      </c>
      <c r="F2504">
        <v>265</v>
      </c>
      <c r="G2504">
        <v>13874</v>
      </c>
      <c r="H2504" t="s">
        <v>2531</v>
      </c>
    </row>
    <row r="2505" spans="1:8" hidden="1" x14ac:dyDescent="0.3">
      <c r="A2505" t="s">
        <v>2526</v>
      </c>
      <c r="B2505" t="s">
        <v>2527</v>
      </c>
      <c r="C2505">
        <v>1364</v>
      </c>
      <c r="D2505" t="s">
        <v>2530</v>
      </c>
      <c r="E2505">
        <v>713</v>
      </c>
      <c r="F2505">
        <v>807</v>
      </c>
      <c r="G2505">
        <v>13874</v>
      </c>
      <c r="H2505" t="s">
        <v>2531</v>
      </c>
    </row>
    <row r="2506" spans="1:8" hidden="1" x14ac:dyDescent="0.3">
      <c r="A2506" t="s">
        <v>2526</v>
      </c>
      <c r="B2506" t="s">
        <v>2527</v>
      </c>
      <c r="C2506">
        <v>1364</v>
      </c>
      <c r="D2506" t="s">
        <v>2530</v>
      </c>
      <c r="E2506">
        <v>1100</v>
      </c>
      <c r="F2506">
        <v>1190</v>
      </c>
      <c r="G2506">
        <v>13874</v>
      </c>
      <c r="H2506" t="s">
        <v>2531</v>
      </c>
    </row>
    <row r="2507" spans="1:8" x14ac:dyDescent="0.3">
      <c r="A2507" t="s">
        <v>2532</v>
      </c>
      <c r="B2507" t="s">
        <v>2533</v>
      </c>
      <c r="C2507">
        <v>757</v>
      </c>
      <c r="D2507" t="s">
        <v>10</v>
      </c>
      <c r="E2507">
        <v>102</v>
      </c>
      <c r="F2507">
        <v>166</v>
      </c>
      <c r="G2507">
        <v>5419</v>
      </c>
      <c r="H2507" t="s">
        <v>11</v>
      </c>
    </row>
    <row r="2508" spans="1:8" hidden="1" x14ac:dyDescent="0.3">
      <c r="A2508" t="s">
        <v>2532</v>
      </c>
      <c r="B2508" t="s">
        <v>2533</v>
      </c>
      <c r="C2508">
        <v>757</v>
      </c>
      <c r="D2508" t="s">
        <v>118</v>
      </c>
      <c r="E2508">
        <v>465</v>
      </c>
      <c r="F2508">
        <v>526</v>
      </c>
      <c r="G2508">
        <v>37814</v>
      </c>
      <c r="H2508" t="s">
        <v>119</v>
      </c>
    </row>
    <row r="2509" spans="1:8" x14ac:dyDescent="0.3">
      <c r="A2509" t="s">
        <v>2534</v>
      </c>
      <c r="B2509" t="s">
        <v>2535</v>
      </c>
      <c r="C2509">
        <v>478</v>
      </c>
      <c r="D2509" t="s">
        <v>10</v>
      </c>
      <c r="E2509">
        <v>3</v>
      </c>
      <c r="F2509">
        <v>68</v>
      </c>
      <c r="G2509">
        <v>5419</v>
      </c>
      <c r="H2509" t="s">
        <v>11</v>
      </c>
    </row>
    <row r="2510" spans="1:8" hidden="1" x14ac:dyDescent="0.3">
      <c r="A2510" t="s">
        <v>2534</v>
      </c>
      <c r="B2510" t="s">
        <v>2535</v>
      </c>
      <c r="C2510">
        <v>478</v>
      </c>
      <c r="D2510" t="s">
        <v>2536</v>
      </c>
      <c r="E2510">
        <v>391</v>
      </c>
      <c r="F2510">
        <v>474</v>
      </c>
      <c r="G2510">
        <v>5113</v>
      </c>
      <c r="H2510" t="s">
        <v>2537</v>
      </c>
    </row>
    <row r="2511" spans="1:8" hidden="1" x14ac:dyDescent="0.3">
      <c r="A2511" t="s">
        <v>2534</v>
      </c>
      <c r="B2511" t="s">
        <v>2535</v>
      </c>
      <c r="C2511">
        <v>478</v>
      </c>
      <c r="D2511" t="s">
        <v>2318</v>
      </c>
      <c r="E2511">
        <v>141</v>
      </c>
      <c r="F2511">
        <v>320</v>
      </c>
      <c r="G2511">
        <v>1456</v>
      </c>
      <c r="H2511" t="s">
        <v>2319</v>
      </c>
    </row>
    <row r="2512" spans="1:8" x14ac:dyDescent="0.3">
      <c r="A2512" t="s">
        <v>2538</v>
      </c>
      <c r="B2512" t="s">
        <v>2539</v>
      </c>
      <c r="C2512">
        <v>123</v>
      </c>
      <c r="D2512" t="s">
        <v>10</v>
      </c>
      <c r="E2512">
        <v>5</v>
      </c>
      <c r="F2512">
        <v>57</v>
      </c>
      <c r="G2512">
        <v>5419</v>
      </c>
      <c r="H2512" t="s">
        <v>11</v>
      </c>
    </row>
    <row r="2513" spans="1:8" x14ac:dyDescent="0.3">
      <c r="A2513" t="s">
        <v>2540</v>
      </c>
      <c r="B2513" t="s">
        <v>2541</v>
      </c>
      <c r="C2513">
        <v>1135</v>
      </c>
      <c r="D2513" t="s">
        <v>10</v>
      </c>
      <c r="E2513">
        <v>45</v>
      </c>
      <c r="F2513">
        <v>114</v>
      </c>
      <c r="G2513">
        <v>5419</v>
      </c>
      <c r="H2513" t="s">
        <v>11</v>
      </c>
    </row>
    <row r="2514" spans="1:8" hidden="1" x14ac:dyDescent="0.3">
      <c r="A2514" t="s">
        <v>2540</v>
      </c>
      <c r="B2514" t="s">
        <v>2541</v>
      </c>
      <c r="C2514">
        <v>1135</v>
      </c>
      <c r="D2514" t="s">
        <v>2530</v>
      </c>
      <c r="E2514">
        <v>239</v>
      </c>
      <c r="F2514">
        <v>333</v>
      </c>
      <c r="G2514">
        <v>13874</v>
      </c>
      <c r="H2514" t="s">
        <v>2531</v>
      </c>
    </row>
    <row r="2515" spans="1:8" hidden="1" x14ac:dyDescent="0.3">
      <c r="A2515" t="s">
        <v>2540</v>
      </c>
      <c r="B2515" t="s">
        <v>2541</v>
      </c>
      <c r="C2515">
        <v>1135</v>
      </c>
      <c r="D2515" t="s">
        <v>2530</v>
      </c>
      <c r="E2515">
        <v>518</v>
      </c>
      <c r="F2515">
        <v>611</v>
      </c>
      <c r="G2515">
        <v>13874</v>
      </c>
      <c r="H2515" t="s">
        <v>2531</v>
      </c>
    </row>
    <row r="2516" spans="1:8" hidden="1" x14ac:dyDescent="0.3">
      <c r="A2516" t="s">
        <v>2540</v>
      </c>
      <c r="B2516" t="s">
        <v>2541</v>
      </c>
      <c r="C2516">
        <v>1135</v>
      </c>
      <c r="D2516" t="s">
        <v>2530</v>
      </c>
      <c r="E2516">
        <v>793</v>
      </c>
      <c r="F2516">
        <v>893</v>
      </c>
      <c r="G2516">
        <v>13874</v>
      </c>
      <c r="H2516" t="s">
        <v>2531</v>
      </c>
    </row>
    <row r="2517" spans="1:8" hidden="1" x14ac:dyDescent="0.3">
      <c r="A2517" t="s">
        <v>2540</v>
      </c>
      <c r="B2517" t="s">
        <v>2541</v>
      </c>
      <c r="C2517">
        <v>1135</v>
      </c>
      <c r="D2517" t="s">
        <v>2530</v>
      </c>
      <c r="E2517">
        <v>900</v>
      </c>
      <c r="F2517">
        <v>993</v>
      </c>
      <c r="G2517">
        <v>13874</v>
      </c>
      <c r="H2517" t="s">
        <v>2531</v>
      </c>
    </row>
    <row r="2518" spans="1:8" x14ac:dyDescent="0.3">
      <c r="A2518" t="s">
        <v>2542</v>
      </c>
      <c r="B2518" t="s">
        <v>2543</v>
      </c>
      <c r="C2518">
        <v>1087</v>
      </c>
      <c r="D2518" t="s">
        <v>10</v>
      </c>
      <c r="E2518">
        <v>24</v>
      </c>
      <c r="F2518">
        <v>95</v>
      </c>
      <c r="G2518">
        <v>5419</v>
      </c>
      <c r="H2518" t="s">
        <v>11</v>
      </c>
    </row>
    <row r="2519" spans="1:8" hidden="1" x14ac:dyDescent="0.3">
      <c r="A2519" t="s">
        <v>2542</v>
      </c>
      <c r="B2519" t="s">
        <v>2543</v>
      </c>
      <c r="C2519">
        <v>1087</v>
      </c>
      <c r="D2519" t="s">
        <v>2530</v>
      </c>
      <c r="E2519">
        <v>135</v>
      </c>
      <c r="F2519">
        <v>230</v>
      </c>
      <c r="G2519">
        <v>13874</v>
      </c>
      <c r="H2519" t="s">
        <v>2531</v>
      </c>
    </row>
    <row r="2520" spans="1:8" hidden="1" x14ac:dyDescent="0.3">
      <c r="A2520" t="s">
        <v>2542</v>
      </c>
      <c r="B2520" t="s">
        <v>2543</v>
      </c>
      <c r="C2520">
        <v>1087</v>
      </c>
      <c r="D2520" t="s">
        <v>2530</v>
      </c>
      <c r="E2520">
        <v>940</v>
      </c>
      <c r="F2520">
        <v>1032</v>
      </c>
      <c r="G2520">
        <v>13874</v>
      </c>
      <c r="H2520" t="s">
        <v>2531</v>
      </c>
    </row>
    <row r="2521" spans="1:8" x14ac:dyDescent="0.3">
      <c r="A2521" t="s">
        <v>2544</v>
      </c>
      <c r="B2521" t="s">
        <v>2545</v>
      </c>
      <c r="C2521">
        <v>1185</v>
      </c>
      <c r="D2521" t="s">
        <v>10</v>
      </c>
      <c r="E2521">
        <v>46</v>
      </c>
      <c r="F2521">
        <v>115</v>
      </c>
      <c r="G2521">
        <v>5419</v>
      </c>
      <c r="H2521" t="s">
        <v>11</v>
      </c>
    </row>
    <row r="2522" spans="1:8" x14ac:dyDescent="0.3">
      <c r="A2522" t="s">
        <v>2546</v>
      </c>
      <c r="B2522" t="s">
        <v>2547</v>
      </c>
      <c r="C2522">
        <v>341</v>
      </c>
      <c r="D2522" t="s">
        <v>10</v>
      </c>
      <c r="E2522">
        <v>5</v>
      </c>
      <c r="F2522">
        <v>70</v>
      </c>
      <c r="G2522">
        <v>5419</v>
      </c>
      <c r="H2522" t="s">
        <v>11</v>
      </c>
    </row>
    <row r="2523" spans="1:8" hidden="1" x14ac:dyDescent="0.3">
      <c r="A2523" t="s">
        <v>2546</v>
      </c>
      <c r="B2523" t="s">
        <v>2547</v>
      </c>
      <c r="C2523">
        <v>341</v>
      </c>
      <c r="D2523" t="s">
        <v>2548</v>
      </c>
      <c r="E2523">
        <v>117</v>
      </c>
      <c r="F2523">
        <v>201</v>
      </c>
      <c r="G2523">
        <v>13481</v>
      </c>
      <c r="H2523" t="s">
        <v>2549</v>
      </c>
    </row>
    <row r="2524" spans="1:8" hidden="1" x14ac:dyDescent="0.3">
      <c r="A2524" t="s">
        <v>2546</v>
      </c>
      <c r="B2524" t="s">
        <v>2547</v>
      </c>
      <c r="C2524">
        <v>341</v>
      </c>
      <c r="D2524" t="s">
        <v>2548</v>
      </c>
      <c r="E2524">
        <v>258</v>
      </c>
      <c r="F2524">
        <v>316</v>
      </c>
      <c r="G2524">
        <v>13481</v>
      </c>
      <c r="H2524" t="s">
        <v>2549</v>
      </c>
    </row>
    <row r="2525" spans="1:8" x14ac:dyDescent="0.3">
      <c r="A2525" t="s">
        <v>2550</v>
      </c>
      <c r="B2525" t="s">
        <v>2551</v>
      </c>
      <c r="C2525">
        <v>785</v>
      </c>
      <c r="D2525" t="s">
        <v>10</v>
      </c>
      <c r="E2525">
        <v>101</v>
      </c>
      <c r="F2525">
        <v>165</v>
      </c>
      <c r="G2525">
        <v>5419</v>
      </c>
      <c r="H2525" t="s">
        <v>11</v>
      </c>
    </row>
    <row r="2526" spans="1:8" hidden="1" x14ac:dyDescent="0.3">
      <c r="A2526" t="s">
        <v>2550</v>
      </c>
      <c r="B2526" t="s">
        <v>2551</v>
      </c>
      <c r="C2526">
        <v>785</v>
      </c>
      <c r="D2526" t="s">
        <v>2530</v>
      </c>
      <c r="E2526">
        <v>582</v>
      </c>
      <c r="F2526">
        <v>682</v>
      </c>
      <c r="G2526">
        <v>13874</v>
      </c>
      <c r="H2526" t="s">
        <v>2531</v>
      </c>
    </row>
    <row r="2527" spans="1:8" hidden="1" x14ac:dyDescent="0.3">
      <c r="A2527" t="s">
        <v>2552</v>
      </c>
      <c r="B2527" t="s">
        <v>2553</v>
      </c>
      <c r="C2527">
        <v>1140</v>
      </c>
      <c r="D2527" t="s">
        <v>2554</v>
      </c>
      <c r="E2527">
        <v>124</v>
      </c>
      <c r="F2527">
        <v>163</v>
      </c>
      <c r="G2527">
        <v>29591</v>
      </c>
      <c r="H2527" t="s">
        <v>2555</v>
      </c>
    </row>
    <row r="2528" spans="1:8" hidden="1" x14ac:dyDescent="0.3">
      <c r="A2528" t="s">
        <v>2552</v>
      </c>
      <c r="B2528" t="s">
        <v>2553</v>
      </c>
      <c r="C2528">
        <v>1140</v>
      </c>
      <c r="D2528" t="s">
        <v>2554</v>
      </c>
      <c r="E2528">
        <v>164</v>
      </c>
      <c r="F2528">
        <v>208</v>
      </c>
      <c r="G2528">
        <v>29591</v>
      </c>
      <c r="H2528" t="s">
        <v>2555</v>
      </c>
    </row>
    <row r="2529" spans="1:8" hidden="1" x14ac:dyDescent="0.3">
      <c r="A2529" t="s">
        <v>2552</v>
      </c>
      <c r="B2529" t="s">
        <v>2553</v>
      </c>
      <c r="C2529">
        <v>1140</v>
      </c>
      <c r="D2529" t="s">
        <v>2554</v>
      </c>
      <c r="E2529">
        <v>612</v>
      </c>
      <c r="F2529">
        <v>649</v>
      </c>
      <c r="G2529">
        <v>29591</v>
      </c>
      <c r="H2529" t="s">
        <v>2555</v>
      </c>
    </row>
    <row r="2530" spans="1:8" hidden="1" x14ac:dyDescent="0.3">
      <c r="A2530" t="s">
        <v>2552</v>
      </c>
      <c r="B2530" t="s">
        <v>2553</v>
      </c>
      <c r="C2530">
        <v>1140</v>
      </c>
      <c r="D2530" t="s">
        <v>2554</v>
      </c>
      <c r="E2530">
        <v>650</v>
      </c>
      <c r="F2530">
        <v>691</v>
      </c>
      <c r="G2530">
        <v>29591</v>
      </c>
      <c r="H2530" t="s">
        <v>2555</v>
      </c>
    </row>
    <row r="2531" spans="1:8" hidden="1" x14ac:dyDescent="0.3">
      <c r="A2531" t="s">
        <v>2552</v>
      </c>
      <c r="B2531" t="s">
        <v>2553</v>
      </c>
      <c r="C2531">
        <v>1140</v>
      </c>
      <c r="D2531" t="s">
        <v>2554</v>
      </c>
      <c r="E2531">
        <v>817</v>
      </c>
      <c r="F2531">
        <v>856</v>
      </c>
      <c r="G2531">
        <v>29591</v>
      </c>
      <c r="H2531" t="s">
        <v>2555</v>
      </c>
    </row>
    <row r="2532" spans="1:8" x14ac:dyDescent="0.3">
      <c r="A2532" t="s">
        <v>2552</v>
      </c>
      <c r="B2532" t="s">
        <v>2553</v>
      </c>
      <c r="C2532">
        <v>1140</v>
      </c>
      <c r="D2532" t="s">
        <v>10</v>
      </c>
      <c r="E2532">
        <v>1073</v>
      </c>
      <c r="F2532">
        <v>1136</v>
      </c>
      <c r="G2532">
        <v>5419</v>
      </c>
      <c r="H2532" t="s">
        <v>11</v>
      </c>
    </row>
    <row r="2533" spans="1:8" x14ac:dyDescent="0.3">
      <c r="A2533" t="s">
        <v>2556</v>
      </c>
      <c r="B2533" t="s">
        <v>2557</v>
      </c>
      <c r="C2533">
        <v>579</v>
      </c>
      <c r="D2533" t="s">
        <v>10</v>
      </c>
      <c r="E2533">
        <v>6</v>
      </c>
      <c r="F2533">
        <v>69</v>
      </c>
      <c r="G2533">
        <v>5419</v>
      </c>
      <c r="H2533" t="s">
        <v>11</v>
      </c>
    </row>
    <row r="2534" spans="1:8" hidden="1" x14ac:dyDescent="0.3">
      <c r="A2534" t="s">
        <v>2556</v>
      </c>
      <c r="B2534" t="s">
        <v>2557</v>
      </c>
      <c r="C2534">
        <v>579</v>
      </c>
      <c r="D2534" t="s">
        <v>120</v>
      </c>
      <c r="E2534">
        <v>245</v>
      </c>
      <c r="F2534">
        <v>477</v>
      </c>
      <c r="G2534">
        <v>51196</v>
      </c>
      <c r="H2534" t="s">
        <v>121</v>
      </c>
    </row>
    <row r="2535" spans="1:8" x14ac:dyDescent="0.3">
      <c r="A2535" t="s">
        <v>2558</v>
      </c>
      <c r="B2535" t="s">
        <v>2559</v>
      </c>
      <c r="C2535">
        <v>242</v>
      </c>
      <c r="D2535" t="s">
        <v>10</v>
      </c>
      <c r="E2535">
        <v>193</v>
      </c>
      <c r="F2535">
        <v>240</v>
      </c>
      <c r="G2535">
        <v>5419</v>
      </c>
      <c r="H2535" t="s">
        <v>11</v>
      </c>
    </row>
    <row r="2536" spans="1:8" x14ac:dyDescent="0.3">
      <c r="A2536" t="s">
        <v>2560</v>
      </c>
      <c r="B2536" t="s">
        <v>2561</v>
      </c>
      <c r="C2536">
        <v>155</v>
      </c>
      <c r="D2536" t="s">
        <v>10</v>
      </c>
      <c r="E2536">
        <v>70</v>
      </c>
      <c r="F2536">
        <v>138</v>
      </c>
      <c r="G2536">
        <v>5419</v>
      </c>
      <c r="H2536" t="s">
        <v>11</v>
      </c>
    </row>
    <row r="2537" spans="1:8" x14ac:dyDescent="0.3">
      <c r="A2537" t="s">
        <v>2562</v>
      </c>
      <c r="B2537" t="s">
        <v>2563</v>
      </c>
      <c r="C2537">
        <v>72</v>
      </c>
      <c r="D2537" t="s">
        <v>10</v>
      </c>
      <c r="E2537">
        <v>14</v>
      </c>
      <c r="F2537">
        <v>61</v>
      </c>
      <c r="G2537">
        <v>5419</v>
      </c>
      <c r="H2537" t="s">
        <v>11</v>
      </c>
    </row>
    <row r="2538" spans="1:8" x14ac:dyDescent="0.3">
      <c r="A2538" t="s">
        <v>2564</v>
      </c>
      <c r="B2538" t="s">
        <v>2565</v>
      </c>
      <c r="C2538">
        <v>88</v>
      </c>
      <c r="D2538" t="s">
        <v>10</v>
      </c>
      <c r="E2538">
        <v>3</v>
      </c>
      <c r="F2538">
        <v>71</v>
      </c>
      <c r="G2538">
        <v>5419</v>
      </c>
      <c r="H2538" t="s">
        <v>11</v>
      </c>
    </row>
    <row r="2539" spans="1:8" x14ac:dyDescent="0.3">
      <c r="A2539" t="s">
        <v>2566</v>
      </c>
      <c r="B2539" t="s">
        <v>2567</v>
      </c>
      <c r="C2539">
        <v>159</v>
      </c>
      <c r="D2539" t="s">
        <v>10</v>
      </c>
      <c r="E2539">
        <v>16</v>
      </c>
      <c r="F2539">
        <v>79</v>
      </c>
      <c r="G2539">
        <v>5419</v>
      </c>
      <c r="H2539" t="s">
        <v>11</v>
      </c>
    </row>
    <row r="2540" spans="1:8" x14ac:dyDescent="0.3">
      <c r="A2540" t="s">
        <v>2566</v>
      </c>
      <c r="B2540" t="s">
        <v>2567</v>
      </c>
      <c r="C2540">
        <v>159</v>
      </c>
      <c r="D2540" t="s">
        <v>10</v>
      </c>
      <c r="E2540">
        <v>109</v>
      </c>
      <c r="F2540">
        <v>155</v>
      </c>
      <c r="G2540">
        <v>5419</v>
      </c>
      <c r="H2540" t="s">
        <v>11</v>
      </c>
    </row>
    <row r="2541" spans="1:8" x14ac:dyDescent="0.3">
      <c r="A2541" t="s">
        <v>2568</v>
      </c>
      <c r="B2541" t="s">
        <v>2569</v>
      </c>
      <c r="C2541">
        <v>816</v>
      </c>
      <c r="D2541" t="s">
        <v>10</v>
      </c>
      <c r="E2541">
        <v>121</v>
      </c>
      <c r="F2541">
        <v>189</v>
      </c>
      <c r="G2541">
        <v>5419</v>
      </c>
      <c r="H2541" t="s">
        <v>11</v>
      </c>
    </row>
    <row r="2542" spans="1:8" x14ac:dyDescent="0.3">
      <c r="A2542" t="s">
        <v>2570</v>
      </c>
      <c r="B2542" t="s">
        <v>2571</v>
      </c>
      <c r="C2542">
        <v>978</v>
      </c>
      <c r="D2542" t="s">
        <v>10</v>
      </c>
      <c r="E2542">
        <v>16</v>
      </c>
      <c r="F2542">
        <v>79</v>
      </c>
      <c r="G2542">
        <v>5419</v>
      </c>
      <c r="H2542" t="s">
        <v>11</v>
      </c>
    </row>
    <row r="2543" spans="1:8" x14ac:dyDescent="0.3">
      <c r="A2543" t="s">
        <v>2570</v>
      </c>
      <c r="B2543" t="s">
        <v>2571</v>
      </c>
      <c r="C2543">
        <v>978</v>
      </c>
      <c r="D2543" t="s">
        <v>10</v>
      </c>
      <c r="E2543">
        <v>139</v>
      </c>
      <c r="F2543">
        <v>203</v>
      </c>
      <c r="G2543">
        <v>5419</v>
      </c>
      <c r="H2543" t="s">
        <v>11</v>
      </c>
    </row>
    <row r="2544" spans="1:8" x14ac:dyDescent="0.3">
      <c r="A2544" t="s">
        <v>2572</v>
      </c>
      <c r="B2544" t="s">
        <v>2573</v>
      </c>
      <c r="C2544">
        <v>237</v>
      </c>
      <c r="D2544" t="s">
        <v>10</v>
      </c>
      <c r="E2544">
        <v>157</v>
      </c>
      <c r="F2544">
        <v>225</v>
      </c>
      <c r="G2544">
        <v>5419</v>
      </c>
      <c r="H2544" t="s">
        <v>11</v>
      </c>
    </row>
    <row r="2545" spans="1:8" x14ac:dyDescent="0.3">
      <c r="A2545" t="s">
        <v>2572</v>
      </c>
      <c r="B2545" t="s">
        <v>2573</v>
      </c>
      <c r="C2545">
        <v>237</v>
      </c>
      <c r="D2545" t="s">
        <v>16</v>
      </c>
      <c r="E2545">
        <v>3</v>
      </c>
      <c r="F2545">
        <v>98</v>
      </c>
      <c r="G2545">
        <v>1237</v>
      </c>
      <c r="H2545" t="s">
        <v>17</v>
      </c>
    </row>
    <row r="2546" spans="1:8" x14ac:dyDescent="0.3">
      <c r="A2546" t="s">
        <v>2574</v>
      </c>
      <c r="B2546" t="s">
        <v>2575</v>
      </c>
      <c r="C2546">
        <v>445</v>
      </c>
      <c r="D2546" t="s">
        <v>10</v>
      </c>
      <c r="E2546">
        <v>9</v>
      </c>
      <c r="F2546">
        <v>73</v>
      </c>
      <c r="G2546">
        <v>5419</v>
      </c>
      <c r="H2546" t="s">
        <v>11</v>
      </c>
    </row>
    <row r="2547" spans="1:8" x14ac:dyDescent="0.3">
      <c r="A2547" t="s">
        <v>2576</v>
      </c>
      <c r="B2547" t="s">
        <v>2577</v>
      </c>
      <c r="C2547">
        <v>637</v>
      </c>
      <c r="D2547" t="s">
        <v>10</v>
      </c>
      <c r="E2547">
        <v>7</v>
      </c>
      <c r="F2547">
        <v>70</v>
      </c>
      <c r="G2547">
        <v>5419</v>
      </c>
      <c r="H2547" t="s">
        <v>11</v>
      </c>
    </row>
    <row r="2548" spans="1:8" x14ac:dyDescent="0.3">
      <c r="A2548" t="s">
        <v>2578</v>
      </c>
      <c r="B2548" t="s">
        <v>2579</v>
      </c>
      <c r="C2548">
        <v>1361</v>
      </c>
      <c r="D2548" t="s">
        <v>10</v>
      </c>
      <c r="E2548">
        <v>6</v>
      </c>
      <c r="F2548">
        <v>70</v>
      </c>
      <c r="G2548">
        <v>5419</v>
      </c>
      <c r="H2548" t="s">
        <v>11</v>
      </c>
    </row>
    <row r="2549" spans="1:8" hidden="1" x14ac:dyDescent="0.3">
      <c r="A2549" t="s">
        <v>2578</v>
      </c>
      <c r="B2549" t="s">
        <v>2579</v>
      </c>
      <c r="C2549">
        <v>1361</v>
      </c>
      <c r="D2549" t="s">
        <v>24</v>
      </c>
      <c r="E2549">
        <v>638</v>
      </c>
      <c r="F2549">
        <v>918</v>
      </c>
      <c r="G2549">
        <v>666</v>
      </c>
      <c r="H2549" t="s">
        <v>25</v>
      </c>
    </row>
    <row r="2550" spans="1:8" x14ac:dyDescent="0.3">
      <c r="A2550" t="s">
        <v>2580</v>
      </c>
      <c r="B2550" t="s">
        <v>2581</v>
      </c>
      <c r="C2550">
        <v>613</v>
      </c>
      <c r="D2550" t="s">
        <v>10</v>
      </c>
      <c r="E2550">
        <v>6</v>
      </c>
      <c r="F2550">
        <v>73</v>
      </c>
      <c r="G2550">
        <v>5419</v>
      </c>
      <c r="H2550" t="s">
        <v>11</v>
      </c>
    </row>
    <row r="2551" spans="1:8" x14ac:dyDescent="0.3">
      <c r="A2551" t="s">
        <v>2582</v>
      </c>
      <c r="B2551" t="s">
        <v>2583</v>
      </c>
      <c r="C2551">
        <v>672</v>
      </c>
      <c r="D2551" t="s">
        <v>10</v>
      </c>
      <c r="E2551">
        <v>9</v>
      </c>
      <c r="F2551">
        <v>77</v>
      </c>
      <c r="G2551">
        <v>5419</v>
      </c>
      <c r="H2551" t="s">
        <v>11</v>
      </c>
    </row>
    <row r="2552" spans="1:8" hidden="1" x14ac:dyDescent="0.3">
      <c r="A2552" t="s">
        <v>2582</v>
      </c>
      <c r="B2552" t="s">
        <v>2583</v>
      </c>
      <c r="C2552">
        <v>672</v>
      </c>
      <c r="D2552" t="s">
        <v>20</v>
      </c>
      <c r="E2552">
        <v>547</v>
      </c>
      <c r="F2552">
        <v>562</v>
      </c>
      <c r="G2552">
        <v>904</v>
      </c>
      <c r="H2552" t="s">
        <v>21</v>
      </c>
    </row>
    <row r="2553" spans="1:8" hidden="1" x14ac:dyDescent="0.3">
      <c r="A2553" t="s">
        <v>2582</v>
      </c>
      <c r="B2553" t="s">
        <v>2583</v>
      </c>
      <c r="C2553">
        <v>672</v>
      </c>
      <c r="D2553" t="s">
        <v>20</v>
      </c>
      <c r="E2553">
        <v>653</v>
      </c>
      <c r="F2553">
        <v>668</v>
      </c>
      <c r="G2553">
        <v>904</v>
      </c>
      <c r="H2553" t="s">
        <v>21</v>
      </c>
    </row>
    <row r="2554" spans="1:8" x14ac:dyDescent="0.3">
      <c r="A2554" t="s">
        <v>2584</v>
      </c>
      <c r="B2554" t="s">
        <v>2585</v>
      </c>
      <c r="C2554">
        <v>278</v>
      </c>
      <c r="D2554" t="s">
        <v>10</v>
      </c>
      <c r="E2554">
        <v>169</v>
      </c>
      <c r="F2554">
        <v>257</v>
      </c>
      <c r="G2554">
        <v>5419</v>
      </c>
      <c r="H2554" t="s">
        <v>11</v>
      </c>
    </row>
    <row r="2555" spans="1:8" x14ac:dyDescent="0.3">
      <c r="A2555" t="s">
        <v>2584</v>
      </c>
      <c r="B2555" t="s">
        <v>2585</v>
      </c>
      <c r="C2555">
        <v>278</v>
      </c>
      <c r="D2555" t="s">
        <v>16</v>
      </c>
      <c r="E2555">
        <v>10</v>
      </c>
      <c r="F2555">
        <v>100</v>
      </c>
      <c r="G2555">
        <v>1237</v>
      </c>
      <c r="H2555" t="s">
        <v>17</v>
      </c>
    </row>
    <row r="2556" spans="1:8" x14ac:dyDescent="0.3">
      <c r="A2556" t="s">
        <v>2586</v>
      </c>
      <c r="B2556" t="s">
        <v>2587</v>
      </c>
      <c r="C2556">
        <v>1243</v>
      </c>
      <c r="D2556" t="s">
        <v>10</v>
      </c>
      <c r="E2556">
        <v>5</v>
      </c>
      <c r="F2556">
        <v>70</v>
      </c>
      <c r="G2556">
        <v>5419</v>
      </c>
      <c r="H2556" t="s">
        <v>11</v>
      </c>
    </row>
    <row r="2557" spans="1:8" hidden="1" x14ac:dyDescent="0.3">
      <c r="A2557" t="s">
        <v>2586</v>
      </c>
      <c r="B2557" t="s">
        <v>2587</v>
      </c>
      <c r="C2557">
        <v>1243</v>
      </c>
      <c r="D2557" t="s">
        <v>24</v>
      </c>
      <c r="E2557">
        <v>610</v>
      </c>
      <c r="F2557">
        <v>891</v>
      </c>
      <c r="G2557">
        <v>666</v>
      </c>
      <c r="H2557" t="s">
        <v>25</v>
      </c>
    </row>
    <row r="2558" spans="1:8" x14ac:dyDescent="0.3">
      <c r="A2558" t="s">
        <v>2588</v>
      </c>
      <c r="B2558" t="s">
        <v>2589</v>
      </c>
      <c r="C2558">
        <v>541</v>
      </c>
      <c r="D2558" t="s">
        <v>10</v>
      </c>
      <c r="E2558">
        <v>63</v>
      </c>
      <c r="F2558">
        <v>133</v>
      </c>
      <c r="G2558">
        <v>5419</v>
      </c>
      <c r="H2558" t="s">
        <v>11</v>
      </c>
    </row>
    <row r="2559" spans="1:8" hidden="1" x14ac:dyDescent="0.3">
      <c r="A2559" t="s">
        <v>2588</v>
      </c>
      <c r="B2559" t="s">
        <v>2589</v>
      </c>
      <c r="C2559">
        <v>541</v>
      </c>
      <c r="D2559" t="s">
        <v>178</v>
      </c>
      <c r="E2559">
        <v>183</v>
      </c>
      <c r="F2559">
        <v>532</v>
      </c>
      <c r="G2559">
        <v>19761</v>
      </c>
      <c r="H2559" t="s">
        <v>179</v>
      </c>
    </row>
    <row r="2560" spans="1:8" x14ac:dyDescent="0.3">
      <c r="A2560" t="s">
        <v>2590</v>
      </c>
      <c r="B2560" t="s">
        <v>2591</v>
      </c>
      <c r="C2560">
        <v>1932</v>
      </c>
      <c r="D2560" t="s">
        <v>10</v>
      </c>
      <c r="E2560">
        <v>1810</v>
      </c>
      <c r="F2560">
        <v>1875</v>
      </c>
      <c r="G2560">
        <v>5419</v>
      </c>
      <c r="H2560" t="s">
        <v>11</v>
      </c>
    </row>
    <row r="2561" spans="1:8" hidden="1" x14ac:dyDescent="0.3">
      <c r="A2561" t="s">
        <v>2590</v>
      </c>
      <c r="B2561" t="s">
        <v>2591</v>
      </c>
      <c r="C2561">
        <v>1932</v>
      </c>
      <c r="D2561" t="s">
        <v>158</v>
      </c>
      <c r="E2561">
        <v>1062</v>
      </c>
      <c r="F2561">
        <v>1272</v>
      </c>
      <c r="G2561">
        <v>1540</v>
      </c>
      <c r="H2561" t="s">
        <v>159</v>
      </c>
    </row>
    <row r="2562" spans="1:8" hidden="1" x14ac:dyDescent="0.3">
      <c r="A2562" t="s">
        <v>2590</v>
      </c>
      <c r="B2562" t="s">
        <v>2591</v>
      </c>
      <c r="C2562">
        <v>1932</v>
      </c>
      <c r="D2562" t="s">
        <v>160</v>
      </c>
      <c r="E2562">
        <v>500</v>
      </c>
      <c r="F2562">
        <v>565</v>
      </c>
      <c r="G2562">
        <v>18079</v>
      </c>
      <c r="H2562" t="s">
        <v>161</v>
      </c>
    </row>
    <row r="2563" spans="1:8" hidden="1" x14ac:dyDescent="0.3">
      <c r="A2563" t="s">
        <v>2590</v>
      </c>
      <c r="B2563" t="s">
        <v>2591</v>
      </c>
      <c r="C2563">
        <v>1932</v>
      </c>
      <c r="D2563" t="s">
        <v>162</v>
      </c>
      <c r="E2563">
        <v>770</v>
      </c>
      <c r="F2563">
        <v>820</v>
      </c>
      <c r="G2563">
        <v>1073</v>
      </c>
      <c r="H2563" t="s">
        <v>163</v>
      </c>
    </row>
    <row r="2564" spans="1:8" hidden="1" x14ac:dyDescent="0.3">
      <c r="A2564" t="s">
        <v>2590</v>
      </c>
      <c r="B2564" t="s">
        <v>2591</v>
      </c>
      <c r="C2564">
        <v>1932</v>
      </c>
      <c r="D2564" t="s">
        <v>164</v>
      </c>
      <c r="E2564">
        <v>37</v>
      </c>
      <c r="F2564">
        <v>376</v>
      </c>
      <c r="G2564">
        <v>21549</v>
      </c>
      <c r="H2564" t="s">
        <v>165</v>
      </c>
    </row>
    <row r="2565" spans="1:8" hidden="1" x14ac:dyDescent="0.3">
      <c r="A2565" t="s">
        <v>2590</v>
      </c>
      <c r="B2565" t="s">
        <v>2591</v>
      </c>
      <c r="C2565">
        <v>1932</v>
      </c>
      <c r="D2565" t="s">
        <v>166</v>
      </c>
      <c r="E2565">
        <v>380</v>
      </c>
      <c r="F2565">
        <v>423</v>
      </c>
      <c r="G2565">
        <v>1666</v>
      </c>
      <c r="H2565" t="s">
        <v>167</v>
      </c>
    </row>
    <row r="2566" spans="1:8" hidden="1" x14ac:dyDescent="0.3">
      <c r="A2566" t="s">
        <v>2590</v>
      </c>
      <c r="B2566" t="s">
        <v>2591</v>
      </c>
      <c r="C2566">
        <v>1932</v>
      </c>
      <c r="D2566" t="s">
        <v>166</v>
      </c>
      <c r="E2566">
        <v>413</v>
      </c>
      <c r="F2566">
        <v>500</v>
      </c>
      <c r="G2566">
        <v>1666</v>
      </c>
      <c r="H2566" t="s">
        <v>167</v>
      </c>
    </row>
    <row r="2567" spans="1:8" x14ac:dyDescent="0.3">
      <c r="A2567" t="s">
        <v>2592</v>
      </c>
      <c r="B2567" t="s">
        <v>2593</v>
      </c>
      <c r="C2567">
        <v>1327</v>
      </c>
      <c r="D2567" t="s">
        <v>10</v>
      </c>
      <c r="E2567">
        <v>6</v>
      </c>
      <c r="F2567">
        <v>70</v>
      </c>
      <c r="G2567">
        <v>5419</v>
      </c>
      <c r="H2567" t="s">
        <v>11</v>
      </c>
    </row>
    <row r="2568" spans="1:8" hidden="1" x14ac:dyDescent="0.3">
      <c r="A2568" t="s">
        <v>2592</v>
      </c>
      <c r="B2568" t="s">
        <v>2593</v>
      </c>
      <c r="C2568">
        <v>1327</v>
      </c>
      <c r="D2568" t="s">
        <v>24</v>
      </c>
      <c r="E2568">
        <v>619</v>
      </c>
      <c r="F2568">
        <v>899</v>
      </c>
      <c r="G2568">
        <v>666</v>
      </c>
      <c r="H2568" t="s">
        <v>25</v>
      </c>
    </row>
    <row r="2569" spans="1:8" x14ac:dyDescent="0.3">
      <c r="A2569" t="s">
        <v>2594</v>
      </c>
      <c r="B2569" t="s">
        <v>2595</v>
      </c>
      <c r="C2569">
        <v>242</v>
      </c>
      <c r="D2569" t="s">
        <v>10</v>
      </c>
      <c r="E2569">
        <v>154</v>
      </c>
      <c r="F2569">
        <v>225</v>
      </c>
      <c r="G2569">
        <v>5419</v>
      </c>
      <c r="H2569" t="s">
        <v>11</v>
      </c>
    </row>
    <row r="2570" spans="1:8" x14ac:dyDescent="0.3">
      <c r="A2570" t="s">
        <v>2594</v>
      </c>
      <c r="B2570" t="s">
        <v>2595</v>
      </c>
      <c r="C2570">
        <v>242</v>
      </c>
      <c r="D2570" t="s">
        <v>16</v>
      </c>
      <c r="E2570">
        <v>3</v>
      </c>
      <c r="F2570">
        <v>88</v>
      </c>
      <c r="G2570">
        <v>1237</v>
      </c>
      <c r="H2570" t="s">
        <v>17</v>
      </c>
    </row>
    <row r="2571" spans="1:8" x14ac:dyDescent="0.3">
      <c r="A2571" t="s">
        <v>2596</v>
      </c>
      <c r="B2571" t="s">
        <v>2597</v>
      </c>
      <c r="C2571">
        <v>431</v>
      </c>
      <c r="D2571" t="s">
        <v>10</v>
      </c>
      <c r="E2571">
        <v>14</v>
      </c>
      <c r="F2571">
        <v>88</v>
      </c>
      <c r="G2571">
        <v>5419</v>
      </c>
      <c r="H2571" t="s">
        <v>11</v>
      </c>
    </row>
    <row r="2572" spans="1:8" hidden="1" x14ac:dyDescent="0.3">
      <c r="A2572" t="s">
        <v>2596</v>
      </c>
      <c r="B2572" t="s">
        <v>2597</v>
      </c>
      <c r="C2572">
        <v>431</v>
      </c>
      <c r="D2572" t="s">
        <v>250</v>
      </c>
      <c r="E2572">
        <v>154</v>
      </c>
      <c r="F2572">
        <v>319</v>
      </c>
      <c r="G2572">
        <v>9699</v>
      </c>
      <c r="H2572" t="s">
        <v>251</v>
      </c>
    </row>
    <row r="2573" spans="1:8" x14ac:dyDescent="0.3">
      <c r="A2573" t="s">
        <v>2598</v>
      </c>
      <c r="B2573" t="s">
        <v>2599</v>
      </c>
      <c r="C2573">
        <v>686</v>
      </c>
      <c r="D2573" t="s">
        <v>10</v>
      </c>
      <c r="E2573">
        <v>48</v>
      </c>
      <c r="F2573">
        <v>116</v>
      </c>
      <c r="G2573">
        <v>5419</v>
      </c>
      <c r="H2573" t="s">
        <v>11</v>
      </c>
    </row>
    <row r="2574" spans="1:8" x14ac:dyDescent="0.3">
      <c r="A2574" t="s">
        <v>2600</v>
      </c>
      <c r="B2574" t="s">
        <v>2601</v>
      </c>
      <c r="C2574">
        <v>1010</v>
      </c>
      <c r="D2574" t="s">
        <v>10</v>
      </c>
      <c r="E2574">
        <v>9</v>
      </c>
      <c r="F2574">
        <v>73</v>
      </c>
      <c r="G2574">
        <v>5419</v>
      </c>
      <c r="H2574" t="s">
        <v>11</v>
      </c>
    </row>
    <row r="2575" spans="1:8" x14ac:dyDescent="0.3">
      <c r="A2575" t="s">
        <v>2602</v>
      </c>
      <c r="B2575" t="s">
        <v>2603</v>
      </c>
      <c r="C2575">
        <v>798</v>
      </c>
      <c r="D2575" t="s">
        <v>10</v>
      </c>
      <c r="E2575">
        <v>99</v>
      </c>
      <c r="F2575">
        <v>167</v>
      </c>
      <c r="G2575">
        <v>5419</v>
      </c>
      <c r="H2575" t="s">
        <v>11</v>
      </c>
    </row>
    <row r="2576" spans="1:8" hidden="1" x14ac:dyDescent="0.3">
      <c r="A2576" t="s">
        <v>2602</v>
      </c>
      <c r="B2576" t="s">
        <v>2603</v>
      </c>
      <c r="C2576">
        <v>798</v>
      </c>
      <c r="D2576" t="s">
        <v>20</v>
      </c>
      <c r="E2576">
        <v>777</v>
      </c>
      <c r="F2576">
        <v>792</v>
      </c>
      <c r="G2576">
        <v>904</v>
      </c>
      <c r="H2576" t="s">
        <v>21</v>
      </c>
    </row>
    <row r="2577" spans="1:8" x14ac:dyDescent="0.3">
      <c r="A2577" t="s">
        <v>2604</v>
      </c>
      <c r="B2577" t="s">
        <v>2605</v>
      </c>
      <c r="C2577">
        <v>247</v>
      </c>
      <c r="D2577" t="s">
        <v>10</v>
      </c>
      <c r="E2577">
        <v>154</v>
      </c>
      <c r="F2577">
        <v>230</v>
      </c>
      <c r="G2577">
        <v>5419</v>
      </c>
      <c r="H2577" t="s">
        <v>11</v>
      </c>
    </row>
    <row r="2578" spans="1:8" x14ac:dyDescent="0.3">
      <c r="A2578" t="s">
        <v>2604</v>
      </c>
      <c r="B2578" t="s">
        <v>2605</v>
      </c>
      <c r="C2578">
        <v>247</v>
      </c>
      <c r="D2578" t="s">
        <v>16</v>
      </c>
      <c r="E2578">
        <v>3</v>
      </c>
      <c r="F2578">
        <v>88</v>
      </c>
      <c r="G2578">
        <v>1237</v>
      </c>
      <c r="H2578" t="s">
        <v>17</v>
      </c>
    </row>
    <row r="2579" spans="1:8" x14ac:dyDescent="0.3">
      <c r="A2579" t="s">
        <v>2606</v>
      </c>
      <c r="B2579" t="s">
        <v>2607</v>
      </c>
      <c r="C2579">
        <v>1588</v>
      </c>
      <c r="D2579" t="s">
        <v>10</v>
      </c>
      <c r="E2579">
        <v>52</v>
      </c>
      <c r="F2579">
        <v>116</v>
      </c>
      <c r="G2579">
        <v>5419</v>
      </c>
      <c r="H2579" t="s">
        <v>11</v>
      </c>
    </row>
    <row r="2580" spans="1:8" x14ac:dyDescent="0.3">
      <c r="A2580" t="s">
        <v>2606</v>
      </c>
      <c r="B2580" t="s">
        <v>2607</v>
      </c>
      <c r="C2580">
        <v>1588</v>
      </c>
      <c r="D2580" t="s">
        <v>10</v>
      </c>
      <c r="E2580">
        <v>167</v>
      </c>
      <c r="F2580">
        <v>234</v>
      </c>
      <c r="G2580">
        <v>5419</v>
      </c>
      <c r="H2580" t="s">
        <v>11</v>
      </c>
    </row>
    <row r="2581" spans="1:8" hidden="1" x14ac:dyDescent="0.3">
      <c r="A2581" t="s">
        <v>2606</v>
      </c>
      <c r="B2581" t="s">
        <v>2607</v>
      </c>
      <c r="C2581">
        <v>1588</v>
      </c>
      <c r="D2581" t="s">
        <v>20</v>
      </c>
      <c r="E2581">
        <v>1525</v>
      </c>
      <c r="F2581">
        <v>1542</v>
      </c>
      <c r="G2581">
        <v>904</v>
      </c>
      <c r="H2581" t="s">
        <v>21</v>
      </c>
    </row>
    <row r="2582" spans="1:8" hidden="1" x14ac:dyDescent="0.3">
      <c r="A2582" t="s">
        <v>2606</v>
      </c>
      <c r="B2582" t="s">
        <v>2607</v>
      </c>
      <c r="C2582">
        <v>1588</v>
      </c>
      <c r="D2582" t="s">
        <v>20</v>
      </c>
      <c r="E2582">
        <v>1566</v>
      </c>
      <c r="F2582">
        <v>1582</v>
      </c>
      <c r="G2582">
        <v>904</v>
      </c>
      <c r="H2582" t="s">
        <v>21</v>
      </c>
    </row>
    <row r="2583" spans="1:8" x14ac:dyDescent="0.3">
      <c r="A2583" t="s">
        <v>2608</v>
      </c>
      <c r="B2583" t="s">
        <v>2609</v>
      </c>
      <c r="C2583">
        <v>523</v>
      </c>
      <c r="D2583" t="s">
        <v>10</v>
      </c>
      <c r="E2583">
        <v>6</v>
      </c>
      <c r="F2583">
        <v>74</v>
      </c>
      <c r="G2583">
        <v>5419</v>
      </c>
      <c r="H2583" t="s">
        <v>11</v>
      </c>
    </row>
    <row r="2584" spans="1:8" x14ac:dyDescent="0.3">
      <c r="A2584" t="s">
        <v>2610</v>
      </c>
      <c r="B2584" t="s">
        <v>2611</v>
      </c>
      <c r="C2584">
        <v>571</v>
      </c>
      <c r="D2584" t="s">
        <v>10</v>
      </c>
      <c r="E2584">
        <v>7</v>
      </c>
      <c r="F2584">
        <v>74</v>
      </c>
      <c r="G2584">
        <v>5419</v>
      </c>
      <c r="H2584" t="s">
        <v>11</v>
      </c>
    </row>
    <row r="2585" spans="1:8" x14ac:dyDescent="0.3">
      <c r="A2585" t="s">
        <v>2612</v>
      </c>
      <c r="B2585" t="s">
        <v>2613</v>
      </c>
      <c r="C2585">
        <v>232</v>
      </c>
      <c r="D2585" t="s">
        <v>10</v>
      </c>
      <c r="E2585">
        <v>156</v>
      </c>
      <c r="F2585">
        <v>222</v>
      </c>
      <c r="G2585">
        <v>5419</v>
      </c>
      <c r="H2585" t="s">
        <v>11</v>
      </c>
    </row>
    <row r="2586" spans="1:8" x14ac:dyDescent="0.3">
      <c r="A2586" t="s">
        <v>2612</v>
      </c>
      <c r="B2586" t="s">
        <v>2613</v>
      </c>
      <c r="C2586">
        <v>232</v>
      </c>
      <c r="D2586" t="s">
        <v>16</v>
      </c>
      <c r="E2586">
        <v>3</v>
      </c>
      <c r="F2586">
        <v>88</v>
      </c>
      <c r="G2586">
        <v>1237</v>
      </c>
      <c r="H2586" t="s">
        <v>17</v>
      </c>
    </row>
    <row r="2587" spans="1:8" x14ac:dyDescent="0.3">
      <c r="A2587" t="s">
        <v>2614</v>
      </c>
      <c r="B2587" t="s">
        <v>2615</v>
      </c>
      <c r="C2587">
        <v>1322</v>
      </c>
      <c r="D2587" t="s">
        <v>10</v>
      </c>
      <c r="E2587">
        <v>10</v>
      </c>
      <c r="F2587">
        <v>74</v>
      </c>
      <c r="G2587">
        <v>5419</v>
      </c>
      <c r="H2587" t="s">
        <v>11</v>
      </c>
    </row>
    <row r="2588" spans="1:8" hidden="1" x14ac:dyDescent="0.3">
      <c r="A2588" t="s">
        <v>2614</v>
      </c>
      <c r="B2588" t="s">
        <v>2615</v>
      </c>
      <c r="C2588">
        <v>1322</v>
      </c>
      <c r="D2588" t="s">
        <v>24</v>
      </c>
      <c r="E2588">
        <v>614</v>
      </c>
      <c r="F2588">
        <v>886</v>
      </c>
      <c r="G2588">
        <v>666</v>
      </c>
      <c r="H2588" t="s">
        <v>25</v>
      </c>
    </row>
    <row r="2589" spans="1:8" x14ac:dyDescent="0.3">
      <c r="A2589" t="s">
        <v>2616</v>
      </c>
      <c r="B2589" t="s">
        <v>2617</v>
      </c>
      <c r="C2589">
        <v>1704</v>
      </c>
      <c r="D2589" t="s">
        <v>10</v>
      </c>
      <c r="E2589">
        <v>1589</v>
      </c>
      <c r="F2589">
        <v>1654</v>
      </c>
      <c r="G2589">
        <v>5419</v>
      </c>
      <c r="H2589" t="s">
        <v>11</v>
      </c>
    </row>
    <row r="2590" spans="1:8" hidden="1" x14ac:dyDescent="0.3">
      <c r="A2590" t="s">
        <v>2616</v>
      </c>
      <c r="B2590" t="s">
        <v>2617</v>
      </c>
      <c r="C2590">
        <v>1704</v>
      </c>
      <c r="D2590" t="s">
        <v>158</v>
      </c>
      <c r="E2590">
        <v>691</v>
      </c>
      <c r="F2590">
        <v>959</v>
      </c>
      <c r="G2590">
        <v>1540</v>
      </c>
      <c r="H2590" t="s">
        <v>159</v>
      </c>
    </row>
    <row r="2591" spans="1:8" hidden="1" x14ac:dyDescent="0.3">
      <c r="A2591" t="s">
        <v>2616</v>
      </c>
      <c r="B2591" t="s">
        <v>2617</v>
      </c>
      <c r="C2591">
        <v>1704</v>
      </c>
      <c r="D2591" t="s">
        <v>160</v>
      </c>
      <c r="E2591">
        <v>364</v>
      </c>
      <c r="F2591">
        <v>427</v>
      </c>
      <c r="G2591">
        <v>18079</v>
      </c>
      <c r="H2591" t="s">
        <v>161</v>
      </c>
    </row>
    <row r="2592" spans="1:8" hidden="1" x14ac:dyDescent="0.3">
      <c r="A2592" t="s">
        <v>2616</v>
      </c>
      <c r="B2592" t="s">
        <v>2617</v>
      </c>
      <c r="C2592">
        <v>1704</v>
      </c>
      <c r="D2592" t="s">
        <v>162</v>
      </c>
      <c r="E2592">
        <v>539</v>
      </c>
      <c r="F2592">
        <v>586</v>
      </c>
      <c r="G2592">
        <v>1073</v>
      </c>
      <c r="H2592" t="s">
        <v>163</v>
      </c>
    </row>
    <row r="2593" spans="1:8" hidden="1" x14ac:dyDescent="0.3">
      <c r="A2593" t="s">
        <v>2616</v>
      </c>
      <c r="B2593" t="s">
        <v>2617</v>
      </c>
      <c r="C2593">
        <v>1704</v>
      </c>
      <c r="D2593" t="s">
        <v>164</v>
      </c>
      <c r="E2593">
        <v>1</v>
      </c>
      <c r="F2593">
        <v>245</v>
      </c>
      <c r="G2593">
        <v>21549</v>
      </c>
      <c r="H2593" t="s">
        <v>165</v>
      </c>
    </row>
    <row r="2594" spans="1:8" hidden="1" x14ac:dyDescent="0.3">
      <c r="A2594" t="s">
        <v>2616</v>
      </c>
      <c r="B2594" t="s">
        <v>2617</v>
      </c>
      <c r="C2594">
        <v>1704</v>
      </c>
      <c r="D2594" t="s">
        <v>166</v>
      </c>
      <c r="E2594">
        <v>273</v>
      </c>
      <c r="F2594">
        <v>364</v>
      </c>
      <c r="G2594">
        <v>1666</v>
      </c>
      <c r="H2594" t="s">
        <v>167</v>
      </c>
    </row>
    <row r="2595" spans="1:8" x14ac:dyDescent="0.3">
      <c r="A2595" t="s">
        <v>2618</v>
      </c>
      <c r="B2595" t="s">
        <v>2619</v>
      </c>
      <c r="C2595">
        <v>836</v>
      </c>
      <c r="D2595" t="s">
        <v>10</v>
      </c>
      <c r="E2595">
        <v>754</v>
      </c>
      <c r="F2595">
        <v>830</v>
      </c>
      <c r="G2595">
        <v>5419</v>
      </c>
      <c r="H2595" t="s">
        <v>11</v>
      </c>
    </row>
    <row r="2596" spans="1:8" x14ac:dyDescent="0.3">
      <c r="A2596" t="s">
        <v>2620</v>
      </c>
      <c r="B2596" t="s">
        <v>2621</v>
      </c>
      <c r="C2596">
        <v>245</v>
      </c>
      <c r="D2596" t="s">
        <v>10</v>
      </c>
      <c r="E2596">
        <v>161</v>
      </c>
      <c r="F2596">
        <v>229</v>
      </c>
      <c r="G2596">
        <v>5419</v>
      </c>
      <c r="H2596" t="s">
        <v>11</v>
      </c>
    </row>
    <row r="2597" spans="1:8" x14ac:dyDescent="0.3">
      <c r="A2597" t="s">
        <v>2620</v>
      </c>
      <c r="B2597" t="s">
        <v>2621</v>
      </c>
      <c r="C2597">
        <v>245</v>
      </c>
      <c r="D2597" t="s">
        <v>16</v>
      </c>
      <c r="E2597">
        <v>11</v>
      </c>
      <c r="F2597">
        <v>96</v>
      </c>
      <c r="G2597">
        <v>1237</v>
      </c>
      <c r="H2597" t="s">
        <v>17</v>
      </c>
    </row>
    <row r="2598" spans="1:8" x14ac:dyDescent="0.3">
      <c r="A2598" t="s">
        <v>2622</v>
      </c>
      <c r="B2598" t="s">
        <v>2623</v>
      </c>
      <c r="C2598">
        <v>815</v>
      </c>
      <c r="D2598" t="s">
        <v>10</v>
      </c>
      <c r="E2598">
        <v>112</v>
      </c>
      <c r="F2598">
        <v>180</v>
      </c>
      <c r="G2598">
        <v>5419</v>
      </c>
      <c r="H2598" t="s">
        <v>11</v>
      </c>
    </row>
    <row r="2599" spans="1:8" hidden="1" x14ac:dyDescent="0.3">
      <c r="A2599" t="s">
        <v>2622</v>
      </c>
      <c r="B2599" t="s">
        <v>2623</v>
      </c>
      <c r="C2599">
        <v>815</v>
      </c>
      <c r="D2599" t="s">
        <v>20</v>
      </c>
      <c r="E2599">
        <v>698</v>
      </c>
      <c r="F2599">
        <v>713</v>
      </c>
      <c r="G2599">
        <v>904</v>
      </c>
      <c r="H2599" t="s">
        <v>21</v>
      </c>
    </row>
    <row r="2600" spans="1:8" hidden="1" x14ac:dyDescent="0.3">
      <c r="A2600" t="s">
        <v>2622</v>
      </c>
      <c r="B2600" t="s">
        <v>2623</v>
      </c>
      <c r="C2600">
        <v>815</v>
      </c>
      <c r="D2600" t="s">
        <v>20</v>
      </c>
      <c r="E2600">
        <v>794</v>
      </c>
      <c r="F2600">
        <v>809</v>
      </c>
      <c r="G2600">
        <v>904</v>
      </c>
      <c r="H2600" t="s">
        <v>21</v>
      </c>
    </row>
    <row r="2601" spans="1:8" x14ac:dyDescent="0.3">
      <c r="A2601" t="s">
        <v>2624</v>
      </c>
      <c r="B2601" t="s">
        <v>2625</v>
      </c>
      <c r="C2601">
        <v>759</v>
      </c>
      <c r="D2601" t="s">
        <v>10</v>
      </c>
      <c r="E2601">
        <v>24</v>
      </c>
      <c r="F2601">
        <v>88</v>
      </c>
      <c r="G2601">
        <v>5419</v>
      </c>
      <c r="H2601" t="s">
        <v>11</v>
      </c>
    </row>
    <row r="2602" spans="1:8" x14ac:dyDescent="0.3">
      <c r="A2602" t="s">
        <v>2626</v>
      </c>
      <c r="B2602" t="s">
        <v>2627</v>
      </c>
      <c r="C2602">
        <v>875</v>
      </c>
      <c r="D2602" t="s">
        <v>10</v>
      </c>
      <c r="E2602">
        <v>8</v>
      </c>
      <c r="F2602">
        <v>76</v>
      </c>
      <c r="G2602">
        <v>5419</v>
      </c>
      <c r="H2602" t="s">
        <v>11</v>
      </c>
    </row>
    <row r="2603" spans="1:8" hidden="1" x14ac:dyDescent="0.3">
      <c r="A2603" t="s">
        <v>2626</v>
      </c>
      <c r="B2603" t="s">
        <v>2627</v>
      </c>
      <c r="C2603">
        <v>875</v>
      </c>
      <c r="D2603" t="s">
        <v>20</v>
      </c>
      <c r="E2603">
        <v>686</v>
      </c>
      <c r="F2603">
        <v>701</v>
      </c>
      <c r="G2603">
        <v>904</v>
      </c>
      <c r="H2603" t="s">
        <v>21</v>
      </c>
    </row>
    <row r="2604" spans="1:8" hidden="1" x14ac:dyDescent="0.3">
      <c r="A2604" t="s">
        <v>2626</v>
      </c>
      <c r="B2604" t="s">
        <v>2627</v>
      </c>
      <c r="C2604">
        <v>875</v>
      </c>
      <c r="D2604" t="s">
        <v>20</v>
      </c>
      <c r="E2604">
        <v>854</v>
      </c>
      <c r="F2604">
        <v>869</v>
      </c>
      <c r="G2604">
        <v>904</v>
      </c>
      <c r="H2604" t="s">
        <v>21</v>
      </c>
    </row>
    <row r="2605" spans="1:8" x14ac:dyDescent="0.3">
      <c r="A2605" t="s">
        <v>2628</v>
      </c>
      <c r="B2605" t="s">
        <v>2629</v>
      </c>
      <c r="C2605">
        <v>718</v>
      </c>
      <c r="D2605" t="s">
        <v>10</v>
      </c>
      <c r="E2605">
        <v>17</v>
      </c>
      <c r="F2605">
        <v>82</v>
      </c>
      <c r="G2605">
        <v>5419</v>
      </c>
      <c r="H2605" t="s">
        <v>11</v>
      </c>
    </row>
    <row r="2606" spans="1:8" x14ac:dyDescent="0.3">
      <c r="A2606" t="s">
        <v>2630</v>
      </c>
      <c r="B2606" t="s">
        <v>2631</v>
      </c>
      <c r="C2606">
        <v>657</v>
      </c>
      <c r="D2606" t="s">
        <v>10</v>
      </c>
      <c r="E2606">
        <v>5</v>
      </c>
      <c r="F2606">
        <v>72</v>
      </c>
      <c r="G2606">
        <v>5419</v>
      </c>
      <c r="H2606" t="s">
        <v>11</v>
      </c>
    </row>
    <row r="2607" spans="1:8" hidden="1" x14ac:dyDescent="0.3">
      <c r="A2607" t="s">
        <v>2630</v>
      </c>
      <c r="B2607" t="s">
        <v>2631</v>
      </c>
      <c r="C2607">
        <v>657</v>
      </c>
      <c r="D2607" t="s">
        <v>256</v>
      </c>
      <c r="E2607">
        <v>315</v>
      </c>
      <c r="F2607">
        <v>331</v>
      </c>
      <c r="G2607">
        <v>56000</v>
      </c>
      <c r="H2607" t="s">
        <v>257</v>
      </c>
    </row>
    <row r="2608" spans="1:8" x14ac:dyDescent="0.3">
      <c r="A2608" t="s">
        <v>2632</v>
      </c>
      <c r="B2608" t="s">
        <v>2633</v>
      </c>
      <c r="C2608">
        <v>645</v>
      </c>
      <c r="D2608" t="s">
        <v>10</v>
      </c>
      <c r="E2608">
        <v>575</v>
      </c>
      <c r="F2608">
        <v>641</v>
      </c>
      <c r="G2608">
        <v>5419</v>
      </c>
      <c r="H2608" t="s">
        <v>11</v>
      </c>
    </row>
    <row r="2609" spans="1:8" hidden="1" x14ac:dyDescent="0.3">
      <c r="A2609" t="s">
        <v>2632</v>
      </c>
      <c r="B2609" t="s">
        <v>2633</v>
      </c>
      <c r="C2609">
        <v>645</v>
      </c>
      <c r="D2609" t="s">
        <v>506</v>
      </c>
      <c r="E2609">
        <v>23</v>
      </c>
      <c r="F2609">
        <v>328</v>
      </c>
      <c r="G2609">
        <v>236455</v>
      </c>
      <c r="H2609" t="s">
        <v>507</v>
      </c>
    </row>
    <row r="2610" spans="1:8" x14ac:dyDescent="0.3">
      <c r="A2610" t="s">
        <v>2634</v>
      </c>
      <c r="B2610" t="s">
        <v>2635</v>
      </c>
      <c r="C2610">
        <v>549</v>
      </c>
      <c r="D2610" t="s">
        <v>10</v>
      </c>
      <c r="E2610">
        <v>32</v>
      </c>
      <c r="F2610">
        <v>97</v>
      </c>
      <c r="G2610">
        <v>5419</v>
      </c>
      <c r="H2610" t="s">
        <v>11</v>
      </c>
    </row>
    <row r="2611" spans="1:8" x14ac:dyDescent="0.3">
      <c r="A2611" t="s">
        <v>2636</v>
      </c>
      <c r="B2611" t="s">
        <v>2637</v>
      </c>
      <c r="C2611">
        <v>232</v>
      </c>
      <c r="D2611" t="s">
        <v>10</v>
      </c>
      <c r="E2611">
        <v>156</v>
      </c>
      <c r="F2611">
        <v>222</v>
      </c>
      <c r="G2611">
        <v>5419</v>
      </c>
      <c r="H2611" t="s">
        <v>11</v>
      </c>
    </row>
    <row r="2612" spans="1:8" x14ac:dyDescent="0.3">
      <c r="A2612" t="s">
        <v>2636</v>
      </c>
      <c r="B2612" t="s">
        <v>2637</v>
      </c>
      <c r="C2612">
        <v>232</v>
      </c>
      <c r="D2612" t="s">
        <v>16</v>
      </c>
      <c r="E2612">
        <v>3</v>
      </c>
      <c r="F2612">
        <v>88</v>
      </c>
      <c r="G2612">
        <v>1237</v>
      </c>
      <c r="H2612" t="s">
        <v>17</v>
      </c>
    </row>
    <row r="2613" spans="1:8" x14ac:dyDescent="0.3">
      <c r="A2613" t="s">
        <v>2638</v>
      </c>
      <c r="B2613" t="s">
        <v>2639</v>
      </c>
      <c r="C2613">
        <v>1015</v>
      </c>
      <c r="D2613" t="s">
        <v>10</v>
      </c>
      <c r="E2613">
        <v>849</v>
      </c>
      <c r="F2613">
        <v>901</v>
      </c>
      <c r="G2613">
        <v>5419</v>
      </c>
      <c r="H2613" t="s">
        <v>11</v>
      </c>
    </row>
    <row r="2614" spans="1:8" x14ac:dyDescent="0.3">
      <c r="A2614" t="s">
        <v>2640</v>
      </c>
      <c r="B2614" t="s">
        <v>2641</v>
      </c>
      <c r="C2614">
        <v>308</v>
      </c>
      <c r="D2614" t="s">
        <v>10</v>
      </c>
      <c r="E2614">
        <v>195</v>
      </c>
      <c r="F2614">
        <v>287</v>
      </c>
      <c r="G2614">
        <v>5419</v>
      </c>
      <c r="H2614" t="s">
        <v>11</v>
      </c>
    </row>
    <row r="2615" spans="1:8" x14ac:dyDescent="0.3">
      <c r="A2615" t="s">
        <v>2640</v>
      </c>
      <c r="B2615" t="s">
        <v>2641</v>
      </c>
      <c r="C2615">
        <v>308</v>
      </c>
      <c r="D2615" t="s">
        <v>16</v>
      </c>
      <c r="E2615">
        <v>12</v>
      </c>
      <c r="F2615">
        <v>91</v>
      </c>
      <c r="G2615">
        <v>1237</v>
      </c>
      <c r="H2615" t="s">
        <v>17</v>
      </c>
    </row>
    <row r="2616" spans="1:8" x14ac:dyDescent="0.3">
      <c r="A2616" t="s">
        <v>2642</v>
      </c>
      <c r="B2616" t="s">
        <v>2643</v>
      </c>
      <c r="C2616">
        <v>430</v>
      </c>
      <c r="D2616" t="s">
        <v>10</v>
      </c>
      <c r="E2616">
        <v>14</v>
      </c>
      <c r="F2616">
        <v>88</v>
      </c>
      <c r="G2616">
        <v>5419</v>
      </c>
      <c r="H2616" t="s">
        <v>11</v>
      </c>
    </row>
    <row r="2617" spans="1:8" hidden="1" x14ac:dyDescent="0.3">
      <c r="A2617" t="s">
        <v>2642</v>
      </c>
      <c r="B2617" t="s">
        <v>2643</v>
      </c>
      <c r="C2617">
        <v>430</v>
      </c>
      <c r="D2617" t="s">
        <v>250</v>
      </c>
      <c r="E2617">
        <v>154</v>
      </c>
      <c r="F2617">
        <v>319</v>
      </c>
      <c r="G2617">
        <v>9699</v>
      </c>
      <c r="H2617" t="s">
        <v>251</v>
      </c>
    </row>
    <row r="2618" spans="1:8" x14ac:dyDescent="0.3">
      <c r="A2618" t="s">
        <v>2644</v>
      </c>
      <c r="B2618" t="s">
        <v>2645</v>
      </c>
      <c r="C2618">
        <v>680</v>
      </c>
      <c r="D2618" t="s">
        <v>10</v>
      </c>
      <c r="E2618">
        <v>151</v>
      </c>
      <c r="F2618">
        <v>217</v>
      </c>
      <c r="G2618">
        <v>5419</v>
      </c>
      <c r="H2618" t="s">
        <v>11</v>
      </c>
    </row>
    <row r="2619" spans="1:8" x14ac:dyDescent="0.3">
      <c r="A2619" t="s">
        <v>2646</v>
      </c>
      <c r="B2619" t="s">
        <v>2647</v>
      </c>
      <c r="C2619">
        <v>514</v>
      </c>
      <c r="D2619" t="s">
        <v>10</v>
      </c>
      <c r="E2619">
        <v>8</v>
      </c>
      <c r="F2619">
        <v>73</v>
      </c>
      <c r="G2619">
        <v>5419</v>
      </c>
      <c r="H2619" t="s">
        <v>11</v>
      </c>
    </row>
    <row r="2620" spans="1:8" hidden="1" x14ac:dyDescent="0.3">
      <c r="A2620" t="s">
        <v>2646</v>
      </c>
      <c r="B2620" t="s">
        <v>2647</v>
      </c>
      <c r="C2620">
        <v>514</v>
      </c>
      <c r="D2620" t="s">
        <v>24</v>
      </c>
      <c r="E2620">
        <v>381</v>
      </c>
      <c r="F2620">
        <v>472</v>
      </c>
      <c r="G2620">
        <v>666</v>
      </c>
      <c r="H2620" t="s">
        <v>25</v>
      </c>
    </row>
    <row r="2621" spans="1:8" x14ac:dyDescent="0.3">
      <c r="A2621" t="s">
        <v>2648</v>
      </c>
      <c r="B2621" t="s">
        <v>2649</v>
      </c>
      <c r="C2621">
        <v>221</v>
      </c>
      <c r="D2621" t="s">
        <v>10</v>
      </c>
      <c r="E2621">
        <v>16</v>
      </c>
      <c r="F2621">
        <v>80</v>
      </c>
      <c r="G2621">
        <v>5419</v>
      </c>
      <c r="H2621" t="s">
        <v>11</v>
      </c>
    </row>
    <row r="2622" spans="1:8" x14ac:dyDescent="0.3">
      <c r="A2622" t="s">
        <v>2650</v>
      </c>
      <c r="B2622" t="s">
        <v>2651</v>
      </c>
      <c r="C2622">
        <v>238</v>
      </c>
      <c r="D2622" t="s">
        <v>10</v>
      </c>
      <c r="E2622">
        <v>5</v>
      </c>
      <c r="F2622">
        <v>70</v>
      </c>
      <c r="G2622">
        <v>5419</v>
      </c>
      <c r="H2622" t="s">
        <v>11</v>
      </c>
    </row>
    <row r="2623" spans="1:8" x14ac:dyDescent="0.3">
      <c r="A2623" t="s">
        <v>2652</v>
      </c>
      <c r="B2623" t="s">
        <v>2653</v>
      </c>
      <c r="C2623">
        <v>186</v>
      </c>
      <c r="D2623" t="s">
        <v>10</v>
      </c>
      <c r="E2623">
        <v>107</v>
      </c>
      <c r="F2623">
        <v>175</v>
      </c>
      <c r="G2623">
        <v>5419</v>
      </c>
      <c r="H2623" t="s">
        <v>11</v>
      </c>
    </row>
    <row r="2624" spans="1:8" x14ac:dyDescent="0.3">
      <c r="A2624" t="s">
        <v>2652</v>
      </c>
      <c r="B2624" t="s">
        <v>2653</v>
      </c>
      <c r="C2624">
        <v>186</v>
      </c>
      <c r="D2624" t="s">
        <v>16</v>
      </c>
      <c r="E2624">
        <v>5</v>
      </c>
      <c r="F2624">
        <v>80</v>
      </c>
      <c r="G2624">
        <v>1237</v>
      </c>
      <c r="H2624" t="s">
        <v>17</v>
      </c>
    </row>
    <row r="2625" spans="1:8" x14ac:dyDescent="0.3">
      <c r="A2625" t="s">
        <v>2654</v>
      </c>
      <c r="B2625" t="s">
        <v>2655</v>
      </c>
      <c r="C2625">
        <v>836</v>
      </c>
      <c r="D2625" t="s">
        <v>10</v>
      </c>
      <c r="E2625">
        <v>209</v>
      </c>
      <c r="F2625">
        <v>275</v>
      </c>
      <c r="G2625">
        <v>5419</v>
      </c>
      <c r="H2625" t="s">
        <v>11</v>
      </c>
    </row>
    <row r="2626" spans="1:8" x14ac:dyDescent="0.3">
      <c r="A2626" t="s">
        <v>2656</v>
      </c>
      <c r="B2626" t="s">
        <v>2657</v>
      </c>
      <c r="C2626">
        <v>226</v>
      </c>
      <c r="D2626" t="s">
        <v>10</v>
      </c>
      <c r="E2626">
        <v>140</v>
      </c>
      <c r="F2626">
        <v>208</v>
      </c>
      <c r="G2626">
        <v>5419</v>
      </c>
      <c r="H2626" t="s">
        <v>11</v>
      </c>
    </row>
    <row r="2627" spans="1:8" x14ac:dyDescent="0.3">
      <c r="A2627" t="s">
        <v>2656</v>
      </c>
      <c r="B2627" t="s">
        <v>2657</v>
      </c>
      <c r="C2627">
        <v>226</v>
      </c>
      <c r="D2627" t="s">
        <v>16</v>
      </c>
      <c r="E2627">
        <v>28</v>
      </c>
      <c r="F2627">
        <v>85</v>
      </c>
      <c r="G2627">
        <v>1237</v>
      </c>
      <c r="H2627" t="s">
        <v>17</v>
      </c>
    </row>
    <row r="2628" spans="1:8" x14ac:dyDescent="0.3">
      <c r="A2628" t="s">
        <v>2658</v>
      </c>
      <c r="B2628" t="s">
        <v>2659</v>
      </c>
      <c r="C2628">
        <v>381</v>
      </c>
      <c r="D2628" t="s">
        <v>10</v>
      </c>
      <c r="E2628">
        <v>24</v>
      </c>
      <c r="F2628">
        <v>87</v>
      </c>
      <c r="G2628">
        <v>5419</v>
      </c>
      <c r="H2628" t="s">
        <v>11</v>
      </c>
    </row>
    <row r="2629" spans="1:8" x14ac:dyDescent="0.3">
      <c r="A2629" t="s">
        <v>2658</v>
      </c>
      <c r="B2629" t="s">
        <v>2659</v>
      </c>
      <c r="C2629">
        <v>381</v>
      </c>
      <c r="D2629" t="s">
        <v>10</v>
      </c>
      <c r="E2629">
        <v>111</v>
      </c>
      <c r="F2629">
        <v>159</v>
      </c>
      <c r="G2629">
        <v>5419</v>
      </c>
      <c r="H2629" t="s">
        <v>11</v>
      </c>
    </row>
    <row r="2630" spans="1:8" x14ac:dyDescent="0.3">
      <c r="A2630" t="s">
        <v>2660</v>
      </c>
      <c r="B2630" t="s">
        <v>2661</v>
      </c>
      <c r="C2630">
        <v>93</v>
      </c>
      <c r="D2630" t="s">
        <v>10</v>
      </c>
      <c r="E2630">
        <v>7</v>
      </c>
      <c r="F2630">
        <v>71</v>
      </c>
      <c r="G2630">
        <v>5419</v>
      </c>
      <c r="H2630" t="s">
        <v>11</v>
      </c>
    </row>
    <row r="2631" spans="1:8" x14ac:dyDescent="0.3">
      <c r="A2631" t="s">
        <v>2662</v>
      </c>
      <c r="B2631" t="s">
        <v>2663</v>
      </c>
      <c r="C2631">
        <v>107</v>
      </c>
      <c r="D2631" t="s">
        <v>10</v>
      </c>
      <c r="E2631">
        <v>31</v>
      </c>
      <c r="F2631">
        <v>95</v>
      </c>
      <c r="G2631">
        <v>5419</v>
      </c>
      <c r="H2631" t="s">
        <v>11</v>
      </c>
    </row>
    <row r="2632" spans="1:8" x14ac:dyDescent="0.3">
      <c r="A2632" t="s">
        <v>2664</v>
      </c>
      <c r="B2632" t="s">
        <v>2665</v>
      </c>
      <c r="C2632">
        <v>465</v>
      </c>
      <c r="D2632" t="s">
        <v>10</v>
      </c>
      <c r="E2632">
        <v>3</v>
      </c>
      <c r="F2632">
        <v>73</v>
      </c>
      <c r="G2632">
        <v>5419</v>
      </c>
      <c r="H2632" t="s">
        <v>11</v>
      </c>
    </row>
    <row r="2633" spans="1:8" x14ac:dyDescent="0.3">
      <c r="A2633" t="s">
        <v>2666</v>
      </c>
      <c r="B2633" t="s">
        <v>2667</v>
      </c>
      <c r="C2633">
        <v>482</v>
      </c>
      <c r="D2633" t="s">
        <v>10</v>
      </c>
      <c r="E2633">
        <v>3</v>
      </c>
      <c r="F2633">
        <v>68</v>
      </c>
      <c r="G2633">
        <v>5419</v>
      </c>
      <c r="H2633" t="s">
        <v>11</v>
      </c>
    </row>
    <row r="2634" spans="1:8" x14ac:dyDescent="0.3">
      <c r="A2634" t="s">
        <v>2668</v>
      </c>
      <c r="B2634" t="s">
        <v>2669</v>
      </c>
      <c r="C2634">
        <v>1306</v>
      </c>
      <c r="D2634" t="s">
        <v>10</v>
      </c>
      <c r="E2634">
        <v>27</v>
      </c>
      <c r="F2634">
        <v>90</v>
      </c>
      <c r="G2634">
        <v>5419</v>
      </c>
      <c r="H2634" t="s">
        <v>11</v>
      </c>
    </row>
    <row r="2635" spans="1:8" hidden="1" x14ac:dyDescent="0.3">
      <c r="A2635" t="s">
        <v>2668</v>
      </c>
      <c r="B2635" t="s">
        <v>2669</v>
      </c>
      <c r="C2635">
        <v>1306</v>
      </c>
      <c r="D2635" t="s">
        <v>24</v>
      </c>
      <c r="E2635">
        <v>572</v>
      </c>
      <c r="F2635">
        <v>842</v>
      </c>
      <c r="G2635">
        <v>666</v>
      </c>
      <c r="H2635" t="s">
        <v>25</v>
      </c>
    </row>
    <row r="2636" spans="1:8" x14ac:dyDescent="0.3">
      <c r="A2636" t="s">
        <v>2670</v>
      </c>
      <c r="B2636" t="s">
        <v>2671</v>
      </c>
      <c r="C2636">
        <v>246</v>
      </c>
      <c r="D2636" t="s">
        <v>10</v>
      </c>
      <c r="E2636">
        <v>16</v>
      </c>
      <c r="F2636">
        <v>79</v>
      </c>
      <c r="G2636">
        <v>5419</v>
      </c>
      <c r="H2636" t="s">
        <v>11</v>
      </c>
    </row>
    <row r="2637" spans="1:8" x14ac:dyDescent="0.3">
      <c r="A2637" t="s">
        <v>2670</v>
      </c>
      <c r="B2637" t="s">
        <v>2671</v>
      </c>
      <c r="C2637">
        <v>246</v>
      </c>
      <c r="D2637" t="s">
        <v>10</v>
      </c>
      <c r="E2637">
        <v>109</v>
      </c>
      <c r="F2637">
        <v>173</v>
      </c>
      <c r="G2637">
        <v>5419</v>
      </c>
      <c r="H2637" t="s">
        <v>11</v>
      </c>
    </row>
    <row r="2638" spans="1:8" x14ac:dyDescent="0.3">
      <c r="A2638" t="s">
        <v>2672</v>
      </c>
      <c r="B2638" t="s">
        <v>2673</v>
      </c>
      <c r="C2638">
        <v>78</v>
      </c>
      <c r="D2638" t="s">
        <v>10</v>
      </c>
      <c r="E2638">
        <v>9</v>
      </c>
      <c r="F2638">
        <v>72</v>
      </c>
      <c r="G2638">
        <v>5419</v>
      </c>
      <c r="H2638" t="s">
        <v>11</v>
      </c>
    </row>
    <row r="2639" spans="1:8" x14ac:dyDescent="0.3">
      <c r="A2639" t="s">
        <v>2674</v>
      </c>
      <c r="B2639" t="s">
        <v>2675</v>
      </c>
      <c r="C2639">
        <v>1096</v>
      </c>
      <c r="D2639" t="s">
        <v>10</v>
      </c>
      <c r="E2639">
        <v>31</v>
      </c>
      <c r="F2639">
        <v>94</v>
      </c>
      <c r="G2639">
        <v>5419</v>
      </c>
      <c r="H2639" t="s">
        <v>11</v>
      </c>
    </row>
    <row r="2640" spans="1:8" x14ac:dyDescent="0.3">
      <c r="A2640" t="s">
        <v>2674</v>
      </c>
      <c r="B2640" t="s">
        <v>2675</v>
      </c>
      <c r="C2640">
        <v>1096</v>
      </c>
      <c r="D2640" t="s">
        <v>10</v>
      </c>
      <c r="E2640">
        <v>126</v>
      </c>
      <c r="F2640">
        <v>190</v>
      </c>
      <c r="G2640">
        <v>5419</v>
      </c>
      <c r="H2640" t="s">
        <v>11</v>
      </c>
    </row>
    <row r="2641" spans="1:8" x14ac:dyDescent="0.3">
      <c r="A2641" t="s">
        <v>2676</v>
      </c>
      <c r="B2641" t="s">
        <v>2677</v>
      </c>
      <c r="C2641">
        <v>177</v>
      </c>
      <c r="D2641" t="s">
        <v>10</v>
      </c>
      <c r="E2641">
        <v>4</v>
      </c>
      <c r="F2641">
        <v>69</v>
      </c>
      <c r="G2641">
        <v>5419</v>
      </c>
      <c r="H2641" t="s">
        <v>11</v>
      </c>
    </row>
    <row r="2642" spans="1:8" x14ac:dyDescent="0.3">
      <c r="A2642" t="s">
        <v>2678</v>
      </c>
      <c r="B2642" t="s">
        <v>2679</v>
      </c>
      <c r="C2642">
        <v>484</v>
      </c>
      <c r="D2642" t="s">
        <v>10</v>
      </c>
      <c r="E2642">
        <v>70</v>
      </c>
      <c r="F2642">
        <v>137</v>
      </c>
      <c r="G2642">
        <v>5419</v>
      </c>
      <c r="H2642" t="s">
        <v>11</v>
      </c>
    </row>
    <row r="2643" spans="1:8" x14ac:dyDescent="0.3">
      <c r="A2643" t="s">
        <v>2680</v>
      </c>
      <c r="B2643" t="s">
        <v>2681</v>
      </c>
      <c r="C2643">
        <v>118</v>
      </c>
      <c r="D2643" t="s">
        <v>10</v>
      </c>
      <c r="E2643">
        <v>21</v>
      </c>
      <c r="F2643">
        <v>85</v>
      </c>
      <c r="G2643">
        <v>5419</v>
      </c>
      <c r="H2643" t="s">
        <v>11</v>
      </c>
    </row>
    <row r="2644" spans="1:8" x14ac:dyDescent="0.3">
      <c r="A2644" t="s">
        <v>2682</v>
      </c>
      <c r="B2644" t="s">
        <v>2683</v>
      </c>
      <c r="C2644">
        <v>1229</v>
      </c>
      <c r="D2644" t="s">
        <v>10</v>
      </c>
      <c r="E2644">
        <v>1</v>
      </c>
      <c r="F2644">
        <v>63</v>
      </c>
      <c r="G2644">
        <v>5419</v>
      </c>
      <c r="H2644" t="s">
        <v>11</v>
      </c>
    </row>
    <row r="2645" spans="1:8" hidden="1" x14ac:dyDescent="0.3">
      <c r="A2645" t="s">
        <v>2682</v>
      </c>
      <c r="B2645" t="s">
        <v>2683</v>
      </c>
      <c r="C2645">
        <v>1229</v>
      </c>
      <c r="D2645" t="s">
        <v>24</v>
      </c>
      <c r="E2645">
        <v>516</v>
      </c>
      <c r="F2645">
        <v>800</v>
      </c>
      <c r="G2645">
        <v>666</v>
      </c>
      <c r="H2645" t="s">
        <v>25</v>
      </c>
    </row>
    <row r="2646" spans="1:8" x14ac:dyDescent="0.3">
      <c r="A2646" t="s">
        <v>2684</v>
      </c>
      <c r="B2646" t="s">
        <v>2685</v>
      </c>
      <c r="C2646">
        <v>225</v>
      </c>
      <c r="D2646" t="s">
        <v>10</v>
      </c>
      <c r="E2646">
        <v>140</v>
      </c>
      <c r="F2646">
        <v>208</v>
      </c>
      <c r="G2646">
        <v>5419</v>
      </c>
      <c r="H2646" t="s">
        <v>11</v>
      </c>
    </row>
    <row r="2647" spans="1:8" x14ac:dyDescent="0.3">
      <c r="A2647" t="s">
        <v>2684</v>
      </c>
      <c r="B2647" t="s">
        <v>2685</v>
      </c>
      <c r="C2647">
        <v>225</v>
      </c>
      <c r="D2647" t="s">
        <v>16</v>
      </c>
      <c r="E2647">
        <v>4</v>
      </c>
      <c r="F2647">
        <v>97</v>
      </c>
      <c r="G2647">
        <v>1237</v>
      </c>
      <c r="H2647" t="s">
        <v>17</v>
      </c>
    </row>
    <row r="2648" spans="1:8" x14ac:dyDescent="0.3">
      <c r="A2648" t="s">
        <v>2686</v>
      </c>
      <c r="B2648" t="s">
        <v>2687</v>
      </c>
      <c r="C2648">
        <v>230</v>
      </c>
      <c r="D2648" t="s">
        <v>10</v>
      </c>
      <c r="E2648">
        <v>1</v>
      </c>
      <c r="F2648">
        <v>57</v>
      </c>
      <c r="G2648">
        <v>5419</v>
      </c>
      <c r="H2648" t="s">
        <v>11</v>
      </c>
    </row>
    <row r="2649" spans="1:8" x14ac:dyDescent="0.3">
      <c r="A2649" t="s">
        <v>2688</v>
      </c>
      <c r="B2649" t="s">
        <v>2689</v>
      </c>
      <c r="C2649">
        <v>228</v>
      </c>
      <c r="D2649" t="s">
        <v>10</v>
      </c>
      <c r="E2649">
        <v>82</v>
      </c>
      <c r="F2649">
        <v>146</v>
      </c>
      <c r="G2649">
        <v>5419</v>
      </c>
      <c r="H2649" t="s">
        <v>11</v>
      </c>
    </row>
    <row r="2650" spans="1:8" x14ac:dyDescent="0.3">
      <c r="A2650" t="s">
        <v>2690</v>
      </c>
      <c r="B2650" t="s">
        <v>2691</v>
      </c>
      <c r="C2650">
        <v>249</v>
      </c>
      <c r="D2650" t="s">
        <v>10</v>
      </c>
      <c r="E2650">
        <v>4</v>
      </c>
      <c r="F2650">
        <v>69</v>
      </c>
      <c r="G2650">
        <v>5419</v>
      </c>
      <c r="H2650" t="s">
        <v>11</v>
      </c>
    </row>
    <row r="2651" spans="1:8" x14ac:dyDescent="0.3">
      <c r="A2651" t="s">
        <v>2692</v>
      </c>
      <c r="B2651" t="s">
        <v>2693</v>
      </c>
      <c r="C2651">
        <v>809</v>
      </c>
      <c r="D2651" t="s">
        <v>10</v>
      </c>
      <c r="E2651">
        <v>14</v>
      </c>
      <c r="F2651">
        <v>79</v>
      </c>
      <c r="G2651">
        <v>5419</v>
      </c>
      <c r="H2651" t="s">
        <v>11</v>
      </c>
    </row>
    <row r="2652" spans="1:8" x14ac:dyDescent="0.3">
      <c r="A2652" t="s">
        <v>2694</v>
      </c>
      <c r="B2652" t="s">
        <v>2695</v>
      </c>
      <c r="C2652">
        <v>510</v>
      </c>
      <c r="D2652" t="s">
        <v>10</v>
      </c>
      <c r="E2652">
        <v>13</v>
      </c>
      <c r="F2652">
        <v>78</v>
      </c>
      <c r="G2652">
        <v>5419</v>
      </c>
      <c r="H2652" t="s">
        <v>11</v>
      </c>
    </row>
    <row r="2653" spans="1:8" x14ac:dyDescent="0.3">
      <c r="A2653" t="s">
        <v>2696</v>
      </c>
      <c r="B2653" t="s">
        <v>2697</v>
      </c>
      <c r="C2653">
        <v>1572</v>
      </c>
      <c r="D2653" t="s">
        <v>10</v>
      </c>
      <c r="E2653">
        <v>26</v>
      </c>
      <c r="F2653">
        <v>89</v>
      </c>
      <c r="G2653">
        <v>5419</v>
      </c>
      <c r="H2653" t="s">
        <v>11</v>
      </c>
    </row>
    <row r="2654" spans="1:8" x14ac:dyDescent="0.3">
      <c r="A2654" t="s">
        <v>2696</v>
      </c>
      <c r="B2654" t="s">
        <v>2697</v>
      </c>
      <c r="C2654">
        <v>1572</v>
      </c>
      <c r="D2654" t="s">
        <v>10</v>
      </c>
      <c r="E2654">
        <v>122</v>
      </c>
      <c r="F2654">
        <v>186</v>
      </c>
      <c r="G2654">
        <v>5419</v>
      </c>
      <c r="H2654" t="s">
        <v>11</v>
      </c>
    </row>
    <row r="2655" spans="1:8" hidden="1" x14ac:dyDescent="0.3">
      <c r="A2655" t="s">
        <v>2696</v>
      </c>
      <c r="B2655" t="s">
        <v>2697</v>
      </c>
      <c r="C2655">
        <v>1572</v>
      </c>
      <c r="D2655" t="s">
        <v>20</v>
      </c>
      <c r="E2655">
        <v>1503</v>
      </c>
      <c r="F2655">
        <v>1520</v>
      </c>
      <c r="G2655">
        <v>904</v>
      </c>
      <c r="H2655" t="s">
        <v>21</v>
      </c>
    </row>
    <row r="2656" spans="1:8" hidden="1" x14ac:dyDescent="0.3">
      <c r="A2656" t="s">
        <v>2696</v>
      </c>
      <c r="B2656" t="s">
        <v>2697</v>
      </c>
      <c r="C2656">
        <v>1572</v>
      </c>
      <c r="D2656" t="s">
        <v>20</v>
      </c>
      <c r="E2656">
        <v>1549</v>
      </c>
      <c r="F2656">
        <v>1565</v>
      </c>
      <c r="G2656">
        <v>904</v>
      </c>
      <c r="H2656" t="s">
        <v>21</v>
      </c>
    </row>
    <row r="2657" spans="1:8" x14ac:dyDescent="0.3">
      <c r="A2657" t="s">
        <v>2698</v>
      </c>
      <c r="B2657" t="s">
        <v>2699</v>
      </c>
      <c r="C2657">
        <v>851</v>
      </c>
      <c r="D2657" t="s">
        <v>10</v>
      </c>
      <c r="E2657">
        <v>199</v>
      </c>
      <c r="F2657">
        <v>269</v>
      </c>
      <c r="G2657">
        <v>5419</v>
      </c>
      <c r="H2657" t="s">
        <v>11</v>
      </c>
    </row>
    <row r="2658" spans="1:8" x14ac:dyDescent="0.3">
      <c r="A2658" t="s">
        <v>2700</v>
      </c>
      <c r="B2658" t="s">
        <v>2701</v>
      </c>
      <c r="C2658">
        <v>1224</v>
      </c>
      <c r="D2658" t="s">
        <v>10</v>
      </c>
      <c r="E2658">
        <v>6</v>
      </c>
      <c r="F2658">
        <v>69</v>
      </c>
      <c r="G2658">
        <v>5419</v>
      </c>
      <c r="H2658" t="s">
        <v>11</v>
      </c>
    </row>
    <row r="2659" spans="1:8" hidden="1" x14ac:dyDescent="0.3">
      <c r="A2659" t="s">
        <v>2700</v>
      </c>
      <c r="B2659" t="s">
        <v>2701</v>
      </c>
      <c r="C2659">
        <v>1224</v>
      </c>
      <c r="D2659" t="s">
        <v>24</v>
      </c>
      <c r="E2659">
        <v>558</v>
      </c>
      <c r="F2659">
        <v>804</v>
      </c>
      <c r="G2659">
        <v>666</v>
      </c>
      <c r="H2659" t="s">
        <v>25</v>
      </c>
    </row>
    <row r="2660" spans="1:8" x14ac:dyDescent="0.3">
      <c r="A2660" t="s">
        <v>2702</v>
      </c>
      <c r="B2660" t="s">
        <v>2703</v>
      </c>
      <c r="C2660">
        <v>214</v>
      </c>
      <c r="D2660" t="s">
        <v>10</v>
      </c>
      <c r="E2660">
        <v>132</v>
      </c>
      <c r="F2660">
        <v>199</v>
      </c>
      <c r="G2660">
        <v>5419</v>
      </c>
      <c r="H2660" t="s">
        <v>11</v>
      </c>
    </row>
    <row r="2661" spans="1:8" x14ac:dyDescent="0.3">
      <c r="A2661" t="s">
        <v>2702</v>
      </c>
      <c r="B2661" t="s">
        <v>2703</v>
      </c>
      <c r="C2661">
        <v>214</v>
      </c>
      <c r="D2661" t="s">
        <v>16</v>
      </c>
      <c r="E2661">
        <v>1</v>
      </c>
      <c r="F2661">
        <v>86</v>
      </c>
      <c r="G2661">
        <v>1237</v>
      </c>
      <c r="H2661" t="s">
        <v>17</v>
      </c>
    </row>
    <row r="2662" spans="1:8" x14ac:dyDescent="0.3">
      <c r="A2662" t="s">
        <v>2704</v>
      </c>
      <c r="B2662" t="s">
        <v>2705</v>
      </c>
      <c r="C2662">
        <v>222</v>
      </c>
      <c r="D2662" t="s">
        <v>10</v>
      </c>
      <c r="E2662">
        <v>140</v>
      </c>
      <c r="F2662">
        <v>208</v>
      </c>
      <c r="G2662">
        <v>5419</v>
      </c>
      <c r="H2662" t="s">
        <v>11</v>
      </c>
    </row>
    <row r="2663" spans="1:8" x14ac:dyDescent="0.3">
      <c r="A2663" t="s">
        <v>2704</v>
      </c>
      <c r="B2663" t="s">
        <v>2705</v>
      </c>
      <c r="C2663">
        <v>222</v>
      </c>
      <c r="D2663" t="s">
        <v>16</v>
      </c>
      <c r="E2663">
        <v>3</v>
      </c>
      <c r="F2663">
        <v>87</v>
      </c>
      <c r="G2663">
        <v>1237</v>
      </c>
      <c r="H2663" t="s">
        <v>17</v>
      </c>
    </row>
    <row r="2664" spans="1:8" x14ac:dyDescent="0.3">
      <c r="A2664" t="s">
        <v>2706</v>
      </c>
      <c r="B2664" t="s">
        <v>2707</v>
      </c>
      <c r="C2664">
        <v>105</v>
      </c>
      <c r="D2664" t="s">
        <v>10</v>
      </c>
      <c r="E2664">
        <v>5</v>
      </c>
      <c r="F2664">
        <v>68</v>
      </c>
      <c r="G2664">
        <v>5419</v>
      </c>
      <c r="H2664" t="s">
        <v>11</v>
      </c>
    </row>
    <row r="2665" spans="1:8" x14ac:dyDescent="0.3">
      <c r="A2665" t="s">
        <v>2708</v>
      </c>
      <c r="B2665" t="s">
        <v>2709</v>
      </c>
      <c r="C2665">
        <v>455</v>
      </c>
      <c r="D2665" t="s">
        <v>10</v>
      </c>
      <c r="E2665">
        <v>3</v>
      </c>
      <c r="F2665">
        <v>69</v>
      </c>
      <c r="G2665">
        <v>5419</v>
      </c>
      <c r="H2665" t="s">
        <v>11</v>
      </c>
    </row>
    <row r="2666" spans="1:8" x14ac:dyDescent="0.3">
      <c r="A2666" t="s">
        <v>2710</v>
      </c>
      <c r="B2666" t="s">
        <v>2711</v>
      </c>
      <c r="C2666">
        <v>120</v>
      </c>
      <c r="D2666" t="s">
        <v>10</v>
      </c>
      <c r="E2666">
        <v>11</v>
      </c>
      <c r="F2666">
        <v>82</v>
      </c>
      <c r="G2666">
        <v>5419</v>
      </c>
      <c r="H2666" t="s">
        <v>11</v>
      </c>
    </row>
    <row r="2667" spans="1:8" x14ac:dyDescent="0.3">
      <c r="A2667" t="s">
        <v>2712</v>
      </c>
      <c r="B2667" t="s">
        <v>2713</v>
      </c>
      <c r="C2667">
        <v>1456</v>
      </c>
      <c r="D2667" t="s">
        <v>10</v>
      </c>
      <c r="E2667">
        <v>45</v>
      </c>
      <c r="F2667">
        <v>108</v>
      </c>
      <c r="G2667">
        <v>5419</v>
      </c>
      <c r="H2667" t="s">
        <v>11</v>
      </c>
    </row>
    <row r="2668" spans="1:8" x14ac:dyDescent="0.3">
      <c r="A2668" t="s">
        <v>2712</v>
      </c>
      <c r="B2668" t="s">
        <v>2713</v>
      </c>
      <c r="C2668">
        <v>1456</v>
      </c>
      <c r="D2668" t="s">
        <v>10</v>
      </c>
      <c r="E2668">
        <v>136</v>
      </c>
      <c r="F2668">
        <v>200</v>
      </c>
      <c r="G2668">
        <v>5419</v>
      </c>
      <c r="H2668" t="s">
        <v>11</v>
      </c>
    </row>
    <row r="2669" spans="1:8" hidden="1" x14ac:dyDescent="0.3">
      <c r="A2669" t="s">
        <v>2712</v>
      </c>
      <c r="B2669" t="s">
        <v>2713</v>
      </c>
      <c r="C2669">
        <v>1456</v>
      </c>
      <c r="D2669" t="s">
        <v>20</v>
      </c>
      <c r="E2669">
        <v>1386</v>
      </c>
      <c r="F2669">
        <v>1403</v>
      </c>
      <c r="G2669">
        <v>904</v>
      </c>
      <c r="H2669" t="s">
        <v>21</v>
      </c>
    </row>
    <row r="2670" spans="1:8" hidden="1" x14ac:dyDescent="0.3">
      <c r="A2670" t="s">
        <v>2712</v>
      </c>
      <c r="B2670" t="s">
        <v>2713</v>
      </c>
      <c r="C2670">
        <v>1456</v>
      </c>
      <c r="D2670" t="s">
        <v>20</v>
      </c>
      <c r="E2670">
        <v>1426</v>
      </c>
      <c r="F2670">
        <v>1442</v>
      </c>
      <c r="G2670">
        <v>904</v>
      </c>
      <c r="H2670" t="s">
        <v>21</v>
      </c>
    </row>
    <row r="2671" spans="1:8" x14ac:dyDescent="0.3">
      <c r="A2671" t="s">
        <v>2714</v>
      </c>
      <c r="B2671" t="s">
        <v>2715</v>
      </c>
      <c r="C2671">
        <v>512</v>
      </c>
      <c r="D2671" t="s">
        <v>10</v>
      </c>
      <c r="E2671">
        <v>13</v>
      </c>
      <c r="F2671">
        <v>78</v>
      </c>
      <c r="G2671">
        <v>5419</v>
      </c>
      <c r="H2671" t="s">
        <v>11</v>
      </c>
    </row>
    <row r="2672" spans="1:8" x14ac:dyDescent="0.3">
      <c r="A2672" t="s">
        <v>2716</v>
      </c>
      <c r="B2672" t="s">
        <v>2717</v>
      </c>
      <c r="C2672">
        <v>1025</v>
      </c>
      <c r="D2672" t="s">
        <v>10</v>
      </c>
      <c r="E2672">
        <v>19</v>
      </c>
      <c r="F2672">
        <v>85</v>
      </c>
      <c r="G2672">
        <v>5419</v>
      </c>
      <c r="H2672" t="s">
        <v>11</v>
      </c>
    </row>
    <row r="2673" spans="1:8" x14ac:dyDescent="0.3">
      <c r="A2673" t="s">
        <v>2718</v>
      </c>
      <c r="B2673" t="s">
        <v>2719</v>
      </c>
      <c r="C2673">
        <v>1227</v>
      </c>
      <c r="D2673" t="s">
        <v>10</v>
      </c>
      <c r="E2673">
        <v>6</v>
      </c>
      <c r="F2673">
        <v>69</v>
      </c>
      <c r="G2673">
        <v>5419</v>
      </c>
      <c r="H2673" t="s">
        <v>11</v>
      </c>
    </row>
    <row r="2674" spans="1:8" hidden="1" x14ac:dyDescent="0.3">
      <c r="A2674" t="s">
        <v>2718</v>
      </c>
      <c r="B2674" t="s">
        <v>2719</v>
      </c>
      <c r="C2674">
        <v>1227</v>
      </c>
      <c r="D2674" t="s">
        <v>24</v>
      </c>
      <c r="E2674">
        <v>561</v>
      </c>
      <c r="F2674">
        <v>809</v>
      </c>
      <c r="G2674">
        <v>666</v>
      </c>
      <c r="H2674" t="s">
        <v>25</v>
      </c>
    </row>
    <row r="2675" spans="1:8" x14ac:dyDescent="0.3">
      <c r="A2675" t="s">
        <v>2720</v>
      </c>
      <c r="B2675" t="s">
        <v>2721</v>
      </c>
      <c r="C2675">
        <v>1596</v>
      </c>
      <c r="D2675" t="s">
        <v>10</v>
      </c>
      <c r="E2675">
        <v>26</v>
      </c>
      <c r="F2675">
        <v>89</v>
      </c>
      <c r="G2675">
        <v>5419</v>
      </c>
      <c r="H2675" t="s">
        <v>11</v>
      </c>
    </row>
    <row r="2676" spans="1:8" x14ac:dyDescent="0.3">
      <c r="A2676" t="s">
        <v>2720</v>
      </c>
      <c r="B2676" t="s">
        <v>2721</v>
      </c>
      <c r="C2676">
        <v>1596</v>
      </c>
      <c r="D2676" t="s">
        <v>10</v>
      </c>
      <c r="E2676">
        <v>121</v>
      </c>
      <c r="F2676">
        <v>185</v>
      </c>
      <c r="G2676">
        <v>5419</v>
      </c>
      <c r="H2676" t="s">
        <v>11</v>
      </c>
    </row>
    <row r="2677" spans="1:8" hidden="1" x14ac:dyDescent="0.3">
      <c r="A2677" t="s">
        <v>2720</v>
      </c>
      <c r="B2677" t="s">
        <v>2721</v>
      </c>
      <c r="C2677">
        <v>1596</v>
      </c>
      <c r="D2677" t="s">
        <v>20</v>
      </c>
      <c r="E2677">
        <v>1527</v>
      </c>
      <c r="F2677">
        <v>1544</v>
      </c>
      <c r="G2677">
        <v>904</v>
      </c>
      <c r="H2677" t="s">
        <v>21</v>
      </c>
    </row>
    <row r="2678" spans="1:8" x14ac:dyDescent="0.3">
      <c r="A2678" t="s">
        <v>2722</v>
      </c>
      <c r="B2678" t="s">
        <v>2723</v>
      </c>
      <c r="C2678">
        <v>213</v>
      </c>
      <c r="D2678" t="s">
        <v>10</v>
      </c>
      <c r="E2678">
        <v>131</v>
      </c>
      <c r="F2678">
        <v>198</v>
      </c>
      <c r="G2678">
        <v>5419</v>
      </c>
      <c r="H2678" t="s">
        <v>11</v>
      </c>
    </row>
    <row r="2679" spans="1:8" x14ac:dyDescent="0.3">
      <c r="A2679" t="s">
        <v>2722</v>
      </c>
      <c r="B2679" t="s">
        <v>2723</v>
      </c>
      <c r="C2679">
        <v>213</v>
      </c>
      <c r="D2679" t="s">
        <v>16</v>
      </c>
      <c r="E2679">
        <v>1</v>
      </c>
      <c r="F2679">
        <v>86</v>
      </c>
      <c r="G2679">
        <v>1237</v>
      </c>
      <c r="H2679" t="s">
        <v>17</v>
      </c>
    </row>
    <row r="2680" spans="1:8" x14ac:dyDescent="0.3">
      <c r="A2680" t="s">
        <v>2724</v>
      </c>
      <c r="B2680" t="s">
        <v>2725</v>
      </c>
      <c r="C2680">
        <v>1226</v>
      </c>
      <c r="D2680" t="s">
        <v>10</v>
      </c>
      <c r="E2680">
        <v>6</v>
      </c>
      <c r="F2680">
        <v>69</v>
      </c>
      <c r="G2680">
        <v>5419</v>
      </c>
      <c r="H2680" t="s">
        <v>11</v>
      </c>
    </row>
    <row r="2681" spans="1:8" hidden="1" x14ac:dyDescent="0.3">
      <c r="A2681" t="s">
        <v>2724</v>
      </c>
      <c r="B2681" t="s">
        <v>2725</v>
      </c>
      <c r="C2681">
        <v>1226</v>
      </c>
      <c r="D2681" t="s">
        <v>24</v>
      </c>
      <c r="E2681">
        <v>561</v>
      </c>
      <c r="F2681">
        <v>844</v>
      </c>
      <c r="G2681">
        <v>666</v>
      </c>
      <c r="H2681" t="s">
        <v>25</v>
      </c>
    </row>
    <row r="2682" spans="1:8" x14ac:dyDescent="0.3">
      <c r="A2682" t="s">
        <v>2726</v>
      </c>
      <c r="B2682" t="s">
        <v>2727</v>
      </c>
      <c r="C2682">
        <v>1005</v>
      </c>
      <c r="D2682" t="s">
        <v>10</v>
      </c>
      <c r="E2682">
        <v>388</v>
      </c>
      <c r="F2682">
        <v>458</v>
      </c>
      <c r="G2682">
        <v>5419</v>
      </c>
      <c r="H2682" t="s">
        <v>11</v>
      </c>
    </row>
    <row r="2683" spans="1:8" x14ac:dyDescent="0.3">
      <c r="A2683" t="s">
        <v>2728</v>
      </c>
      <c r="B2683" t="s">
        <v>2729</v>
      </c>
      <c r="C2683">
        <v>214</v>
      </c>
      <c r="D2683" t="s">
        <v>10</v>
      </c>
      <c r="E2683">
        <v>151</v>
      </c>
      <c r="F2683">
        <v>206</v>
      </c>
      <c r="G2683">
        <v>5419</v>
      </c>
      <c r="H2683" t="s">
        <v>11</v>
      </c>
    </row>
    <row r="2684" spans="1:8" x14ac:dyDescent="0.3">
      <c r="A2684" t="s">
        <v>2728</v>
      </c>
      <c r="B2684" t="s">
        <v>2729</v>
      </c>
      <c r="C2684">
        <v>214</v>
      </c>
      <c r="D2684" t="s">
        <v>16</v>
      </c>
      <c r="E2684">
        <v>5</v>
      </c>
      <c r="F2684">
        <v>88</v>
      </c>
      <c r="G2684">
        <v>1237</v>
      </c>
      <c r="H2684" t="s">
        <v>17</v>
      </c>
    </row>
    <row r="2685" spans="1:8" x14ac:dyDescent="0.3">
      <c r="A2685" t="s">
        <v>2730</v>
      </c>
      <c r="B2685" t="s">
        <v>2731</v>
      </c>
      <c r="C2685">
        <v>154</v>
      </c>
      <c r="D2685" t="s">
        <v>10</v>
      </c>
      <c r="E2685">
        <v>18</v>
      </c>
      <c r="F2685">
        <v>82</v>
      </c>
      <c r="G2685">
        <v>5419</v>
      </c>
      <c r="H2685" t="s">
        <v>11</v>
      </c>
    </row>
    <row r="2686" spans="1:8" x14ac:dyDescent="0.3">
      <c r="A2686" t="s">
        <v>2732</v>
      </c>
      <c r="B2686" t="s">
        <v>2733</v>
      </c>
      <c r="C2686">
        <v>477</v>
      </c>
      <c r="D2686" t="s">
        <v>10</v>
      </c>
      <c r="E2686">
        <v>4</v>
      </c>
      <c r="F2686">
        <v>69</v>
      </c>
      <c r="G2686">
        <v>5419</v>
      </c>
      <c r="H2686" t="s">
        <v>11</v>
      </c>
    </row>
    <row r="2687" spans="1:8" hidden="1" x14ac:dyDescent="0.3">
      <c r="A2687" t="s">
        <v>2732</v>
      </c>
      <c r="B2687" t="s">
        <v>2733</v>
      </c>
      <c r="C2687">
        <v>477</v>
      </c>
      <c r="D2687" t="s">
        <v>502</v>
      </c>
      <c r="E2687">
        <v>209</v>
      </c>
      <c r="F2687">
        <v>274</v>
      </c>
      <c r="G2687">
        <v>133230</v>
      </c>
      <c r="H2687" t="s">
        <v>503</v>
      </c>
    </row>
    <row r="2688" spans="1:8" x14ac:dyDescent="0.3">
      <c r="A2688" t="s">
        <v>2734</v>
      </c>
      <c r="B2688" t="s">
        <v>2735</v>
      </c>
      <c r="C2688">
        <v>358</v>
      </c>
      <c r="D2688" t="s">
        <v>10</v>
      </c>
      <c r="E2688">
        <v>20</v>
      </c>
      <c r="F2688">
        <v>75</v>
      </c>
      <c r="G2688">
        <v>5419</v>
      </c>
      <c r="H2688" t="s">
        <v>11</v>
      </c>
    </row>
    <row r="2689" spans="1:8" x14ac:dyDescent="0.3">
      <c r="A2689" t="s">
        <v>2734</v>
      </c>
      <c r="B2689" t="s">
        <v>2735</v>
      </c>
      <c r="C2689">
        <v>358</v>
      </c>
      <c r="D2689" t="s">
        <v>10</v>
      </c>
      <c r="E2689">
        <v>100</v>
      </c>
      <c r="F2689">
        <v>164</v>
      </c>
      <c r="G2689">
        <v>5419</v>
      </c>
      <c r="H2689" t="s">
        <v>11</v>
      </c>
    </row>
    <row r="2690" spans="1:8" x14ac:dyDescent="0.3">
      <c r="A2690" t="s">
        <v>2736</v>
      </c>
      <c r="B2690" t="s">
        <v>2737</v>
      </c>
      <c r="C2690">
        <v>998</v>
      </c>
      <c r="D2690" t="s">
        <v>10</v>
      </c>
      <c r="E2690">
        <v>97</v>
      </c>
      <c r="F2690">
        <v>161</v>
      </c>
      <c r="G2690">
        <v>5419</v>
      </c>
      <c r="H2690" t="s">
        <v>11</v>
      </c>
    </row>
    <row r="2691" spans="1:8" x14ac:dyDescent="0.3">
      <c r="A2691" t="s">
        <v>2738</v>
      </c>
      <c r="B2691" t="s">
        <v>2739</v>
      </c>
      <c r="C2691">
        <v>712</v>
      </c>
      <c r="D2691" t="s">
        <v>10</v>
      </c>
      <c r="E2691">
        <v>45</v>
      </c>
      <c r="F2691">
        <v>109</v>
      </c>
      <c r="G2691">
        <v>5419</v>
      </c>
      <c r="H2691" t="s">
        <v>11</v>
      </c>
    </row>
    <row r="2692" spans="1:8" hidden="1" x14ac:dyDescent="0.3">
      <c r="A2692" t="s">
        <v>2738</v>
      </c>
      <c r="B2692" t="s">
        <v>2739</v>
      </c>
      <c r="C2692">
        <v>712</v>
      </c>
      <c r="D2692" t="s">
        <v>20</v>
      </c>
      <c r="E2692">
        <v>647</v>
      </c>
      <c r="F2692">
        <v>664</v>
      </c>
      <c r="G2692">
        <v>904</v>
      </c>
      <c r="H2692" t="s">
        <v>21</v>
      </c>
    </row>
    <row r="2693" spans="1:8" hidden="1" x14ac:dyDescent="0.3">
      <c r="A2693" t="s">
        <v>2738</v>
      </c>
      <c r="B2693" t="s">
        <v>2739</v>
      </c>
      <c r="C2693">
        <v>712</v>
      </c>
      <c r="D2693" t="s">
        <v>20</v>
      </c>
      <c r="E2693">
        <v>688</v>
      </c>
      <c r="F2693">
        <v>704</v>
      </c>
      <c r="G2693">
        <v>904</v>
      </c>
      <c r="H2693" t="s">
        <v>21</v>
      </c>
    </row>
    <row r="2694" spans="1:8" x14ac:dyDescent="0.3">
      <c r="A2694" t="s">
        <v>2740</v>
      </c>
      <c r="B2694" t="s">
        <v>2741</v>
      </c>
      <c r="C2694">
        <v>132</v>
      </c>
      <c r="D2694" t="s">
        <v>10</v>
      </c>
      <c r="E2694">
        <v>30</v>
      </c>
      <c r="F2694">
        <v>95</v>
      </c>
      <c r="G2694">
        <v>5419</v>
      </c>
      <c r="H2694" t="s">
        <v>11</v>
      </c>
    </row>
    <row r="2695" spans="1:8" x14ac:dyDescent="0.3">
      <c r="A2695" t="s">
        <v>2742</v>
      </c>
      <c r="B2695" t="s">
        <v>2743</v>
      </c>
      <c r="C2695">
        <v>219</v>
      </c>
      <c r="D2695" t="s">
        <v>10</v>
      </c>
      <c r="E2695">
        <v>148</v>
      </c>
      <c r="F2695">
        <v>212</v>
      </c>
      <c r="G2695">
        <v>5419</v>
      </c>
      <c r="H2695" t="s">
        <v>11</v>
      </c>
    </row>
    <row r="2696" spans="1:8" x14ac:dyDescent="0.3">
      <c r="A2696" t="s">
        <v>2742</v>
      </c>
      <c r="B2696" t="s">
        <v>2743</v>
      </c>
      <c r="C2696">
        <v>219</v>
      </c>
      <c r="D2696" t="s">
        <v>16</v>
      </c>
      <c r="E2696">
        <v>4</v>
      </c>
      <c r="F2696">
        <v>89</v>
      </c>
      <c r="G2696">
        <v>1237</v>
      </c>
      <c r="H2696" t="s">
        <v>17</v>
      </c>
    </row>
    <row r="2697" spans="1:8" x14ac:dyDescent="0.3">
      <c r="A2697" t="s">
        <v>2744</v>
      </c>
      <c r="B2697" t="s">
        <v>2745</v>
      </c>
      <c r="C2697">
        <v>169</v>
      </c>
      <c r="D2697" t="s">
        <v>10</v>
      </c>
      <c r="E2697">
        <v>79</v>
      </c>
      <c r="F2697">
        <v>143</v>
      </c>
      <c r="G2697">
        <v>5419</v>
      </c>
      <c r="H2697" t="s">
        <v>11</v>
      </c>
    </row>
    <row r="2698" spans="1:8" x14ac:dyDescent="0.3">
      <c r="A2698" t="s">
        <v>2746</v>
      </c>
      <c r="B2698" t="s">
        <v>2747</v>
      </c>
      <c r="C2698">
        <v>683</v>
      </c>
      <c r="D2698" t="s">
        <v>10</v>
      </c>
      <c r="E2698">
        <v>615</v>
      </c>
      <c r="F2698">
        <v>678</v>
      </c>
      <c r="G2698">
        <v>5419</v>
      </c>
      <c r="H2698" t="s">
        <v>11</v>
      </c>
    </row>
    <row r="2699" spans="1:8" x14ac:dyDescent="0.3">
      <c r="A2699" t="s">
        <v>2748</v>
      </c>
      <c r="B2699" t="s">
        <v>2749</v>
      </c>
      <c r="C2699">
        <v>1331</v>
      </c>
      <c r="D2699" t="s">
        <v>10</v>
      </c>
      <c r="E2699">
        <v>5</v>
      </c>
      <c r="F2699">
        <v>69</v>
      </c>
      <c r="G2699">
        <v>5419</v>
      </c>
      <c r="H2699" t="s">
        <v>11</v>
      </c>
    </row>
    <row r="2700" spans="1:8" x14ac:dyDescent="0.3">
      <c r="A2700" t="s">
        <v>2750</v>
      </c>
      <c r="B2700" t="s">
        <v>2751</v>
      </c>
      <c r="C2700">
        <v>1321</v>
      </c>
      <c r="D2700" t="s">
        <v>10</v>
      </c>
      <c r="E2700">
        <v>6</v>
      </c>
      <c r="F2700">
        <v>70</v>
      </c>
      <c r="G2700">
        <v>5419</v>
      </c>
      <c r="H2700" t="s">
        <v>11</v>
      </c>
    </row>
    <row r="2701" spans="1:8" hidden="1" x14ac:dyDescent="0.3">
      <c r="A2701" t="s">
        <v>2750</v>
      </c>
      <c r="B2701" t="s">
        <v>2751</v>
      </c>
      <c r="C2701">
        <v>1321</v>
      </c>
      <c r="D2701" t="s">
        <v>24</v>
      </c>
      <c r="E2701">
        <v>605</v>
      </c>
      <c r="F2701">
        <v>885</v>
      </c>
      <c r="G2701">
        <v>666</v>
      </c>
      <c r="H2701" t="s">
        <v>25</v>
      </c>
    </row>
    <row r="2702" spans="1:8" x14ac:dyDescent="0.3">
      <c r="A2702" t="s">
        <v>2752</v>
      </c>
      <c r="B2702" t="s">
        <v>2753</v>
      </c>
      <c r="C2702">
        <v>76</v>
      </c>
      <c r="D2702" t="s">
        <v>10</v>
      </c>
      <c r="E2702">
        <v>12</v>
      </c>
      <c r="F2702">
        <v>76</v>
      </c>
      <c r="G2702">
        <v>5419</v>
      </c>
      <c r="H2702" t="s">
        <v>11</v>
      </c>
    </row>
    <row r="2703" spans="1:8" x14ac:dyDescent="0.3">
      <c r="A2703" t="s">
        <v>2754</v>
      </c>
      <c r="B2703" t="s">
        <v>2755</v>
      </c>
      <c r="C2703">
        <v>1750</v>
      </c>
      <c r="D2703" t="s">
        <v>10</v>
      </c>
      <c r="E2703">
        <v>138</v>
      </c>
      <c r="F2703">
        <v>202</v>
      </c>
      <c r="G2703">
        <v>5419</v>
      </c>
      <c r="H2703" t="s">
        <v>11</v>
      </c>
    </row>
    <row r="2704" spans="1:8" x14ac:dyDescent="0.3">
      <c r="A2704" t="s">
        <v>2754</v>
      </c>
      <c r="B2704" t="s">
        <v>2755</v>
      </c>
      <c r="C2704">
        <v>1750</v>
      </c>
      <c r="D2704" t="s">
        <v>10</v>
      </c>
      <c r="E2704">
        <v>251</v>
      </c>
      <c r="F2704">
        <v>318</v>
      </c>
      <c r="G2704">
        <v>5419</v>
      </c>
      <c r="H2704" t="s">
        <v>11</v>
      </c>
    </row>
    <row r="2705" spans="1:8" hidden="1" x14ac:dyDescent="0.3">
      <c r="A2705" t="s">
        <v>2754</v>
      </c>
      <c r="B2705" t="s">
        <v>2755</v>
      </c>
      <c r="C2705">
        <v>1750</v>
      </c>
      <c r="D2705" t="s">
        <v>20</v>
      </c>
      <c r="E2705">
        <v>1679</v>
      </c>
      <c r="F2705">
        <v>1696</v>
      </c>
      <c r="G2705">
        <v>904</v>
      </c>
      <c r="H2705" t="s">
        <v>21</v>
      </c>
    </row>
    <row r="2706" spans="1:8" hidden="1" x14ac:dyDescent="0.3">
      <c r="A2706" t="s">
        <v>2754</v>
      </c>
      <c r="B2706" t="s">
        <v>2755</v>
      </c>
      <c r="C2706">
        <v>1750</v>
      </c>
      <c r="D2706" t="s">
        <v>20</v>
      </c>
      <c r="E2706">
        <v>1728</v>
      </c>
      <c r="F2706">
        <v>1744</v>
      </c>
      <c r="G2706">
        <v>904</v>
      </c>
      <c r="H2706" t="s">
        <v>21</v>
      </c>
    </row>
    <row r="2707" spans="1:8" x14ac:dyDescent="0.3">
      <c r="A2707" t="s">
        <v>2756</v>
      </c>
      <c r="B2707" t="s">
        <v>2757</v>
      </c>
      <c r="C2707">
        <v>1943</v>
      </c>
      <c r="D2707" t="s">
        <v>10</v>
      </c>
      <c r="E2707">
        <v>1833</v>
      </c>
      <c r="F2707">
        <v>1898</v>
      </c>
      <c r="G2707">
        <v>5419</v>
      </c>
      <c r="H2707" t="s">
        <v>11</v>
      </c>
    </row>
    <row r="2708" spans="1:8" hidden="1" x14ac:dyDescent="0.3">
      <c r="A2708" t="s">
        <v>2756</v>
      </c>
      <c r="B2708" t="s">
        <v>2757</v>
      </c>
      <c r="C2708">
        <v>1943</v>
      </c>
      <c r="D2708" t="s">
        <v>158</v>
      </c>
      <c r="E2708">
        <v>1004</v>
      </c>
      <c r="F2708">
        <v>1270</v>
      </c>
      <c r="G2708">
        <v>1540</v>
      </c>
      <c r="H2708" t="s">
        <v>159</v>
      </c>
    </row>
    <row r="2709" spans="1:8" hidden="1" x14ac:dyDescent="0.3">
      <c r="A2709" t="s">
        <v>2756</v>
      </c>
      <c r="B2709" t="s">
        <v>2757</v>
      </c>
      <c r="C2709">
        <v>1943</v>
      </c>
      <c r="D2709" t="s">
        <v>160</v>
      </c>
      <c r="E2709">
        <v>487</v>
      </c>
      <c r="F2709">
        <v>553</v>
      </c>
      <c r="G2709">
        <v>18079</v>
      </c>
      <c r="H2709" t="s">
        <v>161</v>
      </c>
    </row>
    <row r="2710" spans="1:8" hidden="1" x14ac:dyDescent="0.3">
      <c r="A2710" t="s">
        <v>2756</v>
      </c>
      <c r="B2710" t="s">
        <v>2757</v>
      </c>
      <c r="C2710">
        <v>1943</v>
      </c>
      <c r="D2710" t="s">
        <v>162</v>
      </c>
      <c r="E2710">
        <v>757</v>
      </c>
      <c r="F2710">
        <v>801</v>
      </c>
      <c r="G2710">
        <v>1073</v>
      </c>
      <c r="H2710" t="s">
        <v>163</v>
      </c>
    </row>
    <row r="2711" spans="1:8" hidden="1" x14ac:dyDescent="0.3">
      <c r="A2711" t="s">
        <v>2756</v>
      </c>
      <c r="B2711" t="s">
        <v>2757</v>
      </c>
      <c r="C2711">
        <v>1943</v>
      </c>
      <c r="D2711" t="s">
        <v>164</v>
      </c>
      <c r="E2711">
        <v>27</v>
      </c>
      <c r="F2711">
        <v>368</v>
      </c>
      <c r="G2711">
        <v>21549</v>
      </c>
      <c r="H2711" t="s">
        <v>165</v>
      </c>
    </row>
    <row r="2712" spans="1:8" hidden="1" x14ac:dyDescent="0.3">
      <c r="A2712" t="s">
        <v>2756</v>
      </c>
      <c r="B2712" t="s">
        <v>2757</v>
      </c>
      <c r="C2712">
        <v>1943</v>
      </c>
      <c r="D2712" t="s">
        <v>166</v>
      </c>
      <c r="E2712">
        <v>402</v>
      </c>
      <c r="F2712">
        <v>486</v>
      </c>
      <c r="G2712">
        <v>1666</v>
      </c>
      <c r="H2712" t="s">
        <v>167</v>
      </c>
    </row>
    <row r="2713" spans="1:8" x14ac:dyDescent="0.3">
      <c r="A2713" t="s">
        <v>2758</v>
      </c>
      <c r="B2713" t="s">
        <v>2759</v>
      </c>
      <c r="C2713">
        <v>452</v>
      </c>
      <c r="D2713" t="s">
        <v>10</v>
      </c>
      <c r="E2713">
        <v>16</v>
      </c>
      <c r="F2713">
        <v>83</v>
      </c>
      <c r="G2713">
        <v>5419</v>
      </c>
      <c r="H2713" t="s">
        <v>11</v>
      </c>
    </row>
    <row r="2714" spans="1:8" hidden="1" x14ac:dyDescent="0.3">
      <c r="A2714" t="s">
        <v>2758</v>
      </c>
      <c r="B2714" t="s">
        <v>2759</v>
      </c>
      <c r="C2714">
        <v>452</v>
      </c>
      <c r="D2714" t="s">
        <v>92</v>
      </c>
      <c r="E2714">
        <v>300</v>
      </c>
      <c r="F2714">
        <v>418</v>
      </c>
      <c r="G2714">
        <v>1463</v>
      </c>
      <c r="H2714" t="s">
        <v>93</v>
      </c>
    </row>
    <row r="2715" spans="1:8" hidden="1" x14ac:dyDescent="0.3">
      <c r="A2715" t="s">
        <v>2758</v>
      </c>
      <c r="B2715" t="s">
        <v>2759</v>
      </c>
      <c r="C2715">
        <v>452</v>
      </c>
      <c r="D2715" t="s">
        <v>94</v>
      </c>
      <c r="E2715">
        <v>92</v>
      </c>
      <c r="F2715">
        <v>228</v>
      </c>
      <c r="G2715">
        <v>491</v>
      </c>
      <c r="H2715" t="s">
        <v>95</v>
      </c>
    </row>
    <row r="2716" spans="1:8" x14ac:dyDescent="0.3">
      <c r="A2716" t="s">
        <v>2760</v>
      </c>
      <c r="B2716" t="s">
        <v>2761</v>
      </c>
      <c r="C2716">
        <v>501</v>
      </c>
      <c r="D2716" t="s">
        <v>10</v>
      </c>
      <c r="E2716">
        <v>274</v>
      </c>
      <c r="F2716">
        <v>339</v>
      </c>
      <c r="G2716">
        <v>5419</v>
      </c>
      <c r="H2716" t="s">
        <v>11</v>
      </c>
    </row>
    <row r="2717" spans="1:8" hidden="1" x14ac:dyDescent="0.3">
      <c r="A2717" t="s">
        <v>2760</v>
      </c>
      <c r="B2717" t="s">
        <v>2761</v>
      </c>
      <c r="C2717">
        <v>501</v>
      </c>
      <c r="D2717" t="s">
        <v>98</v>
      </c>
      <c r="E2717">
        <v>12</v>
      </c>
      <c r="F2717">
        <v>231</v>
      </c>
      <c r="G2717">
        <v>3266</v>
      </c>
      <c r="H2717" t="s">
        <v>99</v>
      </c>
    </row>
    <row r="2718" spans="1:8" x14ac:dyDescent="0.3">
      <c r="A2718" t="s">
        <v>2762</v>
      </c>
      <c r="B2718" t="s">
        <v>2763</v>
      </c>
      <c r="C2718">
        <v>930</v>
      </c>
      <c r="D2718" t="s">
        <v>10</v>
      </c>
      <c r="E2718">
        <v>12</v>
      </c>
      <c r="F2718">
        <v>73</v>
      </c>
      <c r="G2718">
        <v>5419</v>
      </c>
      <c r="H2718" t="s">
        <v>11</v>
      </c>
    </row>
    <row r="2719" spans="1:8" hidden="1" x14ac:dyDescent="0.3">
      <c r="A2719" t="s">
        <v>2762</v>
      </c>
      <c r="B2719" t="s">
        <v>2763</v>
      </c>
      <c r="C2719">
        <v>930</v>
      </c>
      <c r="D2719" t="s">
        <v>294</v>
      </c>
      <c r="E2719">
        <v>750</v>
      </c>
      <c r="F2719">
        <v>774</v>
      </c>
      <c r="G2719">
        <v>15079</v>
      </c>
      <c r="H2719" t="s">
        <v>295</v>
      </c>
    </row>
    <row r="2720" spans="1:8" hidden="1" x14ac:dyDescent="0.3">
      <c r="A2720" t="s">
        <v>2762</v>
      </c>
      <c r="B2720" t="s">
        <v>2763</v>
      </c>
      <c r="C2720">
        <v>930</v>
      </c>
      <c r="D2720" t="s">
        <v>118</v>
      </c>
      <c r="E2720">
        <v>605</v>
      </c>
      <c r="F2720">
        <v>667</v>
      </c>
      <c r="G2720">
        <v>37814</v>
      </c>
      <c r="H2720" t="s">
        <v>119</v>
      </c>
    </row>
    <row r="2721" spans="1:8" hidden="1" x14ac:dyDescent="0.3">
      <c r="A2721" t="s">
        <v>2762</v>
      </c>
      <c r="B2721" t="s">
        <v>2763</v>
      </c>
      <c r="C2721">
        <v>930</v>
      </c>
      <c r="D2721" t="s">
        <v>118</v>
      </c>
      <c r="E2721">
        <v>843</v>
      </c>
      <c r="F2721">
        <v>911</v>
      </c>
      <c r="G2721">
        <v>37814</v>
      </c>
      <c r="H2721" t="s">
        <v>119</v>
      </c>
    </row>
    <row r="2722" spans="1:8" hidden="1" x14ac:dyDescent="0.3">
      <c r="A2722" t="s">
        <v>2762</v>
      </c>
      <c r="B2722" t="s">
        <v>2763</v>
      </c>
      <c r="C2722">
        <v>930</v>
      </c>
      <c r="D2722" t="s">
        <v>120</v>
      </c>
      <c r="E2722">
        <v>219</v>
      </c>
      <c r="F2722">
        <v>429</v>
      </c>
      <c r="G2722">
        <v>51196</v>
      </c>
      <c r="H2722" t="s">
        <v>121</v>
      </c>
    </row>
    <row r="2723" spans="1:8" x14ac:dyDescent="0.3">
      <c r="A2723" t="s">
        <v>2764</v>
      </c>
      <c r="B2723" t="s">
        <v>2765</v>
      </c>
      <c r="C2723">
        <v>273</v>
      </c>
      <c r="D2723" t="s">
        <v>10</v>
      </c>
      <c r="E2723">
        <v>185</v>
      </c>
      <c r="F2723">
        <v>251</v>
      </c>
      <c r="G2723">
        <v>5419</v>
      </c>
      <c r="H2723" t="s">
        <v>11</v>
      </c>
    </row>
    <row r="2724" spans="1:8" x14ac:dyDescent="0.3">
      <c r="A2724" t="s">
        <v>2764</v>
      </c>
      <c r="B2724" t="s">
        <v>2765</v>
      </c>
      <c r="C2724">
        <v>273</v>
      </c>
      <c r="D2724" t="s">
        <v>16</v>
      </c>
      <c r="E2724">
        <v>27</v>
      </c>
      <c r="F2724">
        <v>112</v>
      </c>
      <c r="G2724">
        <v>1237</v>
      </c>
      <c r="H2724" t="s">
        <v>17</v>
      </c>
    </row>
    <row r="2725" spans="1:8" x14ac:dyDescent="0.3">
      <c r="A2725" t="s">
        <v>2766</v>
      </c>
      <c r="B2725" t="s">
        <v>2767</v>
      </c>
      <c r="C2725">
        <v>668</v>
      </c>
      <c r="D2725" t="s">
        <v>10</v>
      </c>
      <c r="E2725">
        <v>28</v>
      </c>
      <c r="F2725">
        <v>101</v>
      </c>
      <c r="G2725">
        <v>5419</v>
      </c>
      <c r="H2725" t="s">
        <v>11</v>
      </c>
    </row>
    <row r="2726" spans="1:8" x14ac:dyDescent="0.3">
      <c r="A2726" t="s">
        <v>2768</v>
      </c>
      <c r="B2726" t="s">
        <v>2769</v>
      </c>
      <c r="C2726">
        <v>1535</v>
      </c>
      <c r="D2726" t="s">
        <v>10</v>
      </c>
      <c r="E2726">
        <v>12</v>
      </c>
      <c r="F2726">
        <v>76</v>
      </c>
      <c r="G2726">
        <v>5419</v>
      </c>
      <c r="H2726" t="s">
        <v>11</v>
      </c>
    </row>
    <row r="2727" spans="1:8" hidden="1" x14ac:dyDescent="0.3">
      <c r="A2727" t="s">
        <v>2768</v>
      </c>
      <c r="B2727" t="s">
        <v>2769</v>
      </c>
      <c r="C2727">
        <v>1535</v>
      </c>
      <c r="D2727" t="s">
        <v>24</v>
      </c>
      <c r="E2727">
        <v>768</v>
      </c>
      <c r="F2727">
        <v>1071</v>
      </c>
      <c r="G2727">
        <v>666</v>
      </c>
      <c r="H2727" t="s">
        <v>25</v>
      </c>
    </row>
    <row r="2728" spans="1:8" x14ac:dyDescent="0.3">
      <c r="A2728" t="s">
        <v>2770</v>
      </c>
      <c r="B2728" t="s">
        <v>2771</v>
      </c>
      <c r="C2728">
        <v>1407</v>
      </c>
      <c r="D2728" t="s">
        <v>10</v>
      </c>
      <c r="E2728">
        <v>208</v>
      </c>
      <c r="F2728">
        <v>278</v>
      </c>
      <c r="G2728">
        <v>5419</v>
      </c>
      <c r="H2728" t="s">
        <v>11</v>
      </c>
    </row>
    <row r="2729" spans="1:8" hidden="1" x14ac:dyDescent="0.3">
      <c r="A2729" t="s">
        <v>2770</v>
      </c>
      <c r="B2729" t="s">
        <v>2771</v>
      </c>
      <c r="C2729">
        <v>1407</v>
      </c>
      <c r="D2729" t="s">
        <v>20</v>
      </c>
      <c r="E2729">
        <v>1385</v>
      </c>
      <c r="F2729">
        <v>1401</v>
      </c>
      <c r="G2729">
        <v>904</v>
      </c>
      <c r="H2729" t="s">
        <v>21</v>
      </c>
    </row>
    <row r="2730" spans="1:8" hidden="1" x14ac:dyDescent="0.3">
      <c r="A2730" t="s">
        <v>2772</v>
      </c>
      <c r="B2730" t="s">
        <v>2773</v>
      </c>
      <c r="C2730">
        <v>1154</v>
      </c>
      <c r="D2730" t="s">
        <v>328</v>
      </c>
      <c r="E2730">
        <v>208</v>
      </c>
      <c r="F2730">
        <v>305</v>
      </c>
      <c r="G2730">
        <v>36004</v>
      </c>
      <c r="H2730" t="s">
        <v>329</v>
      </c>
    </row>
    <row r="2731" spans="1:8" x14ac:dyDescent="0.3">
      <c r="A2731" t="s">
        <v>2772</v>
      </c>
      <c r="B2731" t="s">
        <v>2773</v>
      </c>
      <c r="C2731">
        <v>1154</v>
      </c>
      <c r="D2731" t="s">
        <v>10</v>
      </c>
      <c r="E2731">
        <v>1012</v>
      </c>
      <c r="F2731">
        <v>1079</v>
      </c>
      <c r="G2731">
        <v>5419</v>
      </c>
      <c r="H2731" t="s">
        <v>11</v>
      </c>
    </row>
    <row r="2732" spans="1:8" x14ac:dyDescent="0.3">
      <c r="A2732" t="s">
        <v>2774</v>
      </c>
      <c r="B2732" t="s">
        <v>2775</v>
      </c>
      <c r="C2732">
        <v>513</v>
      </c>
      <c r="D2732" t="s">
        <v>10</v>
      </c>
      <c r="E2732">
        <v>60</v>
      </c>
      <c r="F2732">
        <v>127</v>
      </c>
      <c r="G2732">
        <v>5419</v>
      </c>
      <c r="H2732" t="s">
        <v>11</v>
      </c>
    </row>
    <row r="2733" spans="1:8" hidden="1" x14ac:dyDescent="0.3">
      <c r="A2733" t="s">
        <v>2774</v>
      </c>
      <c r="B2733" t="s">
        <v>2775</v>
      </c>
      <c r="C2733">
        <v>513</v>
      </c>
      <c r="D2733" t="s">
        <v>2776</v>
      </c>
      <c r="E2733">
        <v>278</v>
      </c>
      <c r="F2733">
        <v>471</v>
      </c>
      <c r="G2733">
        <v>4235</v>
      </c>
      <c r="H2733" t="s">
        <v>2777</v>
      </c>
    </row>
    <row r="2734" spans="1:8" x14ac:dyDescent="0.3">
      <c r="A2734" t="s">
        <v>2778</v>
      </c>
      <c r="B2734" t="s">
        <v>2779</v>
      </c>
      <c r="C2734">
        <v>847</v>
      </c>
      <c r="D2734" t="s">
        <v>10</v>
      </c>
      <c r="E2734">
        <v>122</v>
      </c>
      <c r="F2734">
        <v>190</v>
      </c>
      <c r="G2734">
        <v>5419</v>
      </c>
      <c r="H2734" t="s">
        <v>11</v>
      </c>
    </row>
    <row r="2735" spans="1:8" hidden="1" x14ac:dyDescent="0.3">
      <c r="A2735" t="s">
        <v>2778</v>
      </c>
      <c r="B2735" t="s">
        <v>2779</v>
      </c>
      <c r="C2735">
        <v>847</v>
      </c>
      <c r="D2735" t="s">
        <v>20</v>
      </c>
      <c r="E2735">
        <v>826</v>
      </c>
      <c r="F2735">
        <v>841</v>
      </c>
      <c r="G2735">
        <v>904</v>
      </c>
      <c r="H2735" t="s">
        <v>21</v>
      </c>
    </row>
    <row r="2736" spans="1:8" x14ac:dyDescent="0.3">
      <c r="A2736" t="s">
        <v>2780</v>
      </c>
      <c r="B2736" t="s">
        <v>2781</v>
      </c>
      <c r="C2736">
        <v>1304</v>
      </c>
      <c r="D2736" t="s">
        <v>10</v>
      </c>
      <c r="E2736">
        <v>9</v>
      </c>
      <c r="F2736">
        <v>73</v>
      </c>
      <c r="G2736">
        <v>5419</v>
      </c>
      <c r="H2736" t="s">
        <v>11</v>
      </c>
    </row>
    <row r="2737" spans="1:8" hidden="1" x14ac:dyDescent="0.3">
      <c r="A2737" t="s">
        <v>2780</v>
      </c>
      <c r="B2737" t="s">
        <v>2781</v>
      </c>
      <c r="C2737">
        <v>1304</v>
      </c>
      <c r="D2737" t="s">
        <v>24</v>
      </c>
      <c r="E2737">
        <v>624</v>
      </c>
      <c r="F2737">
        <v>903</v>
      </c>
      <c r="G2737">
        <v>666</v>
      </c>
      <c r="H2737" t="s">
        <v>25</v>
      </c>
    </row>
    <row r="2738" spans="1:8" x14ac:dyDescent="0.3">
      <c r="A2738" t="s">
        <v>2782</v>
      </c>
      <c r="B2738" t="s">
        <v>2783</v>
      </c>
      <c r="C2738">
        <v>450</v>
      </c>
      <c r="D2738" t="s">
        <v>10</v>
      </c>
      <c r="E2738">
        <v>373</v>
      </c>
      <c r="F2738">
        <v>441</v>
      </c>
      <c r="G2738">
        <v>5419</v>
      </c>
      <c r="H2738" t="s">
        <v>11</v>
      </c>
    </row>
    <row r="2739" spans="1:8" x14ac:dyDescent="0.3">
      <c r="A2739" t="s">
        <v>2784</v>
      </c>
      <c r="B2739" t="s">
        <v>2785</v>
      </c>
      <c r="C2739">
        <v>245</v>
      </c>
      <c r="D2739" t="s">
        <v>10</v>
      </c>
      <c r="E2739">
        <v>161</v>
      </c>
      <c r="F2739">
        <v>229</v>
      </c>
      <c r="G2739">
        <v>5419</v>
      </c>
      <c r="H2739" t="s">
        <v>11</v>
      </c>
    </row>
    <row r="2740" spans="1:8" x14ac:dyDescent="0.3">
      <c r="A2740" t="s">
        <v>2784</v>
      </c>
      <c r="B2740" t="s">
        <v>2785</v>
      </c>
      <c r="C2740">
        <v>245</v>
      </c>
      <c r="D2740" t="s">
        <v>16</v>
      </c>
      <c r="E2740">
        <v>11</v>
      </c>
      <c r="F2740">
        <v>95</v>
      </c>
      <c r="G2740">
        <v>1237</v>
      </c>
      <c r="H2740" t="s">
        <v>17</v>
      </c>
    </row>
    <row r="2741" spans="1:8" x14ac:dyDescent="0.3">
      <c r="A2741" t="s">
        <v>2786</v>
      </c>
      <c r="B2741" t="s">
        <v>2787</v>
      </c>
      <c r="C2741">
        <v>1967</v>
      </c>
      <c r="D2741" t="s">
        <v>10</v>
      </c>
      <c r="E2741">
        <v>127</v>
      </c>
      <c r="F2741">
        <v>191</v>
      </c>
      <c r="G2741">
        <v>5419</v>
      </c>
      <c r="H2741" t="s">
        <v>11</v>
      </c>
    </row>
    <row r="2742" spans="1:8" x14ac:dyDescent="0.3">
      <c r="A2742" t="s">
        <v>2786</v>
      </c>
      <c r="B2742" t="s">
        <v>2787</v>
      </c>
      <c r="C2742">
        <v>1967</v>
      </c>
      <c r="D2742" t="s">
        <v>10</v>
      </c>
      <c r="E2742">
        <v>258</v>
      </c>
      <c r="F2742">
        <v>325</v>
      </c>
      <c r="G2742">
        <v>5419</v>
      </c>
      <c r="H2742" t="s">
        <v>11</v>
      </c>
    </row>
    <row r="2743" spans="1:8" hidden="1" x14ac:dyDescent="0.3">
      <c r="A2743" t="s">
        <v>2786</v>
      </c>
      <c r="B2743" t="s">
        <v>2787</v>
      </c>
      <c r="C2743">
        <v>1967</v>
      </c>
      <c r="D2743" t="s">
        <v>20</v>
      </c>
      <c r="E2743">
        <v>1884</v>
      </c>
      <c r="F2743">
        <v>1901</v>
      </c>
      <c r="G2743">
        <v>904</v>
      </c>
      <c r="H2743" t="s">
        <v>21</v>
      </c>
    </row>
    <row r="2744" spans="1:8" hidden="1" x14ac:dyDescent="0.3">
      <c r="A2744" t="s">
        <v>2786</v>
      </c>
      <c r="B2744" t="s">
        <v>2787</v>
      </c>
      <c r="C2744">
        <v>1967</v>
      </c>
      <c r="D2744" t="s">
        <v>20</v>
      </c>
      <c r="E2744">
        <v>1945</v>
      </c>
      <c r="F2744">
        <v>1961</v>
      </c>
      <c r="G2744">
        <v>904</v>
      </c>
      <c r="H2744" t="s">
        <v>21</v>
      </c>
    </row>
    <row r="2745" spans="1:8" x14ac:dyDescent="0.3">
      <c r="A2745" t="s">
        <v>2788</v>
      </c>
      <c r="B2745" t="s">
        <v>2789</v>
      </c>
      <c r="C2745">
        <v>246</v>
      </c>
      <c r="D2745" t="s">
        <v>10</v>
      </c>
      <c r="E2745">
        <v>158</v>
      </c>
      <c r="F2745">
        <v>229</v>
      </c>
      <c r="G2745">
        <v>5419</v>
      </c>
      <c r="H2745" t="s">
        <v>11</v>
      </c>
    </row>
    <row r="2746" spans="1:8" x14ac:dyDescent="0.3">
      <c r="A2746" t="s">
        <v>2788</v>
      </c>
      <c r="B2746" t="s">
        <v>2789</v>
      </c>
      <c r="C2746">
        <v>246</v>
      </c>
      <c r="D2746" t="s">
        <v>16</v>
      </c>
      <c r="E2746">
        <v>3</v>
      </c>
      <c r="F2746">
        <v>92</v>
      </c>
      <c r="G2746">
        <v>1237</v>
      </c>
      <c r="H2746" t="s">
        <v>17</v>
      </c>
    </row>
    <row r="2747" spans="1:8" x14ac:dyDescent="0.3">
      <c r="A2747" t="s">
        <v>2790</v>
      </c>
      <c r="B2747" t="s">
        <v>2791</v>
      </c>
      <c r="C2747">
        <v>572</v>
      </c>
      <c r="D2747" t="s">
        <v>10</v>
      </c>
      <c r="E2747">
        <v>7</v>
      </c>
      <c r="F2747">
        <v>74</v>
      </c>
      <c r="G2747">
        <v>5419</v>
      </c>
      <c r="H2747" t="s">
        <v>11</v>
      </c>
    </row>
    <row r="2748" spans="1:8" hidden="1" x14ac:dyDescent="0.3">
      <c r="A2748" t="s">
        <v>2790</v>
      </c>
      <c r="B2748" t="s">
        <v>2791</v>
      </c>
      <c r="C2748">
        <v>572</v>
      </c>
      <c r="D2748" t="s">
        <v>256</v>
      </c>
      <c r="E2748">
        <v>310</v>
      </c>
      <c r="F2748">
        <v>325</v>
      </c>
      <c r="G2748">
        <v>56000</v>
      </c>
      <c r="H2748" t="s">
        <v>257</v>
      </c>
    </row>
    <row r="2749" spans="1:8" x14ac:dyDescent="0.3">
      <c r="A2749" t="s">
        <v>2792</v>
      </c>
      <c r="B2749" t="s">
        <v>2793</v>
      </c>
      <c r="C2749">
        <v>808</v>
      </c>
      <c r="D2749" t="s">
        <v>10</v>
      </c>
      <c r="E2749">
        <v>101</v>
      </c>
      <c r="F2749">
        <v>169</v>
      </c>
      <c r="G2749">
        <v>5419</v>
      </c>
      <c r="H2749" t="s">
        <v>11</v>
      </c>
    </row>
    <row r="2750" spans="1:8" hidden="1" x14ac:dyDescent="0.3">
      <c r="A2750" t="s">
        <v>2792</v>
      </c>
      <c r="B2750" t="s">
        <v>2793</v>
      </c>
      <c r="C2750">
        <v>808</v>
      </c>
      <c r="D2750" t="s">
        <v>20</v>
      </c>
      <c r="E2750">
        <v>693</v>
      </c>
      <c r="F2750">
        <v>708</v>
      </c>
      <c r="G2750">
        <v>904</v>
      </c>
      <c r="H2750" t="s">
        <v>21</v>
      </c>
    </row>
    <row r="2751" spans="1:8" hidden="1" x14ac:dyDescent="0.3">
      <c r="A2751" t="s">
        <v>2792</v>
      </c>
      <c r="B2751" t="s">
        <v>2793</v>
      </c>
      <c r="C2751">
        <v>808</v>
      </c>
      <c r="D2751" t="s">
        <v>20</v>
      </c>
      <c r="E2751">
        <v>787</v>
      </c>
      <c r="F2751">
        <v>802</v>
      </c>
      <c r="G2751">
        <v>904</v>
      </c>
      <c r="H2751" t="s">
        <v>21</v>
      </c>
    </row>
    <row r="2752" spans="1:8" x14ac:dyDescent="0.3">
      <c r="A2752" t="s">
        <v>2794</v>
      </c>
      <c r="B2752" t="s">
        <v>2795</v>
      </c>
      <c r="C2752">
        <v>1859</v>
      </c>
      <c r="D2752" t="s">
        <v>10</v>
      </c>
      <c r="E2752">
        <v>1745</v>
      </c>
      <c r="F2752">
        <v>1809</v>
      </c>
      <c r="G2752">
        <v>5419</v>
      </c>
      <c r="H2752" t="s">
        <v>11</v>
      </c>
    </row>
    <row r="2753" spans="1:8" hidden="1" x14ac:dyDescent="0.3">
      <c r="A2753" t="s">
        <v>2794</v>
      </c>
      <c r="B2753" t="s">
        <v>2795</v>
      </c>
      <c r="C2753">
        <v>1859</v>
      </c>
      <c r="D2753" t="s">
        <v>158</v>
      </c>
      <c r="E2753">
        <v>921</v>
      </c>
      <c r="F2753">
        <v>1194</v>
      </c>
      <c r="G2753">
        <v>1540</v>
      </c>
      <c r="H2753" t="s">
        <v>159</v>
      </c>
    </row>
    <row r="2754" spans="1:8" hidden="1" x14ac:dyDescent="0.3">
      <c r="A2754" t="s">
        <v>2794</v>
      </c>
      <c r="B2754" t="s">
        <v>2795</v>
      </c>
      <c r="C2754">
        <v>1859</v>
      </c>
      <c r="D2754" t="s">
        <v>162</v>
      </c>
      <c r="E2754">
        <v>676</v>
      </c>
      <c r="F2754">
        <v>725</v>
      </c>
      <c r="G2754">
        <v>1073</v>
      </c>
      <c r="H2754" t="s">
        <v>163</v>
      </c>
    </row>
    <row r="2755" spans="1:8" hidden="1" x14ac:dyDescent="0.3">
      <c r="A2755" t="s">
        <v>2794</v>
      </c>
      <c r="B2755" t="s">
        <v>2795</v>
      </c>
      <c r="C2755">
        <v>1859</v>
      </c>
      <c r="D2755" t="s">
        <v>164</v>
      </c>
      <c r="E2755">
        <v>12</v>
      </c>
      <c r="F2755">
        <v>345</v>
      </c>
      <c r="G2755">
        <v>21549</v>
      </c>
      <c r="H2755" t="s">
        <v>165</v>
      </c>
    </row>
    <row r="2756" spans="1:8" hidden="1" x14ac:dyDescent="0.3">
      <c r="A2756" t="s">
        <v>2794</v>
      </c>
      <c r="B2756" t="s">
        <v>2795</v>
      </c>
      <c r="C2756">
        <v>1859</v>
      </c>
      <c r="D2756" t="s">
        <v>166</v>
      </c>
      <c r="E2756">
        <v>377</v>
      </c>
      <c r="F2756">
        <v>463</v>
      </c>
      <c r="G2756">
        <v>1666</v>
      </c>
      <c r="H2756" t="s">
        <v>167</v>
      </c>
    </row>
    <row r="2757" spans="1:8" x14ac:dyDescent="0.3">
      <c r="A2757" t="s">
        <v>2796</v>
      </c>
      <c r="B2757" t="s">
        <v>2797</v>
      </c>
      <c r="C2757">
        <v>731</v>
      </c>
      <c r="D2757" t="s">
        <v>10</v>
      </c>
      <c r="E2757">
        <v>343</v>
      </c>
      <c r="F2757">
        <v>407</v>
      </c>
      <c r="G2757">
        <v>5419</v>
      </c>
      <c r="H2757" t="s">
        <v>11</v>
      </c>
    </row>
    <row r="2758" spans="1:8" x14ac:dyDescent="0.3">
      <c r="A2758" t="s">
        <v>2796</v>
      </c>
      <c r="B2758" t="s">
        <v>2797</v>
      </c>
      <c r="C2758">
        <v>731</v>
      </c>
      <c r="D2758" t="s">
        <v>10</v>
      </c>
      <c r="E2758">
        <v>493</v>
      </c>
      <c r="F2758">
        <v>557</v>
      </c>
      <c r="G2758">
        <v>5419</v>
      </c>
      <c r="H2758" t="s">
        <v>11</v>
      </c>
    </row>
    <row r="2759" spans="1:8" x14ac:dyDescent="0.3">
      <c r="A2759" t="s">
        <v>2796</v>
      </c>
      <c r="B2759" t="s">
        <v>2797</v>
      </c>
      <c r="C2759">
        <v>731</v>
      </c>
      <c r="D2759" t="s">
        <v>10</v>
      </c>
      <c r="E2759">
        <v>638</v>
      </c>
      <c r="F2759">
        <v>703</v>
      </c>
      <c r="G2759">
        <v>5419</v>
      </c>
      <c r="H2759" t="s">
        <v>11</v>
      </c>
    </row>
    <row r="2760" spans="1:8" x14ac:dyDescent="0.3">
      <c r="A2760" t="s">
        <v>2798</v>
      </c>
      <c r="B2760" t="s">
        <v>2799</v>
      </c>
      <c r="C2760">
        <v>2450</v>
      </c>
      <c r="D2760" t="s">
        <v>10</v>
      </c>
      <c r="E2760">
        <v>1810</v>
      </c>
      <c r="F2760">
        <v>1874</v>
      </c>
      <c r="G2760">
        <v>5419</v>
      </c>
      <c r="H2760" t="s">
        <v>11</v>
      </c>
    </row>
    <row r="2761" spans="1:8" x14ac:dyDescent="0.3">
      <c r="A2761" t="s">
        <v>2800</v>
      </c>
      <c r="B2761" t="s">
        <v>2801</v>
      </c>
      <c r="C2761">
        <v>957</v>
      </c>
      <c r="D2761" t="s">
        <v>10</v>
      </c>
      <c r="E2761">
        <v>62</v>
      </c>
      <c r="F2761">
        <v>126</v>
      </c>
      <c r="G2761">
        <v>5419</v>
      </c>
      <c r="H2761" t="s">
        <v>11</v>
      </c>
    </row>
    <row r="2762" spans="1:8" x14ac:dyDescent="0.3">
      <c r="A2762" t="s">
        <v>2800</v>
      </c>
      <c r="B2762" t="s">
        <v>2801</v>
      </c>
      <c r="C2762">
        <v>957</v>
      </c>
      <c r="D2762" t="s">
        <v>10</v>
      </c>
      <c r="E2762">
        <v>234</v>
      </c>
      <c r="F2762">
        <v>298</v>
      </c>
      <c r="G2762">
        <v>5419</v>
      </c>
      <c r="H2762" t="s">
        <v>11</v>
      </c>
    </row>
    <row r="2763" spans="1:8" hidden="1" x14ac:dyDescent="0.3">
      <c r="A2763" t="s">
        <v>2802</v>
      </c>
      <c r="B2763" t="s">
        <v>2803</v>
      </c>
      <c r="C2763">
        <v>429</v>
      </c>
      <c r="D2763" t="s">
        <v>142</v>
      </c>
      <c r="E2763">
        <v>3</v>
      </c>
      <c r="F2763">
        <v>104</v>
      </c>
      <c r="G2763">
        <v>172686</v>
      </c>
      <c r="H2763" t="s">
        <v>143</v>
      </c>
    </row>
    <row r="2764" spans="1:8" x14ac:dyDescent="0.3">
      <c r="A2764" t="s">
        <v>2802</v>
      </c>
      <c r="B2764" t="s">
        <v>2803</v>
      </c>
      <c r="C2764">
        <v>429</v>
      </c>
      <c r="D2764" t="s">
        <v>10</v>
      </c>
      <c r="E2764">
        <v>172</v>
      </c>
      <c r="F2764">
        <v>236</v>
      </c>
      <c r="G2764">
        <v>5419</v>
      </c>
      <c r="H2764" t="s">
        <v>11</v>
      </c>
    </row>
    <row r="2765" spans="1:8" x14ac:dyDescent="0.3">
      <c r="A2765" t="s">
        <v>2802</v>
      </c>
      <c r="B2765" t="s">
        <v>2803</v>
      </c>
      <c r="C2765">
        <v>429</v>
      </c>
      <c r="D2765" t="s">
        <v>10</v>
      </c>
      <c r="E2765">
        <v>297</v>
      </c>
      <c r="F2765">
        <v>361</v>
      </c>
      <c r="G2765">
        <v>5419</v>
      </c>
      <c r="H2765" t="s">
        <v>11</v>
      </c>
    </row>
    <row r="2766" spans="1:8" x14ac:dyDescent="0.3">
      <c r="A2766" t="s">
        <v>2804</v>
      </c>
      <c r="B2766" t="s">
        <v>2805</v>
      </c>
      <c r="C2766">
        <v>1436</v>
      </c>
      <c r="D2766" t="s">
        <v>10</v>
      </c>
      <c r="E2766">
        <v>1294</v>
      </c>
      <c r="F2766">
        <v>1355</v>
      </c>
      <c r="G2766">
        <v>5419</v>
      </c>
      <c r="H2766" t="s">
        <v>11</v>
      </c>
    </row>
    <row r="2767" spans="1:8" hidden="1" x14ac:dyDescent="0.3">
      <c r="A2767" t="s">
        <v>2804</v>
      </c>
      <c r="B2767" t="s">
        <v>2805</v>
      </c>
      <c r="C2767">
        <v>1436</v>
      </c>
      <c r="D2767" t="s">
        <v>158</v>
      </c>
      <c r="E2767">
        <v>628</v>
      </c>
      <c r="F2767">
        <v>904</v>
      </c>
      <c r="G2767">
        <v>1540</v>
      </c>
      <c r="H2767" t="s">
        <v>159</v>
      </c>
    </row>
    <row r="2768" spans="1:8" hidden="1" x14ac:dyDescent="0.3">
      <c r="A2768" t="s">
        <v>2804</v>
      </c>
      <c r="B2768" t="s">
        <v>2805</v>
      </c>
      <c r="C2768">
        <v>1436</v>
      </c>
      <c r="D2768" t="s">
        <v>160</v>
      </c>
      <c r="E2768">
        <v>85</v>
      </c>
      <c r="F2768">
        <v>149</v>
      </c>
      <c r="G2768">
        <v>18079</v>
      </c>
      <c r="H2768" t="s">
        <v>161</v>
      </c>
    </row>
    <row r="2769" spans="1:8" hidden="1" x14ac:dyDescent="0.3">
      <c r="A2769" t="s">
        <v>2804</v>
      </c>
      <c r="B2769" t="s">
        <v>2805</v>
      </c>
      <c r="C2769">
        <v>1436</v>
      </c>
      <c r="D2769" t="s">
        <v>162</v>
      </c>
      <c r="E2769">
        <v>380</v>
      </c>
      <c r="F2769">
        <v>426</v>
      </c>
      <c r="G2769">
        <v>1073</v>
      </c>
      <c r="H2769" t="s">
        <v>163</v>
      </c>
    </row>
    <row r="2770" spans="1:8" hidden="1" x14ac:dyDescent="0.3">
      <c r="A2770" t="s">
        <v>2804</v>
      </c>
      <c r="B2770" t="s">
        <v>2805</v>
      </c>
      <c r="C2770">
        <v>1436</v>
      </c>
      <c r="D2770" t="s">
        <v>166</v>
      </c>
      <c r="E2770">
        <v>2</v>
      </c>
      <c r="F2770">
        <v>85</v>
      </c>
      <c r="G2770">
        <v>1666</v>
      </c>
      <c r="H2770" t="s">
        <v>167</v>
      </c>
    </row>
    <row r="2771" spans="1:8" x14ac:dyDescent="0.3">
      <c r="A2771" t="s">
        <v>2806</v>
      </c>
      <c r="B2771" t="s">
        <v>2807</v>
      </c>
      <c r="C2771">
        <v>246</v>
      </c>
      <c r="D2771" t="s">
        <v>10</v>
      </c>
      <c r="E2771">
        <v>163</v>
      </c>
      <c r="F2771">
        <v>231</v>
      </c>
      <c r="G2771">
        <v>5419</v>
      </c>
      <c r="H2771" t="s">
        <v>11</v>
      </c>
    </row>
    <row r="2772" spans="1:8" x14ac:dyDescent="0.3">
      <c r="A2772" t="s">
        <v>2806</v>
      </c>
      <c r="B2772" t="s">
        <v>2807</v>
      </c>
      <c r="C2772">
        <v>246</v>
      </c>
      <c r="D2772" t="s">
        <v>16</v>
      </c>
      <c r="E2772">
        <v>12</v>
      </c>
      <c r="F2772">
        <v>96</v>
      </c>
      <c r="G2772">
        <v>1237</v>
      </c>
      <c r="H2772" t="s">
        <v>17</v>
      </c>
    </row>
    <row r="2773" spans="1:8" x14ac:dyDescent="0.3">
      <c r="A2773" t="s">
        <v>2808</v>
      </c>
      <c r="B2773" t="s">
        <v>2809</v>
      </c>
      <c r="C2773">
        <v>685</v>
      </c>
      <c r="D2773" t="s">
        <v>10</v>
      </c>
      <c r="E2773">
        <v>1</v>
      </c>
      <c r="F2773">
        <v>59</v>
      </c>
      <c r="G2773">
        <v>5419</v>
      </c>
      <c r="H2773" t="s">
        <v>11</v>
      </c>
    </row>
    <row r="2774" spans="1:8" x14ac:dyDescent="0.3">
      <c r="A2774" t="s">
        <v>2810</v>
      </c>
      <c r="B2774" t="s">
        <v>2811</v>
      </c>
      <c r="C2774">
        <v>1211</v>
      </c>
      <c r="D2774" t="s">
        <v>10</v>
      </c>
      <c r="E2774">
        <v>108</v>
      </c>
      <c r="F2774">
        <v>181</v>
      </c>
      <c r="G2774">
        <v>5419</v>
      </c>
      <c r="H2774" t="s">
        <v>11</v>
      </c>
    </row>
    <row r="2775" spans="1:8" x14ac:dyDescent="0.3">
      <c r="A2775" t="s">
        <v>2810</v>
      </c>
      <c r="B2775" t="s">
        <v>2811</v>
      </c>
      <c r="C2775">
        <v>1211</v>
      </c>
      <c r="D2775" t="s">
        <v>10</v>
      </c>
      <c r="E2775">
        <v>310</v>
      </c>
      <c r="F2775">
        <v>384</v>
      </c>
      <c r="G2775">
        <v>5419</v>
      </c>
      <c r="H2775" t="s">
        <v>11</v>
      </c>
    </row>
    <row r="2776" spans="1:8" x14ac:dyDescent="0.3">
      <c r="A2776" t="s">
        <v>2810</v>
      </c>
      <c r="B2776" t="s">
        <v>2811</v>
      </c>
      <c r="C2776">
        <v>1211</v>
      </c>
      <c r="D2776" t="s">
        <v>10</v>
      </c>
      <c r="E2776">
        <v>507</v>
      </c>
      <c r="F2776">
        <v>582</v>
      </c>
      <c r="G2776">
        <v>5419</v>
      </c>
      <c r="H2776" t="s">
        <v>11</v>
      </c>
    </row>
    <row r="2777" spans="1:8" x14ac:dyDescent="0.3">
      <c r="A2777" t="s">
        <v>2810</v>
      </c>
      <c r="B2777" t="s">
        <v>2811</v>
      </c>
      <c r="C2777">
        <v>1211</v>
      </c>
      <c r="D2777" t="s">
        <v>10</v>
      </c>
      <c r="E2777">
        <v>688</v>
      </c>
      <c r="F2777">
        <v>756</v>
      </c>
      <c r="G2777">
        <v>5419</v>
      </c>
      <c r="H2777" t="s">
        <v>11</v>
      </c>
    </row>
    <row r="2778" spans="1:8" hidden="1" x14ac:dyDescent="0.3">
      <c r="A2778" t="s">
        <v>2810</v>
      </c>
      <c r="B2778" t="s">
        <v>2811</v>
      </c>
      <c r="C2778">
        <v>1211</v>
      </c>
      <c r="D2778" t="s">
        <v>178</v>
      </c>
      <c r="E2778">
        <v>806</v>
      </c>
      <c r="F2778">
        <v>1202</v>
      </c>
      <c r="G2778">
        <v>19761</v>
      </c>
      <c r="H2778" t="s">
        <v>179</v>
      </c>
    </row>
    <row r="2779" spans="1:8" x14ac:dyDescent="0.3">
      <c r="A2779" t="s">
        <v>2812</v>
      </c>
      <c r="B2779" t="s">
        <v>2813</v>
      </c>
      <c r="C2779">
        <v>947</v>
      </c>
      <c r="D2779" t="s">
        <v>10</v>
      </c>
      <c r="E2779">
        <v>123</v>
      </c>
      <c r="F2779">
        <v>198</v>
      </c>
      <c r="G2779">
        <v>5419</v>
      </c>
      <c r="H2779" t="s">
        <v>11</v>
      </c>
    </row>
    <row r="2780" spans="1:8" x14ac:dyDescent="0.3">
      <c r="A2780" t="s">
        <v>2812</v>
      </c>
      <c r="B2780" t="s">
        <v>2813</v>
      </c>
      <c r="C2780">
        <v>947</v>
      </c>
      <c r="D2780" t="s">
        <v>10</v>
      </c>
      <c r="E2780">
        <v>463</v>
      </c>
      <c r="F2780">
        <v>530</v>
      </c>
      <c r="G2780">
        <v>5419</v>
      </c>
      <c r="H2780" t="s">
        <v>11</v>
      </c>
    </row>
    <row r="2781" spans="1:8" hidden="1" x14ac:dyDescent="0.3">
      <c r="A2781" t="s">
        <v>2812</v>
      </c>
      <c r="B2781" t="s">
        <v>2813</v>
      </c>
      <c r="C2781">
        <v>947</v>
      </c>
      <c r="D2781" t="s">
        <v>664</v>
      </c>
      <c r="E2781">
        <v>295</v>
      </c>
      <c r="F2781">
        <v>462</v>
      </c>
      <c r="G2781">
        <v>88</v>
      </c>
      <c r="H2781" t="s">
        <v>665</v>
      </c>
    </row>
    <row r="2782" spans="1:8" hidden="1" x14ac:dyDescent="0.3">
      <c r="A2782" t="s">
        <v>2812</v>
      </c>
      <c r="B2782" t="s">
        <v>2813</v>
      </c>
      <c r="C2782">
        <v>947</v>
      </c>
      <c r="D2782" t="s">
        <v>178</v>
      </c>
      <c r="E2782">
        <v>583</v>
      </c>
      <c r="F2782">
        <v>890</v>
      </c>
      <c r="G2782">
        <v>19761</v>
      </c>
      <c r="H2782" t="s">
        <v>179</v>
      </c>
    </row>
    <row r="2783" spans="1:8" x14ac:dyDescent="0.3">
      <c r="A2783" t="s">
        <v>2814</v>
      </c>
      <c r="B2783" t="s">
        <v>2815</v>
      </c>
      <c r="C2783">
        <v>112</v>
      </c>
      <c r="D2783" t="s">
        <v>10</v>
      </c>
      <c r="E2783">
        <v>37</v>
      </c>
      <c r="F2783">
        <v>66</v>
      </c>
      <c r="G2783">
        <v>5419</v>
      </c>
      <c r="H2783" t="s">
        <v>11</v>
      </c>
    </row>
    <row r="2784" spans="1:8" x14ac:dyDescent="0.3">
      <c r="A2784" t="s">
        <v>2816</v>
      </c>
      <c r="B2784" t="s">
        <v>2817</v>
      </c>
      <c r="C2784">
        <v>1223</v>
      </c>
      <c r="D2784" t="s">
        <v>10</v>
      </c>
      <c r="E2784">
        <v>12</v>
      </c>
      <c r="F2784">
        <v>77</v>
      </c>
      <c r="G2784">
        <v>5419</v>
      </c>
      <c r="H2784" t="s">
        <v>11</v>
      </c>
    </row>
    <row r="2785" spans="1:8" hidden="1" x14ac:dyDescent="0.3">
      <c r="A2785" t="s">
        <v>2816</v>
      </c>
      <c r="B2785" t="s">
        <v>2817</v>
      </c>
      <c r="C2785">
        <v>1223</v>
      </c>
      <c r="D2785" t="s">
        <v>24</v>
      </c>
      <c r="E2785">
        <v>479</v>
      </c>
      <c r="F2785">
        <v>759</v>
      </c>
      <c r="G2785">
        <v>666</v>
      </c>
      <c r="H2785" t="s">
        <v>25</v>
      </c>
    </row>
    <row r="2786" spans="1:8" x14ac:dyDescent="0.3">
      <c r="A2786" t="s">
        <v>2818</v>
      </c>
      <c r="B2786" t="s">
        <v>2819</v>
      </c>
      <c r="C2786">
        <v>629</v>
      </c>
      <c r="D2786" t="s">
        <v>10</v>
      </c>
      <c r="E2786">
        <v>154</v>
      </c>
      <c r="F2786">
        <v>223</v>
      </c>
      <c r="G2786">
        <v>5419</v>
      </c>
      <c r="H2786" t="s">
        <v>11</v>
      </c>
    </row>
    <row r="2787" spans="1:8" x14ac:dyDescent="0.3">
      <c r="A2787" t="s">
        <v>2820</v>
      </c>
      <c r="B2787" t="s">
        <v>2821</v>
      </c>
      <c r="C2787">
        <v>1644</v>
      </c>
      <c r="D2787" t="s">
        <v>10</v>
      </c>
      <c r="E2787">
        <v>32</v>
      </c>
      <c r="F2787">
        <v>96</v>
      </c>
      <c r="G2787">
        <v>5419</v>
      </c>
      <c r="H2787" t="s">
        <v>11</v>
      </c>
    </row>
    <row r="2788" spans="1:8" x14ac:dyDescent="0.3">
      <c r="A2788" t="s">
        <v>2820</v>
      </c>
      <c r="B2788" t="s">
        <v>2821</v>
      </c>
      <c r="C2788">
        <v>1644</v>
      </c>
      <c r="D2788" t="s">
        <v>10</v>
      </c>
      <c r="E2788">
        <v>145</v>
      </c>
      <c r="F2788">
        <v>212</v>
      </c>
      <c r="G2788">
        <v>5419</v>
      </c>
      <c r="H2788" t="s">
        <v>11</v>
      </c>
    </row>
    <row r="2789" spans="1:8" hidden="1" x14ac:dyDescent="0.3">
      <c r="A2789" t="s">
        <v>2820</v>
      </c>
      <c r="B2789" t="s">
        <v>2821</v>
      </c>
      <c r="C2789">
        <v>1644</v>
      </c>
      <c r="D2789" t="s">
        <v>20</v>
      </c>
      <c r="E2789">
        <v>1573</v>
      </c>
      <c r="F2789">
        <v>1590</v>
      </c>
      <c r="G2789">
        <v>904</v>
      </c>
      <c r="H2789" t="s">
        <v>21</v>
      </c>
    </row>
    <row r="2790" spans="1:8" hidden="1" x14ac:dyDescent="0.3">
      <c r="A2790" t="s">
        <v>2820</v>
      </c>
      <c r="B2790" t="s">
        <v>2821</v>
      </c>
      <c r="C2790">
        <v>1644</v>
      </c>
      <c r="D2790" t="s">
        <v>20</v>
      </c>
      <c r="E2790">
        <v>1622</v>
      </c>
      <c r="F2790">
        <v>1638</v>
      </c>
      <c r="G2790">
        <v>904</v>
      </c>
      <c r="H2790" t="s">
        <v>21</v>
      </c>
    </row>
    <row r="2791" spans="1:8" x14ac:dyDescent="0.3">
      <c r="A2791" t="s">
        <v>2822</v>
      </c>
      <c r="B2791" t="s">
        <v>2823</v>
      </c>
      <c r="C2791">
        <v>396</v>
      </c>
      <c r="D2791" t="s">
        <v>10</v>
      </c>
      <c r="E2791">
        <v>124</v>
      </c>
      <c r="F2791">
        <v>188</v>
      </c>
      <c r="G2791">
        <v>5419</v>
      </c>
      <c r="H2791" t="s">
        <v>11</v>
      </c>
    </row>
    <row r="2792" spans="1:8" x14ac:dyDescent="0.3">
      <c r="A2792" t="s">
        <v>2822</v>
      </c>
      <c r="B2792" t="s">
        <v>2823</v>
      </c>
      <c r="C2792">
        <v>396</v>
      </c>
      <c r="D2792" t="s">
        <v>10</v>
      </c>
      <c r="E2792">
        <v>237</v>
      </c>
      <c r="F2792">
        <v>304</v>
      </c>
      <c r="G2792">
        <v>5419</v>
      </c>
      <c r="H2792" t="s">
        <v>11</v>
      </c>
    </row>
    <row r="2793" spans="1:8" x14ac:dyDescent="0.3">
      <c r="A2793" t="s">
        <v>2824</v>
      </c>
      <c r="B2793" t="s">
        <v>2825</v>
      </c>
      <c r="C2793">
        <v>1698</v>
      </c>
      <c r="D2793" t="s">
        <v>10</v>
      </c>
      <c r="E2793">
        <v>86</v>
      </c>
      <c r="F2793">
        <v>150</v>
      </c>
      <c r="G2793">
        <v>5419</v>
      </c>
      <c r="H2793" t="s">
        <v>11</v>
      </c>
    </row>
    <row r="2794" spans="1:8" x14ac:dyDescent="0.3">
      <c r="A2794" t="s">
        <v>2824</v>
      </c>
      <c r="B2794" t="s">
        <v>2825</v>
      </c>
      <c r="C2794">
        <v>1698</v>
      </c>
      <c r="D2794" t="s">
        <v>10</v>
      </c>
      <c r="E2794">
        <v>199</v>
      </c>
      <c r="F2794">
        <v>266</v>
      </c>
      <c r="G2794">
        <v>5419</v>
      </c>
      <c r="H2794" t="s">
        <v>11</v>
      </c>
    </row>
    <row r="2795" spans="1:8" hidden="1" x14ac:dyDescent="0.3">
      <c r="A2795" t="s">
        <v>2824</v>
      </c>
      <c r="B2795" t="s">
        <v>2825</v>
      </c>
      <c r="C2795">
        <v>1698</v>
      </c>
      <c r="D2795" t="s">
        <v>20</v>
      </c>
      <c r="E2795">
        <v>1627</v>
      </c>
      <c r="F2795">
        <v>1644</v>
      </c>
      <c r="G2795">
        <v>904</v>
      </c>
      <c r="H2795" t="s">
        <v>21</v>
      </c>
    </row>
    <row r="2796" spans="1:8" hidden="1" x14ac:dyDescent="0.3">
      <c r="A2796" t="s">
        <v>2824</v>
      </c>
      <c r="B2796" t="s">
        <v>2825</v>
      </c>
      <c r="C2796">
        <v>1698</v>
      </c>
      <c r="D2796" t="s">
        <v>20</v>
      </c>
      <c r="E2796">
        <v>1676</v>
      </c>
      <c r="F2796">
        <v>1692</v>
      </c>
      <c r="G2796">
        <v>904</v>
      </c>
      <c r="H2796" t="s">
        <v>21</v>
      </c>
    </row>
    <row r="2797" spans="1:8" x14ac:dyDescent="0.3">
      <c r="A2797" t="s">
        <v>2826</v>
      </c>
      <c r="B2797" t="s">
        <v>2827</v>
      </c>
      <c r="C2797">
        <v>1714</v>
      </c>
      <c r="D2797" t="s">
        <v>10</v>
      </c>
      <c r="E2797">
        <v>124</v>
      </c>
      <c r="F2797">
        <v>188</v>
      </c>
      <c r="G2797">
        <v>5419</v>
      </c>
      <c r="H2797" t="s">
        <v>11</v>
      </c>
    </row>
    <row r="2798" spans="1:8" x14ac:dyDescent="0.3">
      <c r="A2798" t="s">
        <v>2826</v>
      </c>
      <c r="B2798" t="s">
        <v>2827</v>
      </c>
      <c r="C2798">
        <v>1714</v>
      </c>
      <c r="D2798" t="s">
        <v>10</v>
      </c>
      <c r="E2798">
        <v>237</v>
      </c>
      <c r="F2798">
        <v>304</v>
      </c>
      <c r="G2798">
        <v>5419</v>
      </c>
      <c r="H2798" t="s">
        <v>11</v>
      </c>
    </row>
    <row r="2799" spans="1:8" hidden="1" x14ac:dyDescent="0.3">
      <c r="A2799" t="s">
        <v>2826</v>
      </c>
      <c r="B2799" t="s">
        <v>2827</v>
      </c>
      <c r="C2799">
        <v>1714</v>
      </c>
      <c r="D2799" t="s">
        <v>20</v>
      </c>
      <c r="E2799">
        <v>1643</v>
      </c>
      <c r="F2799">
        <v>1660</v>
      </c>
      <c r="G2799">
        <v>904</v>
      </c>
      <c r="H2799" t="s">
        <v>21</v>
      </c>
    </row>
    <row r="2800" spans="1:8" hidden="1" x14ac:dyDescent="0.3">
      <c r="A2800" t="s">
        <v>2826</v>
      </c>
      <c r="B2800" t="s">
        <v>2827</v>
      </c>
      <c r="C2800">
        <v>1714</v>
      </c>
      <c r="D2800" t="s">
        <v>20</v>
      </c>
      <c r="E2800">
        <v>1692</v>
      </c>
      <c r="F2800">
        <v>1708</v>
      </c>
      <c r="G2800">
        <v>904</v>
      </c>
      <c r="H2800" t="s">
        <v>21</v>
      </c>
    </row>
    <row r="2801" spans="1:8" x14ac:dyDescent="0.3">
      <c r="A2801" t="s">
        <v>2828</v>
      </c>
      <c r="B2801" t="s">
        <v>2829</v>
      </c>
      <c r="C2801">
        <v>1716</v>
      </c>
      <c r="D2801" t="s">
        <v>10</v>
      </c>
      <c r="E2801">
        <v>104</v>
      </c>
      <c r="F2801">
        <v>168</v>
      </c>
      <c r="G2801">
        <v>5419</v>
      </c>
      <c r="H2801" t="s">
        <v>11</v>
      </c>
    </row>
    <row r="2802" spans="1:8" x14ac:dyDescent="0.3">
      <c r="A2802" t="s">
        <v>2828</v>
      </c>
      <c r="B2802" t="s">
        <v>2829</v>
      </c>
      <c r="C2802">
        <v>1716</v>
      </c>
      <c r="D2802" t="s">
        <v>10</v>
      </c>
      <c r="E2802">
        <v>217</v>
      </c>
      <c r="F2802">
        <v>284</v>
      </c>
      <c r="G2802">
        <v>5419</v>
      </c>
      <c r="H2802" t="s">
        <v>11</v>
      </c>
    </row>
    <row r="2803" spans="1:8" hidden="1" x14ac:dyDescent="0.3">
      <c r="A2803" t="s">
        <v>2828</v>
      </c>
      <c r="B2803" t="s">
        <v>2829</v>
      </c>
      <c r="C2803">
        <v>1716</v>
      </c>
      <c r="D2803" t="s">
        <v>20</v>
      </c>
      <c r="E2803">
        <v>1645</v>
      </c>
      <c r="F2803">
        <v>1662</v>
      </c>
      <c r="G2803">
        <v>904</v>
      </c>
      <c r="H2803" t="s">
        <v>21</v>
      </c>
    </row>
    <row r="2804" spans="1:8" hidden="1" x14ac:dyDescent="0.3">
      <c r="A2804" t="s">
        <v>2828</v>
      </c>
      <c r="B2804" t="s">
        <v>2829</v>
      </c>
      <c r="C2804">
        <v>1716</v>
      </c>
      <c r="D2804" t="s">
        <v>20</v>
      </c>
      <c r="E2804">
        <v>1694</v>
      </c>
      <c r="F2804">
        <v>1710</v>
      </c>
      <c r="G2804">
        <v>904</v>
      </c>
      <c r="H2804" t="s">
        <v>21</v>
      </c>
    </row>
    <row r="2805" spans="1:8" x14ac:dyDescent="0.3">
      <c r="A2805" t="s">
        <v>2830</v>
      </c>
      <c r="B2805" t="s">
        <v>2831</v>
      </c>
      <c r="C2805">
        <v>1927</v>
      </c>
      <c r="D2805" t="s">
        <v>10</v>
      </c>
      <c r="E2805">
        <v>1817</v>
      </c>
      <c r="F2805">
        <v>1882</v>
      </c>
      <c r="G2805">
        <v>5419</v>
      </c>
      <c r="H2805" t="s">
        <v>11</v>
      </c>
    </row>
    <row r="2806" spans="1:8" hidden="1" x14ac:dyDescent="0.3">
      <c r="A2806" t="s">
        <v>2830</v>
      </c>
      <c r="B2806" t="s">
        <v>2831</v>
      </c>
      <c r="C2806">
        <v>1927</v>
      </c>
      <c r="D2806" t="s">
        <v>158</v>
      </c>
      <c r="E2806">
        <v>1018</v>
      </c>
      <c r="F2806">
        <v>1284</v>
      </c>
      <c r="G2806">
        <v>1540</v>
      </c>
      <c r="H2806" t="s">
        <v>159</v>
      </c>
    </row>
    <row r="2807" spans="1:8" hidden="1" x14ac:dyDescent="0.3">
      <c r="A2807" t="s">
        <v>2830</v>
      </c>
      <c r="B2807" t="s">
        <v>2831</v>
      </c>
      <c r="C2807">
        <v>1927</v>
      </c>
      <c r="D2807" t="s">
        <v>160</v>
      </c>
      <c r="E2807">
        <v>487</v>
      </c>
      <c r="F2807">
        <v>553</v>
      </c>
      <c r="G2807">
        <v>18079</v>
      </c>
      <c r="H2807" t="s">
        <v>161</v>
      </c>
    </row>
    <row r="2808" spans="1:8" hidden="1" x14ac:dyDescent="0.3">
      <c r="A2808" t="s">
        <v>2830</v>
      </c>
      <c r="B2808" t="s">
        <v>2831</v>
      </c>
      <c r="C2808">
        <v>1927</v>
      </c>
      <c r="D2808" t="s">
        <v>162</v>
      </c>
      <c r="E2808">
        <v>757</v>
      </c>
      <c r="F2808">
        <v>815</v>
      </c>
      <c r="G2808">
        <v>1073</v>
      </c>
      <c r="H2808" t="s">
        <v>163</v>
      </c>
    </row>
    <row r="2809" spans="1:8" hidden="1" x14ac:dyDescent="0.3">
      <c r="A2809" t="s">
        <v>2830</v>
      </c>
      <c r="B2809" t="s">
        <v>2831</v>
      </c>
      <c r="C2809">
        <v>1927</v>
      </c>
      <c r="D2809" t="s">
        <v>164</v>
      </c>
      <c r="E2809">
        <v>27</v>
      </c>
      <c r="F2809">
        <v>368</v>
      </c>
      <c r="G2809">
        <v>21549</v>
      </c>
      <c r="H2809" t="s">
        <v>165</v>
      </c>
    </row>
    <row r="2810" spans="1:8" hidden="1" x14ac:dyDescent="0.3">
      <c r="A2810" t="s">
        <v>2830</v>
      </c>
      <c r="B2810" t="s">
        <v>2831</v>
      </c>
      <c r="C2810">
        <v>1927</v>
      </c>
      <c r="D2810" t="s">
        <v>166</v>
      </c>
      <c r="E2810">
        <v>402</v>
      </c>
      <c r="F2810">
        <v>486</v>
      </c>
      <c r="G2810">
        <v>1666</v>
      </c>
      <c r="H2810" t="s">
        <v>167</v>
      </c>
    </row>
    <row r="2811" spans="1:8" x14ac:dyDescent="0.3">
      <c r="A2811" t="s">
        <v>2832</v>
      </c>
      <c r="B2811" t="s">
        <v>2833</v>
      </c>
      <c r="C2811">
        <v>1948</v>
      </c>
      <c r="D2811" t="s">
        <v>10</v>
      </c>
      <c r="E2811">
        <v>1838</v>
      </c>
      <c r="F2811">
        <v>1903</v>
      </c>
      <c r="G2811">
        <v>5419</v>
      </c>
      <c r="H2811" t="s">
        <v>11</v>
      </c>
    </row>
    <row r="2812" spans="1:8" hidden="1" x14ac:dyDescent="0.3">
      <c r="A2812" t="s">
        <v>2832</v>
      </c>
      <c r="B2812" t="s">
        <v>2833</v>
      </c>
      <c r="C2812">
        <v>1948</v>
      </c>
      <c r="D2812" t="s">
        <v>158</v>
      </c>
      <c r="E2812">
        <v>1018</v>
      </c>
      <c r="F2812">
        <v>1284</v>
      </c>
      <c r="G2812">
        <v>1540</v>
      </c>
      <c r="H2812" t="s">
        <v>159</v>
      </c>
    </row>
    <row r="2813" spans="1:8" hidden="1" x14ac:dyDescent="0.3">
      <c r="A2813" t="s">
        <v>2832</v>
      </c>
      <c r="B2813" t="s">
        <v>2833</v>
      </c>
      <c r="C2813">
        <v>1948</v>
      </c>
      <c r="D2813" t="s">
        <v>160</v>
      </c>
      <c r="E2813">
        <v>487</v>
      </c>
      <c r="F2813">
        <v>553</v>
      </c>
      <c r="G2813">
        <v>18079</v>
      </c>
      <c r="H2813" t="s">
        <v>161</v>
      </c>
    </row>
    <row r="2814" spans="1:8" hidden="1" x14ac:dyDescent="0.3">
      <c r="A2814" t="s">
        <v>2832</v>
      </c>
      <c r="B2814" t="s">
        <v>2833</v>
      </c>
      <c r="C2814">
        <v>1948</v>
      </c>
      <c r="D2814" t="s">
        <v>162</v>
      </c>
      <c r="E2814">
        <v>757</v>
      </c>
      <c r="F2814">
        <v>815</v>
      </c>
      <c r="G2814">
        <v>1073</v>
      </c>
      <c r="H2814" t="s">
        <v>163</v>
      </c>
    </row>
    <row r="2815" spans="1:8" hidden="1" x14ac:dyDescent="0.3">
      <c r="A2815" t="s">
        <v>2832</v>
      </c>
      <c r="B2815" t="s">
        <v>2833</v>
      </c>
      <c r="C2815">
        <v>1948</v>
      </c>
      <c r="D2815" t="s">
        <v>164</v>
      </c>
      <c r="E2815">
        <v>27</v>
      </c>
      <c r="F2815">
        <v>368</v>
      </c>
      <c r="G2815">
        <v>21549</v>
      </c>
      <c r="H2815" t="s">
        <v>165</v>
      </c>
    </row>
    <row r="2816" spans="1:8" hidden="1" x14ac:dyDescent="0.3">
      <c r="A2816" t="s">
        <v>2832</v>
      </c>
      <c r="B2816" t="s">
        <v>2833</v>
      </c>
      <c r="C2816">
        <v>1948</v>
      </c>
      <c r="D2816" t="s">
        <v>166</v>
      </c>
      <c r="E2816">
        <v>402</v>
      </c>
      <c r="F2816">
        <v>486</v>
      </c>
      <c r="G2816">
        <v>1666</v>
      </c>
      <c r="H2816" t="s">
        <v>167</v>
      </c>
    </row>
    <row r="2817" spans="1:8" x14ac:dyDescent="0.3">
      <c r="A2817" t="s">
        <v>2834</v>
      </c>
      <c r="B2817" t="s">
        <v>2835</v>
      </c>
      <c r="C2817">
        <v>1955</v>
      </c>
      <c r="D2817" t="s">
        <v>10</v>
      </c>
      <c r="E2817">
        <v>1845</v>
      </c>
      <c r="F2817">
        <v>1910</v>
      </c>
      <c r="G2817">
        <v>5419</v>
      </c>
      <c r="H2817" t="s">
        <v>11</v>
      </c>
    </row>
    <row r="2818" spans="1:8" hidden="1" x14ac:dyDescent="0.3">
      <c r="A2818" t="s">
        <v>2834</v>
      </c>
      <c r="B2818" t="s">
        <v>2835</v>
      </c>
      <c r="C2818">
        <v>1955</v>
      </c>
      <c r="D2818" t="s">
        <v>158</v>
      </c>
      <c r="E2818">
        <v>1018</v>
      </c>
      <c r="F2818">
        <v>1284</v>
      </c>
      <c r="G2818">
        <v>1540</v>
      </c>
      <c r="H2818" t="s">
        <v>159</v>
      </c>
    </row>
    <row r="2819" spans="1:8" hidden="1" x14ac:dyDescent="0.3">
      <c r="A2819" t="s">
        <v>2834</v>
      </c>
      <c r="B2819" t="s">
        <v>2835</v>
      </c>
      <c r="C2819">
        <v>1955</v>
      </c>
      <c r="D2819" t="s">
        <v>160</v>
      </c>
      <c r="E2819">
        <v>487</v>
      </c>
      <c r="F2819">
        <v>553</v>
      </c>
      <c r="G2819">
        <v>18079</v>
      </c>
      <c r="H2819" t="s">
        <v>161</v>
      </c>
    </row>
    <row r="2820" spans="1:8" hidden="1" x14ac:dyDescent="0.3">
      <c r="A2820" t="s">
        <v>2834</v>
      </c>
      <c r="B2820" t="s">
        <v>2835</v>
      </c>
      <c r="C2820">
        <v>1955</v>
      </c>
      <c r="D2820" t="s">
        <v>162</v>
      </c>
      <c r="E2820">
        <v>757</v>
      </c>
      <c r="F2820">
        <v>815</v>
      </c>
      <c r="G2820">
        <v>1073</v>
      </c>
      <c r="H2820" t="s">
        <v>163</v>
      </c>
    </row>
    <row r="2821" spans="1:8" hidden="1" x14ac:dyDescent="0.3">
      <c r="A2821" t="s">
        <v>2834</v>
      </c>
      <c r="B2821" t="s">
        <v>2835</v>
      </c>
      <c r="C2821">
        <v>1955</v>
      </c>
      <c r="D2821" t="s">
        <v>164</v>
      </c>
      <c r="E2821">
        <v>27</v>
      </c>
      <c r="F2821">
        <v>368</v>
      </c>
      <c r="G2821">
        <v>21549</v>
      </c>
      <c r="H2821" t="s">
        <v>165</v>
      </c>
    </row>
    <row r="2822" spans="1:8" hidden="1" x14ac:dyDescent="0.3">
      <c r="A2822" t="s">
        <v>2834</v>
      </c>
      <c r="B2822" t="s">
        <v>2835</v>
      </c>
      <c r="C2822">
        <v>1955</v>
      </c>
      <c r="D2822" t="s">
        <v>166</v>
      </c>
      <c r="E2822">
        <v>402</v>
      </c>
      <c r="F2822">
        <v>486</v>
      </c>
      <c r="G2822">
        <v>1666</v>
      </c>
      <c r="H2822" t="s">
        <v>167</v>
      </c>
    </row>
    <row r="2823" spans="1:8" x14ac:dyDescent="0.3">
      <c r="A2823" t="s">
        <v>2836</v>
      </c>
      <c r="B2823" t="s">
        <v>2837</v>
      </c>
      <c r="C2823">
        <v>1749</v>
      </c>
      <c r="D2823" t="s">
        <v>10</v>
      </c>
      <c r="E2823">
        <v>138</v>
      </c>
      <c r="F2823">
        <v>202</v>
      </c>
      <c r="G2823">
        <v>5419</v>
      </c>
      <c r="H2823" t="s">
        <v>11</v>
      </c>
    </row>
    <row r="2824" spans="1:8" x14ac:dyDescent="0.3">
      <c r="A2824" t="s">
        <v>2836</v>
      </c>
      <c r="B2824" t="s">
        <v>2837</v>
      </c>
      <c r="C2824">
        <v>1749</v>
      </c>
      <c r="D2824" t="s">
        <v>10</v>
      </c>
      <c r="E2824">
        <v>251</v>
      </c>
      <c r="F2824">
        <v>318</v>
      </c>
      <c r="G2824">
        <v>5419</v>
      </c>
      <c r="H2824" t="s">
        <v>11</v>
      </c>
    </row>
    <row r="2825" spans="1:8" hidden="1" x14ac:dyDescent="0.3">
      <c r="A2825" t="s">
        <v>2836</v>
      </c>
      <c r="B2825" t="s">
        <v>2837</v>
      </c>
      <c r="C2825">
        <v>1749</v>
      </c>
      <c r="D2825" t="s">
        <v>20</v>
      </c>
      <c r="E2825">
        <v>1678</v>
      </c>
      <c r="F2825">
        <v>1695</v>
      </c>
      <c r="G2825">
        <v>904</v>
      </c>
      <c r="H2825" t="s">
        <v>21</v>
      </c>
    </row>
    <row r="2826" spans="1:8" hidden="1" x14ac:dyDescent="0.3">
      <c r="A2826" t="s">
        <v>2836</v>
      </c>
      <c r="B2826" t="s">
        <v>2837</v>
      </c>
      <c r="C2826">
        <v>1749</v>
      </c>
      <c r="D2826" t="s">
        <v>20</v>
      </c>
      <c r="E2826">
        <v>1727</v>
      </c>
      <c r="F2826">
        <v>1743</v>
      </c>
      <c r="G2826">
        <v>904</v>
      </c>
      <c r="H2826" t="s">
        <v>21</v>
      </c>
    </row>
    <row r="2827" spans="1:8" x14ac:dyDescent="0.3">
      <c r="A2827" t="s">
        <v>2838</v>
      </c>
      <c r="B2827" t="s">
        <v>2839</v>
      </c>
      <c r="C2827">
        <v>1728</v>
      </c>
      <c r="D2827" t="s">
        <v>10</v>
      </c>
      <c r="E2827">
        <v>138</v>
      </c>
      <c r="F2827">
        <v>202</v>
      </c>
      <c r="G2827">
        <v>5419</v>
      </c>
      <c r="H2827" t="s">
        <v>11</v>
      </c>
    </row>
    <row r="2828" spans="1:8" x14ac:dyDescent="0.3">
      <c r="A2828" t="s">
        <v>2838</v>
      </c>
      <c r="B2828" t="s">
        <v>2839</v>
      </c>
      <c r="C2828">
        <v>1728</v>
      </c>
      <c r="D2828" t="s">
        <v>10</v>
      </c>
      <c r="E2828">
        <v>251</v>
      </c>
      <c r="F2828">
        <v>318</v>
      </c>
      <c r="G2828">
        <v>5419</v>
      </c>
      <c r="H2828" t="s">
        <v>11</v>
      </c>
    </row>
    <row r="2829" spans="1:8" hidden="1" x14ac:dyDescent="0.3">
      <c r="A2829" t="s">
        <v>2838</v>
      </c>
      <c r="B2829" t="s">
        <v>2839</v>
      </c>
      <c r="C2829">
        <v>1728</v>
      </c>
      <c r="D2829" t="s">
        <v>20</v>
      </c>
      <c r="E2829">
        <v>1657</v>
      </c>
      <c r="F2829">
        <v>1674</v>
      </c>
      <c r="G2829">
        <v>904</v>
      </c>
      <c r="H2829" t="s">
        <v>21</v>
      </c>
    </row>
    <row r="2830" spans="1:8" hidden="1" x14ac:dyDescent="0.3">
      <c r="A2830" t="s">
        <v>2838</v>
      </c>
      <c r="B2830" t="s">
        <v>2839</v>
      </c>
      <c r="C2830">
        <v>1728</v>
      </c>
      <c r="D2830" t="s">
        <v>20</v>
      </c>
      <c r="E2830">
        <v>1706</v>
      </c>
      <c r="F2830">
        <v>1722</v>
      </c>
      <c r="G2830">
        <v>904</v>
      </c>
      <c r="H2830" t="s">
        <v>21</v>
      </c>
    </row>
    <row r="2831" spans="1:8" x14ac:dyDescent="0.3">
      <c r="A2831" t="s">
        <v>2840</v>
      </c>
      <c r="B2831" t="s">
        <v>2841</v>
      </c>
      <c r="C2831">
        <v>1947</v>
      </c>
      <c r="D2831" t="s">
        <v>10</v>
      </c>
      <c r="E2831">
        <v>1837</v>
      </c>
      <c r="F2831">
        <v>1902</v>
      </c>
      <c r="G2831">
        <v>5419</v>
      </c>
      <c r="H2831" t="s">
        <v>11</v>
      </c>
    </row>
    <row r="2832" spans="1:8" hidden="1" x14ac:dyDescent="0.3">
      <c r="A2832" t="s">
        <v>2840</v>
      </c>
      <c r="B2832" t="s">
        <v>2841</v>
      </c>
      <c r="C2832">
        <v>1947</v>
      </c>
      <c r="D2832" t="s">
        <v>158</v>
      </c>
      <c r="E2832">
        <v>1018</v>
      </c>
      <c r="F2832">
        <v>1284</v>
      </c>
      <c r="G2832">
        <v>1540</v>
      </c>
      <c r="H2832" t="s">
        <v>159</v>
      </c>
    </row>
    <row r="2833" spans="1:8" hidden="1" x14ac:dyDescent="0.3">
      <c r="A2833" t="s">
        <v>2840</v>
      </c>
      <c r="B2833" t="s">
        <v>2841</v>
      </c>
      <c r="C2833">
        <v>1947</v>
      </c>
      <c r="D2833" t="s">
        <v>160</v>
      </c>
      <c r="E2833">
        <v>487</v>
      </c>
      <c r="F2833">
        <v>553</v>
      </c>
      <c r="G2833">
        <v>18079</v>
      </c>
      <c r="H2833" t="s">
        <v>161</v>
      </c>
    </row>
    <row r="2834" spans="1:8" hidden="1" x14ac:dyDescent="0.3">
      <c r="A2834" t="s">
        <v>2840</v>
      </c>
      <c r="B2834" t="s">
        <v>2841</v>
      </c>
      <c r="C2834">
        <v>1947</v>
      </c>
      <c r="D2834" t="s">
        <v>162</v>
      </c>
      <c r="E2834">
        <v>757</v>
      </c>
      <c r="F2834">
        <v>815</v>
      </c>
      <c r="G2834">
        <v>1073</v>
      </c>
      <c r="H2834" t="s">
        <v>163</v>
      </c>
    </row>
    <row r="2835" spans="1:8" hidden="1" x14ac:dyDescent="0.3">
      <c r="A2835" t="s">
        <v>2840</v>
      </c>
      <c r="B2835" t="s">
        <v>2841</v>
      </c>
      <c r="C2835">
        <v>1947</v>
      </c>
      <c r="D2835" t="s">
        <v>164</v>
      </c>
      <c r="E2835">
        <v>27</v>
      </c>
      <c r="F2835">
        <v>368</v>
      </c>
      <c r="G2835">
        <v>21549</v>
      </c>
      <c r="H2835" t="s">
        <v>165</v>
      </c>
    </row>
    <row r="2836" spans="1:8" hidden="1" x14ac:dyDescent="0.3">
      <c r="A2836" t="s">
        <v>2840</v>
      </c>
      <c r="B2836" t="s">
        <v>2841</v>
      </c>
      <c r="C2836">
        <v>1947</v>
      </c>
      <c r="D2836" t="s">
        <v>166</v>
      </c>
      <c r="E2836">
        <v>402</v>
      </c>
      <c r="F2836">
        <v>486</v>
      </c>
      <c r="G2836">
        <v>1666</v>
      </c>
      <c r="H2836" t="s">
        <v>167</v>
      </c>
    </row>
    <row r="2837" spans="1:8" x14ac:dyDescent="0.3">
      <c r="A2837" t="s">
        <v>2842</v>
      </c>
      <c r="B2837" t="s">
        <v>2843</v>
      </c>
      <c r="C2837">
        <v>1929</v>
      </c>
      <c r="D2837" t="s">
        <v>10</v>
      </c>
      <c r="E2837">
        <v>1819</v>
      </c>
      <c r="F2837">
        <v>1884</v>
      </c>
      <c r="G2837">
        <v>5419</v>
      </c>
      <c r="H2837" t="s">
        <v>11</v>
      </c>
    </row>
    <row r="2838" spans="1:8" hidden="1" x14ac:dyDescent="0.3">
      <c r="A2838" t="s">
        <v>2842</v>
      </c>
      <c r="B2838" t="s">
        <v>2843</v>
      </c>
      <c r="C2838">
        <v>1929</v>
      </c>
      <c r="D2838" t="s">
        <v>158</v>
      </c>
      <c r="E2838">
        <v>1018</v>
      </c>
      <c r="F2838">
        <v>1284</v>
      </c>
      <c r="G2838">
        <v>1540</v>
      </c>
      <c r="H2838" t="s">
        <v>159</v>
      </c>
    </row>
    <row r="2839" spans="1:8" hidden="1" x14ac:dyDescent="0.3">
      <c r="A2839" t="s">
        <v>2842</v>
      </c>
      <c r="B2839" t="s">
        <v>2843</v>
      </c>
      <c r="C2839">
        <v>1929</v>
      </c>
      <c r="D2839" t="s">
        <v>160</v>
      </c>
      <c r="E2839">
        <v>487</v>
      </c>
      <c r="F2839">
        <v>553</v>
      </c>
      <c r="G2839">
        <v>18079</v>
      </c>
      <c r="H2839" t="s">
        <v>161</v>
      </c>
    </row>
    <row r="2840" spans="1:8" hidden="1" x14ac:dyDescent="0.3">
      <c r="A2840" t="s">
        <v>2842</v>
      </c>
      <c r="B2840" t="s">
        <v>2843</v>
      </c>
      <c r="C2840">
        <v>1929</v>
      </c>
      <c r="D2840" t="s">
        <v>162</v>
      </c>
      <c r="E2840">
        <v>757</v>
      </c>
      <c r="F2840">
        <v>815</v>
      </c>
      <c r="G2840">
        <v>1073</v>
      </c>
      <c r="H2840" t="s">
        <v>163</v>
      </c>
    </row>
    <row r="2841" spans="1:8" hidden="1" x14ac:dyDescent="0.3">
      <c r="A2841" t="s">
        <v>2842</v>
      </c>
      <c r="B2841" t="s">
        <v>2843</v>
      </c>
      <c r="C2841">
        <v>1929</v>
      </c>
      <c r="D2841" t="s">
        <v>164</v>
      </c>
      <c r="E2841">
        <v>27</v>
      </c>
      <c r="F2841">
        <v>368</v>
      </c>
      <c r="G2841">
        <v>21549</v>
      </c>
      <c r="H2841" t="s">
        <v>165</v>
      </c>
    </row>
    <row r="2842" spans="1:8" hidden="1" x14ac:dyDescent="0.3">
      <c r="A2842" t="s">
        <v>2842</v>
      </c>
      <c r="B2842" t="s">
        <v>2843</v>
      </c>
      <c r="C2842">
        <v>1929</v>
      </c>
      <c r="D2842" t="s">
        <v>166</v>
      </c>
      <c r="E2842">
        <v>402</v>
      </c>
      <c r="F2842">
        <v>486</v>
      </c>
      <c r="G2842">
        <v>1666</v>
      </c>
      <c r="H2842" t="s">
        <v>167</v>
      </c>
    </row>
    <row r="2843" spans="1:8" x14ac:dyDescent="0.3">
      <c r="A2843" t="s">
        <v>2844</v>
      </c>
      <c r="B2843" t="s">
        <v>2845</v>
      </c>
      <c r="C2843">
        <v>1715</v>
      </c>
      <c r="D2843" t="s">
        <v>10</v>
      </c>
      <c r="E2843">
        <v>104</v>
      </c>
      <c r="F2843">
        <v>168</v>
      </c>
      <c r="G2843">
        <v>5419</v>
      </c>
      <c r="H2843" t="s">
        <v>11</v>
      </c>
    </row>
    <row r="2844" spans="1:8" x14ac:dyDescent="0.3">
      <c r="A2844" t="s">
        <v>2844</v>
      </c>
      <c r="B2844" t="s">
        <v>2845</v>
      </c>
      <c r="C2844">
        <v>1715</v>
      </c>
      <c r="D2844" t="s">
        <v>10</v>
      </c>
      <c r="E2844">
        <v>217</v>
      </c>
      <c r="F2844">
        <v>284</v>
      </c>
      <c r="G2844">
        <v>5419</v>
      </c>
      <c r="H2844" t="s">
        <v>11</v>
      </c>
    </row>
    <row r="2845" spans="1:8" hidden="1" x14ac:dyDescent="0.3">
      <c r="A2845" t="s">
        <v>2844</v>
      </c>
      <c r="B2845" t="s">
        <v>2845</v>
      </c>
      <c r="C2845">
        <v>1715</v>
      </c>
      <c r="D2845" t="s">
        <v>20</v>
      </c>
      <c r="E2845">
        <v>1644</v>
      </c>
      <c r="F2845">
        <v>1661</v>
      </c>
      <c r="G2845">
        <v>904</v>
      </c>
      <c r="H2845" t="s">
        <v>21</v>
      </c>
    </row>
    <row r="2846" spans="1:8" hidden="1" x14ac:dyDescent="0.3">
      <c r="A2846" t="s">
        <v>2844</v>
      </c>
      <c r="B2846" t="s">
        <v>2845</v>
      </c>
      <c r="C2846">
        <v>1715</v>
      </c>
      <c r="D2846" t="s">
        <v>20</v>
      </c>
      <c r="E2846">
        <v>1693</v>
      </c>
      <c r="F2846">
        <v>1709</v>
      </c>
      <c r="G2846">
        <v>904</v>
      </c>
      <c r="H2846" t="s">
        <v>21</v>
      </c>
    </row>
    <row r="2847" spans="1:8" x14ac:dyDescent="0.3">
      <c r="A2847" t="s">
        <v>2846</v>
      </c>
      <c r="B2847" t="s">
        <v>2847</v>
      </c>
      <c r="C2847">
        <v>454</v>
      </c>
      <c r="D2847" t="s">
        <v>10</v>
      </c>
      <c r="E2847">
        <v>124</v>
      </c>
      <c r="F2847">
        <v>188</v>
      </c>
      <c r="G2847">
        <v>5419</v>
      </c>
      <c r="H2847" t="s">
        <v>11</v>
      </c>
    </row>
    <row r="2848" spans="1:8" x14ac:dyDescent="0.3">
      <c r="A2848" t="s">
        <v>2846</v>
      </c>
      <c r="B2848" t="s">
        <v>2847</v>
      </c>
      <c r="C2848">
        <v>454</v>
      </c>
      <c r="D2848" t="s">
        <v>10</v>
      </c>
      <c r="E2848">
        <v>237</v>
      </c>
      <c r="F2848">
        <v>304</v>
      </c>
      <c r="G2848">
        <v>5419</v>
      </c>
      <c r="H2848" t="s">
        <v>11</v>
      </c>
    </row>
    <row r="2849" spans="1:8" x14ac:dyDescent="0.3">
      <c r="A2849" t="s">
        <v>2848</v>
      </c>
      <c r="B2849" t="s">
        <v>2849</v>
      </c>
      <c r="C2849">
        <v>1735</v>
      </c>
      <c r="D2849" t="s">
        <v>10</v>
      </c>
      <c r="E2849">
        <v>124</v>
      </c>
      <c r="F2849">
        <v>188</v>
      </c>
      <c r="G2849">
        <v>5419</v>
      </c>
      <c r="H2849" t="s">
        <v>11</v>
      </c>
    </row>
    <row r="2850" spans="1:8" x14ac:dyDescent="0.3">
      <c r="A2850" t="s">
        <v>2848</v>
      </c>
      <c r="B2850" t="s">
        <v>2849</v>
      </c>
      <c r="C2850">
        <v>1735</v>
      </c>
      <c r="D2850" t="s">
        <v>10</v>
      </c>
      <c r="E2850">
        <v>237</v>
      </c>
      <c r="F2850">
        <v>304</v>
      </c>
      <c r="G2850">
        <v>5419</v>
      </c>
      <c r="H2850" t="s">
        <v>11</v>
      </c>
    </row>
    <row r="2851" spans="1:8" hidden="1" x14ac:dyDescent="0.3">
      <c r="A2851" t="s">
        <v>2848</v>
      </c>
      <c r="B2851" t="s">
        <v>2849</v>
      </c>
      <c r="C2851">
        <v>1735</v>
      </c>
      <c r="D2851" t="s">
        <v>20</v>
      </c>
      <c r="E2851">
        <v>1664</v>
      </c>
      <c r="F2851">
        <v>1681</v>
      </c>
      <c r="G2851">
        <v>904</v>
      </c>
      <c r="H2851" t="s">
        <v>21</v>
      </c>
    </row>
    <row r="2852" spans="1:8" hidden="1" x14ac:dyDescent="0.3">
      <c r="A2852" t="s">
        <v>2848</v>
      </c>
      <c r="B2852" t="s">
        <v>2849</v>
      </c>
      <c r="C2852">
        <v>1735</v>
      </c>
      <c r="D2852" t="s">
        <v>20</v>
      </c>
      <c r="E2852">
        <v>1713</v>
      </c>
      <c r="F2852">
        <v>1729</v>
      </c>
      <c r="G2852">
        <v>904</v>
      </c>
      <c r="H2852" t="s">
        <v>21</v>
      </c>
    </row>
    <row r="2853" spans="1:8" x14ac:dyDescent="0.3">
      <c r="A2853" t="s">
        <v>2850</v>
      </c>
      <c r="B2853" t="s">
        <v>2851</v>
      </c>
      <c r="C2853">
        <v>1950</v>
      </c>
      <c r="D2853" t="s">
        <v>10</v>
      </c>
      <c r="E2853">
        <v>1840</v>
      </c>
      <c r="F2853">
        <v>1905</v>
      </c>
      <c r="G2853">
        <v>5419</v>
      </c>
      <c r="H2853" t="s">
        <v>11</v>
      </c>
    </row>
    <row r="2854" spans="1:8" hidden="1" x14ac:dyDescent="0.3">
      <c r="A2854" t="s">
        <v>2850</v>
      </c>
      <c r="B2854" t="s">
        <v>2851</v>
      </c>
      <c r="C2854">
        <v>1950</v>
      </c>
      <c r="D2854" t="s">
        <v>158</v>
      </c>
      <c r="E2854">
        <v>1018</v>
      </c>
      <c r="F2854">
        <v>1284</v>
      </c>
      <c r="G2854">
        <v>1540</v>
      </c>
      <c r="H2854" t="s">
        <v>159</v>
      </c>
    </row>
    <row r="2855" spans="1:8" hidden="1" x14ac:dyDescent="0.3">
      <c r="A2855" t="s">
        <v>2850</v>
      </c>
      <c r="B2855" t="s">
        <v>2851</v>
      </c>
      <c r="C2855">
        <v>1950</v>
      </c>
      <c r="D2855" t="s">
        <v>160</v>
      </c>
      <c r="E2855">
        <v>487</v>
      </c>
      <c r="F2855">
        <v>553</v>
      </c>
      <c r="G2855">
        <v>18079</v>
      </c>
      <c r="H2855" t="s">
        <v>161</v>
      </c>
    </row>
    <row r="2856" spans="1:8" hidden="1" x14ac:dyDescent="0.3">
      <c r="A2856" t="s">
        <v>2850</v>
      </c>
      <c r="B2856" t="s">
        <v>2851</v>
      </c>
      <c r="C2856">
        <v>1950</v>
      </c>
      <c r="D2856" t="s">
        <v>162</v>
      </c>
      <c r="E2856">
        <v>757</v>
      </c>
      <c r="F2856">
        <v>815</v>
      </c>
      <c r="G2856">
        <v>1073</v>
      </c>
      <c r="H2856" t="s">
        <v>163</v>
      </c>
    </row>
    <row r="2857" spans="1:8" hidden="1" x14ac:dyDescent="0.3">
      <c r="A2857" t="s">
        <v>2850</v>
      </c>
      <c r="B2857" t="s">
        <v>2851</v>
      </c>
      <c r="C2857">
        <v>1950</v>
      </c>
      <c r="D2857" t="s">
        <v>164</v>
      </c>
      <c r="E2857">
        <v>27</v>
      </c>
      <c r="F2857">
        <v>368</v>
      </c>
      <c r="G2857">
        <v>21549</v>
      </c>
      <c r="H2857" t="s">
        <v>165</v>
      </c>
    </row>
    <row r="2858" spans="1:8" hidden="1" x14ac:dyDescent="0.3">
      <c r="A2858" t="s">
        <v>2850</v>
      </c>
      <c r="B2858" t="s">
        <v>2851</v>
      </c>
      <c r="C2858">
        <v>1950</v>
      </c>
      <c r="D2858" t="s">
        <v>166</v>
      </c>
      <c r="E2858">
        <v>402</v>
      </c>
      <c r="F2858">
        <v>486</v>
      </c>
      <c r="G2858">
        <v>1666</v>
      </c>
      <c r="H2858" t="s">
        <v>167</v>
      </c>
    </row>
    <row r="2859" spans="1:8" x14ac:dyDescent="0.3">
      <c r="A2859" t="s">
        <v>2852</v>
      </c>
      <c r="B2859" t="s">
        <v>2853</v>
      </c>
      <c r="C2859">
        <v>418</v>
      </c>
      <c r="D2859" t="s">
        <v>10</v>
      </c>
      <c r="E2859">
        <v>124</v>
      </c>
      <c r="F2859">
        <v>188</v>
      </c>
      <c r="G2859">
        <v>5419</v>
      </c>
      <c r="H2859" t="s">
        <v>11</v>
      </c>
    </row>
    <row r="2860" spans="1:8" x14ac:dyDescent="0.3">
      <c r="A2860" t="s">
        <v>2852</v>
      </c>
      <c r="B2860" t="s">
        <v>2853</v>
      </c>
      <c r="C2860">
        <v>418</v>
      </c>
      <c r="D2860" t="s">
        <v>10</v>
      </c>
      <c r="E2860">
        <v>237</v>
      </c>
      <c r="F2860">
        <v>304</v>
      </c>
      <c r="G2860">
        <v>5419</v>
      </c>
      <c r="H2860" t="s">
        <v>11</v>
      </c>
    </row>
    <row r="2861" spans="1:8" x14ac:dyDescent="0.3">
      <c r="A2861" t="s">
        <v>2854</v>
      </c>
      <c r="B2861" t="s">
        <v>2855</v>
      </c>
      <c r="C2861">
        <v>1957</v>
      </c>
      <c r="D2861" t="s">
        <v>10</v>
      </c>
      <c r="E2861">
        <v>1847</v>
      </c>
      <c r="F2861">
        <v>1912</v>
      </c>
      <c r="G2861">
        <v>5419</v>
      </c>
      <c r="H2861" t="s">
        <v>11</v>
      </c>
    </row>
    <row r="2862" spans="1:8" hidden="1" x14ac:dyDescent="0.3">
      <c r="A2862" t="s">
        <v>2854</v>
      </c>
      <c r="B2862" t="s">
        <v>2855</v>
      </c>
      <c r="C2862">
        <v>1957</v>
      </c>
      <c r="D2862" t="s">
        <v>158</v>
      </c>
      <c r="E2862">
        <v>1018</v>
      </c>
      <c r="F2862">
        <v>1284</v>
      </c>
      <c r="G2862">
        <v>1540</v>
      </c>
      <c r="H2862" t="s">
        <v>159</v>
      </c>
    </row>
    <row r="2863" spans="1:8" hidden="1" x14ac:dyDescent="0.3">
      <c r="A2863" t="s">
        <v>2854</v>
      </c>
      <c r="B2863" t="s">
        <v>2855</v>
      </c>
      <c r="C2863">
        <v>1957</v>
      </c>
      <c r="D2863" t="s">
        <v>160</v>
      </c>
      <c r="E2863">
        <v>487</v>
      </c>
      <c r="F2863">
        <v>553</v>
      </c>
      <c r="G2863">
        <v>18079</v>
      </c>
      <c r="H2863" t="s">
        <v>161</v>
      </c>
    </row>
    <row r="2864" spans="1:8" hidden="1" x14ac:dyDescent="0.3">
      <c r="A2864" t="s">
        <v>2854</v>
      </c>
      <c r="B2864" t="s">
        <v>2855</v>
      </c>
      <c r="C2864">
        <v>1957</v>
      </c>
      <c r="D2864" t="s">
        <v>162</v>
      </c>
      <c r="E2864">
        <v>757</v>
      </c>
      <c r="F2864">
        <v>815</v>
      </c>
      <c r="G2864">
        <v>1073</v>
      </c>
      <c r="H2864" t="s">
        <v>163</v>
      </c>
    </row>
    <row r="2865" spans="1:8" hidden="1" x14ac:dyDescent="0.3">
      <c r="A2865" t="s">
        <v>2854</v>
      </c>
      <c r="B2865" t="s">
        <v>2855</v>
      </c>
      <c r="C2865">
        <v>1957</v>
      </c>
      <c r="D2865" t="s">
        <v>164</v>
      </c>
      <c r="E2865">
        <v>27</v>
      </c>
      <c r="F2865">
        <v>368</v>
      </c>
      <c r="G2865">
        <v>21549</v>
      </c>
      <c r="H2865" t="s">
        <v>165</v>
      </c>
    </row>
    <row r="2866" spans="1:8" hidden="1" x14ac:dyDescent="0.3">
      <c r="A2866" t="s">
        <v>2854</v>
      </c>
      <c r="B2866" t="s">
        <v>2855</v>
      </c>
      <c r="C2866">
        <v>1957</v>
      </c>
      <c r="D2866" t="s">
        <v>166</v>
      </c>
      <c r="E2866">
        <v>402</v>
      </c>
      <c r="F2866">
        <v>486</v>
      </c>
      <c r="G2866">
        <v>1666</v>
      </c>
      <c r="H2866" t="s">
        <v>167</v>
      </c>
    </row>
    <row r="2867" spans="1:8" x14ac:dyDescent="0.3">
      <c r="A2867" t="s">
        <v>2856</v>
      </c>
      <c r="B2867" t="s">
        <v>2857</v>
      </c>
      <c r="C2867">
        <v>1192</v>
      </c>
      <c r="D2867" t="s">
        <v>10</v>
      </c>
      <c r="E2867">
        <v>10</v>
      </c>
      <c r="F2867">
        <v>73</v>
      </c>
      <c r="G2867">
        <v>5419</v>
      </c>
      <c r="H2867" t="s">
        <v>11</v>
      </c>
    </row>
    <row r="2868" spans="1:8" hidden="1" x14ac:dyDescent="0.3">
      <c r="A2868" t="s">
        <v>2856</v>
      </c>
      <c r="B2868" t="s">
        <v>2857</v>
      </c>
      <c r="C2868">
        <v>1192</v>
      </c>
      <c r="D2868" t="s">
        <v>24</v>
      </c>
      <c r="E2868">
        <v>491</v>
      </c>
      <c r="F2868">
        <v>781</v>
      </c>
      <c r="G2868">
        <v>666</v>
      </c>
      <c r="H2868" t="s">
        <v>25</v>
      </c>
    </row>
    <row r="2869" spans="1:8" hidden="1" x14ac:dyDescent="0.3">
      <c r="A2869" t="s">
        <v>2858</v>
      </c>
      <c r="B2869" t="s">
        <v>2859</v>
      </c>
      <c r="C2869">
        <v>619</v>
      </c>
      <c r="D2869" t="s">
        <v>142</v>
      </c>
      <c r="E2869">
        <v>123</v>
      </c>
      <c r="F2869">
        <v>215</v>
      </c>
      <c r="G2869">
        <v>172686</v>
      </c>
      <c r="H2869" t="s">
        <v>143</v>
      </c>
    </row>
    <row r="2870" spans="1:8" x14ac:dyDescent="0.3">
      <c r="A2870" t="s">
        <v>2858</v>
      </c>
      <c r="B2870" t="s">
        <v>2859</v>
      </c>
      <c r="C2870">
        <v>619</v>
      </c>
      <c r="D2870" t="s">
        <v>10</v>
      </c>
      <c r="E2870">
        <v>283</v>
      </c>
      <c r="F2870">
        <v>342</v>
      </c>
      <c r="G2870">
        <v>5419</v>
      </c>
      <c r="H2870" t="s">
        <v>11</v>
      </c>
    </row>
    <row r="2871" spans="1:8" x14ac:dyDescent="0.3">
      <c r="A2871" t="s">
        <v>2858</v>
      </c>
      <c r="B2871" t="s">
        <v>2859</v>
      </c>
      <c r="C2871">
        <v>619</v>
      </c>
      <c r="D2871" t="s">
        <v>10</v>
      </c>
      <c r="E2871">
        <v>447</v>
      </c>
      <c r="F2871">
        <v>511</v>
      </c>
      <c r="G2871">
        <v>5419</v>
      </c>
      <c r="H2871" t="s">
        <v>11</v>
      </c>
    </row>
    <row r="2872" spans="1:8" x14ac:dyDescent="0.3">
      <c r="A2872" t="s">
        <v>2858</v>
      </c>
      <c r="B2872" t="s">
        <v>2859</v>
      </c>
      <c r="C2872">
        <v>619</v>
      </c>
      <c r="D2872" t="s">
        <v>10</v>
      </c>
      <c r="E2872">
        <v>539</v>
      </c>
      <c r="F2872">
        <v>604</v>
      </c>
      <c r="G2872">
        <v>5419</v>
      </c>
      <c r="H2872" t="s">
        <v>11</v>
      </c>
    </row>
    <row r="2873" spans="1:8" x14ac:dyDescent="0.3">
      <c r="A2873" t="s">
        <v>2860</v>
      </c>
      <c r="B2873" t="s">
        <v>2861</v>
      </c>
      <c r="C2873">
        <v>1901</v>
      </c>
      <c r="D2873" t="s">
        <v>10</v>
      </c>
      <c r="E2873">
        <v>1768</v>
      </c>
      <c r="F2873">
        <v>1832</v>
      </c>
      <c r="G2873">
        <v>5419</v>
      </c>
      <c r="H2873" t="s">
        <v>11</v>
      </c>
    </row>
    <row r="2874" spans="1:8" hidden="1" x14ac:dyDescent="0.3">
      <c r="A2874" t="s">
        <v>2860</v>
      </c>
      <c r="B2874" t="s">
        <v>2861</v>
      </c>
      <c r="C2874">
        <v>1901</v>
      </c>
      <c r="D2874" t="s">
        <v>158</v>
      </c>
      <c r="E2874">
        <v>956</v>
      </c>
      <c r="F2874">
        <v>1233</v>
      </c>
      <c r="G2874">
        <v>1540</v>
      </c>
      <c r="H2874" t="s">
        <v>159</v>
      </c>
    </row>
    <row r="2875" spans="1:8" hidden="1" x14ac:dyDescent="0.3">
      <c r="A2875" t="s">
        <v>2860</v>
      </c>
      <c r="B2875" t="s">
        <v>2861</v>
      </c>
      <c r="C2875">
        <v>1901</v>
      </c>
      <c r="D2875" t="s">
        <v>162</v>
      </c>
      <c r="E2875">
        <v>709</v>
      </c>
      <c r="F2875">
        <v>755</v>
      </c>
      <c r="G2875">
        <v>1073</v>
      </c>
      <c r="H2875" t="s">
        <v>163</v>
      </c>
    </row>
    <row r="2876" spans="1:8" hidden="1" x14ac:dyDescent="0.3">
      <c r="A2876" t="s">
        <v>2860</v>
      </c>
      <c r="B2876" t="s">
        <v>2861</v>
      </c>
      <c r="C2876">
        <v>1901</v>
      </c>
      <c r="D2876" t="s">
        <v>164</v>
      </c>
      <c r="E2876">
        <v>13</v>
      </c>
      <c r="F2876">
        <v>335</v>
      </c>
      <c r="G2876">
        <v>21549</v>
      </c>
      <c r="H2876" t="s">
        <v>165</v>
      </c>
    </row>
    <row r="2877" spans="1:8" hidden="1" x14ac:dyDescent="0.3">
      <c r="A2877" t="s">
        <v>2860</v>
      </c>
      <c r="B2877" t="s">
        <v>2861</v>
      </c>
      <c r="C2877">
        <v>1901</v>
      </c>
      <c r="D2877" t="s">
        <v>166</v>
      </c>
      <c r="E2877">
        <v>367</v>
      </c>
      <c r="F2877">
        <v>453</v>
      </c>
      <c r="G2877">
        <v>1666</v>
      </c>
      <c r="H2877" t="s">
        <v>167</v>
      </c>
    </row>
    <row r="2878" spans="1:8" x14ac:dyDescent="0.3">
      <c r="A2878" t="s">
        <v>2862</v>
      </c>
      <c r="B2878" t="s">
        <v>2863</v>
      </c>
      <c r="C2878">
        <v>1994</v>
      </c>
      <c r="D2878" t="s">
        <v>10</v>
      </c>
      <c r="E2878">
        <v>1610</v>
      </c>
      <c r="F2878">
        <v>1650</v>
      </c>
      <c r="G2878">
        <v>5419</v>
      </c>
      <c r="H2878" t="s">
        <v>11</v>
      </c>
    </row>
    <row r="2879" spans="1:8" hidden="1" x14ac:dyDescent="0.3">
      <c r="A2879" t="s">
        <v>2862</v>
      </c>
      <c r="B2879" t="s">
        <v>2863</v>
      </c>
      <c r="C2879">
        <v>1994</v>
      </c>
      <c r="D2879" t="s">
        <v>158</v>
      </c>
      <c r="E2879">
        <v>884</v>
      </c>
      <c r="F2879">
        <v>1164</v>
      </c>
      <c r="G2879">
        <v>1540</v>
      </c>
      <c r="H2879" t="s">
        <v>159</v>
      </c>
    </row>
    <row r="2880" spans="1:8" hidden="1" x14ac:dyDescent="0.3">
      <c r="A2880" t="s">
        <v>2862</v>
      </c>
      <c r="B2880" t="s">
        <v>2863</v>
      </c>
      <c r="C2880">
        <v>1994</v>
      </c>
      <c r="D2880" t="s">
        <v>162</v>
      </c>
      <c r="E2880">
        <v>628</v>
      </c>
      <c r="F2880">
        <v>672</v>
      </c>
      <c r="G2880">
        <v>1073</v>
      </c>
      <c r="H2880" t="s">
        <v>163</v>
      </c>
    </row>
    <row r="2881" spans="1:8" hidden="1" x14ac:dyDescent="0.3">
      <c r="A2881" t="s">
        <v>2862</v>
      </c>
      <c r="B2881" t="s">
        <v>2863</v>
      </c>
      <c r="C2881">
        <v>1994</v>
      </c>
      <c r="D2881" t="s">
        <v>164</v>
      </c>
      <c r="E2881">
        <v>2</v>
      </c>
      <c r="F2881">
        <v>155</v>
      </c>
      <c r="G2881">
        <v>21549</v>
      </c>
      <c r="H2881" t="s">
        <v>165</v>
      </c>
    </row>
    <row r="2882" spans="1:8" hidden="1" x14ac:dyDescent="0.3">
      <c r="A2882" t="s">
        <v>2862</v>
      </c>
      <c r="B2882" t="s">
        <v>2863</v>
      </c>
      <c r="C2882">
        <v>1994</v>
      </c>
      <c r="D2882" t="s">
        <v>164</v>
      </c>
      <c r="E2882">
        <v>149</v>
      </c>
      <c r="F2882">
        <v>262</v>
      </c>
      <c r="G2882">
        <v>21549</v>
      </c>
      <c r="H2882" t="s">
        <v>165</v>
      </c>
    </row>
    <row r="2883" spans="1:8" hidden="1" x14ac:dyDescent="0.3">
      <c r="A2883" t="s">
        <v>2862</v>
      </c>
      <c r="B2883" t="s">
        <v>2863</v>
      </c>
      <c r="C2883">
        <v>1994</v>
      </c>
      <c r="D2883" t="s">
        <v>166</v>
      </c>
      <c r="E2883">
        <v>292</v>
      </c>
      <c r="F2883">
        <v>380</v>
      </c>
      <c r="G2883">
        <v>1666</v>
      </c>
      <c r="H2883" t="s">
        <v>167</v>
      </c>
    </row>
    <row r="2884" spans="1:8" hidden="1" x14ac:dyDescent="0.3">
      <c r="A2884" t="s">
        <v>2862</v>
      </c>
      <c r="B2884" t="s">
        <v>2863</v>
      </c>
      <c r="C2884">
        <v>1994</v>
      </c>
      <c r="D2884" t="s">
        <v>2864</v>
      </c>
      <c r="E2884">
        <v>1945</v>
      </c>
      <c r="F2884">
        <v>1987</v>
      </c>
      <c r="G2884">
        <v>56</v>
      </c>
      <c r="H2884" t="s">
        <v>2865</v>
      </c>
    </row>
    <row r="2885" spans="1:8" hidden="1" x14ac:dyDescent="0.3">
      <c r="A2885" t="s">
        <v>2862</v>
      </c>
      <c r="B2885" t="s">
        <v>2863</v>
      </c>
      <c r="C2885">
        <v>1994</v>
      </c>
      <c r="D2885" t="s">
        <v>2866</v>
      </c>
      <c r="E2885">
        <v>1666</v>
      </c>
      <c r="F2885">
        <v>1864</v>
      </c>
      <c r="G2885">
        <v>8721</v>
      </c>
      <c r="H2885" t="s">
        <v>2867</v>
      </c>
    </row>
    <row r="2886" spans="1:8" x14ac:dyDescent="0.3">
      <c r="A2886" t="s">
        <v>2868</v>
      </c>
      <c r="B2886" t="s">
        <v>2869</v>
      </c>
      <c r="C2886">
        <v>2038</v>
      </c>
      <c r="D2886" t="s">
        <v>10</v>
      </c>
      <c r="E2886">
        <v>49</v>
      </c>
      <c r="F2886">
        <v>113</v>
      </c>
      <c r="G2886">
        <v>5419</v>
      </c>
      <c r="H2886" t="s">
        <v>11</v>
      </c>
    </row>
    <row r="2887" spans="1:8" x14ac:dyDescent="0.3">
      <c r="A2887" t="s">
        <v>2868</v>
      </c>
      <c r="B2887" t="s">
        <v>2869</v>
      </c>
      <c r="C2887">
        <v>2038</v>
      </c>
      <c r="D2887" t="s">
        <v>10</v>
      </c>
      <c r="E2887">
        <v>189</v>
      </c>
      <c r="F2887">
        <v>253</v>
      </c>
      <c r="G2887">
        <v>5419</v>
      </c>
      <c r="H2887" t="s">
        <v>11</v>
      </c>
    </row>
    <row r="2888" spans="1:8" hidden="1" x14ac:dyDescent="0.3">
      <c r="A2888" t="s">
        <v>2868</v>
      </c>
      <c r="B2888" t="s">
        <v>2869</v>
      </c>
      <c r="C2888">
        <v>2038</v>
      </c>
      <c r="D2888" t="s">
        <v>2870</v>
      </c>
      <c r="E2888">
        <v>1112</v>
      </c>
      <c r="F2888">
        <v>1186</v>
      </c>
      <c r="G2888">
        <v>1175</v>
      </c>
      <c r="H2888" t="s">
        <v>2871</v>
      </c>
    </row>
    <row r="2889" spans="1:8" hidden="1" x14ac:dyDescent="0.3">
      <c r="A2889" t="s">
        <v>2868</v>
      </c>
      <c r="B2889" t="s">
        <v>2869</v>
      </c>
      <c r="C2889">
        <v>2038</v>
      </c>
      <c r="D2889" t="s">
        <v>2870</v>
      </c>
      <c r="E2889">
        <v>1429</v>
      </c>
      <c r="F2889">
        <v>1503</v>
      </c>
      <c r="G2889">
        <v>1175</v>
      </c>
      <c r="H2889" t="s">
        <v>2871</v>
      </c>
    </row>
    <row r="2890" spans="1:8" hidden="1" x14ac:dyDescent="0.3">
      <c r="A2890" t="s">
        <v>2868</v>
      </c>
      <c r="B2890" t="s">
        <v>2869</v>
      </c>
      <c r="C2890">
        <v>2038</v>
      </c>
      <c r="D2890" t="s">
        <v>2870</v>
      </c>
      <c r="E2890">
        <v>1651</v>
      </c>
      <c r="F2890">
        <v>1725</v>
      </c>
      <c r="G2890">
        <v>1175</v>
      </c>
      <c r="H2890" t="s">
        <v>2871</v>
      </c>
    </row>
    <row r="2891" spans="1:8" hidden="1" x14ac:dyDescent="0.3">
      <c r="A2891" t="s">
        <v>2868</v>
      </c>
      <c r="B2891" t="s">
        <v>2869</v>
      </c>
      <c r="C2891">
        <v>2038</v>
      </c>
      <c r="D2891" t="s">
        <v>2870</v>
      </c>
      <c r="E2891">
        <v>1782</v>
      </c>
      <c r="F2891">
        <v>1856</v>
      </c>
      <c r="G2891">
        <v>1175</v>
      </c>
      <c r="H2891" t="s">
        <v>2871</v>
      </c>
    </row>
    <row r="2892" spans="1:8" hidden="1" x14ac:dyDescent="0.3">
      <c r="A2892" t="s">
        <v>2868</v>
      </c>
      <c r="B2892" t="s">
        <v>2869</v>
      </c>
      <c r="C2892">
        <v>2038</v>
      </c>
      <c r="D2892" t="s">
        <v>2870</v>
      </c>
      <c r="E2892">
        <v>1879</v>
      </c>
      <c r="F2892">
        <v>1953</v>
      </c>
      <c r="G2892">
        <v>1175</v>
      </c>
      <c r="H2892" t="s">
        <v>2871</v>
      </c>
    </row>
    <row r="2893" spans="1:8" x14ac:dyDescent="0.3">
      <c r="A2893" t="s">
        <v>2872</v>
      </c>
      <c r="B2893" t="s">
        <v>2873</v>
      </c>
      <c r="C2893">
        <v>918</v>
      </c>
      <c r="D2893" t="s">
        <v>10</v>
      </c>
      <c r="E2893">
        <v>128</v>
      </c>
      <c r="F2893">
        <v>203</v>
      </c>
      <c r="G2893">
        <v>5419</v>
      </c>
      <c r="H2893" t="s">
        <v>11</v>
      </c>
    </row>
    <row r="2894" spans="1:8" x14ac:dyDescent="0.3">
      <c r="A2894" t="s">
        <v>2872</v>
      </c>
      <c r="B2894" t="s">
        <v>2873</v>
      </c>
      <c r="C2894">
        <v>918</v>
      </c>
      <c r="D2894" t="s">
        <v>10</v>
      </c>
      <c r="E2894">
        <v>435</v>
      </c>
      <c r="F2894">
        <v>501</v>
      </c>
      <c r="G2894">
        <v>5419</v>
      </c>
      <c r="H2894" t="s">
        <v>11</v>
      </c>
    </row>
    <row r="2895" spans="1:8" hidden="1" x14ac:dyDescent="0.3">
      <c r="A2895" t="s">
        <v>2872</v>
      </c>
      <c r="B2895" t="s">
        <v>2873</v>
      </c>
      <c r="C2895">
        <v>918</v>
      </c>
      <c r="D2895" t="s">
        <v>664</v>
      </c>
      <c r="E2895">
        <v>305</v>
      </c>
      <c r="F2895">
        <v>340</v>
      </c>
      <c r="G2895">
        <v>88</v>
      </c>
      <c r="H2895" t="s">
        <v>665</v>
      </c>
    </row>
    <row r="2896" spans="1:8" hidden="1" x14ac:dyDescent="0.3">
      <c r="A2896" t="s">
        <v>2872</v>
      </c>
      <c r="B2896" t="s">
        <v>2873</v>
      </c>
      <c r="C2896">
        <v>918</v>
      </c>
      <c r="D2896" t="s">
        <v>664</v>
      </c>
      <c r="E2896">
        <v>337</v>
      </c>
      <c r="F2896">
        <v>433</v>
      </c>
      <c r="G2896">
        <v>88</v>
      </c>
      <c r="H2896" t="s">
        <v>665</v>
      </c>
    </row>
    <row r="2897" spans="1:8" hidden="1" x14ac:dyDescent="0.3">
      <c r="A2897" t="s">
        <v>2872</v>
      </c>
      <c r="B2897" t="s">
        <v>2873</v>
      </c>
      <c r="C2897">
        <v>918</v>
      </c>
      <c r="D2897" t="s">
        <v>178</v>
      </c>
      <c r="E2897">
        <v>554</v>
      </c>
      <c r="F2897">
        <v>862</v>
      </c>
      <c r="G2897">
        <v>19761</v>
      </c>
      <c r="H2897" t="s">
        <v>179</v>
      </c>
    </row>
    <row r="2898" spans="1:8" x14ac:dyDescent="0.3">
      <c r="A2898" t="s">
        <v>2874</v>
      </c>
      <c r="B2898" t="s">
        <v>2875</v>
      </c>
      <c r="C2898">
        <v>488</v>
      </c>
      <c r="D2898" t="s">
        <v>10</v>
      </c>
      <c r="E2898">
        <v>30</v>
      </c>
      <c r="F2898">
        <v>95</v>
      </c>
      <c r="G2898">
        <v>5419</v>
      </c>
      <c r="H2898" t="s">
        <v>11</v>
      </c>
    </row>
    <row r="2899" spans="1:8" hidden="1" x14ac:dyDescent="0.3">
      <c r="A2899" t="s">
        <v>2874</v>
      </c>
      <c r="B2899" t="s">
        <v>2875</v>
      </c>
      <c r="C2899">
        <v>488</v>
      </c>
      <c r="D2899" t="s">
        <v>102</v>
      </c>
      <c r="E2899">
        <v>186</v>
      </c>
      <c r="F2899">
        <v>355</v>
      </c>
      <c r="G2899">
        <v>5476</v>
      </c>
      <c r="H2899" t="s">
        <v>103</v>
      </c>
    </row>
    <row r="2900" spans="1:8" x14ac:dyDescent="0.3">
      <c r="A2900" t="s">
        <v>2874</v>
      </c>
      <c r="B2900" t="s">
        <v>2875</v>
      </c>
      <c r="C2900">
        <v>488</v>
      </c>
      <c r="D2900" t="s">
        <v>16</v>
      </c>
      <c r="E2900">
        <v>406</v>
      </c>
      <c r="F2900">
        <v>487</v>
      </c>
      <c r="G2900">
        <v>1237</v>
      </c>
      <c r="H2900" t="s">
        <v>17</v>
      </c>
    </row>
    <row r="2901" spans="1:8" x14ac:dyDescent="0.3">
      <c r="A2901" t="s">
        <v>2876</v>
      </c>
      <c r="B2901" t="s">
        <v>2877</v>
      </c>
      <c r="C2901">
        <v>2147</v>
      </c>
      <c r="D2901" t="s">
        <v>10</v>
      </c>
      <c r="E2901">
        <v>79</v>
      </c>
      <c r="F2901">
        <v>143</v>
      </c>
      <c r="G2901">
        <v>5419</v>
      </c>
      <c r="H2901" t="s">
        <v>11</v>
      </c>
    </row>
    <row r="2902" spans="1:8" x14ac:dyDescent="0.3">
      <c r="A2902" t="s">
        <v>2876</v>
      </c>
      <c r="B2902" t="s">
        <v>2877</v>
      </c>
      <c r="C2902">
        <v>2147</v>
      </c>
      <c r="D2902" t="s">
        <v>10</v>
      </c>
      <c r="E2902">
        <v>261</v>
      </c>
      <c r="F2902">
        <v>326</v>
      </c>
      <c r="G2902">
        <v>5419</v>
      </c>
      <c r="H2902" t="s">
        <v>11</v>
      </c>
    </row>
    <row r="2903" spans="1:8" hidden="1" x14ac:dyDescent="0.3">
      <c r="A2903" t="s">
        <v>2876</v>
      </c>
      <c r="B2903" t="s">
        <v>2877</v>
      </c>
      <c r="C2903">
        <v>2147</v>
      </c>
      <c r="D2903" t="s">
        <v>20</v>
      </c>
      <c r="E2903">
        <v>2085</v>
      </c>
      <c r="F2903">
        <v>2102</v>
      </c>
      <c r="G2903">
        <v>904</v>
      </c>
      <c r="H2903" t="s">
        <v>21</v>
      </c>
    </row>
    <row r="2904" spans="1:8" hidden="1" x14ac:dyDescent="0.3">
      <c r="A2904" t="s">
        <v>2876</v>
      </c>
      <c r="B2904" t="s">
        <v>2877</v>
      </c>
      <c r="C2904">
        <v>2147</v>
      </c>
      <c r="D2904" t="s">
        <v>20</v>
      </c>
      <c r="E2904">
        <v>2125</v>
      </c>
      <c r="F2904">
        <v>2141</v>
      </c>
      <c r="G2904">
        <v>904</v>
      </c>
      <c r="H2904" t="s">
        <v>21</v>
      </c>
    </row>
    <row r="2905" spans="1:8" hidden="1" x14ac:dyDescent="0.3">
      <c r="A2905" t="s">
        <v>2878</v>
      </c>
      <c r="B2905" t="s">
        <v>2879</v>
      </c>
      <c r="C2905">
        <v>1734</v>
      </c>
      <c r="D2905" t="s">
        <v>2528</v>
      </c>
      <c r="E2905">
        <v>968</v>
      </c>
      <c r="F2905">
        <v>1074</v>
      </c>
      <c r="G2905">
        <v>51668</v>
      </c>
      <c r="H2905" t="s">
        <v>2529</v>
      </c>
    </row>
    <row r="2906" spans="1:8" x14ac:dyDescent="0.3">
      <c r="A2906" t="s">
        <v>2878</v>
      </c>
      <c r="B2906" t="s">
        <v>2879</v>
      </c>
      <c r="C2906">
        <v>1734</v>
      </c>
      <c r="D2906" t="s">
        <v>10</v>
      </c>
      <c r="E2906">
        <v>1298</v>
      </c>
      <c r="F2906">
        <v>1372</v>
      </c>
      <c r="G2906">
        <v>5419</v>
      </c>
      <c r="H2906" t="s">
        <v>11</v>
      </c>
    </row>
    <row r="2907" spans="1:8" x14ac:dyDescent="0.3">
      <c r="A2907" t="s">
        <v>2878</v>
      </c>
      <c r="B2907" t="s">
        <v>2879</v>
      </c>
      <c r="C2907">
        <v>1734</v>
      </c>
      <c r="D2907" t="s">
        <v>10</v>
      </c>
      <c r="E2907">
        <v>1483</v>
      </c>
      <c r="F2907">
        <v>1551</v>
      </c>
      <c r="G2907">
        <v>5419</v>
      </c>
      <c r="H2907" t="s">
        <v>11</v>
      </c>
    </row>
    <row r="2908" spans="1:8" hidden="1" x14ac:dyDescent="0.3">
      <c r="A2908" t="s">
        <v>2878</v>
      </c>
      <c r="B2908" t="s">
        <v>2879</v>
      </c>
      <c r="C2908">
        <v>1734</v>
      </c>
      <c r="D2908" t="s">
        <v>2880</v>
      </c>
      <c r="E2908">
        <v>321</v>
      </c>
      <c r="F2908">
        <v>464</v>
      </c>
      <c r="G2908">
        <v>4808</v>
      </c>
      <c r="H2908" t="s">
        <v>2881</v>
      </c>
    </row>
    <row r="2909" spans="1:8" hidden="1" x14ac:dyDescent="0.3">
      <c r="A2909" t="s">
        <v>2878</v>
      </c>
      <c r="B2909" t="s">
        <v>2879</v>
      </c>
      <c r="C2909">
        <v>1734</v>
      </c>
      <c r="D2909" t="s">
        <v>2882</v>
      </c>
      <c r="E2909">
        <v>833</v>
      </c>
      <c r="F2909">
        <v>948</v>
      </c>
      <c r="G2909">
        <v>4039</v>
      </c>
      <c r="H2909" t="s">
        <v>2883</v>
      </c>
    </row>
    <row r="2910" spans="1:8" hidden="1" x14ac:dyDescent="0.3">
      <c r="A2910" t="s">
        <v>2878</v>
      </c>
      <c r="B2910" t="s">
        <v>2879</v>
      </c>
      <c r="C2910">
        <v>1734</v>
      </c>
      <c r="D2910" t="s">
        <v>2884</v>
      </c>
      <c r="E2910">
        <v>550</v>
      </c>
      <c r="F2910">
        <v>639</v>
      </c>
      <c r="G2910">
        <v>15699</v>
      </c>
      <c r="H2910" t="s">
        <v>2885</v>
      </c>
    </row>
    <row r="2911" spans="1:8" hidden="1" x14ac:dyDescent="0.3">
      <c r="A2911" t="s">
        <v>2878</v>
      </c>
      <c r="B2911" t="s">
        <v>2879</v>
      </c>
      <c r="C2911">
        <v>1734</v>
      </c>
      <c r="D2911" t="s">
        <v>2884</v>
      </c>
      <c r="E2911">
        <v>668</v>
      </c>
      <c r="F2911">
        <v>736</v>
      </c>
      <c r="G2911">
        <v>15699</v>
      </c>
      <c r="H2911" t="s">
        <v>2885</v>
      </c>
    </row>
    <row r="2912" spans="1:8" x14ac:dyDescent="0.3">
      <c r="A2912" t="s">
        <v>2886</v>
      </c>
      <c r="B2912" t="s">
        <v>2887</v>
      </c>
      <c r="C2912">
        <v>121</v>
      </c>
      <c r="D2912" t="s">
        <v>10</v>
      </c>
      <c r="E2912">
        <v>12</v>
      </c>
      <c r="F2912">
        <v>77</v>
      </c>
      <c r="G2912">
        <v>5419</v>
      </c>
      <c r="H2912" t="s">
        <v>11</v>
      </c>
    </row>
    <row r="2913" spans="1:8" x14ac:dyDescent="0.3">
      <c r="A2913" t="s">
        <v>2888</v>
      </c>
      <c r="B2913" t="s">
        <v>2889</v>
      </c>
      <c r="C2913">
        <v>1922</v>
      </c>
      <c r="D2913" t="s">
        <v>10</v>
      </c>
      <c r="E2913">
        <v>1812</v>
      </c>
      <c r="F2913">
        <v>1877</v>
      </c>
      <c r="G2913">
        <v>5419</v>
      </c>
      <c r="H2913" t="s">
        <v>11</v>
      </c>
    </row>
    <row r="2914" spans="1:8" hidden="1" x14ac:dyDescent="0.3">
      <c r="A2914" t="s">
        <v>2888</v>
      </c>
      <c r="B2914" t="s">
        <v>2889</v>
      </c>
      <c r="C2914">
        <v>1922</v>
      </c>
      <c r="D2914" t="s">
        <v>158</v>
      </c>
      <c r="E2914">
        <v>991</v>
      </c>
      <c r="F2914">
        <v>1257</v>
      </c>
      <c r="G2914">
        <v>1540</v>
      </c>
      <c r="H2914" t="s">
        <v>159</v>
      </c>
    </row>
    <row r="2915" spans="1:8" hidden="1" x14ac:dyDescent="0.3">
      <c r="A2915" t="s">
        <v>2888</v>
      </c>
      <c r="B2915" t="s">
        <v>2889</v>
      </c>
      <c r="C2915">
        <v>1922</v>
      </c>
      <c r="D2915" t="s">
        <v>160</v>
      </c>
      <c r="E2915">
        <v>471</v>
      </c>
      <c r="F2915">
        <v>537</v>
      </c>
      <c r="G2915">
        <v>18079</v>
      </c>
      <c r="H2915" t="s">
        <v>161</v>
      </c>
    </row>
    <row r="2916" spans="1:8" hidden="1" x14ac:dyDescent="0.3">
      <c r="A2916" t="s">
        <v>2888</v>
      </c>
      <c r="B2916" t="s">
        <v>2889</v>
      </c>
      <c r="C2916">
        <v>1922</v>
      </c>
      <c r="D2916" t="s">
        <v>162</v>
      </c>
      <c r="E2916">
        <v>742</v>
      </c>
      <c r="F2916">
        <v>787</v>
      </c>
      <c r="G2916">
        <v>1073</v>
      </c>
      <c r="H2916" t="s">
        <v>163</v>
      </c>
    </row>
    <row r="2917" spans="1:8" hidden="1" x14ac:dyDescent="0.3">
      <c r="A2917" t="s">
        <v>2888</v>
      </c>
      <c r="B2917" t="s">
        <v>2889</v>
      </c>
      <c r="C2917">
        <v>1922</v>
      </c>
      <c r="D2917" t="s">
        <v>164</v>
      </c>
      <c r="E2917">
        <v>11</v>
      </c>
      <c r="F2917">
        <v>352</v>
      </c>
      <c r="G2917">
        <v>21549</v>
      </c>
      <c r="H2917" t="s">
        <v>165</v>
      </c>
    </row>
    <row r="2918" spans="1:8" hidden="1" x14ac:dyDescent="0.3">
      <c r="A2918" t="s">
        <v>2888</v>
      </c>
      <c r="B2918" t="s">
        <v>2889</v>
      </c>
      <c r="C2918">
        <v>1922</v>
      </c>
      <c r="D2918" t="s">
        <v>166</v>
      </c>
      <c r="E2918">
        <v>386</v>
      </c>
      <c r="F2918">
        <v>470</v>
      </c>
      <c r="G2918">
        <v>1666</v>
      </c>
      <c r="H2918" t="s">
        <v>167</v>
      </c>
    </row>
    <row r="2919" spans="1:8" x14ac:dyDescent="0.3">
      <c r="A2919" t="s">
        <v>2890</v>
      </c>
      <c r="B2919" t="s">
        <v>2891</v>
      </c>
      <c r="C2919">
        <v>1907</v>
      </c>
      <c r="D2919" t="s">
        <v>10</v>
      </c>
      <c r="E2919">
        <v>1797</v>
      </c>
      <c r="F2919">
        <v>1862</v>
      </c>
      <c r="G2919">
        <v>5419</v>
      </c>
      <c r="H2919" t="s">
        <v>11</v>
      </c>
    </row>
    <row r="2920" spans="1:8" hidden="1" x14ac:dyDescent="0.3">
      <c r="A2920" t="s">
        <v>2890</v>
      </c>
      <c r="B2920" t="s">
        <v>2891</v>
      </c>
      <c r="C2920">
        <v>1907</v>
      </c>
      <c r="D2920" t="s">
        <v>158</v>
      </c>
      <c r="E2920">
        <v>976</v>
      </c>
      <c r="F2920">
        <v>1242</v>
      </c>
      <c r="G2920">
        <v>1540</v>
      </c>
      <c r="H2920" t="s">
        <v>159</v>
      </c>
    </row>
    <row r="2921" spans="1:8" hidden="1" x14ac:dyDescent="0.3">
      <c r="A2921" t="s">
        <v>2890</v>
      </c>
      <c r="B2921" t="s">
        <v>2891</v>
      </c>
      <c r="C2921">
        <v>1907</v>
      </c>
      <c r="D2921" t="s">
        <v>160</v>
      </c>
      <c r="E2921">
        <v>442</v>
      </c>
      <c r="F2921">
        <v>508</v>
      </c>
      <c r="G2921">
        <v>18079</v>
      </c>
      <c r="H2921" t="s">
        <v>161</v>
      </c>
    </row>
    <row r="2922" spans="1:8" hidden="1" x14ac:dyDescent="0.3">
      <c r="A2922" t="s">
        <v>2890</v>
      </c>
      <c r="B2922" t="s">
        <v>2891</v>
      </c>
      <c r="C2922">
        <v>1907</v>
      </c>
      <c r="D2922" t="s">
        <v>162</v>
      </c>
      <c r="E2922">
        <v>713</v>
      </c>
      <c r="F2922">
        <v>772</v>
      </c>
      <c r="G2922">
        <v>1073</v>
      </c>
      <c r="H2922" t="s">
        <v>163</v>
      </c>
    </row>
    <row r="2923" spans="1:8" hidden="1" x14ac:dyDescent="0.3">
      <c r="A2923" t="s">
        <v>2890</v>
      </c>
      <c r="B2923" t="s">
        <v>2891</v>
      </c>
      <c r="C2923">
        <v>1907</v>
      </c>
      <c r="D2923" t="s">
        <v>164</v>
      </c>
      <c r="E2923">
        <v>3</v>
      </c>
      <c r="F2923">
        <v>323</v>
      </c>
      <c r="G2923">
        <v>21549</v>
      </c>
      <c r="H2923" t="s">
        <v>165</v>
      </c>
    </row>
    <row r="2924" spans="1:8" hidden="1" x14ac:dyDescent="0.3">
      <c r="A2924" t="s">
        <v>2890</v>
      </c>
      <c r="B2924" t="s">
        <v>2891</v>
      </c>
      <c r="C2924">
        <v>1907</v>
      </c>
      <c r="D2924" t="s">
        <v>166</v>
      </c>
      <c r="E2924">
        <v>357</v>
      </c>
      <c r="F2924">
        <v>441</v>
      </c>
      <c r="G2924">
        <v>1666</v>
      </c>
      <c r="H2924" t="s">
        <v>167</v>
      </c>
    </row>
    <row r="2925" spans="1:8" x14ac:dyDescent="0.3">
      <c r="A2925" t="s">
        <v>2892</v>
      </c>
      <c r="B2925" t="s">
        <v>2893</v>
      </c>
      <c r="C2925">
        <v>536</v>
      </c>
      <c r="D2925" t="s">
        <v>10</v>
      </c>
      <c r="E2925">
        <v>41</v>
      </c>
      <c r="F2925">
        <v>114</v>
      </c>
      <c r="G2925">
        <v>5419</v>
      </c>
      <c r="H2925" t="s">
        <v>11</v>
      </c>
    </row>
    <row r="2926" spans="1:8" hidden="1" x14ac:dyDescent="0.3">
      <c r="A2926" t="s">
        <v>2892</v>
      </c>
      <c r="B2926" t="s">
        <v>2893</v>
      </c>
      <c r="C2926">
        <v>536</v>
      </c>
      <c r="D2926" t="s">
        <v>178</v>
      </c>
      <c r="E2926">
        <v>172</v>
      </c>
      <c r="F2926">
        <v>527</v>
      </c>
      <c r="G2926">
        <v>19761</v>
      </c>
      <c r="H2926" t="s">
        <v>179</v>
      </c>
    </row>
    <row r="2927" spans="1:8" x14ac:dyDescent="0.3">
      <c r="A2927" t="s">
        <v>2894</v>
      </c>
      <c r="B2927" t="s">
        <v>2895</v>
      </c>
      <c r="C2927">
        <v>1709</v>
      </c>
      <c r="D2927" t="s">
        <v>10</v>
      </c>
      <c r="E2927">
        <v>89</v>
      </c>
      <c r="F2927">
        <v>153</v>
      </c>
      <c r="G2927">
        <v>5419</v>
      </c>
      <c r="H2927" t="s">
        <v>11</v>
      </c>
    </row>
    <row r="2928" spans="1:8" x14ac:dyDescent="0.3">
      <c r="A2928" t="s">
        <v>2894</v>
      </c>
      <c r="B2928" t="s">
        <v>2895</v>
      </c>
      <c r="C2928">
        <v>1709</v>
      </c>
      <c r="D2928" t="s">
        <v>10</v>
      </c>
      <c r="E2928">
        <v>202</v>
      </c>
      <c r="F2928">
        <v>269</v>
      </c>
      <c r="G2928">
        <v>5419</v>
      </c>
      <c r="H2928" t="s">
        <v>11</v>
      </c>
    </row>
    <row r="2929" spans="1:8" hidden="1" x14ac:dyDescent="0.3">
      <c r="A2929" t="s">
        <v>2894</v>
      </c>
      <c r="B2929" t="s">
        <v>2895</v>
      </c>
      <c r="C2929">
        <v>1709</v>
      </c>
      <c r="D2929" t="s">
        <v>20</v>
      </c>
      <c r="E2929">
        <v>1639</v>
      </c>
      <c r="F2929">
        <v>1656</v>
      </c>
      <c r="G2929">
        <v>904</v>
      </c>
      <c r="H2929" t="s">
        <v>21</v>
      </c>
    </row>
    <row r="2930" spans="1:8" hidden="1" x14ac:dyDescent="0.3">
      <c r="A2930" t="s">
        <v>2894</v>
      </c>
      <c r="B2930" t="s">
        <v>2895</v>
      </c>
      <c r="C2930">
        <v>1709</v>
      </c>
      <c r="D2930" t="s">
        <v>20</v>
      </c>
      <c r="E2930">
        <v>1687</v>
      </c>
      <c r="F2930">
        <v>1703</v>
      </c>
      <c r="G2930">
        <v>904</v>
      </c>
      <c r="H2930" t="s">
        <v>21</v>
      </c>
    </row>
    <row r="2931" spans="1:8" x14ac:dyDescent="0.3">
      <c r="A2931" t="s">
        <v>2896</v>
      </c>
      <c r="B2931" t="s">
        <v>2897</v>
      </c>
      <c r="C2931">
        <v>453</v>
      </c>
      <c r="D2931" t="s">
        <v>10</v>
      </c>
      <c r="E2931">
        <v>123</v>
      </c>
      <c r="F2931">
        <v>187</v>
      </c>
      <c r="G2931">
        <v>5419</v>
      </c>
      <c r="H2931" t="s">
        <v>11</v>
      </c>
    </row>
    <row r="2932" spans="1:8" x14ac:dyDescent="0.3">
      <c r="A2932" t="s">
        <v>2896</v>
      </c>
      <c r="B2932" t="s">
        <v>2897</v>
      </c>
      <c r="C2932">
        <v>453</v>
      </c>
      <c r="D2932" t="s">
        <v>10</v>
      </c>
      <c r="E2932">
        <v>236</v>
      </c>
      <c r="F2932">
        <v>303</v>
      </c>
      <c r="G2932">
        <v>5419</v>
      </c>
      <c r="H2932" t="s">
        <v>11</v>
      </c>
    </row>
    <row r="2933" spans="1:8" x14ac:dyDescent="0.3">
      <c r="A2933" t="s">
        <v>2898</v>
      </c>
      <c r="B2933" t="s">
        <v>2899</v>
      </c>
      <c r="C2933">
        <v>1778</v>
      </c>
      <c r="D2933" t="s">
        <v>10</v>
      </c>
      <c r="E2933">
        <v>179</v>
      </c>
      <c r="F2933">
        <v>243</v>
      </c>
      <c r="G2933">
        <v>5419</v>
      </c>
      <c r="H2933" t="s">
        <v>11</v>
      </c>
    </row>
    <row r="2934" spans="1:8" x14ac:dyDescent="0.3">
      <c r="A2934" t="s">
        <v>2898</v>
      </c>
      <c r="B2934" t="s">
        <v>2899</v>
      </c>
      <c r="C2934">
        <v>1778</v>
      </c>
      <c r="D2934" t="s">
        <v>10</v>
      </c>
      <c r="E2934">
        <v>292</v>
      </c>
      <c r="F2934">
        <v>359</v>
      </c>
      <c r="G2934">
        <v>5419</v>
      </c>
      <c r="H2934" t="s">
        <v>11</v>
      </c>
    </row>
    <row r="2935" spans="1:8" hidden="1" x14ac:dyDescent="0.3">
      <c r="A2935" t="s">
        <v>2898</v>
      </c>
      <c r="B2935" t="s">
        <v>2899</v>
      </c>
      <c r="C2935">
        <v>1778</v>
      </c>
      <c r="D2935" t="s">
        <v>20</v>
      </c>
      <c r="E2935">
        <v>1708</v>
      </c>
      <c r="F2935">
        <v>1725</v>
      </c>
      <c r="G2935">
        <v>904</v>
      </c>
      <c r="H2935" t="s">
        <v>21</v>
      </c>
    </row>
    <row r="2936" spans="1:8" hidden="1" x14ac:dyDescent="0.3">
      <c r="A2936" t="s">
        <v>2898</v>
      </c>
      <c r="B2936" t="s">
        <v>2899</v>
      </c>
      <c r="C2936">
        <v>1778</v>
      </c>
      <c r="D2936" t="s">
        <v>20</v>
      </c>
      <c r="E2936">
        <v>1756</v>
      </c>
      <c r="F2936">
        <v>1772</v>
      </c>
      <c r="G2936">
        <v>904</v>
      </c>
      <c r="H2936" t="s">
        <v>21</v>
      </c>
    </row>
    <row r="2937" spans="1:8" x14ac:dyDescent="0.3">
      <c r="A2937" t="s">
        <v>2900</v>
      </c>
      <c r="B2937" t="s">
        <v>2901</v>
      </c>
      <c r="C2937">
        <v>1797</v>
      </c>
      <c r="D2937" t="s">
        <v>10</v>
      </c>
      <c r="E2937">
        <v>179</v>
      </c>
      <c r="F2937">
        <v>243</v>
      </c>
      <c r="G2937">
        <v>5419</v>
      </c>
      <c r="H2937" t="s">
        <v>11</v>
      </c>
    </row>
    <row r="2938" spans="1:8" x14ac:dyDescent="0.3">
      <c r="A2938" t="s">
        <v>2900</v>
      </c>
      <c r="B2938" t="s">
        <v>2901</v>
      </c>
      <c r="C2938">
        <v>1797</v>
      </c>
      <c r="D2938" t="s">
        <v>10</v>
      </c>
      <c r="E2938">
        <v>292</v>
      </c>
      <c r="F2938">
        <v>359</v>
      </c>
      <c r="G2938">
        <v>5419</v>
      </c>
      <c r="H2938" t="s">
        <v>11</v>
      </c>
    </row>
    <row r="2939" spans="1:8" hidden="1" x14ac:dyDescent="0.3">
      <c r="A2939" t="s">
        <v>2900</v>
      </c>
      <c r="B2939" t="s">
        <v>2901</v>
      </c>
      <c r="C2939">
        <v>1797</v>
      </c>
      <c r="D2939" t="s">
        <v>20</v>
      </c>
      <c r="E2939">
        <v>1729</v>
      </c>
      <c r="F2939">
        <v>1746</v>
      </c>
      <c r="G2939">
        <v>904</v>
      </c>
      <c r="H2939" t="s">
        <v>21</v>
      </c>
    </row>
    <row r="2940" spans="1:8" x14ac:dyDescent="0.3">
      <c r="A2940" t="s">
        <v>2902</v>
      </c>
      <c r="B2940" t="s">
        <v>2903</v>
      </c>
      <c r="C2940">
        <v>880</v>
      </c>
      <c r="D2940" t="s">
        <v>10</v>
      </c>
      <c r="E2940">
        <v>385</v>
      </c>
      <c r="F2940">
        <v>458</v>
      </c>
      <c r="G2940">
        <v>5419</v>
      </c>
      <c r="H2940" t="s">
        <v>11</v>
      </c>
    </row>
    <row r="2941" spans="1:8" hidden="1" x14ac:dyDescent="0.3">
      <c r="A2941" t="s">
        <v>2902</v>
      </c>
      <c r="B2941" t="s">
        <v>2903</v>
      </c>
      <c r="C2941">
        <v>880</v>
      </c>
      <c r="D2941" t="s">
        <v>178</v>
      </c>
      <c r="E2941">
        <v>516</v>
      </c>
      <c r="F2941">
        <v>871</v>
      </c>
      <c r="G2941">
        <v>19761</v>
      </c>
      <c r="H2941" t="s">
        <v>179</v>
      </c>
    </row>
    <row r="2942" spans="1:8" x14ac:dyDescent="0.3">
      <c r="A2942" t="s">
        <v>2904</v>
      </c>
      <c r="B2942" t="s">
        <v>2905</v>
      </c>
      <c r="C2942">
        <v>1653</v>
      </c>
      <c r="D2942" t="s">
        <v>10</v>
      </c>
      <c r="E2942">
        <v>33</v>
      </c>
      <c r="F2942">
        <v>97</v>
      </c>
      <c r="G2942">
        <v>5419</v>
      </c>
      <c r="H2942" t="s">
        <v>11</v>
      </c>
    </row>
    <row r="2943" spans="1:8" x14ac:dyDescent="0.3">
      <c r="A2943" t="s">
        <v>2904</v>
      </c>
      <c r="B2943" t="s">
        <v>2905</v>
      </c>
      <c r="C2943">
        <v>1653</v>
      </c>
      <c r="D2943" t="s">
        <v>10</v>
      </c>
      <c r="E2943">
        <v>146</v>
      </c>
      <c r="F2943">
        <v>213</v>
      </c>
      <c r="G2943">
        <v>5419</v>
      </c>
      <c r="H2943" t="s">
        <v>11</v>
      </c>
    </row>
    <row r="2944" spans="1:8" hidden="1" x14ac:dyDescent="0.3">
      <c r="A2944" t="s">
        <v>2904</v>
      </c>
      <c r="B2944" t="s">
        <v>2905</v>
      </c>
      <c r="C2944">
        <v>1653</v>
      </c>
      <c r="D2944" t="s">
        <v>20</v>
      </c>
      <c r="E2944">
        <v>1583</v>
      </c>
      <c r="F2944">
        <v>1600</v>
      </c>
      <c r="G2944">
        <v>904</v>
      </c>
      <c r="H2944" t="s">
        <v>21</v>
      </c>
    </row>
    <row r="2945" spans="1:8" hidden="1" x14ac:dyDescent="0.3">
      <c r="A2945" t="s">
        <v>2904</v>
      </c>
      <c r="B2945" t="s">
        <v>2905</v>
      </c>
      <c r="C2945">
        <v>1653</v>
      </c>
      <c r="D2945" t="s">
        <v>20</v>
      </c>
      <c r="E2945">
        <v>1631</v>
      </c>
      <c r="F2945">
        <v>1647</v>
      </c>
      <c r="G2945">
        <v>904</v>
      </c>
      <c r="H2945" t="s">
        <v>21</v>
      </c>
    </row>
    <row r="2946" spans="1:8" x14ac:dyDescent="0.3">
      <c r="A2946" t="s">
        <v>2906</v>
      </c>
      <c r="B2946" t="s">
        <v>2907</v>
      </c>
      <c r="C2946">
        <v>363</v>
      </c>
      <c r="D2946" t="s">
        <v>10</v>
      </c>
      <c r="E2946">
        <v>33</v>
      </c>
      <c r="F2946">
        <v>97</v>
      </c>
      <c r="G2946">
        <v>5419</v>
      </c>
      <c r="H2946" t="s">
        <v>11</v>
      </c>
    </row>
    <row r="2947" spans="1:8" x14ac:dyDescent="0.3">
      <c r="A2947" t="s">
        <v>2906</v>
      </c>
      <c r="B2947" t="s">
        <v>2907</v>
      </c>
      <c r="C2947">
        <v>363</v>
      </c>
      <c r="D2947" t="s">
        <v>10</v>
      </c>
      <c r="E2947">
        <v>146</v>
      </c>
      <c r="F2947">
        <v>213</v>
      </c>
      <c r="G2947">
        <v>5419</v>
      </c>
      <c r="H2947" t="s">
        <v>11</v>
      </c>
    </row>
    <row r="2948" spans="1:8" x14ac:dyDescent="0.3">
      <c r="A2948" t="s">
        <v>2908</v>
      </c>
      <c r="B2948" t="s">
        <v>2909</v>
      </c>
      <c r="C2948">
        <v>326</v>
      </c>
      <c r="D2948" t="s">
        <v>10</v>
      </c>
      <c r="E2948">
        <v>33</v>
      </c>
      <c r="F2948">
        <v>97</v>
      </c>
      <c r="G2948">
        <v>5419</v>
      </c>
      <c r="H2948" t="s">
        <v>11</v>
      </c>
    </row>
    <row r="2949" spans="1:8" x14ac:dyDescent="0.3">
      <c r="A2949" t="s">
        <v>2908</v>
      </c>
      <c r="B2949" t="s">
        <v>2909</v>
      </c>
      <c r="C2949">
        <v>326</v>
      </c>
      <c r="D2949" t="s">
        <v>10</v>
      </c>
      <c r="E2949">
        <v>146</v>
      </c>
      <c r="F2949">
        <v>213</v>
      </c>
      <c r="G2949">
        <v>5419</v>
      </c>
      <c r="H2949" t="s">
        <v>11</v>
      </c>
    </row>
    <row r="2950" spans="1:8" x14ac:dyDescent="0.3">
      <c r="A2950" t="s">
        <v>2910</v>
      </c>
      <c r="B2950" t="s">
        <v>2911</v>
      </c>
      <c r="C2950">
        <v>1329</v>
      </c>
      <c r="D2950" t="s">
        <v>10</v>
      </c>
      <c r="E2950">
        <v>14</v>
      </c>
      <c r="F2950">
        <v>80</v>
      </c>
      <c r="G2950">
        <v>5419</v>
      </c>
      <c r="H2950" t="s">
        <v>11</v>
      </c>
    </row>
    <row r="2951" spans="1:8" hidden="1" x14ac:dyDescent="0.3">
      <c r="A2951" t="s">
        <v>2910</v>
      </c>
      <c r="B2951" t="s">
        <v>2911</v>
      </c>
      <c r="C2951">
        <v>1329</v>
      </c>
      <c r="D2951" t="s">
        <v>24</v>
      </c>
      <c r="E2951">
        <v>688</v>
      </c>
      <c r="F2951">
        <v>967</v>
      </c>
      <c r="G2951">
        <v>666</v>
      </c>
      <c r="H2951" t="s">
        <v>25</v>
      </c>
    </row>
    <row r="2952" spans="1:8" x14ac:dyDescent="0.3">
      <c r="A2952" t="s">
        <v>2912</v>
      </c>
      <c r="B2952" t="s">
        <v>2913</v>
      </c>
      <c r="C2952">
        <v>1743</v>
      </c>
      <c r="D2952" t="s">
        <v>10</v>
      </c>
      <c r="E2952">
        <v>123</v>
      </c>
      <c r="F2952">
        <v>187</v>
      </c>
      <c r="G2952">
        <v>5419</v>
      </c>
      <c r="H2952" t="s">
        <v>11</v>
      </c>
    </row>
    <row r="2953" spans="1:8" x14ac:dyDescent="0.3">
      <c r="A2953" t="s">
        <v>2912</v>
      </c>
      <c r="B2953" t="s">
        <v>2913</v>
      </c>
      <c r="C2953">
        <v>1743</v>
      </c>
      <c r="D2953" t="s">
        <v>10</v>
      </c>
      <c r="E2953">
        <v>236</v>
      </c>
      <c r="F2953">
        <v>303</v>
      </c>
      <c r="G2953">
        <v>5419</v>
      </c>
      <c r="H2953" t="s">
        <v>11</v>
      </c>
    </row>
    <row r="2954" spans="1:8" hidden="1" x14ac:dyDescent="0.3">
      <c r="A2954" t="s">
        <v>2912</v>
      </c>
      <c r="B2954" t="s">
        <v>2913</v>
      </c>
      <c r="C2954">
        <v>1743</v>
      </c>
      <c r="D2954" t="s">
        <v>20</v>
      </c>
      <c r="E2954">
        <v>1673</v>
      </c>
      <c r="F2954">
        <v>1690</v>
      </c>
      <c r="G2954">
        <v>904</v>
      </c>
      <c r="H2954" t="s">
        <v>21</v>
      </c>
    </row>
    <row r="2955" spans="1:8" hidden="1" x14ac:dyDescent="0.3">
      <c r="A2955" t="s">
        <v>2912</v>
      </c>
      <c r="B2955" t="s">
        <v>2913</v>
      </c>
      <c r="C2955">
        <v>1743</v>
      </c>
      <c r="D2955" t="s">
        <v>20</v>
      </c>
      <c r="E2955">
        <v>1721</v>
      </c>
      <c r="F2955">
        <v>1737</v>
      </c>
      <c r="G2955">
        <v>904</v>
      </c>
      <c r="H2955" t="s">
        <v>21</v>
      </c>
    </row>
    <row r="2956" spans="1:8" x14ac:dyDescent="0.3">
      <c r="A2956" t="s">
        <v>2914</v>
      </c>
      <c r="B2956" t="s">
        <v>2915</v>
      </c>
      <c r="C2956">
        <v>416</v>
      </c>
      <c r="D2956" t="s">
        <v>10</v>
      </c>
      <c r="E2956">
        <v>123</v>
      </c>
      <c r="F2956">
        <v>187</v>
      </c>
      <c r="G2956">
        <v>5419</v>
      </c>
      <c r="H2956" t="s">
        <v>11</v>
      </c>
    </row>
    <row r="2957" spans="1:8" x14ac:dyDescent="0.3">
      <c r="A2957" t="s">
        <v>2914</v>
      </c>
      <c r="B2957" t="s">
        <v>2915</v>
      </c>
      <c r="C2957">
        <v>416</v>
      </c>
      <c r="D2957" t="s">
        <v>10</v>
      </c>
      <c r="E2957">
        <v>236</v>
      </c>
      <c r="F2957">
        <v>303</v>
      </c>
      <c r="G2957">
        <v>5419</v>
      </c>
      <c r="H2957" t="s">
        <v>11</v>
      </c>
    </row>
    <row r="2958" spans="1:8" x14ac:dyDescent="0.3">
      <c r="A2958" t="s">
        <v>2916</v>
      </c>
      <c r="B2958" t="s">
        <v>2917</v>
      </c>
      <c r="C2958">
        <v>1939</v>
      </c>
      <c r="D2958" t="s">
        <v>10</v>
      </c>
      <c r="E2958">
        <v>1829</v>
      </c>
      <c r="F2958">
        <v>1894</v>
      </c>
      <c r="G2958">
        <v>5419</v>
      </c>
      <c r="H2958" t="s">
        <v>11</v>
      </c>
    </row>
    <row r="2959" spans="1:8" hidden="1" x14ac:dyDescent="0.3">
      <c r="A2959" t="s">
        <v>2916</v>
      </c>
      <c r="B2959" t="s">
        <v>2917</v>
      </c>
      <c r="C2959">
        <v>1939</v>
      </c>
      <c r="D2959" t="s">
        <v>158</v>
      </c>
      <c r="E2959">
        <v>989</v>
      </c>
      <c r="F2959">
        <v>1255</v>
      </c>
      <c r="G2959">
        <v>1540</v>
      </c>
      <c r="H2959" t="s">
        <v>159</v>
      </c>
    </row>
    <row r="2960" spans="1:8" hidden="1" x14ac:dyDescent="0.3">
      <c r="A2960" t="s">
        <v>2916</v>
      </c>
      <c r="B2960" t="s">
        <v>2917</v>
      </c>
      <c r="C2960">
        <v>1939</v>
      </c>
      <c r="D2960" t="s">
        <v>160</v>
      </c>
      <c r="E2960">
        <v>471</v>
      </c>
      <c r="F2960">
        <v>537</v>
      </c>
      <c r="G2960">
        <v>18079</v>
      </c>
      <c r="H2960" t="s">
        <v>161</v>
      </c>
    </row>
    <row r="2961" spans="1:8" hidden="1" x14ac:dyDescent="0.3">
      <c r="A2961" t="s">
        <v>2916</v>
      </c>
      <c r="B2961" t="s">
        <v>2917</v>
      </c>
      <c r="C2961">
        <v>1939</v>
      </c>
      <c r="D2961" t="s">
        <v>162</v>
      </c>
      <c r="E2961">
        <v>741</v>
      </c>
      <c r="F2961">
        <v>786</v>
      </c>
      <c r="G2961">
        <v>1073</v>
      </c>
      <c r="H2961" t="s">
        <v>163</v>
      </c>
    </row>
    <row r="2962" spans="1:8" hidden="1" x14ac:dyDescent="0.3">
      <c r="A2962" t="s">
        <v>2916</v>
      </c>
      <c r="B2962" t="s">
        <v>2917</v>
      </c>
      <c r="C2962">
        <v>1939</v>
      </c>
      <c r="D2962" t="s">
        <v>164</v>
      </c>
      <c r="E2962">
        <v>11</v>
      </c>
      <c r="F2962">
        <v>352</v>
      </c>
      <c r="G2962">
        <v>21549</v>
      </c>
      <c r="H2962" t="s">
        <v>165</v>
      </c>
    </row>
    <row r="2963" spans="1:8" hidden="1" x14ac:dyDescent="0.3">
      <c r="A2963" t="s">
        <v>2916</v>
      </c>
      <c r="B2963" t="s">
        <v>2917</v>
      </c>
      <c r="C2963">
        <v>1939</v>
      </c>
      <c r="D2963" t="s">
        <v>166</v>
      </c>
      <c r="E2963">
        <v>386</v>
      </c>
      <c r="F2963">
        <v>470</v>
      </c>
      <c r="G2963">
        <v>1666</v>
      </c>
      <c r="H2963" t="s">
        <v>167</v>
      </c>
    </row>
    <row r="2964" spans="1:8" x14ac:dyDescent="0.3">
      <c r="A2964" t="s">
        <v>2918</v>
      </c>
      <c r="B2964" t="s">
        <v>2919</v>
      </c>
      <c r="C2964">
        <v>1722</v>
      </c>
      <c r="D2964" t="s">
        <v>10</v>
      </c>
      <c r="E2964">
        <v>123</v>
      </c>
      <c r="F2964">
        <v>187</v>
      </c>
      <c r="G2964">
        <v>5419</v>
      </c>
      <c r="H2964" t="s">
        <v>11</v>
      </c>
    </row>
    <row r="2965" spans="1:8" x14ac:dyDescent="0.3">
      <c r="A2965" t="s">
        <v>2918</v>
      </c>
      <c r="B2965" t="s">
        <v>2919</v>
      </c>
      <c r="C2965">
        <v>1722</v>
      </c>
      <c r="D2965" t="s">
        <v>10</v>
      </c>
      <c r="E2965">
        <v>236</v>
      </c>
      <c r="F2965">
        <v>303</v>
      </c>
      <c r="G2965">
        <v>5419</v>
      </c>
      <c r="H2965" t="s">
        <v>11</v>
      </c>
    </row>
    <row r="2966" spans="1:8" hidden="1" x14ac:dyDescent="0.3">
      <c r="A2966" t="s">
        <v>2918</v>
      </c>
      <c r="B2966" t="s">
        <v>2919</v>
      </c>
      <c r="C2966">
        <v>1722</v>
      </c>
      <c r="D2966" t="s">
        <v>20</v>
      </c>
      <c r="E2966">
        <v>1652</v>
      </c>
      <c r="F2966">
        <v>1669</v>
      </c>
      <c r="G2966">
        <v>904</v>
      </c>
      <c r="H2966" t="s">
        <v>21</v>
      </c>
    </row>
    <row r="2967" spans="1:8" hidden="1" x14ac:dyDescent="0.3">
      <c r="A2967" t="s">
        <v>2918</v>
      </c>
      <c r="B2967" t="s">
        <v>2919</v>
      </c>
      <c r="C2967">
        <v>1722</v>
      </c>
      <c r="D2967" t="s">
        <v>20</v>
      </c>
      <c r="E2967">
        <v>1700</v>
      </c>
      <c r="F2967">
        <v>1716</v>
      </c>
      <c r="G2967">
        <v>904</v>
      </c>
      <c r="H2967" t="s">
        <v>21</v>
      </c>
    </row>
    <row r="2968" spans="1:8" x14ac:dyDescent="0.3">
      <c r="A2968" t="s">
        <v>2920</v>
      </c>
      <c r="B2968" t="s">
        <v>2921</v>
      </c>
      <c r="C2968">
        <v>938</v>
      </c>
      <c r="D2968" t="s">
        <v>10</v>
      </c>
      <c r="E2968">
        <v>443</v>
      </c>
      <c r="F2968">
        <v>516</v>
      </c>
      <c r="G2968">
        <v>5419</v>
      </c>
      <c r="H2968" t="s">
        <v>11</v>
      </c>
    </row>
    <row r="2969" spans="1:8" hidden="1" x14ac:dyDescent="0.3">
      <c r="A2969" t="s">
        <v>2920</v>
      </c>
      <c r="B2969" t="s">
        <v>2921</v>
      </c>
      <c r="C2969">
        <v>938</v>
      </c>
      <c r="D2969" t="s">
        <v>178</v>
      </c>
      <c r="E2969">
        <v>574</v>
      </c>
      <c r="F2969">
        <v>929</v>
      </c>
      <c r="G2969">
        <v>19761</v>
      </c>
      <c r="H2969" t="s">
        <v>179</v>
      </c>
    </row>
    <row r="2970" spans="1:8" x14ac:dyDescent="0.3">
      <c r="A2970" t="s">
        <v>2922</v>
      </c>
      <c r="B2970" t="s">
        <v>2923</v>
      </c>
      <c r="C2970">
        <v>953</v>
      </c>
      <c r="D2970" t="s">
        <v>10</v>
      </c>
      <c r="E2970">
        <v>458</v>
      </c>
      <c r="F2970">
        <v>531</v>
      </c>
      <c r="G2970">
        <v>5419</v>
      </c>
      <c r="H2970" t="s">
        <v>11</v>
      </c>
    </row>
    <row r="2971" spans="1:8" hidden="1" x14ac:dyDescent="0.3">
      <c r="A2971" t="s">
        <v>2922</v>
      </c>
      <c r="B2971" t="s">
        <v>2923</v>
      </c>
      <c r="C2971">
        <v>953</v>
      </c>
      <c r="D2971" t="s">
        <v>178</v>
      </c>
      <c r="E2971">
        <v>589</v>
      </c>
      <c r="F2971">
        <v>944</v>
      </c>
      <c r="G2971">
        <v>19761</v>
      </c>
      <c r="H2971" t="s">
        <v>179</v>
      </c>
    </row>
    <row r="2972" spans="1:8" x14ac:dyDescent="0.3">
      <c r="A2972" t="s">
        <v>2924</v>
      </c>
      <c r="B2972" t="s">
        <v>2925</v>
      </c>
      <c r="C2972">
        <v>920</v>
      </c>
      <c r="D2972" t="s">
        <v>10</v>
      </c>
      <c r="E2972">
        <v>425</v>
      </c>
      <c r="F2972">
        <v>498</v>
      </c>
      <c r="G2972">
        <v>5419</v>
      </c>
      <c r="H2972" t="s">
        <v>11</v>
      </c>
    </row>
    <row r="2973" spans="1:8" hidden="1" x14ac:dyDescent="0.3">
      <c r="A2973" t="s">
        <v>2924</v>
      </c>
      <c r="B2973" t="s">
        <v>2925</v>
      </c>
      <c r="C2973">
        <v>920</v>
      </c>
      <c r="D2973" t="s">
        <v>178</v>
      </c>
      <c r="E2973">
        <v>556</v>
      </c>
      <c r="F2973">
        <v>911</v>
      </c>
      <c r="G2973">
        <v>19761</v>
      </c>
      <c r="H2973" t="s">
        <v>179</v>
      </c>
    </row>
    <row r="2974" spans="1:8" x14ac:dyDescent="0.3">
      <c r="A2974" t="s">
        <v>2926</v>
      </c>
      <c r="B2974" t="s">
        <v>2927</v>
      </c>
      <c r="C2974">
        <v>1937</v>
      </c>
      <c r="D2974" t="s">
        <v>10</v>
      </c>
      <c r="E2974">
        <v>1823</v>
      </c>
      <c r="F2974">
        <v>1888</v>
      </c>
      <c r="G2974">
        <v>5419</v>
      </c>
      <c r="H2974" t="s">
        <v>11</v>
      </c>
    </row>
    <row r="2975" spans="1:8" hidden="1" x14ac:dyDescent="0.3">
      <c r="A2975" t="s">
        <v>2926</v>
      </c>
      <c r="B2975" t="s">
        <v>2927</v>
      </c>
      <c r="C2975">
        <v>1937</v>
      </c>
      <c r="D2975" t="s">
        <v>158</v>
      </c>
      <c r="E2975">
        <v>991</v>
      </c>
      <c r="F2975">
        <v>1257</v>
      </c>
      <c r="G2975">
        <v>1540</v>
      </c>
      <c r="H2975" t="s">
        <v>159</v>
      </c>
    </row>
    <row r="2976" spans="1:8" hidden="1" x14ac:dyDescent="0.3">
      <c r="A2976" t="s">
        <v>2926</v>
      </c>
      <c r="B2976" t="s">
        <v>2927</v>
      </c>
      <c r="C2976">
        <v>1937</v>
      </c>
      <c r="D2976" t="s">
        <v>160</v>
      </c>
      <c r="E2976">
        <v>471</v>
      </c>
      <c r="F2976">
        <v>537</v>
      </c>
      <c r="G2976">
        <v>18079</v>
      </c>
      <c r="H2976" t="s">
        <v>161</v>
      </c>
    </row>
    <row r="2977" spans="1:8" hidden="1" x14ac:dyDescent="0.3">
      <c r="A2977" t="s">
        <v>2926</v>
      </c>
      <c r="B2977" t="s">
        <v>2927</v>
      </c>
      <c r="C2977">
        <v>1937</v>
      </c>
      <c r="D2977" t="s">
        <v>162</v>
      </c>
      <c r="E2977">
        <v>742</v>
      </c>
      <c r="F2977">
        <v>787</v>
      </c>
      <c r="G2977">
        <v>1073</v>
      </c>
      <c r="H2977" t="s">
        <v>163</v>
      </c>
    </row>
    <row r="2978" spans="1:8" hidden="1" x14ac:dyDescent="0.3">
      <c r="A2978" t="s">
        <v>2926</v>
      </c>
      <c r="B2978" t="s">
        <v>2927</v>
      </c>
      <c r="C2978">
        <v>1937</v>
      </c>
      <c r="D2978" t="s">
        <v>164</v>
      </c>
      <c r="E2978">
        <v>11</v>
      </c>
      <c r="F2978">
        <v>352</v>
      </c>
      <c r="G2978">
        <v>21549</v>
      </c>
      <c r="H2978" t="s">
        <v>165</v>
      </c>
    </row>
    <row r="2979" spans="1:8" hidden="1" x14ac:dyDescent="0.3">
      <c r="A2979" t="s">
        <v>2926</v>
      </c>
      <c r="B2979" t="s">
        <v>2927</v>
      </c>
      <c r="C2979">
        <v>1937</v>
      </c>
      <c r="D2979" t="s">
        <v>166</v>
      </c>
      <c r="E2979">
        <v>386</v>
      </c>
      <c r="F2979">
        <v>470</v>
      </c>
      <c r="G2979">
        <v>1666</v>
      </c>
      <c r="H2979" t="s">
        <v>167</v>
      </c>
    </row>
    <row r="2980" spans="1:8" x14ac:dyDescent="0.3">
      <c r="A2980" t="s">
        <v>2928</v>
      </c>
      <c r="B2980" t="s">
        <v>2929</v>
      </c>
      <c r="C2980">
        <v>786</v>
      </c>
      <c r="D2980" t="s">
        <v>10</v>
      </c>
      <c r="E2980">
        <v>291</v>
      </c>
      <c r="F2980">
        <v>364</v>
      </c>
      <c r="G2980">
        <v>5419</v>
      </c>
      <c r="H2980" t="s">
        <v>11</v>
      </c>
    </row>
    <row r="2981" spans="1:8" hidden="1" x14ac:dyDescent="0.3">
      <c r="A2981" t="s">
        <v>2928</v>
      </c>
      <c r="B2981" t="s">
        <v>2929</v>
      </c>
      <c r="C2981">
        <v>786</v>
      </c>
      <c r="D2981" t="s">
        <v>178</v>
      </c>
      <c r="E2981">
        <v>422</v>
      </c>
      <c r="F2981">
        <v>777</v>
      </c>
      <c r="G2981">
        <v>19761</v>
      </c>
      <c r="H2981" t="s">
        <v>179</v>
      </c>
    </row>
    <row r="2982" spans="1:8" x14ac:dyDescent="0.3">
      <c r="A2982" t="s">
        <v>2930</v>
      </c>
      <c r="B2982" t="s">
        <v>2931</v>
      </c>
      <c r="C2982">
        <v>536</v>
      </c>
      <c r="D2982" t="s">
        <v>10</v>
      </c>
      <c r="E2982">
        <v>41</v>
      </c>
      <c r="F2982">
        <v>114</v>
      </c>
      <c r="G2982">
        <v>5419</v>
      </c>
      <c r="H2982" t="s">
        <v>11</v>
      </c>
    </row>
    <row r="2983" spans="1:8" hidden="1" x14ac:dyDescent="0.3">
      <c r="A2983" t="s">
        <v>2930</v>
      </c>
      <c r="B2983" t="s">
        <v>2931</v>
      </c>
      <c r="C2983">
        <v>536</v>
      </c>
      <c r="D2983" t="s">
        <v>178</v>
      </c>
      <c r="E2983">
        <v>172</v>
      </c>
      <c r="F2983">
        <v>527</v>
      </c>
      <c r="G2983">
        <v>19761</v>
      </c>
      <c r="H2983" t="s">
        <v>179</v>
      </c>
    </row>
    <row r="2984" spans="1:8" x14ac:dyDescent="0.3">
      <c r="A2984" t="s">
        <v>2932</v>
      </c>
      <c r="B2984" t="s">
        <v>2933</v>
      </c>
      <c r="C2984">
        <v>364</v>
      </c>
      <c r="D2984" t="s">
        <v>10</v>
      </c>
      <c r="E2984">
        <v>10</v>
      </c>
      <c r="F2984">
        <v>74</v>
      </c>
      <c r="G2984">
        <v>5419</v>
      </c>
      <c r="H2984" t="s">
        <v>11</v>
      </c>
    </row>
    <row r="2985" spans="1:8" x14ac:dyDescent="0.3">
      <c r="A2985" t="s">
        <v>2934</v>
      </c>
      <c r="B2985" t="s">
        <v>2935</v>
      </c>
      <c r="C2985">
        <v>1625</v>
      </c>
      <c r="D2985" t="s">
        <v>10</v>
      </c>
      <c r="E2985">
        <v>123</v>
      </c>
      <c r="F2985">
        <v>187</v>
      </c>
      <c r="G2985">
        <v>5419</v>
      </c>
      <c r="H2985" t="s">
        <v>11</v>
      </c>
    </row>
    <row r="2986" spans="1:8" x14ac:dyDescent="0.3">
      <c r="A2986" t="s">
        <v>2934</v>
      </c>
      <c r="B2986" t="s">
        <v>2935</v>
      </c>
      <c r="C2986">
        <v>1625</v>
      </c>
      <c r="D2986" t="s">
        <v>10</v>
      </c>
      <c r="E2986">
        <v>236</v>
      </c>
      <c r="F2986">
        <v>303</v>
      </c>
      <c r="G2986">
        <v>5419</v>
      </c>
      <c r="H2986" t="s">
        <v>11</v>
      </c>
    </row>
    <row r="2987" spans="1:8" hidden="1" x14ac:dyDescent="0.3">
      <c r="A2987" t="s">
        <v>2934</v>
      </c>
      <c r="B2987" t="s">
        <v>2935</v>
      </c>
      <c r="C2987">
        <v>1625</v>
      </c>
      <c r="D2987" t="s">
        <v>20</v>
      </c>
      <c r="E2987">
        <v>1554</v>
      </c>
      <c r="F2987">
        <v>1571</v>
      </c>
      <c r="G2987">
        <v>904</v>
      </c>
      <c r="H2987" t="s">
        <v>21</v>
      </c>
    </row>
    <row r="2988" spans="1:8" hidden="1" x14ac:dyDescent="0.3">
      <c r="A2988" t="s">
        <v>2934</v>
      </c>
      <c r="B2988" t="s">
        <v>2935</v>
      </c>
      <c r="C2988">
        <v>1625</v>
      </c>
      <c r="D2988" t="s">
        <v>20</v>
      </c>
      <c r="E2988">
        <v>1603</v>
      </c>
      <c r="F2988">
        <v>1619</v>
      </c>
      <c r="G2988">
        <v>904</v>
      </c>
      <c r="H2988" t="s">
        <v>21</v>
      </c>
    </row>
    <row r="2989" spans="1:8" x14ac:dyDescent="0.3">
      <c r="A2989" t="s">
        <v>2936</v>
      </c>
      <c r="B2989" t="s">
        <v>2937</v>
      </c>
      <c r="C2989">
        <v>1705</v>
      </c>
      <c r="D2989" t="s">
        <v>10</v>
      </c>
      <c r="E2989">
        <v>204</v>
      </c>
      <c r="F2989">
        <v>268</v>
      </c>
      <c r="G2989">
        <v>5419</v>
      </c>
      <c r="H2989" t="s">
        <v>11</v>
      </c>
    </row>
    <row r="2990" spans="1:8" x14ac:dyDescent="0.3">
      <c r="A2990" t="s">
        <v>2936</v>
      </c>
      <c r="B2990" t="s">
        <v>2937</v>
      </c>
      <c r="C2990">
        <v>1705</v>
      </c>
      <c r="D2990" t="s">
        <v>10</v>
      </c>
      <c r="E2990">
        <v>317</v>
      </c>
      <c r="F2990">
        <v>384</v>
      </c>
      <c r="G2990">
        <v>5419</v>
      </c>
      <c r="H2990" t="s">
        <v>11</v>
      </c>
    </row>
    <row r="2991" spans="1:8" hidden="1" x14ac:dyDescent="0.3">
      <c r="A2991" t="s">
        <v>2936</v>
      </c>
      <c r="B2991" t="s">
        <v>2937</v>
      </c>
      <c r="C2991">
        <v>1705</v>
      </c>
      <c r="D2991" t="s">
        <v>20</v>
      </c>
      <c r="E2991">
        <v>1634</v>
      </c>
      <c r="F2991">
        <v>1651</v>
      </c>
      <c r="G2991">
        <v>904</v>
      </c>
      <c r="H2991" t="s">
        <v>21</v>
      </c>
    </row>
    <row r="2992" spans="1:8" hidden="1" x14ac:dyDescent="0.3">
      <c r="A2992" t="s">
        <v>2936</v>
      </c>
      <c r="B2992" t="s">
        <v>2937</v>
      </c>
      <c r="C2992">
        <v>1705</v>
      </c>
      <c r="D2992" t="s">
        <v>20</v>
      </c>
      <c r="E2992">
        <v>1683</v>
      </c>
      <c r="F2992">
        <v>1699</v>
      </c>
      <c r="G2992">
        <v>904</v>
      </c>
      <c r="H2992" t="s">
        <v>21</v>
      </c>
    </row>
    <row r="2993" spans="1:8" x14ac:dyDescent="0.3">
      <c r="A2993" t="s">
        <v>2938</v>
      </c>
      <c r="B2993" t="s">
        <v>2939</v>
      </c>
      <c r="C2993">
        <v>1595</v>
      </c>
      <c r="D2993" t="s">
        <v>10</v>
      </c>
      <c r="E2993">
        <v>93</v>
      </c>
      <c r="F2993">
        <v>157</v>
      </c>
      <c r="G2993">
        <v>5419</v>
      </c>
      <c r="H2993" t="s">
        <v>11</v>
      </c>
    </row>
    <row r="2994" spans="1:8" x14ac:dyDescent="0.3">
      <c r="A2994" t="s">
        <v>2938</v>
      </c>
      <c r="B2994" t="s">
        <v>2939</v>
      </c>
      <c r="C2994">
        <v>1595</v>
      </c>
      <c r="D2994" t="s">
        <v>10</v>
      </c>
      <c r="E2994">
        <v>206</v>
      </c>
      <c r="F2994">
        <v>273</v>
      </c>
      <c r="G2994">
        <v>5419</v>
      </c>
      <c r="H2994" t="s">
        <v>11</v>
      </c>
    </row>
    <row r="2995" spans="1:8" hidden="1" x14ac:dyDescent="0.3">
      <c r="A2995" t="s">
        <v>2938</v>
      </c>
      <c r="B2995" t="s">
        <v>2939</v>
      </c>
      <c r="C2995">
        <v>1595</v>
      </c>
      <c r="D2995" t="s">
        <v>20</v>
      </c>
      <c r="E2995">
        <v>1524</v>
      </c>
      <c r="F2995">
        <v>1541</v>
      </c>
      <c r="G2995">
        <v>904</v>
      </c>
      <c r="H2995" t="s">
        <v>21</v>
      </c>
    </row>
    <row r="2996" spans="1:8" hidden="1" x14ac:dyDescent="0.3">
      <c r="A2996" t="s">
        <v>2938</v>
      </c>
      <c r="B2996" t="s">
        <v>2939</v>
      </c>
      <c r="C2996">
        <v>1595</v>
      </c>
      <c r="D2996" t="s">
        <v>20</v>
      </c>
      <c r="E2996">
        <v>1573</v>
      </c>
      <c r="F2996">
        <v>1589</v>
      </c>
      <c r="G2996">
        <v>904</v>
      </c>
      <c r="H2996" t="s">
        <v>21</v>
      </c>
    </row>
    <row r="2997" spans="1:8" x14ac:dyDescent="0.3">
      <c r="A2997" t="s">
        <v>2940</v>
      </c>
      <c r="B2997" t="s">
        <v>2941</v>
      </c>
      <c r="C2997">
        <v>1535</v>
      </c>
      <c r="D2997" t="s">
        <v>10</v>
      </c>
      <c r="E2997">
        <v>33</v>
      </c>
      <c r="F2997">
        <v>97</v>
      </c>
      <c r="G2997">
        <v>5419</v>
      </c>
      <c r="H2997" t="s">
        <v>11</v>
      </c>
    </row>
    <row r="2998" spans="1:8" x14ac:dyDescent="0.3">
      <c r="A2998" t="s">
        <v>2940</v>
      </c>
      <c r="B2998" t="s">
        <v>2941</v>
      </c>
      <c r="C2998">
        <v>1535</v>
      </c>
      <c r="D2998" t="s">
        <v>10</v>
      </c>
      <c r="E2998">
        <v>146</v>
      </c>
      <c r="F2998">
        <v>213</v>
      </c>
      <c r="G2998">
        <v>5419</v>
      </c>
      <c r="H2998" t="s">
        <v>11</v>
      </c>
    </row>
    <row r="2999" spans="1:8" hidden="1" x14ac:dyDescent="0.3">
      <c r="A2999" t="s">
        <v>2940</v>
      </c>
      <c r="B2999" t="s">
        <v>2941</v>
      </c>
      <c r="C2999">
        <v>1535</v>
      </c>
      <c r="D2999" t="s">
        <v>20</v>
      </c>
      <c r="E2999">
        <v>1464</v>
      </c>
      <c r="F2999">
        <v>1481</v>
      </c>
      <c r="G2999">
        <v>904</v>
      </c>
      <c r="H2999" t="s">
        <v>21</v>
      </c>
    </row>
    <row r="3000" spans="1:8" hidden="1" x14ac:dyDescent="0.3">
      <c r="A3000" t="s">
        <v>2940</v>
      </c>
      <c r="B3000" t="s">
        <v>2941</v>
      </c>
      <c r="C3000">
        <v>1535</v>
      </c>
      <c r="D3000" t="s">
        <v>20</v>
      </c>
      <c r="E3000">
        <v>1513</v>
      </c>
      <c r="F3000">
        <v>1529</v>
      </c>
      <c r="G3000">
        <v>904</v>
      </c>
      <c r="H3000" t="s">
        <v>21</v>
      </c>
    </row>
    <row r="3001" spans="1:8" x14ac:dyDescent="0.3">
      <c r="A3001" t="s">
        <v>2942</v>
      </c>
      <c r="B3001" t="s">
        <v>2943</v>
      </c>
      <c r="C3001">
        <v>1549</v>
      </c>
      <c r="D3001" t="s">
        <v>10</v>
      </c>
      <c r="E3001">
        <v>47</v>
      </c>
      <c r="F3001">
        <v>111</v>
      </c>
      <c r="G3001">
        <v>5419</v>
      </c>
      <c r="H3001" t="s">
        <v>11</v>
      </c>
    </row>
    <row r="3002" spans="1:8" x14ac:dyDescent="0.3">
      <c r="A3002" t="s">
        <v>2942</v>
      </c>
      <c r="B3002" t="s">
        <v>2943</v>
      </c>
      <c r="C3002">
        <v>1549</v>
      </c>
      <c r="D3002" t="s">
        <v>10</v>
      </c>
      <c r="E3002">
        <v>160</v>
      </c>
      <c r="F3002">
        <v>227</v>
      </c>
      <c r="G3002">
        <v>5419</v>
      </c>
      <c r="H3002" t="s">
        <v>11</v>
      </c>
    </row>
    <row r="3003" spans="1:8" hidden="1" x14ac:dyDescent="0.3">
      <c r="A3003" t="s">
        <v>2942</v>
      </c>
      <c r="B3003" t="s">
        <v>2943</v>
      </c>
      <c r="C3003">
        <v>1549</v>
      </c>
      <c r="D3003" t="s">
        <v>20</v>
      </c>
      <c r="E3003">
        <v>1478</v>
      </c>
      <c r="F3003">
        <v>1495</v>
      </c>
      <c r="G3003">
        <v>904</v>
      </c>
      <c r="H3003" t="s">
        <v>21</v>
      </c>
    </row>
    <row r="3004" spans="1:8" hidden="1" x14ac:dyDescent="0.3">
      <c r="A3004" t="s">
        <v>2942</v>
      </c>
      <c r="B3004" t="s">
        <v>2943</v>
      </c>
      <c r="C3004">
        <v>1549</v>
      </c>
      <c r="D3004" t="s">
        <v>20</v>
      </c>
      <c r="E3004">
        <v>1527</v>
      </c>
      <c r="F3004">
        <v>1543</v>
      </c>
      <c r="G3004">
        <v>904</v>
      </c>
      <c r="H3004" t="s">
        <v>21</v>
      </c>
    </row>
    <row r="3005" spans="1:8" x14ac:dyDescent="0.3">
      <c r="A3005" t="s">
        <v>2944</v>
      </c>
      <c r="B3005" t="s">
        <v>2945</v>
      </c>
      <c r="C3005">
        <v>438</v>
      </c>
      <c r="D3005" t="s">
        <v>10</v>
      </c>
      <c r="E3005">
        <v>144</v>
      </c>
      <c r="F3005">
        <v>208</v>
      </c>
      <c r="G3005">
        <v>5419</v>
      </c>
      <c r="H3005" t="s">
        <v>11</v>
      </c>
    </row>
    <row r="3006" spans="1:8" x14ac:dyDescent="0.3">
      <c r="A3006" t="s">
        <v>2944</v>
      </c>
      <c r="B3006" t="s">
        <v>2945</v>
      </c>
      <c r="C3006">
        <v>438</v>
      </c>
      <c r="D3006" t="s">
        <v>10</v>
      </c>
      <c r="E3006">
        <v>257</v>
      </c>
      <c r="F3006">
        <v>324</v>
      </c>
      <c r="G3006">
        <v>5419</v>
      </c>
      <c r="H3006" t="s">
        <v>11</v>
      </c>
    </row>
    <row r="3007" spans="1:8" x14ac:dyDescent="0.3">
      <c r="A3007" t="s">
        <v>2946</v>
      </c>
      <c r="B3007" t="s">
        <v>2947</v>
      </c>
      <c r="C3007">
        <v>1684</v>
      </c>
      <c r="D3007" t="s">
        <v>10</v>
      </c>
      <c r="E3007">
        <v>204</v>
      </c>
      <c r="F3007">
        <v>268</v>
      </c>
      <c r="G3007">
        <v>5419</v>
      </c>
      <c r="H3007" t="s">
        <v>11</v>
      </c>
    </row>
    <row r="3008" spans="1:8" x14ac:dyDescent="0.3">
      <c r="A3008" t="s">
        <v>2946</v>
      </c>
      <c r="B3008" t="s">
        <v>2947</v>
      </c>
      <c r="C3008">
        <v>1684</v>
      </c>
      <c r="D3008" t="s">
        <v>10</v>
      </c>
      <c r="E3008">
        <v>317</v>
      </c>
      <c r="F3008">
        <v>384</v>
      </c>
      <c r="G3008">
        <v>5419</v>
      </c>
      <c r="H3008" t="s">
        <v>11</v>
      </c>
    </row>
    <row r="3009" spans="1:8" hidden="1" x14ac:dyDescent="0.3">
      <c r="A3009" t="s">
        <v>2946</v>
      </c>
      <c r="B3009" t="s">
        <v>2947</v>
      </c>
      <c r="C3009">
        <v>1684</v>
      </c>
      <c r="D3009" t="s">
        <v>20</v>
      </c>
      <c r="E3009">
        <v>1613</v>
      </c>
      <c r="F3009">
        <v>1630</v>
      </c>
      <c r="G3009">
        <v>904</v>
      </c>
      <c r="H3009" t="s">
        <v>21</v>
      </c>
    </row>
    <row r="3010" spans="1:8" hidden="1" x14ac:dyDescent="0.3">
      <c r="A3010" t="s">
        <v>2946</v>
      </c>
      <c r="B3010" t="s">
        <v>2947</v>
      </c>
      <c r="C3010">
        <v>1684</v>
      </c>
      <c r="D3010" t="s">
        <v>20</v>
      </c>
      <c r="E3010">
        <v>1662</v>
      </c>
      <c r="F3010">
        <v>1678</v>
      </c>
      <c r="G3010">
        <v>904</v>
      </c>
      <c r="H3010" t="s">
        <v>21</v>
      </c>
    </row>
    <row r="3011" spans="1:8" x14ac:dyDescent="0.3">
      <c r="A3011" t="s">
        <v>2948</v>
      </c>
      <c r="B3011" t="s">
        <v>2949</v>
      </c>
      <c r="C3011">
        <v>1624</v>
      </c>
      <c r="D3011" t="s">
        <v>10</v>
      </c>
      <c r="E3011">
        <v>144</v>
      </c>
      <c r="F3011">
        <v>208</v>
      </c>
      <c r="G3011">
        <v>5419</v>
      </c>
      <c r="H3011" t="s">
        <v>11</v>
      </c>
    </row>
    <row r="3012" spans="1:8" x14ac:dyDescent="0.3">
      <c r="A3012" t="s">
        <v>2948</v>
      </c>
      <c r="B3012" t="s">
        <v>2949</v>
      </c>
      <c r="C3012">
        <v>1624</v>
      </c>
      <c r="D3012" t="s">
        <v>10</v>
      </c>
      <c r="E3012">
        <v>257</v>
      </c>
      <c r="F3012">
        <v>324</v>
      </c>
      <c r="G3012">
        <v>5419</v>
      </c>
      <c r="H3012" t="s">
        <v>11</v>
      </c>
    </row>
    <row r="3013" spans="1:8" hidden="1" x14ac:dyDescent="0.3">
      <c r="A3013" t="s">
        <v>2948</v>
      </c>
      <c r="B3013" t="s">
        <v>2949</v>
      </c>
      <c r="C3013">
        <v>1624</v>
      </c>
      <c r="D3013" t="s">
        <v>20</v>
      </c>
      <c r="E3013">
        <v>1553</v>
      </c>
      <c r="F3013">
        <v>1570</v>
      </c>
      <c r="G3013">
        <v>904</v>
      </c>
      <c r="H3013" t="s">
        <v>21</v>
      </c>
    </row>
    <row r="3014" spans="1:8" hidden="1" x14ac:dyDescent="0.3">
      <c r="A3014" t="s">
        <v>2948</v>
      </c>
      <c r="B3014" t="s">
        <v>2949</v>
      </c>
      <c r="C3014">
        <v>1624</v>
      </c>
      <c r="D3014" t="s">
        <v>20</v>
      </c>
      <c r="E3014">
        <v>1602</v>
      </c>
      <c r="F3014">
        <v>1618</v>
      </c>
      <c r="G3014">
        <v>904</v>
      </c>
      <c r="H3014" t="s">
        <v>21</v>
      </c>
    </row>
    <row r="3015" spans="1:8" x14ac:dyDescent="0.3">
      <c r="A3015" t="s">
        <v>2950</v>
      </c>
      <c r="B3015" t="s">
        <v>2951</v>
      </c>
      <c r="C3015">
        <v>475</v>
      </c>
      <c r="D3015" t="s">
        <v>10</v>
      </c>
      <c r="E3015">
        <v>144</v>
      </c>
      <c r="F3015">
        <v>208</v>
      </c>
      <c r="G3015">
        <v>5419</v>
      </c>
      <c r="H3015" t="s">
        <v>11</v>
      </c>
    </row>
    <row r="3016" spans="1:8" x14ac:dyDescent="0.3">
      <c r="A3016" t="s">
        <v>2950</v>
      </c>
      <c r="B3016" t="s">
        <v>2951</v>
      </c>
      <c r="C3016">
        <v>475</v>
      </c>
      <c r="D3016" t="s">
        <v>10</v>
      </c>
      <c r="E3016">
        <v>257</v>
      </c>
      <c r="F3016">
        <v>324</v>
      </c>
      <c r="G3016">
        <v>5419</v>
      </c>
      <c r="H3016" t="s">
        <v>11</v>
      </c>
    </row>
    <row r="3017" spans="1:8" x14ac:dyDescent="0.3">
      <c r="A3017" t="s">
        <v>2952</v>
      </c>
      <c r="B3017" t="s">
        <v>2953</v>
      </c>
      <c r="C3017">
        <v>1624</v>
      </c>
      <c r="D3017" t="s">
        <v>10</v>
      </c>
      <c r="E3017">
        <v>123</v>
      </c>
      <c r="F3017">
        <v>187</v>
      </c>
      <c r="G3017">
        <v>5419</v>
      </c>
      <c r="H3017" t="s">
        <v>11</v>
      </c>
    </row>
    <row r="3018" spans="1:8" x14ac:dyDescent="0.3">
      <c r="A3018" t="s">
        <v>2952</v>
      </c>
      <c r="B3018" t="s">
        <v>2953</v>
      </c>
      <c r="C3018">
        <v>1624</v>
      </c>
      <c r="D3018" t="s">
        <v>10</v>
      </c>
      <c r="E3018">
        <v>236</v>
      </c>
      <c r="F3018">
        <v>303</v>
      </c>
      <c r="G3018">
        <v>5419</v>
      </c>
      <c r="H3018" t="s">
        <v>11</v>
      </c>
    </row>
    <row r="3019" spans="1:8" hidden="1" x14ac:dyDescent="0.3">
      <c r="A3019" t="s">
        <v>2952</v>
      </c>
      <c r="B3019" t="s">
        <v>2953</v>
      </c>
      <c r="C3019">
        <v>1624</v>
      </c>
      <c r="D3019" t="s">
        <v>20</v>
      </c>
      <c r="E3019">
        <v>1553</v>
      </c>
      <c r="F3019">
        <v>1570</v>
      </c>
      <c r="G3019">
        <v>904</v>
      </c>
      <c r="H3019" t="s">
        <v>21</v>
      </c>
    </row>
    <row r="3020" spans="1:8" hidden="1" x14ac:dyDescent="0.3">
      <c r="A3020" t="s">
        <v>2952</v>
      </c>
      <c r="B3020" t="s">
        <v>2953</v>
      </c>
      <c r="C3020">
        <v>1624</v>
      </c>
      <c r="D3020" t="s">
        <v>20</v>
      </c>
      <c r="E3020">
        <v>1602</v>
      </c>
      <c r="F3020">
        <v>1618</v>
      </c>
      <c r="G3020">
        <v>904</v>
      </c>
      <c r="H3020" t="s">
        <v>21</v>
      </c>
    </row>
    <row r="3021" spans="1:8" x14ac:dyDescent="0.3">
      <c r="A3021" t="s">
        <v>2954</v>
      </c>
      <c r="B3021" t="s">
        <v>2955</v>
      </c>
      <c r="C3021">
        <v>1646</v>
      </c>
      <c r="D3021" t="s">
        <v>10</v>
      </c>
      <c r="E3021">
        <v>144</v>
      </c>
      <c r="F3021">
        <v>208</v>
      </c>
      <c r="G3021">
        <v>5419</v>
      </c>
      <c r="H3021" t="s">
        <v>11</v>
      </c>
    </row>
    <row r="3022" spans="1:8" x14ac:dyDescent="0.3">
      <c r="A3022" t="s">
        <v>2954</v>
      </c>
      <c r="B3022" t="s">
        <v>2955</v>
      </c>
      <c r="C3022">
        <v>1646</v>
      </c>
      <c r="D3022" t="s">
        <v>10</v>
      </c>
      <c r="E3022">
        <v>257</v>
      </c>
      <c r="F3022">
        <v>324</v>
      </c>
      <c r="G3022">
        <v>5419</v>
      </c>
      <c r="H3022" t="s">
        <v>11</v>
      </c>
    </row>
    <row r="3023" spans="1:8" hidden="1" x14ac:dyDescent="0.3">
      <c r="A3023" t="s">
        <v>2954</v>
      </c>
      <c r="B3023" t="s">
        <v>2955</v>
      </c>
      <c r="C3023">
        <v>1646</v>
      </c>
      <c r="D3023" t="s">
        <v>20</v>
      </c>
      <c r="E3023">
        <v>1575</v>
      </c>
      <c r="F3023">
        <v>1592</v>
      </c>
      <c r="G3023">
        <v>904</v>
      </c>
      <c r="H3023" t="s">
        <v>21</v>
      </c>
    </row>
    <row r="3024" spans="1:8" hidden="1" x14ac:dyDescent="0.3">
      <c r="A3024" t="s">
        <v>2954</v>
      </c>
      <c r="B3024" t="s">
        <v>2955</v>
      </c>
      <c r="C3024">
        <v>1646</v>
      </c>
      <c r="D3024" t="s">
        <v>20</v>
      </c>
      <c r="E3024">
        <v>1624</v>
      </c>
      <c r="F3024">
        <v>1640</v>
      </c>
      <c r="G3024">
        <v>904</v>
      </c>
      <c r="H3024" t="s">
        <v>21</v>
      </c>
    </row>
    <row r="3025" spans="1:8" x14ac:dyDescent="0.3">
      <c r="A3025" t="s">
        <v>2956</v>
      </c>
      <c r="B3025" t="s">
        <v>2957</v>
      </c>
      <c r="C3025">
        <v>1660</v>
      </c>
      <c r="D3025" t="s">
        <v>10</v>
      </c>
      <c r="E3025">
        <v>158</v>
      </c>
      <c r="F3025">
        <v>222</v>
      </c>
      <c r="G3025">
        <v>5419</v>
      </c>
      <c r="H3025" t="s">
        <v>11</v>
      </c>
    </row>
    <row r="3026" spans="1:8" x14ac:dyDescent="0.3">
      <c r="A3026" t="s">
        <v>2956</v>
      </c>
      <c r="B3026" t="s">
        <v>2957</v>
      </c>
      <c r="C3026">
        <v>1660</v>
      </c>
      <c r="D3026" t="s">
        <v>10</v>
      </c>
      <c r="E3026">
        <v>271</v>
      </c>
      <c r="F3026">
        <v>338</v>
      </c>
      <c r="G3026">
        <v>5419</v>
      </c>
      <c r="H3026" t="s">
        <v>11</v>
      </c>
    </row>
    <row r="3027" spans="1:8" hidden="1" x14ac:dyDescent="0.3">
      <c r="A3027" t="s">
        <v>2956</v>
      </c>
      <c r="B3027" t="s">
        <v>2957</v>
      </c>
      <c r="C3027">
        <v>1660</v>
      </c>
      <c r="D3027" t="s">
        <v>20</v>
      </c>
      <c r="E3027">
        <v>1589</v>
      </c>
      <c r="F3027">
        <v>1606</v>
      </c>
      <c r="G3027">
        <v>904</v>
      </c>
      <c r="H3027" t="s">
        <v>21</v>
      </c>
    </row>
    <row r="3028" spans="1:8" hidden="1" x14ac:dyDescent="0.3">
      <c r="A3028" t="s">
        <v>2956</v>
      </c>
      <c r="B3028" t="s">
        <v>2957</v>
      </c>
      <c r="C3028">
        <v>1660</v>
      </c>
      <c r="D3028" t="s">
        <v>20</v>
      </c>
      <c r="E3028">
        <v>1638</v>
      </c>
      <c r="F3028">
        <v>1654</v>
      </c>
      <c r="G3028">
        <v>904</v>
      </c>
      <c r="H3028" t="s">
        <v>21</v>
      </c>
    </row>
    <row r="3029" spans="1:8" x14ac:dyDescent="0.3">
      <c r="A3029" t="s">
        <v>2958</v>
      </c>
      <c r="B3029" t="s">
        <v>2959</v>
      </c>
      <c r="C3029">
        <v>442</v>
      </c>
      <c r="D3029" t="s">
        <v>10</v>
      </c>
      <c r="E3029">
        <v>4</v>
      </c>
      <c r="F3029">
        <v>68</v>
      </c>
      <c r="G3029">
        <v>5419</v>
      </c>
      <c r="H3029" t="s">
        <v>11</v>
      </c>
    </row>
    <row r="3030" spans="1:8" x14ac:dyDescent="0.3">
      <c r="A3030" t="s">
        <v>2960</v>
      </c>
      <c r="B3030" t="s">
        <v>2961</v>
      </c>
      <c r="C3030">
        <v>227</v>
      </c>
      <c r="D3030" t="s">
        <v>10</v>
      </c>
      <c r="E3030">
        <v>142</v>
      </c>
      <c r="F3030">
        <v>210</v>
      </c>
      <c r="G3030">
        <v>5419</v>
      </c>
      <c r="H3030" t="s">
        <v>11</v>
      </c>
    </row>
    <row r="3031" spans="1:8" x14ac:dyDescent="0.3">
      <c r="A3031" t="s">
        <v>2960</v>
      </c>
      <c r="B3031" t="s">
        <v>2961</v>
      </c>
      <c r="C3031">
        <v>227</v>
      </c>
      <c r="D3031" t="s">
        <v>16</v>
      </c>
      <c r="E3031">
        <v>4</v>
      </c>
      <c r="F3031">
        <v>88</v>
      </c>
      <c r="G3031">
        <v>1237</v>
      </c>
      <c r="H3031" t="s">
        <v>17</v>
      </c>
    </row>
    <row r="3032" spans="1:8" x14ac:dyDescent="0.3">
      <c r="A3032" t="s">
        <v>2962</v>
      </c>
      <c r="B3032" t="s">
        <v>2963</v>
      </c>
      <c r="C3032">
        <v>299</v>
      </c>
      <c r="D3032" t="s">
        <v>10</v>
      </c>
      <c r="E3032">
        <v>220</v>
      </c>
      <c r="F3032">
        <v>288</v>
      </c>
      <c r="G3032">
        <v>5419</v>
      </c>
      <c r="H3032" t="s">
        <v>11</v>
      </c>
    </row>
    <row r="3033" spans="1:8" x14ac:dyDescent="0.3">
      <c r="A3033" t="s">
        <v>2962</v>
      </c>
      <c r="B3033" t="s">
        <v>2963</v>
      </c>
      <c r="C3033">
        <v>299</v>
      </c>
      <c r="D3033" t="s">
        <v>16</v>
      </c>
      <c r="E3033">
        <v>120</v>
      </c>
      <c r="F3033">
        <v>194</v>
      </c>
      <c r="G3033">
        <v>1237</v>
      </c>
      <c r="H3033" t="s">
        <v>17</v>
      </c>
    </row>
    <row r="3034" spans="1:8" x14ac:dyDescent="0.3">
      <c r="A3034" t="s">
        <v>2964</v>
      </c>
      <c r="B3034" t="s">
        <v>2965</v>
      </c>
      <c r="C3034">
        <v>120</v>
      </c>
      <c r="D3034" t="s">
        <v>10</v>
      </c>
      <c r="E3034">
        <v>7</v>
      </c>
      <c r="F3034">
        <v>72</v>
      </c>
      <c r="G3034">
        <v>5419</v>
      </c>
      <c r="H3034" t="s">
        <v>11</v>
      </c>
    </row>
    <row r="3035" spans="1:8" x14ac:dyDescent="0.3">
      <c r="A3035" t="s">
        <v>2966</v>
      </c>
      <c r="B3035" t="s">
        <v>2967</v>
      </c>
      <c r="C3035">
        <v>68</v>
      </c>
      <c r="D3035" t="s">
        <v>10</v>
      </c>
      <c r="E3035">
        <v>16</v>
      </c>
      <c r="F3035">
        <v>67</v>
      </c>
      <c r="G3035">
        <v>5419</v>
      </c>
      <c r="H3035" t="s">
        <v>11</v>
      </c>
    </row>
    <row r="3036" spans="1:8" x14ac:dyDescent="0.3">
      <c r="A3036" t="s">
        <v>2968</v>
      </c>
      <c r="B3036" t="s">
        <v>2969</v>
      </c>
      <c r="C3036">
        <v>1257</v>
      </c>
      <c r="D3036" t="s">
        <v>10</v>
      </c>
      <c r="E3036">
        <v>57</v>
      </c>
      <c r="F3036">
        <v>120</v>
      </c>
      <c r="G3036">
        <v>5419</v>
      </c>
      <c r="H3036" t="s">
        <v>11</v>
      </c>
    </row>
    <row r="3037" spans="1:8" x14ac:dyDescent="0.3">
      <c r="A3037" t="s">
        <v>2968</v>
      </c>
      <c r="B3037" t="s">
        <v>2969</v>
      </c>
      <c r="C3037">
        <v>1257</v>
      </c>
      <c r="D3037" t="s">
        <v>10</v>
      </c>
      <c r="E3037">
        <v>146</v>
      </c>
      <c r="F3037">
        <v>210</v>
      </c>
      <c r="G3037">
        <v>5419</v>
      </c>
      <c r="H3037" t="s">
        <v>11</v>
      </c>
    </row>
    <row r="3038" spans="1:8" hidden="1" x14ac:dyDescent="0.3">
      <c r="A3038" t="s">
        <v>2968</v>
      </c>
      <c r="B3038" t="s">
        <v>2969</v>
      </c>
      <c r="C3038">
        <v>1257</v>
      </c>
      <c r="D3038" t="s">
        <v>20</v>
      </c>
      <c r="E3038">
        <v>1185</v>
      </c>
      <c r="F3038">
        <v>1202</v>
      </c>
      <c r="G3038">
        <v>904</v>
      </c>
      <c r="H3038" t="s">
        <v>21</v>
      </c>
    </row>
    <row r="3039" spans="1:8" hidden="1" x14ac:dyDescent="0.3">
      <c r="A3039" t="s">
        <v>2968</v>
      </c>
      <c r="B3039" t="s">
        <v>2969</v>
      </c>
      <c r="C3039">
        <v>1257</v>
      </c>
      <c r="D3039" t="s">
        <v>20</v>
      </c>
      <c r="E3039">
        <v>1226</v>
      </c>
      <c r="F3039">
        <v>1242</v>
      </c>
      <c r="G3039">
        <v>904</v>
      </c>
      <c r="H3039" t="s">
        <v>21</v>
      </c>
    </row>
    <row r="3040" spans="1:8" x14ac:dyDescent="0.3">
      <c r="A3040" t="s">
        <v>2970</v>
      </c>
      <c r="B3040" t="s">
        <v>2971</v>
      </c>
      <c r="C3040">
        <v>816</v>
      </c>
      <c r="D3040" t="s">
        <v>10</v>
      </c>
      <c r="E3040">
        <v>5</v>
      </c>
      <c r="F3040">
        <v>68</v>
      </c>
      <c r="G3040">
        <v>5419</v>
      </c>
      <c r="H3040" t="s">
        <v>11</v>
      </c>
    </row>
    <row r="3041" spans="1:8" hidden="1" x14ac:dyDescent="0.3">
      <c r="A3041" t="s">
        <v>2970</v>
      </c>
      <c r="B3041" t="s">
        <v>2971</v>
      </c>
      <c r="C3041">
        <v>816</v>
      </c>
      <c r="D3041" t="s">
        <v>24</v>
      </c>
      <c r="E3041">
        <v>554</v>
      </c>
      <c r="F3041">
        <v>804</v>
      </c>
      <c r="G3041">
        <v>666</v>
      </c>
      <c r="H3041" t="s">
        <v>25</v>
      </c>
    </row>
    <row r="3042" spans="1:8" x14ac:dyDescent="0.3">
      <c r="A3042" t="s">
        <v>2972</v>
      </c>
      <c r="B3042" t="s">
        <v>2973</v>
      </c>
      <c r="C3042">
        <v>921</v>
      </c>
      <c r="D3042" t="s">
        <v>10</v>
      </c>
      <c r="E3042">
        <v>254</v>
      </c>
      <c r="F3042">
        <v>322</v>
      </c>
      <c r="G3042">
        <v>5419</v>
      </c>
      <c r="H3042" t="s">
        <v>11</v>
      </c>
    </row>
    <row r="3043" spans="1:8" x14ac:dyDescent="0.3">
      <c r="A3043" t="s">
        <v>2974</v>
      </c>
      <c r="B3043" t="s">
        <v>2975</v>
      </c>
      <c r="C3043">
        <v>506</v>
      </c>
      <c r="D3043" t="s">
        <v>10</v>
      </c>
      <c r="E3043">
        <v>21</v>
      </c>
      <c r="F3043">
        <v>85</v>
      </c>
      <c r="G3043">
        <v>5419</v>
      </c>
      <c r="H3043" t="s">
        <v>11</v>
      </c>
    </row>
    <row r="3044" spans="1:8" x14ac:dyDescent="0.3">
      <c r="A3044" t="s">
        <v>2976</v>
      </c>
      <c r="B3044" t="s">
        <v>2977</v>
      </c>
      <c r="C3044">
        <v>187</v>
      </c>
      <c r="D3044" t="s">
        <v>10</v>
      </c>
      <c r="E3044">
        <v>107</v>
      </c>
      <c r="F3044">
        <v>175</v>
      </c>
      <c r="G3044">
        <v>5419</v>
      </c>
      <c r="H3044" t="s">
        <v>11</v>
      </c>
    </row>
    <row r="3045" spans="1:8" x14ac:dyDescent="0.3">
      <c r="A3045" t="s">
        <v>2976</v>
      </c>
      <c r="B3045" t="s">
        <v>2977</v>
      </c>
      <c r="C3045">
        <v>187</v>
      </c>
      <c r="D3045" t="s">
        <v>16</v>
      </c>
      <c r="E3045">
        <v>5</v>
      </c>
      <c r="F3045">
        <v>79</v>
      </c>
      <c r="G3045">
        <v>1237</v>
      </c>
      <c r="H3045" t="s">
        <v>17</v>
      </c>
    </row>
    <row r="3046" spans="1:8" x14ac:dyDescent="0.3">
      <c r="A3046" t="s">
        <v>2978</v>
      </c>
      <c r="B3046" t="s">
        <v>2979</v>
      </c>
      <c r="C3046">
        <v>482</v>
      </c>
      <c r="D3046" t="s">
        <v>10</v>
      </c>
      <c r="E3046">
        <v>4</v>
      </c>
      <c r="F3046">
        <v>69</v>
      </c>
      <c r="G3046">
        <v>5419</v>
      </c>
      <c r="H3046" t="s">
        <v>11</v>
      </c>
    </row>
    <row r="3047" spans="1:8" x14ac:dyDescent="0.3">
      <c r="A3047" t="s">
        <v>2980</v>
      </c>
      <c r="B3047" t="s">
        <v>2981</v>
      </c>
      <c r="C3047">
        <v>185</v>
      </c>
      <c r="D3047" t="s">
        <v>10</v>
      </c>
      <c r="E3047">
        <v>19</v>
      </c>
      <c r="F3047">
        <v>82</v>
      </c>
      <c r="G3047">
        <v>5419</v>
      </c>
      <c r="H3047" t="s">
        <v>11</v>
      </c>
    </row>
    <row r="3048" spans="1:8" x14ac:dyDescent="0.3">
      <c r="A3048" t="s">
        <v>2980</v>
      </c>
      <c r="B3048" t="s">
        <v>2981</v>
      </c>
      <c r="C3048">
        <v>185</v>
      </c>
      <c r="D3048" t="s">
        <v>10</v>
      </c>
      <c r="E3048">
        <v>108</v>
      </c>
      <c r="F3048">
        <v>172</v>
      </c>
      <c r="G3048">
        <v>5419</v>
      </c>
      <c r="H3048" t="s">
        <v>11</v>
      </c>
    </row>
    <row r="3049" spans="1:8" x14ac:dyDescent="0.3">
      <c r="A3049" t="s">
        <v>2982</v>
      </c>
      <c r="B3049" t="s">
        <v>2983</v>
      </c>
      <c r="C3049">
        <v>245</v>
      </c>
      <c r="D3049" t="s">
        <v>10</v>
      </c>
      <c r="E3049">
        <v>161</v>
      </c>
      <c r="F3049">
        <v>229</v>
      </c>
      <c r="G3049">
        <v>5419</v>
      </c>
      <c r="H3049" t="s">
        <v>11</v>
      </c>
    </row>
    <row r="3050" spans="1:8" x14ac:dyDescent="0.3">
      <c r="A3050" t="s">
        <v>2982</v>
      </c>
      <c r="B3050" t="s">
        <v>2983</v>
      </c>
      <c r="C3050">
        <v>245</v>
      </c>
      <c r="D3050" t="s">
        <v>16</v>
      </c>
      <c r="E3050">
        <v>6</v>
      </c>
      <c r="F3050">
        <v>90</v>
      </c>
      <c r="G3050">
        <v>1237</v>
      </c>
      <c r="H3050" t="s">
        <v>17</v>
      </c>
    </row>
    <row r="3051" spans="1:8" x14ac:dyDescent="0.3">
      <c r="A3051" t="s">
        <v>2984</v>
      </c>
      <c r="B3051" t="s">
        <v>2985</v>
      </c>
      <c r="C3051">
        <v>654</v>
      </c>
      <c r="D3051" t="s">
        <v>10</v>
      </c>
      <c r="E3051">
        <v>31</v>
      </c>
      <c r="F3051">
        <v>96</v>
      </c>
      <c r="G3051">
        <v>5419</v>
      </c>
      <c r="H3051" t="s">
        <v>11</v>
      </c>
    </row>
    <row r="3052" spans="1:8" hidden="1" x14ac:dyDescent="0.3">
      <c r="A3052" t="s">
        <v>2984</v>
      </c>
      <c r="B3052" t="s">
        <v>2985</v>
      </c>
      <c r="C3052">
        <v>654</v>
      </c>
      <c r="D3052" t="s">
        <v>102</v>
      </c>
      <c r="E3052">
        <v>401</v>
      </c>
      <c r="F3052">
        <v>521</v>
      </c>
      <c r="G3052">
        <v>5476</v>
      </c>
      <c r="H3052" t="s">
        <v>103</v>
      </c>
    </row>
    <row r="3053" spans="1:8" hidden="1" x14ac:dyDescent="0.3">
      <c r="A3053" t="s">
        <v>2986</v>
      </c>
      <c r="B3053" t="s">
        <v>2987</v>
      </c>
      <c r="C3053">
        <v>764</v>
      </c>
      <c r="D3053" t="s">
        <v>142</v>
      </c>
      <c r="E3053">
        <v>39</v>
      </c>
      <c r="F3053">
        <v>137</v>
      </c>
      <c r="G3053">
        <v>172686</v>
      </c>
      <c r="H3053" t="s">
        <v>143</v>
      </c>
    </row>
    <row r="3054" spans="1:8" x14ac:dyDescent="0.3">
      <c r="A3054" t="s">
        <v>2986</v>
      </c>
      <c r="B3054" t="s">
        <v>2987</v>
      </c>
      <c r="C3054">
        <v>764</v>
      </c>
      <c r="D3054" t="s">
        <v>10</v>
      </c>
      <c r="E3054">
        <v>386</v>
      </c>
      <c r="F3054">
        <v>452</v>
      </c>
      <c r="G3054">
        <v>5419</v>
      </c>
      <c r="H3054" t="s">
        <v>11</v>
      </c>
    </row>
    <row r="3055" spans="1:8" x14ac:dyDescent="0.3">
      <c r="A3055" t="s">
        <v>2986</v>
      </c>
      <c r="B3055" t="s">
        <v>2987</v>
      </c>
      <c r="C3055">
        <v>764</v>
      </c>
      <c r="D3055" t="s">
        <v>10</v>
      </c>
      <c r="E3055">
        <v>509</v>
      </c>
      <c r="F3055">
        <v>573</v>
      </c>
      <c r="G3055">
        <v>5419</v>
      </c>
      <c r="H3055" t="s">
        <v>11</v>
      </c>
    </row>
    <row r="3056" spans="1:8" x14ac:dyDescent="0.3">
      <c r="A3056" t="s">
        <v>2986</v>
      </c>
      <c r="B3056" t="s">
        <v>2987</v>
      </c>
      <c r="C3056">
        <v>764</v>
      </c>
      <c r="D3056" t="s">
        <v>10</v>
      </c>
      <c r="E3056">
        <v>662</v>
      </c>
      <c r="F3056">
        <v>725</v>
      </c>
      <c r="G3056">
        <v>5419</v>
      </c>
      <c r="H3056" t="s">
        <v>11</v>
      </c>
    </row>
    <row r="3057" spans="1:8" x14ac:dyDescent="0.3">
      <c r="A3057" t="s">
        <v>2988</v>
      </c>
      <c r="B3057" t="s">
        <v>2989</v>
      </c>
      <c r="C3057">
        <v>444</v>
      </c>
      <c r="D3057" t="s">
        <v>10</v>
      </c>
      <c r="E3057">
        <v>19</v>
      </c>
      <c r="F3057">
        <v>85</v>
      </c>
      <c r="G3057">
        <v>5419</v>
      </c>
      <c r="H3057" t="s">
        <v>11</v>
      </c>
    </row>
    <row r="3058" spans="1:8" x14ac:dyDescent="0.3">
      <c r="A3058" t="s">
        <v>2988</v>
      </c>
      <c r="B3058" t="s">
        <v>2989</v>
      </c>
      <c r="C3058">
        <v>444</v>
      </c>
      <c r="D3058" t="s">
        <v>10</v>
      </c>
      <c r="E3058">
        <v>145</v>
      </c>
      <c r="F3058">
        <v>209</v>
      </c>
      <c r="G3058">
        <v>5419</v>
      </c>
      <c r="H3058" t="s">
        <v>11</v>
      </c>
    </row>
    <row r="3059" spans="1:8" x14ac:dyDescent="0.3">
      <c r="A3059" t="s">
        <v>2990</v>
      </c>
      <c r="B3059" t="s">
        <v>2991</v>
      </c>
      <c r="C3059">
        <v>1378</v>
      </c>
      <c r="D3059" t="s">
        <v>10</v>
      </c>
      <c r="E3059">
        <v>8</v>
      </c>
      <c r="F3059">
        <v>73</v>
      </c>
      <c r="G3059">
        <v>5419</v>
      </c>
      <c r="H3059" t="s">
        <v>11</v>
      </c>
    </row>
    <row r="3060" spans="1:8" hidden="1" x14ac:dyDescent="0.3">
      <c r="A3060" t="s">
        <v>2990</v>
      </c>
      <c r="B3060" t="s">
        <v>2991</v>
      </c>
      <c r="C3060">
        <v>1378</v>
      </c>
      <c r="D3060" t="s">
        <v>24</v>
      </c>
      <c r="E3060">
        <v>609</v>
      </c>
      <c r="F3060">
        <v>949</v>
      </c>
      <c r="G3060">
        <v>666</v>
      </c>
      <c r="H3060" t="s">
        <v>25</v>
      </c>
    </row>
    <row r="3061" spans="1:8" x14ac:dyDescent="0.3">
      <c r="A3061" t="s">
        <v>2992</v>
      </c>
      <c r="B3061" t="s">
        <v>2993</v>
      </c>
      <c r="C3061">
        <v>100</v>
      </c>
      <c r="D3061" t="s">
        <v>10</v>
      </c>
      <c r="E3061">
        <v>2</v>
      </c>
      <c r="F3061">
        <v>61</v>
      </c>
      <c r="G3061">
        <v>5419</v>
      </c>
      <c r="H3061" t="s">
        <v>11</v>
      </c>
    </row>
    <row r="3062" spans="1:8" hidden="1" x14ac:dyDescent="0.3">
      <c r="A3062" t="s">
        <v>2994</v>
      </c>
      <c r="B3062" t="s">
        <v>2995</v>
      </c>
      <c r="C3062">
        <v>664</v>
      </c>
      <c r="D3062" t="s">
        <v>142</v>
      </c>
      <c r="E3062">
        <v>1</v>
      </c>
      <c r="F3062">
        <v>88</v>
      </c>
      <c r="G3062">
        <v>172686</v>
      </c>
      <c r="H3062" t="s">
        <v>143</v>
      </c>
    </row>
    <row r="3063" spans="1:8" x14ac:dyDescent="0.3">
      <c r="A3063" t="s">
        <v>2994</v>
      </c>
      <c r="B3063" t="s">
        <v>2995</v>
      </c>
      <c r="C3063">
        <v>664</v>
      </c>
      <c r="D3063" t="s">
        <v>10</v>
      </c>
      <c r="E3063">
        <v>377</v>
      </c>
      <c r="F3063">
        <v>443</v>
      </c>
      <c r="G3063">
        <v>5419</v>
      </c>
      <c r="H3063" t="s">
        <v>11</v>
      </c>
    </row>
    <row r="3064" spans="1:8" x14ac:dyDescent="0.3">
      <c r="A3064" t="s">
        <v>2994</v>
      </c>
      <c r="B3064" t="s">
        <v>2995</v>
      </c>
      <c r="C3064">
        <v>664</v>
      </c>
      <c r="D3064" t="s">
        <v>10</v>
      </c>
      <c r="E3064">
        <v>500</v>
      </c>
      <c r="F3064">
        <v>564</v>
      </c>
      <c r="G3064">
        <v>5419</v>
      </c>
      <c r="H3064" t="s">
        <v>11</v>
      </c>
    </row>
    <row r="3065" spans="1:8" x14ac:dyDescent="0.3">
      <c r="A3065" t="s">
        <v>2996</v>
      </c>
      <c r="B3065" t="s">
        <v>2997</v>
      </c>
      <c r="C3065">
        <v>659</v>
      </c>
      <c r="D3065" t="s">
        <v>10</v>
      </c>
      <c r="E3065">
        <v>31</v>
      </c>
      <c r="F3065">
        <v>96</v>
      </c>
      <c r="G3065">
        <v>5419</v>
      </c>
      <c r="H3065" t="s">
        <v>11</v>
      </c>
    </row>
    <row r="3066" spans="1:8" hidden="1" x14ac:dyDescent="0.3">
      <c r="A3066" t="s">
        <v>2996</v>
      </c>
      <c r="B3066" t="s">
        <v>2997</v>
      </c>
      <c r="C3066">
        <v>659</v>
      </c>
      <c r="D3066" t="s">
        <v>102</v>
      </c>
      <c r="E3066">
        <v>396</v>
      </c>
      <c r="F3066">
        <v>525</v>
      </c>
      <c r="G3066">
        <v>5476</v>
      </c>
      <c r="H3066" t="s">
        <v>103</v>
      </c>
    </row>
    <row r="3067" spans="1:8" x14ac:dyDescent="0.3">
      <c r="A3067" t="s">
        <v>2998</v>
      </c>
      <c r="B3067" t="s">
        <v>2999</v>
      </c>
      <c r="C3067">
        <v>267</v>
      </c>
      <c r="D3067" t="s">
        <v>10</v>
      </c>
      <c r="E3067">
        <v>161</v>
      </c>
      <c r="F3067">
        <v>251</v>
      </c>
      <c r="G3067">
        <v>5419</v>
      </c>
      <c r="H3067" t="s">
        <v>11</v>
      </c>
    </row>
    <row r="3068" spans="1:8" x14ac:dyDescent="0.3">
      <c r="A3068" t="s">
        <v>2998</v>
      </c>
      <c r="B3068" t="s">
        <v>2999</v>
      </c>
      <c r="C3068">
        <v>267</v>
      </c>
      <c r="D3068" t="s">
        <v>16</v>
      </c>
      <c r="E3068">
        <v>6</v>
      </c>
      <c r="F3068">
        <v>90</v>
      </c>
      <c r="G3068">
        <v>1237</v>
      </c>
      <c r="H3068" t="s">
        <v>17</v>
      </c>
    </row>
    <row r="3069" spans="1:8" x14ac:dyDescent="0.3">
      <c r="A3069" t="s">
        <v>3000</v>
      </c>
      <c r="B3069" t="s">
        <v>3001</v>
      </c>
      <c r="C3069">
        <v>656</v>
      </c>
      <c r="D3069" t="s">
        <v>10</v>
      </c>
      <c r="E3069">
        <v>31</v>
      </c>
      <c r="F3069">
        <v>96</v>
      </c>
      <c r="G3069">
        <v>5419</v>
      </c>
      <c r="H3069" t="s">
        <v>11</v>
      </c>
    </row>
    <row r="3070" spans="1:8" hidden="1" x14ac:dyDescent="0.3">
      <c r="A3070" t="s">
        <v>3000</v>
      </c>
      <c r="B3070" t="s">
        <v>3001</v>
      </c>
      <c r="C3070">
        <v>656</v>
      </c>
      <c r="D3070" t="s">
        <v>102</v>
      </c>
      <c r="E3070">
        <v>399</v>
      </c>
      <c r="F3070">
        <v>522</v>
      </c>
      <c r="G3070">
        <v>5476</v>
      </c>
      <c r="H3070" t="s">
        <v>103</v>
      </c>
    </row>
    <row r="3071" spans="1:8" x14ac:dyDescent="0.3">
      <c r="A3071" t="s">
        <v>3002</v>
      </c>
      <c r="B3071" t="s">
        <v>3003</v>
      </c>
      <c r="C3071">
        <v>1003</v>
      </c>
      <c r="D3071" t="s">
        <v>10</v>
      </c>
      <c r="E3071">
        <v>4</v>
      </c>
      <c r="F3071">
        <v>54</v>
      </c>
      <c r="G3071">
        <v>5419</v>
      </c>
      <c r="H3071" t="s">
        <v>11</v>
      </c>
    </row>
    <row r="3072" spans="1:8" x14ac:dyDescent="0.3">
      <c r="A3072" t="s">
        <v>3002</v>
      </c>
      <c r="B3072" t="s">
        <v>3003</v>
      </c>
      <c r="C3072">
        <v>1003</v>
      </c>
      <c r="D3072" t="s">
        <v>10</v>
      </c>
      <c r="E3072">
        <v>114</v>
      </c>
      <c r="F3072">
        <v>178</v>
      </c>
      <c r="G3072">
        <v>5419</v>
      </c>
      <c r="H3072" t="s">
        <v>11</v>
      </c>
    </row>
    <row r="3073" spans="1:8" x14ac:dyDescent="0.3">
      <c r="A3073" t="s">
        <v>3004</v>
      </c>
      <c r="B3073" t="s">
        <v>3005</v>
      </c>
      <c r="C3073">
        <v>262</v>
      </c>
      <c r="D3073" t="s">
        <v>10</v>
      </c>
      <c r="E3073">
        <v>178</v>
      </c>
      <c r="F3073">
        <v>246</v>
      </c>
      <c r="G3073">
        <v>5419</v>
      </c>
      <c r="H3073" t="s">
        <v>11</v>
      </c>
    </row>
    <row r="3074" spans="1:8" x14ac:dyDescent="0.3">
      <c r="A3074" t="s">
        <v>3004</v>
      </c>
      <c r="B3074" t="s">
        <v>3005</v>
      </c>
      <c r="C3074">
        <v>262</v>
      </c>
      <c r="D3074" t="s">
        <v>16</v>
      </c>
      <c r="E3074">
        <v>22</v>
      </c>
      <c r="F3074">
        <v>106</v>
      </c>
      <c r="G3074">
        <v>1237</v>
      </c>
      <c r="H3074" t="s">
        <v>17</v>
      </c>
    </row>
    <row r="3075" spans="1:8" x14ac:dyDescent="0.3">
      <c r="A3075" t="s">
        <v>3006</v>
      </c>
      <c r="B3075" t="s">
        <v>3007</v>
      </c>
      <c r="C3075">
        <v>1439</v>
      </c>
      <c r="D3075" t="s">
        <v>10</v>
      </c>
      <c r="E3075">
        <v>8</v>
      </c>
      <c r="F3075">
        <v>73</v>
      </c>
      <c r="G3075">
        <v>5419</v>
      </c>
      <c r="H3075" t="s">
        <v>11</v>
      </c>
    </row>
    <row r="3076" spans="1:8" hidden="1" x14ac:dyDescent="0.3">
      <c r="A3076" t="s">
        <v>3006</v>
      </c>
      <c r="B3076" t="s">
        <v>3007</v>
      </c>
      <c r="C3076">
        <v>1439</v>
      </c>
      <c r="D3076" t="s">
        <v>24</v>
      </c>
      <c r="E3076">
        <v>588</v>
      </c>
      <c r="F3076">
        <v>931</v>
      </c>
      <c r="G3076">
        <v>666</v>
      </c>
      <c r="H3076" t="s">
        <v>25</v>
      </c>
    </row>
    <row r="3077" spans="1:8" x14ac:dyDescent="0.3">
      <c r="A3077" t="s">
        <v>3008</v>
      </c>
      <c r="B3077" t="s">
        <v>3009</v>
      </c>
      <c r="C3077">
        <v>660</v>
      </c>
      <c r="D3077" t="s">
        <v>10</v>
      </c>
      <c r="E3077">
        <v>30</v>
      </c>
      <c r="F3077">
        <v>96</v>
      </c>
      <c r="G3077">
        <v>5419</v>
      </c>
      <c r="H3077" t="s">
        <v>11</v>
      </c>
    </row>
    <row r="3078" spans="1:8" hidden="1" x14ac:dyDescent="0.3">
      <c r="A3078" t="s">
        <v>3008</v>
      </c>
      <c r="B3078" t="s">
        <v>3009</v>
      </c>
      <c r="C3078">
        <v>660</v>
      </c>
      <c r="D3078" t="s">
        <v>102</v>
      </c>
      <c r="E3078">
        <v>401</v>
      </c>
      <c r="F3078">
        <v>524</v>
      </c>
      <c r="G3078">
        <v>5476</v>
      </c>
      <c r="H3078" t="s">
        <v>103</v>
      </c>
    </row>
    <row r="3079" spans="1:8" x14ac:dyDescent="0.3">
      <c r="A3079" t="s">
        <v>3010</v>
      </c>
      <c r="B3079" t="s">
        <v>3011</v>
      </c>
      <c r="C3079">
        <v>620</v>
      </c>
      <c r="D3079" t="s">
        <v>10</v>
      </c>
      <c r="E3079">
        <v>15</v>
      </c>
      <c r="F3079">
        <v>62</v>
      </c>
      <c r="G3079">
        <v>5419</v>
      </c>
      <c r="H3079" t="s">
        <v>11</v>
      </c>
    </row>
    <row r="3080" spans="1:8" x14ac:dyDescent="0.3">
      <c r="A3080" t="s">
        <v>3012</v>
      </c>
      <c r="B3080" t="s">
        <v>3013</v>
      </c>
      <c r="C3080">
        <v>661</v>
      </c>
      <c r="D3080" t="s">
        <v>10</v>
      </c>
      <c r="E3080">
        <v>31</v>
      </c>
      <c r="F3080">
        <v>96</v>
      </c>
      <c r="G3080">
        <v>5419</v>
      </c>
      <c r="H3080" t="s">
        <v>11</v>
      </c>
    </row>
    <row r="3081" spans="1:8" x14ac:dyDescent="0.3">
      <c r="A3081" t="s">
        <v>3014</v>
      </c>
      <c r="B3081" t="s">
        <v>3015</v>
      </c>
      <c r="C3081">
        <v>241</v>
      </c>
      <c r="D3081" t="s">
        <v>10</v>
      </c>
      <c r="E3081">
        <v>159</v>
      </c>
      <c r="F3081">
        <v>225</v>
      </c>
      <c r="G3081">
        <v>5419</v>
      </c>
      <c r="H3081" t="s">
        <v>11</v>
      </c>
    </row>
    <row r="3082" spans="1:8" x14ac:dyDescent="0.3">
      <c r="A3082" t="s">
        <v>3014</v>
      </c>
      <c r="B3082" t="s">
        <v>3015</v>
      </c>
      <c r="C3082">
        <v>241</v>
      </c>
      <c r="D3082" t="s">
        <v>16</v>
      </c>
      <c r="E3082">
        <v>6</v>
      </c>
      <c r="F3082">
        <v>89</v>
      </c>
      <c r="G3082">
        <v>1237</v>
      </c>
      <c r="H3082" t="s">
        <v>17</v>
      </c>
    </row>
    <row r="3083" spans="1:8" x14ac:dyDescent="0.3">
      <c r="A3083" t="s">
        <v>3016</v>
      </c>
      <c r="B3083" t="s">
        <v>3017</v>
      </c>
      <c r="C3083">
        <v>3059</v>
      </c>
      <c r="D3083" t="s">
        <v>10</v>
      </c>
      <c r="E3083">
        <v>2426</v>
      </c>
      <c r="F3083">
        <v>2490</v>
      </c>
      <c r="G3083">
        <v>5419</v>
      </c>
      <c r="H3083" t="s">
        <v>11</v>
      </c>
    </row>
    <row r="3084" spans="1:8" x14ac:dyDescent="0.3">
      <c r="A3084" t="s">
        <v>3018</v>
      </c>
      <c r="B3084" t="s">
        <v>3019</v>
      </c>
      <c r="C3084">
        <v>306</v>
      </c>
      <c r="D3084" t="s">
        <v>10</v>
      </c>
      <c r="E3084">
        <v>6</v>
      </c>
      <c r="F3084">
        <v>71</v>
      </c>
      <c r="G3084">
        <v>5419</v>
      </c>
      <c r="H3084" t="s">
        <v>11</v>
      </c>
    </row>
    <row r="3085" spans="1:8" x14ac:dyDescent="0.3">
      <c r="A3085" t="s">
        <v>3020</v>
      </c>
      <c r="B3085" t="s">
        <v>3021</v>
      </c>
      <c r="C3085">
        <v>239</v>
      </c>
      <c r="D3085" t="s">
        <v>10</v>
      </c>
      <c r="E3085">
        <v>7</v>
      </c>
      <c r="F3085">
        <v>72</v>
      </c>
      <c r="G3085">
        <v>5419</v>
      </c>
      <c r="H3085" t="s">
        <v>11</v>
      </c>
    </row>
    <row r="3086" spans="1:8" hidden="1" x14ac:dyDescent="0.3">
      <c r="A3086" t="s">
        <v>3022</v>
      </c>
      <c r="B3086" t="s">
        <v>3023</v>
      </c>
      <c r="C3086">
        <v>539</v>
      </c>
      <c r="D3086" t="s">
        <v>142</v>
      </c>
      <c r="E3086">
        <v>122</v>
      </c>
      <c r="F3086">
        <v>216</v>
      </c>
      <c r="G3086">
        <v>172686</v>
      </c>
      <c r="H3086" t="s">
        <v>143</v>
      </c>
    </row>
    <row r="3087" spans="1:8" x14ac:dyDescent="0.3">
      <c r="A3087" t="s">
        <v>3022</v>
      </c>
      <c r="B3087" t="s">
        <v>3023</v>
      </c>
      <c r="C3087">
        <v>539</v>
      </c>
      <c r="D3087" t="s">
        <v>10</v>
      </c>
      <c r="E3087">
        <v>284</v>
      </c>
      <c r="F3087">
        <v>348</v>
      </c>
      <c r="G3087">
        <v>5419</v>
      </c>
      <c r="H3087" t="s">
        <v>11</v>
      </c>
    </row>
    <row r="3088" spans="1:8" x14ac:dyDescent="0.3">
      <c r="A3088" t="s">
        <v>3022</v>
      </c>
      <c r="B3088" t="s">
        <v>3023</v>
      </c>
      <c r="C3088">
        <v>539</v>
      </c>
      <c r="D3088" t="s">
        <v>10</v>
      </c>
      <c r="E3088">
        <v>409</v>
      </c>
      <c r="F3088">
        <v>473</v>
      </c>
      <c r="G3088">
        <v>5419</v>
      </c>
      <c r="H3088" t="s">
        <v>11</v>
      </c>
    </row>
    <row r="3089" spans="1:8" x14ac:dyDescent="0.3">
      <c r="A3089" t="s">
        <v>3024</v>
      </c>
      <c r="B3089" t="s">
        <v>3025</v>
      </c>
      <c r="C3089">
        <v>576</v>
      </c>
      <c r="D3089" t="s">
        <v>10</v>
      </c>
      <c r="E3089">
        <v>187</v>
      </c>
      <c r="F3089">
        <v>251</v>
      </c>
      <c r="G3089">
        <v>5419</v>
      </c>
      <c r="H3089" t="s">
        <v>11</v>
      </c>
    </row>
    <row r="3090" spans="1:8" x14ac:dyDescent="0.3">
      <c r="A3090" t="s">
        <v>3026</v>
      </c>
      <c r="B3090" t="s">
        <v>3027</v>
      </c>
      <c r="C3090">
        <v>987</v>
      </c>
      <c r="D3090" t="s">
        <v>10</v>
      </c>
      <c r="E3090">
        <v>5</v>
      </c>
      <c r="F3090">
        <v>75</v>
      </c>
      <c r="G3090">
        <v>5419</v>
      </c>
      <c r="H3090" t="s">
        <v>11</v>
      </c>
    </row>
    <row r="3091" spans="1:8" x14ac:dyDescent="0.3">
      <c r="A3091" t="s">
        <v>3028</v>
      </c>
      <c r="B3091" t="s">
        <v>3029</v>
      </c>
      <c r="C3091">
        <v>650</v>
      </c>
      <c r="D3091" t="s">
        <v>10</v>
      </c>
      <c r="E3091">
        <v>571</v>
      </c>
      <c r="F3091">
        <v>637</v>
      </c>
      <c r="G3091">
        <v>5419</v>
      </c>
      <c r="H3091" t="s">
        <v>11</v>
      </c>
    </row>
    <row r="3092" spans="1:8" hidden="1" x14ac:dyDescent="0.3">
      <c r="A3092" t="s">
        <v>3028</v>
      </c>
      <c r="B3092" t="s">
        <v>3029</v>
      </c>
      <c r="C3092">
        <v>650</v>
      </c>
      <c r="D3092" t="s">
        <v>506</v>
      </c>
      <c r="E3092">
        <v>31</v>
      </c>
      <c r="F3092">
        <v>322</v>
      </c>
      <c r="G3092">
        <v>236455</v>
      </c>
      <c r="H3092" t="s">
        <v>507</v>
      </c>
    </row>
    <row r="3093" spans="1:8" x14ac:dyDescent="0.3">
      <c r="A3093" t="s">
        <v>3030</v>
      </c>
      <c r="B3093" t="s">
        <v>3031</v>
      </c>
      <c r="C3093">
        <v>362</v>
      </c>
      <c r="D3093" t="s">
        <v>10</v>
      </c>
      <c r="E3093">
        <v>10</v>
      </c>
      <c r="F3093">
        <v>84</v>
      </c>
      <c r="G3093">
        <v>5419</v>
      </c>
      <c r="H3093" t="s">
        <v>11</v>
      </c>
    </row>
    <row r="3094" spans="1:8" hidden="1" x14ac:dyDescent="0.3">
      <c r="A3094" t="s">
        <v>3030</v>
      </c>
      <c r="B3094" t="s">
        <v>3031</v>
      </c>
      <c r="C3094">
        <v>362</v>
      </c>
      <c r="D3094" t="s">
        <v>250</v>
      </c>
      <c r="E3094">
        <v>150</v>
      </c>
      <c r="F3094">
        <v>315</v>
      </c>
      <c r="G3094">
        <v>9699</v>
      </c>
      <c r="H3094" t="s">
        <v>251</v>
      </c>
    </row>
    <row r="3095" spans="1:8" x14ac:dyDescent="0.3">
      <c r="A3095" t="s">
        <v>3032</v>
      </c>
      <c r="B3095" t="s">
        <v>3033</v>
      </c>
      <c r="C3095">
        <v>232</v>
      </c>
      <c r="D3095" t="s">
        <v>10</v>
      </c>
      <c r="E3095">
        <v>156</v>
      </c>
      <c r="F3095">
        <v>222</v>
      </c>
      <c r="G3095">
        <v>5419</v>
      </c>
      <c r="H3095" t="s">
        <v>11</v>
      </c>
    </row>
    <row r="3096" spans="1:8" x14ac:dyDescent="0.3">
      <c r="A3096" t="s">
        <v>3032</v>
      </c>
      <c r="B3096" t="s">
        <v>3033</v>
      </c>
      <c r="C3096">
        <v>232</v>
      </c>
      <c r="D3096" t="s">
        <v>16</v>
      </c>
      <c r="E3096">
        <v>3</v>
      </c>
      <c r="F3096">
        <v>88</v>
      </c>
      <c r="G3096">
        <v>1237</v>
      </c>
      <c r="H3096" t="s">
        <v>17</v>
      </c>
    </row>
    <row r="3097" spans="1:8" x14ac:dyDescent="0.3">
      <c r="A3097" t="s">
        <v>3034</v>
      </c>
      <c r="B3097" t="s">
        <v>3035</v>
      </c>
      <c r="C3097">
        <v>766</v>
      </c>
      <c r="D3097" t="s">
        <v>10</v>
      </c>
      <c r="E3097">
        <v>9</v>
      </c>
      <c r="F3097">
        <v>83</v>
      </c>
      <c r="G3097">
        <v>5419</v>
      </c>
      <c r="H3097" t="s">
        <v>11</v>
      </c>
    </row>
    <row r="3098" spans="1:8" x14ac:dyDescent="0.3">
      <c r="A3098" t="s">
        <v>3036</v>
      </c>
      <c r="B3098" t="s">
        <v>3037</v>
      </c>
      <c r="C3098">
        <v>1370</v>
      </c>
      <c r="D3098" t="s">
        <v>10</v>
      </c>
      <c r="E3098">
        <v>67</v>
      </c>
      <c r="F3098">
        <v>131</v>
      </c>
      <c r="G3098">
        <v>5419</v>
      </c>
      <c r="H3098" t="s">
        <v>11</v>
      </c>
    </row>
    <row r="3099" spans="1:8" hidden="1" x14ac:dyDescent="0.3">
      <c r="A3099" t="s">
        <v>3036</v>
      </c>
      <c r="B3099" t="s">
        <v>3037</v>
      </c>
      <c r="C3099">
        <v>1370</v>
      </c>
      <c r="D3099" t="s">
        <v>24</v>
      </c>
      <c r="E3099">
        <v>710</v>
      </c>
      <c r="F3099">
        <v>1003</v>
      </c>
      <c r="G3099">
        <v>666</v>
      </c>
      <c r="H3099" t="s">
        <v>25</v>
      </c>
    </row>
    <row r="3100" spans="1:8" x14ac:dyDescent="0.3">
      <c r="A3100" t="s">
        <v>3038</v>
      </c>
      <c r="B3100" t="s">
        <v>3039</v>
      </c>
      <c r="C3100">
        <v>531</v>
      </c>
      <c r="D3100" t="s">
        <v>10</v>
      </c>
      <c r="E3100">
        <v>8</v>
      </c>
      <c r="F3100">
        <v>76</v>
      </c>
      <c r="G3100">
        <v>5419</v>
      </c>
      <c r="H3100" t="s">
        <v>11</v>
      </c>
    </row>
    <row r="3101" spans="1:8" x14ac:dyDescent="0.3">
      <c r="A3101" t="s">
        <v>3040</v>
      </c>
      <c r="B3101" t="s">
        <v>3041</v>
      </c>
      <c r="C3101">
        <v>577</v>
      </c>
      <c r="D3101" t="s">
        <v>10</v>
      </c>
      <c r="E3101">
        <v>6</v>
      </c>
      <c r="F3101">
        <v>72</v>
      </c>
      <c r="G3101">
        <v>5419</v>
      </c>
      <c r="H3101" t="s">
        <v>11</v>
      </c>
    </row>
    <row r="3102" spans="1:8" x14ac:dyDescent="0.3">
      <c r="A3102" t="s">
        <v>3042</v>
      </c>
      <c r="B3102" t="s">
        <v>3043</v>
      </c>
      <c r="C3102">
        <v>1361</v>
      </c>
      <c r="D3102" t="s">
        <v>10</v>
      </c>
      <c r="E3102">
        <v>6</v>
      </c>
      <c r="F3102">
        <v>70</v>
      </c>
      <c r="G3102">
        <v>5419</v>
      </c>
      <c r="H3102" t="s">
        <v>11</v>
      </c>
    </row>
    <row r="3103" spans="1:8" hidden="1" x14ac:dyDescent="0.3">
      <c r="A3103" t="s">
        <v>3042</v>
      </c>
      <c r="B3103" t="s">
        <v>3043</v>
      </c>
      <c r="C3103">
        <v>1361</v>
      </c>
      <c r="D3103" t="s">
        <v>24</v>
      </c>
      <c r="E3103">
        <v>621</v>
      </c>
      <c r="F3103">
        <v>902</v>
      </c>
      <c r="G3103">
        <v>666</v>
      </c>
      <c r="H3103" t="s">
        <v>25</v>
      </c>
    </row>
    <row r="3104" spans="1:8" x14ac:dyDescent="0.3">
      <c r="A3104" t="s">
        <v>3044</v>
      </c>
      <c r="B3104" t="s">
        <v>3045</v>
      </c>
      <c r="C3104">
        <v>274</v>
      </c>
      <c r="D3104" t="s">
        <v>10</v>
      </c>
      <c r="E3104">
        <v>167</v>
      </c>
      <c r="F3104">
        <v>253</v>
      </c>
      <c r="G3104">
        <v>5419</v>
      </c>
      <c r="H3104" t="s">
        <v>11</v>
      </c>
    </row>
    <row r="3105" spans="1:8" x14ac:dyDescent="0.3">
      <c r="A3105" t="s">
        <v>3044</v>
      </c>
      <c r="B3105" t="s">
        <v>3045</v>
      </c>
      <c r="C3105">
        <v>274</v>
      </c>
      <c r="D3105" t="s">
        <v>16</v>
      </c>
      <c r="E3105">
        <v>9</v>
      </c>
      <c r="F3105">
        <v>98</v>
      </c>
      <c r="G3105">
        <v>1237</v>
      </c>
      <c r="H3105" t="s">
        <v>17</v>
      </c>
    </row>
    <row r="3106" spans="1:8" x14ac:dyDescent="0.3">
      <c r="A3106" t="s">
        <v>3046</v>
      </c>
      <c r="B3106" t="s">
        <v>3047</v>
      </c>
      <c r="C3106">
        <v>679</v>
      </c>
      <c r="D3106" t="s">
        <v>10</v>
      </c>
      <c r="E3106">
        <v>9</v>
      </c>
      <c r="F3106">
        <v>77</v>
      </c>
      <c r="G3106">
        <v>5419</v>
      </c>
      <c r="H3106" t="s">
        <v>11</v>
      </c>
    </row>
    <row r="3107" spans="1:8" hidden="1" x14ac:dyDescent="0.3">
      <c r="A3107" t="s">
        <v>3046</v>
      </c>
      <c r="B3107" t="s">
        <v>3047</v>
      </c>
      <c r="C3107">
        <v>679</v>
      </c>
      <c r="D3107" t="s">
        <v>20</v>
      </c>
      <c r="E3107">
        <v>557</v>
      </c>
      <c r="F3107">
        <v>572</v>
      </c>
      <c r="G3107">
        <v>904</v>
      </c>
      <c r="H3107" t="s">
        <v>21</v>
      </c>
    </row>
    <row r="3108" spans="1:8" hidden="1" x14ac:dyDescent="0.3">
      <c r="A3108" t="s">
        <v>3046</v>
      </c>
      <c r="B3108" t="s">
        <v>3047</v>
      </c>
      <c r="C3108">
        <v>679</v>
      </c>
      <c r="D3108" t="s">
        <v>20</v>
      </c>
      <c r="E3108">
        <v>660</v>
      </c>
      <c r="F3108">
        <v>675</v>
      </c>
      <c r="G3108">
        <v>904</v>
      </c>
      <c r="H3108" t="s">
        <v>21</v>
      </c>
    </row>
    <row r="3109" spans="1:8" x14ac:dyDescent="0.3">
      <c r="A3109" t="s">
        <v>3048</v>
      </c>
      <c r="B3109" t="s">
        <v>3049</v>
      </c>
      <c r="C3109">
        <v>549</v>
      </c>
      <c r="D3109" t="s">
        <v>10</v>
      </c>
      <c r="E3109">
        <v>479</v>
      </c>
      <c r="F3109">
        <v>543</v>
      </c>
      <c r="G3109">
        <v>5419</v>
      </c>
      <c r="H3109" t="s">
        <v>11</v>
      </c>
    </row>
    <row r="3110" spans="1:8" x14ac:dyDescent="0.3">
      <c r="A3110" t="s">
        <v>3050</v>
      </c>
      <c r="B3110" t="s">
        <v>3051</v>
      </c>
      <c r="C3110">
        <v>248</v>
      </c>
      <c r="D3110" t="s">
        <v>10</v>
      </c>
      <c r="E3110">
        <v>164</v>
      </c>
      <c r="F3110">
        <v>232</v>
      </c>
      <c r="G3110">
        <v>5419</v>
      </c>
      <c r="H3110" t="s">
        <v>11</v>
      </c>
    </row>
    <row r="3111" spans="1:8" x14ac:dyDescent="0.3">
      <c r="A3111" t="s">
        <v>3050</v>
      </c>
      <c r="B3111" t="s">
        <v>3051</v>
      </c>
      <c r="C3111">
        <v>248</v>
      </c>
      <c r="D3111" t="s">
        <v>16</v>
      </c>
      <c r="E3111">
        <v>18</v>
      </c>
      <c r="F3111">
        <v>103</v>
      </c>
      <c r="G3111">
        <v>1237</v>
      </c>
      <c r="H3111" t="s">
        <v>17</v>
      </c>
    </row>
    <row r="3112" spans="1:8" x14ac:dyDescent="0.3">
      <c r="A3112" t="s">
        <v>3052</v>
      </c>
      <c r="B3112" t="s">
        <v>3053</v>
      </c>
      <c r="C3112">
        <v>916</v>
      </c>
      <c r="D3112" t="s">
        <v>10</v>
      </c>
      <c r="E3112">
        <v>107</v>
      </c>
      <c r="F3112">
        <v>176</v>
      </c>
      <c r="G3112">
        <v>5419</v>
      </c>
      <c r="H3112" t="s">
        <v>11</v>
      </c>
    </row>
    <row r="3113" spans="1:8" x14ac:dyDescent="0.3">
      <c r="A3113" t="s">
        <v>3052</v>
      </c>
      <c r="B3113" t="s">
        <v>3053</v>
      </c>
      <c r="C3113">
        <v>916</v>
      </c>
      <c r="D3113" t="s">
        <v>10</v>
      </c>
      <c r="E3113">
        <v>433</v>
      </c>
      <c r="F3113">
        <v>507</v>
      </c>
      <c r="G3113">
        <v>5419</v>
      </c>
      <c r="H3113" t="s">
        <v>11</v>
      </c>
    </row>
    <row r="3114" spans="1:8" hidden="1" x14ac:dyDescent="0.3">
      <c r="A3114" t="s">
        <v>3052</v>
      </c>
      <c r="B3114" t="s">
        <v>3053</v>
      </c>
      <c r="C3114">
        <v>916</v>
      </c>
      <c r="D3114" t="s">
        <v>178</v>
      </c>
      <c r="E3114">
        <v>559</v>
      </c>
      <c r="F3114">
        <v>911</v>
      </c>
      <c r="G3114">
        <v>19761</v>
      </c>
      <c r="H3114" t="s">
        <v>179</v>
      </c>
    </row>
    <row r="3115" spans="1:8" x14ac:dyDescent="0.3">
      <c r="A3115" t="s">
        <v>3054</v>
      </c>
      <c r="B3115" t="s">
        <v>3055</v>
      </c>
      <c r="C3115">
        <v>400</v>
      </c>
      <c r="D3115" t="s">
        <v>10</v>
      </c>
      <c r="E3115">
        <v>124</v>
      </c>
      <c r="F3115">
        <v>188</v>
      </c>
      <c r="G3115">
        <v>5419</v>
      </c>
      <c r="H3115" t="s">
        <v>11</v>
      </c>
    </row>
    <row r="3116" spans="1:8" x14ac:dyDescent="0.3">
      <c r="A3116" t="s">
        <v>3054</v>
      </c>
      <c r="B3116" t="s">
        <v>3055</v>
      </c>
      <c r="C3116">
        <v>400</v>
      </c>
      <c r="D3116" t="s">
        <v>10</v>
      </c>
      <c r="E3116">
        <v>250</v>
      </c>
      <c r="F3116">
        <v>317</v>
      </c>
      <c r="G3116">
        <v>5419</v>
      </c>
      <c r="H3116" t="s">
        <v>11</v>
      </c>
    </row>
    <row r="3117" spans="1:8" x14ac:dyDescent="0.3">
      <c r="A3117" t="s">
        <v>3056</v>
      </c>
      <c r="B3117" t="s">
        <v>3057</v>
      </c>
      <c r="C3117">
        <v>330</v>
      </c>
      <c r="D3117" t="s">
        <v>10</v>
      </c>
      <c r="E3117">
        <v>6</v>
      </c>
      <c r="F3117">
        <v>71</v>
      </c>
      <c r="G3117">
        <v>5419</v>
      </c>
      <c r="H3117" t="s">
        <v>11</v>
      </c>
    </row>
    <row r="3118" spans="1:8" x14ac:dyDescent="0.3">
      <c r="A3118" t="s">
        <v>3058</v>
      </c>
      <c r="B3118" t="s">
        <v>3059</v>
      </c>
      <c r="C3118">
        <v>111</v>
      </c>
      <c r="D3118" t="s">
        <v>10</v>
      </c>
      <c r="E3118">
        <v>13</v>
      </c>
      <c r="F3118">
        <v>78</v>
      </c>
      <c r="G3118">
        <v>5419</v>
      </c>
      <c r="H3118" t="s">
        <v>11</v>
      </c>
    </row>
    <row r="3119" spans="1:8" x14ac:dyDescent="0.3">
      <c r="A3119" t="s">
        <v>3060</v>
      </c>
      <c r="B3119" t="s">
        <v>3061</v>
      </c>
      <c r="C3119">
        <v>1826</v>
      </c>
      <c r="D3119" t="s">
        <v>10</v>
      </c>
      <c r="E3119">
        <v>1731</v>
      </c>
      <c r="F3119">
        <v>1796</v>
      </c>
      <c r="G3119">
        <v>5419</v>
      </c>
      <c r="H3119" t="s">
        <v>11</v>
      </c>
    </row>
    <row r="3120" spans="1:8" hidden="1" x14ac:dyDescent="0.3">
      <c r="A3120" t="s">
        <v>3060</v>
      </c>
      <c r="B3120" t="s">
        <v>3061</v>
      </c>
      <c r="C3120">
        <v>1826</v>
      </c>
      <c r="D3120" t="s">
        <v>158</v>
      </c>
      <c r="E3120">
        <v>995</v>
      </c>
      <c r="F3120">
        <v>1261</v>
      </c>
      <c r="G3120">
        <v>1540</v>
      </c>
      <c r="H3120" t="s">
        <v>159</v>
      </c>
    </row>
    <row r="3121" spans="1:8" hidden="1" x14ac:dyDescent="0.3">
      <c r="A3121" t="s">
        <v>3060</v>
      </c>
      <c r="B3121" t="s">
        <v>3061</v>
      </c>
      <c r="C3121">
        <v>1826</v>
      </c>
      <c r="D3121" t="s">
        <v>160</v>
      </c>
      <c r="E3121">
        <v>483</v>
      </c>
      <c r="F3121">
        <v>545</v>
      </c>
      <c r="G3121">
        <v>18079</v>
      </c>
      <c r="H3121" t="s">
        <v>161</v>
      </c>
    </row>
    <row r="3122" spans="1:8" hidden="1" x14ac:dyDescent="0.3">
      <c r="A3122" t="s">
        <v>3060</v>
      </c>
      <c r="B3122" t="s">
        <v>3061</v>
      </c>
      <c r="C3122">
        <v>1826</v>
      </c>
      <c r="D3122" t="s">
        <v>162</v>
      </c>
      <c r="E3122">
        <v>744</v>
      </c>
      <c r="F3122">
        <v>785</v>
      </c>
      <c r="G3122">
        <v>1073</v>
      </c>
      <c r="H3122" t="s">
        <v>163</v>
      </c>
    </row>
    <row r="3123" spans="1:8" hidden="1" x14ac:dyDescent="0.3">
      <c r="A3123" t="s">
        <v>3060</v>
      </c>
      <c r="B3123" t="s">
        <v>3061</v>
      </c>
      <c r="C3123">
        <v>1826</v>
      </c>
      <c r="D3123" t="s">
        <v>164</v>
      </c>
      <c r="E3123">
        <v>14</v>
      </c>
      <c r="F3123">
        <v>354</v>
      </c>
      <c r="G3123">
        <v>21549</v>
      </c>
      <c r="H3123" t="s">
        <v>165</v>
      </c>
    </row>
    <row r="3124" spans="1:8" hidden="1" x14ac:dyDescent="0.3">
      <c r="A3124" t="s">
        <v>3060</v>
      </c>
      <c r="B3124" t="s">
        <v>3061</v>
      </c>
      <c r="C3124">
        <v>1826</v>
      </c>
      <c r="D3124" t="s">
        <v>166</v>
      </c>
      <c r="E3124">
        <v>358</v>
      </c>
      <c r="F3124">
        <v>401</v>
      </c>
      <c r="G3124">
        <v>1666</v>
      </c>
      <c r="H3124" t="s">
        <v>167</v>
      </c>
    </row>
    <row r="3125" spans="1:8" hidden="1" x14ac:dyDescent="0.3">
      <c r="A3125" t="s">
        <v>3060</v>
      </c>
      <c r="B3125" t="s">
        <v>3061</v>
      </c>
      <c r="C3125">
        <v>1826</v>
      </c>
      <c r="D3125" t="s">
        <v>166</v>
      </c>
      <c r="E3125">
        <v>393</v>
      </c>
      <c r="F3125">
        <v>477</v>
      </c>
      <c r="G3125">
        <v>1666</v>
      </c>
      <c r="H3125" t="s">
        <v>167</v>
      </c>
    </row>
    <row r="3126" spans="1:8" x14ac:dyDescent="0.3">
      <c r="A3126" t="s">
        <v>3062</v>
      </c>
      <c r="B3126" t="s">
        <v>3063</v>
      </c>
      <c r="C3126">
        <v>935</v>
      </c>
      <c r="D3126" t="s">
        <v>10</v>
      </c>
      <c r="E3126">
        <v>67</v>
      </c>
      <c r="F3126">
        <v>130</v>
      </c>
      <c r="G3126">
        <v>5419</v>
      </c>
      <c r="H3126" t="s">
        <v>11</v>
      </c>
    </row>
    <row r="3127" spans="1:8" x14ac:dyDescent="0.3">
      <c r="A3127" t="s">
        <v>3064</v>
      </c>
      <c r="B3127" t="s">
        <v>3065</v>
      </c>
      <c r="C3127">
        <v>277</v>
      </c>
      <c r="D3127" t="s">
        <v>10</v>
      </c>
      <c r="E3127">
        <v>171</v>
      </c>
      <c r="F3127">
        <v>259</v>
      </c>
      <c r="G3127">
        <v>5419</v>
      </c>
      <c r="H3127" t="s">
        <v>11</v>
      </c>
    </row>
    <row r="3128" spans="1:8" x14ac:dyDescent="0.3">
      <c r="A3128" t="s">
        <v>3064</v>
      </c>
      <c r="B3128" t="s">
        <v>3065</v>
      </c>
      <c r="C3128">
        <v>277</v>
      </c>
      <c r="D3128" t="s">
        <v>16</v>
      </c>
      <c r="E3128">
        <v>23</v>
      </c>
      <c r="F3128">
        <v>102</v>
      </c>
      <c r="G3128">
        <v>1237</v>
      </c>
      <c r="H3128" t="s">
        <v>17</v>
      </c>
    </row>
    <row r="3129" spans="1:8" x14ac:dyDescent="0.3">
      <c r="A3129" t="s">
        <v>3066</v>
      </c>
      <c r="B3129" t="s">
        <v>3067</v>
      </c>
      <c r="C3129">
        <v>1569</v>
      </c>
      <c r="D3129" t="s">
        <v>10</v>
      </c>
      <c r="E3129">
        <v>226</v>
      </c>
      <c r="F3129">
        <v>290</v>
      </c>
      <c r="G3129">
        <v>5419</v>
      </c>
      <c r="H3129" t="s">
        <v>11</v>
      </c>
    </row>
    <row r="3130" spans="1:8" hidden="1" x14ac:dyDescent="0.3">
      <c r="A3130" t="s">
        <v>3066</v>
      </c>
      <c r="B3130" t="s">
        <v>3067</v>
      </c>
      <c r="C3130">
        <v>1569</v>
      </c>
      <c r="D3130" t="s">
        <v>24</v>
      </c>
      <c r="E3130">
        <v>828</v>
      </c>
      <c r="F3130">
        <v>1109</v>
      </c>
      <c r="G3130">
        <v>666</v>
      </c>
      <c r="H3130" t="s">
        <v>25</v>
      </c>
    </row>
    <row r="3131" spans="1:8" hidden="1" x14ac:dyDescent="0.3">
      <c r="A3131" t="s">
        <v>3066</v>
      </c>
      <c r="B3131" t="s">
        <v>3067</v>
      </c>
      <c r="C3131">
        <v>1569</v>
      </c>
      <c r="D3131" t="s">
        <v>1368</v>
      </c>
      <c r="E3131">
        <v>15</v>
      </c>
      <c r="F3131">
        <v>200</v>
      </c>
      <c r="G3131">
        <v>31382</v>
      </c>
      <c r="H3131" t="s">
        <v>1369</v>
      </c>
    </row>
    <row r="3132" spans="1:8" x14ac:dyDescent="0.3">
      <c r="A3132" t="s">
        <v>3068</v>
      </c>
      <c r="B3132" t="s">
        <v>3069</v>
      </c>
      <c r="C3132">
        <v>903</v>
      </c>
      <c r="D3132" t="s">
        <v>10</v>
      </c>
      <c r="E3132">
        <v>7</v>
      </c>
      <c r="F3132">
        <v>74</v>
      </c>
      <c r="G3132">
        <v>5419</v>
      </c>
      <c r="H3132" t="s">
        <v>11</v>
      </c>
    </row>
    <row r="3133" spans="1:8" hidden="1" x14ac:dyDescent="0.3">
      <c r="A3133" t="s">
        <v>3068</v>
      </c>
      <c r="B3133" t="s">
        <v>3069</v>
      </c>
      <c r="C3133">
        <v>903</v>
      </c>
      <c r="D3133" t="s">
        <v>1842</v>
      </c>
      <c r="E3133">
        <v>623</v>
      </c>
      <c r="F3133">
        <v>659</v>
      </c>
      <c r="G3133">
        <v>1645</v>
      </c>
      <c r="H3133" t="s">
        <v>1843</v>
      </c>
    </row>
    <row r="3134" spans="1:8" x14ac:dyDescent="0.3">
      <c r="A3134" t="s">
        <v>3070</v>
      </c>
      <c r="B3134" t="s">
        <v>3071</v>
      </c>
      <c r="C3134">
        <v>698</v>
      </c>
      <c r="D3134" t="s">
        <v>10</v>
      </c>
      <c r="E3134">
        <v>9</v>
      </c>
      <c r="F3134">
        <v>77</v>
      </c>
      <c r="G3134">
        <v>5419</v>
      </c>
      <c r="H3134" t="s">
        <v>11</v>
      </c>
    </row>
    <row r="3135" spans="1:8" hidden="1" x14ac:dyDescent="0.3">
      <c r="A3135" t="s">
        <v>3070</v>
      </c>
      <c r="B3135" t="s">
        <v>3071</v>
      </c>
      <c r="C3135">
        <v>698</v>
      </c>
      <c r="D3135" t="s">
        <v>20</v>
      </c>
      <c r="E3135">
        <v>572</v>
      </c>
      <c r="F3135">
        <v>587</v>
      </c>
      <c r="G3135">
        <v>904</v>
      </c>
      <c r="H3135" t="s">
        <v>21</v>
      </c>
    </row>
    <row r="3136" spans="1:8" hidden="1" x14ac:dyDescent="0.3">
      <c r="A3136" t="s">
        <v>3070</v>
      </c>
      <c r="B3136" t="s">
        <v>3071</v>
      </c>
      <c r="C3136">
        <v>698</v>
      </c>
      <c r="D3136" t="s">
        <v>20</v>
      </c>
      <c r="E3136">
        <v>679</v>
      </c>
      <c r="F3136">
        <v>694</v>
      </c>
      <c r="G3136">
        <v>904</v>
      </c>
      <c r="H3136" t="s">
        <v>21</v>
      </c>
    </row>
    <row r="3137" spans="1:8" x14ac:dyDescent="0.3">
      <c r="A3137" t="s">
        <v>3072</v>
      </c>
      <c r="B3137" t="s">
        <v>3073</v>
      </c>
      <c r="C3137">
        <v>273</v>
      </c>
      <c r="D3137" t="s">
        <v>10</v>
      </c>
      <c r="E3137">
        <v>168</v>
      </c>
      <c r="F3137">
        <v>252</v>
      </c>
      <c r="G3137">
        <v>5419</v>
      </c>
      <c r="H3137" t="s">
        <v>11</v>
      </c>
    </row>
    <row r="3138" spans="1:8" x14ac:dyDescent="0.3">
      <c r="A3138" t="s">
        <v>3072</v>
      </c>
      <c r="B3138" t="s">
        <v>3073</v>
      </c>
      <c r="C3138">
        <v>273</v>
      </c>
      <c r="D3138" t="s">
        <v>16</v>
      </c>
      <c r="E3138">
        <v>9</v>
      </c>
      <c r="F3138">
        <v>99</v>
      </c>
      <c r="G3138">
        <v>1237</v>
      </c>
      <c r="H3138" t="s">
        <v>17</v>
      </c>
    </row>
    <row r="3139" spans="1:8" x14ac:dyDescent="0.3">
      <c r="A3139" t="s">
        <v>3074</v>
      </c>
      <c r="B3139" t="s">
        <v>3075</v>
      </c>
      <c r="C3139">
        <v>664</v>
      </c>
      <c r="D3139" t="s">
        <v>10</v>
      </c>
      <c r="E3139">
        <v>9</v>
      </c>
      <c r="F3139">
        <v>77</v>
      </c>
      <c r="G3139">
        <v>5419</v>
      </c>
      <c r="H3139" t="s">
        <v>11</v>
      </c>
    </row>
    <row r="3140" spans="1:8" hidden="1" x14ac:dyDescent="0.3">
      <c r="A3140" t="s">
        <v>3074</v>
      </c>
      <c r="B3140" t="s">
        <v>3075</v>
      </c>
      <c r="C3140">
        <v>664</v>
      </c>
      <c r="D3140" t="s">
        <v>20</v>
      </c>
      <c r="E3140">
        <v>546</v>
      </c>
      <c r="F3140">
        <v>561</v>
      </c>
      <c r="G3140">
        <v>904</v>
      </c>
      <c r="H3140" t="s">
        <v>21</v>
      </c>
    </row>
    <row r="3141" spans="1:8" hidden="1" x14ac:dyDescent="0.3">
      <c r="A3141" t="s">
        <v>3074</v>
      </c>
      <c r="B3141" t="s">
        <v>3075</v>
      </c>
      <c r="C3141">
        <v>664</v>
      </c>
      <c r="D3141" t="s">
        <v>20</v>
      </c>
      <c r="E3141">
        <v>645</v>
      </c>
      <c r="F3141">
        <v>660</v>
      </c>
      <c r="G3141">
        <v>904</v>
      </c>
      <c r="H3141" t="s">
        <v>21</v>
      </c>
    </row>
    <row r="3142" spans="1:8" x14ac:dyDescent="0.3">
      <c r="A3142" t="s">
        <v>3076</v>
      </c>
      <c r="B3142" t="s">
        <v>3077</v>
      </c>
      <c r="C3142">
        <v>1349</v>
      </c>
      <c r="D3142" t="s">
        <v>10</v>
      </c>
      <c r="E3142">
        <v>6</v>
      </c>
      <c r="F3142">
        <v>70</v>
      </c>
      <c r="G3142">
        <v>5419</v>
      </c>
      <c r="H3142" t="s">
        <v>11</v>
      </c>
    </row>
    <row r="3143" spans="1:8" hidden="1" x14ac:dyDescent="0.3">
      <c r="A3143" t="s">
        <v>3076</v>
      </c>
      <c r="B3143" t="s">
        <v>3077</v>
      </c>
      <c r="C3143">
        <v>1349</v>
      </c>
      <c r="D3143" t="s">
        <v>24</v>
      </c>
      <c r="E3143">
        <v>615</v>
      </c>
      <c r="F3143">
        <v>895</v>
      </c>
      <c r="G3143">
        <v>666</v>
      </c>
      <c r="H3143" t="s">
        <v>25</v>
      </c>
    </row>
    <row r="3144" spans="1:8" x14ac:dyDescent="0.3">
      <c r="A3144" t="s">
        <v>3078</v>
      </c>
      <c r="B3144" t="s">
        <v>3079</v>
      </c>
      <c r="C3144">
        <v>603</v>
      </c>
      <c r="D3144" t="s">
        <v>10</v>
      </c>
      <c r="E3144">
        <v>6</v>
      </c>
      <c r="F3144">
        <v>74</v>
      </c>
      <c r="G3144">
        <v>5419</v>
      </c>
      <c r="H3144" t="s">
        <v>11</v>
      </c>
    </row>
    <row r="3145" spans="1:8" x14ac:dyDescent="0.3">
      <c r="A3145" t="s">
        <v>3080</v>
      </c>
      <c r="B3145" t="s">
        <v>3081</v>
      </c>
      <c r="C3145">
        <v>639</v>
      </c>
      <c r="D3145" t="s">
        <v>10</v>
      </c>
      <c r="E3145">
        <v>33</v>
      </c>
      <c r="F3145">
        <v>106</v>
      </c>
      <c r="G3145">
        <v>5419</v>
      </c>
      <c r="H3145" t="s">
        <v>11</v>
      </c>
    </row>
    <row r="3146" spans="1:8" x14ac:dyDescent="0.3">
      <c r="A3146" t="s">
        <v>3080</v>
      </c>
      <c r="B3146" t="s">
        <v>3081</v>
      </c>
      <c r="C3146">
        <v>639</v>
      </c>
      <c r="D3146" t="s">
        <v>16</v>
      </c>
      <c r="E3146">
        <v>558</v>
      </c>
      <c r="F3146">
        <v>637</v>
      </c>
      <c r="G3146">
        <v>1237</v>
      </c>
      <c r="H3146" t="s">
        <v>17</v>
      </c>
    </row>
    <row r="3147" spans="1:8" x14ac:dyDescent="0.3">
      <c r="A3147" t="s">
        <v>3082</v>
      </c>
      <c r="B3147" t="s">
        <v>3083</v>
      </c>
      <c r="C3147">
        <v>243</v>
      </c>
      <c r="D3147" t="s">
        <v>10</v>
      </c>
      <c r="E3147">
        <v>160</v>
      </c>
      <c r="F3147">
        <v>226</v>
      </c>
      <c r="G3147">
        <v>5419</v>
      </c>
      <c r="H3147" t="s">
        <v>11</v>
      </c>
    </row>
    <row r="3148" spans="1:8" x14ac:dyDescent="0.3">
      <c r="A3148" t="s">
        <v>3082</v>
      </c>
      <c r="B3148" t="s">
        <v>3083</v>
      </c>
      <c r="C3148">
        <v>243</v>
      </c>
      <c r="D3148" t="s">
        <v>16</v>
      </c>
      <c r="E3148">
        <v>9</v>
      </c>
      <c r="F3148">
        <v>94</v>
      </c>
      <c r="G3148">
        <v>1237</v>
      </c>
      <c r="H3148" t="s">
        <v>17</v>
      </c>
    </row>
    <row r="3149" spans="1:8" x14ac:dyDescent="0.3">
      <c r="A3149" t="s">
        <v>3084</v>
      </c>
      <c r="B3149" t="s">
        <v>3085</v>
      </c>
      <c r="C3149">
        <v>1313</v>
      </c>
      <c r="D3149" t="s">
        <v>10</v>
      </c>
      <c r="E3149">
        <v>12</v>
      </c>
      <c r="F3149">
        <v>80</v>
      </c>
      <c r="G3149">
        <v>5419</v>
      </c>
      <c r="H3149" t="s">
        <v>11</v>
      </c>
    </row>
    <row r="3150" spans="1:8" x14ac:dyDescent="0.3">
      <c r="A3150" t="s">
        <v>3086</v>
      </c>
      <c r="B3150" t="s">
        <v>3087</v>
      </c>
      <c r="C3150">
        <v>1986</v>
      </c>
      <c r="D3150" t="s">
        <v>10</v>
      </c>
      <c r="E3150">
        <v>16</v>
      </c>
      <c r="F3150">
        <v>81</v>
      </c>
      <c r="G3150">
        <v>5419</v>
      </c>
      <c r="H3150" t="s">
        <v>11</v>
      </c>
    </row>
    <row r="3151" spans="1:8" hidden="1" x14ac:dyDescent="0.3">
      <c r="A3151" t="s">
        <v>3086</v>
      </c>
      <c r="B3151" t="s">
        <v>3087</v>
      </c>
      <c r="C3151">
        <v>1986</v>
      </c>
      <c r="D3151" t="s">
        <v>518</v>
      </c>
      <c r="E3151">
        <v>1555</v>
      </c>
      <c r="F3151">
        <v>1735</v>
      </c>
      <c r="G3151">
        <v>81109</v>
      </c>
      <c r="H3151" t="s">
        <v>519</v>
      </c>
    </row>
    <row r="3152" spans="1:8" hidden="1" x14ac:dyDescent="0.3">
      <c r="A3152" t="s">
        <v>3086</v>
      </c>
      <c r="B3152" t="s">
        <v>3087</v>
      </c>
      <c r="C3152">
        <v>1986</v>
      </c>
      <c r="D3152" t="s">
        <v>24</v>
      </c>
      <c r="E3152">
        <v>578</v>
      </c>
      <c r="F3152">
        <v>860</v>
      </c>
      <c r="G3152">
        <v>666</v>
      </c>
      <c r="H3152" t="s">
        <v>25</v>
      </c>
    </row>
    <row r="3153" spans="1:8" hidden="1" x14ac:dyDescent="0.3">
      <c r="A3153" t="s">
        <v>3086</v>
      </c>
      <c r="B3153" t="s">
        <v>3087</v>
      </c>
      <c r="C3153">
        <v>1986</v>
      </c>
      <c r="D3153" t="s">
        <v>3088</v>
      </c>
      <c r="E3153">
        <v>1781</v>
      </c>
      <c r="F3153">
        <v>1891</v>
      </c>
      <c r="G3153">
        <v>119885</v>
      </c>
      <c r="H3153" t="s">
        <v>3089</v>
      </c>
    </row>
    <row r="3154" spans="1:8" x14ac:dyDescent="0.3">
      <c r="A3154" t="s">
        <v>3090</v>
      </c>
      <c r="B3154" t="s">
        <v>3091</v>
      </c>
      <c r="C3154">
        <v>1991</v>
      </c>
      <c r="D3154" t="s">
        <v>10</v>
      </c>
      <c r="E3154">
        <v>16</v>
      </c>
      <c r="F3154">
        <v>81</v>
      </c>
      <c r="G3154">
        <v>5419</v>
      </c>
      <c r="H3154" t="s">
        <v>11</v>
      </c>
    </row>
    <row r="3155" spans="1:8" hidden="1" x14ac:dyDescent="0.3">
      <c r="A3155" t="s">
        <v>3090</v>
      </c>
      <c r="B3155" t="s">
        <v>3091</v>
      </c>
      <c r="C3155">
        <v>1991</v>
      </c>
      <c r="D3155" t="s">
        <v>518</v>
      </c>
      <c r="E3155">
        <v>1560</v>
      </c>
      <c r="F3155">
        <v>1740</v>
      </c>
      <c r="G3155">
        <v>81109</v>
      </c>
      <c r="H3155" t="s">
        <v>519</v>
      </c>
    </row>
    <row r="3156" spans="1:8" hidden="1" x14ac:dyDescent="0.3">
      <c r="A3156" t="s">
        <v>3090</v>
      </c>
      <c r="B3156" t="s">
        <v>3091</v>
      </c>
      <c r="C3156">
        <v>1991</v>
      </c>
      <c r="D3156" t="s">
        <v>24</v>
      </c>
      <c r="E3156">
        <v>578</v>
      </c>
      <c r="F3156">
        <v>860</v>
      </c>
      <c r="G3156">
        <v>666</v>
      </c>
      <c r="H3156" t="s">
        <v>25</v>
      </c>
    </row>
    <row r="3157" spans="1:8" hidden="1" x14ac:dyDescent="0.3">
      <c r="A3157" t="s">
        <v>3090</v>
      </c>
      <c r="B3157" t="s">
        <v>3091</v>
      </c>
      <c r="C3157">
        <v>1991</v>
      </c>
      <c r="D3157" t="s">
        <v>3088</v>
      </c>
      <c r="E3157">
        <v>1786</v>
      </c>
      <c r="F3157">
        <v>1896</v>
      </c>
      <c r="G3157">
        <v>119885</v>
      </c>
      <c r="H3157" t="s">
        <v>3089</v>
      </c>
    </row>
    <row r="3158" spans="1:8" x14ac:dyDescent="0.3">
      <c r="A3158" t="s">
        <v>3092</v>
      </c>
      <c r="B3158" t="s">
        <v>3093</v>
      </c>
      <c r="C3158">
        <v>818</v>
      </c>
      <c r="D3158" t="s">
        <v>10</v>
      </c>
      <c r="E3158">
        <v>46</v>
      </c>
      <c r="F3158">
        <v>110</v>
      </c>
      <c r="G3158">
        <v>5419</v>
      </c>
      <c r="H3158" t="s">
        <v>11</v>
      </c>
    </row>
    <row r="3159" spans="1:8" x14ac:dyDescent="0.3">
      <c r="A3159" t="s">
        <v>3092</v>
      </c>
      <c r="B3159" t="s">
        <v>3093</v>
      </c>
      <c r="C3159">
        <v>818</v>
      </c>
      <c r="D3159" t="s">
        <v>10</v>
      </c>
      <c r="E3159">
        <v>147</v>
      </c>
      <c r="F3159">
        <v>211</v>
      </c>
      <c r="G3159">
        <v>5419</v>
      </c>
      <c r="H3159" t="s">
        <v>11</v>
      </c>
    </row>
    <row r="3160" spans="1:8" hidden="1" x14ac:dyDescent="0.3">
      <c r="A3160" t="s">
        <v>3092</v>
      </c>
      <c r="B3160" t="s">
        <v>3093</v>
      </c>
      <c r="C3160">
        <v>818</v>
      </c>
      <c r="D3160" t="s">
        <v>20</v>
      </c>
      <c r="E3160">
        <v>758</v>
      </c>
      <c r="F3160">
        <v>775</v>
      </c>
      <c r="G3160">
        <v>904</v>
      </c>
      <c r="H3160" t="s">
        <v>21</v>
      </c>
    </row>
    <row r="3161" spans="1:8" hidden="1" x14ac:dyDescent="0.3">
      <c r="A3161" t="s">
        <v>3092</v>
      </c>
      <c r="B3161" t="s">
        <v>3093</v>
      </c>
      <c r="C3161">
        <v>818</v>
      </c>
      <c r="D3161" t="s">
        <v>20</v>
      </c>
      <c r="E3161">
        <v>796</v>
      </c>
      <c r="F3161">
        <v>812</v>
      </c>
      <c r="G3161">
        <v>904</v>
      </c>
      <c r="H3161" t="s">
        <v>21</v>
      </c>
    </row>
    <row r="3162" spans="1:8" x14ac:dyDescent="0.3">
      <c r="A3162" t="s">
        <v>3094</v>
      </c>
      <c r="B3162" t="s">
        <v>3095</v>
      </c>
      <c r="C3162">
        <v>797</v>
      </c>
      <c r="D3162" t="s">
        <v>10</v>
      </c>
      <c r="E3162">
        <v>57</v>
      </c>
      <c r="F3162">
        <v>121</v>
      </c>
      <c r="G3162">
        <v>5419</v>
      </c>
      <c r="H3162" t="s">
        <v>11</v>
      </c>
    </row>
    <row r="3163" spans="1:8" x14ac:dyDescent="0.3">
      <c r="A3163" t="s">
        <v>3094</v>
      </c>
      <c r="B3163" t="s">
        <v>3095</v>
      </c>
      <c r="C3163">
        <v>797</v>
      </c>
      <c r="D3163" t="s">
        <v>10</v>
      </c>
      <c r="E3163">
        <v>158</v>
      </c>
      <c r="F3163">
        <v>222</v>
      </c>
      <c r="G3163">
        <v>5419</v>
      </c>
      <c r="H3163" t="s">
        <v>11</v>
      </c>
    </row>
    <row r="3164" spans="1:8" hidden="1" x14ac:dyDescent="0.3">
      <c r="A3164" t="s">
        <v>3094</v>
      </c>
      <c r="B3164" t="s">
        <v>3095</v>
      </c>
      <c r="C3164">
        <v>797</v>
      </c>
      <c r="D3164" t="s">
        <v>20</v>
      </c>
      <c r="E3164">
        <v>737</v>
      </c>
      <c r="F3164">
        <v>754</v>
      </c>
      <c r="G3164">
        <v>904</v>
      </c>
      <c r="H3164" t="s">
        <v>21</v>
      </c>
    </row>
    <row r="3165" spans="1:8" hidden="1" x14ac:dyDescent="0.3">
      <c r="A3165" t="s">
        <v>3094</v>
      </c>
      <c r="B3165" t="s">
        <v>3095</v>
      </c>
      <c r="C3165">
        <v>797</v>
      </c>
      <c r="D3165" t="s">
        <v>20</v>
      </c>
      <c r="E3165">
        <v>775</v>
      </c>
      <c r="F3165">
        <v>791</v>
      </c>
      <c r="G3165">
        <v>904</v>
      </c>
      <c r="H3165" t="s">
        <v>21</v>
      </c>
    </row>
    <row r="3166" spans="1:8" x14ac:dyDescent="0.3">
      <c r="A3166" t="s">
        <v>3096</v>
      </c>
      <c r="B3166" t="s">
        <v>3097</v>
      </c>
      <c r="C3166">
        <v>829</v>
      </c>
      <c r="D3166" t="s">
        <v>10</v>
      </c>
      <c r="E3166">
        <v>57</v>
      </c>
      <c r="F3166">
        <v>121</v>
      </c>
      <c r="G3166">
        <v>5419</v>
      </c>
      <c r="H3166" t="s">
        <v>11</v>
      </c>
    </row>
    <row r="3167" spans="1:8" x14ac:dyDescent="0.3">
      <c r="A3167" t="s">
        <v>3096</v>
      </c>
      <c r="B3167" t="s">
        <v>3097</v>
      </c>
      <c r="C3167">
        <v>829</v>
      </c>
      <c r="D3167" t="s">
        <v>10</v>
      </c>
      <c r="E3167">
        <v>158</v>
      </c>
      <c r="F3167">
        <v>222</v>
      </c>
      <c r="G3167">
        <v>5419</v>
      </c>
      <c r="H3167" t="s">
        <v>11</v>
      </c>
    </row>
    <row r="3168" spans="1:8" hidden="1" x14ac:dyDescent="0.3">
      <c r="A3168" t="s">
        <v>3096</v>
      </c>
      <c r="B3168" t="s">
        <v>3097</v>
      </c>
      <c r="C3168">
        <v>829</v>
      </c>
      <c r="D3168" t="s">
        <v>20</v>
      </c>
      <c r="E3168">
        <v>769</v>
      </c>
      <c r="F3168">
        <v>786</v>
      </c>
      <c r="G3168">
        <v>904</v>
      </c>
      <c r="H3168" t="s">
        <v>21</v>
      </c>
    </row>
    <row r="3169" spans="1:8" hidden="1" x14ac:dyDescent="0.3">
      <c r="A3169" t="s">
        <v>3096</v>
      </c>
      <c r="B3169" t="s">
        <v>3097</v>
      </c>
      <c r="C3169">
        <v>829</v>
      </c>
      <c r="D3169" t="s">
        <v>20</v>
      </c>
      <c r="E3169">
        <v>807</v>
      </c>
      <c r="F3169">
        <v>823</v>
      </c>
      <c r="G3169">
        <v>904</v>
      </c>
      <c r="H3169" t="s">
        <v>21</v>
      </c>
    </row>
    <row r="3170" spans="1:8" x14ac:dyDescent="0.3">
      <c r="A3170" t="s">
        <v>3098</v>
      </c>
      <c r="B3170" t="s">
        <v>3099</v>
      </c>
      <c r="C3170">
        <v>1977</v>
      </c>
      <c r="D3170" t="s">
        <v>10</v>
      </c>
      <c r="E3170">
        <v>16</v>
      </c>
      <c r="F3170">
        <v>81</v>
      </c>
      <c r="G3170">
        <v>5419</v>
      </c>
      <c r="H3170" t="s">
        <v>11</v>
      </c>
    </row>
    <row r="3171" spans="1:8" hidden="1" x14ac:dyDescent="0.3">
      <c r="A3171" t="s">
        <v>3098</v>
      </c>
      <c r="B3171" t="s">
        <v>3099</v>
      </c>
      <c r="C3171">
        <v>1977</v>
      </c>
      <c r="D3171" t="s">
        <v>518</v>
      </c>
      <c r="E3171">
        <v>1560</v>
      </c>
      <c r="F3171">
        <v>1740</v>
      </c>
      <c r="G3171">
        <v>81109</v>
      </c>
      <c r="H3171" t="s">
        <v>519</v>
      </c>
    </row>
    <row r="3172" spans="1:8" hidden="1" x14ac:dyDescent="0.3">
      <c r="A3172" t="s">
        <v>3098</v>
      </c>
      <c r="B3172" t="s">
        <v>3099</v>
      </c>
      <c r="C3172">
        <v>1977</v>
      </c>
      <c r="D3172" t="s">
        <v>24</v>
      </c>
      <c r="E3172">
        <v>578</v>
      </c>
      <c r="F3172">
        <v>860</v>
      </c>
      <c r="G3172">
        <v>666</v>
      </c>
      <c r="H3172" t="s">
        <v>25</v>
      </c>
    </row>
    <row r="3173" spans="1:8" hidden="1" x14ac:dyDescent="0.3">
      <c r="A3173" t="s">
        <v>3098</v>
      </c>
      <c r="B3173" t="s">
        <v>3099</v>
      </c>
      <c r="C3173">
        <v>1977</v>
      </c>
      <c r="D3173" t="s">
        <v>3088</v>
      </c>
      <c r="E3173">
        <v>1773</v>
      </c>
      <c r="F3173">
        <v>1882</v>
      </c>
      <c r="G3173">
        <v>119885</v>
      </c>
      <c r="H3173" t="s">
        <v>3089</v>
      </c>
    </row>
    <row r="3174" spans="1:8" x14ac:dyDescent="0.3">
      <c r="A3174" t="s">
        <v>3100</v>
      </c>
      <c r="B3174" t="s">
        <v>3101</v>
      </c>
      <c r="C3174">
        <v>2028</v>
      </c>
      <c r="D3174" t="s">
        <v>10</v>
      </c>
      <c r="E3174">
        <v>16</v>
      </c>
      <c r="F3174">
        <v>81</v>
      </c>
      <c r="G3174">
        <v>5419</v>
      </c>
      <c r="H3174" t="s">
        <v>11</v>
      </c>
    </row>
    <row r="3175" spans="1:8" hidden="1" x14ac:dyDescent="0.3">
      <c r="A3175" t="s">
        <v>3100</v>
      </c>
      <c r="B3175" t="s">
        <v>3101</v>
      </c>
      <c r="C3175">
        <v>2028</v>
      </c>
      <c r="D3175" t="s">
        <v>518</v>
      </c>
      <c r="E3175">
        <v>1595</v>
      </c>
      <c r="F3175">
        <v>1775</v>
      </c>
      <c r="G3175">
        <v>81109</v>
      </c>
      <c r="H3175" t="s">
        <v>519</v>
      </c>
    </row>
    <row r="3176" spans="1:8" hidden="1" x14ac:dyDescent="0.3">
      <c r="A3176" t="s">
        <v>3100</v>
      </c>
      <c r="B3176" t="s">
        <v>3101</v>
      </c>
      <c r="C3176">
        <v>2028</v>
      </c>
      <c r="D3176" t="s">
        <v>24</v>
      </c>
      <c r="E3176">
        <v>578</v>
      </c>
      <c r="F3176">
        <v>868</v>
      </c>
      <c r="G3176">
        <v>666</v>
      </c>
      <c r="H3176" t="s">
        <v>25</v>
      </c>
    </row>
    <row r="3177" spans="1:8" hidden="1" x14ac:dyDescent="0.3">
      <c r="A3177" t="s">
        <v>3100</v>
      </c>
      <c r="B3177" t="s">
        <v>3101</v>
      </c>
      <c r="C3177">
        <v>2028</v>
      </c>
      <c r="D3177" t="s">
        <v>3088</v>
      </c>
      <c r="E3177">
        <v>1821</v>
      </c>
      <c r="F3177">
        <v>1933</v>
      </c>
      <c r="G3177">
        <v>119885</v>
      </c>
      <c r="H3177" t="s">
        <v>3089</v>
      </c>
    </row>
    <row r="3178" spans="1:8" x14ac:dyDescent="0.3">
      <c r="A3178" t="s">
        <v>3102</v>
      </c>
      <c r="B3178" t="s">
        <v>3103</v>
      </c>
      <c r="C3178">
        <v>473</v>
      </c>
      <c r="D3178" t="s">
        <v>10</v>
      </c>
      <c r="E3178">
        <v>34</v>
      </c>
      <c r="F3178">
        <v>98</v>
      </c>
      <c r="G3178">
        <v>5419</v>
      </c>
      <c r="H3178" t="s">
        <v>11</v>
      </c>
    </row>
    <row r="3179" spans="1:8" x14ac:dyDescent="0.3">
      <c r="A3179" t="s">
        <v>3104</v>
      </c>
      <c r="B3179" t="s">
        <v>3105</v>
      </c>
      <c r="C3179">
        <v>1030</v>
      </c>
      <c r="D3179" t="s">
        <v>10</v>
      </c>
      <c r="E3179">
        <v>34</v>
      </c>
      <c r="F3179">
        <v>98</v>
      </c>
      <c r="G3179">
        <v>5419</v>
      </c>
      <c r="H3179" t="s">
        <v>11</v>
      </c>
    </row>
    <row r="3180" spans="1:8" x14ac:dyDescent="0.3">
      <c r="A3180" t="s">
        <v>3106</v>
      </c>
      <c r="B3180" t="s">
        <v>3107</v>
      </c>
      <c r="C3180">
        <v>1103</v>
      </c>
      <c r="D3180" t="s">
        <v>10</v>
      </c>
      <c r="E3180">
        <v>34</v>
      </c>
      <c r="F3180">
        <v>98</v>
      </c>
      <c r="G3180">
        <v>5419</v>
      </c>
      <c r="H3180" t="s">
        <v>11</v>
      </c>
    </row>
    <row r="3181" spans="1:8" x14ac:dyDescent="0.3">
      <c r="A3181" t="s">
        <v>3108</v>
      </c>
      <c r="B3181" t="s">
        <v>3109</v>
      </c>
      <c r="C3181">
        <v>637</v>
      </c>
      <c r="D3181" t="s">
        <v>10</v>
      </c>
      <c r="E3181">
        <v>27</v>
      </c>
      <c r="F3181">
        <v>92</v>
      </c>
      <c r="G3181">
        <v>5419</v>
      </c>
      <c r="H3181" t="s">
        <v>11</v>
      </c>
    </row>
    <row r="3182" spans="1:8" hidden="1" x14ac:dyDescent="0.3">
      <c r="A3182" t="s">
        <v>3108</v>
      </c>
      <c r="B3182" t="s">
        <v>3109</v>
      </c>
      <c r="C3182">
        <v>637</v>
      </c>
      <c r="D3182" t="s">
        <v>102</v>
      </c>
      <c r="E3182">
        <v>278</v>
      </c>
      <c r="F3182">
        <v>409</v>
      </c>
      <c r="G3182">
        <v>5476</v>
      </c>
      <c r="H3182" t="s">
        <v>103</v>
      </c>
    </row>
    <row r="3183" spans="1:8" x14ac:dyDescent="0.3">
      <c r="A3183" t="s">
        <v>3110</v>
      </c>
      <c r="B3183" t="s">
        <v>3111</v>
      </c>
      <c r="C3183">
        <v>626</v>
      </c>
      <c r="D3183" t="s">
        <v>10</v>
      </c>
      <c r="E3183">
        <v>27</v>
      </c>
      <c r="F3183">
        <v>92</v>
      </c>
      <c r="G3183">
        <v>5419</v>
      </c>
      <c r="H3183" t="s">
        <v>11</v>
      </c>
    </row>
    <row r="3184" spans="1:8" hidden="1" x14ac:dyDescent="0.3">
      <c r="A3184" t="s">
        <v>3110</v>
      </c>
      <c r="B3184" t="s">
        <v>3111</v>
      </c>
      <c r="C3184">
        <v>626</v>
      </c>
      <c r="D3184" t="s">
        <v>102</v>
      </c>
      <c r="E3184">
        <v>275</v>
      </c>
      <c r="F3184">
        <v>395</v>
      </c>
      <c r="G3184">
        <v>5476</v>
      </c>
      <c r="H3184" t="s">
        <v>103</v>
      </c>
    </row>
    <row r="3185" spans="1:8" x14ac:dyDescent="0.3">
      <c r="A3185" t="s">
        <v>3112</v>
      </c>
      <c r="B3185" t="s">
        <v>3113</v>
      </c>
      <c r="C3185">
        <v>1101</v>
      </c>
      <c r="D3185" t="s">
        <v>10</v>
      </c>
      <c r="E3185">
        <v>78</v>
      </c>
      <c r="F3185">
        <v>142</v>
      </c>
      <c r="G3185">
        <v>5419</v>
      </c>
      <c r="H3185" t="s">
        <v>11</v>
      </c>
    </row>
    <row r="3186" spans="1:8" x14ac:dyDescent="0.3">
      <c r="A3186" t="s">
        <v>3114</v>
      </c>
      <c r="B3186" t="s">
        <v>3115</v>
      </c>
      <c r="C3186">
        <v>580</v>
      </c>
      <c r="D3186" t="s">
        <v>10</v>
      </c>
      <c r="E3186">
        <v>27</v>
      </c>
      <c r="F3186">
        <v>92</v>
      </c>
      <c r="G3186">
        <v>5419</v>
      </c>
      <c r="H3186" t="s">
        <v>11</v>
      </c>
    </row>
    <row r="3187" spans="1:8" hidden="1" x14ac:dyDescent="0.3">
      <c r="A3187" t="s">
        <v>3114</v>
      </c>
      <c r="B3187" t="s">
        <v>3115</v>
      </c>
      <c r="C3187">
        <v>580</v>
      </c>
      <c r="D3187" t="s">
        <v>102</v>
      </c>
      <c r="E3187">
        <v>276</v>
      </c>
      <c r="F3187">
        <v>398</v>
      </c>
      <c r="G3187">
        <v>5476</v>
      </c>
      <c r="H3187" t="s">
        <v>103</v>
      </c>
    </row>
    <row r="3188" spans="1:8" x14ac:dyDescent="0.3">
      <c r="A3188" t="s">
        <v>3116</v>
      </c>
      <c r="B3188" t="s">
        <v>3117</v>
      </c>
      <c r="C3188">
        <v>561</v>
      </c>
      <c r="D3188" t="s">
        <v>10</v>
      </c>
      <c r="E3188">
        <v>27</v>
      </c>
      <c r="F3188">
        <v>92</v>
      </c>
      <c r="G3188">
        <v>5419</v>
      </c>
      <c r="H3188" t="s">
        <v>11</v>
      </c>
    </row>
    <row r="3189" spans="1:8" hidden="1" x14ac:dyDescent="0.3">
      <c r="A3189" t="s">
        <v>3116</v>
      </c>
      <c r="B3189" t="s">
        <v>3117</v>
      </c>
      <c r="C3189">
        <v>561</v>
      </c>
      <c r="D3189" t="s">
        <v>102</v>
      </c>
      <c r="E3189">
        <v>276</v>
      </c>
      <c r="F3189">
        <v>398</v>
      </c>
      <c r="G3189">
        <v>5476</v>
      </c>
      <c r="H3189" t="s">
        <v>103</v>
      </c>
    </row>
    <row r="3190" spans="1:8" x14ac:dyDescent="0.3">
      <c r="A3190" t="s">
        <v>3118</v>
      </c>
      <c r="B3190" t="s">
        <v>3119</v>
      </c>
      <c r="C3190">
        <v>623</v>
      </c>
      <c r="D3190" t="s">
        <v>10</v>
      </c>
      <c r="E3190">
        <v>27</v>
      </c>
      <c r="F3190">
        <v>92</v>
      </c>
      <c r="G3190">
        <v>5419</v>
      </c>
      <c r="H3190" t="s">
        <v>11</v>
      </c>
    </row>
    <row r="3191" spans="1:8" hidden="1" x14ac:dyDescent="0.3">
      <c r="A3191" t="s">
        <v>3118</v>
      </c>
      <c r="B3191" t="s">
        <v>3119</v>
      </c>
      <c r="C3191">
        <v>623</v>
      </c>
      <c r="D3191" t="s">
        <v>102</v>
      </c>
      <c r="E3191">
        <v>274</v>
      </c>
      <c r="F3191">
        <v>398</v>
      </c>
      <c r="G3191">
        <v>5476</v>
      </c>
      <c r="H3191" t="s">
        <v>103</v>
      </c>
    </row>
    <row r="3192" spans="1:8" x14ac:dyDescent="0.3">
      <c r="A3192" t="s">
        <v>3120</v>
      </c>
      <c r="B3192" t="s">
        <v>3121</v>
      </c>
      <c r="C3192">
        <v>510</v>
      </c>
      <c r="D3192" t="s">
        <v>10</v>
      </c>
      <c r="E3192">
        <v>34</v>
      </c>
      <c r="F3192">
        <v>98</v>
      </c>
      <c r="G3192">
        <v>5419</v>
      </c>
      <c r="H3192" t="s">
        <v>11</v>
      </c>
    </row>
    <row r="3193" spans="1:8" x14ac:dyDescent="0.3">
      <c r="A3193" t="s">
        <v>3120</v>
      </c>
      <c r="B3193" t="s">
        <v>3121</v>
      </c>
      <c r="C3193">
        <v>510</v>
      </c>
      <c r="D3193" t="s">
        <v>10</v>
      </c>
      <c r="E3193">
        <v>135</v>
      </c>
      <c r="F3193">
        <v>199</v>
      </c>
      <c r="G3193">
        <v>5419</v>
      </c>
      <c r="H3193" t="s">
        <v>11</v>
      </c>
    </row>
    <row r="3194" spans="1:8" x14ac:dyDescent="0.3">
      <c r="A3194" t="s">
        <v>3122</v>
      </c>
      <c r="B3194" t="s">
        <v>3123</v>
      </c>
      <c r="C3194">
        <v>742</v>
      </c>
      <c r="D3194" t="s">
        <v>10</v>
      </c>
      <c r="E3194">
        <v>54</v>
      </c>
      <c r="F3194">
        <v>118</v>
      </c>
      <c r="G3194">
        <v>5419</v>
      </c>
      <c r="H3194" t="s">
        <v>11</v>
      </c>
    </row>
    <row r="3195" spans="1:8" x14ac:dyDescent="0.3">
      <c r="A3195" t="s">
        <v>3122</v>
      </c>
      <c r="B3195" t="s">
        <v>3123</v>
      </c>
      <c r="C3195">
        <v>742</v>
      </c>
      <c r="D3195" t="s">
        <v>10</v>
      </c>
      <c r="E3195">
        <v>155</v>
      </c>
      <c r="F3195">
        <v>219</v>
      </c>
      <c r="G3195">
        <v>5419</v>
      </c>
      <c r="H3195" t="s">
        <v>11</v>
      </c>
    </row>
    <row r="3196" spans="1:8" hidden="1" x14ac:dyDescent="0.3">
      <c r="A3196" t="s">
        <v>3122</v>
      </c>
      <c r="B3196" t="s">
        <v>3123</v>
      </c>
      <c r="C3196">
        <v>742</v>
      </c>
      <c r="D3196" t="s">
        <v>20</v>
      </c>
      <c r="E3196">
        <v>674</v>
      </c>
      <c r="F3196">
        <v>691</v>
      </c>
      <c r="G3196">
        <v>904</v>
      </c>
      <c r="H3196" t="s">
        <v>21</v>
      </c>
    </row>
    <row r="3197" spans="1:8" x14ac:dyDescent="0.3">
      <c r="A3197" t="s">
        <v>3124</v>
      </c>
      <c r="B3197" t="s">
        <v>3125</v>
      </c>
      <c r="C3197">
        <v>560</v>
      </c>
      <c r="D3197" t="s">
        <v>10</v>
      </c>
      <c r="E3197">
        <v>34</v>
      </c>
      <c r="F3197">
        <v>98</v>
      </c>
      <c r="G3197">
        <v>5419</v>
      </c>
      <c r="H3197" t="s">
        <v>11</v>
      </c>
    </row>
    <row r="3198" spans="1:8" x14ac:dyDescent="0.3">
      <c r="A3198" t="s">
        <v>3124</v>
      </c>
      <c r="B3198" t="s">
        <v>3125</v>
      </c>
      <c r="C3198">
        <v>560</v>
      </c>
      <c r="D3198" t="s">
        <v>10</v>
      </c>
      <c r="E3198">
        <v>135</v>
      </c>
      <c r="F3198">
        <v>199</v>
      </c>
      <c r="G3198">
        <v>5419</v>
      </c>
      <c r="H3198" t="s">
        <v>11</v>
      </c>
    </row>
    <row r="3199" spans="1:8" x14ac:dyDescent="0.3">
      <c r="A3199" t="s">
        <v>3126</v>
      </c>
      <c r="B3199" t="s">
        <v>3127</v>
      </c>
      <c r="C3199">
        <v>580</v>
      </c>
      <c r="D3199" t="s">
        <v>10</v>
      </c>
      <c r="E3199">
        <v>54</v>
      </c>
      <c r="F3199">
        <v>118</v>
      </c>
      <c r="G3199">
        <v>5419</v>
      </c>
      <c r="H3199" t="s">
        <v>11</v>
      </c>
    </row>
    <row r="3200" spans="1:8" x14ac:dyDescent="0.3">
      <c r="A3200" t="s">
        <v>3126</v>
      </c>
      <c r="B3200" t="s">
        <v>3127</v>
      </c>
      <c r="C3200">
        <v>580</v>
      </c>
      <c r="D3200" t="s">
        <v>10</v>
      </c>
      <c r="E3200">
        <v>155</v>
      </c>
      <c r="F3200">
        <v>219</v>
      </c>
      <c r="G3200">
        <v>5419</v>
      </c>
      <c r="H3200" t="s">
        <v>11</v>
      </c>
    </row>
    <row r="3201" spans="1:8" x14ac:dyDescent="0.3">
      <c r="A3201" t="s">
        <v>3128</v>
      </c>
      <c r="B3201" t="s">
        <v>3129</v>
      </c>
      <c r="C3201">
        <v>832</v>
      </c>
      <c r="D3201" t="s">
        <v>10</v>
      </c>
      <c r="E3201">
        <v>54</v>
      </c>
      <c r="F3201">
        <v>118</v>
      </c>
      <c r="G3201">
        <v>5419</v>
      </c>
      <c r="H3201" t="s">
        <v>11</v>
      </c>
    </row>
    <row r="3202" spans="1:8" x14ac:dyDescent="0.3">
      <c r="A3202" t="s">
        <v>3128</v>
      </c>
      <c r="B3202" t="s">
        <v>3129</v>
      </c>
      <c r="C3202">
        <v>832</v>
      </c>
      <c r="D3202" t="s">
        <v>10</v>
      </c>
      <c r="E3202">
        <v>155</v>
      </c>
      <c r="F3202">
        <v>219</v>
      </c>
      <c r="G3202">
        <v>5419</v>
      </c>
      <c r="H3202" t="s">
        <v>11</v>
      </c>
    </row>
    <row r="3203" spans="1:8" hidden="1" x14ac:dyDescent="0.3">
      <c r="A3203" t="s">
        <v>3128</v>
      </c>
      <c r="B3203" t="s">
        <v>3129</v>
      </c>
      <c r="C3203">
        <v>832</v>
      </c>
      <c r="D3203" t="s">
        <v>20</v>
      </c>
      <c r="E3203">
        <v>764</v>
      </c>
      <c r="F3203">
        <v>781</v>
      </c>
      <c r="G3203">
        <v>904</v>
      </c>
      <c r="H3203" t="s">
        <v>21</v>
      </c>
    </row>
    <row r="3204" spans="1:8" x14ac:dyDescent="0.3">
      <c r="A3204" t="s">
        <v>3130</v>
      </c>
      <c r="B3204" t="s">
        <v>3131</v>
      </c>
      <c r="C3204">
        <v>1147</v>
      </c>
      <c r="D3204" t="s">
        <v>10</v>
      </c>
      <c r="E3204">
        <v>147</v>
      </c>
      <c r="F3204">
        <v>211</v>
      </c>
      <c r="G3204">
        <v>5419</v>
      </c>
      <c r="H3204" t="s">
        <v>11</v>
      </c>
    </row>
    <row r="3205" spans="1:8" x14ac:dyDescent="0.3">
      <c r="A3205" t="s">
        <v>3132</v>
      </c>
      <c r="B3205" t="s">
        <v>3133</v>
      </c>
      <c r="C3205">
        <v>1189</v>
      </c>
      <c r="D3205" t="s">
        <v>10</v>
      </c>
      <c r="E3205">
        <v>147</v>
      </c>
      <c r="F3205">
        <v>211</v>
      </c>
      <c r="G3205">
        <v>5419</v>
      </c>
      <c r="H3205" t="s">
        <v>11</v>
      </c>
    </row>
    <row r="3206" spans="1:8" x14ac:dyDescent="0.3">
      <c r="A3206" t="s">
        <v>3134</v>
      </c>
      <c r="B3206" t="s">
        <v>3135</v>
      </c>
      <c r="C3206">
        <v>1218</v>
      </c>
      <c r="D3206" t="s">
        <v>10</v>
      </c>
      <c r="E3206">
        <v>147</v>
      </c>
      <c r="F3206">
        <v>211</v>
      </c>
      <c r="G3206">
        <v>5419</v>
      </c>
      <c r="H3206" t="s">
        <v>11</v>
      </c>
    </row>
    <row r="3207" spans="1:8" x14ac:dyDescent="0.3">
      <c r="A3207" t="s">
        <v>3136</v>
      </c>
      <c r="B3207" t="s">
        <v>3137</v>
      </c>
      <c r="C3207">
        <v>1172</v>
      </c>
      <c r="D3207" t="s">
        <v>10</v>
      </c>
      <c r="E3207">
        <v>147</v>
      </c>
      <c r="F3207">
        <v>211</v>
      </c>
      <c r="G3207">
        <v>5419</v>
      </c>
      <c r="H3207" t="s">
        <v>11</v>
      </c>
    </row>
    <row r="3208" spans="1:8" x14ac:dyDescent="0.3">
      <c r="A3208" t="s">
        <v>3138</v>
      </c>
      <c r="B3208" t="s">
        <v>3139</v>
      </c>
      <c r="C3208">
        <v>1346</v>
      </c>
      <c r="D3208" t="s">
        <v>10</v>
      </c>
      <c r="E3208">
        <v>14</v>
      </c>
      <c r="F3208">
        <v>79</v>
      </c>
      <c r="G3208">
        <v>5419</v>
      </c>
      <c r="H3208" t="s">
        <v>11</v>
      </c>
    </row>
    <row r="3209" spans="1:8" hidden="1" x14ac:dyDescent="0.3">
      <c r="A3209" t="s">
        <v>3138</v>
      </c>
      <c r="B3209" t="s">
        <v>3139</v>
      </c>
      <c r="C3209">
        <v>1346</v>
      </c>
      <c r="D3209" t="s">
        <v>24</v>
      </c>
      <c r="E3209">
        <v>578</v>
      </c>
      <c r="F3209">
        <v>860</v>
      </c>
      <c r="G3209">
        <v>666</v>
      </c>
      <c r="H3209" t="s">
        <v>25</v>
      </c>
    </row>
    <row r="3210" spans="1:8" x14ac:dyDescent="0.3">
      <c r="A3210" t="s">
        <v>3140</v>
      </c>
      <c r="B3210" t="s">
        <v>3141</v>
      </c>
      <c r="C3210">
        <v>1339</v>
      </c>
      <c r="D3210" t="s">
        <v>10</v>
      </c>
      <c r="E3210">
        <v>14</v>
      </c>
      <c r="F3210">
        <v>79</v>
      </c>
      <c r="G3210">
        <v>5419</v>
      </c>
      <c r="H3210" t="s">
        <v>11</v>
      </c>
    </row>
    <row r="3211" spans="1:8" hidden="1" x14ac:dyDescent="0.3">
      <c r="A3211" t="s">
        <v>3140</v>
      </c>
      <c r="B3211" t="s">
        <v>3141</v>
      </c>
      <c r="C3211">
        <v>1339</v>
      </c>
      <c r="D3211" t="s">
        <v>24</v>
      </c>
      <c r="E3211">
        <v>593</v>
      </c>
      <c r="F3211">
        <v>873</v>
      </c>
      <c r="G3211">
        <v>666</v>
      </c>
      <c r="H3211" t="s">
        <v>25</v>
      </c>
    </row>
    <row r="3212" spans="1:8" x14ac:dyDescent="0.3">
      <c r="A3212" t="s">
        <v>3142</v>
      </c>
      <c r="B3212" t="s">
        <v>3143</v>
      </c>
      <c r="C3212">
        <v>1349</v>
      </c>
      <c r="D3212" t="s">
        <v>10</v>
      </c>
      <c r="E3212">
        <v>14</v>
      </c>
      <c r="F3212">
        <v>79</v>
      </c>
      <c r="G3212">
        <v>5419</v>
      </c>
      <c r="H3212" t="s">
        <v>11</v>
      </c>
    </row>
    <row r="3213" spans="1:8" hidden="1" x14ac:dyDescent="0.3">
      <c r="A3213" t="s">
        <v>3142</v>
      </c>
      <c r="B3213" t="s">
        <v>3143</v>
      </c>
      <c r="C3213">
        <v>1349</v>
      </c>
      <c r="D3213" t="s">
        <v>24</v>
      </c>
      <c r="E3213">
        <v>578</v>
      </c>
      <c r="F3213">
        <v>868</v>
      </c>
      <c r="G3213">
        <v>666</v>
      </c>
      <c r="H3213" t="s">
        <v>25</v>
      </c>
    </row>
    <row r="3214" spans="1:8" x14ac:dyDescent="0.3">
      <c r="A3214" t="s">
        <v>3144</v>
      </c>
      <c r="B3214" t="s">
        <v>3145</v>
      </c>
      <c r="C3214">
        <v>205</v>
      </c>
      <c r="D3214" t="s">
        <v>10</v>
      </c>
      <c r="E3214">
        <v>124</v>
      </c>
      <c r="F3214">
        <v>193</v>
      </c>
      <c r="G3214">
        <v>5419</v>
      </c>
      <c r="H3214" t="s">
        <v>11</v>
      </c>
    </row>
    <row r="3215" spans="1:8" x14ac:dyDescent="0.3">
      <c r="A3215" t="s">
        <v>3144</v>
      </c>
      <c r="B3215" t="s">
        <v>3145</v>
      </c>
      <c r="C3215">
        <v>205</v>
      </c>
      <c r="D3215" t="s">
        <v>16</v>
      </c>
      <c r="E3215">
        <v>7</v>
      </c>
      <c r="F3215">
        <v>90</v>
      </c>
      <c r="G3215">
        <v>1237</v>
      </c>
      <c r="H3215" t="s">
        <v>17</v>
      </c>
    </row>
    <row r="3216" spans="1:8" x14ac:dyDescent="0.3">
      <c r="A3216" t="s">
        <v>3146</v>
      </c>
      <c r="B3216" t="s">
        <v>3147</v>
      </c>
      <c r="C3216">
        <v>1329</v>
      </c>
      <c r="D3216" t="s">
        <v>10</v>
      </c>
      <c r="E3216">
        <v>14</v>
      </c>
      <c r="F3216">
        <v>79</v>
      </c>
      <c r="G3216">
        <v>5419</v>
      </c>
      <c r="H3216" t="s">
        <v>11</v>
      </c>
    </row>
    <row r="3217" spans="1:8" hidden="1" x14ac:dyDescent="0.3">
      <c r="A3217" t="s">
        <v>3146</v>
      </c>
      <c r="B3217" t="s">
        <v>3147</v>
      </c>
      <c r="C3217">
        <v>1329</v>
      </c>
      <c r="D3217" t="s">
        <v>24</v>
      </c>
      <c r="E3217">
        <v>578</v>
      </c>
      <c r="F3217">
        <v>860</v>
      </c>
      <c r="G3217">
        <v>666</v>
      </c>
      <c r="H3217" t="s">
        <v>25</v>
      </c>
    </row>
    <row r="3218" spans="1:8" x14ac:dyDescent="0.3">
      <c r="A3218" t="s">
        <v>3148</v>
      </c>
      <c r="B3218" t="s">
        <v>3149</v>
      </c>
      <c r="C3218">
        <v>205</v>
      </c>
      <c r="D3218" t="s">
        <v>10</v>
      </c>
      <c r="E3218">
        <v>124</v>
      </c>
      <c r="F3218">
        <v>193</v>
      </c>
      <c r="G3218">
        <v>5419</v>
      </c>
      <c r="H3218" t="s">
        <v>11</v>
      </c>
    </row>
    <row r="3219" spans="1:8" x14ac:dyDescent="0.3">
      <c r="A3219" t="s">
        <v>3148</v>
      </c>
      <c r="B3219" t="s">
        <v>3149</v>
      </c>
      <c r="C3219">
        <v>205</v>
      </c>
      <c r="D3219" t="s">
        <v>16</v>
      </c>
      <c r="E3219">
        <v>7</v>
      </c>
      <c r="F3219">
        <v>90</v>
      </c>
      <c r="G3219">
        <v>1237</v>
      </c>
      <c r="H3219" t="s">
        <v>17</v>
      </c>
    </row>
    <row r="3220" spans="1:8" x14ac:dyDescent="0.3">
      <c r="A3220" t="s">
        <v>3150</v>
      </c>
      <c r="B3220" t="s">
        <v>3151</v>
      </c>
      <c r="C3220">
        <v>1414</v>
      </c>
      <c r="D3220" t="s">
        <v>10</v>
      </c>
      <c r="E3220">
        <v>53</v>
      </c>
      <c r="F3220">
        <v>117</v>
      </c>
      <c r="G3220">
        <v>5419</v>
      </c>
      <c r="H3220" t="s">
        <v>11</v>
      </c>
    </row>
    <row r="3221" spans="1:8" x14ac:dyDescent="0.3">
      <c r="A3221" t="s">
        <v>3150</v>
      </c>
      <c r="B3221" t="s">
        <v>3151</v>
      </c>
      <c r="C3221">
        <v>1414</v>
      </c>
      <c r="D3221" t="s">
        <v>10</v>
      </c>
      <c r="E3221">
        <v>154</v>
      </c>
      <c r="F3221">
        <v>218</v>
      </c>
      <c r="G3221">
        <v>5419</v>
      </c>
      <c r="H3221" t="s">
        <v>11</v>
      </c>
    </row>
    <row r="3222" spans="1:8" hidden="1" x14ac:dyDescent="0.3">
      <c r="A3222" t="s">
        <v>3150</v>
      </c>
      <c r="B3222" t="s">
        <v>3151</v>
      </c>
      <c r="C3222">
        <v>1414</v>
      </c>
      <c r="D3222" t="s">
        <v>20</v>
      </c>
      <c r="E3222">
        <v>763</v>
      </c>
      <c r="F3222">
        <v>780</v>
      </c>
      <c r="G3222">
        <v>904</v>
      </c>
      <c r="H3222" t="s">
        <v>21</v>
      </c>
    </row>
    <row r="3223" spans="1:8" hidden="1" x14ac:dyDescent="0.3">
      <c r="A3223" t="s">
        <v>3150</v>
      </c>
      <c r="B3223" t="s">
        <v>3151</v>
      </c>
      <c r="C3223">
        <v>1414</v>
      </c>
      <c r="D3223" t="s">
        <v>3152</v>
      </c>
      <c r="E3223">
        <v>1092</v>
      </c>
      <c r="F3223">
        <v>1133</v>
      </c>
      <c r="G3223">
        <v>1411</v>
      </c>
      <c r="H3223" t="s">
        <v>3153</v>
      </c>
    </row>
    <row r="3224" spans="1:8" hidden="1" x14ac:dyDescent="0.3">
      <c r="A3224" t="s">
        <v>3150</v>
      </c>
      <c r="B3224" t="s">
        <v>3151</v>
      </c>
      <c r="C3224">
        <v>1414</v>
      </c>
      <c r="D3224" t="s">
        <v>3152</v>
      </c>
      <c r="E3224">
        <v>1189</v>
      </c>
      <c r="F3224">
        <v>1259</v>
      </c>
      <c r="G3224">
        <v>1411</v>
      </c>
      <c r="H3224" t="s">
        <v>3153</v>
      </c>
    </row>
    <row r="3225" spans="1:8" hidden="1" x14ac:dyDescent="0.3">
      <c r="A3225" t="s">
        <v>3150</v>
      </c>
      <c r="B3225" t="s">
        <v>3151</v>
      </c>
      <c r="C3225">
        <v>1414</v>
      </c>
      <c r="D3225" t="s">
        <v>3154</v>
      </c>
      <c r="E3225">
        <v>1265</v>
      </c>
      <c r="F3225">
        <v>1385</v>
      </c>
      <c r="G3225">
        <v>1037</v>
      </c>
      <c r="H3225" t="s">
        <v>3155</v>
      </c>
    </row>
    <row r="3226" spans="1:8" x14ac:dyDescent="0.3">
      <c r="A3226" t="s">
        <v>3156</v>
      </c>
      <c r="B3226" t="s">
        <v>3157</v>
      </c>
      <c r="C3226">
        <v>1405</v>
      </c>
      <c r="D3226" t="s">
        <v>10</v>
      </c>
      <c r="E3226">
        <v>44</v>
      </c>
      <c r="F3226">
        <v>108</v>
      </c>
      <c r="G3226">
        <v>5419</v>
      </c>
      <c r="H3226" t="s">
        <v>11</v>
      </c>
    </row>
    <row r="3227" spans="1:8" x14ac:dyDescent="0.3">
      <c r="A3227" t="s">
        <v>3156</v>
      </c>
      <c r="B3227" t="s">
        <v>3157</v>
      </c>
      <c r="C3227">
        <v>1405</v>
      </c>
      <c r="D3227" t="s">
        <v>10</v>
      </c>
      <c r="E3227">
        <v>145</v>
      </c>
      <c r="F3227">
        <v>209</v>
      </c>
      <c r="G3227">
        <v>5419</v>
      </c>
      <c r="H3227" t="s">
        <v>11</v>
      </c>
    </row>
    <row r="3228" spans="1:8" hidden="1" x14ac:dyDescent="0.3">
      <c r="A3228" t="s">
        <v>3156</v>
      </c>
      <c r="B3228" t="s">
        <v>3157</v>
      </c>
      <c r="C3228">
        <v>1405</v>
      </c>
      <c r="D3228" t="s">
        <v>20</v>
      </c>
      <c r="E3228">
        <v>754</v>
      </c>
      <c r="F3228">
        <v>771</v>
      </c>
      <c r="G3228">
        <v>904</v>
      </c>
      <c r="H3228" t="s">
        <v>21</v>
      </c>
    </row>
    <row r="3229" spans="1:8" hidden="1" x14ac:dyDescent="0.3">
      <c r="A3229" t="s">
        <v>3156</v>
      </c>
      <c r="B3229" t="s">
        <v>3157</v>
      </c>
      <c r="C3229">
        <v>1405</v>
      </c>
      <c r="D3229" t="s">
        <v>3152</v>
      </c>
      <c r="E3229">
        <v>1083</v>
      </c>
      <c r="F3229">
        <v>1124</v>
      </c>
      <c r="G3229">
        <v>1411</v>
      </c>
      <c r="H3229" t="s">
        <v>3153</v>
      </c>
    </row>
    <row r="3230" spans="1:8" hidden="1" x14ac:dyDescent="0.3">
      <c r="A3230" t="s">
        <v>3156</v>
      </c>
      <c r="B3230" t="s">
        <v>3157</v>
      </c>
      <c r="C3230">
        <v>1405</v>
      </c>
      <c r="D3230" t="s">
        <v>3152</v>
      </c>
      <c r="E3230">
        <v>1180</v>
      </c>
      <c r="F3230">
        <v>1250</v>
      </c>
      <c r="G3230">
        <v>1411</v>
      </c>
      <c r="H3230" t="s">
        <v>3153</v>
      </c>
    </row>
    <row r="3231" spans="1:8" hidden="1" x14ac:dyDescent="0.3">
      <c r="A3231" t="s">
        <v>3156</v>
      </c>
      <c r="B3231" t="s">
        <v>3157</v>
      </c>
      <c r="C3231">
        <v>1405</v>
      </c>
      <c r="D3231" t="s">
        <v>3154</v>
      </c>
      <c r="E3231">
        <v>1256</v>
      </c>
      <c r="F3231">
        <v>1376</v>
      </c>
      <c r="G3231">
        <v>1037</v>
      </c>
      <c r="H3231" t="s">
        <v>3155</v>
      </c>
    </row>
    <row r="3232" spans="1:8" x14ac:dyDescent="0.3">
      <c r="A3232" t="s">
        <v>3158</v>
      </c>
      <c r="B3232" t="s">
        <v>3159</v>
      </c>
      <c r="C3232">
        <v>1373</v>
      </c>
      <c r="D3232" t="s">
        <v>10</v>
      </c>
      <c r="E3232">
        <v>44</v>
      </c>
      <c r="F3232">
        <v>108</v>
      </c>
      <c r="G3232">
        <v>5419</v>
      </c>
      <c r="H3232" t="s">
        <v>11</v>
      </c>
    </row>
    <row r="3233" spans="1:8" x14ac:dyDescent="0.3">
      <c r="A3233" t="s">
        <v>3158</v>
      </c>
      <c r="B3233" t="s">
        <v>3159</v>
      </c>
      <c r="C3233">
        <v>1373</v>
      </c>
      <c r="D3233" t="s">
        <v>10</v>
      </c>
      <c r="E3233">
        <v>145</v>
      </c>
      <c r="F3233">
        <v>209</v>
      </c>
      <c r="G3233">
        <v>5419</v>
      </c>
      <c r="H3233" t="s">
        <v>11</v>
      </c>
    </row>
    <row r="3234" spans="1:8" hidden="1" x14ac:dyDescent="0.3">
      <c r="A3234" t="s">
        <v>3158</v>
      </c>
      <c r="B3234" t="s">
        <v>3159</v>
      </c>
      <c r="C3234">
        <v>1373</v>
      </c>
      <c r="D3234" t="s">
        <v>20</v>
      </c>
      <c r="E3234">
        <v>722</v>
      </c>
      <c r="F3234">
        <v>739</v>
      </c>
      <c r="G3234">
        <v>904</v>
      </c>
      <c r="H3234" t="s">
        <v>21</v>
      </c>
    </row>
    <row r="3235" spans="1:8" hidden="1" x14ac:dyDescent="0.3">
      <c r="A3235" t="s">
        <v>3158</v>
      </c>
      <c r="B3235" t="s">
        <v>3159</v>
      </c>
      <c r="C3235">
        <v>1373</v>
      </c>
      <c r="D3235" t="s">
        <v>3152</v>
      </c>
      <c r="E3235">
        <v>1051</v>
      </c>
      <c r="F3235">
        <v>1092</v>
      </c>
      <c r="G3235">
        <v>1411</v>
      </c>
      <c r="H3235" t="s">
        <v>3153</v>
      </c>
    </row>
    <row r="3236" spans="1:8" hidden="1" x14ac:dyDescent="0.3">
      <c r="A3236" t="s">
        <v>3158</v>
      </c>
      <c r="B3236" t="s">
        <v>3159</v>
      </c>
      <c r="C3236">
        <v>1373</v>
      </c>
      <c r="D3236" t="s">
        <v>3152</v>
      </c>
      <c r="E3236">
        <v>1148</v>
      </c>
      <c r="F3236">
        <v>1218</v>
      </c>
      <c r="G3236">
        <v>1411</v>
      </c>
      <c r="H3236" t="s">
        <v>3153</v>
      </c>
    </row>
    <row r="3237" spans="1:8" hidden="1" x14ac:dyDescent="0.3">
      <c r="A3237" t="s">
        <v>3158</v>
      </c>
      <c r="B3237" t="s">
        <v>3159</v>
      </c>
      <c r="C3237">
        <v>1373</v>
      </c>
      <c r="D3237" t="s">
        <v>3154</v>
      </c>
      <c r="E3237">
        <v>1224</v>
      </c>
      <c r="F3237">
        <v>1344</v>
      </c>
      <c r="G3237">
        <v>1037</v>
      </c>
      <c r="H3237" t="s">
        <v>3155</v>
      </c>
    </row>
    <row r="3238" spans="1:8" x14ac:dyDescent="0.3">
      <c r="A3238" t="s">
        <v>3160</v>
      </c>
      <c r="B3238" t="s">
        <v>3161</v>
      </c>
      <c r="C3238">
        <v>1414</v>
      </c>
      <c r="D3238" t="s">
        <v>10</v>
      </c>
      <c r="E3238">
        <v>53</v>
      </c>
      <c r="F3238">
        <v>117</v>
      </c>
      <c r="G3238">
        <v>5419</v>
      </c>
      <c r="H3238" t="s">
        <v>11</v>
      </c>
    </row>
    <row r="3239" spans="1:8" x14ac:dyDescent="0.3">
      <c r="A3239" t="s">
        <v>3160</v>
      </c>
      <c r="B3239" t="s">
        <v>3161</v>
      </c>
      <c r="C3239">
        <v>1414</v>
      </c>
      <c r="D3239" t="s">
        <v>10</v>
      </c>
      <c r="E3239">
        <v>154</v>
      </c>
      <c r="F3239">
        <v>218</v>
      </c>
      <c r="G3239">
        <v>5419</v>
      </c>
      <c r="H3239" t="s">
        <v>11</v>
      </c>
    </row>
    <row r="3240" spans="1:8" hidden="1" x14ac:dyDescent="0.3">
      <c r="A3240" t="s">
        <v>3160</v>
      </c>
      <c r="B3240" t="s">
        <v>3161</v>
      </c>
      <c r="C3240">
        <v>1414</v>
      </c>
      <c r="D3240" t="s">
        <v>20</v>
      </c>
      <c r="E3240">
        <v>763</v>
      </c>
      <c r="F3240">
        <v>780</v>
      </c>
      <c r="G3240">
        <v>904</v>
      </c>
      <c r="H3240" t="s">
        <v>21</v>
      </c>
    </row>
    <row r="3241" spans="1:8" hidden="1" x14ac:dyDescent="0.3">
      <c r="A3241" t="s">
        <v>3160</v>
      </c>
      <c r="B3241" t="s">
        <v>3161</v>
      </c>
      <c r="C3241">
        <v>1414</v>
      </c>
      <c r="D3241" t="s">
        <v>3152</v>
      </c>
      <c r="E3241">
        <v>1092</v>
      </c>
      <c r="F3241">
        <v>1133</v>
      </c>
      <c r="G3241">
        <v>1411</v>
      </c>
      <c r="H3241" t="s">
        <v>3153</v>
      </c>
    </row>
    <row r="3242" spans="1:8" hidden="1" x14ac:dyDescent="0.3">
      <c r="A3242" t="s">
        <v>3160</v>
      </c>
      <c r="B3242" t="s">
        <v>3161</v>
      </c>
      <c r="C3242">
        <v>1414</v>
      </c>
      <c r="D3242" t="s">
        <v>3152</v>
      </c>
      <c r="E3242">
        <v>1189</v>
      </c>
      <c r="F3242">
        <v>1259</v>
      </c>
      <c r="G3242">
        <v>1411</v>
      </c>
      <c r="H3242" t="s">
        <v>3153</v>
      </c>
    </row>
    <row r="3243" spans="1:8" hidden="1" x14ac:dyDescent="0.3">
      <c r="A3243" t="s">
        <v>3160</v>
      </c>
      <c r="B3243" t="s">
        <v>3161</v>
      </c>
      <c r="C3243">
        <v>1414</v>
      </c>
      <c r="D3243" t="s">
        <v>3154</v>
      </c>
      <c r="E3243">
        <v>1265</v>
      </c>
      <c r="F3243">
        <v>1385</v>
      </c>
      <c r="G3243">
        <v>1037</v>
      </c>
      <c r="H3243" t="s">
        <v>3155</v>
      </c>
    </row>
    <row r="3244" spans="1:8" x14ac:dyDescent="0.3">
      <c r="A3244" t="s">
        <v>3162</v>
      </c>
      <c r="B3244" t="s">
        <v>3163</v>
      </c>
      <c r="C3244">
        <v>1151</v>
      </c>
      <c r="D3244" t="s">
        <v>10</v>
      </c>
      <c r="E3244">
        <v>78</v>
      </c>
      <c r="F3244">
        <v>142</v>
      </c>
      <c r="G3244">
        <v>5419</v>
      </c>
      <c r="H3244" t="s">
        <v>11</v>
      </c>
    </row>
    <row r="3245" spans="1:8" x14ac:dyDescent="0.3">
      <c r="A3245" t="s">
        <v>3164</v>
      </c>
      <c r="B3245" t="s">
        <v>3165</v>
      </c>
      <c r="C3245">
        <v>1109</v>
      </c>
      <c r="D3245" t="s">
        <v>10</v>
      </c>
      <c r="E3245">
        <v>78</v>
      </c>
      <c r="F3245">
        <v>142</v>
      </c>
      <c r="G3245">
        <v>5419</v>
      </c>
      <c r="H3245" t="s">
        <v>11</v>
      </c>
    </row>
    <row r="3246" spans="1:8" x14ac:dyDescent="0.3">
      <c r="A3246" t="s">
        <v>3166</v>
      </c>
      <c r="B3246" t="s">
        <v>3167</v>
      </c>
      <c r="C3246">
        <v>1177</v>
      </c>
      <c r="D3246" t="s">
        <v>10</v>
      </c>
      <c r="E3246">
        <v>78</v>
      </c>
      <c r="F3246">
        <v>142</v>
      </c>
      <c r="G3246">
        <v>5419</v>
      </c>
      <c r="H3246" t="s">
        <v>11</v>
      </c>
    </row>
    <row r="3247" spans="1:8" x14ac:dyDescent="0.3">
      <c r="A3247" t="s">
        <v>3168</v>
      </c>
      <c r="B3247" t="s">
        <v>3169</v>
      </c>
      <c r="C3247">
        <v>1341</v>
      </c>
      <c r="D3247" t="s">
        <v>10</v>
      </c>
      <c r="E3247">
        <v>14</v>
      </c>
      <c r="F3247">
        <v>79</v>
      </c>
      <c r="G3247">
        <v>5419</v>
      </c>
      <c r="H3247" t="s">
        <v>11</v>
      </c>
    </row>
    <row r="3248" spans="1:8" hidden="1" x14ac:dyDescent="0.3">
      <c r="A3248" t="s">
        <v>3168</v>
      </c>
      <c r="B3248" t="s">
        <v>3169</v>
      </c>
      <c r="C3248">
        <v>1341</v>
      </c>
      <c r="D3248" t="s">
        <v>24</v>
      </c>
      <c r="E3248">
        <v>578</v>
      </c>
      <c r="F3248">
        <v>860</v>
      </c>
      <c r="G3248">
        <v>666</v>
      </c>
      <c r="H3248" t="s">
        <v>25</v>
      </c>
    </row>
    <row r="3249" spans="1:8" x14ac:dyDescent="0.3">
      <c r="A3249" t="s">
        <v>3170</v>
      </c>
      <c r="B3249" t="s">
        <v>3171</v>
      </c>
      <c r="C3249">
        <v>1327</v>
      </c>
      <c r="D3249" t="s">
        <v>10</v>
      </c>
      <c r="E3249">
        <v>14</v>
      </c>
      <c r="F3249">
        <v>79</v>
      </c>
      <c r="G3249">
        <v>5419</v>
      </c>
      <c r="H3249" t="s">
        <v>11</v>
      </c>
    </row>
    <row r="3250" spans="1:8" hidden="1" x14ac:dyDescent="0.3">
      <c r="A3250" t="s">
        <v>3170</v>
      </c>
      <c r="B3250" t="s">
        <v>3171</v>
      </c>
      <c r="C3250">
        <v>1327</v>
      </c>
      <c r="D3250" t="s">
        <v>24</v>
      </c>
      <c r="E3250">
        <v>578</v>
      </c>
      <c r="F3250">
        <v>860</v>
      </c>
      <c r="G3250">
        <v>666</v>
      </c>
      <c r="H3250" t="s">
        <v>25</v>
      </c>
    </row>
    <row r="3251" spans="1:8" x14ac:dyDescent="0.3">
      <c r="A3251" t="s">
        <v>3172</v>
      </c>
      <c r="B3251" t="s">
        <v>3173</v>
      </c>
      <c r="C3251">
        <v>1349</v>
      </c>
      <c r="D3251" t="s">
        <v>10</v>
      </c>
      <c r="E3251">
        <v>14</v>
      </c>
      <c r="F3251">
        <v>79</v>
      </c>
      <c r="G3251">
        <v>5419</v>
      </c>
      <c r="H3251" t="s">
        <v>11</v>
      </c>
    </row>
    <row r="3252" spans="1:8" hidden="1" x14ac:dyDescent="0.3">
      <c r="A3252" t="s">
        <v>3172</v>
      </c>
      <c r="B3252" t="s">
        <v>3173</v>
      </c>
      <c r="C3252">
        <v>1349</v>
      </c>
      <c r="D3252" t="s">
        <v>24</v>
      </c>
      <c r="E3252">
        <v>578</v>
      </c>
      <c r="F3252">
        <v>868</v>
      </c>
      <c r="G3252">
        <v>666</v>
      </c>
      <c r="H3252" t="s">
        <v>25</v>
      </c>
    </row>
    <row r="3253" spans="1:8" x14ac:dyDescent="0.3">
      <c r="A3253" t="s">
        <v>3174</v>
      </c>
      <c r="B3253" t="s">
        <v>3175</v>
      </c>
      <c r="C3253">
        <v>616</v>
      </c>
      <c r="D3253" t="s">
        <v>10</v>
      </c>
      <c r="E3253">
        <v>90</v>
      </c>
      <c r="F3253">
        <v>154</v>
      </c>
      <c r="G3253">
        <v>5419</v>
      </c>
      <c r="H3253" t="s">
        <v>11</v>
      </c>
    </row>
    <row r="3254" spans="1:8" x14ac:dyDescent="0.3">
      <c r="A3254" t="s">
        <v>3174</v>
      </c>
      <c r="B3254" t="s">
        <v>3175</v>
      </c>
      <c r="C3254">
        <v>616</v>
      </c>
      <c r="D3254" t="s">
        <v>10</v>
      </c>
      <c r="E3254">
        <v>191</v>
      </c>
      <c r="F3254">
        <v>255</v>
      </c>
      <c r="G3254">
        <v>5419</v>
      </c>
      <c r="H3254" t="s">
        <v>11</v>
      </c>
    </row>
    <row r="3255" spans="1:8" x14ac:dyDescent="0.3">
      <c r="A3255" t="s">
        <v>3176</v>
      </c>
      <c r="B3255" t="s">
        <v>3177</v>
      </c>
      <c r="C3255">
        <v>1049</v>
      </c>
      <c r="D3255" t="s">
        <v>10</v>
      </c>
      <c r="E3255">
        <v>60</v>
      </c>
      <c r="F3255">
        <v>124</v>
      </c>
      <c r="G3255">
        <v>5419</v>
      </c>
      <c r="H3255" t="s">
        <v>11</v>
      </c>
    </row>
    <row r="3256" spans="1:8" x14ac:dyDescent="0.3">
      <c r="A3256" t="s">
        <v>3176</v>
      </c>
      <c r="B3256" t="s">
        <v>3177</v>
      </c>
      <c r="C3256">
        <v>1049</v>
      </c>
      <c r="D3256" t="s">
        <v>10</v>
      </c>
      <c r="E3256">
        <v>161</v>
      </c>
      <c r="F3256">
        <v>225</v>
      </c>
      <c r="G3256">
        <v>5419</v>
      </c>
      <c r="H3256" t="s">
        <v>11</v>
      </c>
    </row>
    <row r="3257" spans="1:8" hidden="1" x14ac:dyDescent="0.3">
      <c r="A3257" t="s">
        <v>3176</v>
      </c>
      <c r="B3257" t="s">
        <v>3177</v>
      </c>
      <c r="C3257">
        <v>1049</v>
      </c>
      <c r="D3257" t="s">
        <v>20</v>
      </c>
      <c r="E3257">
        <v>769</v>
      </c>
      <c r="F3257">
        <v>786</v>
      </c>
      <c r="G3257">
        <v>904</v>
      </c>
      <c r="H3257" t="s">
        <v>21</v>
      </c>
    </row>
    <row r="3258" spans="1:8" hidden="1" x14ac:dyDescent="0.3">
      <c r="A3258" t="s">
        <v>3176</v>
      </c>
      <c r="B3258" t="s">
        <v>3177</v>
      </c>
      <c r="C3258">
        <v>1049</v>
      </c>
      <c r="D3258" t="s">
        <v>20</v>
      </c>
      <c r="E3258">
        <v>807</v>
      </c>
      <c r="F3258">
        <v>823</v>
      </c>
      <c r="G3258">
        <v>904</v>
      </c>
      <c r="H3258" t="s">
        <v>21</v>
      </c>
    </row>
    <row r="3259" spans="1:8" x14ac:dyDescent="0.3">
      <c r="A3259" t="s">
        <v>3178</v>
      </c>
      <c r="B3259" t="s">
        <v>3179</v>
      </c>
      <c r="C3259">
        <v>1061</v>
      </c>
      <c r="D3259" t="s">
        <v>10</v>
      </c>
      <c r="E3259">
        <v>90</v>
      </c>
      <c r="F3259">
        <v>154</v>
      </c>
      <c r="G3259">
        <v>5419</v>
      </c>
      <c r="H3259" t="s">
        <v>11</v>
      </c>
    </row>
    <row r="3260" spans="1:8" x14ac:dyDescent="0.3">
      <c r="A3260" t="s">
        <v>3178</v>
      </c>
      <c r="B3260" t="s">
        <v>3179</v>
      </c>
      <c r="C3260">
        <v>1061</v>
      </c>
      <c r="D3260" t="s">
        <v>10</v>
      </c>
      <c r="E3260">
        <v>191</v>
      </c>
      <c r="F3260">
        <v>255</v>
      </c>
      <c r="G3260">
        <v>5419</v>
      </c>
      <c r="H3260" t="s">
        <v>11</v>
      </c>
    </row>
    <row r="3261" spans="1:8" hidden="1" x14ac:dyDescent="0.3">
      <c r="A3261" t="s">
        <v>3178</v>
      </c>
      <c r="B3261" t="s">
        <v>3179</v>
      </c>
      <c r="C3261">
        <v>1061</v>
      </c>
      <c r="D3261" t="s">
        <v>20</v>
      </c>
      <c r="E3261">
        <v>781</v>
      </c>
      <c r="F3261">
        <v>798</v>
      </c>
      <c r="G3261">
        <v>904</v>
      </c>
      <c r="H3261" t="s">
        <v>21</v>
      </c>
    </row>
    <row r="3262" spans="1:8" hidden="1" x14ac:dyDescent="0.3">
      <c r="A3262" t="s">
        <v>3178</v>
      </c>
      <c r="B3262" t="s">
        <v>3179</v>
      </c>
      <c r="C3262">
        <v>1061</v>
      </c>
      <c r="D3262" t="s">
        <v>20</v>
      </c>
      <c r="E3262">
        <v>819</v>
      </c>
      <c r="F3262">
        <v>835</v>
      </c>
      <c r="G3262">
        <v>904</v>
      </c>
      <c r="H3262" t="s">
        <v>21</v>
      </c>
    </row>
    <row r="3263" spans="1:8" x14ac:dyDescent="0.3">
      <c r="A3263" t="s">
        <v>3180</v>
      </c>
      <c r="B3263" t="s">
        <v>3181</v>
      </c>
      <c r="C3263">
        <v>1109</v>
      </c>
      <c r="D3263" t="s">
        <v>10</v>
      </c>
      <c r="E3263">
        <v>78</v>
      </c>
      <c r="F3263">
        <v>142</v>
      </c>
      <c r="G3263">
        <v>5419</v>
      </c>
      <c r="H3263" t="s">
        <v>11</v>
      </c>
    </row>
    <row r="3264" spans="1:8" x14ac:dyDescent="0.3">
      <c r="A3264" t="s">
        <v>3182</v>
      </c>
      <c r="B3264" t="s">
        <v>3183</v>
      </c>
      <c r="C3264">
        <v>1079</v>
      </c>
      <c r="D3264" t="s">
        <v>10</v>
      </c>
      <c r="E3264">
        <v>90</v>
      </c>
      <c r="F3264">
        <v>154</v>
      </c>
      <c r="G3264">
        <v>5419</v>
      </c>
      <c r="H3264" t="s">
        <v>11</v>
      </c>
    </row>
    <row r="3265" spans="1:8" x14ac:dyDescent="0.3">
      <c r="A3265" t="s">
        <v>3182</v>
      </c>
      <c r="B3265" t="s">
        <v>3183</v>
      </c>
      <c r="C3265">
        <v>1079</v>
      </c>
      <c r="D3265" t="s">
        <v>10</v>
      </c>
      <c r="E3265">
        <v>191</v>
      </c>
      <c r="F3265">
        <v>255</v>
      </c>
      <c r="G3265">
        <v>5419</v>
      </c>
      <c r="H3265" t="s">
        <v>11</v>
      </c>
    </row>
    <row r="3266" spans="1:8" hidden="1" x14ac:dyDescent="0.3">
      <c r="A3266" t="s">
        <v>3182</v>
      </c>
      <c r="B3266" t="s">
        <v>3183</v>
      </c>
      <c r="C3266">
        <v>1079</v>
      </c>
      <c r="D3266" t="s">
        <v>20</v>
      </c>
      <c r="E3266">
        <v>799</v>
      </c>
      <c r="F3266">
        <v>816</v>
      </c>
      <c r="G3266">
        <v>904</v>
      </c>
      <c r="H3266" t="s">
        <v>21</v>
      </c>
    </row>
    <row r="3267" spans="1:8" hidden="1" x14ac:dyDescent="0.3">
      <c r="A3267" t="s">
        <v>3182</v>
      </c>
      <c r="B3267" t="s">
        <v>3183</v>
      </c>
      <c r="C3267">
        <v>1079</v>
      </c>
      <c r="D3267" t="s">
        <v>20</v>
      </c>
      <c r="E3267">
        <v>837</v>
      </c>
      <c r="F3267">
        <v>853</v>
      </c>
      <c r="G3267">
        <v>904</v>
      </c>
      <c r="H3267" t="s">
        <v>21</v>
      </c>
    </row>
    <row r="3268" spans="1:8" x14ac:dyDescent="0.3">
      <c r="A3268" t="s">
        <v>3184</v>
      </c>
      <c r="B3268" t="s">
        <v>3185</v>
      </c>
      <c r="C3268">
        <v>572</v>
      </c>
      <c r="D3268" t="s">
        <v>10</v>
      </c>
      <c r="E3268">
        <v>46</v>
      </c>
      <c r="F3268">
        <v>110</v>
      </c>
      <c r="G3268">
        <v>5419</v>
      </c>
      <c r="H3268" t="s">
        <v>11</v>
      </c>
    </row>
    <row r="3269" spans="1:8" x14ac:dyDescent="0.3">
      <c r="A3269" t="s">
        <v>3184</v>
      </c>
      <c r="B3269" t="s">
        <v>3185</v>
      </c>
      <c r="C3269">
        <v>572</v>
      </c>
      <c r="D3269" t="s">
        <v>10</v>
      </c>
      <c r="E3269">
        <v>147</v>
      </c>
      <c r="F3269">
        <v>211</v>
      </c>
      <c r="G3269">
        <v>5419</v>
      </c>
      <c r="H3269" t="s">
        <v>11</v>
      </c>
    </row>
    <row r="3270" spans="1:8" x14ac:dyDescent="0.3">
      <c r="A3270" t="s">
        <v>3186</v>
      </c>
      <c r="B3270" t="s">
        <v>3187</v>
      </c>
      <c r="C3270">
        <v>1073</v>
      </c>
      <c r="D3270" t="s">
        <v>10</v>
      </c>
      <c r="E3270">
        <v>90</v>
      </c>
      <c r="F3270">
        <v>154</v>
      </c>
      <c r="G3270">
        <v>5419</v>
      </c>
      <c r="H3270" t="s">
        <v>11</v>
      </c>
    </row>
    <row r="3271" spans="1:8" x14ac:dyDescent="0.3">
      <c r="A3271" t="s">
        <v>3186</v>
      </c>
      <c r="B3271" t="s">
        <v>3187</v>
      </c>
      <c r="C3271">
        <v>1073</v>
      </c>
      <c r="D3271" t="s">
        <v>10</v>
      </c>
      <c r="E3271">
        <v>191</v>
      </c>
      <c r="F3271">
        <v>255</v>
      </c>
      <c r="G3271">
        <v>5419</v>
      </c>
      <c r="H3271" t="s">
        <v>11</v>
      </c>
    </row>
    <row r="3272" spans="1:8" hidden="1" x14ac:dyDescent="0.3">
      <c r="A3272" t="s">
        <v>3186</v>
      </c>
      <c r="B3272" t="s">
        <v>3187</v>
      </c>
      <c r="C3272">
        <v>1073</v>
      </c>
      <c r="D3272" t="s">
        <v>20</v>
      </c>
      <c r="E3272">
        <v>793</v>
      </c>
      <c r="F3272">
        <v>810</v>
      </c>
      <c r="G3272">
        <v>904</v>
      </c>
      <c r="H3272" t="s">
        <v>21</v>
      </c>
    </row>
    <row r="3273" spans="1:8" hidden="1" x14ac:dyDescent="0.3">
      <c r="A3273" t="s">
        <v>3186</v>
      </c>
      <c r="B3273" t="s">
        <v>3187</v>
      </c>
      <c r="C3273">
        <v>1073</v>
      </c>
      <c r="D3273" t="s">
        <v>20</v>
      </c>
      <c r="E3273">
        <v>831</v>
      </c>
      <c r="F3273">
        <v>847</v>
      </c>
      <c r="G3273">
        <v>904</v>
      </c>
      <c r="H3273" t="s">
        <v>21</v>
      </c>
    </row>
    <row r="3274" spans="1:8" x14ac:dyDescent="0.3">
      <c r="A3274" t="s">
        <v>3188</v>
      </c>
      <c r="B3274" t="s">
        <v>3189</v>
      </c>
      <c r="C3274">
        <v>1175</v>
      </c>
      <c r="D3274" t="s">
        <v>10</v>
      </c>
      <c r="E3274">
        <v>78</v>
      </c>
      <c r="F3274">
        <v>142</v>
      </c>
      <c r="G3274">
        <v>5419</v>
      </c>
      <c r="H3274" t="s">
        <v>11</v>
      </c>
    </row>
    <row r="3275" spans="1:8" x14ac:dyDescent="0.3">
      <c r="A3275" t="s">
        <v>3190</v>
      </c>
      <c r="B3275" t="s">
        <v>3191</v>
      </c>
      <c r="C3275">
        <v>237</v>
      </c>
      <c r="D3275" t="s">
        <v>10</v>
      </c>
      <c r="E3275">
        <v>156</v>
      </c>
      <c r="F3275">
        <v>225</v>
      </c>
      <c r="G3275">
        <v>5419</v>
      </c>
      <c r="H3275" t="s">
        <v>11</v>
      </c>
    </row>
    <row r="3276" spans="1:8" x14ac:dyDescent="0.3">
      <c r="A3276" t="s">
        <v>3190</v>
      </c>
      <c r="B3276" t="s">
        <v>3191</v>
      </c>
      <c r="C3276">
        <v>237</v>
      </c>
      <c r="D3276" t="s">
        <v>16</v>
      </c>
      <c r="E3276">
        <v>18</v>
      </c>
      <c r="F3276">
        <v>96</v>
      </c>
      <c r="G3276">
        <v>1237</v>
      </c>
      <c r="H3276" t="s">
        <v>17</v>
      </c>
    </row>
    <row r="3277" spans="1:8" x14ac:dyDescent="0.3">
      <c r="A3277" t="s">
        <v>3192</v>
      </c>
      <c r="B3277" t="s">
        <v>3193</v>
      </c>
      <c r="C3277">
        <v>205</v>
      </c>
      <c r="D3277" t="s">
        <v>10</v>
      </c>
      <c r="E3277">
        <v>124</v>
      </c>
      <c r="F3277">
        <v>193</v>
      </c>
      <c r="G3277">
        <v>5419</v>
      </c>
      <c r="H3277" t="s">
        <v>11</v>
      </c>
    </row>
    <row r="3278" spans="1:8" x14ac:dyDescent="0.3">
      <c r="A3278" t="s">
        <v>3192</v>
      </c>
      <c r="B3278" t="s">
        <v>3193</v>
      </c>
      <c r="C3278">
        <v>205</v>
      </c>
      <c r="D3278" t="s">
        <v>16</v>
      </c>
      <c r="E3278">
        <v>7</v>
      </c>
      <c r="F3278">
        <v>90</v>
      </c>
      <c r="G3278">
        <v>1237</v>
      </c>
      <c r="H3278" t="s">
        <v>17</v>
      </c>
    </row>
    <row r="3279" spans="1:8" x14ac:dyDescent="0.3">
      <c r="A3279" t="s">
        <v>3194</v>
      </c>
      <c r="B3279" t="s">
        <v>3195</v>
      </c>
      <c r="C3279">
        <v>649</v>
      </c>
      <c r="D3279" t="s">
        <v>10</v>
      </c>
      <c r="E3279">
        <v>27</v>
      </c>
      <c r="F3279">
        <v>92</v>
      </c>
      <c r="G3279">
        <v>5419</v>
      </c>
      <c r="H3279" t="s">
        <v>11</v>
      </c>
    </row>
    <row r="3280" spans="1:8" hidden="1" x14ac:dyDescent="0.3">
      <c r="A3280" t="s">
        <v>3194</v>
      </c>
      <c r="B3280" t="s">
        <v>3195</v>
      </c>
      <c r="C3280">
        <v>649</v>
      </c>
      <c r="D3280" t="s">
        <v>102</v>
      </c>
      <c r="E3280">
        <v>275</v>
      </c>
      <c r="F3280">
        <v>397</v>
      </c>
      <c r="G3280">
        <v>5476</v>
      </c>
      <c r="H3280" t="s">
        <v>103</v>
      </c>
    </row>
    <row r="3281" spans="1:8" x14ac:dyDescent="0.3">
      <c r="A3281" t="s">
        <v>3196</v>
      </c>
      <c r="B3281" t="s">
        <v>3197</v>
      </c>
      <c r="C3281">
        <v>1338</v>
      </c>
      <c r="D3281" t="s">
        <v>10</v>
      </c>
      <c r="E3281">
        <v>14</v>
      </c>
      <c r="F3281">
        <v>79</v>
      </c>
      <c r="G3281">
        <v>5419</v>
      </c>
      <c r="H3281" t="s">
        <v>11</v>
      </c>
    </row>
    <row r="3282" spans="1:8" hidden="1" x14ac:dyDescent="0.3">
      <c r="A3282" t="s">
        <v>3196</v>
      </c>
      <c r="B3282" t="s">
        <v>3197</v>
      </c>
      <c r="C3282">
        <v>1338</v>
      </c>
      <c r="D3282" t="s">
        <v>24</v>
      </c>
      <c r="E3282">
        <v>576</v>
      </c>
      <c r="F3282">
        <v>858</v>
      </c>
      <c r="G3282">
        <v>666</v>
      </c>
      <c r="H3282" t="s">
        <v>25</v>
      </c>
    </row>
    <row r="3283" spans="1:8" x14ac:dyDescent="0.3">
      <c r="A3283" t="s">
        <v>3198</v>
      </c>
      <c r="B3283" t="s">
        <v>3199</v>
      </c>
      <c r="C3283">
        <v>1329</v>
      </c>
      <c r="D3283" t="s">
        <v>10</v>
      </c>
      <c r="E3283">
        <v>14</v>
      </c>
      <c r="F3283">
        <v>79</v>
      </c>
      <c r="G3283">
        <v>5419</v>
      </c>
      <c r="H3283" t="s">
        <v>11</v>
      </c>
    </row>
    <row r="3284" spans="1:8" hidden="1" x14ac:dyDescent="0.3">
      <c r="A3284" t="s">
        <v>3198</v>
      </c>
      <c r="B3284" t="s">
        <v>3199</v>
      </c>
      <c r="C3284">
        <v>1329</v>
      </c>
      <c r="D3284" t="s">
        <v>24</v>
      </c>
      <c r="E3284">
        <v>576</v>
      </c>
      <c r="F3284">
        <v>849</v>
      </c>
      <c r="G3284">
        <v>666</v>
      </c>
      <c r="H3284" t="s">
        <v>25</v>
      </c>
    </row>
    <row r="3285" spans="1:8" x14ac:dyDescent="0.3">
      <c r="A3285" t="s">
        <v>3200</v>
      </c>
      <c r="B3285" t="s">
        <v>3201</v>
      </c>
      <c r="C3285">
        <v>1298</v>
      </c>
      <c r="D3285" t="s">
        <v>10</v>
      </c>
      <c r="E3285">
        <v>14</v>
      </c>
      <c r="F3285">
        <v>79</v>
      </c>
      <c r="G3285">
        <v>5419</v>
      </c>
      <c r="H3285" t="s">
        <v>11</v>
      </c>
    </row>
    <row r="3286" spans="1:8" hidden="1" x14ac:dyDescent="0.3">
      <c r="A3286" t="s">
        <v>3200</v>
      </c>
      <c r="B3286" t="s">
        <v>3201</v>
      </c>
      <c r="C3286">
        <v>1298</v>
      </c>
      <c r="D3286" t="s">
        <v>24</v>
      </c>
      <c r="E3286">
        <v>576</v>
      </c>
      <c r="F3286">
        <v>858</v>
      </c>
      <c r="G3286">
        <v>666</v>
      </c>
      <c r="H3286" t="s">
        <v>25</v>
      </c>
    </row>
    <row r="3287" spans="1:8" x14ac:dyDescent="0.3">
      <c r="A3287" t="s">
        <v>3202</v>
      </c>
      <c r="B3287" t="s">
        <v>3203</v>
      </c>
      <c r="C3287">
        <v>334</v>
      </c>
      <c r="D3287" t="s">
        <v>10</v>
      </c>
      <c r="E3287">
        <v>27</v>
      </c>
      <c r="F3287">
        <v>92</v>
      </c>
      <c r="G3287">
        <v>5419</v>
      </c>
      <c r="H3287" t="s">
        <v>11</v>
      </c>
    </row>
    <row r="3288" spans="1:8" x14ac:dyDescent="0.3">
      <c r="A3288" t="s">
        <v>3204</v>
      </c>
      <c r="B3288" t="s">
        <v>3205</v>
      </c>
      <c r="C3288">
        <v>215</v>
      </c>
      <c r="D3288" t="s">
        <v>10</v>
      </c>
      <c r="E3288">
        <v>134</v>
      </c>
      <c r="F3288">
        <v>203</v>
      </c>
      <c r="G3288">
        <v>5419</v>
      </c>
      <c r="H3288" t="s">
        <v>11</v>
      </c>
    </row>
    <row r="3289" spans="1:8" x14ac:dyDescent="0.3">
      <c r="A3289" t="s">
        <v>3204</v>
      </c>
      <c r="B3289" t="s">
        <v>3205</v>
      </c>
      <c r="C3289">
        <v>215</v>
      </c>
      <c r="D3289" t="s">
        <v>16</v>
      </c>
      <c r="E3289">
        <v>28</v>
      </c>
      <c r="F3289">
        <v>111</v>
      </c>
      <c r="G3289">
        <v>1237</v>
      </c>
      <c r="H3289" t="s">
        <v>17</v>
      </c>
    </row>
    <row r="3290" spans="1:8" x14ac:dyDescent="0.3">
      <c r="A3290" t="s">
        <v>3206</v>
      </c>
      <c r="B3290" t="s">
        <v>3207</v>
      </c>
      <c r="C3290">
        <v>231</v>
      </c>
      <c r="D3290" t="s">
        <v>10</v>
      </c>
      <c r="E3290">
        <v>150</v>
      </c>
      <c r="F3290">
        <v>219</v>
      </c>
      <c r="G3290">
        <v>5419</v>
      </c>
      <c r="H3290" t="s">
        <v>11</v>
      </c>
    </row>
    <row r="3291" spans="1:8" x14ac:dyDescent="0.3">
      <c r="A3291" t="s">
        <v>3206</v>
      </c>
      <c r="B3291" t="s">
        <v>3207</v>
      </c>
      <c r="C3291">
        <v>231</v>
      </c>
      <c r="D3291" t="s">
        <v>16</v>
      </c>
      <c r="E3291">
        <v>28</v>
      </c>
      <c r="F3291">
        <v>111</v>
      </c>
      <c r="G3291">
        <v>1237</v>
      </c>
      <c r="H3291" t="s">
        <v>17</v>
      </c>
    </row>
    <row r="3292" spans="1:8" x14ac:dyDescent="0.3">
      <c r="A3292" t="s">
        <v>3208</v>
      </c>
      <c r="B3292" t="s">
        <v>3209</v>
      </c>
      <c r="C3292">
        <v>794</v>
      </c>
      <c r="D3292" t="s">
        <v>10</v>
      </c>
      <c r="E3292">
        <v>54</v>
      </c>
      <c r="F3292">
        <v>118</v>
      </c>
      <c r="G3292">
        <v>5419</v>
      </c>
      <c r="H3292" t="s">
        <v>11</v>
      </c>
    </row>
    <row r="3293" spans="1:8" x14ac:dyDescent="0.3">
      <c r="A3293" t="s">
        <v>3208</v>
      </c>
      <c r="B3293" t="s">
        <v>3209</v>
      </c>
      <c r="C3293">
        <v>794</v>
      </c>
      <c r="D3293" t="s">
        <v>10</v>
      </c>
      <c r="E3293">
        <v>155</v>
      </c>
      <c r="F3293">
        <v>219</v>
      </c>
      <c r="G3293">
        <v>5419</v>
      </c>
      <c r="H3293" t="s">
        <v>11</v>
      </c>
    </row>
    <row r="3294" spans="1:8" hidden="1" x14ac:dyDescent="0.3">
      <c r="A3294" t="s">
        <v>3208</v>
      </c>
      <c r="B3294" t="s">
        <v>3209</v>
      </c>
      <c r="C3294">
        <v>794</v>
      </c>
      <c r="D3294" t="s">
        <v>20</v>
      </c>
      <c r="E3294">
        <v>734</v>
      </c>
      <c r="F3294">
        <v>751</v>
      </c>
      <c r="G3294">
        <v>904</v>
      </c>
      <c r="H3294" t="s">
        <v>21</v>
      </c>
    </row>
    <row r="3295" spans="1:8" hidden="1" x14ac:dyDescent="0.3">
      <c r="A3295" t="s">
        <v>3208</v>
      </c>
      <c r="B3295" t="s">
        <v>3209</v>
      </c>
      <c r="C3295">
        <v>794</v>
      </c>
      <c r="D3295" t="s">
        <v>20</v>
      </c>
      <c r="E3295">
        <v>772</v>
      </c>
      <c r="F3295">
        <v>788</v>
      </c>
      <c r="G3295">
        <v>904</v>
      </c>
      <c r="H3295" t="s">
        <v>21</v>
      </c>
    </row>
    <row r="3296" spans="1:8" x14ac:dyDescent="0.3">
      <c r="A3296" t="s">
        <v>3210</v>
      </c>
      <c r="B3296" t="s">
        <v>3211</v>
      </c>
      <c r="C3296">
        <v>832</v>
      </c>
      <c r="D3296" t="s">
        <v>10</v>
      </c>
      <c r="E3296">
        <v>60</v>
      </c>
      <c r="F3296">
        <v>124</v>
      </c>
      <c r="G3296">
        <v>5419</v>
      </c>
      <c r="H3296" t="s">
        <v>11</v>
      </c>
    </row>
    <row r="3297" spans="1:8" x14ac:dyDescent="0.3">
      <c r="A3297" t="s">
        <v>3210</v>
      </c>
      <c r="B3297" t="s">
        <v>3211</v>
      </c>
      <c r="C3297">
        <v>832</v>
      </c>
      <c r="D3297" t="s">
        <v>10</v>
      </c>
      <c r="E3297">
        <v>161</v>
      </c>
      <c r="F3297">
        <v>225</v>
      </c>
      <c r="G3297">
        <v>5419</v>
      </c>
      <c r="H3297" t="s">
        <v>11</v>
      </c>
    </row>
    <row r="3298" spans="1:8" hidden="1" x14ac:dyDescent="0.3">
      <c r="A3298" t="s">
        <v>3210</v>
      </c>
      <c r="B3298" t="s">
        <v>3211</v>
      </c>
      <c r="C3298">
        <v>832</v>
      </c>
      <c r="D3298" t="s">
        <v>20</v>
      </c>
      <c r="E3298">
        <v>772</v>
      </c>
      <c r="F3298">
        <v>789</v>
      </c>
      <c r="G3298">
        <v>904</v>
      </c>
      <c r="H3298" t="s">
        <v>21</v>
      </c>
    </row>
    <row r="3299" spans="1:8" hidden="1" x14ac:dyDescent="0.3">
      <c r="A3299" t="s">
        <v>3210</v>
      </c>
      <c r="B3299" t="s">
        <v>3211</v>
      </c>
      <c r="C3299">
        <v>832</v>
      </c>
      <c r="D3299" t="s">
        <v>20</v>
      </c>
      <c r="E3299">
        <v>810</v>
      </c>
      <c r="F3299">
        <v>826</v>
      </c>
      <c r="G3299">
        <v>904</v>
      </c>
      <c r="H3299" t="s">
        <v>21</v>
      </c>
    </row>
    <row r="3300" spans="1:8" x14ac:dyDescent="0.3">
      <c r="A3300" t="s">
        <v>3212</v>
      </c>
      <c r="B3300" t="s">
        <v>3213</v>
      </c>
      <c r="C3300">
        <v>826</v>
      </c>
      <c r="D3300" t="s">
        <v>10</v>
      </c>
      <c r="E3300">
        <v>54</v>
      </c>
      <c r="F3300">
        <v>118</v>
      </c>
      <c r="G3300">
        <v>5419</v>
      </c>
      <c r="H3300" t="s">
        <v>11</v>
      </c>
    </row>
    <row r="3301" spans="1:8" x14ac:dyDescent="0.3">
      <c r="A3301" t="s">
        <v>3212</v>
      </c>
      <c r="B3301" t="s">
        <v>3213</v>
      </c>
      <c r="C3301">
        <v>826</v>
      </c>
      <c r="D3301" t="s">
        <v>10</v>
      </c>
      <c r="E3301">
        <v>155</v>
      </c>
      <c r="F3301">
        <v>219</v>
      </c>
      <c r="G3301">
        <v>5419</v>
      </c>
      <c r="H3301" t="s">
        <v>11</v>
      </c>
    </row>
    <row r="3302" spans="1:8" hidden="1" x14ac:dyDescent="0.3">
      <c r="A3302" t="s">
        <v>3212</v>
      </c>
      <c r="B3302" t="s">
        <v>3213</v>
      </c>
      <c r="C3302">
        <v>826</v>
      </c>
      <c r="D3302" t="s">
        <v>20</v>
      </c>
      <c r="E3302">
        <v>766</v>
      </c>
      <c r="F3302">
        <v>783</v>
      </c>
      <c r="G3302">
        <v>904</v>
      </c>
      <c r="H3302" t="s">
        <v>21</v>
      </c>
    </row>
    <row r="3303" spans="1:8" hidden="1" x14ac:dyDescent="0.3">
      <c r="A3303" t="s">
        <v>3212</v>
      </c>
      <c r="B3303" t="s">
        <v>3213</v>
      </c>
      <c r="C3303">
        <v>826</v>
      </c>
      <c r="D3303" t="s">
        <v>20</v>
      </c>
      <c r="E3303">
        <v>804</v>
      </c>
      <c r="F3303">
        <v>820</v>
      </c>
      <c r="G3303">
        <v>904</v>
      </c>
      <c r="H3303" t="s">
        <v>21</v>
      </c>
    </row>
    <row r="3304" spans="1:8" x14ac:dyDescent="0.3">
      <c r="A3304" t="s">
        <v>3214</v>
      </c>
      <c r="B3304" t="s">
        <v>3215</v>
      </c>
      <c r="C3304">
        <v>1316</v>
      </c>
      <c r="D3304" t="s">
        <v>10</v>
      </c>
      <c r="E3304">
        <v>17</v>
      </c>
      <c r="F3304">
        <v>82</v>
      </c>
      <c r="G3304">
        <v>5419</v>
      </c>
      <c r="H3304" t="s">
        <v>11</v>
      </c>
    </row>
    <row r="3305" spans="1:8" hidden="1" x14ac:dyDescent="0.3">
      <c r="A3305" t="s">
        <v>3214</v>
      </c>
      <c r="B3305" t="s">
        <v>3215</v>
      </c>
      <c r="C3305">
        <v>1316</v>
      </c>
      <c r="D3305" t="s">
        <v>24</v>
      </c>
      <c r="E3305">
        <v>605</v>
      </c>
      <c r="F3305">
        <v>855</v>
      </c>
      <c r="G3305">
        <v>666</v>
      </c>
      <c r="H3305" t="s">
        <v>25</v>
      </c>
    </row>
    <row r="3306" spans="1:8" x14ac:dyDescent="0.3">
      <c r="A3306" t="s">
        <v>3216</v>
      </c>
      <c r="B3306" t="s">
        <v>3217</v>
      </c>
      <c r="C3306">
        <v>1013</v>
      </c>
      <c r="D3306" t="s">
        <v>10</v>
      </c>
      <c r="E3306">
        <v>17</v>
      </c>
      <c r="F3306">
        <v>82</v>
      </c>
      <c r="G3306">
        <v>5419</v>
      </c>
      <c r="H3306" t="s">
        <v>11</v>
      </c>
    </row>
    <row r="3307" spans="1:8" hidden="1" x14ac:dyDescent="0.3">
      <c r="A3307" t="s">
        <v>3216</v>
      </c>
      <c r="B3307" t="s">
        <v>3217</v>
      </c>
      <c r="C3307">
        <v>1013</v>
      </c>
      <c r="D3307" t="s">
        <v>24</v>
      </c>
      <c r="E3307">
        <v>605</v>
      </c>
      <c r="F3307">
        <v>855</v>
      </c>
      <c r="G3307">
        <v>666</v>
      </c>
      <c r="H3307" t="s">
        <v>25</v>
      </c>
    </row>
    <row r="3308" spans="1:8" x14ac:dyDescent="0.3">
      <c r="A3308" t="s">
        <v>3218</v>
      </c>
      <c r="B3308" t="s">
        <v>3219</v>
      </c>
      <c r="C3308">
        <v>1318</v>
      </c>
      <c r="D3308" t="s">
        <v>10</v>
      </c>
      <c r="E3308">
        <v>17</v>
      </c>
      <c r="F3308">
        <v>82</v>
      </c>
      <c r="G3308">
        <v>5419</v>
      </c>
      <c r="H3308" t="s">
        <v>11</v>
      </c>
    </row>
    <row r="3309" spans="1:8" hidden="1" x14ac:dyDescent="0.3">
      <c r="A3309" t="s">
        <v>3218</v>
      </c>
      <c r="B3309" t="s">
        <v>3219</v>
      </c>
      <c r="C3309">
        <v>1318</v>
      </c>
      <c r="D3309" t="s">
        <v>24</v>
      </c>
      <c r="E3309">
        <v>605</v>
      </c>
      <c r="F3309">
        <v>855</v>
      </c>
      <c r="G3309">
        <v>666</v>
      </c>
      <c r="H3309" t="s">
        <v>25</v>
      </c>
    </row>
    <row r="3310" spans="1:8" x14ac:dyDescent="0.3">
      <c r="A3310" t="s">
        <v>3220</v>
      </c>
      <c r="B3310" t="s">
        <v>3221</v>
      </c>
      <c r="C3310">
        <v>1323</v>
      </c>
      <c r="D3310" t="s">
        <v>10</v>
      </c>
      <c r="E3310">
        <v>17</v>
      </c>
      <c r="F3310">
        <v>82</v>
      </c>
      <c r="G3310">
        <v>5419</v>
      </c>
      <c r="H3310" t="s">
        <v>11</v>
      </c>
    </row>
    <row r="3311" spans="1:8" hidden="1" x14ac:dyDescent="0.3">
      <c r="A3311" t="s">
        <v>3220</v>
      </c>
      <c r="B3311" t="s">
        <v>3221</v>
      </c>
      <c r="C3311">
        <v>1323</v>
      </c>
      <c r="D3311" t="s">
        <v>24</v>
      </c>
      <c r="E3311">
        <v>605</v>
      </c>
      <c r="F3311">
        <v>855</v>
      </c>
      <c r="G3311">
        <v>666</v>
      </c>
      <c r="H3311" t="s">
        <v>25</v>
      </c>
    </row>
    <row r="3312" spans="1:8" x14ac:dyDescent="0.3">
      <c r="A3312" t="s">
        <v>3222</v>
      </c>
      <c r="B3312" t="s">
        <v>3223</v>
      </c>
      <c r="C3312">
        <v>1009</v>
      </c>
      <c r="D3312" t="s">
        <v>10</v>
      </c>
      <c r="E3312">
        <v>15</v>
      </c>
      <c r="F3312">
        <v>80</v>
      </c>
      <c r="G3312">
        <v>5419</v>
      </c>
      <c r="H3312" t="s">
        <v>11</v>
      </c>
    </row>
    <row r="3313" spans="1:8" hidden="1" x14ac:dyDescent="0.3">
      <c r="A3313" t="s">
        <v>3222</v>
      </c>
      <c r="B3313" t="s">
        <v>3223</v>
      </c>
      <c r="C3313">
        <v>1009</v>
      </c>
      <c r="D3313" t="s">
        <v>24</v>
      </c>
      <c r="E3313">
        <v>622</v>
      </c>
      <c r="F3313">
        <v>872</v>
      </c>
      <c r="G3313">
        <v>666</v>
      </c>
      <c r="H3313" t="s">
        <v>25</v>
      </c>
    </row>
    <row r="3314" spans="1:8" x14ac:dyDescent="0.3">
      <c r="A3314" t="s">
        <v>3224</v>
      </c>
      <c r="B3314" t="s">
        <v>3225</v>
      </c>
      <c r="C3314">
        <v>1267</v>
      </c>
      <c r="D3314" t="s">
        <v>10</v>
      </c>
      <c r="E3314">
        <v>17</v>
      </c>
      <c r="F3314">
        <v>82</v>
      </c>
      <c r="G3314">
        <v>5419</v>
      </c>
      <c r="H3314" t="s">
        <v>11</v>
      </c>
    </row>
    <row r="3315" spans="1:8" hidden="1" x14ac:dyDescent="0.3">
      <c r="A3315" t="s">
        <v>3224</v>
      </c>
      <c r="B3315" t="s">
        <v>3225</v>
      </c>
      <c r="C3315">
        <v>1267</v>
      </c>
      <c r="D3315" t="s">
        <v>24</v>
      </c>
      <c r="E3315">
        <v>605</v>
      </c>
      <c r="F3315">
        <v>855</v>
      </c>
      <c r="G3315">
        <v>666</v>
      </c>
      <c r="H3315" t="s">
        <v>25</v>
      </c>
    </row>
    <row r="3316" spans="1:8" x14ac:dyDescent="0.3">
      <c r="A3316" t="s">
        <v>3226</v>
      </c>
      <c r="B3316" t="s">
        <v>3227</v>
      </c>
      <c r="C3316">
        <v>1314</v>
      </c>
      <c r="D3316" t="s">
        <v>10</v>
      </c>
      <c r="E3316">
        <v>17</v>
      </c>
      <c r="F3316">
        <v>82</v>
      </c>
      <c r="G3316">
        <v>5419</v>
      </c>
      <c r="H3316" t="s">
        <v>11</v>
      </c>
    </row>
    <row r="3317" spans="1:8" hidden="1" x14ac:dyDescent="0.3">
      <c r="A3317" t="s">
        <v>3226</v>
      </c>
      <c r="B3317" t="s">
        <v>3227</v>
      </c>
      <c r="C3317">
        <v>1314</v>
      </c>
      <c r="D3317" t="s">
        <v>24</v>
      </c>
      <c r="E3317">
        <v>605</v>
      </c>
      <c r="F3317">
        <v>855</v>
      </c>
      <c r="G3317">
        <v>666</v>
      </c>
      <c r="H3317" t="s">
        <v>25</v>
      </c>
    </row>
    <row r="3318" spans="1:8" x14ac:dyDescent="0.3">
      <c r="A3318" t="s">
        <v>3228</v>
      </c>
      <c r="B3318" t="s">
        <v>3229</v>
      </c>
      <c r="C3318">
        <v>1193</v>
      </c>
      <c r="D3318" t="s">
        <v>10</v>
      </c>
      <c r="E3318">
        <v>79</v>
      </c>
      <c r="F3318">
        <v>143</v>
      </c>
      <c r="G3318">
        <v>5419</v>
      </c>
      <c r="H3318" t="s">
        <v>11</v>
      </c>
    </row>
    <row r="3319" spans="1:8" x14ac:dyDescent="0.3">
      <c r="A3319" t="s">
        <v>3230</v>
      </c>
      <c r="B3319" t="s">
        <v>3231</v>
      </c>
      <c r="C3319">
        <v>1240</v>
      </c>
      <c r="D3319" t="s">
        <v>10</v>
      </c>
      <c r="E3319">
        <v>79</v>
      </c>
      <c r="F3319">
        <v>143</v>
      </c>
      <c r="G3319">
        <v>5419</v>
      </c>
      <c r="H3319" t="s">
        <v>11</v>
      </c>
    </row>
    <row r="3320" spans="1:8" x14ac:dyDescent="0.3">
      <c r="A3320" t="s">
        <v>3232</v>
      </c>
      <c r="B3320" t="s">
        <v>3233</v>
      </c>
      <c r="C3320">
        <v>1200</v>
      </c>
      <c r="D3320" t="s">
        <v>10</v>
      </c>
      <c r="E3320">
        <v>79</v>
      </c>
      <c r="F3320">
        <v>143</v>
      </c>
      <c r="G3320">
        <v>5419</v>
      </c>
      <c r="H3320" t="s">
        <v>11</v>
      </c>
    </row>
    <row r="3321" spans="1:8" x14ac:dyDescent="0.3">
      <c r="A3321" t="s">
        <v>3234</v>
      </c>
      <c r="B3321" t="s">
        <v>3235</v>
      </c>
      <c r="C3321">
        <v>1176</v>
      </c>
      <c r="D3321" t="s">
        <v>10</v>
      </c>
      <c r="E3321">
        <v>79</v>
      </c>
      <c r="F3321">
        <v>143</v>
      </c>
      <c r="G3321">
        <v>5419</v>
      </c>
      <c r="H3321" t="s">
        <v>11</v>
      </c>
    </row>
    <row r="3322" spans="1:8" x14ac:dyDescent="0.3">
      <c r="A3322" t="s">
        <v>3236</v>
      </c>
      <c r="B3322" t="s">
        <v>3237</v>
      </c>
      <c r="C3322">
        <v>602</v>
      </c>
      <c r="D3322" t="s">
        <v>10</v>
      </c>
      <c r="E3322">
        <v>27</v>
      </c>
      <c r="F3322">
        <v>92</v>
      </c>
      <c r="G3322">
        <v>5419</v>
      </c>
      <c r="H3322" t="s">
        <v>11</v>
      </c>
    </row>
    <row r="3323" spans="1:8" hidden="1" x14ac:dyDescent="0.3">
      <c r="A3323" t="s">
        <v>3236</v>
      </c>
      <c r="B3323" t="s">
        <v>3237</v>
      </c>
      <c r="C3323">
        <v>602</v>
      </c>
      <c r="D3323" t="s">
        <v>102</v>
      </c>
      <c r="E3323">
        <v>276</v>
      </c>
      <c r="F3323">
        <v>398</v>
      </c>
      <c r="G3323">
        <v>5476</v>
      </c>
      <c r="H3323" t="s">
        <v>103</v>
      </c>
    </row>
    <row r="3324" spans="1:8" x14ac:dyDescent="0.3">
      <c r="A3324" t="s">
        <v>3238</v>
      </c>
      <c r="B3324" t="s">
        <v>3239</v>
      </c>
      <c r="C3324">
        <v>1166</v>
      </c>
      <c r="D3324" t="s">
        <v>10</v>
      </c>
      <c r="E3324">
        <v>56</v>
      </c>
      <c r="F3324">
        <v>120</v>
      </c>
      <c r="G3324">
        <v>5419</v>
      </c>
      <c r="H3324" t="s">
        <v>11</v>
      </c>
    </row>
    <row r="3325" spans="1:8" x14ac:dyDescent="0.3">
      <c r="A3325" t="s">
        <v>3238</v>
      </c>
      <c r="B3325" t="s">
        <v>3239</v>
      </c>
      <c r="C3325">
        <v>1166</v>
      </c>
      <c r="D3325" t="s">
        <v>10</v>
      </c>
      <c r="E3325">
        <v>157</v>
      </c>
      <c r="F3325">
        <v>221</v>
      </c>
      <c r="G3325">
        <v>5419</v>
      </c>
      <c r="H3325" t="s">
        <v>11</v>
      </c>
    </row>
    <row r="3326" spans="1:8" hidden="1" x14ac:dyDescent="0.3">
      <c r="A3326" t="s">
        <v>3238</v>
      </c>
      <c r="B3326" t="s">
        <v>3239</v>
      </c>
      <c r="C3326">
        <v>1166</v>
      </c>
      <c r="D3326" t="s">
        <v>20</v>
      </c>
      <c r="E3326">
        <v>766</v>
      </c>
      <c r="F3326">
        <v>783</v>
      </c>
      <c r="G3326">
        <v>904</v>
      </c>
      <c r="H3326" t="s">
        <v>21</v>
      </c>
    </row>
    <row r="3327" spans="1:8" hidden="1" x14ac:dyDescent="0.3">
      <c r="A3327" t="s">
        <v>3238</v>
      </c>
      <c r="B3327" t="s">
        <v>3239</v>
      </c>
      <c r="C3327">
        <v>1166</v>
      </c>
      <c r="D3327" t="s">
        <v>20</v>
      </c>
      <c r="E3327">
        <v>804</v>
      </c>
      <c r="F3327">
        <v>820</v>
      </c>
      <c r="G3327">
        <v>904</v>
      </c>
      <c r="H3327" t="s">
        <v>21</v>
      </c>
    </row>
    <row r="3328" spans="1:8" x14ac:dyDescent="0.3">
      <c r="A3328" t="s">
        <v>3240</v>
      </c>
      <c r="B3328" t="s">
        <v>3241</v>
      </c>
      <c r="C3328">
        <v>1050</v>
      </c>
      <c r="D3328" t="s">
        <v>10</v>
      </c>
      <c r="E3328">
        <v>56</v>
      </c>
      <c r="F3328">
        <v>120</v>
      </c>
      <c r="G3328">
        <v>5419</v>
      </c>
      <c r="H3328" t="s">
        <v>11</v>
      </c>
    </row>
    <row r="3329" spans="1:8" x14ac:dyDescent="0.3">
      <c r="A3329" t="s">
        <v>3240</v>
      </c>
      <c r="B3329" t="s">
        <v>3241</v>
      </c>
      <c r="C3329">
        <v>1050</v>
      </c>
      <c r="D3329" t="s">
        <v>10</v>
      </c>
      <c r="E3329">
        <v>157</v>
      </c>
      <c r="F3329">
        <v>221</v>
      </c>
      <c r="G3329">
        <v>5419</v>
      </c>
      <c r="H3329" t="s">
        <v>11</v>
      </c>
    </row>
    <row r="3330" spans="1:8" hidden="1" x14ac:dyDescent="0.3">
      <c r="A3330" t="s">
        <v>3240</v>
      </c>
      <c r="B3330" t="s">
        <v>3241</v>
      </c>
      <c r="C3330">
        <v>1050</v>
      </c>
      <c r="D3330" t="s">
        <v>20</v>
      </c>
      <c r="E3330">
        <v>650</v>
      </c>
      <c r="F3330">
        <v>667</v>
      </c>
      <c r="G3330">
        <v>904</v>
      </c>
      <c r="H3330" t="s">
        <v>21</v>
      </c>
    </row>
    <row r="3331" spans="1:8" hidden="1" x14ac:dyDescent="0.3">
      <c r="A3331" t="s">
        <v>3240</v>
      </c>
      <c r="B3331" t="s">
        <v>3241</v>
      </c>
      <c r="C3331">
        <v>1050</v>
      </c>
      <c r="D3331" t="s">
        <v>20</v>
      </c>
      <c r="E3331">
        <v>688</v>
      </c>
      <c r="F3331">
        <v>704</v>
      </c>
      <c r="G3331">
        <v>904</v>
      </c>
      <c r="H3331" t="s">
        <v>21</v>
      </c>
    </row>
    <row r="3332" spans="1:8" x14ac:dyDescent="0.3">
      <c r="A3332" t="s">
        <v>3242</v>
      </c>
      <c r="B3332" t="s">
        <v>3243</v>
      </c>
      <c r="C3332">
        <v>582</v>
      </c>
      <c r="D3332" t="s">
        <v>10</v>
      </c>
      <c r="E3332">
        <v>56</v>
      </c>
      <c r="F3332">
        <v>120</v>
      </c>
      <c r="G3332">
        <v>5419</v>
      </c>
      <c r="H3332" t="s">
        <v>11</v>
      </c>
    </row>
    <row r="3333" spans="1:8" x14ac:dyDescent="0.3">
      <c r="A3333" t="s">
        <v>3242</v>
      </c>
      <c r="B3333" t="s">
        <v>3243</v>
      </c>
      <c r="C3333">
        <v>582</v>
      </c>
      <c r="D3333" t="s">
        <v>10</v>
      </c>
      <c r="E3333">
        <v>157</v>
      </c>
      <c r="F3333">
        <v>221</v>
      </c>
      <c r="G3333">
        <v>5419</v>
      </c>
      <c r="H3333" t="s">
        <v>11</v>
      </c>
    </row>
    <row r="3334" spans="1:8" x14ac:dyDescent="0.3">
      <c r="A3334" t="s">
        <v>3244</v>
      </c>
      <c r="B3334" t="s">
        <v>3245</v>
      </c>
      <c r="C3334">
        <v>224</v>
      </c>
      <c r="D3334" t="s">
        <v>10</v>
      </c>
      <c r="E3334">
        <v>143</v>
      </c>
      <c r="F3334">
        <v>212</v>
      </c>
      <c r="G3334">
        <v>5419</v>
      </c>
      <c r="H3334" t="s">
        <v>11</v>
      </c>
    </row>
    <row r="3335" spans="1:8" x14ac:dyDescent="0.3">
      <c r="A3335" t="s">
        <v>3244</v>
      </c>
      <c r="B3335" t="s">
        <v>3245</v>
      </c>
      <c r="C3335">
        <v>224</v>
      </c>
      <c r="D3335" t="s">
        <v>16</v>
      </c>
      <c r="E3335">
        <v>7</v>
      </c>
      <c r="F3335">
        <v>90</v>
      </c>
      <c r="G3335">
        <v>1237</v>
      </c>
      <c r="H3335" t="s">
        <v>17</v>
      </c>
    </row>
    <row r="3336" spans="1:8" x14ac:dyDescent="0.3">
      <c r="A3336" t="s">
        <v>3246</v>
      </c>
      <c r="B3336" t="s">
        <v>3247</v>
      </c>
      <c r="C3336">
        <v>1436</v>
      </c>
      <c r="D3336" t="s">
        <v>10</v>
      </c>
      <c r="E3336">
        <v>121</v>
      </c>
      <c r="F3336">
        <v>186</v>
      </c>
      <c r="G3336">
        <v>5419</v>
      </c>
      <c r="H3336" t="s">
        <v>11</v>
      </c>
    </row>
    <row r="3337" spans="1:8" hidden="1" x14ac:dyDescent="0.3">
      <c r="A3337" t="s">
        <v>3246</v>
      </c>
      <c r="B3337" t="s">
        <v>3247</v>
      </c>
      <c r="C3337">
        <v>1436</v>
      </c>
      <c r="D3337" t="s">
        <v>24</v>
      </c>
      <c r="E3337">
        <v>683</v>
      </c>
      <c r="F3337">
        <v>956</v>
      </c>
      <c r="G3337">
        <v>666</v>
      </c>
      <c r="H3337" t="s">
        <v>25</v>
      </c>
    </row>
    <row r="3338" spans="1:8" x14ac:dyDescent="0.3">
      <c r="A3338" t="s">
        <v>3248</v>
      </c>
      <c r="B3338" t="s">
        <v>3249</v>
      </c>
      <c r="C3338">
        <v>1398</v>
      </c>
      <c r="D3338" t="s">
        <v>10</v>
      </c>
      <c r="E3338">
        <v>121</v>
      </c>
      <c r="F3338">
        <v>186</v>
      </c>
      <c r="G3338">
        <v>5419</v>
      </c>
      <c r="H3338" t="s">
        <v>11</v>
      </c>
    </row>
    <row r="3339" spans="1:8" hidden="1" x14ac:dyDescent="0.3">
      <c r="A3339" t="s">
        <v>3248</v>
      </c>
      <c r="B3339" t="s">
        <v>3249</v>
      </c>
      <c r="C3339">
        <v>1398</v>
      </c>
      <c r="D3339" t="s">
        <v>24</v>
      </c>
      <c r="E3339">
        <v>683</v>
      </c>
      <c r="F3339">
        <v>965</v>
      </c>
      <c r="G3339">
        <v>666</v>
      </c>
      <c r="H3339" t="s">
        <v>25</v>
      </c>
    </row>
    <row r="3340" spans="1:8" x14ac:dyDescent="0.3">
      <c r="A3340" t="s">
        <v>3250</v>
      </c>
      <c r="B3340" t="s">
        <v>3251</v>
      </c>
      <c r="C3340">
        <v>1450</v>
      </c>
      <c r="D3340" t="s">
        <v>10</v>
      </c>
      <c r="E3340">
        <v>121</v>
      </c>
      <c r="F3340">
        <v>186</v>
      </c>
      <c r="G3340">
        <v>5419</v>
      </c>
      <c r="H3340" t="s">
        <v>11</v>
      </c>
    </row>
    <row r="3341" spans="1:8" hidden="1" x14ac:dyDescent="0.3">
      <c r="A3341" t="s">
        <v>3250</v>
      </c>
      <c r="B3341" t="s">
        <v>3251</v>
      </c>
      <c r="C3341">
        <v>1450</v>
      </c>
      <c r="D3341" t="s">
        <v>24</v>
      </c>
      <c r="E3341">
        <v>683</v>
      </c>
      <c r="F3341">
        <v>965</v>
      </c>
      <c r="G3341">
        <v>666</v>
      </c>
      <c r="H3341" t="s">
        <v>25</v>
      </c>
    </row>
    <row r="3342" spans="1:8" x14ac:dyDescent="0.3">
      <c r="A3342" t="s">
        <v>3252</v>
      </c>
      <c r="B3342" t="s">
        <v>3253</v>
      </c>
      <c r="C3342">
        <v>616</v>
      </c>
      <c r="D3342" t="s">
        <v>10</v>
      </c>
      <c r="E3342">
        <v>46</v>
      </c>
      <c r="F3342">
        <v>110</v>
      </c>
      <c r="G3342">
        <v>5419</v>
      </c>
      <c r="H3342" t="s">
        <v>11</v>
      </c>
    </row>
    <row r="3343" spans="1:8" x14ac:dyDescent="0.3">
      <c r="A3343" t="s">
        <v>3252</v>
      </c>
      <c r="B3343" t="s">
        <v>3253</v>
      </c>
      <c r="C3343">
        <v>616</v>
      </c>
      <c r="D3343" t="s">
        <v>10</v>
      </c>
      <c r="E3343">
        <v>147</v>
      </c>
      <c r="F3343">
        <v>211</v>
      </c>
      <c r="G3343">
        <v>5419</v>
      </c>
      <c r="H3343" t="s">
        <v>11</v>
      </c>
    </row>
    <row r="3344" spans="1:8" x14ac:dyDescent="0.3">
      <c r="A3344" t="s">
        <v>3254</v>
      </c>
      <c r="B3344" t="s">
        <v>3255</v>
      </c>
      <c r="C3344">
        <v>579</v>
      </c>
      <c r="D3344" t="s">
        <v>10</v>
      </c>
      <c r="E3344">
        <v>46</v>
      </c>
      <c r="F3344">
        <v>94</v>
      </c>
      <c r="G3344">
        <v>5419</v>
      </c>
      <c r="H3344" t="s">
        <v>11</v>
      </c>
    </row>
    <row r="3345" spans="1:8" x14ac:dyDescent="0.3">
      <c r="A3345" t="s">
        <v>3254</v>
      </c>
      <c r="B3345" t="s">
        <v>3255</v>
      </c>
      <c r="C3345">
        <v>579</v>
      </c>
      <c r="D3345" t="s">
        <v>10</v>
      </c>
      <c r="E3345">
        <v>110</v>
      </c>
      <c r="F3345">
        <v>174</v>
      </c>
      <c r="G3345">
        <v>5419</v>
      </c>
      <c r="H3345" t="s">
        <v>11</v>
      </c>
    </row>
    <row r="3346" spans="1:8" x14ac:dyDescent="0.3">
      <c r="A3346" t="s">
        <v>3256</v>
      </c>
      <c r="B3346" t="s">
        <v>3257</v>
      </c>
      <c r="C3346">
        <v>208</v>
      </c>
      <c r="D3346" t="s">
        <v>10</v>
      </c>
      <c r="E3346">
        <v>157</v>
      </c>
      <c r="F3346">
        <v>208</v>
      </c>
      <c r="G3346">
        <v>5419</v>
      </c>
      <c r="H3346" t="s">
        <v>11</v>
      </c>
    </row>
    <row r="3347" spans="1:8" x14ac:dyDescent="0.3">
      <c r="A3347" t="s">
        <v>3258</v>
      </c>
      <c r="B3347" t="s">
        <v>3259</v>
      </c>
      <c r="C3347">
        <v>123</v>
      </c>
      <c r="D3347" t="s">
        <v>10</v>
      </c>
      <c r="E3347">
        <v>27</v>
      </c>
      <c r="F3347">
        <v>106</v>
      </c>
      <c r="G3347">
        <v>5419</v>
      </c>
      <c r="H3347" t="s">
        <v>11</v>
      </c>
    </row>
    <row r="3348" spans="1:8" x14ac:dyDescent="0.3">
      <c r="A3348" t="s">
        <v>3260</v>
      </c>
      <c r="B3348" t="s">
        <v>3261</v>
      </c>
      <c r="C3348">
        <v>1116</v>
      </c>
      <c r="D3348" t="s">
        <v>10</v>
      </c>
      <c r="E3348">
        <v>91</v>
      </c>
      <c r="F3348">
        <v>155</v>
      </c>
      <c r="G3348">
        <v>5419</v>
      </c>
      <c r="H3348" t="s">
        <v>11</v>
      </c>
    </row>
    <row r="3349" spans="1:8" x14ac:dyDescent="0.3">
      <c r="A3349" t="s">
        <v>3262</v>
      </c>
      <c r="B3349" t="s">
        <v>3263</v>
      </c>
      <c r="C3349">
        <v>1067</v>
      </c>
      <c r="D3349" t="s">
        <v>10</v>
      </c>
      <c r="E3349">
        <v>91</v>
      </c>
      <c r="F3349">
        <v>155</v>
      </c>
      <c r="G3349">
        <v>5419</v>
      </c>
      <c r="H3349" t="s">
        <v>11</v>
      </c>
    </row>
    <row r="3350" spans="1:8" x14ac:dyDescent="0.3">
      <c r="A3350" t="s">
        <v>3264</v>
      </c>
      <c r="B3350" t="s">
        <v>3265</v>
      </c>
      <c r="C3350">
        <v>1091</v>
      </c>
      <c r="D3350" t="s">
        <v>10</v>
      </c>
      <c r="E3350">
        <v>91</v>
      </c>
      <c r="F3350">
        <v>155</v>
      </c>
      <c r="G3350">
        <v>5419</v>
      </c>
      <c r="H3350" t="s">
        <v>11</v>
      </c>
    </row>
    <row r="3351" spans="1:8" x14ac:dyDescent="0.3">
      <c r="A3351" t="s">
        <v>3266</v>
      </c>
      <c r="B3351" t="s">
        <v>3267</v>
      </c>
      <c r="C3351">
        <v>1190</v>
      </c>
      <c r="D3351" t="s">
        <v>10</v>
      </c>
      <c r="E3351">
        <v>91</v>
      </c>
      <c r="F3351">
        <v>155</v>
      </c>
      <c r="G3351">
        <v>5419</v>
      </c>
      <c r="H3351" t="s">
        <v>11</v>
      </c>
    </row>
    <row r="3352" spans="1:8" x14ac:dyDescent="0.3">
      <c r="A3352" t="s">
        <v>3268</v>
      </c>
      <c r="B3352" t="s">
        <v>3269</v>
      </c>
      <c r="C3352">
        <v>1143</v>
      </c>
      <c r="D3352" t="s">
        <v>10</v>
      </c>
      <c r="E3352">
        <v>91</v>
      </c>
      <c r="F3352">
        <v>155</v>
      </c>
      <c r="G3352">
        <v>5419</v>
      </c>
      <c r="H3352" t="s">
        <v>11</v>
      </c>
    </row>
    <row r="3353" spans="1:8" x14ac:dyDescent="0.3">
      <c r="A3353" t="s">
        <v>3270</v>
      </c>
      <c r="B3353" t="s">
        <v>3271</v>
      </c>
      <c r="C3353">
        <v>1047</v>
      </c>
      <c r="D3353" t="s">
        <v>10</v>
      </c>
      <c r="E3353">
        <v>73</v>
      </c>
      <c r="F3353">
        <v>137</v>
      </c>
      <c r="G3353">
        <v>5419</v>
      </c>
      <c r="H3353" t="s">
        <v>11</v>
      </c>
    </row>
    <row r="3354" spans="1:8" x14ac:dyDescent="0.3">
      <c r="A3354" t="s">
        <v>3272</v>
      </c>
      <c r="B3354" t="s">
        <v>3273</v>
      </c>
      <c r="C3354">
        <v>1199</v>
      </c>
      <c r="D3354" t="s">
        <v>10</v>
      </c>
      <c r="E3354">
        <v>27</v>
      </c>
      <c r="F3354">
        <v>92</v>
      </c>
      <c r="G3354">
        <v>5419</v>
      </c>
      <c r="H3354" t="s">
        <v>11</v>
      </c>
    </row>
    <row r="3355" spans="1:8" hidden="1" x14ac:dyDescent="0.3">
      <c r="A3355" t="s">
        <v>3272</v>
      </c>
      <c r="B3355" t="s">
        <v>3273</v>
      </c>
      <c r="C3355">
        <v>1199</v>
      </c>
      <c r="D3355" t="s">
        <v>102</v>
      </c>
      <c r="E3355">
        <v>264</v>
      </c>
      <c r="F3355">
        <v>384</v>
      </c>
      <c r="G3355">
        <v>5476</v>
      </c>
      <c r="H3355" t="s">
        <v>103</v>
      </c>
    </row>
    <row r="3356" spans="1:8" hidden="1" x14ac:dyDescent="0.3">
      <c r="A3356" t="s">
        <v>3272</v>
      </c>
      <c r="B3356" t="s">
        <v>3273</v>
      </c>
      <c r="C3356">
        <v>1199</v>
      </c>
      <c r="D3356" t="s">
        <v>3274</v>
      </c>
      <c r="E3356">
        <v>642</v>
      </c>
      <c r="F3356">
        <v>1105</v>
      </c>
      <c r="G3356">
        <v>214283</v>
      </c>
      <c r="H3356" t="s">
        <v>3275</v>
      </c>
    </row>
    <row r="3357" spans="1:8" x14ac:dyDescent="0.3">
      <c r="A3357" t="s">
        <v>3276</v>
      </c>
      <c r="B3357" t="s">
        <v>3277</v>
      </c>
      <c r="C3357">
        <v>567</v>
      </c>
      <c r="D3357" t="s">
        <v>10</v>
      </c>
      <c r="E3357">
        <v>27</v>
      </c>
      <c r="F3357">
        <v>92</v>
      </c>
      <c r="G3357">
        <v>5419</v>
      </c>
      <c r="H3357" t="s">
        <v>11</v>
      </c>
    </row>
    <row r="3358" spans="1:8" hidden="1" x14ac:dyDescent="0.3">
      <c r="A3358" t="s">
        <v>3276</v>
      </c>
      <c r="B3358" t="s">
        <v>3277</v>
      </c>
      <c r="C3358">
        <v>567</v>
      </c>
      <c r="D3358" t="s">
        <v>102</v>
      </c>
      <c r="E3358">
        <v>276</v>
      </c>
      <c r="F3358">
        <v>398</v>
      </c>
      <c r="G3358">
        <v>5476</v>
      </c>
      <c r="H3358" t="s">
        <v>103</v>
      </c>
    </row>
    <row r="3359" spans="1:8" x14ac:dyDescent="0.3">
      <c r="A3359" t="s">
        <v>3278</v>
      </c>
      <c r="B3359" t="s">
        <v>3279</v>
      </c>
      <c r="C3359">
        <v>591</v>
      </c>
      <c r="D3359" t="s">
        <v>10</v>
      </c>
      <c r="E3359">
        <v>27</v>
      </c>
      <c r="F3359">
        <v>92</v>
      </c>
      <c r="G3359">
        <v>5419</v>
      </c>
      <c r="H3359" t="s">
        <v>11</v>
      </c>
    </row>
    <row r="3360" spans="1:8" hidden="1" x14ac:dyDescent="0.3">
      <c r="A3360" t="s">
        <v>3278</v>
      </c>
      <c r="B3360" t="s">
        <v>3279</v>
      </c>
      <c r="C3360">
        <v>591</v>
      </c>
      <c r="D3360" t="s">
        <v>102</v>
      </c>
      <c r="E3360">
        <v>276</v>
      </c>
      <c r="F3360">
        <v>398</v>
      </c>
      <c r="G3360">
        <v>5476</v>
      </c>
      <c r="H3360" t="s">
        <v>103</v>
      </c>
    </row>
    <row r="3361" spans="1:8" x14ac:dyDescent="0.3">
      <c r="A3361" t="s">
        <v>3280</v>
      </c>
      <c r="B3361" t="s">
        <v>3281</v>
      </c>
      <c r="C3361">
        <v>601</v>
      </c>
      <c r="D3361" t="s">
        <v>10</v>
      </c>
      <c r="E3361">
        <v>27</v>
      </c>
      <c r="F3361">
        <v>92</v>
      </c>
      <c r="G3361">
        <v>5419</v>
      </c>
      <c r="H3361" t="s">
        <v>11</v>
      </c>
    </row>
    <row r="3362" spans="1:8" hidden="1" x14ac:dyDescent="0.3">
      <c r="A3362" t="s">
        <v>3280</v>
      </c>
      <c r="B3362" t="s">
        <v>3281</v>
      </c>
      <c r="C3362">
        <v>601</v>
      </c>
      <c r="D3362" t="s">
        <v>102</v>
      </c>
      <c r="E3362">
        <v>274</v>
      </c>
      <c r="F3362">
        <v>395</v>
      </c>
      <c r="G3362">
        <v>5476</v>
      </c>
      <c r="H3362" t="s">
        <v>103</v>
      </c>
    </row>
    <row r="3363" spans="1:8" x14ac:dyDescent="0.3">
      <c r="A3363" t="s">
        <v>3282</v>
      </c>
      <c r="B3363" t="s">
        <v>3283</v>
      </c>
      <c r="C3363">
        <v>1215</v>
      </c>
      <c r="D3363" t="s">
        <v>10</v>
      </c>
      <c r="E3363">
        <v>27</v>
      </c>
      <c r="F3363">
        <v>92</v>
      </c>
      <c r="G3363">
        <v>5419</v>
      </c>
      <c r="H3363" t="s">
        <v>11</v>
      </c>
    </row>
    <row r="3364" spans="1:8" hidden="1" x14ac:dyDescent="0.3">
      <c r="A3364" t="s">
        <v>3282</v>
      </c>
      <c r="B3364" t="s">
        <v>3283</v>
      </c>
      <c r="C3364">
        <v>1215</v>
      </c>
      <c r="D3364" t="s">
        <v>102</v>
      </c>
      <c r="E3364">
        <v>276</v>
      </c>
      <c r="F3364">
        <v>399</v>
      </c>
      <c r="G3364">
        <v>5476</v>
      </c>
      <c r="H3364" t="s">
        <v>103</v>
      </c>
    </row>
    <row r="3365" spans="1:8" hidden="1" x14ac:dyDescent="0.3">
      <c r="A3365" t="s">
        <v>3282</v>
      </c>
      <c r="B3365" t="s">
        <v>3283</v>
      </c>
      <c r="C3365">
        <v>1215</v>
      </c>
      <c r="D3365" t="s">
        <v>3274</v>
      </c>
      <c r="E3365">
        <v>658</v>
      </c>
      <c r="F3365">
        <v>1121</v>
      </c>
      <c r="G3365">
        <v>214283</v>
      </c>
      <c r="H3365" t="s">
        <v>3275</v>
      </c>
    </row>
    <row r="3366" spans="1:8" x14ac:dyDescent="0.3">
      <c r="A3366" t="s">
        <v>3284</v>
      </c>
      <c r="B3366" t="s">
        <v>3285</v>
      </c>
      <c r="C3366">
        <v>1162</v>
      </c>
      <c r="D3366" t="s">
        <v>10</v>
      </c>
      <c r="E3366">
        <v>27</v>
      </c>
      <c r="F3366">
        <v>92</v>
      </c>
      <c r="G3366">
        <v>5419</v>
      </c>
      <c r="H3366" t="s">
        <v>11</v>
      </c>
    </row>
    <row r="3367" spans="1:8" hidden="1" x14ac:dyDescent="0.3">
      <c r="A3367" t="s">
        <v>3284</v>
      </c>
      <c r="B3367" t="s">
        <v>3285</v>
      </c>
      <c r="C3367">
        <v>1162</v>
      </c>
      <c r="D3367" t="s">
        <v>102</v>
      </c>
      <c r="E3367">
        <v>274</v>
      </c>
      <c r="F3367">
        <v>399</v>
      </c>
      <c r="G3367">
        <v>5476</v>
      </c>
      <c r="H3367" t="s">
        <v>103</v>
      </c>
    </row>
    <row r="3368" spans="1:8" hidden="1" x14ac:dyDescent="0.3">
      <c r="A3368" t="s">
        <v>3284</v>
      </c>
      <c r="B3368" t="s">
        <v>3285</v>
      </c>
      <c r="C3368">
        <v>1162</v>
      </c>
      <c r="D3368" t="s">
        <v>3274</v>
      </c>
      <c r="E3368">
        <v>658</v>
      </c>
      <c r="F3368">
        <v>1069</v>
      </c>
      <c r="G3368">
        <v>214283</v>
      </c>
      <c r="H3368" t="s">
        <v>3275</v>
      </c>
    </row>
    <row r="3369" spans="1:8" x14ac:dyDescent="0.3">
      <c r="A3369" t="s">
        <v>3286</v>
      </c>
      <c r="B3369" t="s">
        <v>3287</v>
      </c>
      <c r="C3369">
        <v>1326</v>
      </c>
      <c r="D3369" t="s">
        <v>10</v>
      </c>
      <c r="E3369">
        <v>14</v>
      </c>
      <c r="F3369">
        <v>79</v>
      </c>
      <c r="G3369">
        <v>5419</v>
      </c>
      <c r="H3369" t="s">
        <v>11</v>
      </c>
    </row>
    <row r="3370" spans="1:8" hidden="1" x14ac:dyDescent="0.3">
      <c r="A3370" t="s">
        <v>3286</v>
      </c>
      <c r="B3370" t="s">
        <v>3287</v>
      </c>
      <c r="C3370">
        <v>1326</v>
      </c>
      <c r="D3370" t="s">
        <v>24</v>
      </c>
      <c r="E3370">
        <v>578</v>
      </c>
      <c r="F3370">
        <v>860</v>
      </c>
      <c r="G3370">
        <v>666</v>
      </c>
      <c r="H3370" t="s">
        <v>25</v>
      </c>
    </row>
    <row r="3371" spans="1:8" x14ac:dyDescent="0.3">
      <c r="A3371" t="s">
        <v>3288</v>
      </c>
      <c r="B3371" t="s">
        <v>3289</v>
      </c>
      <c r="C3371">
        <v>1314</v>
      </c>
      <c r="D3371" t="s">
        <v>10</v>
      </c>
      <c r="E3371">
        <v>14</v>
      </c>
      <c r="F3371">
        <v>79</v>
      </c>
      <c r="G3371">
        <v>5419</v>
      </c>
      <c r="H3371" t="s">
        <v>11</v>
      </c>
    </row>
    <row r="3372" spans="1:8" hidden="1" x14ac:dyDescent="0.3">
      <c r="A3372" t="s">
        <v>3288</v>
      </c>
      <c r="B3372" t="s">
        <v>3289</v>
      </c>
      <c r="C3372">
        <v>1314</v>
      </c>
      <c r="D3372" t="s">
        <v>24</v>
      </c>
      <c r="E3372">
        <v>578</v>
      </c>
      <c r="F3372">
        <v>868</v>
      </c>
      <c r="G3372">
        <v>666</v>
      </c>
      <c r="H3372" t="s">
        <v>25</v>
      </c>
    </row>
    <row r="3373" spans="1:8" x14ac:dyDescent="0.3">
      <c r="A3373" t="s">
        <v>3290</v>
      </c>
      <c r="B3373" t="s">
        <v>3291</v>
      </c>
      <c r="C3373">
        <v>1350</v>
      </c>
      <c r="D3373" t="s">
        <v>10</v>
      </c>
      <c r="E3373">
        <v>14</v>
      </c>
      <c r="F3373">
        <v>79</v>
      </c>
      <c r="G3373">
        <v>5419</v>
      </c>
      <c r="H3373" t="s">
        <v>11</v>
      </c>
    </row>
    <row r="3374" spans="1:8" hidden="1" x14ac:dyDescent="0.3">
      <c r="A3374" t="s">
        <v>3290</v>
      </c>
      <c r="B3374" t="s">
        <v>3291</v>
      </c>
      <c r="C3374">
        <v>1350</v>
      </c>
      <c r="D3374" t="s">
        <v>24</v>
      </c>
      <c r="E3374">
        <v>604</v>
      </c>
      <c r="F3374">
        <v>884</v>
      </c>
      <c r="G3374">
        <v>666</v>
      </c>
      <c r="H3374" t="s">
        <v>25</v>
      </c>
    </row>
    <row r="3375" spans="1:8" x14ac:dyDescent="0.3">
      <c r="A3375" t="s">
        <v>3292</v>
      </c>
      <c r="B3375" t="s">
        <v>3293</v>
      </c>
      <c r="C3375">
        <v>1365</v>
      </c>
      <c r="D3375" t="s">
        <v>10</v>
      </c>
      <c r="E3375">
        <v>14</v>
      </c>
      <c r="F3375">
        <v>79</v>
      </c>
      <c r="G3375">
        <v>5419</v>
      </c>
      <c r="H3375" t="s">
        <v>11</v>
      </c>
    </row>
    <row r="3376" spans="1:8" hidden="1" x14ac:dyDescent="0.3">
      <c r="A3376" t="s">
        <v>3292</v>
      </c>
      <c r="B3376" t="s">
        <v>3293</v>
      </c>
      <c r="C3376">
        <v>1365</v>
      </c>
      <c r="D3376" t="s">
        <v>24</v>
      </c>
      <c r="E3376">
        <v>602</v>
      </c>
      <c r="F3376">
        <v>884</v>
      </c>
      <c r="G3376">
        <v>666</v>
      </c>
      <c r="H3376" t="s">
        <v>25</v>
      </c>
    </row>
    <row r="3377" spans="1:8" x14ac:dyDescent="0.3">
      <c r="A3377" t="s">
        <v>3294</v>
      </c>
      <c r="B3377" t="s">
        <v>3295</v>
      </c>
      <c r="C3377">
        <v>1341</v>
      </c>
      <c r="D3377" t="s">
        <v>10</v>
      </c>
      <c r="E3377">
        <v>14</v>
      </c>
      <c r="F3377">
        <v>79</v>
      </c>
      <c r="G3377">
        <v>5419</v>
      </c>
      <c r="H3377" t="s">
        <v>11</v>
      </c>
    </row>
    <row r="3378" spans="1:8" hidden="1" x14ac:dyDescent="0.3">
      <c r="A3378" t="s">
        <v>3294</v>
      </c>
      <c r="B3378" t="s">
        <v>3295</v>
      </c>
      <c r="C3378">
        <v>1341</v>
      </c>
      <c r="D3378" t="s">
        <v>24</v>
      </c>
      <c r="E3378">
        <v>578</v>
      </c>
      <c r="F3378">
        <v>860</v>
      </c>
      <c r="G3378">
        <v>666</v>
      </c>
      <c r="H3378" t="s">
        <v>25</v>
      </c>
    </row>
    <row r="3379" spans="1:8" x14ac:dyDescent="0.3">
      <c r="A3379" t="s">
        <v>3296</v>
      </c>
      <c r="B3379" t="s">
        <v>3297</v>
      </c>
      <c r="C3379">
        <v>630</v>
      </c>
      <c r="D3379" t="s">
        <v>10</v>
      </c>
      <c r="E3379">
        <v>27</v>
      </c>
      <c r="F3379">
        <v>92</v>
      </c>
      <c r="G3379">
        <v>5419</v>
      </c>
      <c r="H3379" t="s">
        <v>11</v>
      </c>
    </row>
    <row r="3380" spans="1:8" hidden="1" x14ac:dyDescent="0.3">
      <c r="A3380" t="s">
        <v>3296</v>
      </c>
      <c r="B3380" t="s">
        <v>3297</v>
      </c>
      <c r="C3380">
        <v>630</v>
      </c>
      <c r="D3380" t="s">
        <v>102</v>
      </c>
      <c r="E3380">
        <v>277</v>
      </c>
      <c r="F3380">
        <v>395</v>
      </c>
      <c r="G3380">
        <v>5476</v>
      </c>
      <c r="H3380" t="s">
        <v>103</v>
      </c>
    </row>
    <row r="3381" spans="1:8" x14ac:dyDescent="0.3">
      <c r="A3381" t="s">
        <v>3298</v>
      </c>
      <c r="B3381" t="s">
        <v>3299</v>
      </c>
      <c r="C3381">
        <v>844</v>
      </c>
      <c r="D3381" t="s">
        <v>10</v>
      </c>
      <c r="E3381">
        <v>72</v>
      </c>
      <c r="F3381">
        <v>136</v>
      </c>
      <c r="G3381">
        <v>5419</v>
      </c>
      <c r="H3381" t="s">
        <v>11</v>
      </c>
    </row>
    <row r="3382" spans="1:8" x14ac:dyDescent="0.3">
      <c r="A3382" t="s">
        <v>3298</v>
      </c>
      <c r="B3382" t="s">
        <v>3299</v>
      </c>
      <c r="C3382">
        <v>844</v>
      </c>
      <c r="D3382" t="s">
        <v>10</v>
      </c>
      <c r="E3382">
        <v>173</v>
      </c>
      <c r="F3382">
        <v>237</v>
      </c>
      <c r="G3382">
        <v>5419</v>
      </c>
      <c r="H3382" t="s">
        <v>11</v>
      </c>
    </row>
    <row r="3383" spans="1:8" hidden="1" x14ac:dyDescent="0.3">
      <c r="A3383" t="s">
        <v>3298</v>
      </c>
      <c r="B3383" t="s">
        <v>3299</v>
      </c>
      <c r="C3383">
        <v>844</v>
      </c>
      <c r="D3383" t="s">
        <v>20</v>
      </c>
      <c r="E3383">
        <v>784</v>
      </c>
      <c r="F3383">
        <v>801</v>
      </c>
      <c r="G3383">
        <v>904</v>
      </c>
      <c r="H3383" t="s">
        <v>21</v>
      </c>
    </row>
    <row r="3384" spans="1:8" hidden="1" x14ac:dyDescent="0.3">
      <c r="A3384" t="s">
        <v>3298</v>
      </c>
      <c r="B3384" t="s">
        <v>3299</v>
      </c>
      <c r="C3384">
        <v>844</v>
      </c>
      <c r="D3384" t="s">
        <v>20</v>
      </c>
      <c r="E3384">
        <v>822</v>
      </c>
      <c r="F3384">
        <v>838</v>
      </c>
      <c r="G3384">
        <v>904</v>
      </c>
      <c r="H3384" t="s">
        <v>21</v>
      </c>
    </row>
    <row r="3385" spans="1:8" x14ac:dyDescent="0.3">
      <c r="A3385" t="s">
        <v>3300</v>
      </c>
      <c r="B3385" t="s">
        <v>3301</v>
      </c>
      <c r="C3385">
        <v>833</v>
      </c>
      <c r="D3385" t="s">
        <v>10</v>
      </c>
      <c r="E3385">
        <v>72</v>
      </c>
      <c r="F3385">
        <v>136</v>
      </c>
      <c r="G3385">
        <v>5419</v>
      </c>
      <c r="H3385" t="s">
        <v>11</v>
      </c>
    </row>
    <row r="3386" spans="1:8" x14ac:dyDescent="0.3">
      <c r="A3386" t="s">
        <v>3300</v>
      </c>
      <c r="B3386" t="s">
        <v>3301</v>
      </c>
      <c r="C3386">
        <v>833</v>
      </c>
      <c r="D3386" t="s">
        <v>10</v>
      </c>
      <c r="E3386">
        <v>173</v>
      </c>
      <c r="F3386">
        <v>237</v>
      </c>
      <c r="G3386">
        <v>5419</v>
      </c>
      <c r="H3386" t="s">
        <v>11</v>
      </c>
    </row>
    <row r="3387" spans="1:8" hidden="1" x14ac:dyDescent="0.3">
      <c r="A3387" t="s">
        <v>3300</v>
      </c>
      <c r="B3387" t="s">
        <v>3301</v>
      </c>
      <c r="C3387">
        <v>833</v>
      </c>
      <c r="D3387" t="s">
        <v>20</v>
      </c>
      <c r="E3387">
        <v>773</v>
      </c>
      <c r="F3387">
        <v>790</v>
      </c>
      <c r="G3387">
        <v>904</v>
      </c>
      <c r="H3387" t="s">
        <v>21</v>
      </c>
    </row>
    <row r="3388" spans="1:8" hidden="1" x14ac:dyDescent="0.3">
      <c r="A3388" t="s">
        <v>3300</v>
      </c>
      <c r="B3388" t="s">
        <v>3301</v>
      </c>
      <c r="C3388">
        <v>833</v>
      </c>
      <c r="D3388" t="s">
        <v>20</v>
      </c>
      <c r="E3388">
        <v>811</v>
      </c>
      <c r="F3388">
        <v>827</v>
      </c>
      <c r="G3388">
        <v>904</v>
      </c>
      <c r="H3388" t="s">
        <v>21</v>
      </c>
    </row>
    <row r="3389" spans="1:8" x14ac:dyDescent="0.3">
      <c r="A3389" t="s">
        <v>3302</v>
      </c>
      <c r="B3389" t="s">
        <v>3303</v>
      </c>
      <c r="C3389">
        <v>826</v>
      </c>
      <c r="D3389" t="s">
        <v>10</v>
      </c>
      <c r="E3389">
        <v>72</v>
      </c>
      <c r="F3389">
        <v>136</v>
      </c>
      <c r="G3389">
        <v>5419</v>
      </c>
      <c r="H3389" t="s">
        <v>11</v>
      </c>
    </row>
    <row r="3390" spans="1:8" x14ac:dyDescent="0.3">
      <c r="A3390" t="s">
        <v>3302</v>
      </c>
      <c r="B3390" t="s">
        <v>3303</v>
      </c>
      <c r="C3390">
        <v>826</v>
      </c>
      <c r="D3390" t="s">
        <v>10</v>
      </c>
      <c r="E3390">
        <v>173</v>
      </c>
      <c r="F3390">
        <v>237</v>
      </c>
      <c r="G3390">
        <v>5419</v>
      </c>
      <c r="H3390" t="s">
        <v>11</v>
      </c>
    </row>
    <row r="3391" spans="1:8" hidden="1" x14ac:dyDescent="0.3">
      <c r="A3391" t="s">
        <v>3302</v>
      </c>
      <c r="B3391" t="s">
        <v>3303</v>
      </c>
      <c r="C3391">
        <v>826</v>
      </c>
      <c r="D3391" t="s">
        <v>20</v>
      </c>
      <c r="E3391">
        <v>766</v>
      </c>
      <c r="F3391">
        <v>783</v>
      </c>
      <c r="G3391">
        <v>904</v>
      </c>
      <c r="H3391" t="s">
        <v>21</v>
      </c>
    </row>
    <row r="3392" spans="1:8" hidden="1" x14ac:dyDescent="0.3">
      <c r="A3392" t="s">
        <v>3302</v>
      </c>
      <c r="B3392" t="s">
        <v>3303</v>
      </c>
      <c r="C3392">
        <v>826</v>
      </c>
      <c r="D3392" t="s">
        <v>20</v>
      </c>
      <c r="E3392">
        <v>804</v>
      </c>
      <c r="F3392">
        <v>820</v>
      </c>
      <c r="G3392">
        <v>904</v>
      </c>
      <c r="H3392" t="s">
        <v>21</v>
      </c>
    </row>
    <row r="3393" spans="1:8" x14ac:dyDescent="0.3">
      <c r="A3393" t="s">
        <v>3304</v>
      </c>
      <c r="B3393" t="s">
        <v>3305</v>
      </c>
      <c r="C3393">
        <v>1192</v>
      </c>
      <c r="D3393" t="s">
        <v>10</v>
      </c>
      <c r="E3393">
        <v>77</v>
      </c>
      <c r="F3393">
        <v>141</v>
      </c>
      <c r="G3393">
        <v>5419</v>
      </c>
      <c r="H3393" t="s">
        <v>11</v>
      </c>
    </row>
    <row r="3394" spans="1:8" x14ac:dyDescent="0.3">
      <c r="A3394" t="s">
        <v>3306</v>
      </c>
      <c r="B3394" t="s">
        <v>3307</v>
      </c>
      <c r="C3394">
        <v>1293</v>
      </c>
      <c r="D3394" t="s">
        <v>10</v>
      </c>
      <c r="E3394">
        <v>15</v>
      </c>
      <c r="F3394">
        <v>80</v>
      </c>
      <c r="G3394">
        <v>5419</v>
      </c>
      <c r="H3394" t="s">
        <v>11</v>
      </c>
    </row>
    <row r="3395" spans="1:8" hidden="1" x14ac:dyDescent="0.3">
      <c r="A3395" t="s">
        <v>3306</v>
      </c>
      <c r="B3395" t="s">
        <v>3307</v>
      </c>
      <c r="C3395">
        <v>1293</v>
      </c>
      <c r="D3395" t="s">
        <v>24</v>
      </c>
      <c r="E3395">
        <v>603</v>
      </c>
      <c r="F3395">
        <v>853</v>
      </c>
      <c r="G3395">
        <v>666</v>
      </c>
      <c r="H3395" t="s">
        <v>25</v>
      </c>
    </row>
    <row r="3396" spans="1:8" x14ac:dyDescent="0.3">
      <c r="A3396" t="s">
        <v>3308</v>
      </c>
      <c r="B3396" t="s">
        <v>3309</v>
      </c>
      <c r="C3396">
        <v>816</v>
      </c>
      <c r="D3396" t="s">
        <v>10</v>
      </c>
      <c r="E3396">
        <v>46</v>
      </c>
      <c r="F3396">
        <v>110</v>
      </c>
      <c r="G3396">
        <v>5419</v>
      </c>
      <c r="H3396" t="s">
        <v>11</v>
      </c>
    </row>
    <row r="3397" spans="1:8" x14ac:dyDescent="0.3">
      <c r="A3397" t="s">
        <v>3308</v>
      </c>
      <c r="B3397" t="s">
        <v>3309</v>
      </c>
      <c r="C3397">
        <v>816</v>
      </c>
      <c r="D3397" t="s">
        <v>10</v>
      </c>
      <c r="E3397">
        <v>147</v>
      </c>
      <c r="F3397">
        <v>211</v>
      </c>
      <c r="G3397">
        <v>5419</v>
      </c>
      <c r="H3397" t="s">
        <v>11</v>
      </c>
    </row>
    <row r="3398" spans="1:8" hidden="1" x14ac:dyDescent="0.3">
      <c r="A3398" t="s">
        <v>3308</v>
      </c>
      <c r="B3398" t="s">
        <v>3309</v>
      </c>
      <c r="C3398">
        <v>816</v>
      </c>
      <c r="D3398" t="s">
        <v>20</v>
      </c>
      <c r="E3398">
        <v>756</v>
      </c>
      <c r="F3398">
        <v>773</v>
      </c>
      <c r="G3398">
        <v>904</v>
      </c>
      <c r="H3398" t="s">
        <v>21</v>
      </c>
    </row>
    <row r="3399" spans="1:8" hidden="1" x14ac:dyDescent="0.3">
      <c r="A3399" t="s">
        <v>3308</v>
      </c>
      <c r="B3399" t="s">
        <v>3309</v>
      </c>
      <c r="C3399">
        <v>816</v>
      </c>
      <c r="D3399" t="s">
        <v>20</v>
      </c>
      <c r="E3399">
        <v>794</v>
      </c>
      <c r="F3399">
        <v>810</v>
      </c>
      <c r="G3399">
        <v>904</v>
      </c>
      <c r="H3399" t="s">
        <v>21</v>
      </c>
    </row>
    <row r="3400" spans="1:8" x14ac:dyDescent="0.3">
      <c r="A3400" t="s">
        <v>3310</v>
      </c>
      <c r="B3400" t="s">
        <v>3311</v>
      </c>
      <c r="C3400">
        <v>205</v>
      </c>
      <c r="D3400" t="s">
        <v>10</v>
      </c>
      <c r="E3400">
        <v>124</v>
      </c>
      <c r="F3400">
        <v>193</v>
      </c>
      <c r="G3400">
        <v>5419</v>
      </c>
      <c r="H3400" t="s">
        <v>11</v>
      </c>
    </row>
    <row r="3401" spans="1:8" x14ac:dyDescent="0.3">
      <c r="A3401" t="s">
        <v>3310</v>
      </c>
      <c r="B3401" t="s">
        <v>3311</v>
      </c>
      <c r="C3401">
        <v>205</v>
      </c>
      <c r="D3401" t="s">
        <v>16</v>
      </c>
      <c r="E3401">
        <v>7</v>
      </c>
      <c r="F3401">
        <v>90</v>
      </c>
      <c r="G3401">
        <v>1237</v>
      </c>
      <c r="H3401" t="s">
        <v>17</v>
      </c>
    </row>
    <row r="3402" spans="1:8" x14ac:dyDescent="0.3">
      <c r="A3402" t="s">
        <v>3312</v>
      </c>
      <c r="B3402" t="s">
        <v>3313</v>
      </c>
      <c r="C3402">
        <v>192</v>
      </c>
      <c r="D3402" t="s">
        <v>10</v>
      </c>
      <c r="E3402">
        <v>111</v>
      </c>
      <c r="F3402">
        <v>180</v>
      </c>
      <c r="G3402">
        <v>5419</v>
      </c>
      <c r="H3402" t="s">
        <v>11</v>
      </c>
    </row>
    <row r="3403" spans="1:8" x14ac:dyDescent="0.3">
      <c r="A3403" t="s">
        <v>3312</v>
      </c>
      <c r="B3403" t="s">
        <v>3313</v>
      </c>
      <c r="C3403">
        <v>192</v>
      </c>
      <c r="D3403" t="s">
        <v>16</v>
      </c>
      <c r="E3403">
        <v>1</v>
      </c>
      <c r="F3403">
        <v>51</v>
      </c>
      <c r="G3403">
        <v>1237</v>
      </c>
      <c r="H3403" t="s">
        <v>17</v>
      </c>
    </row>
    <row r="3404" spans="1:8" x14ac:dyDescent="0.3">
      <c r="A3404" t="s">
        <v>3314</v>
      </c>
      <c r="B3404" t="s">
        <v>3315</v>
      </c>
      <c r="C3404">
        <v>1063</v>
      </c>
      <c r="D3404" t="s">
        <v>10</v>
      </c>
      <c r="E3404">
        <v>84</v>
      </c>
      <c r="F3404">
        <v>148</v>
      </c>
      <c r="G3404">
        <v>5419</v>
      </c>
      <c r="H3404" t="s">
        <v>11</v>
      </c>
    </row>
    <row r="3405" spans="1:8" x14ac:dyDescent="0.3">
      <c r="A3405" t="s">
        <v>3316</v>
      </c>
      <c r="B3405" t="s">
        <v>3317</v>
      </c>
      <c r="C3405">
        <v>1093</v>
      </c>
      <c r="D3405" t="s">
        <v>10</v>
      </c>
      <c r="E3405">
        <v>84</v>
      </c>
      <c r="F3405">
        <v>148</v>
      </c>
      <c r="G3405">
        <v>5419</v>
      </c>
      <c r="H3405" t="s">
        <v>11</v>
      </c>
    </row>
    <row r="3406" spans="1:8" x14ac:dyDescent="0.3">
      <c r="A3406" t="s">
        <v>3318</v>
      </c>
      <c r="B3406" t="s">
        <v>3319</v>
      </c>
      <c r="C3406">
        <v>1126</v>
      </c>
      <c r="D3406" t="s">
        <v>10</v>
      </c>
      <c r="E3406">
        <v>84</v>
      </c>
      <c r="F3406">
        <v>148</v>
      </c>
      <c r="G3406">
        <v>5419</v>
      </c>
      <c r="H3406" t="s">
        <v>11</v>
      </c>
    </row>
    <row r="3407" spans="1:8" x14ac:dyDescent="0.3">
      <c r="A3407" t="s">
        <v>3320</v>
      </c>
      <c r="B3407" t="s">
        <v>3321</v>
      </c>
      <c r="C3407">
        <v>1078</v>
      </c>
      <c r="D3407" t="s">
        <v>10</v>
      </c>
      <c r="E3407">
        <v>84</v>
      </c>
      <c r="F3407">
        <v>148</v>
      </c>
      <c r="G3407">
        <v>5419</v>
      </c>
      <c r="H3407" t="s">
        <v>11</v>
      </c>
    </row>
    <row r="3408" spans="1:8" x14ac:dyDescent="0.3">
      <c r="A3408" t="s">
        <v>3322</v>
      </c>
      <c r="B3408" t="s">
        <v>3323</v>
      </c>
      <c r="C3408">
        <v>1151</v>
      </c>
      <c r="D3408" t="s">
        <v>10</v>
      </c>
      <c r="E3408">
        <v>84</v>
      </c>
      <c r="F3408">
        <v>148</v>
      </c>
      <c r="G3408">
        <v>5419</v>
      </c>
      <c r="H3408" t="s">
        <v>11</v>
      </c>
    </row>
    <row r="3409" spans="1:8" x14ac:dyDescent="0.3">
      <c r="A3409" t="s">
        <v>3324</v>
      </c>
      <c r="B3409" t="s">
        <v>3325</v>
      </c>
      <c r="C3409">
        <v>1056</v>
      </c>
      <c r="D3409" t="s">
        <v>10</v>
      </c>
      <c r="E3409">
        <v>84</v>
      </c>
      <c r="F3409">
        <v>148</v>
      </c>
      <c r="G3409">
        <v>5419</v>
      </c>
      <c r="H3409" t="s">
        <v>11</v>
      </c>
    </row>
    <row r="3410" spans="1:8" x14ac:dyDescent="0.3">
      <c r="A3410" t="s">
        <v>3326</v>
      </c>
      <c r="B3410" t="s">
        <v>3327</v>
      </c>
      <c r="C3410">
        <v>1956</v>
      </c>
      <c r="D3410" t="s">
        <v>10</v>
      </c>
      <c r="E3410">
        <v>14</v>
      </c>
      <c r="F3410">
        <v>79</v>
      </c>
      <c r="G3410">
        <v>5419</v>
      </c>
      <c r="H3410" t="s">
        <v>11</v>
      </c>
    </row>
    <row r="3411" spans="1:8" hidden="1" x14ac:dyDescent="0.3">
      <c r="A3411" t="s">
        <v>3326</v>
      </c>
      <c r="B3411" t="s">
        <v>3327</v>
      </c>
      <c r="C3411">
        <v>1956</v>
      </c>
      <c r="D3411" t="s">
        <v>518</v>
      </c>
      <c r="E3411">
        <v>1539</v>
      </c>
      <c r="F3411">
        <v>1719</v>
      </c>
      <c r="G3411">
        <v>81109</v>
      </c>
      <c r="H3411" t="s">
        <v>519</v>
      </c>
    </row>
    <row r="3412" spans="1:8" hidden="1" x14ac:dyDescent="0.3">
      <c r="A3412" t="s">
        <v>3326</v>
      </c>
      <c r="B3412" t="s">
        <v>3327</v>
      </c>
      <c r="C3412">
        <v>1956</v>
      </c>
      <c r="D3412" t="s">
        <v>24</v>
      </c>
      <c r="E3412">
        <v>576</v>
      </c>
      <c r="F3412">
        <v>858</v>
      </c>
      <c r="G3412">
        <v>666</v>
      </c>
      <c r="H3412" t="s">
        <v>25</v>
      </c>
    </row>
    <row r="3413" spans="1:8" hidden="1" x14ac:dyDescent="0.3">
      <c r="A3413" t="s">
        <v>3326</v>
      </c>
      <c r="B3413" t="s">
        <v>3327</v>
      </c>
      <c r="C3413">
        <v>1956</v>
      </c>
      <c r="D3413" t="s">
        <v>3088</v>
      </c>
      <c r="E3413">
        <v>1752</v>
      </c>
      <c r="F3413">
        <v>1861</v>
      </c>
      <c r="G3413">
        <v>119885</v>
      </c>
      <c r="H3413" t="s">
        <v>3089</v>
      </c>
    </row>
    <row r="3414" spans="1:8" x14ac:dyDescent="0.3">
      <c r="A3414" t="s">
        <v>3328</v>
      </c>
      <c r="B3414" t="s">
        <v>3329</v>
      </c>
      <c r="C3414">
        <v>1961</v>
      </c>
      <c r="D3414" t="s">
        <v>10</v>
      </c>
      <c r="E3414">
        <v>14</v>
      </c>
      <c r="F3414">
        <v>79</v>
      </c>
      <c r="G3414">
        <v>5419</v>
      </c>
      <c r="H3414" t="s">
        <v>11</v>
      </c>
    </row>
    <row r="3415" spans="1:8" hidden="1" x14ac:dyDescent="0.3">
      <c r="A3415" t="s">
        <v>3328</v>
      </c>
      <c r="B3415" t="s">
        <v>3329</v>
      </c>
      <c r="C3415">
        <v>1961</v>
      </c>
      <c r="D3415" t="s">
        <v>518</v>
      </c>
      <c r="E3415">
        <v>1539</v>
      </c>
      <c r="F3415">
        <v>1710</v>
      </c>
      <c r="G3415">
        <v>81109</v>
      </c>
      <c r="H3415" t="s">
        <v>519</v>
      </c>
    </row>
    <row r="3416" spans="1:8" hidden="1" x14ac:dyDescent="0.3">
      <c r="A3416" t="s">
        <v>3328</v>
      </c>
      <c r="B3416" t="s">
        <v>3329</v>
      </c>
      <c r="C3416">
        <v>1961</v>
      </c>
      <c r="D3416" t="s">
        <v>24</v>
      </c>
      <c r="E3416">
        <v>576</v>
      </c>
      <c r="F3416">
        <v>858</v>
      </c>
      <c r="G3416">
        <v>666</v>
      </c>
      <c r="H3416" t="s">
        <v>25</v>
      </c>
    </row>
    <row r="3417" spans="1:8" hidden="1" x14ac:dyDescent="0.3">
      <c r="A3417" t="s">
        <v>3328</v>
      </c>
      <c r="B3417" t="s">
        <v>3329</v>
      </c>
      <c r="C3417">
        <v>1961</v>
      </c>
      <c r="D3417" t="s">
        <v>3088</v>
      </c>
      <c r="E3417">
        <v>1756</v>
      </c>
      <c r="F3417">
        <v>1866</v>
      </c>
      <c r="G3417">
        <v>119885</v>
      </c>
      <c r="H3417" t="s">
        <v>3089</v>
      </c>
    </row>
    <row r="3418" spans="1:8" x14ac:dyDescent="0.3">
      <c r="A3418" t="s">
        <v>3330</v>
      </c>
      <c r="B3418" t="s">
        <v>3331</v>
      </c>
      <c r="C3418">
        <v>1925</v>
      </c>
      <c r="D3418" t="s">
        <v>10</v>
      </c>
      <c r="E3418">
        <v>14</v>
      </c>
      <c r="F3418">
        <v>79</v>
      </c>
      <c r="G3418">
        <v>5419</v>
      </c>
      <c r="H3418" t="s">
        <v>11</v>
      </c>
    </row>
    <row r="3419" spans="1:8" hidden="1" x14ac:dyDescent="0.3">
      <c r="A3419" t="s">
        <v>3330</v>
      </c>
      <c r="B3419" t="s">
        <v>3331</v>
      </c>
      <c r="C3419">
        <v>1925</v>
      </c>
      <c r="D3419" t="s">
        <v>518</v>
      </c>
      <c r="E3419">
        <v>1494</v>
      </c>
      <c r="F3419">
        <v>1674</v>
      </c>
      <c r="G3419">
        <v>81109</v>
      </c>
      <c r="H3419" t="s">
        <v>519</v>
      </c>
    </row>
    <row r="3420" spans="1:8" hidden="1" x14ac:dyDescent="0.3">
      <c r="A3420" t="s">
        <v>3330</v>
      </c>
      <c r="B3420" t="s">
        <v>3331</v>
      </c>
      <c r="C3420">
        <v>1925</v>
      </c>
      <c r="D3420" t="s">
        <v>24</v>
      </c>
      <c r="E3420">
        <v>576</v>
      </c>
      <c r="F3420">
        <v>858</v>
      </c>
      <c r="G3420">
        <v>666</v>
      </c>
      <c r="H3420" t="s">
        <v>25</v>
      </c>
    </row>
    <row r="3421" spans="1:8" hidden="1" x14ac:dyDescent="0.3">
      <c r="A3421" t="s">
        <v>3330</v>
      </c>
      <c r="B3421" t="s">
        <v>3331</v>
      </c>
      <c r="C3421">
        <v>1925</v>
      </c>
      <c r="D3421" t="s">
        <v>3088</v>
      </c>
      <c r="E3421">
        <v>1720</v>
      </c>
      <c r="F3421">
        <v>1830</v>
      </c>
      <c r="G3421">
        <v>119885</v>
      </c>
      <c r="H3421" t="s">
        <v>3089</v>
      </c>
    </row>
    <row r="3422" spans="1:8" x14ac:dyDescent="0.3">
      <c r="A3422" t="s">
        <v>3332</v>
      </c>
      <c r="B3422" t="s">
        <v>3333</v>
      </c>
      <c r="C3422">
        <v>1965</v>
      </c>
      <c r="D3422" t="s">
        <v>10</v>
      </c>
      <c r="E3422">
        <v>14</v>
      </c>
      <c r="F3422">
        <v>79</v>
      </c>
      <c r="G3422">
        <v>5419</v>
      </c>
      <c r="H3422" t="s">
        <v>11</v>
      </c>
    </row>
    <row r="3423" spans="1:8" hidden="1" x14ac:dyDescent="0.3">
      <c r="A3423" t="s">
        <v>3332</v>
      </c>
      <c r="B3423" t="s">
        <v>3333</v>
      </c>
      <c r="C3423">
        <v>1965</v>
      </c>
      <c r="D3423" t="s">
        <v>518</v>
      </c>
      <c r="E3423">
        <v>1534</v>
      </c>
      <c r="F3423">
        <v>1714</v>
      </c>
      <c r="G3423">
        <v>81109</v>
      </c>
      <c r="H3423" t="s">
        <v>519</v>
      </c>
    </row>
    <row r="3424" spans="1:8" hidden="1" x14ac:dyDescent="0.3">
      <c r="A3424" t="s">
        <v>3332</v>
      </c>
      <c r="B3424" t="s">
        <v>3333</v>
      </c>
      <c r="C3424">
        <v>1965</v>
      </c>
      <c r="D3424" t="s">
        <v>24</v>
      </c>
      <c r="E3424">
        <v>576</v>
      </c>
      <c r="F3424">
        <v>858</v>
      </c>
      <c r="G3424">
        <v>666</v>
      </c>
      <c r="H3424" t="s">
        <v>25</v>
      </c>
    </row>
    <row r="3425" spans="1:8" hidden="1" x14ac:dyDescent="0.3">
      <c r="A3425" t="s">
        <v>3332</v>
      </c>
      <c r="B3425" t="s">
        <v>3333</v>
      </c>
      <c r="C3425">
        <v>1965</v>
      </c>
      <c r="D3425" t="s">
        <v>3088</v>
      </c>
      <c r="E3425">
        <v>1760</v>
      </c>
      <c r="F3425">
        <v>1870</v>
      </c>
      <c r="G3425">
        <v>119885</v>
      </c>
      <c r="H3425" t="s">
        <v>3089</v>
      </c>
    </row>
    <row r="3426" spans="1:8" x14ac:dyDescent="0.3">
      <c r="A3426" t="s">
        <v>3334</v>
      </c>
      <c r="B3426" t="s">
        <v>3335</v>
      </c>
      <c r="C3426">
        <v>1961</v>
      </c>
      <c r="D3426" t="s">
        <v>10</v>
      </c>
      <c r="E3426">
        <v>14</v>
      </c>
      <c r="F3426">
        <v>79</v>
      </c>
      <c r="G3426">
        <v>5419</v>
      </c>
      <c r="H3426" t="s">
        <v>11</v>
      </c>
    </row>
    <row r="3427" spans="1:8" hidden="1" x14ac:dyDescent="0.3">
      <c r="A3427" t="s">
        <v>3334</v>
      </c>
      <c r="B3427" t="s">
        <v>3335</v>
      </c>
      <c r="C3427">
        <v>1961</v>
      </c>
      <c r="D3427" t="s">
        <v>518</v>
      </c>
      <c r="E3427">
        <v>1530</v>
      </c>
      <c r="F3427">
        <v>1710</v>
      </c>
      <c r="G3427">
        <v>81109</v>
      </c>
      <c r="H3427" t="s">
        <v>519</v>
      </c>
    </row>
    <row r="3428" spans="1:8" hidden="1" x14ac:dyDescent="0.3">
      <c r="A3428" t="s">
        <v>3334</v>
      </c>
      <c r="B3428" t="s">
        <v>3335</v>
      </c>
      <c r="C3428">
        <v>1961</v>
      </c>
      <c r="D3428" t="s">
        <v>24</v>
      </c>
      <c r="E3428">
        <v>576</v>
      </c>
      <c r="F3428">
        <v>849</v>
      </c>
      <c r="G3428">
        <v>666</v>
      </c>
      <c r="H3428" t="s">
        <v>25</v>
      </c>
    </row>
    <row r="3429" spans="1:8" hidden="1" x14ac:dyDescent="0.3">
      <c r="A3429" t="s">
        <v>3334</v>
      </c>
      <c r="B3429" t="s">
        <v>3335</v>
      </c>
      <c r="C3429">
        <v>1961</v>
      </c>
      <c r="D3429" t="s">
        <v>3088</v>
      </c>
      <c r="E3429">
        <v>1756</v>
      </c>
      <c r="F3429">
        <v>1866</v>
      </c>
      <c r="G3429">
        <v>119885</v>
      </c>
      <c r="H3429" t="s">
        <v>3089</v>
      </c>
    </row>
    <row r="3430" spans="1:8" x14ac:dyDescent="0.3">
      <c r="A3430" t="s">
        <v>3336</v>
      </c>
      <c r="B3430" t="s">
        <v>3337</v>
      </c>
      <c r="C3430">
        <v>641</v>
      </c>
      <c r="D3430" t="s">
        <v>10</v>
      </c>
      <c r="E3430">
        <v>43</v>
      </c>
      <c r="F3430">
        <v>108</v>
      </c>
      <c r="G3430">
        <v>5419</v>
      </c>
      <c r="H3430" t="s">
        <v>11</v>
      </c>
    </row>
    <row r="3431" spans="1:8" hidden="1" x14ac:dyDescent="0.3">
      <c r="A3431" t="s">
        <v>3336</v>
      </c>
      <c r="B3431" t="s">
        <v>3337</v>
      </c>
      <c r="C3431">
        <v>641</v>
      </c>
      <c r="D3431" t="s">
        <v>102</v>
      </c>
      <c r="E3431">
        <v>290</v>
      </c>
      <c r="F3431">
        <v>411</v>
      </c>
      <c r="G3431">
        <v>5476</v>
      </c>
      <c r="H3431" t="s">
        <v>103</v>
      </c>
    </row>
    <row r="3432" spans="1:8" x14ac:dyDescent="0.3">
      <c r="A3432" t="s">
        <v>3338</v>
      </c>
      <c r="B3432" t="s">
        <v>3339</v>
      </c>
      <c r="C3432">
        <v>1970</v>
      </c>
      <c r="D3432" t="s">
        <v>10</v>
      </c>
      <c r="E3432">
        <v>14</v>
      </c>
      <c r="F3432">
        <v>79</v>
      </c>
      <c r="G3432">
        <v>5419</v>
      </c>
      <c r="H3432" t="s">
        <v>11</v>
      </c>
    </row>
    <row r="3433" spans="1:8" hidden="1" x14ac:dyDescent="0.3">
      <c r="A3433" t="s">
        <v>3338</v>
      </c>
      <c r="B3433" t="s">
        <v>3339</v>
      </c>
      <c r="C3433">
        <v>1970</v>
      </c>
      <c r="D3433" t="s">
        <v>518</v>
      </c>
      <c r="E3433">
        <v>1539</v>
      </c>
      <c r="F3433">
        <v>1719</v>
      </c>
      <c r="G3433">
        <v>81109</v>
      </c>
      <c r="H3433" t="s">
        <v>519</v>
      </c>
    </row>
    <row r="3434" spans="1:8" hidden="1" x14ac:dyDescent="0.3">
      <c r="A3434" t="s">
        <v>3338</v>
      </c>
      <c r="B3434" t="s">
        <v>3339</v>
      </c>
      <c r="C3434">
        <v>1970</v>
      </c>
      <c r="D3434" t="s">
        <v>24</v>
      </c>
      <c r="E3434">
        <v>576</v>
      </c>
      <c r="F3434">
        <v>858</v>
      </c>
      <c r="G3434">
        <v>666</v>
      </c>
      <c r="H3434" t="s">
        <v>25</v>
      </c>
    </row>
    <row r="3435" spans="1:8" hidden="1" x14ac:dyDescent="0.3">
      <c r="A3435" t="s">
        <v>3338</v>
      </c>
      <c r="B3435" t="s">
        <v>3339</v>
      </c>
      <c r="C3435">
        <v>1970</v>
      </c>
      <c r="D3435" t="s">
        <v>3088</v>
      </c>
      <c r="E3435">
        <v>1765</v>
      </c>
      <c r="F3435">
        <v>1875</v>
      </c>
      <c r="G3435">
        <v>119885</v>
      </c>
      <c r="H3435" t="s">
        <v>3089</v>
      </c>
    </row>
    <row r="3436" spans="1:8" x14ac:dyDescent="0.3">
      <c r="A3436" t="s">
        <v>3340</v>
      </c>
      <c r="B3436" t="s">
        <v>3341</v>
      </c>
      <c r="C3436">
        <v>618</v>
      </c>
      <c r="D3436" t="s">
        <v>10</v>
      </c>
      <c r="E3436">
        <v>43</v>
      </c>
      <c r="F3436">
        <v>108</v>
      </c>
      <c r="G3436">
        <v>5419</v>
      </c>
      <c r="H3436" t="s">
        <v>11</v>
      </c>
    </row>
    <row r="3437" spans="1:8" hidden="1" x14ac:dyDescent="0.3">
      <c r="A3437" t="s">
        <v>3340</v>
      </c>
      <c r="B3437" t="s">
        <v>3341</v>
      </c>
      <c r="C3437">
        <v>618</v>
      </c>
      <c r="D3437" t="s">
        <v>102</v>
      </c>
      <c r="E3437">
        <v>292</v>
      </c>
      <c r="F3437">
        <v>414</v>
      </c>
      <c r="G3437">
        <v>5476</v>
      </c>
      <c r="H3437" t="s">
        <v>103</v>
      </c>
    </row>
    <row r="3438" spans="1:8" x14ac:dyDescent="0.3">
      <c r="A3438" t="s">
        <v>3342</v>
      </c>
      <c r="B3438" t="s">
        <v>3343</v>
      </c>
      <c r="C3438">
        <v>1953</v>
      </c>
      <c r="D3438" t="s">
        <v>10</v>
      </c>
      <c r="E3438">
        <v>14</v>
      </c>
      <c r="F3438">
        <v>79</v>
      </c>
      <c r="G3438">
        <v>5419</v>
      </c>
      <c r="H3438" t="s">
        <v>11</v>
      </c>
    </row>
    <row r="3439" spans="1:8" hidden="1" x14ac:dyDescent="0.3">
      <c r="A3439" t="s">
        <v>3342</v>
      </c>
      <c r="B3439" t="s">
        <v>3343</v>
      </c>
      <c r="C3439">
        <v>1953</v>
      </c>
      <c r="D3439" t="s">
        <v>518</v>
      </c>
      <c r="E3439">
        <v>1522</v>
      </c>
      <c r="F3439">
        <v>1702</v>
      </c>
      <c r="G3439">
        <v>81109</v>
      </c>
      <c r="H3439" t="s">
        <v>519</v>
      </c>
    </row>
    <row r="3440" spans="1:8" hidden="1" x14ac:dyDescent="0.3">
      <c r="A3440" t="s">
        <v>3342</v>
      </c>
      <c r="B3440" t="s">
        <v>3343</v>
      </c>
      <c r="C3440">
        <v>1953</v>
      </c>
      <c r="D3440" t="s">
        <v>24</v>
      </c>
      <c r="E3440">
        <v>576</v>
      </c>
      <c r="F3440">
        <v>858</v>
      </c>
      <c r="G3440">
        <v>666</v>
      </c>
      <c r="H3440" t="s">
        <v>25</v>
      </c>
    </row>
    <row r="3441" spans="1:8" hidden="1" x14ac:dyDescent="0.3">
      <c r="A3441" t="s">
        <v>3342</v>
      </c>
      <c r="B3441" t="s">
        <v>3343</v>
      </c>
      <c r="C3441">
        <v>1953</v>
      </c>
      <c r="D3441" t="s">
        <v>3088</v>
      </c>
      <c r="E3441">
        <v>1748</v>
      </c>
      <c r="F3441">
        <v>1858</v>
      </c>
      <c r="G3441">
        <v>119885</v>
      </c>
      <c r="H3441" t="s">
        <v>3089</v>
      </c>
    </row>
    <row r="3442" spans="1:8" x14ac:dyDescent="0.3">
      <c r="A3442" t="s">
        <v>3344</v>
      </c>
      <c r="B3442" t="s">
        <v>3345</v>
      </c>
      <c r="C3442">
        <v>536</v>
      </c>
      <c r="D3442" t="s">
        <v>10</v>
      </c>
      <c r="E3442">
        <v>71</v>
      </c>
      <c r="F3442">
        <v>135</v>
      </c>
      <c r="G3442">
        <v>5419</v>
      </c>
      <c r="H3442" t="s">
        <v>11</v>
      </c>
    </row>
    <row r="3443" spans="1:8" x14ac:dyDescent="0.3">
      <c r="A3443" t="s">
        <v>3346</v>
      </c>
      <c r="B3443" t="s">
        <v>3347</v>
      </c>
      <c r="C3443">
        <v>1181</v>
      </c>
      <c r="D3443" t="s">
        <v>10</v>
      </c>
      <c r="E3443">
        <v>71</v>
      </c>
      <c r="F3443">
        <v>135</v>
      </c>
      <c r="G3443">
        <v>5419</v>
      </c>
      <c r="H3443" t="s">
        <v>11</v>
      </c>
    </row>
    <row r="3444" spans="1:8" x14ac:dyDescent="0.3">
      <c r="A3444" t="s">
        <v>3348</v>
      </c>
      <c r="B3444" t="s">
        <v>3349</v>
      </c>
      <c r="C3444">
        <v>576</v>
      </c>
      <c r="D3444" t="s">
        <v>10</v>
      </c>
      <c r="E3444">
        <v>27</v>
      </c>
      <c r="F3444">
        <v>92</v>
      </c>
      <c r="G3444">
        <v>5419</v>
      </c>
      <c r="H3444" t="s">
        <v>11</v>
      </c>
    </row>
    <row r="3445" spans="1:8" hidden="1" x14ac:dyDescent="0.3">
      <c r="A3445" t="s">
        <v>3348</v>
      </c>
      <c r="B3445" t="s">
        <v>3349</v>
      </c>
      <c r="C3445">
        <v>576</v>
      </c>
      <c r="D3445" t="s">
        <v>102</v>
      </c>
      <c r="E3445">
        <v>277</v>
      </c>
      <c r="F3445">
        <v>395</v>
      </c>
      <c r="G3445">
        <v>5476</v>
      </c>
      <c r="H3445" t="s">
        <v>103</v>
      </c>
    </row>
    <row r="3446" spans="1:8" x14ac:dyDescent="0.3">
      <c r="A3446" t="s">
        <v>3350</v>
      </c>
      <c r="B3446" t="s">
        <v>3351</v>
      </c>
      <c r="C3446">
        <v>173</v>
      </c>
      <c r="D3446" t="s">
        <v>10</v>
      </c>
      <c r="E3446">
        <v>97</v>
      </c>
      <c r="F3446">
        <v>155</v>
      </c>
      <c r="G3446">
        <v>5419</v>
      </c>
      <c r="H3446" t="s">
        <v>11</v>
      </c>
    </row>
    <row r="3447" spans="1:8" x14ac:dyDescent="0.3">
      <c r="A3447" t="s">
        <v>3350</v>
      </c>
      <c r="B3447" t="s">
        <v>3351</v>
      </c>
      <c r="C3447">
        <v>173</v>
      </c>
      <c r="D3447" t="s">
        <v>16</v>
      </c>
      <c r="E3447">
        <v>7</v>
      </c>
      <c r="F3447">
        <v>90</v>
      </c>
      <c r="G3447">
        <v>1237</v>
      </c>
      <c r="H3447" t="s">
        <v>17</v>
      </c>
    </row>
    <row r="3448" spans="1:8" x14ac:dyDescent="0.3">
      <c r="A3448" t="s">
        <v>3352</v>
      </c>
      <c r="B3448" t="s">
        <v>3353</v>
      </c>
      <c r="C3448">
        <v>200</v>
      </c>
      <c r="D3448" t="s">
        <v>10</v>
      </c>
      <c r="E3448">
        <v>113</v>
      </c>
      <c r="F3448">
        <v>182</v>
      </c>
      <c r="G3448">
        <v>5419</v>
      </c>
      <c r="H3448" t="s">
        <v>11</v>
      </c>
    </row>
    <row r="3449" spans="1:8" x14ac:dyDescent="0.3">
      <c r="A3449" t="s">
        <v>3352</v>
      </c>
      <c r="B3449" t="s">
        <v>3353</v>
      </c>
      <c r="C3449">
        <v>200</v>
      </c>
      <c r="D3449" t="s">
        <v>16</v>
      </c>
      <c r="E3449">
        <v>7</v>
      </c>
      <c r="F3449">
        <v>90</v>
      </c>
      <c r="G3449">
        <v>1237</v>
      </c>
      <c r="H3449" t="s">
        <v>17</v>
      </c>
    </row>
    <row r="3450" spans="1:8" x14ac:dyDescent="0.3">
      <c r="A3450" t="s">
        <v>3354</v>
      </c>
      <c r="B3450" t="s">
        <v>3355</v>
      </c>
      <c r="C3450">
        <v>216</v>
      </c>
      <c r="D3450" t="s">
        <v>10</v>
      </c>
      <c r="E3450">
        <v>129</v>
      </c>
      <c r="F3450">
        <v>198</v>
      </c>
      <c r="G3450">
        <v>5419</v>
      </c>
      <c r="H3450" t="s">
        <v>11</v>
      </c>
    </row>
    <row r="3451" spans="1:8" x14ac:dyDescent="0.3">
      <c r="A3451" t="s">
        <v>3354</v>
      </c>
      <c r="B3451" t="s">
        <v>3355</v>
      </c>
      <c r="C3451">
        <v>216</v>
      </c>
      <c r="D3451" t="s">
        <v>16</v>
      </c>
      <c r="E3451">
        <v>7</v>
      </c>
      <c r="F3451">
        <v>90</v>
      </c>
      <c r="G3451">
        <v>1237</v>
      </c>
      <c r="H3451" t="s">
        <v>17</v>
      </c>
    </row>
    <row r="3452" spans="1:8" x14ac:dyDescent="0.3">
      <c r="A3452" t="s">
        <v>3356</v>
      </c>
      <c r="B3452" t="s">
        <v>3357</v>
      </c>
      <c r="C3452">
        <v>845</v>
      </c>
      <c r="D3452" t="s">
        <v>10</v>
      </c>
      <c r="E3452">
        <v>72</v>
      </c>
      <c r="F3452">
        <v>136</v>
      </c>
      <c r="G3452">
        <v>5419</v>
      </c>
      <c r="H3452" t="s">
        <v>11</v>
      </c>
    </row>
    <row r="3453" spans="1:8" x14ac:dyDescent="0.3">
      <c r="A3453" t="s">
        <v>3356</v>
      </c>
      <c r="B3453" t="s">
        <v>3357</v>
      </c>
      <c r="C3453">
        <v>845</v>
      </c>
      <c r="D3453" t="s">
        <v>10</v>
      </c>
      <c r="E3453">
        <v>173</v>
      </c>
      <c r="F3453">
        <v>237</v>
      </c>
      <c r="G3453">
        <v>5419</v>
      </c>
      <c r="H3453" t="s">
        <v>11</v>
      </c>
    </row>
    <row r="3454" spans="1:8" hidden="1" x14ac:dyDescent="0.3">
      <c r="A3454" t="s">
        <v>3356</v>
      </c>
      <c r="B3454" t="s">
        <v>3357</v>
      </c>
      <c r="C3454">
        <v>845</v>
      </c>
      <c r="D3454" t="s">
        <v>20</v>
      </c>
      <c r="E3454">
        <v>785</v>
      </c>
      <c r="F3454">
        <v>802</v>
      </c>
      <c r="G3454">
        <v>904</v>
      </c>
      <c r="H3454" t="s">
        <v>21</v>
      </c>
    </row>
    <row r="3455" spans="1:8" hidden="1" x14ac:dyDescent="0.3">
      <c r="A3455" t="s">
        <v>3356</v>
      </c>
      <c r="B3455" t="s">
        <v>3357</v>
      </c>
      <c r="C3455">
        <v>845</v>
      </c>
      <c r="D3455" t="s">
        <v>20</v>
      </c>
      <c r="E3455">
        <v>823</v>
      </c>
      <c r="F3455">
        <v>839</v>
      </c>
      <c r="G3455">
        <v>904</v>
      </c>
      <c r="H3455" t="s">
        <v>21</v>
      </c>
    </row>
    <row r="3456" spans="1:8" x14ac:dyDescent="0.3">
      <c r="A3456" t="s">
        <v>3358</v>
      </c>
      <c r="B3456" t="s">
        <v>3359</v>
      </c>
      <c r="C3456">
        <v>824</v>
      </c>
      <c r="D3456" t="s">
        <v>10</v>
      </c>
      <c r="E3456">
        <v>51</v>
      </c>
      <c r="F3456">
        <v>115</v>
      </c>
      <c r="G3456">
        <v>5419</v>
      </c>
      <c r="H3456" t="s">
        <v>11</v>
      </c>
    </row>
    <row r="3457" spans="1:8" x14ac:dyDescent="0.3">
      <c r="A3457" t="s">
        <v>3358</v>
      </c>
      <c r="B3457" t="s">
        <v>3359</v>
      </c>
      <c r="C3457">
        <v>824</v>
      </c>
      <c r="D3457" t="s">
        <v>10</v>
      </c>
      <c r="E3457">
        <v>152</v>
      </c>
      <c r="F3457">
        <v>216</v>
      </c>
      <c r="G3457">
        <v>5419</v>
      </c>
      <c r="H3457" t="s">
        <v>11</v>
      </c>
    </row>
    <row r="3458" spans="1:8" hidden="1" x14ac:dyDescent="0.3">
      <c r="A3458" t="s">
        <v>3358</v>
      </c>
      <c r="B3458" t="s">
        <v>3359</v>
      </c>
      <c r="C3458">
        <v>824</v>
      </c>
      <c r="D3458" t="s">
        <v>20</v>
      </c>
      <c r="E3458">
        <v>764</v>
      </c>
      <c r="F3458">
        <v>781</v>
      </c>
      <c r="G3458">
        <v>904</v>
      </c>
      <c r="H3458" t="s">
        <v>21</v>
      </c>
    </row>
    <row r="3459" spans="1:8" hidden="1" x14ac:dyDescent="0.3">
      <c r="A3459" t="s">
        <v>3358</v>
      </c>
      <c r="B3459" t="s">
        <v>3359</v>
      </c>
      <c r="C3459">
        <v>824</v>
      </c>
      <c r="D3459" t="s">
        <v>20</v>
      </c>
      <c r="E3459">
        <v>802</v>
      </c>
      <c r="F3459">
        <v>818</v>
      </c>
      <c r="G3459">
        <v>904</v>
      </c>
      <c r="H3459" t="s">
        <v>21</v>
      </c>
    </row>
    <row r="3460" spans="1:8" x14ac:dyDescent="0.3">
      <c r="A3460" t="s">
        <v>3360</v>
      </c>
      <c r="B3460" t="s">
        <v>3361</v>
      </c>
      <c r="C3460">
        <v>819</v>
      </c>
      <c r="D3460" t="s">
        <v>10</v>
      </c>
      <c r="E3460">
        <v>72</v>
      </c>
      <c r="F3460">
        <v>136</v>
      </c>
      <c r="G3460">
        <v>5419</v>
      </c>
      <c r="H3460" t="s">
        <v>11</v>
      </c>
    </row>
    <row r="3461" spans="1:8" x14ac:dyDescent="0.3">
      <c r="A3461" t="s">
        <v>3360</v>
      </c>
      <c r="B3461" t="s">
        <v>3361</v>
      </c>
      <c r="C3461">
        <v>819</v>
      </c>
      <c r="D3461" t="s">
        <v>10</v>
      </c>
      <c r="E3461">
        <v>173</v>
      </c>
      <c r="F3461">
        <v>237</v>
      </c>
      <c r="G3461">
        <v>5419</v>
      </c>
      <c r="H3461" t="s">
        <v>11</v>
      </c>
    </row>
    <row r="3462" spans="1:8" hidden="1" x14ac:dyDescent="0.3">
      <c r="A3462" t="s">
        <v>3360</v>
      </c>
      <c r="B3462" t="s">
        <v>3361</v>
      </c>
      <c r="C3462">
        <v>819</v>
      </c>
      <c r="D3462" t="s">
        <v>20</v>
      </c>
      <c r="E3462">
        <v>759</v>
      </c>
      <c r="F3462">
        <v>776</v>
      </c>
      <c r="G3462">
        <v>904</v>
      </c>
      <c r="H3462" t="s">
        <v>21</v>
      </c>
    </row>
    <row r="3463" spans="1:8" hidden="1" x14ac:dyDescent="0.3">
      <c r="A3463" t="s">
        <v>3360</v>
      </c>
      <c r="B3463" t="s">
        <v>3361</v>
      </c>
      <c r="C3463">
        <v>819</v>
      </c>
      <c r="D3463" t="s">
        <v>20</v>
      </c>
      <c r="E3463">
        <v>797</v>
      </c>
      <c r="F3463">
        <v>813</v>
      </c>
      <c r="G3463">
        <v>904</v>
      </c>
      <c r="H3463" t="s">
        <v>21</v>
      </c>
    </row>
    <row r="3464" spans="1:8" x14ac:dyDescent="0.3">
      <c r="A3464" t="s">
        <v>3362</v>
      </c>
      <c r="B3464" t="s">
        <v>3363</v>
      </c>
      <c r="C3464">
        <v>547</v>
      </c>
      <c r="D3464" t="s">
        <v>10</v>
      </c>
      <c r="E3464">
        <v>72</v>
      </c>
      <c r="F3464">
        <v>136</v>
      </c>
      <c r="G3464">
        <v>5419</v>
      </c>
      <c r="H3464" t="s">
        <v>11</v>
      </c>
    </row>
    <row r="3465" spans="1:8" x14ac:dyDescent="0.3">
      <c r="A3465" t="s">
        <v>3362</v>
      </c>
      <c r="B3465" t="s">
        <v>3363</v>
      </c>
      <c r="C3465">
        <v>547</v>
      </c>
      <c r="D3465" t="s">
        <v>10</v>
      </c>
      <c r="E3465">
        <v>173</v>
      </c>
      <c r="F3465">
        <v>237</v>
      </c>
      <c r="G3465">
        <v>5419</v>
      </c>
      <c r="H3465" t="s">
        <v>11</v>
      </c>
    </row>
    <row r="3466" spans="1:8" x14ac:dyDescent="0.3">
      <c r="A3466" t="s">
        <v>3364</v>
      </c>
      <c r="B3466" t="s">
        <v>3365</v>
      </c>
      <c r="C3466">
        <v>1361</v>
      </c>
      <c r="D3466" t="s">
        <v>10</v>
      </c>
      <c r="E3466">
        <v>83</v>
      </c>
      <c r="F3466">
        <v>147</v>
      </c>
      <c r="G3466">
        <v>5419</v>
      </c>
      <c r="H3466" t="s">
        <v>11</v>
      </c>
    </row>
    <row r="3467" spans="1:8" hidden="1" x14ac:dyDescent="0.3">
      <c r="A3467" t="s">
        <v>3364</v>
      </c>
      <c r="B3467" t="s">
        <v>3365</v>
      </c>
      <c r="C3467">
        <v>1361</v>
      </c>
      <c r="D3467" t="s">
        <v>24</v>
      </c>
      <c r="E3467">
        <v>670</v>
      </c>
      <c r="F3467">
        <v>920</v>
      </c>
      <c r="G3467">
        <v>666</v>
      </c>
      <c r="H3467" t="s">
        <v>25</v>
      </c>
    </row>
    <row r="3468" spans="1:8" x14ac:dyDescent="0.3">
      <c r="A3468" t="s">
        <v>3366</v>
      </c>
      <c r="B3468" t="s">
        <v>3367</v>
      </c>
      <c r="C3468">
        <v>1374</v>
      </c>
      <c r="D3468" t="s">
        <v>10</v>
      </c>
      <c r="E3468">
        <v>83</v>
      </c>
      <c r="F3468">
        <v>147</v>
      </c>
      <c r="G3468">
        <v>5419</v>
      </c>
      <c r="H3468" t="s">
        <v>11</v>
      </c>
    </row>
    <row r="3469" spans="1:8" hidden="1" x14ac:dyDescent="0.3">
      <c r="A3469" t="s">
        <v>3366</v>
      </c>
      <c r="B3469" t="s">
        <v>3367</v>
      </c>
      <c r="C3469">
        <v>1374</v>
      </c>
      <c r="D3469" t="s">
        <v>24</v>
      </c>
      <c r="E3469">
        <v>670</v>
      </c>
      <c r="F3469">
        <v>920</v>
      </c>
      <c r="G3469">
        <v>666</v>
      </c>
      <c r="H3469" t="s">
        <v>25</v>
      </c>
    </row>
    <row r="3470" spans="1:8" x14ac:dyDescent="0.3">
      <c r="A3470" t="s">
        <v>3368</v>
      </c>
      <c r="B3470" t="s">
        <v>3369</v>
      </c>
      <c r="C3470">
        <v>1287</v>
      </c>
      <c r="D3470" t="s">
        <v>10</v>
      </c>
      <c r="E3470">
        <v>6</v>
      </c>
      <c r="F3470">
        <v>64</v>
      </c>
      <c r="G3470">
        <v>5419</v>
      </c>
      <c r="H3470" t="s">
        <v>11</v>
      </c>
    </row>
    <row r="3471" spans="1:8" hidden="1" x14ac:dyDescent="0.3">
      <c r="A3471" t="s">
        <v>3368</v>
      </c>
      <c r="B3471" t="s">
        <v>3369</v>
      </c>
      <c r="C3471">
        <v>1287</v>
      </c>
      <c r="D3471" t="s">
        <v>24</v>
      </c>
      <c r="E3471">
        <v>587</v>
      </c>
      <c r="F3471">
        <v>837</v>
      </c>
      <c r="G3471">
        <v>666</v>
      </c>
      <c r="H3471" t="s">
        <v>25</v>
      </c>
    </row>
    <row r="3472" spans="1:8" x14ac:dyDescent="0.3">
      <c r="A3472" t="s">
        <v>3370</v>
      </c>
      <c r="B3472" t="s">
        <v>3371</v>
      </c>
      <c r="C3472">
        <v>1311</v>
      </c>
      <c r="D3472" t="s">
        <v>10</v>
      </c>
      <c r="E3472">
        <v>83</v>
      </c>
      <c r="F3472">
        <v>147</v>
      </c>
      <c r="G3472">
        <v>5419</v>
      </c>
      <c r="H3472" t="s">
        <v>11</v>
      </c>
    </row>
    <row r="3473" spans="1:8" hidden="1" x14ac:dyDescent="0.3">
      <c r="A3473" t="s">
        <v>3370</v>
      </c>
      <c r="B3473" t="s">
        <v>3371</v>
      </c>
      <c r="C3473">
        <v>1311</v>
      </c>
      <c r="D3473" t="s">
        <v>24</v>
      </c>
      <c r="E3473">
        <v>670</v>
      </c>
      <c r="F3473">
        <v>920</v>
      </c>
      <c r="G3473">
        <v>666</v>
      </c>
      <c r="H3473" t="s">
        <v>25</v>
      </c>
    </row>
    <row r="3474" spans="1:8" x14ac:dyDescent="0.3">
      <c r="A3474" t="s">
        <v>3372</v>
      </c>
      <c r="B3474" t="s">
        <v>3373</v>
      </c>
      <c r="C3474">
        <v>1370</v>
      </c>
      <c r="D3474" t="s">
        <v>10</v>
      </c>
      <c r="E3474">
        <v>83</v>
      </c>
      <c r="F3474">
        <v>147</v>
      </c>
      <c r="G3474">
        <v>5419</v>
      </c>
      <c r="H3474" t="s">
        <v>11</v>
      </c>
    </row>
    <row r="3475" spans="1:8" hidden="1" x14ac:dyDescent="0.3">
      <c r="A3475" t="s">
        <v>3372</v>
      </c>
      <c r="B3475" t="s">
        <v>3373</v>
      </c>
      <c r="C3475">
        <v>1370</v>
      </c>
      <c r="D3475" t="s">
        <v>24</v>
      </c>
      <c r="E3475">
        <v>670</v>
      </c>
      <c r="F3475">
        <v>920</v>
      </c>
      <c r="G3475">
        <v>666</v>
      </c>
      <c r="H3475" t="s">
        <v>25</v>
      </c>
    </row>
    <row r="3476" spans="1:8" x14ac:dyDescent="0.3">
      <c r="A3476" t="s">
        <v>3374</v>
      </c>
      <c r="B3476" t="s">
        <v>3375</v>
      </c>
      <c r="C3476">
        <v>826</v>
      </c>
      <c r="D3476" t="s">
        <v>10</v>
      </c>
      <c r="E3476">
        <v>56</v>
      </c>
      <c r="F3476">
        <v>120</v>
      </c>
      <c r="G3476">
        <v>5419</v>
      </c>
      <c r="H3476" t="s">
        <v>11</v>
      </c>
    </row>
    <row r="3477" spans="1:8" x14ac:dyDescent="0.3">
      <c r="A3477" t="s">
        <v>3374</v>
      </c>
      <c r="B3477" t="s">
        <v>3375</v>
      </c>
      <c r="C3477">
        <v>826</v>
      </c>
      <c r="D3477" t="s">
        <v>10</v>
      </c>
      <c r="E3477">
        <v>157</v>
      </c>
      <c r="F3477">
        <v>221</v>
      </c>
      <c r="G3477">
        <v>5419</v>
      </c>
      <c r="H3477" t="s">
        <v>11</v>
      </c>
    </row>
    <row r="3478" spans="1:8" hidden="1" x14ac:dyDescent="0.3">
      <c r="A3478" t="s">
        <v>3374</v>
      </c>
      <c r="B3478" t="s">
        <v>3375</v>
      </c>
      <c r="C3478">
        <v>826</v>
      </c>
      <c r="D3478" t="s">
        <v>20</v>
      </c>
      <c r="E3478">
        <v>766</v>
      </c>
      <c r="F3478">
        <v>783</v>
      </c>
      <c r="G3478">
        <v>904</v>
      </c>
      <c r="H3478" t="s">
        <v>21</v>
      </c>
    </row>
    <row r="3479" spans="1:8" hidden="1" x14ac:dyDescent="0.3">
      <c r="A3479" t="s">
        <v>3374</v>
      </c>
      <c r="B3479" t="s">
        <v>3375</v>
      </c>
      <c r="C3479">
        <v>826</v>
      </c>
      <c r="D3479" t="s">
        <v>20</v>
      </c>
      <c r="E3479">
        <v>804</v>
      </c>
      <c r="F3479">
        <v>820</v>
      </c>
      <c r="G3479">
        <v>904</v>
      </c>
      <c r="H3479" t="s">
        <v>21</v>
      </c>
    </row>
    <row r="3480" spans="1:8" x14ac:dyDescent="0.3">
      <c r="A3480" t="s">
        <v>3376</v>
      </c>
      <c r="B3480" t="s">
        <v>3377</v>
      </c>
      <c r="C3480">
        <v>814</v>
      </c>
      <c r="D3480" t="s">
        <v>10</v>
      </c>
      <c r="E3480">
        <v>44</v>
      </c>
      <c r="F3480">
        <v>108</v>
      </c>
      <c r="G3480">
        <v>5419</v>
      </c>
      <c r="H3480" t="s">
        <v>11</v>
      </c>
    </row>
    <row r="3481" spans="1:8" x14ac:dyDescent="0.3">
      <c r="A3481" t="s">
        <v>3376</v>
      </c>
      <c r="B3481" t="s">
        <v>3377</v>
      </c>
      <c r="C3481">
        <v>814</v>
      </c>
      <c r="D3481" t="s">
        <v>10</v>
      </c>
      <c r="E3481">
        <v>145</v>
      </c>
      <c r="F3481">
        <v>209</v>
      </c>
      <c r="G3481">
        <v>5419</v>
      </c>
      <c r="H3481" t="s">
        <v>11</v>
      </c>
    </row>
    <row r="3482" spans="1:8" hidden="1" x14ac:dyDescent="0.3">
      <c r="A3482" t="s">
        <v>3376</v>
      </c>
      <c r="B3482" t="s">
        <v>3377</v>
      </c>
      <c r="C3482">
        <v>814</v>
      </c>
      <c r="D3482" t="s">
        <v>20</v>
      </c>
      <c r="E3482">
        <v>754</v>
      </c>
      <c r="F3482">
        <v>771</v>
      </c>
      <c r="G3482">
        <v>904</v>
      </c>
      <c r="H3482" t="s">
        <v>21</v>
      </c>
    </row>
    <row r="3483" spans="1:8" hidden="1" x14ac:dyDescent="0.3">
      <c r="A3483" t="s">
        <v>3376</v>
      </c>
      <c r="B3483" t="s">
        <v>3377</v>
      </c>
      <c r="C3483">
        <v>814</v>
      </c>
      <c r="D3483" t="s">
        <v>20</v>
      </c>
      <c r="E3483">
        <v>792</v>
      </c>
      <c r="F3483">
        <v>808</v>
      </c>
      <c r="G3483">
        <v>904</v>
      </c>
      <c r="H3483" t="s">
        <v>21</v>
      </c>
    </row>
    <row r="3484" spans="1:8" x14ac:dyDescent="0.3">
      <c r="A3484" t="s">
        <v>3378</v>
      </c>
      <c r="B3484" t="s">
        <v>3379</v>
      </c>
      <c r="C3484">
        <v>782</v>
      </c>
      <c r="D3484" t="s">
        <v>10</v>
      </c>
      <c r="E3484">
        <v>44</v>
      </c>
      <c r="F3484">
        <v>108</v>
      </c>
      <c r="G3484">
        <v>5419</v>
      </c>
      <c r="H3484" t="s">
        <v>11</v>
      </c>
    </row>
    <row r="3485" spans="1:8" x14ac:dyDescent="0.3">
      <c r="A3485" t="s">
        <v>3378</v>
      </c>
      <c r="B3485" t="s">
        <v>3379</v>
      </c>
      <c r="C3485">
        <v>782</v>
      </c>
      <c r="D3485" t="s">
        <v>10</v>
      </c>
      <c r="E3485">
        <v>145</v>
      </c>
      <c r="F3485">
        <v>209</v>
      </c>
      <c r="G3485">
        <v>5419</v>
      </c>
      <c r="H3485" t="s">
        <v>11</v>
      </c>
    </row>
    <row r="3486" spans="1:8" hidden="1" x14ac:dyDescent="0.3">
      <c r="A3486" t="s">
        <v>3378</v>
      </c>
      <c r="B3486" t="s">
        <v>3379</v>
      </c>
      <c r="C3486">
        <v>782</v>
      </c>
      <c r="D3486" t="s">
        <v>20</v>
      </c>
      <c r="E3486">
        <v>722</v>
      </c>
      <c r="F3486">
        <v>739</v>
      </c>
      <c r="G3486">
        <v>904</v>
      </c>
      <c r="H3486" t="s">
        <v>21</v>
      </c>
    </row>
    <row r="3487" spans="1:8" hidden="1" x14ac:dyDescent="0.3">
      <c r="A3487" t="s">
        <v>3378</v>
      </c>
      <c r="B3487" t="s">
        <v>3379</v>
      </c>
      <c r="C3487">
        <v>782</v>
      </c>
      <c r="D3487" t="s">
        <v>20</v>
      </c>
      <c r="E3487">
        <v>760</v>
      </c>
      <c r="F3487">
        <v>776</v>
      </c>
      <c r="G3487">
        <v>904</v>
      </c>
      <c r="H3487" t="s">
        <v>21</v>
      </c>
    </row>
    <row r="3488" spans="1:8" x14ac:dyDescent="0.3">
      <c r="A3488" t="s">
        <v>3380</v>
      </c>
      <c r="B3488" t="s">
        <v>3381</v>
      </c>
      <c r="C3488">
        <v>1175</v>
      </c>
      <c r="D3488" t="s">
        <v>10</v>
      </c>
      <c r="E3488">
        <v>78</v>
      </c>
      <c r="F3488">
        <v>142</v>
      </c>
      <c r="G3488">
        <v>5419</v>
      </c>
      <c r="H3488" t="s">
        <v>11</v>
      </c>
    </row>
    <row r="3489" spans="1:8" x14ac:dyDescent="0.3">
      <c r="A3489" t="s">
        <v>3382</v>
      </c>
      <c r="B3489" t="s">
        <v>3383</v>
      </c>
      <c r="C3489">
        <v>506</v>
      </c>
      <c r="D3489" t="s">
        <v>10</v>
      </c>
      <c r="E3489">
        <v>78</v>
      </c>
      <c r="F3489">
        <v>142</v>
      </c>
      <c r="G3489">
        <v>5419</v>
      </c>
      <c r="H3489" t="s">
        <v>11</v>
      </c>
    </row>
    <row r="3490" spans="1:8" x14ac:dyDescent="0.3">
      <c r="A3490" t="s">
        <v>3384</v>
      </c>
      <c r="B3490" t="s">
        <v>3385</v>
      </c>
      <c r="C3490">
        <v>633</v>
      </c>
      <c r="D3490" t="s">
        <v>10</v>
      </c>
      <c r="E3490">
        <v>15</v>
      </c>
      <c r="F3490">
        <v>80</v>
      </c>
      <c r="G3490">
        <v>5419</v>
      </c>
      <c r="H3490" t="s">
        <v>11</v>
      </c>
    </row>
    <row r="3491" spans="1:8" hidden="1" x14ac:dyDescent="0.3">
      <c r="A3491" t="s">
        <v>3384</v>
      </c>
      <c r="B3491" t="s">
        <v>3385</v>
      </c>
      <c r="C3491">
        <v>633</v>
      </c>
      <c r="D3491" t="s">
        <v>102</v>
      </c>
      <c r="E3491">
        <v>264</v>
      </c>
      <c r="F3491">
        <v>388</v>
      </c>
      <c r="G3491">
        <v>5476</v>
      </c>
      <c r="H3491" t="s">
        <v>103</v>
      </c>
    </row>
    <row r="3492" spans="1:8" x14ac:dyDescent="0.3">
      <c r="A3492" t="s">
        <v>3386</v>
      </c>
      <c r="B3492" t="s">
        <v>3387</v>
      </c>
      <c r="C3492">
        <v>590</v>
      </c>
      <c r="D3492" t="s">
        <v>10</v>
      </c>
      <c r="E3492">
        <v>15</v>
      </c>
      <c r="F3492">
        <v>80</v>
      </c>
      <c r="G3492">
        <v>5419</v>
      </c>
      <c r="H3492" t="s">
        <v>11</v>
      </c>
    </row>
    <row r="3493" spans="1:8" hidden="1" x14ac:dyDescent="0.3">
      <c r="A3493" t="s">
        <v>3386</v>
      </c>
      <c r="B3493" t="s">
        <v>3387</v>
      </c>
      <c r="C3493">
        <v>590</v>
      </c>
      <c r="D3493" t="s">
        <v>102</v>
      </c>
      <c r="E3493">
        <v>264</v>
      </c>
      <c r="F3493">
        <v>386</v>
      </c>
      <c r="G3493">
        <v>5476</v>
      </c>
      <c r="H3493" t="s">
        <v>103</v>
      </c>
    </row>
    <row r="3494" spans="1:8" x14ac:dyDescent="0.3">
      <c r="A3494" t="s">
        <v>3388</v>
      </c>
      <c r="B3494" t="s">
        <v>3389</v>
      </c>
      <c r="C3494">
        <v>1332</v>
      </c>
      <c r="D3494" t="s">
        <v>10</v>
      </c>
      <c r="E3494">
        <v>14</v>
      </c>
      <c r="F3494">
        <v>79</v>
      </c>
      <c r="G3494">
        <v>5419</v>
      </c>
      <c r="H3494" t="s">
        <v>11</v>
      </c>
    </row>
    <row r="3495" spans="1:8" hidden="1" x14ac:dyDescent="0.3">
      <c r="A3495" t="s">
        <v>3388</v>
      </c>
      <c r="B3495" t="s">
        <v>3389</v>
      </c>
      <c r="C3495">
        <v>1332</v>
      </c>
      <c r="D3495" t="s">
        <v>24</v>
      </c>
      <c r="E3495">
        <v>578</v>
      </c>
      <c r="F3495">
        <v>860</v>
      </c>
      <c r="G3495">
        <v>666</v>
      </c>
      <c r="H3495" t="s">
        <v>25</v>
      </c>
    </row>
    <row r="3496" spans="1:8" x14ac:dyDescent="0.3">
      <c r="A3496" t="s">
        <v>3390</v>
      </c>
      <c r="B3496" t="s">
        <v>3391</v>
      </c>
      <c r="C3496">
        <v>1363</v>
      </c>
      <c r="D3496" t="s">
        <v>10</v>
      </c>
      <c r="E3496">
        <v>14</v>
      </c>
      <c r="F3496">
        <v>79</v>
      </c>
      <c r="G3496">
        <v>5419</v>
      </c>
      <c r="H3496" t="s">
        <v>11</v>
      </c>
    </row>
    <row r="3497" spans="1:8" hidden="1" x14ac:dyDescent="0.3">
      <c r="A3497" t="s">
        <v>3390</v>
      </c>
      <c r="B3497" t="s">
        <v>3391</v>
      </c>
      <c r="C3497">
        <v>1363</v>
      </c>
      <c r="D3497" t="s">
        <v>24</v>
      </c>
      <c r="E3497">
        <v>578</v>
      </c>
      <c r="F3497">
        <v>879</v>
      </c>
      <c r="G3497">
        <v>666</v>
      </c>
      <c r="H3497" t="s">
        <v>25</v>
      </c>
    </row>
    <row r="3498" spans="1:8" x14ac:dyDescent="0.3">
      <c r="A3498" t="s">
        <v>3392</v>
      </c>
      <c r="B3498" t="s">
        <v>3393</v>
      </c>
      <c r="C3498">
        <v>1329</v>
      </c>
      <c r="D3498" t="s">
        <v>10</v>
      </c>
      <c r="E3498">
        <v>14</v>
      </c>
      <c r="F3498">
        <v>79</v>
      </c>
      <c r="G3498">
        <v>5419</v>
      </c>
      <c r="H3498" t="s">
        <v>11</v>
      </c>
    </row>
    <row r="3499" spans="1:8" hidden="1" x14ac:dyDescent="0.3">
      <c r="A3499" t="s">
        <v>3392</v>
      </c>
      <c r="B3499" t="s">
        <v>3393</v>
      </c>
      <c r="C3499">
        <v>1329</v>
      </c>
      <c r="D3499" t="s">
        <v>24</v>
      </c>
      <c r="E3499">
        <v>578</v>
      </c>
      <c r="F3499">
        <v>860</v>
      </c>
      <c r="G3499">
        <v>666</v>
      </c>
      <c r="H3499" t="s">
        <v>25</v>
      </c>
    </row>
    <row r="3500" spans="1:8" x14ac:dyDescent="0.3">
      <c r="A3500" t="s">
        <v>3394</v>
      </c>
      <c r="B3500" t="s">
        <v>3395</v>
      </c>
      <c r="C3500">
        <v>1349</v>
      </c>
      <c r="D3500" t="s">
        <v>10</v>
      </c>
      <c r="E3500">
        <v>14</v>
      </c>
      <c r="F3500">
        <v>79</v>
      </c>
      <c r="G3500">
        <v>5419</v>
      </c>
      <c r="H3500" t="s">
        <v>11</v>
      </c>
    </row>
    <row r="3501" spans="1:8" hidden="1" x14ac:dyDescent="0.3">
      <c r="A3501" t="s">
        <v>3394</v>
      </c>
      <c r="B3501" t="s">
        <v>3395</v>
      </c>
      <c r="C3501">
        <v>1349</v>
      </c>
      <c r="D3501" t="s">
        <v>24</v>
      </c>
      <c r="E3501">
        <v>578</v>
      </c>
      <c r="F3501">
        <v>860</v>
      </c>
      <c r="G3501">
        <v>666</v>
      </c>
      <c r="H3501" t="s">
        <v>25</v>
      </c>
    </row>
    <row r="3502" spans="1:8" x14ac:dyDescent="0.3">
      <c r="A3502" t="s">
        <v>3396</v>
      </c>
      <c r="B3502" t="s">
        <v>3397</v>
      </c>
      <c r="C3502">
        <v>234</v>
      </c>
      <c r="D3502" t="s">
        <v>10</v>
      </c>
      <c r="E3502">
        <v>146</v>
      </c>
      <c r="F3502">
        <v>217</v>
      </c>
      <c r="G3502">
        <v>5419</v>
      </c>
      <c r="H3502" t="s">
        <v>11</v>
      </c>
    </row>
    <row r="3503" spans="1:8" x14ac:dyDescent="0.3">
      <c r="A3503" t="s">
        <v>3396</v>
      </c>
      <c r="B3503" t="s">
        <v>3397</v>
      </c>
      <c r="C3503">
        <v>234</v>
      </c>
      <c r="D3503" t="s">
        <v>16</v>
      </c>
      <c r="E3503">
        <v>3</v>
      </c>
      <c r="F3503">
        <v>87</v>
      </c>
      <c r="G3503">
        <v>1237</v>
      </c>
      <c r="H3503" t="s">
        <v>17</v>
      </c>
    </row>
    <row r="3504" spans="1:8" x14ac:dyDescent="0.3">
      <c r="A3504" t="s">
        <v>3398</v>
      </c>
      <c r="B3504" t="s">
        <v>3399</v>
      </c>
      <c r="C3504">
        <v>1208</v>
      </c>
      <c r="D3504" t="s">
        <v>10</v>
      </c>
      <c r="E3504">
        <v>104</v>
      </c>
      <c r="F3504">
        <v>172</v>
      </c>
      <c r="G3504">
        <v>5419</v>
      </c>
      <c r="H3504" t="s">
        <v>11</v>
      </c>
    </row>
    <row r="3505" spans="1:8" x14ac:dyDescent="0.3">
      <c r="A3505" t="s">
        <v>3400</v>
      </c>
      <c r="B3505" t="s">
        <v>3401</v>
      </c>
      <c r="C3505">
        <v>1265</v>
      </c>
      <c r="D3505" t="s">
        <v>10</v>
      </c>
      <c r="E3505">
        <v>8</v>
      </c>
      <c r="F3505">
        <v>71</v>
      </c>
      <c r="G3505">
        <v>5419</v>
      </c>
      <c r="H3505" t="s">
        <v>11</v>
      </c>
    </row>
    <row r="3506" spans="1:8" hidden="1" x14ac:dyDescent="0.3">
      <c r="A3506" t="s">
        <v>3400</v>
      </c>
      <c r="B3506" t="s">
        <v>3401</v>
      </c>
      <c r="C3506">
        <v>1265</v>
      </c>
      <c r="D3506" t="s">
        <v>24</v>
      </c>
      <c r="E3506">
        <v>570</v>
      </c>
      <c r="F3506">
        <v>869</v>
      </c>
      <c r="G3506">
        <v>666</v>
      </c>
      <c r="H3506" t="s">
        <v>25</v>
      </c>
    </row>
    <row r="3507" spans="1:8" x14ac:dyDescent="0.3">
      <c r="A3507" t="s">
        <v>3402</v>
      </c>
      <c r="B3507" t="s">
        <v>3403</v>
      </c>
      <c r="C3507">
        <v>218</v>
      </c>
      <c r="D3507" t="s">
        <v>10</v>
      </c>
      <c r="E3507">
        <v>134</v>
      </c>
      <c r="F3507">
        <v>202</v>
      </c>
      <c r="G3507">
        <v>5419</v>
      </c>
      <c r="H3507" t="s">
        <v>11</v>
      </c>
    </row>
    <row r="3508" spans="1:8" x14ac:dyDescent="0.3">
      <c r="A3508" t="s">
        <v>3402</v>
      </c>
      <c r="B3508" t="s">
        <v>3403</v>
      </c>
      <c r="C3508">
        <v>218</v>
      </c>
      <c r="D3508" t="s">
        <v>16</v>
      </c>
      <c r="E3508">
        <v>3</v>
      </c>
      <c r="F3508">
        <v>79</v>
      </c>
      <c r="G3508">
        <v>1237</v>
      </c>
      <c r="H3508" t="s">
        <v>17</v>
      </c>
    </row>
    <row r="3509" spans="1:8" x14ac:dyDescent="0.3">
      <c r="A3509" t="s">
        <v>3404</v>
      </c>
      <c r="B3509" t="s">
        <v>3405</v>
      </c>
      <c r="C3509">
        <v>1217</v>
      </c>
      <c r="D3509" t="s">
        <v>10</v>
      </c>
      <c r="E3509">
        <v>4</v>
      </c>
      <c r="F3509">
        <v>67</v>
      </c>
      <c r="G3509">
        <v>5419</v>
      </c>
      <c r="H3509" t="s">
        <v>11</v>
      </c>
    </row>
    <row r="3510" spans="1:8" hidden="1" x14ac:dyDescent="0.3">
      <c r="A3510" t="s">
        <v>3404</v>
      </c>
      <c r="B3510" t="s">
        <v>3405</v>
      </c>
      <c r="C3510">
        <v>1217</v>
      </c>
      <c r="D3510" t="s">
        <v>24</v>
      </c>
      <c r="E3510">
        <v>520</v>
      </c>
      <c r="F3510">
        <v>806</v>
      </c>
      <c r="G3510">
        <v>666</v>
      </c>
      <c r="H3510" t="s">
        <v>25</v>
      </c>
    </row>
    <row r="3511" spans="1:8" x14ac:dyDescent="0.3">
      <c r="A3511" t="s">
        <v>3406</v>
      </c>
      <c r="B3511" t="s">
        <v>3407</v>
      </c>
      <c r="C3511">
        <v>230</v>
      </c>
      <c r="D3511" t="s">
        <v>10</v>
      </c>
      <c r="E3511">
        <v>145</v>
      </c>
      <c r="F3511">
        <v>213</v>
      </c>
      <c r="G3511">
        <v>5419</v>
      </c>
      <c r="H3511" t="s">
        <v>11</v>
      </c>
    </row>
    <row r="3512" spans="1:8" x14ac:dyDescent="0.3">
      <c r="A3512" t="s">
        <v>3406</v>
      </c>
      <c r="B3512" t="s">
        <v>3407</v>
      </c>
      <c r="C3512">
        <v>230</v>
      </c>
      <c r="D3512" t="s">
        <v>16</v>
      </c>
      <c r="E3512">
        <v>3</v>
      </c>
      <c r="F3512">
        <v>79</v>
      </c>
      <c r="G3512">
        <v>1237</v>
      </c>
      <c r="H3512" t="s">
        <v>17</v>
      </c>
    </row>
    <row r="3513" spans="1:8" x14ac:dyDescent="0.3">
      <c r="A3513" t="s">
        <v>3408</v>
      </c>
      <c r="B3513" t="s">
        <v>3409</v>
      </c>
      <c r="C3513">
        <v>1214</v>
      </c>
      <c r="D3513" t="s">
        <v>10</v>
      </c>
      <c r="E3513">
        <v>4</v>
      </c>
      <c r="F3513">
        <v>67</v>
      </c>
      <c r="G3513">
        <v>5419</v>
      </c>
      <c r="H3513" t="s">
        <v>11</v>
      </c>
    </row>
    <row r="3514" spans="1:8" hidden="1" x14ac:dyDescent="0.3">
      <c r="A3514" t="s">
        <v>3408</v>
      </c>
      <c r="B3514" t="s">
        <v>3409</v>
      </c>
      <c r="C3514">
        <v>1214</v>
      </c>
      <c r="D3514" t="s">
        <v>24</v>
      </c>
      <c r="E3514">
        <v>517</v>
      </c>
      <c r="F3514">
        <v>802</v>
      </c>
      <c r="G3514">
        <v>666</v>
      </c>
      <c r="H3514" t="s">
        <v>25</v>
      </c>
    </row>
    <row r="3515" spans="1:8" x14ac:dyDescent="0.3">
      <c r="A3515" t="s">
        <v>3410</v>
      </c>
      <c r="B3515" t="s">
        <v>3411</v>
      </c>
      <c r="C3515">
        <v>512</v>
      </c>
      <c r="D3515" t="s">
        <v>10</v>
      </c>
      <c r="E3515">
        <v>5</v>
      </c>
      <c r="F3515">
        <v>70</v>
      </c>
      <c r="G3515">
        <v>5419</v>
      </c>
      <c r="H3515" t="s">
        <v>11</v>
      </c>
    </row>
    <row r="3516" spans="1:8" x14ac:dyDescent="0.3">
      <c r="A3516" t="s">
        <v>3412</v>
      </c>
      <c r="B3516" t="s">
        <v>3413</v>
      </c>
      <c r="C3516">
        <v>517</v>
      </c>
      <c r="D3516" t="s">
        <v>10</v>
      </c>
      <c r="E3516">
        <v>5</v>
      </c>
      <c r="F3516">
        <v>70</v>
      </c>
      <c r="G3516">
        <v>5419</v>
      </c>
      <c r="H3516" t="s">
        <v>11</v>
      </c>
    </row>
    <row r="3517" spans="1:8" x14ac:dyDescent="0.3">
      <c r="A3517" t="s">
        <v>3414</v>
      </c>
      <c r="B3517" t="s">
        <v>3415</v>
      </c>
      <c r="C3517">
        <v>1360</v>
      </c>
      <c r="D3517" t="s">
        <v>10</v>
      </c>
      <c r="E3517">
        <v>6</v>
      </c>
      <c r="F3517">
        <v>70</v>
      </c>
      <c r="G3517">
        <v>5419</v>
      </c>
      <c r="H3517" t="s">
        <v>11</v>
      </c>
    </row>
    <row r="3518" spans="1:8" hidden="1" x14ac:dyDescent="0.3">
      <c r="A3518" t="s">
        <v>3414</v>
      </c>
      <c r="B3518" t="s">
        <v>3415</v>
      </c>
      <c r="C3518">
        <v>1360</v>
      </c>
      <c r="D3518" t="s">
        <v>24</v>
      </c>
      <c r="E3518">
        <v>637</v>
      </c>
      <c r="F3518">
        <v>917</v>
      </c>
      <c r="G3518">
        <v>666</v>
      </c>
      <c r="H3518" t="s">
        <v>25</v>
      </c>
    </row>
    <row r="3519" spans="1:8" x14ac:dyDescent="0.3">
      <c r="A3519" t="s">
        <v>3416</v>
      </c>
      <c r="B3519" t="s">
        <v>3417</v>
      </c>
      <c r="C3519">
        <v>840</v>
      </c>
      <c r="D3519" t="s">
        <v>10</v>
      </c>
      <c r="E3519">
        <v>98</v>
      </c>
      <c r="F3519">
        <v>166</v>
      </c>
      <c r="G3519">
        <v>5419</v>
      </c>
      <c r="H3519" t="s">
        <v>11</v>
      </c>
    </row>
    <row r="3520" spans="1:8" hidden="1" x14ac:dyDescent="0.3">
      <c r="A3520" t="s">
        <v>3416</v>
      </c>
      <c r="B3520" t="s">
        <v>3417</v>
      </c>
      <c r="C3520">
        <v>840</v>
      </c>
      <c r="D3520" t="s">
        <v>20</v>
      </c>
      <c r="E3520">
        <v>699</v>
      </c>
      <c r="F3520">
        <v>714</v>
      </c>
      <c r="G3520">
        <v>904</v>
      </c>
      <c r="H3520" t="s">
        <v>21</v>
      </c>
    </row>
    <row r="3521" spans="1:8" hidden="1" x14ac:dyDescent="0.3">
      <c r="A3521" t="s">
        <v>3416</v>
      </c>
      <c r="B3521" t="s">
        <v>3417</v>
      </c>
      <c r="C3521">
        <v>840</v>
      </c>
      <c r="D3521" t="s">
        <v>20</v>
      </c>
      <c r="E3521">
        <v>819</v>
      </c>
      <c r="F3521">
        <v>834</v>
      </c>
      <c r="G3521">
        <v>904</v>
      </c>
      <c r="H3521" t="s">
        <v>21</v>
      </c>
    </row>
    <row r="3522" spans="1:8" x14ac:dyDescent="0.3">
      <c r="A3522" t="s">
        <v>3418</v>
      </c>
      <c r="B3522" t="s">
        <v>3419</v>
      </c>
      <c r="C3522">
        <v>594</v>
      </c>
      <c r="D3522" t="s">
        <v>10</v>
      </c>
      <c r="E3522">
        <v>5</v>
      </c>
      <c r="F3522">
        <v>72</v>
      </c>
      <c r="G3522">
        <v>5419</v>
      </c>
      <c r="H3522" t="s">
        <v>11</v>
      </c>
    </row>
    <row r="3523" spans="1:8" x14ac:dyDescent="0.3">
      <c r="A3523" t="s">
        <v>3420</v>
      </c>
      <c r="B3523" t="s">
        <v>3421</v>
      </c>
      <c r="C3523">
        <v>242</v>
      </c>
      <c r="D3523" t="s">
        <v>10</v>
      </c>
      <c r="E3523">
        <v>154</v>
      </c>
      <c r="F3523">
        <v>225</v>
      </c>
      <c r="G3523">
        <v>5419</v>
      </c>
      <c r="H3523" t="s">
        <v>11</v>
      </c>
    </row>
    <row r="3524" spans="1:8" x14ac:dyDescent="0.3">
      <c r="A3524" t="s">
        <v>3420</v>
      </c>
      <c r="B3524" t="s">
        <v>3421</v>
      </c>
      <c r="C3524">
        <v>242</v>
      </c>
      <c r="D3524" t="s">
        <v>16</v>
      </c>
      <c r="E3524">
        <v>3</v>
      </c>
      <c r="F3524">
        <v>88</v>
      </c>
      <c r="G3524">
        <v>1237</v>
      </c>
      <c r="H3524" t="s">
        <v>17</v>
      </c>
    </row>
    <row r="3525" spans="1:8" x14ac:dyDescent="0.3">
      <c r="A3525" t="s">
        <v>3422</v>
      </c>
      <c r="B3525" t="s">
        <v>3423</v>
      </c>
      <c r="C3525">
        <v>782</v>
      </c>
      <c r="D3525" t="s">
        <v>10</v>
      </c>
      <c r="E3525">
        <v>26</v>
      </c>
      <c r="F3525">
        <v>90</v>
      </c>
      <c r="G3525">
        <v>5419</v>
      </c>
      <c r="H3525" t="s">
        <v>11</v>
      </c>
    </row>
    <row r="3526" spans="1:8" x14ac:dyDescent="0.3">
      <c r="A3526" t="s">
        <v>3424</v>
      </c>
      <c r="B3526" t="s">
        <v>3425</v>
      </c>
      <c r="C3526">
        <v>273</v>
      </c>
      <c r="D3526" t="s">
        <v>10</v>
      </c>
      <c r="E3526">
        <v>185</v>
      </c>
      <c r="F3526">
        <v>251</v>
      </c>
      <c r="G3526">
        <v>5419</v>
      </c>
      <c r="H3526" t="s">
        <v>11</v>
      </c>
    </row>
    <row r="3527" spans="1:8" x14ac:dyDescent="0.3">
      <c r="A3527" t="s">
        <v>3424</v>
      </c>
      <c r="B3527" t="s">
        <v>3425</v>
      </c>
      <c r="C3527">
        <v>273</v>
      </c>
      <c r="D3527" t="s">
        <v>16</v>
      </c>
      <c r="E3527">
        <v>27</v>
      </c>
      <c r="F3527">
        <v>112</v>
      </c>
      <c r="G3527">
        <v>1237</v>
      </c>
      <c r="H3527" t="s">
        <v>17</v>
      </c>
    </row>
    <row r="3528" spans="1:8" x14ac:dyDescent="0.3">
      <c r="A3528" t="s">
        <v>3426</v>
      </c>
      <c r="B3528" t="s">
        <v>3427</v>
      </c>
      <c r="C3528">
        <v>1336</v>
      </c>
      <c r="D3528" t="s">
        <v>10</v>
      </c>
      <c r="E3528">
        <v>5</v>
      </c>
      <c r="F3528">
        <v>69</v>
      </c>
      <c r="G3528">
        <v>5419</v>
      </c>
      <c r="H3528" t="s">
        <v>11</v>
      </c>
    </row>
    <row r="3529" spans="1:8" x14ac:dyDescent="0.3">
      <c r="A3529" t="s">
        <v>3428</v>
      </c>
      <c r="B3529" t="s">
        <v>3429</v>
      </c>
      <c r="C3529">
        <v>812</v>
      </c>
      <c r="D3529" t="s">
        <v>10</v>
      </c>
      <c r="E3529">
        <v>744</v>
      </c>
      <c r="F3529">
        <v>807</v>
      </c>
      <c r="G3529">
        <v>5419</v>
      </c>
      <c r="H3529" t="s">
        <v>11</v>
      </c>
    </row>
    <row r="3530" spans="1:8" x14ac:dyDescent="0.3">
      <c r="A3530" t="s">
        <v>3430</v>
      </c>
      <c r="B3530" t="s">
        <v>3431</v>
      </c>
      <c r="C3530">
        <v>629</v>
      </c>
      <c r="D3530" t="s">
        <v>10</v>
      </c>
      <c r="E3530">
        <v>71</v>
      </c>
      <c r="F3530">
        <v>142</v>
      </c>
      <c r="G3530">
        <v>5419</v>
      </c>
      <c r="H3530" t="s">
        <v>11</v>
      </c>
    </row>
    <row r="3531" spans="1:8" hidden="1" x14ac:dyDescent="0.3">
      <c r="A3531" t="s">
        <v>3430</v>
      </c>
      <c r="B3531" t="s">
        <v>3431</v>
      </c>
      <c r="C3531">
        <v>629</v>
      </c>
      <c r="D3531" t="s">
        <v>102</v>
      </c>
      <c r="E3531">
        <v>355</v>
      </c>
      <c r="F3531">
        <v>491</v>
      </c>
      <c r="G3531">
        <v>5476</v>
      </c>
      <c r="H3531" t="s">
        <v>103</v>
      </c>
    </row>
    <row r="3532" spans="1:8" x14ac:dyDescent="0.3">
      <c r="A3532" t="s">
        <v>3430</v>
      </c>
      <c r="B3532" t="s">
        <v>3431</v>
      </c>
      <c r="C3532">
        <v>629</v>
      </c>
      <c r="D3532" t="s">
        <v>16</v>
      </c>
      <c r="E3532">
        <v>544</v>
      </c>
      <c r="F3532">
        <v>629</v>
      </c>
      <c r="G3532">
        <v>1237</v>
      </c>
      <c r="H3532" t="s">
        <v>17</v>
      </c>
    </row>
    <row r="3533" spans="1:8" x14ac:dyDescent="0.3">
      <c r="A3533" t="s">
        <v>3432</v>
      </c>
      <c r="B3533" t="s">
        <v>3433</v>
      </c>
      <c r="C3533">
        <v>566</v>
      </c>
      <c r="D3533" t="s">
        <v>10</v>
      </c>
      <c r="E3533">
        <v>8</v>
      </c>
      <c r="F3533">
        <v>79</v>
      </c>
      <c r="G3533">
        <v>5419</v>
      </c>
      <c r="H3533" t="s">
        <v>11</v>
      </c>
    </row>
    <row r="3534" spans="1:8" hidden="1" x14ac:dyDescent="0.3">
      <c r="A3534" t="s">
        <v>3432</v>
      </c>
      <c r="B3534" t="s">
        <v>3433</v>
      </c>
      <c r="C3534">
        <v>566</v>
      </c>
      <c r="D3534" t="s">
        <v>102</v>
      </c>
      <c r="E3534">
        <v>308</v>
      </c>
      <c r="F3534">
        <v>428</v>
      </c>
      <c r="G3534">
        <v>5476</v>
      </c>
      <c r="H3534" t="s">
        <v>103</v>
      </c>
    </row>
    <row r="3535" spans="1:8" x14ac:dyDescent="0.3">
      <c r="A3535" t="s">
        <v>3432</v>
      </c>
      <c r="B3535" t="s">
        <v>3433</v>
      </c>
      <c r="C3535">
        <v>566</v>
      </c>
      <c r="D3535" t="s">
        <v>16</v>
      </c>
      <c r="E3535">
        <v>481</v>
      </c>
      <c r="F3535">
        <v>566</v>
      </c>
      <c r="G3535">
        <v>1237</v>
      </c>
      <c r="H3535" t="s">
        <v>17</v>
      </c>
    </row>
    <row r="3536" spans="1:8" x14ac:dyDescent="0.3">
      <c r="A3536" t="s">
        <v>3434</v>
      </c>
      <c r="B3536" t="s">
        <v>3435</v>
      </c>
      <c r="C3536">
        <v>393</v>
      </c>
      <c r="D3536" t="s">
        <v>10</v>
      </c>
      <c r="E3536">
        <v>6</v>
      </c>
      <c r="F3536">
        <v>70</v>
      </c>
      <c r="G3536">
        <v>5419</v>
      </c>
      <c r="H3536" t="s">
        <v>11</v>
      </c>
    </row>
    <row r="3537" spans="1:8" hidden="1" x14ac:dyDescent="0.3">
      <c r="A3537" t="s">
        <v>3434</v>
      </c>
      <c r="B3537" t="s">
        <v>3435</v>
      </c>
      <c r="C3537">
        <v>393</v>
      </c>
      <c r="D3537" t="s">
        <v>3436</v>
      </c>
      <c r="E3537">
        <v>259</v>
      </c>
      <c r="F3537">
        <v>328</v>
      </c>
      <c r="G3537">
        <v>9289</v>
      </c>
      <c r="H3537" t="s">
        <v>3437</v>
      </c>
    </row>
    <row r="3538" spans="1:8" hidden="1" x14ac:dyDescent="0.3">
      <c r="A3538" t="s">
        <v>3434</v>
      </c>
      <c r="B3538" t="s">
        <v>3435</v>
      </c>
      <c r="C3538">
        <v>393</v>
      </c>
      <c r="D3538" t="s">
        <v>3438</v>
      </c>
      <c r="E3538">
        <v>94</v>
      </c>
      <c r="F3538">
        <v>214</v>
      </c>
      <c r="G3538">
        <v>3725</v>
      </c>
      <c r="H3538" t="s">
        <v>3439</v>
      </c>
    </row>
    <row r="3539" spans="1:8" x14ac:dyDescent="0.3">
      <c r="A3539" t="s">
        <v>3440</v>
      </c>
      <c r="B3539" t="s">
        <v>3441</v>
      </c>
      <c r="C3539">
        <v>450</v>
      </c>
      <c r="D3539" t="s">
        <v>10</v>
      </c>
      <c r="E3539">
        <v>17</v>
      </c>
      <c r="F3539">
        <v>80</v>
      </c>
      <c r="G3539">
        <v>5419</v>
      </c>
      <c r="H3539" t="s">
        <v>11</v>
      </c>
    </row>
    <row r="3540" spans="1:8" hidden="1" x14ac:dyDescent="0.3">
      <c r="A3540" t="s">
        <v>3440</v>
      </c>
      <c r="B3540" t="s">
        <v>3441</v>
      </c>
      <c r="C3540">
        <v>450</v>
      </c>
      <c r="D3540" t="s">
        <v>92</v>
      </c>
      <c r="E3540">
        <v>298</v>
      </c>
      <c r="F3540">
        <v>416</v>
      </c>
      <c r="G3540">
        <v>1463</v>
      </c>
      <c r="H3540" t="s">
        <v>93</v>
      </c>
    </row>
    <row r="3541" spans="1:8" hidden="1" x14ac:dyDescent="0.3">
      <c r="A3541" t="s">
        <v>3440</v>
      </c>
      <c r="B3541" t="s">
        <v>3441</v>
      </c>
      <c r="C3541">
        <v>450</v>
      </c>
      <c r="D3541" t="s">
        <v>94</v>
      </c>
      <c r="E3541">
        <v>95</v>
      </c>
      <c r="F3541">
        <v>226</v>
      </c>
      <c r="G3541">
        <v>491</v>
      </c>
      <c r="H3541" t="s">
        <v>95</v>
      </c>
    </row>
    <row r="3542" spans="1:8" x14ac:dyDescent="0.3">
      <c r="A3542" t="s">
        <v>3442</v>
      </c>
      <c r="B3542" t="s">
        <v>3443</v>
      </c>
      <c r="C3542">
        <v>301</v>
      </c>
      <c r="D3542" t="s">
        <v>10</v>
      </c>
      <c r="E3542">
        <v>233</v>
      </c>
      <c r="F3542">
        <v>297</v>
      </c>
      <c r="G3542">
        <v>5419</v>
      </c>
      <c r="H3542" t="s">
        <v>11</v>
      </c>
    </row>
    <row r="3543" spans="1:8" hidden="1" x14ac:dyDescent="0.3">
      <c r="A3543" t="s">
        <v>3442</v>
      </c>
      <c r="B3543" t="s">
        <v>3443</v>
      </c>
      <c r="C3543">
        <v>301</v>
      </c>
      <c r="D3543" t="s">
        <v>138</v>
      </c>
      <c r="E3543">
        <v>7</v>
      </c>
      <c r="F3543">
        <v>66</v>
      </c>
      <c r="G3543">
        <v>40776</v>
      </c>
      <c r="H3543" t="s">
        <v>139</v>
      </c>
    </row>
    <row r="3544" spans="1:8" x14ac:dyDescent="0.3">
      <c r="A3544" t="s">
        <v>3444</v>
      </c>
      <c r="B3544" t="s">
        <v>3445</v>
      </c>
      <c r="C3544">
        <v>330</v>
      </c>
      <c r="D3544" t="s">
        <v>10</v>
      </c>
      <c r="E3544">
        <v>101</v>
      </c>
      <c r="F3544">
        <v>166</v>
      </c>
      <c r="G3544">
        <v>5419</v>
      </c>
      <c r="H3544" t="s">
        <v>11</v>
      </c>
    </row>
    <row r="3545" spans="1:8" x14ac:dyDescent="0.3">
      <c r="A3545" t="s">
        <v>3446</v>
      </c>
      <c r="B3545" t="s">
        <v>3447</v>
      </c>
      <c r="C3545">
        <v>935</v>
      </c>
      <c r="D3545" t="s">
        <v>10</v>
      </c>
      <c r="E3545">
        <v>12</v>
      </c>
      <c r="F3545">
        <v>74</v>
      </c>
      <c r="G3545">
        <v>5419</v>
      </c>
      <c r="H3545" t="s">
        <v>11</v>
      </c>
    </row>
    <row r="3546" spans="1:8" hidden="1" x14ac:dyDescent="0.3">
      <c r="A3546" t="s">
        <v>3446</v>
      </c>
      <c r="B3546" t="s">
        <v>3447</v>
      </c>
      <c r="C3546">
        <v>935</v>
      </c>
      <c r="D3546" t="s">
        <v>118</v>
      </c>
      <c r="E3546">
        <v>609</v>
      </c>
      <c r="F3546">
        <v>671</v>
      </c>
      <c r="G3546">
        <v>37814</v>
      </c>
      <c r="H3546" t="s">
        <v>119</v>
      </c>
    </row>
    <row r="3547" spans="1:8" hidden="1" x14ac:dyDescent="0.3">
      <c r="A3547" t="s">
        <v>3446</v>
      </c>
      <c r="B3547" t="s">
        <v>3447</v>
      </c>
      <c r="C3547">
        <v>935</v>
      </c>
      <c r="D3547" t="s">
        <v>118</v>
      </c>
      <c r="E3547">
        <v>755</v>
      </c>
      <c r="F3547">
        <v>817</v>
      </c>
      <c r="G3547">
        <v>37814</v>
      </c>
      <c r="H3547" t="s">
        <v>119</v>
      </c>
    </row>
    <row r="3548" spans="1:8" hidden="1" x14ac:dyDescent="0.3">
      <c r="A3548" t="s">
        <v>3446</v>
      </c>
      <c r="B3548" t="s">
        <v>3447</v>
      </c>
      <c r="C3548">
        <v>935</v>
      </c>
      <c r="D3548" t="s">
        <v>118</v>
      </c>
      <c r="E3548">
        <v>850</v>
      </c>
      <c r="F3548">
        <v>918</v>
      </c>
      <c r="G3548">
        <v>37814</v>
      </c>
      <c r="H3548" t="s">
        <v>119</v>
      </c>
    </row>
    <row r="3549" spans="1:8" hidden="1" x14ac:dyDescent="0.3">
      <c r="A3549" t="s">
        <v>3446</v>
      </c>
      <c r="B3549" t="s">
        <v>3447</v>
      </c>
      <c r="C3549">
        <v>935</v>
      </c>
      <c r="D3549" t="s">
        <v>120</v>
      </c>
      <c r="E3549">
        <v>219</v>
      </c>
      <c r="F3549">
        <v>431</v>
      </c>
      <c r="G3549">
        <v>51196</v>
      </c>
      <c r="H3549" t="s">
        <v>121</v>
      </c>
    </row>
    <row r="3550" spans="1:8" hidden="1" x14ac:dyDescent="0.3">
      <c r="A3550" t="s">
        <v>3446</v>
      </c>
      <c r="B3550" t="s">
        <v>3447</v>
      </c>
      <c r="C3550">
        <v>935</v>
      </c>
      <c r="D3550" t="s">
        <v>122</v>
      </c>
      <c r="E3550">
        <v>116</v>
      </c>
      <c r="F3550">
        <v>212</v>
      </c>
      <c r="G3550">
        <v>1072</v>
      </c>
      <c r="H3550" t="s">
        <v>123</v>
      </c>
    </row>
    <row r="3551" spans="1:8" x14ac:dyDescent="0.3">
      <c r="A3551" t="s">
        <v>3448</v>
      </c>
      <c r="B3551" t="s">
        <v>3449</v>
      </c>
      <c r="C3551">
        <v>1395</v>
      </c>
      <c r="D3551" t="s">
        <v>10</v>
      </c>
      <c r="E3551">
        <v>6</v>
      </c>
      <c r="F3551">
        <v>70</v>
      </c>
      <c r="G3551">
        <v>5419</v>
      </c>
      <c r="H3551" t="s">
        <v>11</v>
      </c>
    </row>
    <row r="3552" spans="1:8" hidden="1" x14ac:dyDescent="0.3">
      <c r="A3552" t="s">
        <v>3448</v>
      </c>
      <c r="B3552" t="s">
        <v>3449</v>
      </c>
      <c r="C3552">
        <v>1395</v>
      </c>
      <c r="D3552" t="s">
        <v>24</v>
      </c>
      <c r="E3552">
        <v>619</v>
      </c>
      <c r="F3552">
        <v>900</v>
      </c>
      <c r="G3552">
        <v>666</v>
      </c>
      <c r="H3552" t="s">
        <v>25</v>
      </c>
    </row>
    <row r="3553" spans="1:8" x14ac:dyDescent="0.3">
      <c r="A3553" t="s">
        <v>3450</v>
      </c>
      <c r="B3553" t="s">
        <v>3451</v>
      </c>
      <c r="C3553">
        <v>297</v>
      </c>
      <c r="D3553" t="s">
        <v>10</v>
      </c>
      <c r="E3553">
        <v>183</v>
      </c>
      <c r="F3553">
        <v>276</v>
      </c>
      <c r="G3553">
        <v>5419</v>
      </c>
      <c r="H3553" t="s">
        <v>11</v>
      </c>
    </row>
    <row r="3554" spans="1:8" x14ac:dyDescent="0.3">
      <c r="A3554" t="s">
        <v>3450</v>
      </c>
      <c r="B3554" t="s">
        <v>3451</v>
      </c>
      <c r="C3554">
        <v>297</v>
      </c>
      <c r="D3554" t="s">
        <v>16</v>
      </c>
      <c r="E3554">
        <v>9</v>
      </c>
      <c r="F3554">
        <v>98</v>
      </c>
      <c r="G3554">
        <v>1237</v>
      </c>
      <c r="H3554" t="s">
        <v>17</v>
      </c>
    </row>
    <row r="3555" spans="1:8" x14ac:dyDescent="0.3">
      <c r="A3555" t="s">
        <v>3452</v>
      </c>
      <c r="B3555" t="s">
        <v>3453</v>
      </c>
      <c r="C3555">
        <v>675</v>
      </c>
      <c r="D3555" t="s">
        <v>10</v>
      </c>
      <c r="E3555">
        <v>9</v>
      </c>
      <c r="F3555">
        <v>77</v>
      </c>
      <c r="G3555">
        <v>5419</v>
      </c>
      <c r="H3555" t="s">
        <v>11</v>
      </c>
    </row>
    <row r="3556" spans="1:8" hidden="1" x14ac:dyDescent="0.3">
      <c r="A3556" t="s">
        <v>3452</v>
      </c>
      <c r="B3556" t="s">
        <v>3453</v>
      </c>
      <c r="C3556">
        <v>675</v>
      </c>
      <c r="D3556" t="s">
        <v>20</v>
      </c>
      <c r="E3556">
        <v>554</v>
      </c>
      <c r="F3556">
        <v>569</v>
      </c>
      <c r="G3556">
        <v>904</v>
      </c>
      <c r="H3556" t="s">
        <v>21</v>
      </c>
    </row>
    <row r="3557" spans="1:8" hidden="1" x14ac:dyDescent="0.3">
      <c r="A3557" t="s">
        <v>3452</v>
      </c>
      <c r="B3557" t="s">
        <v>3453</v>
      </c>
      <c r="C3557">
        <v>675</v>
      </c>
      <c r="D3557" t="s">
        <v>20</v>
      </c>
      <c r="E3557">
        <v>656</v>
      </c>
      <c r="F3557">
        <v>671</v>
      </c>
      <c r="G3557">
        <v>904</v>
      </c>
      <c r="H3557" t="s">
        <v>21</v>
      </c>
    </row>
    <row r="3558" spans="1:8" x14ac:dyDescent="0.3">
      <c r="A3558" t="s">
        <v>3454</v>
      </c>
      <c r="B3558" t="s">
        <v>3455</v>
      </c>
      <c r="C3558">
        <v>610</v>
      </c>
      <c r="D3558" t="s">
        <v>10</v>
      </c>
      <c r="E3558">
        <v>6</v>
      </c>
      <c r="F3558">
        <v>73</v>
      </c>
      <c r="G3558">
        <v>5419</v>
      </c>
      <c r="H3558" t="s">
        <v>11</v>
      </c>
    </row>
    <row r="3559" spans="1:8" x14ac:dyDescent="0.3">
      <c r="A3559" t="s">
        <v>3456</v>
      </c>
      <c r="B3559" t="s">
        <v>3457</v>
      </c>
      <c r="C3559">
        <v>278</v>
      </c>
      <c r="D3559" t="s">
        <v>10</v>
      </c>
      <c r="E3559">
        <v>169</v>
      </c>
      <c r="F3559">
        <v>257</v>
      </c>
      <c r="G3559">
        <v>5419</v>
      </c>
      <c r="H3559" t="s">
        <v>11</v>
      </c>
    </row>
    <row r="3560" spans="1:8" x14ac:dyDescent="0.3">
      <c r="A3560" t="s">
        <v>3456</v>
      </c>
      <c r="B3560" t="s">
        <v>3457</v>
      </c>
      <c r="C3560">
        <v>278</v>
      </c>
      <c r="D3560" t="s">
        <v>16</v>
      </c>
      <c r="E3560">
        <v>10</v>
      </c>
      <c r="F3560">
        <v>100</v>
      </c>
      <c r="G3560">
        <v>1237</v>
      </c>
      <c r="H3560" t="s">
        <v>17</v>
      </c>
    </row>
    <row r="3561" spans="1:8" x14ac:dyDescent="0.3">
      <c r="A3561" t="s">
        <v>3458</v>
      </c>
      <c r="B3561" t="s">
        <v>3459</v>
      </c>
      <c r="C3561">
        <v>669</v>
      </c>
      <c r="D3561" t="s">
        <v>10</v>
      </c>
      <c r="E3561">
        <v>9</v>
      </c>
      <c r="F3561">
        <v>77</v>
      </c>
      <c r="G3561">
        <v>5419</v>
      </c>
      <c r="H3561" t="s">
        <v>11</v>
      </c>
    </row>
    <row r="3562" spans="1:8" hidden="1" x14ac:dyDescent="0.3">
      <c r="A3562" t="s">
        <v>3458</v>
      </c>
      <c r="B3562" t="s">
        <v>3459</v>
      </c>
      <c r="C3562">
        <v>669</v>
      </c>
      <c r="D3562" t="s">
        <v>20</v>
      </c>
      <c r="E3562">
        <v>545</v>
      </c>
      <c r="F3562">
        <v>560</v>
      </c>
      <c r="G3562">
        <v>904</v>
      </c>
      <c r="H3562" t="s">
        <v>21</v>
      </c>
    </row>
    <row r="3563" spans="1:8" hidden="1" x14ac:dyDescent="0.3">
      <c r="A3563" t="s">
        <v>3458</v>
      </c>
      <c r="B3563" t="s">
        <v>3459</v>
      </c>
      <c r="C3563">
        <v>669</v>
      </c>
      <c r="D3563" t="s">
        <v>20</v>
      </c>
      <c r="E3563">
        <v>650</v>
      </c>
      <c r="F3563">
        <v>665</v>
      </c>
      <c r="G3563">
        <v>904</v>
      </c>
      <c r="H3563" t="s">
        <v>21</v>
      </c>
    </row>
    <row r="3564" spans="1:8" x14ac:dyDescent="0.3">
      <c r="A3564" t="s">
        <v>3460</v>
      </c>
      <c r="B3564" t="s">
        <v>3461</v>
      </c>
      <c r="C3564">
        <v>1225</v>
      </c>
      <c r="D3564" t="s">
        <v>10</v>
      </c>
      <c r="E3564">
        <v>606</v>
      </c>
      <c r="F3564">
        <v>670</v>
      </c>
      <c r="G3564">
        <v>5419</v>
      </c>
      <c r="H3564" t="s">
        <v>11</v>
      </c>
    </row>
    <row r="3565" spans="1:8" hidden="1" x14ac:dyDescent="0.3">
      <c r="A3565" t="s">
        <v>3460</v>
      </c>
      <c r="B3565" t="s">
        <v>3461</v>
      </c>
      <c r="C3565">
        <v>1225</v>
      </c>
      <c r="D3565" t="s">
        <v>3462</v>
      </c>
      <c r="E3565">
        <v>183</v>
      </c>
      <c r="F3565">
        <v>408</v>
      </c>
      <c r="G3565">
        <v>1972</v>
      </c>
      <c r="H3565" t="s">
        <v>3463</v>
      </c>
    </row>
    <row r="3566" spans="1:8" x14ac:dyDescent="0.3">
      <c r="A3566" t="s">
        <v>3464</v>
      </c>
      <c r="B3566" t="s">
        <v>3465</v>
      </c>
      <c r="C3566">
        <v>802</v>
      </c>
      <c r="D3566" t="s">
        <v>10</v>
      </c>
      <c r="E3566">
        <v>52</v>
      </c>
      <c r="F3566">
        <v>123</v>
      </c>
      <c r="G3566">
        <v>5419</v>
      </c>
      <c r="H3566" t="s">
        <v>11</v>
      </c>
    </row>
    <row r="3567" spans="1:8" x14ac:dyDescent="0.3">
      <c r="A3567" t="s">
        <v>3466</v>
      </c>
      <c r="B3567" t="s">
        <v>3467</v>
      </c>
      <c r="C3567">
        <v>251</v>
      </c>
      <c r="D3567" t="s">
        <v>10</v>
      </c>
      <c r="E3567">
        <v>158</v>
      </c>
      <c r="F3567">
        <v>229</v>
      </c>
      <c r="G3567">
        <v>5419</v>
      </c>
      <c r="H3567" t="s">
        <v>11</v>
      </c>
    </row>
    <row r="3568" spans="1:8" x14ac:dyDescent="0.3">
      <c r="A3568" t="s">
        <v>3466</v>
      </c>
      <c r="B3568" t="s">
        <v>3467</v>
      </c>
      <c r="C3568">
        <v>251</v>
      </c>
      <c r="D3568" t="s">
        <v>16</v>
      </c>
      <c r="E3568">
        <v>3</v>
      </c>
      <c r="F3568">
        <v>96</v>
      </c>
      <c r="G3568">
        <v>1237</v>
      </c>
      <c r="H3568" t="s">
        <v>17</v>
      </c>
    </row>
    <row r="3569" spans="1:8" x14ac:dyDescent="0.3">
      <c r="A3569" t="s">
        <v>3468</v>
      </c>
      <c r="B3569" t="s">
        <v>3469</v>
      </c>
      <c r="C3569">
        <v>1278</v>
      </c>
      <c r="D3569" t="s">
        <v>10</v>
      </c>
      <c r="E3569">
        <v>7</v>
      </c>
      <c r="F3569">
        <v>70</v>
      </c>
      <c r="G3569">
        <v>5419</v>
      </c>
      <c r="H3569" t="s">
        <v>11</v>
      </c>
    </row>
    <row r="3570" spans="1:8" hidden="1" x14ac:dyDescent="0.3">
      <c r="A3570" t="s">
        <v>3468</v>
      </c>
      <c r="B3570" t="s">
        <v>3469</v>
      </c>
      <c r="C3570">
        <v>1278</v>
      </c>
      <c r="D3570" t="s">
        <v>24</v>
      </c>
      <c r="E3570">
        <v>560</v>
      </c>
      <c r="F3570">
        <v>850</v>
      </c>
      <c r="G3570">
        <v>666</v>
      </c>
      <c r="H3570" t="s">
        <v>25</v>
      </c>
    </row>
    <row r="3571" spans="1:8" x14ac:dyDescent="0.3">
      <c r="A3571" t="s">
        <v>3470</v>
      </c>
      <c r="B3571" t="s">
        <v>3471</v>
      </c>
      <c r="C3571">
        <v>606</v>
      </c>
      <c r="D3571" t="s">
        <v>10</v>
      </c>
      <c r="E3571">
        <v>6</v>
      </c>
      <c r="F3571">
        <v>73</v>
      </c>
      <c r="G3571">
        <v>5419</v>
      </c>
      <c r="H3571" t="s">
        <v>11</v>
      </c>
    </row>
    <row r="3572" spans="1:8" x14ac:dyDescent="0.3">
      <c r="A3572" t="s">
        <v>3472</v>
      </c>
      <c r="B3572" t="s">
        <v>3473</v>
      </c>
      <c r="C3572">
        <v>1034</v>
      </c>
      <c r="D3572" t="s">
        <v>10</v>
      </c>
      <c r="E3572">
        <v>5</v>
      </c>
      <c r="F3572">
        <v>77</v>
      </c>
      <c r="G3572">
        <v>5419</v>
      </c>
      <c r="H3572" t="s">
        <v>11</v>
      </c>
    </row>
    <row r="3573" spans="1:8" hidden="1" x14ac:dyDescent="0.3">
      <c r="A3573" t="s">
        <v>3472</v>
      </c>
      <c r="B3573" t="s">
        <v>3473</v>
      </c>
      <c r="C3573">
        <v>1034</v>
      </c>
      <c r="D3573" t="s">
        <v>118</v>
      </c>
      <c r="E3573">
        <v>809</v>
      </c>
      <c r="F3573">
        <v>879</v>
      </c>
      <c r="G3573">
        <v>37814</v>
      </c>
      <c r="H3573" t="s">
        <v>119</v>
      </c>
    </row>
    <row r="3574" spans="1:8" hidden="1" x14ac:dyDescent="0.3">
      <c r="A3574" t="s">
        <v>3472</v>
      </c>
      <c r="B3574" t="s">
        <v>3473</v>
      </c>
      <c r="C3574">
        <v>1034</v>
      </c>
      <c r="D3574" t="s">
        <v>118</v>
      </c>
      <c r="E3574">
        <v>905</v>
      </c>
      <c r="F3574">
        <v>976</v>
      </c>
      <c r="G3574">
        <v>37814</v>
      </c>
      <c r="H3574" t="s">
        <v>119</v>
      </c>
    </row>
    <row r="3575" spans="1:8" hidden="1" x14ac:dyDescent="0.3">
      <c r="A3575" t="s">
        <v>3472</v>
      </c>
      <c r="B3575" t="s">
        <v>3473</v>
      </c>
      <c r="C3575">
        <v>1034</v>
      </c>
      <c r="D3575" t="s">
        <v>120</v>
      </c>
      <c r="E3575">
        <v>272</v>
      </c>
      <c r="F3575">
        <v>474</v>
      </c>
      <c r="G3575">
        <v>51196</v>
      </c>
      <c r="H3575" t="s">
        <v>121</v>
      </c>
    </row>
    <row r="3576" spans="1:8" x14ac:dyDescent="0.3">
      <c r="A3576" t="s">
        <v>3474</v>
      </c>
      <c r="B3576" t="s">
        <v>3475</v>
      </c>
      <c r="C3576">
        <v>270</v>
      </c>
      <c r="D3576" t="s">
        <v>10</v>
      </c>
      <c r="E3576">
        <v>59</v>
      </c>
      <c r="F3576">
        <v>123</v>
      </c>
      <c r="G3576">
        <v>5419</v>
      </c>
      <c r="H3576" t="s">
        <v>11</v>
      </c>
    </row>
    <row r="3577" spans="1:8" x14ac:dyDescent="0.3">
      <c r="A3577" t="s">
        <v>3476</v>
      </c>
      <c r="B3577" t="s">
        <v>3477</v>
      </c>
      <c r="C3577">
        <v>1390</v>
      </c>
      <c r="D3577" t="s">
        <v>10</v>
      </c>
      <c r="E3577">
        <v>12</v>
      </c>
      <c r="F3577">
        <v>86</v>
      </c>
      <c r="G3577">
        <v>5419</v>
      </c>
      <c r="H3577" t="s">
        <v>11</v>
      </c>
    </row>
    <row r="3578" spans="1:8" hidden="1" x14ac:dyDescent="0.3">
      <c r="A3578" t="s">
        <v>3476</v>
      </c>
      <c r="B3578" t="s">
        <v>3477</v>
      </c>
      <c r="C3578">
        <v>1390</v>
      </c>
      <c r="D3578" t="s">
        <v>24</v>
      </c>
      <c r="E3578">
        <v>522</v>
      </c>
      <c r="F3578">
        <v>819</v>
      </c>
      <c r="G3578">
        <v>666</v>
      </c>
      <c r="H3578" t="s">
        <v>25</v>
      </c>
    </row>
    <row r="3579" spans="1:8" x14ac:dyDescent="0.3">
      <c r="A3579" t="s">
        <v>3478</v>
      </c>
      <c r="B3579" t="s">
        <v>3479</v>
      </c>
      <c r="C3579">
        <v>224</v>
      </c>
      <c r="D3579" t="s">
        <v>10</v>
      </c>
      <c r="E3579">
        <v>140</v>
      </c>
      <c r="F3579">
        <v>208</v>
      </c>
      <c r="G3579">
        <v>5419</v>
      </c>
      <c r="H3579" t="s">
        <v>11</v>
      </c>
    </row>
    <row r="3580" spans="1:8" x14ac:dyDescent="0.3">
      <c r="A3580" t="s">
        <v>3478</v>
      </c>
      <c r="B3580" t="s">
        <v>3479</v>
      </c>
      <c r="C3580">
        <v>224</v>
      </c>
      <c r="D3580" t="s">
        <v>16</v>
      </c>
      <c r="E3580">
        <v>8</v>
      </c>
      <c r="F3580">
        <v>94</v>
      </c>
      <c r="G3580">
        <v>1237</v>
      </c>
      <c r="H3580" t="s">
        <v>17</v>
      </c>
    </row>
    <row r="3581" spans="1:8" x14ac:dyDescent="0.3">
      <c r="A3581" t="s">
        <v>3480</v>
      </c>
      <c r="B3581" t="s">
        <v>3481</v>
      </c>
      <c r="C3581">
        <v>809</v>
      </c>
      <c r="D3581" t="s">
        <v>10</v>
      </c>
      <c r="E3581">
        <v>64</v>
      </c>
      <c r="F3581">
        <v>130</v>
      </c>
      <c r="G3581">
        <v>5419</v>
      </c>
      <c r="H3581" t="s">
        <v>11</v>
      </c>
    </row>
    <row r="3582" spans="1:8" x14ac:dyDescent="0.3">
      <c r="A3582" t="s">
        <v>3480</v>
      </c>
      <c r="B3582" t="s">
        <v>3481</v>
      </c>
      <c r="C3582">
        <v>809</v>
      </c>
      <c r="D3582" t="s">
        <v>10</v>
      </c>
      <c r="E3582">
        <v>309</v>
      </c>
      <c r="F3582">
        <v>392</v>
      </c>
      <c r="G3582">
        <v>5419</v>
      </c>
      <c r="H3582" t="s">
        <v>11</v>
      </c>
    </row>
    <row r="3583" spans="1:8" hidden="1" x14ac:dyDescent="0.3">
      <c r="A3583" t="s">
        <v>3482</v>
      </c>
      <c r="B3583" t="s">
        <v>3483</v>
      </c>
      <c r="C3583">
        <v>670</v>
      </c>
      <c r="D3583" t="s">
        <v>142</v>
      </c>
      <c r="E3583">
        <v>116</v>
      </c>
      <c r="F3583">
        <v>211</v>
      </c>
      <c r="G3583">
        <v>172686</v>
      </c>
      <c r="H3583" t="s">
        <v>143</v>
      </c>
    </row>
    <row r="3584" spans="1:8" x14ac:dyDescent="0.3">
      <c r="A3584" t="s">
        <v>3482</v>
      </c>
      <c r="B3584" t="s">
        <v>3483</v>
      </c>
      <c r="C3584">
        <v>670</v>
      </c>
      <c r="D3584" t="s">
        <v>10</v>
      </c>
      <c r="E3584">
        <v>280</v>
      </c>
      <c r="F3584">
        <v>344</v>
      </c>
      <c r="G3584">
        <v>5419</v>
      </c>
      <c r="H3584" t="s">
        <v>11</v>
      </c>
    </row>
    <row r="3585" spans="1:8" x14ac:dyDescent="0.3">
      <c r="A3585" t="s">
        <v>3482</v>
      </c>
      <c r="B3585" t="s">
        <v>3483</v>
      </c>
      <c r="C3585">
        <v>670</v>
      </c>
      <c r="D3585" t="s">
        <v>10</v>
      </c>
      <c r="E3585">
        <v>422</v>
      </c>
      <c r="F3585">
        <v>486</v>
      </c>
      <c r="G3585">
        <v>5419</v>
      </c>
      <c r="H3585" t="s">
        <v>11</v>
      </c>
    </row>
    <row r="3586" spans="1:8" x14ac:dyDescent="0.3">
      <c r="A3586" t="s">
        <v>3482</v>
      </c>
      <c r="B3586" t="s">
        <v>3483</v>
      </c>
      <c r="C3586">
        <v>670</v>
      </c>
      <c r="D3586" t="s">
        <v>10</v>
      </c>
      <c r="E3586">
        <v>590</v>
      </c>
      <c r="F3586">
        <v>654</v>
      </c>
      <c r="G3586">
        <v>5419</v>
      </c>
      <c r="H3586" t="s">
        <v>11</v>
      </c>
    </row>
    <row r="3587" spans="1:8" x14ac:dyDescent="0.3">
      <c r="A3587" t="s">
        <v>3484</v>
      </c>
      <c r="B3587" t="s">
        <v>3485</v>
      </c>
      <c r="C3587">
        <v>136</v>
      </c>
      <c r="D3587" t="s">
        <v>10</v>
      </c>
      <c r="E3587">
        <v>53</v>
      </c>
      <c r="F3587">
        <v>122</v>
      </c>
      <c r="G3587">
        <v>5419</v>
      </c>
      <c r="H3587" t="s">
        <v>11</v>
      </c>
    </row>
    <row r="3588" spans="1:8" x14ac:dyDescent="0.3">
      <c r="A3588" t="s">
        <v>3486</v>
      </c>
      <c r="B3588" t="s">
        <v>3487</v>
      </c>
      <c r="C3588">
        <v>642</v>
      </c>
      <c r="D3588" t="s">
        <v>10</v>
      </c>
      <c r="E3588">
        <v>57</v>
      </c>
      <c r="F3588">
        <v>124</v>
      </c>
      <c r="G3588">
        <v>5419</v>
      </c>
      <c r="H3588" t="s">
        <v>11</v>
      </c>
    </row>
    <row r="3589" spans="1:8" x14ac:dyDescent="0.3">
      <c r="A3589" t="s">
        <v>3488</v>
      </c>
      <c r="B3589" t="s">
        <v>3489</v>
      </c>
      <c r="C3589">
        <v>127</v>
      </c>
      <c r="D3589" t="s">
        <v>10</v>
      </c>
      <c r="E3589">
        <v>62</v>
      </c>
      <c r="F3589">
        <v>115</v>
      </c>
      <c r="G3589">
        <v>5419</v>
      </c>
      <c r="H3589" t="s">
        <v>11</v>
      </c>
    </row>
    <row r="3590" spans="1:8" x14ac:dyDescent="0.3">
      <c r="A3590" t="s">
        <v>3490</v>
      </c>
      <c r="B3590" t="s">
        <v>3491</v>
      </c>
      <c r="C3590">
        <v>595</v>
      </c>
      <c r="D3590" t="s">
        <v>10</v>
      </c>
      <c r="E3590">
        <v>9</v>
      </c>
      <c r="F3590">
        <v>78</v>
      </c>
      <c r="G3590">
        <v>5419</v>
      </c>
      <c r="H3590" t="s">
        <v>11</v>
      </c>
    </row>
    <row r="3591" spans="1:8" x14ac:dyDescent="0.3">
      <c r="A3591" t="s">
        <v>3492</v>
      </c>
      <c r="B3591" t="s">
        <v>3493</v>
      </c>
      <c r="C3591">
        <v>247</v>
      </c>
      <c r="D3591" t="s">
        <v>10</v>
      </c>
      <c r="E3591">
        <v>159</v>
      </c>
      <c r="F3591">
        <v>230</v>
      </c>
      <c r="G3591">
        <v>5419</v>
      </c>
      <c r="H3591" t="s">
        <v>11</v>
      </c>
    </row>
    <row r="3592" spans="1:8" x14ac:dyDescent="0.3">
      <c r="A3592" t="s">
        <v>3492</v>
      </c>
      <c r="B3592" t="s">
        <v>3493</v>
      </c>
      <c r="C3592">
        <v>247</v>
      </c>
      <c r="D3592" t="s">
        <v>16</v>
      </c>
      <c r="E3592">
        <v>9</v>
      </c>
      <c r="F3592">
        <v>93</v>
      </c>
      <c r="G3592">
        <v>1237</v>
      </c>
      <c r="H3592" t="s">
        <v>17</v>
      </c>
    </row>
    <row r="3593" spans="1:8" x14ac:dyDescent="0.3">
      <c r="A3593" t="s">
        <v>3494</v>
      </c>
      <c r="B3593" t="s">
        <v>3495</v>
      </c>
      <c r="C3593">
        <v>1367</v>
      </c>
      <c r="D3593" t="s">
        <v>10</v>
      </c>
      <c r="E3593">
        <v>8</v>
      </c>
      <c r="F3593">
        <v>72</v>
      </c>
      <c r="G3593">
        <v>5419</v>
      </c>
      <c r="H3593" t="s">
        <v>11</v>
      </c>
    </row>
    <row r="3594" spans="1:8" hidden="1" x14ac:dyDescent="0.3">
      <c r="A3594" t="s">
        <v>3494</v>
      </c>
      <c r="B3594" t="s">
        <v>3495</v>
      </c>
      <c r="C3594">
        <v>1367</v>
      </c>
      <c r="D3594" t="s">
        <v>24</v>
      </c>
      <c r="E3594">
        <v>621</v>
      </c>
      <c r="F3594">
        <v>900</v>
      </c>
      <c r="G3594">
        <v>666</v>
      </c>
      <c r="H3594" t="s">
        <v>25</v>
      </c>
    </row>
    <row r="3595" spans="1:8" x14ac:dyDescent="0.3">
      <c r="A3595" t="s">
        <v>3496</v>
      </c>
      <c r="B3595" t="s">
        <v>3497</v>
      </c>
      <c r="C3595">
        <v>277</v>
      </c>
      <c r="D3595" t="s">
        <v>10</v>
      </c>
      <c r="E3595">
        <v>169</v>
      </c>
      <c r="F3595">
        <v>256</v>
      </c>
      <c r="G3595">
        <v>5419</v>
      </c>
      <c r="H3595" t="s">
        <v>11</v>
      </c>
    </row>
    <row r="3596" spans="1:8" x14ac:dyDescent="0.3">
      <c r="A3596" t="s">
        <v>3496</v>
      </c>
      <c r="B3596" t="s">
        <v>3497</v>
      </c>
      <c r="C3596">
        <v>277</v>
      </c>
      <c r="D3596" t="s">
        <v>16</v>
      </c>
      <c r="E3596">
        <v>10</v>
      </c>
      <c r="F3596">
        <v>100</v>
      </c>
      <c r="G3596">
        <v>1237</v>
      </c>
      <c r="H3596" t="s">
        <v>17</v>
      </c>
    </row>
    <row r="3597" spans="1:8" x14ac:dyDescent="0.3">
      <c r="A3597" t="s">
        <v>3498</v>
      </c>
      <c r="B3597" t="s">
        <v>3499</v>
      </c>
      <c r="C3597">
        <v>659</v>
      </c>
      <c r="D3597" t="s">
        <v>10</v>
      </c>
      <c r="E3597">
        <v>8</v>
      </c>
      <c r="F3597">
        <v>76</v>
      </c>
      <c r="G3597">
        <v>5419</v>
      </c>
      <c r="H3597" t="s">
        <v>11</v>
      </c>
    </row>
    <row r="3598" spans="1:8" hidden="1" x14ac:dyDescent="0.3">
      <c r="A3598" t="s">
        <v>3498</v>
      </c>
      <c r="B3598" t="s">
        <v>3499</v>
      </c>
      <c r="C3598">
        <v>659</v>
      </c>
      <c r="D3598" t="s">
        <v>20</v>
      </c>
      <c r="E3598">
        <v>538</v>
      </c>
      <c r="F3598">
        <v>553</v>
      </c>
      <c r="G3598">
        <v>904</v>
      </c>
      <c r="H3598" t="s">
        <v>21</v>
      </c>
    </row>
    <row r="3599" spans="1:8" hidden="1" x14ac:dyDescent="0.3">
      <c r="A3599" t="s">
        <v>3498</v>
      </c>
      <c r="B3599" t="s">
        <v>3499</v>
      </c>
      <c r="C3599">
        <v>659</v>
      </c>
      <c r="D3599" t="s">
        <v>20</v>
      </c>
      <c r="E3599">
        <v>640</v>
      </c>
      <c r="F3599">
        <v>655</v>
      </c>
      <c r="G3599">
        <v>904</v>
      </c>
      <c r="H3599" t="s">
        <v>21</v>
      </c>
    </row>
    <row r="3600" spans="1:8" x14ac:dyDescent="0.3">
      <c r="A3600" t="s">
        <v>3500</v>
      </c>
      <c r="B3600" t="s">
        <v>3501</v>
      </c>
      <c r="C3600">
        <v>610</v>
      </c>
      <c r="D3600" t="s">
        <v>10</v>
      </c>
      <c r="E3600">
        <v>6</v>
      </c>
      <c r="F3600">
        <v>73</v>
      </c>
      <c r="G3600">
        <v>5419</v>
      </c>
      <c r="H3600" t="s">
        <v>11</v>
      </c>
    </row>
    <row r="3601" spans="1:8" hidden="1" x14ac:dyDescent="0.3">
      <c r="A3601" t="s">
        <v>3500</v>
      </c>
      <c r="B3601" t="s">
        <v>3501</v>
      </c>
      <c r="C3601">
        <v>610</v>
      </c>
      <c r="D3601" t="s">
        <v>256</v>
      </c>
      <c r="E3601">
        <v>320</v>
      </c>
      <c r="F3601">
        <v>336</v>
      </c>
      <c r="G3601">
        <v>56000</v>
      </c>
      <c r="H3601" t="s">
        <v>257</v>
      </c>
    </row>
    <row r="3602" spans="1:8" x14ac:dyDescent="0.3">
      <c r="A3602" t="s">
        <v>3502</v>
      </c>
      <c r="B3602" t="s">
        <v>3503</v>
      </c>
      <c r="C3602">
        <v>240</v>
      </c>
      <c r="D3602" t="s">
        <v>10</v>
      </c>
      <c r="E3602">
        <v>152</v>
      </c>
      <c r="F3602">
        <v>223</v>
      </c>
      <c r="G3602">
        <v>5419</v>
      </c>
      <c r="H3602" t="s">
        <v>11</v>
      </c>
    </row>
    <row r="3603" spans="1:8" x14ac:dyDescent="0.3">
      <c r="A3603" t="s">
        <v>3502</v>
      </c>
      <c r="B3603" t="s">
        <v>3503</v>
      </c>
      <c r="C3603">
        <v>240</v>
      </c>
      <c r="D3603" t="s">
        <v>16</v>
      </c>
      <c r="E3603">
        <v>3</v>
      </c>
      <c r="F3603">
        <v>86</v>
      </c>
      <c r="G3603">
        <v>1237</v>
      </c>
      <c r="H3603" t="s">
        <v>17</v>
      </c>
    </row>
    <row r="3604" spans="1:8" x14ac:dyDescent="0.3">
      <c r="A3604" t="s">
        <v>3504</v>
      </c>
      <c r="B3604" t="s">
        <v>3505</v>
      </c>
      <c r="C3604">
        <v>1310</v>
      </c>
      <c r="D3604" t="s">
        <v>10</v>
      </c>
      <c r="E3604">
        <v>6</v>
      </c>
      <c r="F3604">
        <v>70</v>
      </c>
      <c r="G3604">
        <v>5419</v>
      </c>
      <c r="H3604" t="s">
        <v>11</v>
      </c>
    </row>
    <row r="3605" spans="1:8" hidden="1" x14ac:dyDescent="0.3">
      <c r="A3605" t="s">
        <v>3504</v>
      </c>
      <c r="B3605" t="s">
        <v>3505</v>
      </c>
      <c r="C3605">
        <v>1310</v>
      </c>
      <c r="D3605" t="s">
        <v>24</v>
      </c>
      <c r="E3605">
        <v>604</v>
      </c>
      <c r="F3605">
        <v>884</v>
      </c>
      <c r="G3605">
        <v>666</v>
      </c>
      <c r="H3605" t="s">
        <v>25</v>
      </c>
    </row>
    <row r="3606" spans="1:8" x14ac:dyDescent="0.3">
      <c r="A3606" t="s">
        <v>3506</v>
      </c>
      <c r="B3606" t="s">
        <v>3507</v>
      </c>
      <c r="C3606">
        <v>830</v>
      </c>
      <c r="D3606" t="s">
        <v>10</v>
      </c>
      <c r="E3606">
        <v>116</v>
      </c>
      <c r="F3606">
        <v>184</v>
      </c>
      <c r="G3606">
        <v>5419</v>
      </c>
      <c r="H3606" t="s">
        <v>11</v>
      </c>
    </row>
    <row r="3607" spans="1:8" hidden="1" x14ac:dyDescent="0.3">
      <c r="A3607" t="s">
        <v>3506</v>
      </c>
      <c r="B3607" t="s">
        <v>3507</v>
      </c>
      <c r="C3607">
        <v>830</v>
      </c>
      <c r="D3607" t="s">
        <v>20</v>
      </c>
      <c r="E3607">
        <v>721</v>
      </c>
      <c r="F3607">
        <v>736</v>
      </c>
      <c r="G3607">
        <v>904</v>
      </c>
      <c r="H3607" t="s">
        <v>21</v>
      </c>
    </row>
    <row r="3608" spans="1:8" hidden="1" x14ac:dyDescent="0.3">
      <c r="A3608" t="s">
        <v>3506</v>
      </c>
      <c r="B3608" t="s">
        <v>3507</v>
      </c>
      <c r="C3608">
        <v>830</v>
      </c>
      <c r="D3608" t="s">
        <v>20</v>
      </c>
      <c r="E3608">
        <v>809</v>
      </c>
      <c r="F3608">
        <v>824</v>
      </c>
      <c r="G3608">
        <v>904</v>
      </c>
      <c r="H3608" t="s">
        <v>21</v>
      </c>
    </row>
    <row r="3609" spans="1:8" x14ac:dyDescent="0.3">
      <c r="A3609" t="s">
        <v>3508</v>
      </c>
      <c r="B3609" t="s">
        <v>3509</v>
      </c>
      <c r="C3609">
        <v>1315</v>
      </c>
      <c r="D3609" t="s">
        <v>10</v>
      </c>
      <c r="E3609">
        <v>6</v>
      </c>
      <c r="F3609">
        <v>70</v>
      </c>
      <c r="G3609">
        <v>5419</v>
      </c>
      <c r="H3609" t="s">
        <v>11</v>
      </c>
    </row>
    <row r="3610" spans="1:8" hidden="1" x14ac:dyDescent="0.3">
      <c r="A3610" t="s">
        <v>3508</v>
      </c>
      <c r="B3610" t="s">
        <v>3509</v>
      </c>
      <c r="C3610">
        <v>1315</v>
      </c>
      <c r="D3610" t="s">
        <v>24</v>
      </c>
      <c r="E3610">
        <v>604</v>
      </c>
      <c r="F3610">
        <v>884</v>
      </c>
      <c r="G3610">
        <v>666</v>
      </c>
      <c r="H3610" t="s">
        <v>25</v>
      </c>
    </row>
    <row r="3611" spans="1:8" x14ac:dyDescent="0.3">
      <c r="A3611" t="s">
        <v>3510</v>
      </c>
      <c r="B3611" t="s">
        <v>3511</v>
      </c>
      <c r="C3611">
        <v>583</v>
      </c>
      <c r="D3611" t="s">
        <v>10</v>
      </c>
      <c r="E3611">
        <v>7</v>
      </c>
      <c r="F3611">
        <v>74</v>
      </c>
      <c r="G3611">
        <v>5419</v>
      </c>
      <c r="H3611" t="s">
        <v>11</v>
      </c>
    </row>
    <row r="3612" spans="1:8" x14ac:dyDescent="0.3">
      <c r="A3612" t="s">
        <v>3512</v>
      </c>
      <c r="B3612" t="s">
        <v>3513</v>
      </c>
      <c r="C3612">
        <v>585</v>
      </c>
      <c r="D3612" t="s">
        <v>10</v>
      </c>
      <c r="E3612">
        <v>7</v>
      </c>
      <c r="F3612">
        <v>74</v>
      </c>
      <c r="G3612">
        <v>5419</v>
      </c>
      <c r="H3612" t="s">
        <v>11</v>
      </c>
    </row>
    <row r="3613" spans="1:8" x14ac:dyDescent="0.3">
      <c r="A3613" t="s">
        <v>3514</v>
      </c>
      <c r="B3613" t="s">
        <v>3515</v>
      </c>
      <c r="C3613">
        <v>830</v>
      </c>
      <c r="D3613" t="s">
        <v>10</v>
      </c>
      <c r="E3613">
        <v>116</v>
      </c>
      <c r="F3613">
        <v>184</v>
      </c>
      <c r="G3613">
        <v>5419</v>
      </c>
      <c r="H3613" t="s">
        <v>11</v>
      </c>
    </row>
    <row r="3614" spans="1:8" hidden="1" x14ac:dyDescent="0.3">
      <c r="A3614" t="s">
        <v>3514</v>
      </c>
      <c r="B3614" t="s">
        <v>3515</v>
      </c>
      <c r="C3614">
        <v>830</v>
      </c>
      <c r="D3614" t="s">
        <v>20</v>
      </c>
      <c r="E3614">
        <v>721</v>
      </c>
      <c r="F3614">
        <v>736</v>
      </c>
      <c r="G3614">
        <v>904</v>
      </c>
      <c r="H3614" t="s">
        <v>21</v>
      </c>
    </row>
    <row r="3615" spans="1:8" hidden="1" x14ac:dyDescent="0.3">
      <c r="A3615" t="s">
        <v>3514</v>
      </c>
      <c r="B3615" t="s">
        <v>3515</v>
      </c>
      <c r="C3615">
        <v>830</v>
      </c>
      <c r="D3615" t="s">
        <v>20</v>
      </c>
      <c r="E3615">
        <v>809</v>
      </c>
      <c r="F3615">
        <v>824</v>
      </c>
      <c r="G3615">
        <v>904</v>
      </c>
      <c r="H3615" t="s">
        <v>21</v>
      </c>
    </row>
    <row r="3616" spans="1:8" x14ac:dyDescent="0.3">
      <c r="A3616" t="s">
        <v>3516</v>
      </c>
      <c r="B3616" t="s">
        <v>3517</v>
      </c>
      <c r="C3616">
        <v>240</v>
      </c>
      <c r="D3616" t="s">
        <v>10</v>
      </c>
      <c r="E3616">
        <v>152</v>
      </c>
      <c r="F3616">
        <v>223</v>
      </c>
      <c r="G3616">
        <v>5419</v>
      </c>
      <c r="H3616" t="s">
        <v>11</v>
      </c>
    </row>
    <row r="3617" spans="1:8" x14ac:dyDescent="0.3">
      <c r="A3617" t="s">
        <v>3516</v>
      </c>
      <c r="B3617" t="s">
        <v>3517</v>
      </c>
      <c r="C3617">
        <v>240</v>
      </c>
      <c r="D3617" t="s">
        <v>16</v>
      </c>
      <c r="E3617">
        <v>3</v>
      </c>
      <c r="F3617">
        <v>86</v>
      </c>
      <c r="G3617">
        <v>1237</v>
      </c>
      <c r="H3617" t="s">
        <v>17</v>
      </c>
    </row>
    <row r="3618" spans="1:8" x14ac:dyDescent="0.3">
      <c r="A3618" t="s">
        <v>3518</v>
      </c>
      <c r="B3618" t="s">
        <v>3519</v>
      </c>
      <c r="C3618">
        <v>1331</v>
      </c>
      <c r="D3618" t="s">
        <v>10</v>
      </c>
      <c r="E3618">
        <v>6</v>
      </c>
      <c r="F3618">
        <v>70</v>
      </c>
      <c r="G3618">
        <v>5419</v>
      </c>
      <c r="H3618" t="s">
        <v>11</v>
      </c>
    </row>
    <row r="3619" spans="1:8" hidden="1" x14ac:dyDescent="0.3">
      <c r="A3619" t="s">
        <v>3518</v>
      </c>
      <c r="B3619" t="s">
        <v>3519</v>
      </c>
      <c r="C3619">
        <v>1331</v>
      </c>
      <c r="D3619" t="s">
        <v>24</v>
      </c>
      <c r="E3619">
        <v>613</v>
      </c>
      <c r="F3619">
        <v>893</v>
      </c>
      <c r="G3619">
        <v>666</v>
      </c>
      <c r="H3619" t="s">
        <v>25</v>
      </c>
    </row>
    <row r="3620" spans="1:8" x14ac:dyDescent="0.3">
      <c r="A3620" t="s">
        <v>3520</v>
      </c>
      <c r="B3620" t="s">
        <v>3521</v>
      </c>
      <c r="C3620">
        <v>786</v>
      </c>
      <c r="D3620" t="s">
        <v>10</v>
      </c>
      <c r="E3620">
        <v>20</v>
      </c>
      <c r="F3620">
        <v>88</v>
      </c>
      <c r="G3620">
        <v>5419</v>
      </c>
      <c r="H3620" t="s">
        <v>11</v>
      </c>
    </row>
    <row r="3621" spans="1:8" hidden="1" x14ac:dyDescent="0.3">
      <c r="A3621" t="s">
        <v>3520</v>
      </c>
      <c r="B3621" t="s">
        <v>3521</v>
      </c>
      <c r="C3621">
        <v>786</v>
      </c>
      <c r="D3621" t="s">
        <v>20</v>
      </c>
      <c r="E3621">
        <v>637</v>
      </c>
      <c r="F3621">
        <v>652</v>
      </c>
      <c r="G3621">
        <v>904</v>
      </c>
      <c r="H3621" t="s">
        <v>21</v>
      </c>
    </row>
    <row r="3622" spans="1:8" hidden="1" x14ac:dyDescent="0.3">
      <c r="A3622" t="s">
        <v>3520</v>
      </c>
      <c r="B3622" t="s">
        <v>3521</v>
      </c>
      <c r="C3622">
        <v>786</v>
      </c>
      <c r="D3622" t="s">
        <v>20</v>
      </c>
      <c r="E3622">
        <v>765</v>
      </c>
      <c r="F3622">
        <v>780</v>
      </c>
      <c r="G3622">
        <v>904</v>
      </c>
      <c r="H3622" t="s">
        <v>21</v>
      </c>
    </row>
    <row r="3623" spans="1:8" x14ac:dyDescent="0.3">
      <c r="A3623" t="s">
        <v>3522</v>
      </c>
      <c r="B3623" t="s">
        <v>3523</v>
      </c>
      <c r="C3623">
        <v>1113</v>
      </c>
      <c r="D3623" t="s">
        <v>10</v>
      </c>
      <c r="E3623">
        <v>358</v>
      </c>
      <c r="F3623">
        <v>425</v>
      </c>
      <c r="G3623">
        <v>5419</v>
      </c>
      <c r="H3623" t="s">
        <v>11</v>
      </c>
    </row>
    <row r="3624" spans="1:8" hidden="1" x14ac:dyDescent="0.3">
      <c r="A3624" t="s">
        <v>3522</v>
      </c>
      <c r="B3624" t="s">
        <v>3523</v>
      </c>
      <c r="C3624">
        <v>1113</v>
      </c>
      <c r="D3624" t="s">
        <v>12</v>
      </c>
      <c r="E3624">
        <v>169</v>
      </c>
      <c r="F3624">
        <v>290</v>
      </c>
      <c r="G3624">
        <v>10149</v>
      </c>
      <c r="H3624" t="s">
        <v>13</v>
      </c>
    </row>
    <row r="3625" spans="1:8" x14ac:dyDescent="0.3">
      <c r="A3625" t="s">
        <v>3524</v>
      </c>
      <c r="B3625" t="s">
        <v>3525</v>
      </c>
      <c r="C3625">
        <v>237</v>
      </c>
      <c r="D3625" t="s">
        <v>10</v>
      </c>
      <c r="E3625">
        <v>153</v>
      </c>
      <c r="F3625">
        <v>225</v>
      </c>
      <c r="G3625">
        <v>5419</v>
      </c>
      <c r="H3625" t="s">
        <v>11</v>
      </c>
    </row>
    <row r="3626" spans="1:8" x14ac:dyDescent="0.3">
      <c r="A3626" t="s">
        <v>3524</v>
      </c>
      <c r="B3626" t="s">
        <v>3525</v>
      </c>
      <c r="C3626">
        <v>237</v>
      </c>
      <c r="D3626" t="s">
        <v>16</v>
      </c>
      <c r="E3626">
        <v>3</v>
      </c>
      <c r="F3626">
        <v>87</v>
      </c>
      <c r="G3626">
        <v>1237</v>
      </c>
      <c r="H3626" t="s">
        <v>17</v>
      </c>
    </row>
    <row r="3627" spans="1:8" x14ac:dyDescent="0.3">
      <c r="A3627" t="s">
        <v>3526</v>
      </c>
      <c r="B3627" t="s">
        <v>3527</v>
      </c>
      <c r="C3627">
        <v>152</v>
      </c>
      <c r="D3627" t="s">
        <v>10</v>
      </c>
      <c r="E3627">
        <v>32</v>
      </c>
      <c r="F3627">
        <v>95</v>
      </c>
      <c r="G3627">
        <v>5419</v>
      </c>
      <c r="H3627" t="s">
        <v>11</v>
      </c>
    </row>
    <row r="3628" spans="1:8" x14ac:dyDescent="0.3">
      <c r="A3628" t="s">
        <v>3528</v>
      </c>
      <c r="B3628" t="s">
        <v>3529</v>
      </c>
      <c r="C3628">
        <v>234</v>
      </c>
      <c r="D3628" t="s">
        <v>10</v>
      </c>
      <c r="E3628">
        <v>145</v>
      </c>
      <c r="F3628">
        <v>214</v>
      </c>
      <c r="G3628">
        <v>5419</v>
      </c>
      <c r="H3628" t="s">
        <v>11</v>
      </c>
    </row>
    <row r="3629" spans="1:8" x14ac:dyDescent="0.3">
      <c r="A3629" t="s">
        <v>3528</v>
      </c>
      <c r="B3629" t="s">
        <v>3529</v>
      </c>
      <c r="C3629">
        <v>234</v>
      </c>
      <c r="D3629" t="s">
        <v>16</v>
      </c>
      <c r="E3629">
        <v>4</v>
      </c>
      <c r="F3629">
        <v>84</v>
      </c>
      <c r="G3629">
        <v>1237</v>
      </c>
      <c r="H3629" t="s">
        <v>17</v>
      </c>
    </row>
    <row r="3630" spans="1:8" x14ac:dyDescent="0.3">
      <c r="A3630" t="s">
        <v>3530</v>
      </c>
      <c r="B3630" t="s">
        <v>3531</v>
      </c>
      <c r="C3630">
        <v>232</v>
      </c>
      <c r="D3630" t="s">
        <v>10</v>
      </c>
      <c r="E3630">
        <v>9</v>
      </c>
      <c r="F3630">
        <v>74</v>
      </c>
      <c r="G3630">
        <v>5419</v>
      </c>
      <c r="H3630" t="s">
        <v>11</v>
      </c>
    </row>
    <row r="3631" spans="1:8" x14ac:dyDescent="0.3">
      <c r="A3631" t="s">
        <v>3532</v>
      </c>
      <c r="B3631" t="s">
        <v>3533</v>
      </c>
      <c r="C3631">
        <v>1289</v>
      </c>
      <c r="D3631" t="s">
        <v>10</v>
      </c>
      <c r="E3631">
        <v>5</v>
      </c>
      <c r="F3631">
        <v>68</v>
      </c>
      <c r="G3631">
        <v>5419</v>
      </c>
      <c r="H3631" t="s">
        <v>11</v>
      </c>
    </row>
    <row r="3632" spans="1:8" hidden="1" x14ac:dyDescent="0.3">
      <c r="A3632" t="s">
        <v>3532</v>
      </c>
      <c r="B3632" t="s">
        <v>3533</v>
      </c>
      <c r="C3632">
        <v>1289</v>
      </c>
      <c r="D3632" t="s">
        <v>24</v>
      </c>
      <c r="E3632">
        <v>569</v>
      </c>
      <c r="F3632">
        <v>859</v>
      </c>
      <c r="G3632">
        <v>666</v>
      </c>
      <c r="H3632" t="s">
        <v>25</v>
      </c>
    </row>
    <row r="3633" spans="1:8" x14ac:dyDescent="0.3">
      <c r="A3633" t="s">
        <v>3534</v>
      </c>
      <c r="B3633" t="s">
        <v>3535</v>
      </c>
      <c r="C3633">
        <v>233</v>
      </c>
      <c r="D3633" t="s">
        <v>10</v>
      </c>
      <c r="E3633">
        <v>5</v>
      </c>
      <c r="F3633">
        <v>68</v>
      </c>
      <c r="G3633">
        <v>5419</v>
      </c>
      <c r="H3633" t="s">
        <v>11</v>
      </c>
    </row>
    <row r="3634" spans="1:8" x14ac:dyDescent="0.3">
      <c r="A3634" t="s">
        <v>3536</v>
      </c>
      <c r="B3634" t="s">
        <v>3537</v>
      </c>
      <c r="C3634">
        <v>2127</v>
      </c>
      <c r="D3634" t="s">
        <v>10</v>
      </c>
      <c r="E3634">
        <v>79</v>
      </c>
      <c r="F3634">
        <v>147</v>
      </c>
      <c r="G3634">
        <v>5419</v>
      </c>
      <c r="H3634" t="s">
        <v>11</v>
      </c>
    </row>
    <row r="3635" spans="1:8" hidden="1" x14ac:dyDescent="0.3">
      <c r="A3635" t="s">
        <v>3536</v>
      </c>
      <c r="B3635" t="s">
        <v>3537</v>
      </c>
      <c r="C3635">
        <v>2127</v>
      </c>
      <c r="D3635" t="s">
        <v>3538</v>
      </c>
      <c r="E3635">
        <v>1902</v>
      </c>
      <c r="F3635">
        <v>2031</v>
      </c>
      <c r="G3635">
        <v>11325</v>
      </c>
      <c r="H3635" t="s">
        <v>3539</v>
      </c>
    </row>
    <row r="3636" spans="1:8" hidden="1" x14ac:dyDescent="0.3">
      <c r="A3636" t="s">
        <v>3536</v>
      </c>
      <c r="B3636" t="s">
        <v>3537</v>
      </c>
      <c r="C3636">
        <v>2127</v>
      </c>
      <c r="D3636" t="s">
        <v>3540</v>
      </c>
      <c r="E3636">
        <v>1333</v>
      </c>
      <c r="F3636">
        <v>1893</v>
      </c>
      <c r="G3636">
        <v>1144</v>
      </c>
      <c r="H3636" t="s">
        <v>3541</v>
      </c>
    </row>
    <row r="3637" spans="1:8" x14ac:dyDescent="0.3">
      <c r="A3637" t="s">
        <v>3542</v>
      </c>
      <c r="B3637" t="s">
        <v>3543</v>
      </c>
      <c r="C3637">
        <v>234</v>
      </c>
      <c r="D3637" t="s">
        <v>10</v>
      </c>
      <c r="E3637">
        <v>147</v>
      </c>
      <c r="F3637">
        <v>216</v>
      </c>
      <c r="G3637">
        <v>5419</v>
      </c>
      <c r="H3637" t="s">
        <v>11</v>
      </c>
    </row>
    <row r="3638" spans="1:8" x14ac:dyDescent="0.3">
      <c r="A3638" t="s">
        <v>3542</v>
      </c>
      <c r="B3638" t="s">
        <v>3543</v>
      </c>
      <c r="C3638">
        <v>234</v>
      </c>
      <c r="D3638" t="s">
        <v>16</v>
      </c>
      <c r="E3638">
        <v>4</v>
      </c>
      <c r="F3638">
        <v>88</v>
      </c>
      <c r="G3638">
        <v>1237</v>
      </c>
      <c r="H3638" t="s">
        <v>17</v>
      </c>
    </row>
    <row r="3639" spans="1:8" x14ac:dyDescent="0.3">
      <c r="A3639" t="s">
        <v>3544</v>
      </c>
      <c r="B3639" t="s">
        <v>3545</v>
      </c>
      <c r="C3639">
        <v>520</v>
      </c>
      <c r="D3639" t="s">
        <v>10</v>
      </c>
      <c r="E3639">
        <v>4</v>
      </c>
      <c r="F3639">
        <v>68</v>
      </c>
      <c r="G3639">
        <v>5419</v>
      </c>
      <c r="H3639" t="s">
        <v>11</v>
      </c>
    </row>
    <row r="3640" spans="1:8" hidden="1" x14ac:dyDescent="0.3">
      <c r="A3640" t="s">
        <v>3544</v>
      </c>
      <c r="B3640" t="s">
        <v>3545</v>
      </c>
      <c r="C3640">
        <v>520</v>
      </c>
      <c r="D3640" t="s">
        <v>102</v>
      </c>
      <c r="E3640">
        <v>249</v>
      </c>
      <c r="F3640">
        <v>387</v>
      </c>
      <c r="G3640">
        <v>5476</v>
      </c>
      <c r="H3640" t="s">
        <v>103</v>
      </c>
    </row>
    <row r="3641" spans="1:8" x14ac:dyDescent="0.3">
      <c r="A3641" t="s">
        <v>3546</v>
      </c>
      <c r="B3641" t="s">
        <v>3547</v>
      </c>
      <c r="C3641">
        <v>191</v>
      </c>
      <c r="D3641" t="s">
        <v>10</v>
      </c>
      <c r="E3641">
        <v>72</v>
      </c>
      <c r="F3641">
        <v>137</v>
      </c>
      <c r="G3641">
        <v>5419</v>
      </c>
      <c r="H3641" t="s">
        <v>11</v>
      </c>
    </row>
    <row r="3642" spans="1:8" x14ac:dyDescent="0.3">
      <c r="A3642" t="s">
        <v>3548</v>
      </c>
      <c r="B3642" t="s">
        <v>3549</v>
      </c>
      <c r="C3642">
        <v>768</v>
      </c>
      <c r="D3642" t="s">
        <v>10</v>
      </c>
      <c r="E3642">
        <v>22</v>
      </c>
      <c r="F3642">
        <v>94</v>
      </c>
      <c r="G3642">
        <v>5419</v>
      </c>
      <c r="H3642" t="s">
        <v>11</v>
      </c>
    </row>
    <row r="3643" spans="1:8" x14ac:dyDescent="0.3">
      <c r="A3643" t="s">
        <v>3550</v>
      </c>
      <c r="B3643" t="s">
        <v>3551</v>
      </c>
      <c r="C3643">
        <v>1319</v>
      </c>
      <c r="D3643" t="s">
        <v>10</v>
      </c>
      <c r="E3643">
        <v>8</v>
      </c>
      <c r="F3643">
        <v>72</v>
      </c>
      <c r="G3643">
        <v>5419</v>
      </c>
      <c r="H3643" t="s">
        <v>11</v>
      </c>
    </row>
    <row r="3644" spans="1:8" hidden="1" x14ac:dyDescent="0.3">
      <c r="A3644" t="s">
        <v>3550</v>
      </c>
      <c r="B3644" t="s">
        <v>3551</v>
      </c>
      <c r="C3644">
        <v>1319</v>
      </c>
      <c r="D3644" t="s">
        <v>24</v>
      </c>
      <c r="E3644">
        <v>651</v>
      </c>
      <c r="F3644">
        <v>938</v>
      </c>
      <c r="G3644">
        <v>666</v>
      </c>
      <c r="H3644" t="s">
        <v>25</v>
      </c>
    </row>
    <row r="3645" spans="1:8" x14ac:dyDescent="0.3">
      <c r="A3645" t="s">
        <v>3552</v>
      </c>
      <c r="B3645" t="s">
        <v>3553</v>
      </c>
      <c r="C3645">
        <v>555</v>
      </c>
      <c r="D3645" t="s">
        <v>10</v>
      </c>
      <c r="E3645">
        <v>7</v>
      </c>
      <c r="F3645">
        <v>66</v>
      </c>
      <c r="G3645">
        <v>5419</v>
      </c>
      <c r="H3645" t="s">
        <v>11</v>
      </c>
    </row>
    <row r="3646" spans="1:8" x14ac:dyDescent="0.3">
      <c r="A3646" t="s">
        <v>3554</v>
      </c>
      <c r="B3646" t="s">
        <v>3555</v>
      </c>
      <c r="C3646">
        <v>561</v>
      </c>
      <c r="D3646" t="s">
        <v>10</v>
      </c>
      <c r="E3646">
        <v>5</v>
      </c>
      <c r="F3646">
        <v>72</v>
      </c>
      <c r="G3646">
        <v>5419</v>
      </c>
      <c r="H3646" t="s">
        <v>11</v>
      </c>
    </row>
    <row r="3647" spans="1:8" x14ac:dyDescent="0.3">
      <c r="A3647" t="s">
        <v>3556</v>
      </c>
      <c r="B3647" t="s">
        <v>3557</v>
      </c>
      <c r="C3647">
        <v>241</v>
      </c>
      <c r="D3647" t="s">
        <v>10</v>
      </c>
      <c r="E3647">
        <v>153</v>
      </c>
      <c r="F3647">
        <v>223</v>
      </c>
      <c r="G3647">
        <v>5419</v>
      </c>
      <c r="H3647" t="s">
        <v>11</v>
      </c>
    </row>
    <row r="3648" spans="1:8" x14ac:dyDescent="0.3">
      <c r="A3648" t="s">
        <v>3556</v>
      </c>
      <c r="B3648" t="s">
        <v>3557</v>
      </c>
      <c r="C3648">
        <v>241</v>
      </c>
      <c r="D3648" t="s">
        <v>16</v>
      </c>
      <c r="E3648">
        <v>3</v>
      </c>
      <c r="F3648">
        <v>87</v>
      </c>
      <c r="G3648">
        <v>1237</v>
      </c>
      <c r="H3648" t="s">
        <v>17</v>
      </c>
    </row>
    <row r="3649" spans="1:8" x14ac:dyDescent="0.3">
      <c r="A3649" t="s">
        <v>3558</v>
      </c>
      <c r="B3649" t="s">
        <v>3559</v>
      </c>
      <c r="C3649">
        <v>741</v>
      </c>
      <c r="D3649" t="s">
        <v>10</v>
      </c>
      <c r="E3649">
        <v>67</v>
      </c>
      <c r="F3649">
        <v>135</v>
      </c>
      <c r="G3649">
        <v>5419</v>
      </c>
      <c r="H3649" t="s">
        <v>11</v>
      </c>
    </row>
    <row r="3650" spans="1:8" hidden="1" x14ac:dyDescent="0.3">
      <c r="A3650" t="s">
        <v>3558</v>
      </c>
      <c r="B3650" t="s">
        <v>3559</v>
      </c>
      <c r="C3650">
        <v>741</v>
      </c>
      <c r="D3650" t="s">
        <v>20</v>
      </c>
      <c r="E3650">
        <v>645</v>
      </c>
      <c r="F3650">
        <v>660</v>
      </c>
      <c r="G3650">
        <v>904</v>
      </c>
      <c r="H3650" t="s">
        <v>21</v>
      </c>
    </row>
    <row r="3651" spans="1:8" x14ac:dyDescent="0.3">
      <c r="A3651" t="s">
        <v>3560</v>
      </c>
      <c r="B3651" t="s">
        <v>3561</v>
      </c>
      <c r="C3651">
        <v>1312</v>
      </c>
      <c r="D3651" t="s">
        <v>10</v>
      </c>
      <c r="E3651">
        <v>8</v>
      </c>
      <c r="F3651">
        <v>72</v>
      </c>
      <c r="G3651">
        <v>5419</v>
      </c>
      <c r="H3651" t="s">
        <v>11</v>
      </c>
    </row>
    <row r="3652" spans="1:8" hidden="1" x14ac:dyDescent="0.3">
      <c r="A3652" t="s">
        <v>3560</v>
      </c>
      <c r="B3652" t="s">
        <v>3561</v>
      </c>
      <c r="C3652">
        <v>1312</v>
      </c>
      <c r="D3652" t="s">
        <v>24</v>
      </c>
      <c r="E3652">
        <v>643</v>
      </c>
      <c r="F3652">
        <v>930</v>
      </c>
      <c r="G3652">
        <v>666</v>
      </c>
      <c r="H3652" t="s">
        <v>25</v>
      </c>
    </row>
    <row r="3653" spans="1:8" x14ac:dyDescent="0.3">
      <c r="A3653" t="s">
        <v>3562</v>
      </c>
      <c r="B3653" t="s">
        <v>3563</v>
      </c>
      <c r="C3653">
        <v>267</v>
      </c>
      <c r="D3653" t="s">
        <v>10</v>
      </c>
      <c r="E3653">
        <v>179</v>
      </c>
      <c r="F3653">
        <v>249</v>
      </c>
      <c r="G3653">
        <v>5419</v>
      </c>
      <c r="H3653" t="s">
        <v>11</v>
      </c>
    </row>
    <row r="3654" spans="1:8" x14ac:dyDescent="0.3">
      <c r="A3654" t="s">
        <v>3562</v>
      </c>
      <c r="B3654" t="s">
        <v>3563</v>
      </c>
      <c r="C3654">
        <v>267</v>
      </c>
      <c r="D3654" t="s">
        <v>16</v>
      </c>
      <c r="E3654">
        <v>29</v>
      </c>
      <c r="F3654">
        <v>113</v>
      </c>
      <c r="G3654">
        <v>1237</v>
      </c>
      <c r="H3654" t="s">
        <v>17</v>
      </c>
    </row>
    <row r="3655" spans="1:8" x14ac:dyDescent="0.3">
      <c r="A3655" t="s">
        <v>3564</v>
      </c>
      <c r="B3655" t="s">
        <v>3565</v>
      </c>
      <c r="C3655">
        <v>740</v>
      </c>
      <c r="D3655" t="s">
        <v>10</v>
      </c>
      <c r="E3655">
        <v>58</v>
      </c>
      <c r="F3655">
        <v>126</v>
      </c>
      <c r="G3655">
        <v>5419</v>
      </c>
      <c r="H3655" t="s">
        <v>11</v>
      </c>
    </row>
    <row r="3656" spans="1:8" hidden="1" x14ac:dyDescent="0.3">
      <c r="A3656" t="s">
        <v>3564</v>
      </c>
      <c r="B3656" t="s">
        <v>3565</v>
      </c>
      <c r="C3656">
        <v>740</v>
      </c>
      <c r="D3656" t="s">
        <v>20</v>
      </c>
      <c r="E3656">
        <v>635</v>
      </c>
      <c r="F3656">
        <v>651</v>
      </c>
      <c r="G3656">
        <v>904</v>
      </c>
      <c r="H3656" t="s">
        <v>21</v>
      </c>
    </row>
    <row r="3657" spans="1:8" x14ac:dyDescent="0.3">
      <c r="A3657" t="s">
        <v>3566</v>
      </c>
      <c r="B3657" t="s">
        <v>3567</v>
      </c>
      <c r="C3657">
        <v>446</v>
      </c>
      <c r="D3657" t="s">
        <v>10</v>
      </c>
      <c r="E3657">
        <v>175</v>
      </c>
      <c r="F3657">
        <v>239</v>
      </c>
      <c r="G3657">
        <v>5419</v>
      </c>
      <c r="H3657" t="s">
        <v>11</v>
      </c>
    </row>
    <row r="3658" spans="1:8" x14ac:dyDescent="0.3">
      <c r="A3658" t="s">
        <v>3566</v>
      </c>
      <c r="B3658" t="s">
        <v>3567</v>
      </c>
      <c r="C3658">
        <v>446</v>
      </c>
      <c r="D3658" t="s">
        <v>10</v>
      </c>
      <c r="E3658">
        <v>301</v>
      </c>
      <c r="F3658">
        <v>368</v>
      </c>
      <c r="G3658">
        <v>5419</v>
      </c>
      <c r="H3658" t="s">
        <v>11</v>
      </c>
    </row>
    <row r="3659" spans="1:8" x14ac:dyDescent="0.3">
      <c r="A3659" t="s">
        <v>3568</v>
      </c>
      <c r="B3659" t="s">
        <v>3569</v>
      </c>
      <c r="C3659">
        <v>364</v>
      </c>
      <c r="D3659" t="s">
        <v>10</v>
      </c>
      <c r="E3659">
        <v>104</v>
      </c>
      <c r="F3659">
        <v>168</v>
      </c>
      <c r="G3659">
        <v>5419</v>
      </c>
      <c r="H3659" t="s">
        <v>11</v>
      </c>
    </row>
    <row r="3660" spans="1:8" x14ac:dyDescent="0.3">
      <c r="A3660" t="s">
        <v>3568</v>
      </c>
      <c r="B3660" t="s">
        <v>3569</v>
      </c>
      <c r="C3660">
        <v>364</v>
      </c>
      <c r="D3660" t="s">
        <v>10</v>
      </c>
      <c r="E3660">
        <v>230</v>
      </c>
      <c r="F3660">
        <v>297</v>
      </c>
      <c r="G3660">
        <v>5419</v>
      </c>
      <c r="H3660" t="s">
        <v>11</v>
      </c>
    </row>
    <row r="3661" spans="1:8" x14ac:dyDescent="0.3">
      <c r="A3661" t="s">
        <v>3570</v>
      </c>
      <c r="B3661" t="s">
        <v>3571</v>
      </c>
      <c r="C3661">
        <v>320</v>
      </c>
      <c r="D3661" t="s">
        <v>10</v>
      </c>
      <c r="E3661">
        <v>49</v>
      </c>
      <c r="F3661">
        <v>113</v>
      </c>
      <c r="G3661">
        <v>5419</v>
      </c>
      <c r="H3661" t="s">
        <v>11</v>
      </c>
    </row>
    <row r="3662" spans="1:8" x14ac:dyDescent="0.3">
      <c r="A3662" t="s">
        <v>3570</v>
      </c>
      <c r="B3662" t="s">
        <v>3571</v>
      </c>
      <c r="C3662">
        <v>320</v>
      </c>
      <c r="D3662" t="s">
        <v>10</v>
      </c>
      <c r="E3662">
        <v>175</v>
      </c>
      <c r="F3662">
        <v>242</v>
      </c>
      <c r="G3662">
        <v>5419</v>
      </c>
      <c r="H3662" t="s">
        <v>11</v>
      </c>
    </row>
    <row r="3663" spans="1:8" x14ac:dyDescent="0.3">
      <c r="A3663" t="s">
        <v>3572</v>
      </c>
      <c r="B3663" t="s">
        <v>3573</v>
      </c>
      <c r="C3663">
        <v>4898</v>
      </c>
      <c r="D3663" t="s">
        <v>10</v>
      </c>
      <c r="E3663">
        <v>104</v>
      </c>
      <c r="F3663">
        <v>168</v>
      </c>
      <c r="G3663">
        <v>5419</v>
      </c>
      <c r="H3663" t="s">
        <v>11</v>
      </c>
    </row>
    <row r="3664" spans="1:8" x14ac:dyDescent="0.3">
      <c r="A3664" t="s">
        <v>3572</v>
      </c>
      <c r="B3664" t="s">
        <v>3573</v>
      </c>
      <c r="C3664">
        <v>4898</v>
      </c>
      <c r="D3664" t="s">
        <v>10</v>
      </c>
      <c r="E3664">
        <v>230</v>
      </c>
      <c r="F3664">
        <v>297</v>
      </c>
      <c r="G3664">
        <v>5419</v>
      </c>
      <c r="H3664" t="s">
        <v>11</v>
      </c>
    </row>
    <row r="3665" spans="1:8" hidden="1" x14ac:dyDescent="0.3">
      <c r="A3665" t="s">
        <v>3572</v>
      </c>
      <c r="B3665" t="s">
        <v>3573</v>
      </c>
      <c r="C3665">
        <v>4898</v>
      </c>
      <c r="D3665" t="s">
        <v>20</v>
      </c>
      <c r="E3665">
        <v>4835</v>
      </c>
      <c r="F3665">
        <v>4852</v>
      </c>
      <c r="G3665">
        <v>904</v>
      </c>
      <c r="H3665" t="s">
        <v>21</v>
      </c>
    </row>
    <row r="3666" spans="1:8" hidden="1" x14ac:dyDescent="0.3">
      <c r="A3666" t="s">
        <v>3572</v>
      </c>
      <c r="B3666" t="s">
        <v>3573</v>
      </c>
      <c r="C3666">
        <v>4898</v>
      </c>
      <c r="D3666" t="s">
        <v>20</v>
      </c>
      <c r="E3666">
        <v>4876</v>
      </c>
      <c r="F3666">
        <v>4892</v>
      </c>
      <c r="G3666">
        <v>904</v>
      </c>
      <c r="H3666" t="s">
        <v>21</v>
      </c>
    </row>
    <row r="3667" spans="1:8" x14ac:dyDescent="0.3">
      <c r="A3667" t="s">
        <v>3574</v>
      </c>
      <c r="B3667" t="s">
        <v>3575</v>
      </c>
      <c r="C3667">
        <v>375</v>
      </c>
      <c r="D3667" t="s">
        <v>10</v>
      </c>
      <c r="E3667">
        <v>104</v>
      </c>
      <c r="F3667">
        <v>168</v>
      </c>
      <c r="G3667">
        <v>5419</v>
      </c>
      <c r="H3667" t="s">
        <v>11</v>
      </c>
    </row>
    <row r="3668" spans="1:8" x14ac:dyDescent="0.3">
      <c r="A3668" t="s">
        <v>3574</v>
      </c>
      <c r="B3668" t="s">
        <v>3575</v>
      </c>
      <c r="C3668">
        <v>375</v>
      </c>
      <c r="D3668" t="s">
        <v>10</v>
      </c>
      <c r="E3668">
        <v>230</v>
      </c>
      <c r="F3668">
        <v>297</v>
      </c>
      <c r="G3668">
        <v>5419</v>
      </c>
      <c r="H3668" t="s">
        <v>11</v>
      </c>
    </row>
    <row r="3669" spans="1:8" x14ac:dyDescent="0.3">
      <c r="A3669" t="s">
        <v>3576</v>
      </c>
      <c r="B3669" t="s">
        <v>3577</v>
      </c>
      <c r="C3669">
        <v>1349</v>
      </c>
      <c r="D3669" t="s">
        <v>10</v>
      </c>
      <c r="E3669">
        <v>30</v>
      </c>
      <c r="F3669">
        <v>93</v>
      </c>
      <c r="G3669">
        <v>5419</v>
      </c>
      <c r="H3669" t="s">
        <v>11</v>
      </c>
    </row>
    <row r="3670" spans="1:8" x14ac:dyDescent="0.3">
      <c r="A3670" t="s">
        <v>3578</v>
      </c>
      <c r="B3670" t="s">
        <v>3579</v>
      </c>
      <c r="C3670">
        <v>1265</v>
      </c>
      <c r="D3670" t="s">
        <v>10</v>
      </c>
      <c r="E3670">
        <v>7</v>
      </c>
      <c r="F3670">
        <v>72</v>
      </c>
      <c r="G3670">
        <v>5419</v>
      </c>
      <c r="H3670" t="s">
        <v>11</v>
      </c>
    </row>
    <row r="3671" spans="1:8" hidden="1" x14ac:dyDescent="0.3">
      <c r="A3671" t="s">
        <v>3578</v>
      </c>
      <c r="B3671" t="s">
        <v>3579</v>
      </c>
      <c r="C3671">
        <v>1265</v>
      </c>
      <c r="D3671" t="s">
        <v>24</v>
      </c>
      <c r="E3671">
        <v>524</v>
      </c>
      <c r="F3671">
        <v>805</v>
      </c>
      <c r="G3671">
        <v>666</v>
      </c>
      <c r="H3671" t="s">
        <v>25</v>
      </c>
    </row>
    <row r="3672" spans="1:8" x14ac:dyDescent="0.3">
      <c r="A3672" t="s">
        <v>3580</v>
      </c>
      <c r="B3672" t="s">
        <v>3581</v>
      </c>
      <c r="C3672">
        <v>1853</v>
      </c>
      <c r="D3672" t="s">
        <v>10</v>
      </c>
      <c r="E3672">
        <v>1734</v>
      </c>
      <c r="F3672">
        <v>1799</v>
      </c>
      <c r="G3672">
        <v>5419</v>
      </c>
      <c r="H3672" t="s">
        <v>11</v>
      </c>
    </row>
    <row r="3673" spans="1:8" hidden="1" x14ac:dyDescent="0.3">
      <c r="A3673" t="s">
        <v>3580</v>
      </c>
      <c r="B3673" t="s">
        <v>3581</v>
      </c>
      <c r="C3673">
        <v>1853</v>
      </c>
      <c r="D3673" t="s">
        <v>158</v>
      </c>
      <c r="E3673">
        <v>993</v>
      </c>
      <c r="F3673">
        <v>1259</v>
      </c>
      <c r="G3673">
        <v>1540</v>
      </c>
      <c r="H3673" t="s">
        <v>159</v>
      </c>
    </row>
    <row r="3674" spans="1:8" hidden="1" x14ac:dyDescent="0.3">
      <c r="A3674" t="s">
        <v>3580</v>
      </c>
      <c r="B3674" t="s">
        <v>3581</v>
      </c>
      <c r="C3674">
        <v>1853</v>
      </c>
      <c r="D3674" t="s">
        <v>160</v>
      </c>
      <c r="E3674">
        <v>479</v>
      </c>
      <c r="F3674">
        <v>542</v>
      </c>
      <c r="G3674">
        <v>18079</v>
      </c>
      <c r="H3674" t="s">
        <v>161</v>
      </c>
    </row>
    <row r="3675" spans="1:8" hidden="1" x14ac:dyDescent="0.3">
      <c r="A3675" t="s">
        <v>3580</v>
      </c>
      <c r="B3675" t="s">
        <v>3581</v>
      </c>
      <c r="C3675">
        <v>1853</v>
      </c>
      <c r="D3675" t="s">
        <v>162</v>
      </c>
      <c r="E3675">
        <v>743</v>
      </c>
      <c r="F3675">
        <v>787</v>
      </c>
      <c r="G3675">
        <v>1073</v>
      </c>
      <c r="H3675" t="s">
        <v>163</v>
      </c>
    </row>
    <row r="3676" spans="1:8" hidden="1" x14ac:dyDescent="0.3">
      <c r="A3676" t="s">
        <v>3580</v>
      </c>
      <c r="B3676" t="s">
        <v>3581</v>
      </c>
      <c r="C3676">
        <v>1853</v>
      </c>
      <c r="D3676" t="s">
        <v>164</v>
      </c>
      <c r="E3676">
        <v>11</v>
      </c>
      <c r="F3676">
        <v>351</v>
      </c>
      <c r="G3676">
        <v>21549</v>
      </c>
      <c r="H3676" t="s">
        <v>165</v>
      </c>
    </row>
    <row r="3677" spans="1:8" hidden="1" x14ac:dyDescent="0.3">
      <c r="A3677" t="s">
        <v>3580</v>
      </c>
      <c r="B3677" t="s">
        <v>3581</v>
      </c>
      <c r="C3677">
        <v>1853</v>
      </c>
      <c r="D3677" t="s">
        <v>166</v>
      </c>
      <c r="E3677">
        <v>355</v>
      </c>
      <c r="F3677">
        <v>399</v>
      </c>
      <c r="G3677">
        <v>1666</v>
      </c>
      <c r="H3677" t="s">
        <v>167</v>
      </c>
    </row>
    <row r="3678" spans="1:8" hidden="1" x14ac:dyDescent="0.3">
      <c r="A3678" t="s">
        <v>3580</v>
      </c>
      <c r="B3678" t="s">
        <v>3581</v>
      </c>
      <c r="C3678">
        <v>1853</v>
      </c>
      <c r="D3678" t="s">
        <v>166</v>
      </c>
      <c r="E3678">
        <v>388</v>
      </c>
      <c r="F3678">
        <v>474</v>
      </c>
      <c r="G3678">
        <v>1666</v>
      </c>
      <c r="H3678" t="s">
        <v>167</v>
      </c>
    </row>
    <row r="3679" spans="1:8" x14ac:dyDescent="0.3">
      <c r="A3679" t="s">
        <v>3582</v>
      </c>
      <c r="B3679" t="s">
        <v>3583</v>
      </c>
      <c r="C3679">
        <v>1821</v>
      </c>
      <c r="D3679" t="s">
        <v>10</v>
      </c>
      <c r="E3679">
        <v>1702</v>
      </c>
      <c r="F3679">
        <v>1767</v>
      </c>
      <c r="G3679">
        <v>5419</v>
      </c>
      <c r="H3679" t="s">
        <v>11</v>
      </c>
    </row>
    <row r="3680" spans="1:8" hidden="1" x14ac:dyDescent="0.3">
      <c r="A3680" t="s">
        <v>3582</v>
      </c>
      <c r="B3680" t="s">
        <v>3583</v>
      </c>
      <c r="C3680">
        <v>1821</v>
      </c>
      <c r="D3680" t="s">
        <v>158</v>
      </c>
      <c r="E3680">
        <v>993</v>
      </c>
      <c r="F3680">
        <v>1259</v>
      </c>
      <c r="G3680">
        <v>1540</v>
      </c>
      <c r="H3680" t="s">
        <v>159</v>
      </c>
    </row>
    <row r="3681" spans="1:8" hidden="1" x14ac:dyDescent="0.3">
      <c r="A3681" t="s">
        <v>3582</v>
      </c>
      <c r="B3681" t="s">
        <v>3583</v>
      </c>
      <c r="C3681">
        <v>1821</v>
      </c>
      <c r="D3681" t="s">
        <v>160</v>
      </c>
      <c r="E3681">
        <v>479</v>
      </c>
      <c r="F3681">
        <v>542</v>
      </c>
      <c r="G3681">
        <v>18079</v>
      </c>
      <c r="H3681" t="s">
        <v>161</v>
      </c>
    </row>
    <row r="3682" spans="1:8" hidden="1" x14ac:dyDescent="0.3">
      <c r="A3682" t="s">
        <v>3582</v>
      </c>
      <c r="B3682" t="s">
        <v>3583</v>
      </c>
      <c r="C3682">
        <v>1821</v>
      </c>
      <c r="D3682" t="s">
        <v>162</v>
      </c>
      <c r="E3682">
        <v>743</v>
      </c>
      <c r="F3682">
        <v>787</v>
      </c>
      <c r="G3682">
        <v>1073</v>
      </c>
      <c r="H3682" t="s">
        <v>163</v>
      </c>
    </row>
    <row r="3683" spans="1:8" hidden="1" x14ac:dyDescent="0.3">
      <c r="A3683" t="s">
        <v>3582</v>
      </c>
      <c r="B3683" t="s">
        <v>3583</v>
      </c>
      <c r="C3683">
        <v>1821</v>
      </c>
      <c r="D3683" t="s">
        <v>164</v>
      </c>
      <c r="E3683">
        <v>11</v>
      </c>
      <c r="F3683">
        <v>351</v>
      </c>
      <c r="G3683">
        <v>21549</v>
      </c>
      <c r="H3683" t="s">
        <v>165</v>
      </c>
    </row>
    <row r="3684" spans="1:8" hidden="1" x14ac:dyDescent="0.3">
      <c r="A3684" t="s">
        <v>3582</v>
      </c>
      <c r="B3684" t="s">
        <v>3583</v>
      </c>
      <c r="C3684">
        <v>1821</v>
      </c>
      <c r="D3684" t="s">
        <v>166</v>
      </c>
      <c r="E3684">
        <v>355</v>
      </c>
      <c r="F3684">
        <v>399</v>
      </c>
      <c r="G3684">
        <v>1666</v>
      </c>
      <c r="H3684" t="s">
        <v>167</v>
      </c>
    </row>
    <row r="3685" spans="1:8" hidden="1" x14ac:dyDescent="0.3">
      <c r="A3685" t="s">
        <v>3582</v>
      </c>
      <c r="B3685" t="s">
        <v>3583</v>
      </c>
      <c r="C3685">
        <v>1821</v>
      </c>
      <c r="D3685" t="s">
        <v>166</v>
      </c>
      <c r="E3685">
        <v>388</v>
      </c>
      <c r="F3685">
        <v>474</v>
      </c>
      <c r="G3685">
        <v>1666</v>
      </c>
      <c r="H3685" t="s">
        <v>167</v>
      </c>
    </row>
    <row r="3686" spans="1:8" x14ac:dyDescent="0.3">
      <c r="A3686" t="s">
        <v>3584</v>
      </c>
      <c r="B3686" t="s">
        <v>3585</v>
      </c>
      <c r="C3686">
        <v>264</v>
      </c>
      <c r="D3686" t="s">
        <v>10</v>
      </c>
      <c r="E3686">
        <v>7</v>
      </c>
      <c r="F3686">
        <v>72</v>
      </c>
      <c r="G3686">
        <v>5419</v>
      </c>
      <c r="H3686" t="s">
        <v>11</v>
      </c>
    </row>
    <row r="3687" spans="1:8" hidden="1" x14ac:dyDescent="0.3">
      <c r="A3687" t="s">
        <v>3584</v>
      </c>
      <c r="B3687" t="s">
        <v>3585</v>
      </c>
      <c r="C3687">
        <v>264</v>
      </c>
      <c r="D3687" t="s">
        <v>3586</v>
      </c>
      <c r="E3687">
        <v>173</v>
      </c>
      <c r="F3687">
        <v>200</v>
      </c>
      <c r="G3687">
        <v>16878</v>
      </c>
      <c r="H3687" t="s">
        <v>3587</v>
      </c>
    </row>
    <row r="3688" spans="1:8" x14ac:dyDescent="0.3">
      <c r="A3688" t="s">
        <v>3588</v>
      </c>
      <c r="B3688" t="s">
        <v>3589</v>
      </c>
      <c r="C3688">
        <v>244</v>
      </c>
      <c r="D3688" t="s">
        <v>10</v>
      </c>
      <c r="E3688">
        <v>156</v>
      </c>
      <c r="F3688">
        <v>226</v>
      </c>
      <c r="G3688">
        <v>5419</v>
      </c>
      <c r="H3688" t="s">
        <v>11</v>
      </c>
    </row>
    <row r="3689" spans="1:8" x14ac:dyDescent="0.3">
      <c r="A3689" t="s">
        <v>3588</v>
      </c>
      <c r="B3689" t="s">
        <v>3589</v>
      </c>
      <c r="C3689">
        <v>244</v>
      </c>
      <c r="D3689" t="s">
        <v>16</v>
      </c>
      <c r="E3689">
        <v>6</v>
      </c>
      <c r="F3689">
        <v>90</v>
      </c>
      <c r="G3689">
        <v>1237</v>
      </c>
      <c r="H3689" t="s">
        <v>17</v>
      </c>
    </row>
    <row r="3690" spans="1:8" x14ac:dyDescent="0.3">
      <c r="A3690" t="s">
        <v>3590</v>
      </c>
      <c r="B3690" t="s">
        <v>3591</v>
      </c>
      <c r="C3690">
        <v>1260</v>
      </c>
      <c r="D3690" t="s">
        <v>10</v>
      </c>
      <c r="E3690">
        <v>8</v>
      </c>
      <c r="F3690">
        <v>72</v>
      </c>
      <c r="G3690">
        <v>5419</v>
      </c>
      <c r="H3690" t="s">
        <v>11</v>
      </c>
    </row>
    <row r="3691" spans="1:8" hidden="1" x14ac:dyDescent="0.3">
      <c r="A3691" t="s">
        <v>3590</v>
      </c>
      <c r="B3691" t="s">
        <v>3591</v>
      </c>
      <c r="C3691">
        <v>1260</v>
      </c>
      <c r="D3691" t="s">
        <v>24</v>
      </c>
      <c r="E3691">
        <v>580</v>
      </c>
      <c r="F3691">
        <v>868</v>
      </c>
      <c r="G3691">
        <v>666</v>
      </c>
      <c r="H3691" t="s">
        <v>25</v>
      </c>
    </row>
    <row r="3692" spans="1:8" x14ac:dyDescent="0.3">
      <c r="A3692" t="s">
        <v>3592</v>
      </c>
      <c r="B3692" t="s">
        <v>3593</v>
      </c>
      <c r="C3692">
        <v>584</v>
      </c>
      <c r="D3692" t="s">
        <v>10</v>
      </c>
      <c r="E3692">
        <v>8</v>
      </c>
      <c r="F3692">
        <v>75</v>
      </c>
      <c r="G3692">
        <v>5419</v>
      </c>
      <c r="H3692" t="s">
        <v>11</v>
      </c>
    </row>
    <row r="3693" spans="1:8" x14ac:dyDescent="0.3">
      <c r="A3693" t="s">
        <v>3594</v>
      </c>
      <c r="B3693" t="s">
        <v>3595</v>
      </c>
      <c r="C3693">
        <v>729</v>
      </c>
      <c r="D3693" t="s">
        <v>10</v>
      </c>
      <c r="E3693">
        <v>59</v>
      </c>
      <c r="F3693">
        <v>127</v>
      </c>
      <c r="G3693">
        <v>5419</v>
      </c>
      <c r="H3693" t="s">
        <v>11</v>
      </c>
    </row>
    <row r="3694" spans="1:8" x14ac:dyDescent="0.3">
      <c r="A3694" t="s">
        <v>3596</v>
      </c>
      <c r="B3694" t="s">
        <v>3597</v>
      </c>
      <c r="C3694">
        <v>242</v>
      </c>
      <c r="D3694" t="s">
        <v>10</v>
      </c>
      <c r="E3694">
        <v>154</v>
      </c>
      <c r="F3694">
        <v>225</v>
      </c>
      <c r="G3694">
        <v>5419</v>
      </c>
      <c r="H3694" t="s">
        <v>11</v>
      </c>
    </row>
    <row r="3695" spans="1:8" x14ac:dyDescent="0.3">
      <c r="A3695" t="s">
        <v>3596</v>
      </c>
      <c r="B3695" t="s">
        <v>3597</v>
      </c>
      <c r="C3695">
        <v>242</v>
      </c>
      <c r="D3695" t="s">
        <v>16</v>
      </c>
      <c r="E3695">
        <v>3</v>
      </c>
      <c r="F3695">
        <v>88</v>
      </c>
      <c r="G3695">
        <v>1237</v>
      </c>
      <c r="H3695" t="s">
        <v>17</v>
      </c>
    </row>
    <row r="3696" spans="1:8" x14ac:dyDescent="0.3">
      <c r="A3696" t="s">
        <v>3598</v>
      </c>
      <c r="B3696" t="s">
        <v>3599</v>
      </c>
      <c r="C3696">
        <v>1346</v>
      </c>
      <c r="D3696" t="s">
        <v>10</v>
      </c>
      <c r="E3696">
        <v>6</v>
      </c>
      <c r="F3696">
        <v>70</v>
      </c>
      <c r="G3696">
        <v>5419</v>
      </c>
      <c r="H3696" t="s">
        <v>11</v>
      </c>
    </row>
    <row r="3697" spans="1:8" hidden="1" x14ac:dyDescent="0.3">
      <c r="A3697" t="s">
        <v>3598</v>
      </c>
      <c r="B3697" t="s">
        <v>3599</v>
      </c>
      <c r="C3697">
        <v>1346</v>
      </c>
      <c r="D3697" t="s">
        <v>24</v>
      </c>
      <c r="E3697">
        <v>622</v>
      </c>
      <c r="F3697">
        <v>910</v>
      </c>
      <c r="G3697">
        <v>666</v>
      </c>
      <c r="H3697" t="s">
        <v>25</v>
      </c>
    </row>
    <row r="3698" spans="1:8" x14ac:dyDescent="0.3">
      <c r="A3698" t="s">
        <v>3600</v>
      </c>
      <c r="B3698" t="s">
        <v>3601</v>
      </c>
      <c r="C3698">
        <v>855</v>
      </c>
      <c r="D3698" t="s">
        <v>10</v>
      </c>
      <c r="E3698">
        <v>125</v>
      </c>
      <c r="F3698">
        <v>193</v>
      </c>
      <c r="G3698">
        <v>5419</v>
      </c>
      <c r="H3698" t="s">
        <v>11</v>
      </c>
    </row>
    <row r="3699" spans="1:8" hidden="1" x14ac:dyDescent="0.3">
      <c r="A3699" t="s">
        <v>3600</v>
      </c>
      <c r="B3699" t="s">
        <v>3601</v>
      </c>
      <c r="C3699">
        <v>855</v>
      </c>
      <c r="D3699" t="s">
        <v>20</v>
      </c>
      <c r="E3699">
        <v>716</v>
      </c>
      <c r="F3699">
        <v>731</v>
      </c>
      <c r="G3699">
        <v>904</v>
      </c>
      <c r="H3699" t="s">
        <v>21</v>
      </c>
    </row>
    <row r="3700" spans="1:8" hidden="1" x14ac:dyDescent="0.3">
      <c r="A3700" t="s">
        <v>3600</v>
      </c>
      <c r="B3700" t="s">
        <v>3601</v>
      </c>
      <c r="C3700">
        <v>855</v>
      </c>
      <c r="D3700" t="s">
        <v>20</v>
      </c>
      <c r="E3700">
        <v>834</v>
      </c>
      <c r="F3700">
        <v>849</v>
      </c>
      <c r="G3700">
        <v>904</v>
      </c>
      <c r="H3700" t="s">
        <v>21</v>
      </c>
    </row>
    <row r="3701" spans="1:8" x14ac:dyDescent="0.3">
      <c r="A3701" t="s">
        <v>3602</v>
      </c>
      <c r="B3701" t="s">
        <v>3603</v>
      </c>
      <c r="C3701">
        <v>885</v>
      </c>
      <c r="D3701" t="s">
        <v>10</v>
      </c>
      <c r="E3701">
        <v>295</v>
      </c>
      <c r="F3701">
        <v>364</v>
      </c>
      <c r="G3701">
        <v>5419</v>
      </c>
      <c r="H3701" t="s">
        <v>11</v>
      </c>
    </row>
    <row r="3702" spans="1:8" hidden="1" x14ac:dyDescent="0.3">
      <c r="A3702" t="s">
        <v>3602</v>
      </c>
      <c r="B3702" t="s">
        <v>3603</v>
      </c>
      <c r="C3702">
        <v>885</v>
      </c>
      <c r="D3702" t="s">
        <v>3604</v>
      </c>
      <c r="E3702">
        <v>5</v>
      </c>
      <c r="F3702">
        <v>146</v>
      </c>
      <c r="G3702">
        <v>3377</v>
      </c>
      <c r="H3702" t="s">
        <v>3605</v>
      </c>
    </row>
    <row r="3703" spans="1:8" hidden="1" x14ac:dyDescent="0.3">
      <c r="A3703" t="s">
        <v>3602</v>
      </c>
      <c r="B3703" t="s">
        <v>3603</v>
      </c>
      <c r="C3703">
        <v>885</v>
      </c>
      <c r="D3703" t="s">
        <v>12</v>
      </c>
      <c r="E3703">
        <v>169</v>
      </c>
      <c r="F3703">
        <v>280</v>
      </c>
      <c r="G3703">
        <v>10149</v>
      </c>
      <c r="H3703" t="s">
        <v>13</v>
      </c>
    </row>
    <row r="3704" spans="1:8" x14ac:dyDescent="0.3">
      <c r="A3704" t="s">
        <v>3606</v>
      </c>
      <c r="B3704" t="s">
        <v>3607</v>
      </c>
      <c r="C3704">
        <v>528</v>
      </c>
      <c r="D3704" t="s">
        <v>10</v>
      </c>
      <c r="E3704">
        <v>10</v>
      </c>
      <c r="F3704">
        <v>75</v>
      </c>
      <c r="G3704">
        <v>5419</v>
      </c>
      <c r="H3704" t="s">
        <v>11</v>
      </c>
    </row>
    <row r="3705" spans="1:8" hidden="1" x14ac:dyDescent="0.3">
      <c r="A3705" t="s">
        <v>3606</v>
      </c>
      <c r="B3705" t="s">
        <v>3607</v>
      </c>
      <c r="C3705">
        <v>528</v>
      </c>
      <c r="D3705" t="s">
        <v>102</v>
      </c>
      <c r="E3705">
        <v>232</v>
      </c>
      <c r="F3705">
        <v>396</v>
      </c>
      <c r="G3705">
        <v>5476</v>
      </c>
      <c r="H3705" t="s">
        <v>103</v>
      </c>
    </row>
    <row r="3706" spans="1:8" x14ac:dyDescent="0.3">
      <c r="A3706" t="s">
        <v>3606</v>
      </c>
      <c r="B3706" t="s">
        <v>3607</v>
      </c>
      <c r="C3706">
        <v>528</v>
      </c>
      <c r="D3706" t="s">
        <v>16</v>
      </c>
      <c r="E3706">
        <v>446</v>
      </c>
      <c r="F3706">
        <v>527</v>
      </c>
      <c r="G3706">
        <v>1237</v>
      </c>
      <c r="H3706" t="s">
        <v>17</v>
      </c>
    </row>
    <row r="3707" spans="1:8" x14ac:dyDescent="0.3">
      <c r="A3707" t="s">
        <v>3608</v>
      </c>
      <c r="B3707" t="s">
        <v>3609</v>
      </c>
      <c r="C3707">
        <v>2653</v>
      </c>
      <c r="D3707" t="s">
        <v>10</v>
      </c>
      <c r="E3707">
        <v>2057</v>
      </c>
      <c r="F3707">
        <v>2121</v>
      </c>
      <c r="G3707">
        <v>5419</v>
      </c>
      <c r="H3707" t="s">
        <v>11</v>
      </c>
    </row>
    <row r="3708" spans="1:8" x14ac:dyDescent="0.3">
      <c r="A3708" t="s">
        <v>3610</v>
      </c>
      <c r="B3708" t="s">
        <v>3611</v>
      </c>
      <c r="C3708">
        <v>2656</v>
      </c>
      <c r="D3708" t="s">
        <v>10</v>
      </c>
      <c r="E3708">
        <v>2060</v>
      </c>
      <c r="F3708">
        <v>2124</v>
      </c>
      <c r="G3708">
        <v>5419</v>
      </c>
      <c r="H3708" t="s">
        <v>11</v>
      </c>
    </row>
    <row r="3709" spans="1:8" x14ac:dyDescent="0.3">
      <c r="A3709" t="s">
        <v>3612</v>
      </c>
      <c r="B3709" t="s">
        <v>3613</v>
      </c>
      <c r="C3709">
        <v>2916</v>
      </c>
      <c r="D3709" t="s">
        <v>10</v>
      </c>
      <c r="E3709">
        <v>2314</v>
      </c>
      <c r="F3709">
        <v>2371</v>
      </c>
      <c r="G3709">
        <v>5419</v>
      </c>
      <c r="H3709" t="s">
        <v>11</v>
      </c>
    </row>
    <row r="3710" spans="1:8" x14ac:dyDescent="0.3">
      <c r="A3710" t="s">
        <v>3614</v>
      </c>
      <c r="B3710" t="s">
        <v>3615</v>
      </c>
      <c r="C3710">
        <v>2917</v>
      </c>
      <c r="D3710" t="s">
        <v>10</v>
      </c>
      <c r="E3710">
        <v>2315</v>
      </c>
      <c r="F3710">
        <v>2372</v>
      </c>
      <c r="G3710">
        <v>5419</v>
      </c>
      <c r="H3710" t="s">
        <v>11</v>
      </c>
    </row>
    <row r="3711" spans="1:8" x14ac:dyDescent="0.3">
      <c r="A3711" t="s">
        <v>3616</v>
      </c>
      <c r="B3711" t="s">
        <v>3617</v>
      </c>
      <c r="C3711">
        <v>2918</v>
      </c>
      <c r="D3711" t="s">
        <v>10</v>
      </c>
      <c r="E3711">
        <v>2316</v>
      </c>
      <c r="F3711">
        <v>2373</v>
      </c>
      <c r="G3711">
        <v>5419</v>
      </c>
      <c r="H3711" t="s">
        <v>11</v>
      </c>
    </row>
    <row r="3712" spans="1:8" x14ac:dyDescent="0.3">
      <c r="A3712" t="s">
        <v>3618</v>
      </c>
      <c r="B3712" t="s">
        <v>3619</v>
      </c>
      <c r="C3712">
        <v>3137</v>
      </c>
      <c r="D3712" t="s">
        <v>10</v>
      </c>
      <c r="E3712">
        <v>2511</v>
      </c>
      <c r="F3712">
        <v>2575</v>
      </c>
      <c r="G3712">
        <v>5419</v>
      </c>
      <c r="H3712" t="s">
        <v>11</v>
      </c>
    </row>
    <row r="3713" spans="1:8" x14ac:dyDescent="0.3">
      <c r="A3713" t="s">
        <v>3620</v>
      </c>
      <c r="B3713" t="s">
        <v>3621</v>
      </c>
      <c r="C3713">
        <v>246</v>
      </c>
      <c r="D3713" t="s">
        <v>10</v>
      </c>
      <c r="E3713">
        <v>162</v>
      </c>
      <c r="F3713">
        <v>230</v>
      </c>
      <c r="G3713">
        <v>5419</v>
      </c>
      <c r="H3713" t="s">
        <v>11</v>
      </c>
    </row>
    <row r="3714" spans="1:8" x14ac:dyDescent="0.3">
      <c r="A3714" t="s">
        <v>3620</v>
      </c>
      <c r="B3714" t="s">
        <v>3621</v>
      </c>
      <c r="C3714">
        <v>246</v>
      </c>
      <c r="D3714" t="s">
        <v>16</v>
      </c>
      <c r="E3714">
        <v>11</v>
      </c>
      <c r="F3714">
        <v>95</v>
      </c>
      <c r="G3714">
        <v>1237</v>
      </c>
      <c r="H3714" t="s">
        <v>17</v>
      </c>
    </row>
    <row r="3715" spans="1:8" hidden="1" x14ac:dyDescent="0.3">
      <c r="A3715" t="s">
        <v>3622</v>
      </c>
      <c r="B3715" t="s">
        <v>3623</v>
      </c>
      <c r="C3715">
        <v>531</v>
      </c>
      <c r="D3715" t="s">
        <v>142</v>
      </c>
      <c r="E3715">
        <v>123</v>
      </c>
      <c r="F3715">
        <v>215</v>
      </c>
      <c r="G3715">
        <v>172686</v>
      </c>
      <c r="H3715" t="s">
        <v>143</v>
      </c>
    </row>
    <row r="3716" spans="1:8" x14ac:dyDescent="0.3">
      <c r="A3716" t="s">
        <v>3622</v>
      </c>
      <c r="B3716" t="s">
        <v>3623</v>
      </c>
      <c r="C3716">
        <v>531</v>
      </c>
      <c r="D3716" t="s">
        <v>10</v>
      </c>
      <c r="E3716">
        <v>283</v>
      </c>
      <c r="F3716">
        <v>347</v>
      </c>
      <c r="G3716">
        <v>5419</v>
      </c>
      <c r="H3716" t="s">
        <v>11</v>
      </c>
    </row>
    <row r="3717" spans="1:8" x14ac:dyDescent="0.3">
      <c r="A3717" t="s">
        <v>3622</v>
      </c>
      <c r="B3717" t="s">
        <v>3623</v>
      </c>
      <c r="C3717">
        <v>531</v>
      </c>
      <c r="D3717" t="s">
        <v>10</v>
      </c>
      <c r="E3717">
        <v>402</v>
      </c>
      <c r="F3717">
        <v>466</v>
      </c>
      <c r="G3717">
        <v>5419</v>
      </c>
      <c r="H3717" t="s">
        <v>11</v>
      </c>
    </row>
    <row r="3718" spans="1:8" x14ac:dyDescent="0.3">
      <c r="A3718" t="s">
        <v>3624</v>
      </c>
      <c r="B3718" t="s">
        <v>3625</v>
      </c>
      <c r="C3718">
        <v>1887</v>
      </c>
      <c r="D3718" t="s">
        <v>10</v>
      </c>
      <c r="E3718">
        <v>1827</v>
      </c>
      <c r="F3718">
        <v>1880</v>
      </c>
      <c r="G3718">
        <v>5419</v>
      </c>
      <c r="H3718" t="s">
        <v>11</v>
      </c>
    </row>
    <row r="3719" spans="1:8" hidden="1" x14ac:dyDescent="0.3">
      <c r="A3719" t="s">
        <v>3624</v>
      </c>
      <c r="B3719" t="s">
        <v>3625</v>
      </c>
      <c r="C3719">
        <v>1887</v>
      </c>
      <c r="D3719" t="s">
        <v>158</v>
      </c>
      <c r="E3719">
        <v>975</v>
      </c>
      <c r="F3719">
        <v>1242</v>
      </c>
      <c r="G3719">
        <v>1540</v>
      </c>
      <c r="H3719" t="s">
        <v>159</v>
      </c>
    </row>
    <row r="3720" spans="1:8" hidden="1" x14ac:dyDescent="0.3">
      <c r="A3720" t="s">
        <v>3624</v>
      </c>
      <c r="B3720" t="s">
        <v>3625</v>
      </c>
      <c r="C3720">
        <v>1887</v>
      </c>
      <c r="D3720" t="s">
        <v>162</v>
      </c>
      <c r="E3720">
        <v>719</v>
      </c>
      <c r="F3720">
        <v>763</v>
      </c>
      <c r="G3720">
        <v>1073</v>
      </c>
      <c r="H3720" t="s">
        <v>163</v>
      </c>
    </row>
    <row r="3721" spans="1:8" hidden="1" x14ac:dyDescent="0.3">
      <c r="A3721" t="s">
        <v>3624</v>
      </c>
      <c r="B3721" t="s">
        <v>3625</v>
      </c>
      <c r="C3721">
        <v>1887</v>
      </c>
      <c r="D3721" t="s">
        <v>164</v>
      </c>
      <c r="E3721">
        <v>13</v>
      </c>
      <c r="F3721">
        <v>324</v>
      </c>
      <c r="G3721">
        <v>21549</v>
      </c>
      <c r="H3721" t="s">
        <v>165</v>
      </c>
    </row>
    <row r="3722" spans="1:8" hidden="1" x14ac:dyDescent="0.3">
      <c r="A3722" t="s">
        <v>3624</v>
      </c>
      <c r="B3722" t="s">
        <v>3625</v>
      </c>
      <c r="C3722">
        <v>1887</v>
      </c>
      <c r="D3722" t="s">
        <v>166</v>
      </c>
      <c r="E3722">
        <v>354</v>
      </c>
      <c r="F3722">
        <v>442</v>
      </c>
      <c r="G3722">
        <v>1666</v>
      </c>
      <c r="H3722" t="s">
        <v>167</v>
      </c>
    </row>
    <row r="3723" spans="1:8" x14ac:dyDescent="0.3">
      <c r="A3723" t="s">
        <v>3626</v>
      </c>
      <c r="B3723" t="s">
        <v>3627</v>
      </c>
      <c r="C3723">
        <v>1852</v>
      </c>
      <c r="D3723" t="s">
        <v>10</v>
      </c>
      <c r="E3723">
        <v>1792</v>
      </c>
      <c r="F3723">
        <v>1845</v>
      </c>
      <c r="G3723">
        <v>5419</v>
      </c>
      <c r="H3723" t="s">
        <v>11</v>
      </c>
    </row>
    <row r="3724" spans="1:8" hidden="1" x14ac:dyDescent="0.3">
      <c r="A3724" t="s">
        <v>3626</v>
      </c>
      <c r="B3724" t="s">
        <v>3627</v>
      </c>
      <c r="C3724">
        <v>1852</v>
      </c>
      <c r="D3724" t="s">
        <v>158</v>
      </c>
      <c r="E3724">
        <v>975</v>
      </c>
      <c r="F3724">
        <v>1242</v>
      </c>
      <c r="G3724">
        <v>1540</v>
      </c>
      <c r="H3724" t="s">
        <v>159</v>
      </c>
    </row>
    <row r="3725" spans="1:8" hidden="1" x14ac:dyDescent="0.3">
      <c r="A3725" t="s">
        <v>3626</v>
      </c>
      <c r="B3725" t="s">
        <v>3627</v>
      </c>
      <c r="C3725">
        <v>1852</v>
      </c>
      <c r="D3725" t="s">
        <v>162</v>
      </c>
      <c r="E3725">
        <v>719</v>
      </c>
      <c r="F3725">
        <v>763</v>
      </c>
      <c r="G3725">
        <v>1073</v>
      </c>
      <c r="H3725" t="s">
        <v>163</v>
      </c>
    </row>
    <row r="3726" spans="1:8" hidden="1" x14ac:dyDescent="0.3">
      <c r="A3726" t="s">
        <v>3626</v>
      </c>
      <c r="B3726" t="s">
        <v>3627</v>
      </c>
      <c r="C3726">
        <v>1852</v>
      </c>
      <c r="D3726" t="s">
        <v>164</v>
      </c>
      <c r="E3726">
        <v>13</v>
      </c>
      <c r="F3726">
        <v>324</v>
      </c>
      <c r="G3726">
        <v>21549</v>
      </c>
      <c r="H3726" t="s">
        <v>165</v>
      </c>
    </row>
    <row r="3727" spans="1:8" hidden="1" x14ac:dyDescent="0.3">
      <c r="A3727" t="s">
        <v>3626</v>
      </c>
      <c r="B3727" t="s">
        <v>3627</v>
      </c>
      <c r="C3727">
        <v>1852</v>
      </c>
      <c r="D3727" t="s">
        <v>166</v>
      </c>
      <c r="E3727">
        <v>354</v>
      </c>
      <c r="F3727">
        <v>442</v>
      </c>
      <c r="G3727">
        <v>1666</v>
      </c>
      <c r="H3727" t="s">
        <v>167</v>
      </c>
    </row>
    <row r="3728" spans="1:8" x14ac:dyDescent="0.3">
      <c r="A3728" t="s">
        <v>3628</v>
      </c>
      <c r="B3728" t="s">
        <v>3629</v>
      </c>
      <c r="C3728">
        <v>949</v>
      </c>
      <c r="D3728" t="s">
        <v>10</v>
      </c>
      <c r="E3728">
        <v>128</v>
      </c>
      <c r="F3728">
        <v>203</v>
      </c>
      <c r="G3728">
        <v>5419</v>
      </c>
      <c r="H3728" t="s">
        <v>11</v>
      </c>
    </row>
    <row r="3729" spans="1:8" x14ac:dyDescent="0.3">
      <c r="A3729" t="s">
        <v>3628</v>
      </c>
      <c r="B3729" t="s">
        <v>3629</v>
      </c>
      <c r="C3729">
        <v>949</v>
      </c>
      <c r="D3729" t="s">
        <v>10</v>
      </c>
      <c r="E3729">
        <v>471</v>
      </c>
      <c r="F3729">
        <v>537</v>
      </c>
      <c r="G3729">
        <v>5419</v>
      </c>
      <c r="H3729" t="s">
        <v>11</v>
      </c>
    </row>
    <row r="3730" spans="1:8" hidden="1" x14ac:dyDescent="0.3">
      <c r="A3730" t="s">
        <v>3628</v>
      </c>
      <c r="B3730" t="s">
        <v>3629</v>
      </c>
      <c r="C3730">
        <v>949</v>
      </c>
      <c r="D3730" t="s">
        <v>664</v>
      </c>
      <c r="E3730">
        <v>305</v>
      </c>
      <c r="F3730">
        <v>469</v>
      </c>
      <c r="G3730">
        <v>88</v>
      </c>
      <c r="H3730" t="s">
        <v>665</v>
      </c>
    </row>
    <row r="3731" spans="1:8" hidden="1" x14ac:dyDescent="0.3">
      <c r="A3731" t="s">
        <v>3628</v>
      </c>
      <c r="B3731" t="s">
        <v>3629</v>
      </c>
      <c r="C3731">
        <v>949</v>
      </c>
      <c r="D3731" t="s">
        <v>178</v>
      </c>
      <c r="E3731">
        <v>590</v>
      </c>
      <c r="F3731">
        <v>888</v>
      </c>
      <c r="G3731">
        <v>19761</v>
      </c>
      <c r="H3731" t="s">
        <v>179</v>
      </c>
    </row>
    <row r="3732" spans="1:8" x14ac:dyDescent="0.3">
      <c r="A3732" t="s">
        <v>3630</v>
      </c>
      <c r="B3732" t="s">
        <v>3631</v>
      </c>
      <c r="C3732">
        <v>904</v>
      </c>
      <c r="D3732" t="s">
        <v>10</v>
      </c>
      <c r="E3732">
        <v>128</v>
      </c>
      <c r="F3732">
        <v>203</v>
      </c>
      <c r="G3732">
        <v>5419</v>
      </c>
      <c r="H3732" t="s">
        <v>11</v>
      </c>
    </row>
    <row r="3733" spans="1:8" x14ac:dyDescent="0.3">
      <c r="A3733" t="s">
        <v>3630</v>
      </c>
      <c r="B3733" t="s">
        <v>3631</v>
      </c>
      <c r="C3733">
        <v>904</v>
      </c>
      <c r="D3733" t="s">
        <v>10</v>
      </c>
      <c r="E3733">
        <v>426</v>
      </c>
      <c r="F3733">
        <v>492</v>
      </c>
      <c r="G3733">
        <v>5419</v>
      </c>
      <c r="H3733" t="s">
        <v>11</v>
      </c>
    </row>
    <row r="3734" spans="1:8" hidden="1" x14ac:dyDescent="0.3">
      <c r="A3734" t="s">
        <v>3630</v>
      </c>
      <c r="B3734" t="s">
        <v>3631</v>
      </c>
      <c r="C3734">
        <v>904</v>
      </c>
      <c r="D3734" t="s">
        <v>664</v>
      </c>
      <c r="E3734">
        <v>260</v>
      </c>
      <c r="F3734">
        <v>424</v>
      </c>
      <c r="G3734">
        <v>88</v>
      </c>
      <c r="H3734" t="s">
        <v>665</v>
      </c>
    </row>
    <row r="3735" spans="1:8" hidden="1" x14ac:dyDescent="0.3">
      <c r="A3735" t="s">
        <v>3630</v>
      </c>
      <c r="B3735" t="s">
        <v>3631</v>
      </c>
      <c r="C3735">
        <v>904</v>
      </c>
      <c r="D3735" t="s">
        <v>178</v>
      </c>
      <c r="E3735">
        <v>545</v>
      </c>
      <c r="F3735">
        <v>847</v>
      </c>
      <c r="G3735">
        <v>19761</v>
      </c>
      <c r="H3735" t="s">
        <v>179</v>
      </c>
    </row>
    <row r="3736" spans="1:8" x14ac:dyDescent="0.3">
      <c r="A3736" t="s">
        <v>3632</v>
      </c>
      <c r="B3736" t="s">
        <v>3633</v>
      </c>
      <c r="C3736">
        <v>1015</v>
      </c>
      <c r="D3736" t="s">
        <v>10</v>
      </c>
      <c r="E3736">
        <v>82</v>
      </c>
      <c r="F3736">
        <v>146</v>
      </c>
      <c r="G3736">
        <v>5419</v>
      </c>
      <c r="H3736" t="s">
        <v>11</v>
      </c>
    </row>
    <row r="3737" spans="1:8" x14ac:dyDescent="0.3">
      <c r="A3737" t="s">
        <v>3632</v>
      </c>
      <c r="B3737" t="s">
        <v>3633</v>
      </c>
      <c r="C3737">
        <v>1015</v>
      </c>
      <c r="D3737" t="s">
        <v>10</v>
      </c>
      <c r="E3737">
        <v>222</v>
      </c>
      <c r="F3737">
        <v>286</v>
      </c>
      <c r="G3737">
        <v>5419</v>
      </c>
      <c r="H3737" t="s">
        <v>11</v>
      </c>
    </row>
    <row r="3738" spans="1:8" x14ac:dyDescent="0.3">
      <c r="A3738" t="s">
        <v>3634</v>
      </c>
      <c r="B3738" t="s">
        <v>3635</v>
      </c>
      <c r="C3738">
        <v>1673</v>
      </c>
      <c r="D3738" t="s">
        <v>10</v>
      </c>
      <c r="E3738">
        <v>57</v>
      </c>
      <c r="F3738">
        <v>121</v>
      </c>
      <c r="G3738">
        <v>5419</v>
      </c>
      <c r="H3738" t="s">
        <v>11</v>
      </c>
    </row>
    <row r="3739" spans="1:8" x14ac:dyDescent="0.3">
      <c r="A3739" t="s">
        <v>3634</v>
      </c>
      <c r="B3739" t="s">
        <v>3635</v>
      </c>
      <c r="C3739">
        <v>1673</v>
      </c>
      <c r="D3739" t="s">
        <v>10</v>
      </c>
      <c r="E3739">
        <v>145</v>
      </c>
      <c r="F3739">
        <v>209</v>
      </c>
      <c r="G3739">
        <v>5419</v>
      </c>
      <c r="H3739" t="s">
        <v>11</v>
      </c>
    </row>
    <row r="3740" spans="1:8" hidden="1" x14ac:dyDescent="0.3">
      <c r="A3740" t="s">
        <v>3634</v>
      </c>
      <c r="B3740" t="s">
        <v>3635</v>
      </c>
      <c r="C3740">
        <v>1673</v>
      </c>
      <c r="D3740" t="s">
        <v>20</v>
      </c>
      <c r="E3740">
        <v>1611</v>
      </c>
      <c r="F3740">
        <v>1628</v>
      </c>
      <c r="G3740">
        <v>904</v>
      </c>
      <c r="H3740" t="s">
        <v>21</v>
      </c>
    </row>
    <row r="3741" spans="1:8" hidden="1" x14ac:dyDescent="0.3">
      <c r="A3741" t="s">
        <v>3634</v>
      </c>
      <c r="B3741" t="s">
        <v>3635</v>
      </c>
      <c r="C3741">
        <v>1673</v>
      </c>
      <c r="D3741" t="s">
        <v>20</v>
      </c>
      <c r="E3741">
        <v>1651</v>
      </c>
      <c r="F3741">
        <v>1667</v>
      </c>
      <c r="G3741">
        <v>904</v>
      </c>
      <c r="H3741" t="s">
        <v>21</v>
      </c>
    </row>
    <row r="3742" spans="1:8" x14ac:dyDescent="0.3">
      <c r="A3742" t="s">
        <v>3636</v>
      </c>
      <c r="B3742" t="s">
        <v>3637</v>
      </c>
      <c r="C3742">
        <v>1708</v>
      </c>
      <c r="D3742" t="s">
        <v>10</v>
      </c>
      <c r="E3742">
        <v>57</v>
      </c>
      <c r="F3742">
        <v>121</v>
      </c>
      <c r="G3742">
        <v>5419</v>
      </c>
      <c r="H3742" t="s">
        <v>11</v>
      </c>
    </row>
    <row r="3743" spans="1:8" x14ac:dyDescent="0.3">
      <c r="A3743" t="s">
        <v>3636</v>
      </c>
      <c r="B3743" t="s">
        <v>3637</v>
      </c>
      <c r="C3743">
        <v>1708</v>
      </c>
      <c r="D3743" t="s">
        <v>10</v>
      </c>
      <c r="E3743">
        <v>145</v>
      </c>
      <c r="F3743">
        <v>209</v>
      </c>
      <c r="G3743">
        <v>5419</v>
      </c>
      <c r="H3743" t="s">
        <v>11</v>
      </c>
    </row>
    <row r="3744" spans="1:8" hidden="1" x14ac:dyDescent="0.3">
      <c r="A3744" t="s">
        <v>3636</v>
      </c>
      <c r="B3744" t="s">
        <v>3637</v>
      </c>
      <c r="C3744">
        <v>1708</v>
      </c>
      <c r="D3744" t="s">
        <v>20</v>
      </c>
      <c r="E3744">
        <v>1646</v>
      </c>
      <c r="F3744">
        <v>1663</v>
      </c>
      <c r="G3744">
        <v>904</v>
      </c>
      <c r="H3744" t="s">
        <v>21</v>
      </c>
    </row>
    <row r="3745" spans="1:8" hidden="1" x14ac:dyDescent="0.3">
      <c r="A3745" t="s">
        <v>3636</v>
      </c>
      <c r="B3745" t="s">
        <v>3637</v>
      </c>
      <c r="C3745">
        <v>1708</v>
      </c>
      <c r="D3745" t="s">
        <v>20</v>
      </c>
      <c r="E3745">
        <v>1686</v>
      </c>
      <c r="F3745">
        <v>1702</v>
      </c>
      <c r="G3745">
        <v>904</v>
      </c>
      <c r="H3745" t="s">
        <v>21</v>
      </c>
    </row>
    <row r="3746" spans="1:8" x14ac:dyDescent="0.3">
      <c r="A3746" t="s">
        <v>3638</v>
      </c>
      <c r="B3746" t="s">
        <v>3639</v>
      </c>
      <c r="C3746">
        <v>1893</v>
      </c>
      <c r="D3746" t="s">
        <v>10</v>
      </c>
      <c r="E3746">
        <v>59</v>
      </c>
      <c r="F3746">
        <v>123</v>
      </c>
      <c r="G3746">
        <v>5419</v>
      </c>
      <c r="H3746" t="s">
        <v>11</v>
      </c>
    </row>
    <row r="3747" spans="1:8" x14ac:dyDescent="0.3">
      <c r="A3747" t="s">
        <v>3638</v>
      </c>
      <c r="B3747" t="s">
        <v>3639</v>
      </c>
      <c r="C3747">
        <v>1893</v>
      </c>
      <c r="D3747" t="s">
        <v>10</v>
      </c>
      <c r="E3747">
        <v>183</v>
      </c>
      <c r="F3747">
        <v>247</v>
      </c>
      <c r="G3747">
        <v>5419</v>
      </c>
      <c r="H3747" t="s">
        <v>11</v>
      </c>
    </row>
    <row r="3748" spans="1:8" hidden="1" x14ac:dyDescent="0.3">
      <c r="A3748" t="s">
        <v>3638</v>
      </c>
      <c r="B3748" t="s">
        <v>3639</v>
      </c>
      <c r="C3748">
        <v>1893</v>
      </c>
      <c r="D3748" t="s">
        <v>20</v>
      </c>
      <c r="E3748">
        <v>1831</v>
      </c>
      <c r="F3748">
        <v>1848</v>
      </c>
      <c r="G3748">
        <v>904</v>
      </c>
      <c r="H3748" t="s">
        <v>21</v>
      </c>
    </row>
    <row r="3749" spans="1:8" hidden="1" x14ac:dyDescent="0.3">
      <c r="A3749" t="s">
        <v>3638</v>
      </c>
      <c r="B3749" t="s">
        <v>3639</v>
      </c>
      <c r="C3749">
        <v>1893</v>
      </c>
      <c r="D3749" t="s">
        <v>20</v>
      </c>
      <c r="E3749">
        <v>1871</v>
      </c>
      <c r="F3749">
        <v>1887</v>
      </c>
      <c r="G3749">
        <v>904</v>
      </c>
      <c r="H3749" t="s">
        <v>21</v>
      </c>
    </row>
    <row r="3750" spans="1:8" x14ac:dyDescent="0.3">
      <c r="A3750" t="s">
        <v>3640</v>
      </c>
      <c r="B3750" t="s">
        <v>3641</v>
      </c>
      <c r="C3750">
        <v>1256</v>
      </c>
      <c r="D3750" t="s">
        <v>10</v>
      </c>
      <c r="E3750">
        <v>31</v>
      </c>
      <c r="F3750">
        <v>96</v>
      </c>
      <c r="G3750">
        <v>5419</v>
      </c>
      <c r="H3750" t="s">
        <v>11</v>
      </c>
    </row>
    <row r="3751" spans="1:8" hidden="1" x14ac:dyDescent="0.3">
      <c r="A3751" t="s">
        <v>3640</v>
      </c>
      <c r="B3751" t="s">
        <v>3641</v>
      </c>
      <c r="C3751">
        <v>1256</v>
      </c>
      <c r="D3751" t="s">
        <v>24</v>
      </c>
      <c r="E3751">
        <v>508</v>
      </c>
      <c r="F3751">
        <v>786</v>
      </c>
      <c r="G3751">
        <v>666</v>
      </c>
      <c r="H3751" t="s">
        <v>25</v>
      </c>
    </row>
    <row r="3752" spans="1:8" x14ac:dyDescent="0.3">
      <c r="A3752" t="s">
        <v>3642</v>
      </c>
      <c r="B3752" t="s">
        <v>3643</v>
      </c>
      <c r="C3752">
        <v>1984</v>
      </c>
      <c r="D3752" t="s">
        <v>10</v>
      </c>
      <c r="E3752">
        <v>1851</v>
      </c>
      <c r="F3752">
        <v>1915</v>
      </c>
      <c r="G3752">
        <v>5419</v>
      </c>
      <c r="H3752" t="s">
        <v>11</v>
      </c>
    </row>
    <row r="3753" spans="1:8" hidden="1" x14ac:dyDescent="0.3">
      <c r="A3753" t="s">
        <v>3642</v>
      </c>
      <c r="B3753" t="s">
        <v>3643</v>
      </c>
      <c r="C3753">
        <v>1984</v>
      </c>
      <c r="D3753" t="s">
        <v>158</v>
      </c>
      <c r="E3753">
        <v>1030</v>
      </c>
      <c r="F3753">
        <v>1307</v>
      </c>
      <c r="G3753">
        <v>1540</v>
      </c>
      <c r="H3753" t="s">
        <v>159</v>
      </c>
    </row>
    <row r="3754" spans="1:8" hidden="1" x14ac:dyDescent="0.3">
      <c r="A3754" t="s">
        <v>3642</v>
      </c>
      <c r="B3754" t="s">
        <v>3643</v>
      </c>
      <c r="C3754">
        <v>1984</v>
      </c>
      <c r="D3754" t="s">
        <v>160</v>
      </c>
      <c r="E3754">
        <v>498</v>
      </c>
      <c r="F3754">
        <v>562</v>
      </c>
      <c r="G3754">
        <v>18079</v>
      </c>
      <c r="H3754" t="s">
        <v>161</v>
      </c>
    </row>
    <row r="3755" spans="1:8" hidden="1" x14ac:dyDescent="0.3">
      <c r="A3755" t="s">
        <v>3642</v>
      </c>
      <c r="B3755" t="s">
        <v>3643</v>
      </c>
      <c r="C3755">
        <v>1984</v>
      </c>
      <c r="D3755" t="s">
        <v>162</v>
      </c>
      <c r="E3755">
        <v>783</v>
      </c>
      <c r="F3755">
        <v>829</v>
      </c>
      <c r="G3755">
        <v>1073</v>
      </c>
      <c r="H3755" t="s">
        <v>163</v>
      </c>
    </row>
    <row r="3756" spans="1:8" hidden="1" x14ac:dyDescent="0.3">
      <c r="A3756" t="s">
        <v>3642</v>
      </c>
      <c r="B3756" t="s">
        <v>3643</v>
      </c>
      <c r="C3756">
        <v>1984</v>
      </c>
      <c r="D3756" t="s">
        <v>164</v>
      </c>
      <c r="E3756">
        <v>11</v>
      </c>
      <c r="F3756">
        <v>380</v>
      </c>
      <c r="G3756">
        <v>21549</v>
      </c>
      <c r="H3756" t="s">
        <v>165</v>
      </c>
    </row>
    <row r="3757" spans="1:8" hidden="1" x14ac:dyDescent="0.3">
      <c r="A3757" t="s">
        <v>3642</v>
      </c>
      <c r="B3757" t="s">
        <v>3643</v>
      </c>
      <c r="C3757">
        <v>1984</v>
      </c>
      <c r="D3757" t="s">
        <v>166</v>
      </c>
      <c r="E3757">
        <v>412</v>
      </c>
      <c r="F3757">
        <v>498</v>
      </c>
      <c r="G3757">
        <v>1666</v>
      </c>
      <c r="H3757" t="s">
        <v>167</v>
      </c>
    </row>
    <row r="3758" spans="1:8" x14ac:dyDescent="0.3">
      <c r="A3758" t="s">
        <v>3644</v>
      </c>
      <c r="B3758" t="s">
        <v>3645</v>
      </c>
      <c r="C3758">
        <v>1257</v>
      </c>
      <c r="D3758" t="s">
        <v>10</v>
      </c>
      <c r="E3758">
        <v>31</v>
      </c>
      <c r="F3758">
        <v>96</v>
      </c>
      <c r="G3758">
        <v>5419</v>
      </c>
      <c r="H3758" t="s">
        <v>11</v>
      </c>
    </row>
    <row r="3759" spans="1:8" hidden="1" x14ac:dyDescent="0.3">
      <c r="A3759" t="s">
        <v>3644</v>
      </c>
      <c r="B3759" t="s">
        <v>3645</v>
      </c>
      <c r="C3759">
        <v>1257</v>
      </c>
      <c r="D3759" t="s">
        <v>24</v>
      </c>
      <c r="E3759">
        <v>508</v>
      </c>
      <c r="F3759">
        <v>786</v>
      </c>
      <c r="G3759">
        <v>666</v>
      </c>
      <c r="H3759" t="s">
        <v>25</v>
      </c>
    </row>
    <row r="3760" spans="1:8" hidden="1" x14ac:dyDescent="0.3">
      <c r="A3760" t="s">
        <v>3646</v>
      </c>
      <c r="B3760" t="s">
        <v>3647</v>
      </c>
      <c r="C3760">
        <v>615</v>
      </c>
      <c r="D3760" t="s">
        <v>142</v>
      </c>
      <c r="E3760">
        <v>84</v>
      </c>
      <c r="F3760">
        <v>178</v>
      </c>
      <c r="G3760">
        <v>172686</v>
      </c>
      <c r="H3760" t="s">
        <v>143</v>
      </c>
    </row>
    <row r="3761" spans="1:8" x14ac:dyDescent="0.3">
      <c r="A3761" t="s">
        <v>3646</v>
      </c>
      <c r="B3761" t="s">
        <v>3647</v>
      </c>
      <c r="C3761">
        <v>615</v>
      </c>
      <c r="D3761" t="s">
        <v>10</v>
      </c>
      <c r="E3761">
        <v>246</v>
      </c>
      <c r="F3761">
        <v>310</v>
      </c>
      <c r="G3761">
        <v>5419</v>
      </c>
      <c r="H3761" t="s">
        <v>11</v>
      </c>
    </row>
    <row r="3762" spans="1:8" x14ac:dyDescent="0.3">
      <c r="A3762" t="s">
        <v>3646</v>
      </c>
      <c r="B3762" t="s">
        <v>3647</v>
      </c>
      <c r="C3762">
        <v>615</v>
      </c>
      <c r="D3762" t="s">
        <v>10</v>
      </c>
      <c r="E3762">
        <v>397</v>
      </c>
      <c r="F3762">
        <v>461</v>
      </c>
      <c r="G3762">
        <v>5419</v>
      </c>
      <c r="H3762" t="s">
        <v>11</v>
      </c>
    </row>
    <row r="3763" spans="1:8" x14ac:dyDescent="0.3">
      <c r="A3763" t="s">
        <v>3646</v>
      </c>
      <c r="B3763" t="s">
        <v>3647</v>
      </c>
      <c r="C3763">
        <v>615</v>
      </c>
      <c r="D3763" t="s">
        <v>10</v>
      </c>
      <c r="E3763">
        <v>535</v>
      </c>
      <c r="F3763">
        <v>600</v>
      </c>
      <c r="G3763">
        <v>5419</v>
      </c>
      <c r="H3763" t="s">
        <v>11</v>
      </c>
    </row>
    <row r="3764" spans="1:8" x14ac:dyDescent="0.3">
      <c r="A3764" t="s">
        <v>3648</v>
      </c>
      <c r="B3764" t="s">
        <v>3649</v>
      </c>
      <c r="C3764">
        <v>788</v>
      </c>
      <c r="D3764" t="s">
        <v>10</v>
      </c>
      <c r="E3764">
        <v>117</v>
      </c>
      <c r="F3764">
        <v>192</v>
      </c>
      <c r="G3764">
        <v>5419</v>
      </c>
      <c r="H3764" t="s">
        <v>11</v>
      </c>
    </row>
    <row r="3765" spans="1:8" x14ac:dyDescent="0.3">
      <c r="A3765" t="s">
        <v>3648</v>
      </c>
      <c r="B3765" t="s">
        <v>3649</v>
      </c>
      <c r="C3765">
        <v>788</v>
      </c>
      <c r="D3765" t="s">
        <v>10</v>
      </c>
      <c r="E3765">
        <v>311</v>
      </c>
      <c r="F3765">
        <v>379</v>
      </c>
      <c r="G3765">
        <v>5419</v>
      </c>
      <c r="H3765" t="s">
        <v>11</v>
      </c>
    </row>
    <row r="3766" spans="1:8" hidden="1" x14ac:dyDescent="0.3">
      <c r="A3766" t="s">
        <v>3648</v>
      </c>
      <c r="B3766" t="s">
        <v>3649</v>
      </c>
      <c r="C3766">
        <v>788</v>
      </c>
      <c r="D3766" t="s">
        <v>178</v>
      </c>
      <c r="E3766">
        <v>427</v>
      </c>
      <c r="F3766">
        <v>779</v>
      </c>
      <c r="G3766">
        <v>19761</v>
      </c>
      <c r="H3766" t="s">
        <v>179</v>
      </c>
    </row>
    <row r="3767" spans="1:8" x14ac:dyDescent="0.3">
      <c r="A3767" t="s">
        <v>3650</v>
      </c>
      <c r="B3767" t="s">
        <v>3651</v>
      </c>
      <c r="C3767">
        <v>1690</v>
      </c>
      <c r="D3767" t="s">
        <v>10</v>
      </c>
      <c r="E3767">
        <v>944</v>
      </c>
      <c r="F3767">
        <v>1019</v>
      </c>
      <c r="G3767">
        <v>5419</v>
      </c>
      <c r="H3767" t="s">
        <v>11</v>
      </c>
    </row>
    <row r="3768" spans="1:8" x14ac:dyDescent="0.3">
      <c r="A3768" t="s">
        <v>3650</v>
      </c>
      <c r="B3768" t="s">
        <v>3651</v>
      </c>
      <c r="C3768">
        <v>1690</v>
      </c>
      <c r="D3768" t="s">
        <v>10</v>
      </c>
      <c r="E3768">
        <v>1055</v>
      </c>
      <c r="F3768">
        <v>1125</v>
      </c>
      <c r="G3768">
        <v>5419</v>
      </c>
      <c r="H3768" t="s">
        <v>11</v>
      </c>
    </row>
    <row r="3769" spans="1:8" x14ac:dyDescent="0.3">
      <c r="A3769" t="s">
        <v>3650</v>
      </c>
      <c r="B3769" t="s">
        <v>3651</v>
      </c>
      <c r="C3769">
        <v>1690</v>
      </c>
      <c r="D3769" t="s">
        <v>10</v>
      </c>
      <c r="E3769">
        <v>1204</v>
      </c>
      <c r="F3769">
        <v>1271</v>
      </c>
      <c r="G3769">
        <v>5419</v>
      </c>
      <c r="H3769" t="s">
        <v>11</v>
      </c>
    </row>
    <row r="3770" spans="1:8" hidden="1" x14ac:dyDescent="0.3">
      <c r="A3770" t="s">
        <v>3650</v>
      </c>
      <c r="B3770" t="s">
        <v>3651</v>
      </c>
      <c r="C3770">
        <v>1690</v>
      </c>
      <c r="D3770" t="s">
        <v>3652</v>
      </c>
      <c r="E3770">
        <v>360</v>
      </c>
      <c r="F3770">
        <v>519</v>
      </c>
      <c r="G3770">
        <v>1248</v>
      </c>
      <c r="H3770" t="s">
        <v>3653</v>
      </c>
    </row>
    <row r="3771" spans="1:8" hidden="1" x14ac:dyDescent="0.3">
      <c r="A3771" t="s">
        <v>3650</v>
      </c>
      <c r="B3771" t="s">
        <v>3651</v>
      </c>
      <c r="C3771">
        <v>1690</v>
      </c>
      <c r="D3771" t="s">
        <v>3654</v>
      </c>
      <c r="E3771">
        <v>528</v>
      </c>
      <c r="F3771">
        <v>628</v>
      </c>
      <c r="G3771">
        <v>1181</v>
      </c>
      <c r="H3771" t="s">
        <v>3655</v>
      </c>
    </row>
    <row r="3772" spans="1:8" x14ac:dyDescent="0.3">
      <c r="A3772" t="s">
        <v>3656</v>
      </c>
      <c r="B3772" t="s">
        <v>3657</v>
      </c>
      <c r="C3772">
        <v>1136</v>
      </c>
      <c r="D3772" t="s">
        <v>10</v>
      </c>
      <c r="E3772">
        <v>944</v>
      </c>
      <c r="F3772">
        <v>1019</v>
      </c>
      <c r="G3772">
        <v>5419</v>
      </c>
      <c r="H3772" t="s">
        <v>11</v>
      </c>
    </row>
    <row r="3773" spans="1:8" x14ac:dyDescent="0.3">
      <c r="A3773" t="s">
        <v>3656</v>
      </c>
      <c r="B3773" t="s">
        <v>3657</v>
      </c>
      <c r="C3773">
        <v>1136</v>
      </c>
      <c r="D3773" t="s">
        <v>10</v>
      </c>
      <c r="E3773">
        <v>1055</v>
      </c>
      <c r="F3773">
        <v>1125</v>
      </c>
      <c r="G3773">
        <v>5419</v>
      </c>
      <c r="H3773" t="s">
        <v>11</v>
      </c>
    </row>
    <row r="3774" spans="1:8" hidden="1" x14ac:dyDescent="0.3">
      <c r="A3774" t="s">
        <v>3656</v>
      </c>
      <c r="B3774" t="s">
        <v>3657</v>
      </c>
      <c r="C3774">
        <v>1136</v>
      </c>
      <c r="D3774" t="s">
        <v>3652</v>
      </c>
      <c r="E3774">
        <v>360</v>
      </c>
      <c r="F3774">
        <v>519</v>
      </c>
      <c r="G3774">
        <v>1248</v>
      </c>
      <c r="H3774" t="s">
        <v>3653</v>
      </c>
    </row>
    <row r="3775" spans="1:8" hidden="1" x14ac:dyDescent="0.3">
      <c r="A3775" t="s">
        <v>3656</v>
      </c>
      <c r="B3775" t="s">
        <v>3657</v>
      </c>
      <c r="C3775">
        <v>1136</v>
      </c>
      <c r="D3775" t="s">
        <v>3654</v>
      </c>
      <c r="E3775">
        <v>528</v>
      </c>
      <c r="F3775">
        <v>628</v>
      </c>
      <c r="G3775">
        <v>1181</v>
      </c>
      <c r="H3775" t="s">
        <v>3655</v>
      </c>
    </row>
    <row r="3776" spans="1:8" x14ac:dyDescent="0.3">
      <c r="A3776" t="s">
        <v>3658</v>
      </c>
      <c r="B3776" t="s">
        <v>3659</v>
      </c>
      <c r="C3776">
        <v>532</v>
      </c>
      <c r="D3776" t="s">
        <v>10</v>
      </c>
      <c r="E3776">
        <v>13</v>
      </c>
      <c r="F3776">
        <v>80</v>
      </c>
      <c r="G3776">
        <v>5419</v>
      </c>
      <c r="H3776" t="s">
        <v>11</v>
      </c>
    </row>
    <row r="3777" spans="1:8" x14ac:dyDescent="0.3">
      <c r="A3777" t="s">
        <v>3660</v>
      </c>
      <c r="B3777" t="s">
        <v>3661</v>
      </c>
      <c r="C3777">
        <v>236</v>
      </c>
      <c r="D3777" t="s">
        <v>10</v>
      </c>
      <c r="E3777">
        <v>144</v>
      </c>
      <c r="F3777">
        <v>210</v>
      </c>
      <c r="G3777">
        <v>5419</v>
      </c>
      <c r="H3777" t="s">
        <v>11</v>
      </c>
    </row>
    <row r="3778" spans="1:8" x14ac:dyDescent="0.3">
      <c r="A3778" t="s">
        <v>3660</v>
      </c>
      <c r="B3778" t="s">
        <v>3661</v>
      </c>
      <c r="C3778">
        <v>236</v>
      </c>
      <c r="D3778" t="s">
        <v>16</v>
      </c>
      <c r="E3778">
        <v>12</v>
      </c>
      <c r="F3778">
        <v>97</v>
      </c>
      <c r="G3778">
        <v>1237</v>
      </c>
      <c r="H3778" t="s">
        <v>17</v>
      </c>
    </row>
    <row r="3779" spans="1:8" x14ac:dyDescent="0.3">
      <c r="A3779" t="s">
        <v>3662</v>
      </c>
      <c r="B3779" t="s">
        <v>3663</v>
      </c>
      <c r="C3779">
        <v>234</v>
      </c>
      <c r="D3779" t="s">
        <v>10</v>
      </c>
      <c r="E3779">
        <v>148</v>
      </c>
      <c r="F3779">
        <v>217</v>
      </c>
      <c r="G3779">
        <v>5419</v>
      </c>
      <c r="H3779" t="s">
        <v>11</v>
      </c>
    </row>
    <row r="3780" spans="1:8" x14ac:dyDescent="0.3">
      <c r="A3780" t="s">
        <v>3662</v>
      </c>
      <c r="B3780" t="s">
        <v>3663</v>
      </c>
      <c r="C3780">
        <v>234</v>
      </c>
      <c r="D3780" t="s">
        <v>16</v>
      </c>
      <c r="E3780">
        <v>4</v>
      </c>
      <c r="F3780">
        <v>88</v>
      </c>
      <c r="G3780">
        <v>1237</v>
      </c>
      <c r="H3780" t="s">
        <v>17</v>
      </c>
    </row>
    <row r="3781" spans="1:8" x14ac:dyDescent="0.3">
      <c r="A3781" t="s">
        <v>3664</v>
      </c>
      <c r="B3781" t="s">
        <v>3665</v>
      </c>
      <c r="C3781">
        <v>1169</v>
      </c>
      <c r="D3781" t="s">
        <v>10</v>
      </c>
      <c r="E3781">
        <v>144</v>
      </c>
      <c r="F3781">
        <v>212</v>
      </c>
      <c r="G3781">
        <v>5419</v>
      </c>
      <c r="H3781" t="s">
        <v>11</v>
      </c>
    </row>
    <row r="3782" spans="1:8" x14ac:dyDescent="0.3">
      <c r="A3782" t="s">
        <v>3666</v>
      </c>
      <c r="B3782" t="s">
        <v>3667</v>
      </c>
      <c r="C3782">
        <v>569</v>
      </c>
      <c r="D3782" t="s">
        <v>10</v>
      </c>
      <c r="E3782">
        <v>6</v>
      </c>
      <c r="F3782">
        <v>71</v>
      </c>
      <c r="G3782">
        <v>5419</v>
      </c>
      <c r="H3782" t="s">
        <v>11</v>
      </c>
    </row>
    <row r="3783" spans="1:8" x14ac:dyDescent="0.3">
      <c r="A3783" t="s">
        <v>3668</v>
      </c>
      <c r="B3783" t="s">
        <v>3669</v>
      </c>
      <c r="C3783">
        <v>1263</v>
      </c>
      <c r="D3783" t="s">
        <v>10</v>
      </c>
      <c r="E3783">
        <v>10</v>
      </c>
      <c r="F3783">
        <v>73</v>
      </c>
      <c r="G3783">
        <v>5419</v>
      </c>
      <c r="H3783" t="s">
        <v>11</v>
      </c>
    </row>
    <row r="3784" spans="1:8" hidden="1" x14ac:dyDescent="0.3">
      <c r="A3784" t="s">
        <v>3668</v>
      </c>
      <c r="B3784" t="s">
        <v>3669</v>
      </c>
      <c r="C3784">
        <v>1263</v>
      </c>
      <c r="D3784" t="s">
        <v>24</v>
      </c>
      <c r="E3784">
        <v>569</v>
      </c>
      <c r="F3784">
        <v>857</v>
      </c>
      <c r="G3784">
        <v>666</v>
      </c>
      <c r="H3784" t="s">
        <v>25</v>
      </c>
    </row>
    <row r="3785" spans="1:8" x14ac:dyDescent="0.3">
      <c r="A3785" t="s">
        <v>3670</v>
      </c>
      <c r="B3785" t="s">
        <v>3671</v>
      </c>
      <c r="C3785">
        <v>708</v>
      </c>
      <c r="D3785" t="s">
        <v>10</v>
      </c>
      <c r="E3785">
        <v>184</v>
      </c>
      <c r="F3785">
        <v>256</v>
      </c>
      <c r="G3785">
        <v>5419</v>
      </c>
      <c r="H3785" t="s">
        <v>11</v>
      </c>
    </row>
    <row r="3786" spans="1:8" hidden="1" x14ac:dyDescent="0.3">
      <c r="A3786" t="s">
        <v>3670</v>
      </c>
      <c r="B3786" t="s">
        <v>3671</v>
      </c>
      <c r="C3786">
        <v>708</v>
      </c>
      <c r="D3786" t="s">
        <v>3672</v>
      </c>
      <c r="E3786">
        <v>27</v>
      </c>
      <c r="F3786">
        <v>170</v>
      </c>
      <c r="G3786">
        <v>34017</v>
      </c>
      <c r="H3786" t="s">
        <v>3673</v>
      </c>
    </row>
    <row r="3787" spans="1:8" hidden="1" x14ac:dyDescent="0.3">
      <c r="A3787" t="s">
        <v>3670</v>
      </c>
      <c r="B3787" t="s">
        <v>3671</v>
      </c>
      <c r="C3787">
        <v>708</v>
      </c>
      <c r="D3787" t="s">
        <v>102</v>
      </c>
      <c r="E3787">
        <v>450</v>
      </c>
      <c r="F3787">
        <v>574</v>
      </c>
      <c r="G3787">
        <v>5476</v>
      </c>
      <c r="H3787" t="s">
        <v>103</v>
      </c>
    </row>
    <row r="3788" spans="1:8" x14ac:dyDescent="0.3">
      <c r="A3788" t="s">
        <v>3674</v>
      </c>
      <c r="B3788" t="s">
        <v>3675</v>
      </c>
      <c r="C3788">
        <v>1271</v>
      </c>
      <c r="D3788" t="s">
        <v>10</v>
      </c>
      <c r="E3788">
        <v>5</v>
      </c>
      <c r="F3788">
        <v>70</v>
      </c>
      <c r="G3788">
        <v>5419</v>
      </c>
      <c r="H3788" t="s">
        <v>11</v>
      </c>
    </row>
    <row r="3789" spans="1:8" hidden="1" x14ac:dyDescent="0.3">
      <c r="A3789" t="s">
        <v>3674</v>
      </c>
      <c r="B3789" t="s">
        <v>3675</v>
      </c>
      <c r="C3789">
        <v>1271</v>
      </c>
      <c r="D3789" t="s">
        <v>24</v>
      </c>
      <c r="E3789">
        <v>545</v>
      </c>
      <c r="F3789">
        <v>828</v>
      </c>
      <c r="G3789">
        <v>666</v>
      </c>
      <c r="H3789" t="s">
        <v>25</v>
      </c>
    </row>
    <row r="3790" spans="1:8" x14ac:dyDescent="0.3">
      <c r="A3790" t="s">
        <v>3676</v>
      </c>
      <c r="B3790" t="s">
        <v>3677</v>
      </c>
      <c r="C3790">
        <v>832</v>
      </c>
      <c r="D3790" t="s">
        <v>10</v>
      </c>
      <c r="E3790">
        <v>343</v>
      </c>
      <c r="F3790">
        <v>413</v>
      </c>
      <c r="G3790">
        <v>5419</v>
      </c>
      <c r="H3790" t="s">
        <v>11</v>
      </c>
    </row>
    <row r="3791" spans="1:8" hidden="1" x14ac:dyDescent="0.3">
      <c r="A3791" t="s">
        <v>3676</v>
      </c>
      <c r="B3791" t="s">
        <v>3677</v>
      </c>
      <c r="C3791">
        <v>832</v>
      </c>
      <c r="D3791" t="s">
        <v>178</v>
      </c>
      <c r="E3791">
        <v>471</v>
      </c>
      <c r="F3791">
        <v>823</v>
      </c>
      <c r="G3791">
        <v>19761</v>
      </c>
      <c r="H3791" t="s">
        <v>179</v>
      </c>
    </row>
    <row r="3792" spans="1:8" x14ac:dyDescent="0.3">
      <c r="A3792" t="s">
        <v>3678</v>
      </c>
      <c r="B3792" t="s">
        <v>3679</v>
      </c>
      <c r="C3792">
        <v>244</v>
      </c>
      <c r="D3792" t="s">
        <v>10</v>
      </c>
      <c r="E3792">
        <v>160</v>
      </c>
      <c r="F3792">
        <v>228</v>
      </c>
      <c r="G3792">
        <v>5419</v>
      </c>
      <c r="H3792" t="s">
        <v>11</v>
      </c>
    </row>
    <row r="3793" spans="1:8" x14ac:dyDescent="0.3">
      <c r="A3793" t="s">
        <v>3678</v>
      </c>
      <c r="B3793" t="s">
        <v>3679</v>
      </c>
      <c r="C3793">
        <v>244</v>
      </c>
      <c r="D3793" t="s">
        <v>16</v>
      </c>
      <c r="E3793">
        <v>11</v>
      </c>
      <c r="F3793">
        <v>96</v>
      </c>
      <c r="G3793">
        <v>1237</v>
      </c>
      <c r="H3793" t="s">
        <v>17</v>
      </c>
    </row>
    <row r="3794" spans="1:8" x14ac:dyDescent="0.3">
      <c r="A3794" t="s">
        <v>3680</v>
      </c>
      <c r="B3794" t="s">
        <v>3681</v>
      </c>
      <c r="C3794">
        <v>849</v>
      </c>
      <c r="D3794" t="s">
        <v>10</v>
      </c>
      <c r="E3794">
        <v>775</v>
      </c>
      <c r="F3794">
        <v>842</v>
      </c>
      <c r="G3794">
        <v>5419</v>
      </c>
      <c r="H3794" t="s">
        <v>11</v>
      </c>
    </row>
    <row r="3795" spans="1:8" x14ac:dyDescent="0.3">
      <c r="A3795" t="s">
        <v>3682</v>
      </c>
      <c r="B3795" t="s">
        <v>3683</v>
      </c>
      <c r="C3795">
        <v>1791</v>
      </c>
      <c r="D3795" t="s">
        <v>10</v>
      </c>
      <c r="E3795">
        <v>1666</v>
      </c>
      <c r="F3795">
        <v>1731</v>
      </c>
      <c r="G3795">
        <v>5419</v>
      </c>
      <c r="H3795" t="s">
        <v>11</v>
      </c>
    </row>
    <row r="3796" spans="1:8" hidden="1" x14ac:dyDescent="0.3">
      <c r="A3796" t="s">
        <v>3682</v>
      </c>
      <c r="B3796" t="s">
        <v>3683</v>
      </c>
      <c r="C3796">
        <v>1791</v>
      </c>
      <c r="D3796" t="s">
        <v>158</v>
      </c>
      <c r="E3796">
        <v>966</v>
      </c>
      <c r="F3796">
        <v>1210</v>
      </c>
      <c r="G3796">
        <v>1540</v>
      </c>
      <c r="H3796" t="s">
        <v>159</v>
      </c>
    </row>
    <row r="3797" spans="1:8" hidden="1" x14ac:dyDescent="0.3">
      <c r="A3797" t="s">
        <v>3682</v>
      </c>
      <c r="B3797" t="s">
        <v>3683</v>
      </c>
      <c r="C3797">
        <v>1791</v>
      </c>
      <c r="D3797" t="s">
        <v>160</v>
      </c>
      <c r="E3797">
        <v>411</v>
      </c>
      <c r="F3797">
        <v>476</v>
      </c>
      <c r="G3797">
        <v>18079</v>
      </c>
      <c r="H3797" t="s">
        <v>161</v>
      </c>
    </row>
    <row r="3798" spans="1:8" hidden="1" x14ac:dyDescent="0.3">
      <c r="A3798" t="s">
        <v>3682</v>
      </c>
      <c r="B3798" t="s">
        <v>3683</v>
      </c>
      <c r="C3798">
        <v>1791</v>
      </c>
      <c r="D3798" t="s">
        <v>162</v>
      </c>
      <c r="E3798">
        <v>696</v>
      </c>
      <c r="F3798">
        <v>753</v>
      </c>
      <c r="G3798">
        <v>1073</v>
      </c>
      <c r="H3798" t="s">
        <v>163</v>
      </c>
    </row>
    <row r="3799" spans="1:8" hidden="1" x14ac:dyDescent="0.3">
      <c r="A3799" t="s">
        <v>3682</v>
      </c>
      <c r="B3799" t="s">
        <v>3683</v>
      </c>
      <c r="C3799">
        <v>1791</v>
      </c>
      <c r="D3799" t="s">
        <v>164</v>
      </c>
      <c r="E3799">
        <v>5</v>
      </c>
      <c r="F3799">
        <v>240</v>
      </c>
      <c r="G3799">
        <v>21549</v>
      </c>
      <c r="H3799" t="s">
        <v>165</v>
      </c>
    </row>
    <row r="3800" spans="1:8" hidden="1" x14ac:dyDescent="0.3">
      <c r="A3800" t="s">
        <v>3682</v>
      </c>
      <c r="B3800" t="s">
        <v>3683</v>
      </c>
      <c r="C3800">
        <v>1791</v>
      </c>
      <c r="D3800" t="s">
        <v>164</v>
      </c>
      <c r="E3800">
        <v>241</v>
      </c>
      <c r="F3800">
        <v>282</v>
      </c>
      <c r="G3800">
        <v>21549</v>
      </c>
      <c r="H3800" t="s">
        <v>165</v>
      </c>
    </row>
    <row r="3801" spans="1:8" hidden="1" x14ac:dyDescent="0.3">
      <c r="A3801" t="s">
        <v>3682</v>
      </c>
      <c r="B3801" t="s">
        <v>3683</v>
      </c>
      <c r="C3801">
        <v>1791</v>
      </c>
      <c r="D3801" t="s">
        <v>166</v>
      </c>
      <c r="E3801">
        <v>286</v>
      </c>
      <c r="F3801">
        <v>324</v>
      </c>
      <c r="G3801">
        <v>1666</v>
      </c>
      <c r="H3801" t="s">
        <v>167</v>
      </c>
    </row>
    <row r="3802" spans="1:8" hidden="1" x14ac:dyDescent="0.3">
      <c r="A3802" t="s">
        <v>3682</v>
      </c>
      <c r="B3802" t="s">
        <v>3683</v>
      </c>
      <c r="C3802">
        <v>1791</v>
      </c>
      <c r="D3802" t="s">
        <v>166</v>
      </c>
      <c r="E3802">
        <v>313</v>
      </c>
      <c r="F3802">
        <v>403</v>
      </c>
      <c r="G3802">
        <v>1666</v>
      </c>
      <c r="H3802" t="s">
        <v>167</v>
      </c>
    </row>
    <row r="3803" spans="1:8" x14ac:dyDescent="0.3">
      <c r="A3803" t="s">
        <v>3684</v>
      </c>
      <c r="B3803" t="s">
        <v>3685</v>
      </c>
      <c r="C3803">
        <v>1584</v>
      </c>
      <c r="D3803" t="s">
        <v>10</v>
      </c>
      <c r="E3803">
        <v>52</v>
      </c>
      <c r="F3803">
        <v>116</v>
      </c>
      <c r="G3803">
        <v>5419</v>
      </c>
      <c r="H3803" t="s">
        <v>11</v>
      </c>
    </row>
    <row r="3804" spans="1:8" x14ac:dyDescent="0.3">
      <c r="A3804" t="s">
        <v>3684</v>
      </c>
      <c r="B3804" t="s">
        <v>3685</v>
      </c>
      <c r="C3804">
        <v>1584</v>
      </c>
      <c r="D3804" t="s">
        <v>10</v>
      </c>
      <c r="E3804">
        <v>170</v>
      </c>
      <c r="F3804">
        <v>237</v>
      </c>
      <c r="G3804">
        <v>5419</v>
      </c>
      <c r="H3804" t="s">
        <v>11</v>
      </c>
    </row>
    <row r="3805" spans="1:8" hidden="1" x14ac:dyDescent="0.3">
      <c r="A3805" t="s">
        <v>3684</v>
      </c>
      <c r="B3805" t="s">
        <v>3685</v>
      </c>
      <c r="C3805">
        <v>1584</v>
      </c>
      <c r="D3805" t="s">
        <v>20</v>
      </c>
      <c r="E3805">
        <v>1520</v>
      </c>
      <c r="F3805">
        <v>1537</v>
      </c>
      <c r="G3805">
        <v>904</v>
      </c>
      <c r="H3805" t="s">
        <v>21</v>
      </c>
    </row>
    <row r="3806" spans="1:8" hidden="1" x14ac:dyDescent="0.3">
      <c r="A3806" t="s">
        <v>3684</v>
      </c>
      <c r="B3806" t="s">
        <v>3685</v>
      </c>
      <c r="C3806">
        <v>1584</v>
      </c>
      <c r="D3806" t="s">
        <v>20</v>
      </c>
      <c r="E3806">
        <v>1562</v>
      </c>
      <c r="F3806">
        <v>1578</v>
      </c>
      <c r="G3806">
        <v>904</v>
      </c>
      <c r="H3806" t="s">
        <v>21</v>
      </c>
    </row>
    <row r="3807" spans="1:8" x14ac:dyDescent="0.3">
      <c r="A3807" t="s">
        <v>3686</v>
      </c>
      <c r="B3807" t="s">
        <v>3687</v>
      </c>
      <c r="C3807">
        <v>265</v>
      </c>
      <c r="D3807" t="s">
        <v>10</v>
      </c>
      <c r="E3807">
        <v>184</v>
      </c>
      <c r="F3807">
        <v>252</v>
      </c>
      <c r="G3807">
        <v>5419</v>
      </c>
      <c r="H3807" t="s">
        <v>11</v>
      </c>
    </row>
    <row r="3808" spans="1:8" x14ac:dyDescent="0.3">
      <c r="A3808" t="s">
        <v>3686</v>
      </c>
      <c r="B3808" t="s">
        <v>3687</v>
      </c>
      <c r="C3808">
        <v>265</v>
      </c>
      <c r="D3808" t="s">
        <v>16</v>
      </c>
      <c r="E3808">
        <v>32</v>
      </c>
      <c r="F3808">
        <v>125</v>
      </c>
      <c r="G3808">
        <v>1237</v>
      </c>
      <c r="H3808" t="s">
        <v>17</v>
      </c>
    </row>
    <row r="3809" spans="1:8" x14ac:dyDescent="0.3">
      <c r="A3809" t="s">
        <v>3688</v>
      </c>
      <c r="B3809" t="s">
        <v>3689</v>
      </c>
      <c r="C3809">
        <v>445</v>
      </c>
      <c r="D3809" t="s">
        <v>10</v>
      </c>
      <c r="E3809">
        <v>5</v>
      </c>
      <c r="F3809">
        <v>72</v>
      </c>
      <c r="G3809">
        <v>5419</v>
      </c>
      <c r="H3809" t="s">
        <v>11</v>
      </c>
    </row>
    <row r="3810" spans="1:8" x14ac:dyDescent="0.3">
      <c r="A3810" t="s">
        <v>3690</v>
      </c>
      <c r="B3810" t="s">
        <v>3691</v>
      </c>
      <c r="C3810">
        <v>1551</v>
      </c>
      <c r="D3810" t="s">
        <v>10</v>
      </c>
      <c r="E3810">
        <v>9</v>
      </c>
      <c r="F3810">
        <v>76</v>
      </c>
      <c r="G3810">
        <v>5419</v>
      </c>
      <c r="H3810" t="s">
        <v>11</v>
      </c>
    </row>
    <row r="3811" spans="1:8" hidden="1" x14ac:dyDescent="0.3">
      <c r="A3811" t="s">
        <v>3690</v>
      </c>
      <c r="B3811" t="s">
        <v>3691</v>
      </c>
      <c r="C3811">
        <v>1551</v>
      </c>
      <c r="D3811" t="s">
        <v>24</v>
      </c>
      <c r="E3811">
        <v>757</v>
      </c>
      <c r="F3811">
        <v>1045</v>
      </c>
      <c r="G3811">
        <v>666</v>
      </c>
      <c r="H3811" t="s">
        <v>25</v>
      </c>
    </row>
    <row r="3812" spans="1:8" x14ac:dyDescent="0.3">
      <c r="A3812" t="s">
        <v>3692</v>
      </c>
      <c r="B3812" t="s">
        <v>3693</v>
      </c>
      <c r="C3812">
        <v>545</v>
      </c>
      <c r="D3812" t="s">
        <v>10</v>
      </c>
      <c r="E3812">
        <v>63</v>
      </c>
      <c r="F3812">
        <v>133</v>
      </c>
      <c r="G3812">
        <v>5419</v>
      </c>
      <c r="H3812" t="s">
        <v>11</v>
      </c>
    </row>
    <row r="3813" spans="1:8" hidden="1" x14ac:dyDescent="0.3">
      <c r="A3813" t="s">
        <v>3692</v>
      </c>
      <c r="B3813" t="s">
        <v>3693</v>
      </c>
      <c r="C3813">
        <v>545</v>
      </c>
      <c r="D3813" t="s">
        <v>178</v>
      </c>
      <c r="E3813">
        <v>184</v>
      </c>
      <c r="F3813">
        <v>536</v>
      </c>
      <c r="G3813">
        <v>19761</v>
      </c>
      <c r="H3813" t="s">
        <v>179</v>
      </c>
    </row>
    <row r="3814" spans="1:8" x14ac:dyDescent="0.3">
      <c r="A3814" t="s">
        <v>3694</v>
      </c>
      <c r="B3814" t="s">
        <v>3695</v>
      </c>
      <c r="C3814">
        <v>527</v>
      </c>
      <c r="D3814" t="s">
        <v>10</v>
      </c>
      <c r="E3814">
        <v>9</v>
      </c>
      <c r="F3814">
        <v>74</v>
      </c>
      <c r="G3814">
        <v>5419</v>
      </c>
      <c r="H3814" t="s">
        <v>11</v>
      </c>
    </row>
    <row r="3815" spans="1:8" x14ac:dyDescent="0.3">
      <c r="A3815" t="s">
        <v>3696</v>
      </c>
      <c r="B3815" t="s">
        <v>3697</v>
      </c>
      <c r="C3815">
        <v>2046</v>
      </c>
      <c r="D3815" t="s">
        <v>10</v>
      </c>
      <c r="E3815">
        <v>1923</v>
      </c>
      <c r="F3815">
        <v>1988</v>
      </c>
      <c r="G3815">
        <v>5419</v>
      </c>
      <c r="H3815" t="s">
        <v>11</v>
      </c>
    </row>
    <row r="3816" spans="1:8" hidden="1" x14ac:dyDescent="0.3">
      <c r="A3816" t="s">
        <v>3696</v>
      </c>
      <c r="B3816" t="s">
        <v>3697</v>
      </c>
      <c r="C3816">
        <v>2046</v>
      </c>
      <c r="D3816" t="s">
        <v>158</v>
      </c>
      <c r="E3816">
        <v>1155</v>
      </c>
      <c r="F3816">
        <v>1394</v>
      </c>
      <c r="G3816">
        <v>1540</v>
      </c>
      <c r="H3816" t="s">
        <v>159</v>
      </c>
    </row>
    <row r="3817" spans="1:8" hidden="1" x14ac:dyDescent="0.3">
      <c r="A3817" t="s">
        <v>3696</v>
      </c>
      <c r="B3817" t="s">
        <v>3697</v>
      </c>
      <c r="C3817">
        <v>2046</v>
      </c>
      <c r="D3817" t="s">
        <v>160</v>
      </c>
      <c r="E3817">
        <v>607</v>
      </c>
      <c r="F3817">
        <v>672</v>
      </c>
      <c r="G3817">
        <v>18079</v>
      </c>
      <c r="H3817" t="s">
        <v>161</v>
      </c>
    </row>
    <row r="3818" spans="1:8" hidden="1" x14ac:dyDescent="0.3">
      <c r="A3818" t="s">
        <v>3696</v>
      </c>
      <c r="B3818" t="s">
        <v>3697</v>
      </c>
      <c r="C3818">
        <v>2046</v>
      </c>
      <c r="D3818" t="s">
        <v>162</v>
      </c>
      <c r="E3818">
        <v>882</v>
      </c>
      <c r="F3818">
        <v>943</v>
      </c>
      <c r="G3818">
        <v>1073</v>
      </c>
      <c r="H3818" t="s">
        <v>163</v>
      </c>
    </row>
    <row r="3819" spans="1:8" hidden="1" x14ac:dyDescent="0.3">
      <c r="A3819" t="s">
        <v>3696</v>
      </c>
      <c r="B3819" t="s">
        <v>3697</v>
      </c>
      <c r="C3819">
        <v>2046</v>
      </c>
      <c r="D3819" t="s">
        <v>164</v>
      </c>
      <c r="E3819">
        <v>175</v>
      </c>
      <c r="F3819">
        <v>482</v>
      </c>
      <c r="G3819">
        <v>21549</v>
      </c>
      <c r="H3819" t="s">
        <v>165</v>
      </c>
    </row>
    <row r="3820" spans="1:8" hidden="1" x14ac:dyDescent="0.3">
      <c r="A3820" t="s">
        <v>3696</v>
      </c>
      <c r="B3820" t="s">
        <v>3697</v>
      </c>
      <c r="C3820">
        <v>2046</v>
      </c>
      <c r="D3820" t="s">
        <v>166</v>
      </c>
      <c r="E3820">
        <v>486</v>
      </c>
      <c r="F3820">
        <v>529</v>
      </c>
      <c r="G3820">
        <v>1666</v>
      </c>
      <c r="H3820" t="s">
        <v>167</v>
      </c>
    </row>
    <row r="3821" spans="1:8" hidden="1" x14ac:dyDescent="0.3">
      <c r="A3821" t="s">
        <v>3696</v>
      </c>
      <c r="B3821" t="s">
        <v>3697</v>
      </c>
      <c r="C3821">
        <v>2046</v>
      </c>
      <c r="D3821" t="s">
        <v>166</v>
      </c>
      <c r="E3821">
        <v>517</v>
      </c>
      <c r="F3821">
        <v>606</v>
      </c>
      <c r="G3821">
        <v>1666</v>
      </c>
      <c r="H3821" t="s">
        <v>167</v>
      </c>
    </row>
    <row r="3822" spans="1:8" x14ac:dyDescent="0.3">
      <c r="A3822" t="s">
        <v>3698</v>
      </c>
      <c r="B3822" t="s">
        <v>3699</v>
      </c>
      <c r="C3822">
        <v>1318</v>
      </c>
      <c r="D3822" t="s">
        <v>10</v>
      </c>
      <c r="E3822">
        <v>5</v>
      </c>
      <c r="F3822">
        <v>70</v>
      </c>
      <c r="G3822">
        <v>5419</v>
      </c>
      <c r="H3822" t="s">
        <v>11</v>
      </c>
    </row>
    <row r="3823" spans="1:8" hidden="1" x14ac:dyDescent="0.3">
      <c r="A3823" t="s">
        <v>3698</v>
      </c>
      <c r="B3823" t="s">
        <v>3699</v>
      </c>
      <c r="C3823">
        <v>1318</v>
      </c>
      <c r="D3823" t="s">
        <v>24</v>
      </c>
      <c r="E3823">
        <v>557</v>
      </c>
      <c r="F3823">
        <v>838</v>
      </c>
      <c r="G3823">
        <v>666</v>
      </c>
      <c r="H3823" t="s">
        <v>25</v>
      </c>
    </row>
    <row r="3824" spans="1:8" x14ac:dyDescent="0.3">
      <c r="A3824" t="s">
        <v>3700</v>
      </c>
      <c r="B3824" t="s">
        <v>3701</v>
      </c>
      <c r="C3824">
        <v>241</v>
      </c>
      <c r="D3824" t="s">
        <v>10</v>
      </c>
      <c r="E3824">
        <v>157</v>
      </c>
      <c r="F3824">
        <v>225</v>
      </c>
      <c r="G3824">
        <v>5419</v>
      </c>
      <c r="H3824" t="s">
        <v>11</v>
      </c>
    </row>
    <row r="3825" spans="1:8" x14ac:dyDescent="0.3">
      <c r="A3825" t="s">
        <v>3700</v>
      </c>
      <c r="B3825" t="s">
        <v>3701</v>
      </c>
      <c r="C3825">
        <v>241</v>
      </c>
      <c r="D3825" t="s">
        <v>16</v>
      </c>
      <c r="E3825">
        <v>11</v>
      </c>
      <c r="F3825">
        <v>94</v>
      </c>
      <c r="G3825">
        <v>1237</v>
      </c>
      <c r="H3825" t="s">
        <v>17</v>
      </c>
    </row>
    <row r="3826" spans="1:8" x14ac:dyDescent="0.3">
      <c r="A3826" t="s">
        <v>3702</v>
      </c>
      <c r="B3826" t="s">
        <v>3703</v>
      </c>
      <c r="C3826">
        <v>1685</v>
      </c>
      <c r="D3826" t="s">
        <v>10</v>
      </c>
      <c r="E3826">
        <v>138</v>
      </c>
      <c r="F3826">
        <v>202</v>
      </c>
      <c r="G3826">
        <v>5419</v>
      </c>
      <c r="H3826" t="s">
        <v>11</v>
      </c>
    </row>
    <row r="3827" spans="1:8" x14ac:dyDescent="0.3">
      <c r="A3827" t="s">
        <v>3702</v>
      </c>
      <c r="B3827" t="s">
        <v>3703</v>
      </c>
      <c r="C3827">
        <v>1685</v>
      </c>
      <c r="D3827" t="s">
        <v>10</v>
      </c>
      <c r="E3827">
        <v>258</v>
      </c>
      <c r="F3827">
        <v>325</v>
      </c>
      <c r="G3827">
        <v>5419</v>
      </c>
      <c r="H3827" t="s">
        <v>11</v>
      </c>
    </row>
    <row r="3828" spans="1:8" hidden="1" x14ac:dyDescent="0.3">
      <c r="A3828" t="s">
        <v>3702</v>
      </c>
      <c r="B3828" t="s">
        <v>3703</v>
      </c>
      <c r="C3828">
        <v>1685</v>
      </c>
      <c r="D3828" t="s">
        <v>20</v>
      </c>
      <c r="E3828">
        <v>1622</v>
      </c>
      <c r="F3828">
        <v>1639</v>
      </c>
      <c r="G3828">
        <v>904</v>
      </c>
      <c r="H3828" t="s">
        <v>21</v>
      </c>
    </row>
    <row r="3829" spans="1:8" hidden="1" x14ac:dyDescent="0.3">
      <c r="A3829" t="s">
        <v>3702</v>
      </c>
      <c r="B3829" t="s">
        <v>3703</v>
      </c>
      <c r="C3829">
        <v>1685</v>
      </c>
      <c r="D3829" t="s">
        <v>20</v>
      </c>
      <c r="E3829">
        <v>1663</v>
      </c>
      <c r="F3829">
        <v>1679</v>
      </c>
      <c r="G3829">
        <v>904</v>
      </c>
      <c r="H3829" t="s">
        <v>21</v>
      </c>
    </row>
    <row r="3830" spans="1:8" x14ac:dyDescent="0.3">
      <c r="A3830" t="s">
        <v>3704</v>
      </c>
      <c r="B3830" t="s">
        <v>3705</v>
      </c>
      <c r="C3830">
        <v>526</v>
      </c>
      <c r="D3830" t="s">
        <v>10</v>
      </c>
      <c r="E3830">
        <v>2</v>
      </c>
      <c r="F3830">
        <v>74</v>
      </c>
      <c r="G3830">
        <v>5419</v>
      </c>
      <c r="H3830" t="s">
        <v>11</v>
      </c>
    </row>
    <row r="3831" spans="1:8" x14ac:dyDescent="0.3">
      <c r="A3831" t="s">
        <v>3706</v>
      </c>
      <c r="B3831" t="s">
        <v>3707</v>
      </c>
      <c r="C3831">
        <v>1644</v>
      </c>
      <c r="D3831" t="s">
        <v>10</v>
      </c>
      <c r="E3831">
        <v>75</v>
      </c>
      <c r="F3831">
        <v>139</v>
      </c>
      <c r="G3831">
        <v>5419</v>
      </c>
      <c r="H3831" t="s">
        <v>11</v>
      </c>
    </row>
    <row r="3832" spans="1:8" x14ac:dyDescent="0.3">
      <c r="A3832" t="s">
        <v>3706</v>
      </c>
      <c r="B3832" t="s">
        <v>3707</v>
      </c>
      <c r="C3832">
        <v>1644</v>
      </c>
      <c r="D3832" t="s">
        <v>10</v>
      </c>
      <c r="E3832">
        <v>193</v>
      </c>
      <c r="F3832">
        <v>260</v>
      </c>
      <c r="G3832">
        <v>5419</v>
      </c>
      <c r="H3832" t="s">
        <v>11</v>
      </c>
    </row>
    <row r="3833" spans="1:8" hidden="1" x14ac:dyDescent="0.3">
      <c r="A3833" t="s">
        <v>3706</v>
      </c>
      <c r="B3833" t="s">
        <v>3707</v>
      </c>
      <c r="C3833">
        <v>1644</v>
      </c>
      <c r="D3833" t="s">
        <v>20</v>
      </c>
      <c r="E3833">
        <v>1580</v>
      </c>
      <c r="F3833">
        <v>1597</v>
      </c>
      <c r="G3833">
        <v>904</v>
      </c>
      <c r="H3833" t="s">
        <v>21</v>
      </c>
    </row>
    <row r="3834" spans="1:8" hidden="1" x14ac:dyDescent="0.3">
      <c r="A3834" t="s">
        <v>3706</v>
      </c>
      <c r="B3834" t="s">
        <v>3707</v>
      </c>
      <c r="C3834">
        <v>1644</v>
      </c>
      <c r="D3834" t="s">
        <v>20</v>
      </c>
      <c r="E3834">
        <v>1622</v>
      </c>
      <c r="F3834">
        <v>1638</v>
      </c>
      <c r="G3834">
        <v>904</v>
      </c>
      <c r="H3834" t="s">
        <v>21</v>
      </c>
    </row>
    <row r="3835" spans="1:8" x14ac:dyDescent="0.3">
      <c r="A3835" t="s">
        <v>3708</v>
      </c>
      <c r="B3835" t="s">
        <v>3709</v>
      </c>
      <c r="C3835">
        <v>1611</v>
      </c>
      <c r="D3835" t="s">
        <v>10</v>
      </c>
      <c r="E3835">
        <v>1486</v>
      </c>
      <c r="F3835">
        <v>1551</v>
      </c>
      <c r="G3835">
        <v>5419</v>
      </c>
      <c r="H3835" t="s">
        <v>11</v>
      </c>
    </row>
    <row r="3836" spans="1:8" hidden="1" x14ac:dyDescent="0.3">
      <c r="A3836" t="s">
        <v>3708</v>
      </c>
      <c r="B3836" t="s">
        <v>3709</v>
      </c>
      <c r="C3836">
        <v>1611</v>
      </c>
      <c r="D3836" t="s">
        <v>158</v>
      </c>
      <c r="E3836">
        <v>783</v>
      </c>
      <c r="F3836">
        <v>1050</v>
      </c>
      <c r="G3836">
        <v>1540</v>
      </c>
      <c r="H3836" t="s">
        <v>159</v>
      </c>
    </row>
    <row r="3837" spans="1:8" hidden="1" x14ac:dyDescent="0.3">
      <c r="A3837" t="s">
        <v>3708</v>
      </c>
      <c r="B3837" t="s">
        <v>3709</v>
      </c>
      <c r="C3837">
        <v>1611</v>
      </c>
      <c r="D3837" t="s">
        <v>160</v>
      </c>
      <c r="E3837">
        <v>248</v>
      </c>
      <c r="F3837">
        <v>313</v>
      </c>
      <c r="G3837">
        <v>18079</v>
      </c>
      <c r="H3837" t="s">
        <v>161</v>
      </c>
    </row>
    <row r="3838" spans="1:8" hidden="1" x14ac:dyDescent="0.3">
      <c r="A3838" t="s">
        <v>3708</v>
      </c>
      <c r="B3838" t="s">
        <v>3709</v>
      </c>
      <c r="C3838">
        <v>1611</v>
      </c>
      <c r="D3838" t="s">
        <v>162</v>
      </c>
      <c r="E3838">
        <v>520</v>
      </c>
      <c r="F3838">
        <v>570</v>
      </c>
      <c r="G3838">
        <v>1073</v>
      </c>
      <c r="H3838" t="s">
        <v>163</v>
      </c>
    </row>
    <row r="3839" spans="1:8" hidden="1" x14ac:dyDescent="0.3">
      <c r="A3839" t="s">
        <v>3708</v>
      </c>
      <c r="B3839" t="s">
        <v>3709</v>
      </c>
      <c r="C3839">
        <v>1611</v>
      </c>
      <c r="D3839" t="s">
        <v>164</v>
      </c>
      <c r="E3839">
        <v>11</v>
      </c>
      <c r="F3839">
        <v>125</v>
      </c>
      <c r="G3839">
        <v>21549</v>
      </c>
      <c r="H3839" t="s">
        <v>165</v>
      </c>
    </row>
    <row r="3840" spans="1:8" hidden="1" x14ac:dyDescent="0.3">
      <c r="A3840" t="s">
        <v>3708</v>
      </c>
      <c r="B3840" t="s">
        <v>3709</v>
      </c>
      <c r="C3840">
        <v>1611</v>
      </c>
      <c r="D3840" t="s">
        <v>166</v>
      </c>
      <c r="E3840">
        <v>129</v>
      </c>
      <c r="F3840">
        <v>167</v>
      </c>
      <c r="G3840">
        <v>1666</v>
      </c>
      <c r="H3840" t="s">
        <v>167</v>
      </c>
    </row>
    <row r="3841" spans="1:8" hidden="1" x14ac:dyDescent="0.3">
      <c r="A3841" t="s">
        <v>3708</v>
      </c>
      <c r="B3841" t="s">
        <v>3709</v>
      </c>
      <c r="C3841">
        <v>1611</v>
      </c>
      <c r="D3841" t="s">
        <v>166</v>
      </c>
      <c r="E3841">
        <v>156</v>
      </c>
      <c r="F3841">
        <v>247</v>
      </c>
      <c r="G3841">
        <v>1666</v>
      </c>
      <c r="H3841" t="s">
        <v>167</v>
      </c>
    </row>
    <row r="3842" spans="1:8" x14ac:dyDescent="0.3">
      <c r="A3842" t="s">
        <v>3710</v>
      </c>
      <c r="B3842" t="s">
        <v>3711</v>
      </c>
      <c r="C3842">
        <v>785</v>
      </c>
      <c r="D3842" t="s">
        <v>10</v>
      </c>
      <c r="E3842">
        <v>306</v>
      </c>
      <c r="F3842">
        <v>376</v>
      </c>
      <c r="G3842">
        <v>5419</v>
      </c>
      <c r="H3842" t="s">
        <v>11</v>
      </c>
    </row>
    <row r="3843" spans="1:8" hidden="1" x14ac:dyDescent="0.3">
      <c r="A3843" t="s">
        <v>3710</v>
      </c>
      <c r="B3843" t="s">
        <v>3711</v>
      </c>
      <c r="C3843">
        <v>785</v>
      </c>
      <c r="D3843" t="s">
        <v>178</v>
      </c>
      <c r="E3843">
        <v>424</v>
      </c>
      <c r="F3843">
        <v>776</v>
      </c>
      <c r="G3843">
        <v>19761</v>
      </c>
      <c r="H3843" t="s">
        <v>179</v>
      </c>
    </row>
    <row r="3844" spans="1:8" x14ac:dyDescent="0.3">
      <c r="A3844" t="s">
        <v>3712</v>
      </c>
      <c r="B3844" t="s">
        <v>3713</v>
      </c>
      <c r="C3844">
        <v>846</v>
      </c>
      <c r="D3844" t="s">
        <v>10</v>
      </c>
      <c r="E3844">
        <v>772</v>
      </c>
      <c r="F3844">
        <v>839</v>
      </c>
      <c r="G3844">
        <v>5419</v>
      </c>
      <c r="H3844" t="s">
        <v>11</v>
      </c>
    </row>
    <row r="3845" spans="1:8" x14ac:dyDescent="0.3">
      <c r="A3845" t="s">
        <v>3714</v>
      </c>
      <c r="B3845" t="s">
        <v>3715</v>
      </c>
      <c r="C3845">
        <v>1300</v>
      </c>
      <c r="D3845" t="s">
        <v>10</v>
      </c>
      <c r="E3845">
        <v>5</v>
      </c>
      <c r="F3845">
        <v>70</v>
      </c>
      <c r="G3845">
        <v>5419</v>
      </c>
      <c r="H3845" t="s">
        <v>11</v>
      </c>
    </row>
    <row r="3846" spans="1:8" hidden="1" x14ac:dyDescent="0.3">
      <c r="A3846" t="s">
        <v>3714</v>
      </c>
      <c r="B3846" t="s">
        <v>3715</v>
      </c>
      <c r="C3846">
        <v>1300</v>
      </c>
      <c r="D3846" t="s">
        <v>24</v>
      </c>
      <c r="E3846">
        <v>563</v>
      </c>
      <c r="F3846">
        <v>846</v>
      </c>
      <c r="G3846">
        <v>666</v>
      </c>
      <c r="H3846" t="s">
        <v>25</v>
      </c>
    </row>
    <row r="3847" spans="1:8" x14ac:dyDescent="0.3">
      <c r="A3847" t="s">
        <v>3716</v>
      </c>
      <c r="B3847" t="s">
        <v>3717</v>
      </c>
      <c r="C3847">
        <v>244</v>
      </c>
      <c r="D3847" t="s">
        <v>10</v>
      </c>
      <c r="E3847">
        <v>160</v>
      </c>
      <c r="F3847">
        <v>228</v>
      </c>
      <c r="G3847">
        <v>5419</v>
      </c>
      <c r="H3847" t="s">
        <v>11</v>
      </c>
    </row>
    <row r="3848" spans="1:8" x14ac:dyDescent="0.3">
      <c r="A3848" t="s">
        <v>3716</v>
      </c>
      <c r="B3848" t="s">
        <v>3717</v>
      </c>
      <c r="C3848">
        <v>244</v>
      </c>
      <c r="D3848" t="s">
        <v>16</v>
      </c>
      <c r="E3848">
        <v>11</v>
      </c>
      <c r="F3848">
        <v>96</v>
      </c>
      <c r="G3848">
        <v>1237</v>
      </c>
      <c r="H3848" t="s">
        <v>17</v>
      </c>
    </row>
    <row r="3849" spans="1:8" x14ac:dyDescent="0.3">
      <c r="A3849" t="s">
        <v>3718</v>
      </c>
      <c r="B3849" t="s">
        <v>3719</v>
      </c>
      <c r="C3849">
        <v>1405</v>
      </c>
      <c r="D3849" t="s">
        <v>10</v>
      </c>
      <c r="E3849">
        <v>51</v>
      </c>
      <c r="F3849">
        <v>114</v>
      </c>
      <c r="G3849">
        <v>5419</v>
      </c>
      <c r="H3849" t="s">
        <v>11</v>
      </c>
    </row>
    <row r="3850" spans="1:8" x14ac:dyDescent="0.3">
      <c r="A3850" t="s">
        <v>3718</v>
      </c>
      <c r="B3850" t="s">
        <v>3719</v>
      </c>
      <c r="C3850">
        <v>1405</v>
      </c>
      <c r="D3850" t="s">
        <v>10</v>
      </c>
      <c r="E3850">
        <v>146</v>
      </c>
      <c r="F3850">
        <v>220</v>
      </c>
      <c r="G3850">
        <v>5419</v>
      </c>
      <c r="H3850" t="s">
        <v>11</v>
      </c>
    </row>
    <row r="3851" spans="1:8" hidden="1" x14ac:dyDescent="0.3">
      <c r="A3851" t="s">
        <v>3718</v>
      </c>
      <c r="B3851" t="s">
        <v>3719</v>
      </c>
      <c r="C3851">
        <v>1405</v>
      </c>
      <c r="D3851" t="s">
        <v>20</v>
      </c>
      <c r="E3851">
        <v>1341</v>
      </c>
      <c r="F3851">
        <v>1356</v>
      </c>
      <c r="G3851">
        <v>904</v>
      </c>
      <c r="H3851" t="s">
        <v>21</v>
      </c>
    </row>
    <row r="3852" spans="1:8" x14ac:dyDescent="0.3">
      <c r="A3852" t="s">
        <v>3720</v>
      </c>
      <c r="B3852" t="s">
        <v>3721</v>
      </c>
      <c r="C3852">
        <v>377</v>
      </c>
      <c r="D3852" t="s">
        <v>10</v>
      </c>
      <c r="E3852">
        <v>4</v>
      </c>
      <c r="F3852">
        <v>69</v>
      </c>
      <c r="G3852">
        <v>5419</v>
      </c>
      <c r="H3852" t="s">
        <v>11</v>
      </c>
    </row>
    <row r="3853" spans="1:8" x14ac:dyDescent="0.3">
      <c r="A3853" t="s">
        <v>3722</v>
      </c>
      <c r="B3853" t="s">
        <v>3723</v>
      </c>
      <c r="C3853">
        <v>527</v>
      </c>
      <c r="D3853" t="s">
        <v>10</v>
      </c>
      <c r="E3853">
        <v>88</v>
      </c>
      <c r="F3853">
        <v>153</v>
      </c>
      <c r="G3853">
        <v>5419</v>
      </c>
      <c r="H3853" t="s">
        <v>11</v>
      </c>
    </row>
    <row r="3854" spans="1:8" x14ac:dyDescent="0.3">
      <c r="A3854" t="s">
        <v>3724</v>
      </c>
      <c r="B3854" t="s">
        <v>3725</v>
      </c>
      <c r="C3854">
        <v>956</v>
      </c>
      <c r="D3854" t="s">
        <v>10</v>
      </c>
      <c r="E3854">
        <v>132</v>
      </c>
      <c r="F3854">
        <v>196</v>
      </c>
      <c r="G3854">
        <v>5419</v>
      </c>
      <c r="H3854" t="s">
        <v>11</v>
      </c>
    </row>
    <row r="3855" spans="1:8" x14ac:dyDescent="0.3">
      <c r="A3855" t="s">
        <v>3726</v>
      </c>
      <c r="B3855" t="s">
        <v>3727</v>
      </c>
      <c r="C3855">
        <v>1239</v>
      </c>
      <c r="D3855" t="s">
        <v>10</v>
      </c>
      <c r="E3855">
        <v>60</v>
      </c>
      <c r="F3855">
        <v>123</v>
      </c>
      <c r="G3855">
        <v>5419</v>
      </c>
      <c r="H3855" t="s">
        <v>11</v>
      </c>
    </row>
    <row r="3856" spans="1:8" x14ac:dyDescent="0.3">
      <c r="A3856" t="s">
        <v>3726</v>
      </c>
      <c r="B3856" t="s">
        <v>3727</v>
      </c>
      <c r="C3856">
        <v>1239</v>
      </c>
      <c r="D3856" t="s">
        <v>10</v>
      </c>
      <c r="E3856">
        <v>181</v>
      </c>
      <c r="F3856">
        <v>245</v>
      </c>
      <c r="G3856">
        <v>5419</v>
      </c>
      <c r="H3856" t="s">
        <v>11</v>
      </c>
    </row>
    <row r="3857" spans="1:8" x14ac:dyDescent="0.3">
      <c r="A3857" t="s">
        <v>3728</v>
      </c>
      <c r="B3857" t="s">
        <v>3729</v>
      </c>
      <c r="C3857">
        <v>235</v>
      </c>
      <c r="D3857" t="s">
        <v>10</v>
      </c>
      <c r="E3857">
        <v>150</v>
      </c>
      <c r="F3857">
        <v>218</v>
      </c>
      <c r="G3857">
        <v>5419</v>
      </c>
      <c r="H3857" t="s">
        <v>11</v>
      </c>
    </row>
    <row r="3858" spans="1:8" x14ac:dyDescent="0.3">
      <c r="A3858" t="s">
        <v>3728</v>
      </c>
      <c r="B3858" t="s">
        <v>3729</v>
      </c>
      <c r="C3858">
        <v>235</v>
      </c>
      <c r="D3858" t="s">
        <v>16</v>
      </c>
      <c r="E3858">
        <v>6</v>
      </c>
      <c r="F3858">
        <v>89</v>
      </c>
      <c r="G3858">
        <v>1237</v>
      </c>
      <c r="H3858" t="s">
        <v>17</v>
      </c>
    </row>
    <row r="3859" spans="1:8" x14ac:dyDescent="0.3">
      <c r="A3859" t="s">
        <v>3730</v>
      </c>
      <c r="B3859" t="s">
        <v>3731</v>
      </c>
      <c r="C3859">
        <v>765</v>
      </c>
      <c r="D3859" t="s">
        <v>10</v>
      </c>
      <c r="E3859">
        <v>19</v>
      </c>
      <c r="F3859">
        <v>83</v>
      </c>
      <c r="G3859">
        <v>5419</v>
      </c>
      <c r="H3859" t="s">
        <v>11</v>
      </c>
    </row>
    <row r="3860" spans="1:8" x14ac:dyDescent="0.3">
      <c r="A3860" t="s">
        <v>3732</v>
      </c>
      <c r="B3860" t="s">
        <v>3733</v>
      </c>
      <c r="C3860">
        <v>466</v>
      </c>
      <c r="D3860" t="s">
        <v>10</v>
      </c>
      <c r="E3860">
        <v>6</v>
      </c>
      <c r="F3860">
        <v>71</v>
      </c>
      <c r="G3860">
        <v>5419</v>
      </c>
      <c r="H3860" t="s">
        <v>11</v>
      </c>
    </row>
    <row r="3861" spans="1:8" x14ac:dyDescent="0.3">
      <c r="A3861" t="s">
        <v>3734</v>
      </c>
      <c r="B3861" t="s">
        <v>3735</v>
      </c>
      <c r="C3861">
        <v>1263</v>
      </c>
      <c r="D3861" t="s">
        <v>10</v>
      </c>
      <c r="E3861">
        <v>5</v>
      </c>
      <c r="F3861">
        <v>68</v>
      </c>
      <c r="G3861">
        <v>5419</v>
      </c>
      <c r="H3861" t="s">
        <v>11</v>
      </c>
    </row>
    <row r="3862" spans="1:8" hidden="1" x14ac:dyDescent="0.3">
      <c r="A3862" t="s">
        <v>3734</v>
      </c>
      <c r="B3862" t="s">
        <v>3735</v>
      </c>
      <c r="C3862">
        <v>1263</v>
      </c>
      <c r="D3862" t="s">
        <v>24</v>
      </c>
      <c r="E3862">
        <v>557</v>
      </c>
      <c r="F3862">
        <v>807</v>
      </c>
      <c r="G3862">
        <v>666</v>
      </c>
      <c r="H3862" t="s">
        <v>25</v>
      </c>
    </row>
    <row r="3863" spans="1:8" x14ac:dyDescent="0.3">
      <c r="A3863" t="s">
        <v>3736</v>
      </c>
      <c r="B3863" t="s">
        <v>3737</v>
      </c>
      <c r="C3863">
        <v>1206</v>
      </c>
      <c r="D3863" t="s">
        <v>10</v>
      </c>
      <c r="E3863">
        <v>38</v>
      </c>
      <c r="F3863">
        <v>101</v>
      </c>
      <c r="G3863">
        <v>5419</v>
      </c>
      <c r="H3863" t="s">
        <v>11</v>
      </c>
    </row>
    <row r="3864" spans="1:8" x14ac:dyDescent="0.3">
      <c r="A3864" t="s">
        <v>3736</v>
      </c>
      <c r="B3864" t="s">
        <v>3737</v>
      </c>
      <c r="C3864">
        <v>1206</v>
      </c>
      <c r="D3864" t="s">
        <v>10</v>
      </c>
      <c r="E3864">
        <v>127</v>
      </c>
      <c r="F3864">
        <v>191</v>
      </c>
      <c r="G3864">
        <v>5419</v>
      </c>
      <c r="H3864" t="s">
        <v>11</v>
      </c>
    </row>
    <row r="3865" spans="1:8" hidden="1" x14ac:dyDescent="0.3">
      <c r="A3865" t="s">
        <v>3736</v>
      </c>
      <c r="B3865" t="s">
        <v>3737</v>
      </c>
      <c r="C3865">
        <v>1206</v>
      </c>
      <c r="D3865" t="s">
        <v>20</v>
      </c>
      <c r="E3865">
        <v>1134</v>
      </c>
      <c r="F3865">
        <v>1151</v>
      </c>
      <c r="G3865">
        <v>904</v>
      </c>
      <c r="H3865" t="s">
        <v>21</v>
      </c>
    </row>
    <row r="3866" spans="1:8" hidden="1" x14ac:dyDescent="0.3">
      <c r="A3866" t="s">
        <v>3736</v>
      </c>
      <c r="B3866" t="s">
        <v>3737</v>
      </c>
      <c r="C3866">
        <v>1206</v>
      </c>
      <c r="D3866" t="s">
        <v>20</v>
      </c>
      <c r="E3866">
        <v>1175</v>
      </c>
      <c r="F3866">
        <v>1191</v>
      </c>
      <c r="G3866">
        <v>904</v>
      </c>
      <c r="H3866" t="s">
        <v>21</v>
      </c>
    </row>
    <row r="3867" spans="1:8" x14ac:dyDescent="0.3">
      <c r="A3867" t="s">
        <v>3738</v>
      </c>
      <c r="B3867" t="s">
        <v>3739</v>
      </c>
      <c r="C3867">
        <v>199</v>
      </c>
      <c r="D3867" t="s">
        <v>10</v>
      </c>
      <c r="E3867">
        <v>120</v>
      </c>
      <c r="F3867">
        <v>188</v>
      </c>
      <c r="G3867">
        <v>5419</v>
      </c>
      <c r="H3867" t="s">
        <v>11</v>
      </c>
    </row>
    <row r="3868" spans="1:8" x14ac:dyDescent="0.3">
      <c r="A3868" t="s">
        <v>3738</v>
      </c>
      <c r="B3868" t="s">
        <v>3739</v>
      </c>
      <c r="C3868">
        <v>199</v>
      </c>
      <c r="D3868" t="s">
        <v>16</v>
      </c>
      <c r="E3868">
        <v>5</v>
      </c>
      <c r="F3868">
        <v>88</v>
      </c>
      <c r="G3868">
        <v>1237</v>
      </c>
      <c r="H3868" t="s">
        <v>17</v>
      </c>
    </row>
    <row r="3869" spans="1:8" x14ac:dyDescent="0.3">
      <c r="A3869" t="s">
        <v>3740</v>
      </c>
      <c r="B3869" t="s">
        <v>3741</v>
      </c>
      <c r="C3869">
        <v>92</v>
      </c>
      <c r="D3869" t="s">
        <v>10</v>
      </c>
      <c r="E3869">
        <v>11</v>
      </c>
      <c r="F3869">
        <v>79</v>
      </c>
      <c r="G3869">
        <v>5419</v>
      </c>
      <c r="H3869" t="s">
        <v>11</v>
      </c>
    </row>
    <row r="3870" spans="1:8" x14ac:dyDescent="0.3">
      <c r="A3870" t="s">
        <v>3742</v>
      </c>
      <c r="B3870" t="s">
        <v>3743</v>
      </c>
      <c r="C3870">
        <v>1266</v>
      </c>
      <c r="D3870" t="s">
        <v>10</v>
      </c>
      <c r="E3870">
        <v>5</v>
      </c>
      <c r="F3870">
        <v>68</v>
      </c>
      <c r="G3870">
        <v>5419</v>
      </c>
      <c r="H3870" t="s">
        <v>11</v>
      </c>
    </row>
    <row r="3871" spans="1:8" hidden="1" x14ac:dyDescent="0.3">
      <c r="A3871" t="s">
        <v>3742</v>
      </c>
      <c r="B3871" t="s">
        <v>3743</v>
      </c>
      <c r="C3871">
        <v>1266</v>
      </c>
      <c r="D3871" t="s">
        <v>24</v>
      </c>
      <c r="E3871">
        <v>564</v>
      </c>
      <c r="F3871">
        <v>810</v>
      </c>
      <c r="G3871">
        <v>666</v>
      </c>
      <c r="H3871" t="s">
        <v>25</v>
      </c>
    </row>
    <row r="3872" spans="1:8" x14ac:dyDescent="0.3">
      <c r="A3872" t="s">
        <v>3744</v>
      </c>
      <c r="B3872" t="s">
        <v>3745</v>
      </c>
      <c r="C3872">
        <v>1447</v>
      </c>
      <c r="D3872" t="s">
        <v>10</v>
      </c>
      <c r="E3872">
        <v>8</v>
      </c>
      <c r="F3872">
        <v>73</v>
      </c>
      <c r="G3872">
        <v>5419</v>
      </c>
      <c r="H3872" t="s">
        <v>11</v>
      </c>
    </row>
    <row r="3873" spans="1:8" hidden="1" x14ac:dyDescent="0.3">
      <c r="A3873" t="s">
        <v>3744</v>
      </c>
      <c r="B3873" t="s">
        <v>3745</v>
      </c>
      <c r="C3873">
        <v>1447</v>
      </c>
      <c r="D3873" t="s">
        <v>24</v>
      </c>
      <c r="E3873">
        <v>618</v>
      </c>
      <c r="F3873">
        <v>942</v>
      </c>
      <c r="G3873">
        <v>666</v>
      </c>
      <c r="H3873" t="s">
        <v>25</v>
      </c>
    </row>
    <row r="3874" spans="1:8" x14ac:dyDescent="0.3">
      <c r="A3874" t="s">
        <v>3746</v>
      </c>
      <c r="B3874" t="s">
        <v>3747</v>
      </c>
      <c r="C3874">
        <v>890</v>
      </c>
      <c r="D3874" t="s">
        <v>10</v>
      </c>
      <c r="E3874">
        <v>19</v>
      </c>
      <c r="F3874">
        <v>85</v>
      </c>
      <c r="G3874">
        <v>5419</v>
      </c>
      <c r="H3874" t="s">
        <v>11</v>
      </c>
    </row>
    <row r="3875" spans="1:8" x14ac:dyDescent="0.3">
      <c r="A3875" t="s">
        <v>3746</v>
      </c>
      <c r="B3875" t="s">
        <v>3747</v>
      </c>
      <c r="C3875">
        <v>890</v>
      </c>
      <c r="D3875" t="s">
        <v>10</v>
      </c>
      <c r="E3875">
        <v>153</v>
      </c>
      <c r="F3875">
        <v>217</v>
      </c>
      <c r="G3875">
        <v>5419</v>
      </c>
      <c r="H3875" t="s">
        <v>11</v>
      </c>
    </row>
    <row r="3876" spans="1:8" x14ac:dyDescent="0.3">
      <c r="A3876" t="s">
        <v>3748</v>
      </c>
      <c r="B3876" t="s">
        <v>3749</v>
      </c>
      <c r="C3876">
        <v>169</v>
      </c>
      <c r="D3876" t="s">
        <v>10</v>
      </c>
      <c r="E3876">
        <v>116</v>
      </c>
      <c r="F3876">
        <v>163</v>
      </c>
      <c r="G3876">
        <v>5419</v>
      </c>
      <c r="H3876" t="s">
        <v>11</v>
      </c>
    </row>
    <row r="3877" spans="1:8" x14ac:dyDescent="0.3">
      <c r="A3877" t="s">
        <v>3750</v>
      </c>
      <c r="B3877" t="s">
        <v>3751</v>
      </c>
      <c r="C3877">
        <v>1234</v>
      </c>
      <c r="D3877" t="s">
        <v>10</v>
      </c>
      <c r="E3877">
        <v>5</v>
      </c>
      <c r="F3877">
        <v>69</v>
      </c>
      <c r="G3877">
        <v>5419</v>
      </c>
      <c r="H3877" t="s">
        <v>11</v>
      </c>
    </row>
    <row r="3878" spans="1:8" hidden="1" x14ac:dyDescent="0.3">
      <c r="A3878" t="s">
        <v>3750</v>
      </c>
      <c r="B3878" t="s">
        <v>3751</v>
      </c>
      <c r="C3878">
        <v>1234</v>
      </c>
      <c r="D3878" t="s">
        <v>24</v>
      </c>
      <c r="E3878">
        <v>522</v>
      </c>
      <c r="F3878">
        <v>795</v>
      </c>
      <c r="G3878">
        <v>666</v>
      </c>
      <c r="H3878" t="s">
        <v>25</v>
      </c>
    </row>
    <row r="3879" spans="1:8" x14ac:dyDescent="0.3">
      <c r="A3879" t="s">
        <v>3752</v>
      </c>
      <c r="B3879" t="s">
        <v>3753</v>
      </c>
      <c r="C3879">
        <v>235</v>
      </c>
      <c r="D3879" t="s">
        <v>10</v>
      </c>
      <c r="E3879">
        <v>149</v>
      </c>
      <c r="F3879">
        <v>217</v>
      </c>
      <c r="G3879">
        <v>5419</v>
      </c>
      <c r="H3879" t="s">
        <v>11</v>
      </c>
    </row>
    <row r="3880" spans="1:8" x14ac:dyDescent="0.3">
      <c r="A3880" t="s">
        <v>3752</v>
      </c>
      <c r="B3880" t="s">
        <v>3753</v>
      </c>
      <c r="C3880">
        <v>235</v>
      </c>
      <c r="D3880" t="s">
        <v>16</v>
      </c>
      <c r="E3880">
        <v>4</v>
      </c>
      <c r="F3880">
        <v>88</v>
      </c>
      <c r="G3880">
        <v>1237</v>
      </c>
      <c r="H3880" t="s">
        <v>17</v>
      </c>
    </row>
    <row r="3881" spans="1:8" x14ac:dyDescent="0.3">
      <c r="A3881" t="s">
        <v>3754</v>
      </c>
      <c r="B3881" t="s">
        <v>3755</v>
      </c>
      <c r="C3881">
        <v>243</v>
      </c>
      <c r="D3881" t="s">
        <v>10</v>
      </c>
      <c r="E3881">
        <v>159</v>
      </c>
      <c r="F3881">
        <v>227</v>
      </c>
      <c r="G3881">
        <v>5419</v>
      </c>
      <c r="H3881" t="s">
        <v>11</v>
      </c>
    </row>
    <row r="3882" spans="1:8" x14ac:dyDescent="0.3">
      <c r="A3882" t="s">
        <v>3754</v>
      </c>
      <c r="B3882" t="s">
        <v>3755</v>
      </c>
      <c r="C3882">
        <v>243</v>
      </c>
      <c r="D3882" t="s">
        <v>16</v>
      </c>
      <c r="E3882">
        <v>3</v>
      </c>
      <c r="F3882">
        <v>87</v>
      </c>
      <c r="G3882">
        <v>1237</v>
      </c>
      <c r="H3882" t="s">
        <v>17</v>
      </c>
    </row>
    <row r="3883" spans="1:8" hidden="1" x14ac:dyDescent="0.3">
      <c r="A3883" t="s">
        <v>3756</v>
      </c>
      <c r="B3883" t="s">
        <v>3757</v>
      </c>
      <c r="C3883">
        <v>768</v>
      </c>
      <c r="D3883" t="s">
        <v>1220</v>
      </c>
      <c r="E3883">
        <v>33</v>
      </c>
      <c r="F3883">
        <v>88</v>
      </c>
      <c r="G3883">
        <v>23511</v>
      </c>
      <c r="H3883" t="s">
        <v>1221</v>
      </c>
    </row>
    <row r="3884" spans="1:8" x14ac:dyDescent="0.3">
      <c r="A3884" t="s">
        <v>3756</v>
      </c>
      <c r="B3884" t="s">
        <v>3757</v>
      </c>
      <c r="C3884">
        <v>768</v>
      </c>
      <c r="D3884" t="s">
        <v>10</v>
      </c>
      <c r="E3884">
        <v>383</v>
      </c>
      <c r="F3884">
        <v>448</v>
      </c>
      <c r="G3884">
        <v>5419</v>
      </c>
      <c r="H3884" t="s">
        <v>11</v>
      </c>
    </row>
    <row r="3885" spans="1:8" x14ac:dyDescent="0.3">
      <c r="A3885" t="s">
        <v>3756</v>
      </c>
      <c r="B3885" t="s">
        <v>3757</v>
      </c>
      <c r="C3885">
        <v>768</v>
      </c>
      <c r="D3885" t="s">
        <v>10</v>
      </c>
      <c r="E3885">
        <v>507</v>
      </c>
      <c r="F3885">
        <v>571</v>
      </c>
      <c r="G3885">
        <v>5419</v>
      </c>
      <c r="H3885" t="s">
        <v>11</v>
      </c>
    </row>
    <row r="3886" spans="1:8" x14ac:dyDescent="0.3">
      <c r="A3886" t="s">
        <v>3756</v>
      </c>
      <c r="B3886" t="s">
        <v>3757</v>
      </c>
      <c r="C3886">
        <v>768</v>
      </c>
      <c r="D3886" t="s">
        <v>10</v>
      </c>
      <c r="E3886">
        <v>667</v>
      </c>
      <c r="F3886">
        <v>730</v>
      </c>
      <c r="G3886">
        <v>5419</v>
      </c>
      <c r="H3886" t="s">
        <v>11</v>
      </c>
    </row>
    <row r="3887" spans="1:8" x14ac:dyDescent="0.3">
      <c r="A3887" t="s">
        <v>3758</v>
      </c>
      <c r="B3887" t="s">
        <v>3759</v>
      </c>
      <c r="C3887">
        <v>1346</v>
      </c>
      <c r="D3887" t="s">
        <v>10</v>
      </c>
      <c r="E3887">
        <v>8</v>
      </c>
      <c r="F3887">
        <v>73</v>
      </c>
      <c r="G3887">
        <v>5419</v>
      </c>
      <c r="H3887" t="s">
        <v>11</v>
      </c>
    </row>
    <row r="3888" spans="1:8" hidden="1" x14ac:dyDescent="0.3">
      <c r="A3888" t="s">
        <v>3758</v>
      </c>
      <c r="B3888" t="s">
        <v>3759</v>
      </c>
      <c r="C3888">
        <v>1346</v>
      </c>
      <c r="D3888" t="s">
        <v>24</v>
      </c>
      <c r="E3888">
        <v>482</v>
      </c>
      <c r="F3888">
        <v>822</v>
      </c>
      <c r="G3888">
        <v>666</v>
      </c>
      <c r="H3888" t="s">
        <v>25</v>
      </c>
    </row>
    <row r="3889" spans="1:8" x14ac:dyDescent="0.3">
      <c r="A3889" t="s">
        <v>3760</v>
      </c>
      <c r="B3889" t="s">
        <v>3761</v>
      </c>
      <c r="C3889">
        <v>808</v>
      </c>
      <c r="D3889" t="s">
        <v>10</v>
      </c>
      <c r="E3889">
        <v>31</v>
      </c>
      <c r="F3889">
        <v>94</v>
      </c>
      <c r="G3889">
        <v>5419</v>
      </c>
      <c r="H3889" t="s">
        <v>11</v>
      </c>
    </row>
    <row r="3890" spans="1:8" x14ac:dyDescent="0.3">
      <c r="A3890" t="s">
        <v>3760</v>
      </c>
      <c r="B3890" t="s">
        <v>3761</v>
      </c>
      <c r="C3890">
        <v>808</v>
      </c>
      <c r="D3890" t="s">
        <v>10</v>
      </c>
      <c r="E3890">
        <v>126</v>
      </c>
      <c r="F3890">
        <v>190</v>
      </c>
      <c r="G3890">
        <v>5419</v>
      </c>
      <c r="H3890" t="s">
        <v>11</v>
      </c>
    </row>
    <row r="3891" spans="1:8" hidden="1" x14ac:dyDescent="0.3">
      <c r="A3891" t="s">
        <v>3762</v>
      </c>
      <c r="B3891" t="s">
        <v>3763</v>
      </c>
      <c r="C3891">
        <v>977</v>
      </c>
      <c r="D3891" t="s">
        <v>142</v>
      </c>
      <c r="E3891">
        <v>192</v>
      </c>
      <c r="F3891">
        <v>288</v>
      </c>
      <c r="G3891">
        <v>172686</v>
      </c>
      <c r="H3891" t="s">
        <v>143</v>
      </c>
    </row>
    <row r="3892" spans="1:8" x14ac:dyDescent="0.3">
      <c r="A3892" t="s">
        <v>3762</v>
      </c>
      <c r="B3892" t="s">
        <v>3763</v>
      </c>
      <c r="C3892">
        <v>977</v>
      </c>
      <c r="D3892" t="s">
        <v>10</v>
      </c>
      <c r="E3892">
        <v>568</v>
      </c>
      <c r="F3892">
        <v>636</v>
      </c>
      <c r="G3892">
        <v>5419</v>
      </c>
      <c r="H3892" t="s">
        <v>11</v>
      </c>
    </row>
    <row r="3893" spans="1:8" x14ac:dyDescent="0.3">
      <c r="A3893" t="s">
        <v>3762</v>
      </c>
      <c r="B3893" t="s">
        <v>3763</v>
      </c>
      <c r="C3893">
        <v>977</v>
      </c>
      <c r="D3893" t="s">
        <v>10</v>
      </c>
      <c r="E3893">
        <v>692</v>
      </c>
      <c r="F3893">
        <v>789</v>
      </c>
      <c r="G3893">
        <v>5419</v>
      </c>
      <c r="H3893" t="s">
        <v>11</v>
      </c>
    </row>
    <row r="3894" spans="1:8" x14ac:dyDescent="0.3">
      <c r="A3894" t="s">
        <v>3762</v>
      </c>
      <c r="B3894" t="s">
        <v>3763</v>
      </c>
      <c r="C3894">
        <v>977</v>
      </c>
      <c r="D3894" t="s">
        <v>10</v>
      </c>
      <c r="E3894">
        <v>878</v>
      </c>
      <c r="F3894">
        <v>941</v>
      </c>
      <c r="G3894">
        <v>5419</v>
      </c>
      <c r="H3894" t="s">
        <v>11</v>
      </c>
    </row>
    <row r="3895" spans="1:8" x14ac:dyDescent="0.3">
      <c r="A3895" t="s">
        <v>3764</v>
      </c>
      <c r="B3895" t="s">
        <v>3765</v>
      </c>
      <c r="C3895">
        <v>1054</v>
      </c>
      <c r="D3895" t="s">
        <v>10</v>
      </c>
      <c r="E3895">
        <v>2</v>
      </c>
      <c r="F3895">
        <v>40</v>
      </c>
      <c r="G3895">
        <v>5419</v>
      </c>
      <c r="H3895" t="s">
        <v>11</v>
      </c>
    </row>
    <row r="3896" spans="1:8" x14ac:dyDescent="0.3">
      <c r="A3896" t="s">
        <v>3764</v>
      </c>
      <c r="B3896" t="s">
        <v>3765</v>
      </c>
      <c r="C3896">
        <v>1054</v>
      </c>
      <c r="D3896" t="s">
        <v>10</v>
      </c>
      <c r="E3896">
        <v>77</v>
      </c>
      <c r="F3896">
        <v>129</v>
      </c>
      <c r="G3896">
        <v>5419</v>
      </c>
      <c r="H3896" t="s">
        <v>11</v>
      </c>
    </row>
    <row r="3897" spans="1:8" hidden="1" x14ac:dyDescent="0.3">
      <c r="A3897" t="s">
        <v>3764</v>
      </c>
      <c r="B3897" t="s">
        <v>3765</v>
      </c>
      <c r="C3897">
        <v>1054</v>
      </c>
      <c r="D3897" t="s">
        <v>20</v>
      </c>
      <c r="E3897">
        <v>987</v>
      </c>
      <c r="F3897">
        <v>1004</v>
      </c>
      <c r="G3897">
        <v>904</v>
      </c>
      <c r="H3897" t="s">
        <v>21</v>
      </c>
    </row>
    <row r="3898" spans="1:8" hidden="1" x14ac:dyDescent="0.3">
      <c r="A3898" t="s">
        <v>3764</v>
      </c>
      <c r="B3898" t="s">
        <v>3765</v>
      </c>
      <c r="C3898">
        <v>1054</v>
      </c>
      <c r="D3898" t="s">
        <v>20</v>
      </c>
      <c r="E3898">
        <v>1029</v>
      </c>
      <c r="F3898">
        <v>1046</v>
      </c>
      <c r="G3898">
        <v>904</v>
      </c>
      <c r="H3898" t="s">
        <v>21</v>
      </c>
    </row>
    <row r="3899" spans="1:8" x14ac:dyDescent="0.3">
      <c r="A3899" t="s">
        <v>3766</v>
      </c>
      <c r="B3899" t="s">
        <v>3767</v>
      </c>
      <c r="C3899">
        <v>890</v>
      </c>
      <c r="D3899" t="s">
        <v>10</v>
      </c>
      <c r="E3899">
        <v>21</v>
      </c>
      <c r="F3899">
        <v>85</v>
      </c>
      <c r="G3899">
        <v>5419</v>
      </c>
      <c r="H3899" t="s">
        <v>11</v>
      </c>
    </row>
    <row r="3900" spans="1:8" hidden="1" x14ac:dyDescent="0.3">
      <c r="A3900" t="s">
        <v>3766</v>
      </c>
      <c r="B3900" t="s">
        <v>3767</v>
      </c>
      <c r="C3900">
        <v>890</v>
      </c>
      <c r="D3900" t="s">
        <v>24</v>
      </c>
      <c r="E3900">
        <v>570</v>
      </c>
      <c r="F3900">
        <v>702</v>
      </c>
      <c r="G3900">
        <v>666</v>
      </c>
      <c r="H3900" t="s">
        <v>25</v>
      </c>
    </row>
    <row r="3901" spans="1:8" hidden="1" x14ac:dyDescent="0.3">
      <c r="A3901" t="s">
        <v>3766</v>
      </c>
      <c r="B3901" t="s">
        <v>3767</v>
      </c>
      <c r="C3901">
        <v>890</v>
      </c>
      <c r="D3901" t="s">
        <v>24</v>
      </c>
      <c r="E3901">
        <v>741</v>
      </c>
      <c r="F3901">
        <v>885</v>
      </c>
      <c r="G3901">
        <v>666</v>
      </c>
      <c r="H3901" t="s">
        <v>25</v>
      </c>
    </row>
    <row r="3902" spans="1:8" x14ac:dyDescent="0.3">
      <c r="A3902" t="s">
        <v>3768</v>
      </c>
      <c r="B3902" t="s">
        <v>3769</v>
      </c>
      <c r="C3902">
        <v>870</v>
      </c>
      <c r="D3902" t="s">
        <v>10</v>
      </c>
      <c r="E3902">
        <v>218</v>
      </c>
      <c r="F3902">
        <v>286</v>
      </c>
      <c r="G3902">
        <v>5419</v>
      </c>
      <c r="H3902" t="s">
        <v>11</v>
      </c>
    </row>
    <row r="3903" spans="1:8" hidden="1" x14ac:dyDescent="0.3">
      <c r="A3903" t="s">
        <v>3768</v>
      </c>
      <c r="B3903" t="s">
        <v>3769</v>
      </c>
      <c r="C3903">
        <v>870</v>
      </c>
      <c r="D3903" t="s">
        <v>178</v>
      </c>
      <c r="E3903">
        <v>484</v>
      </c>
      <c r="F3903">
        <v>853</v>
      </c>
      <c r="G3903">
        <v>19761</v>
      </c>
      <c r="H3903" t="s">
        <v>179</v>
      </c>
    </row>
    <row r="3904" spans="1:8" hidden="1" x14ac:dyDescent="0.3">
      <c r="A3904" t="s">
        <v>3770</v>
      </c>
      <c r="B3904" t="s">
        <v>3771</v>
      </c>
      <c r="C3904">
        <v>1083</v>
      </c>
      <c r="D3904" t="s">
        <v>2258</v>
      </c>
      <c r="E3904">
        <v>396</v>
      </c>
      <c r="F3904">
        <v>428</v>
      </c>
      <c r="G3904">
        <v>8237</v>
      </c>
      <c r="H3904" t="s">
        <v>2259</v>
      </c>
    </row>
    <row r="3905" spans="1:8" x14ac:dyDescent="0.3">
      <c r="A3905" t="s">
        <v>3770</v>
      </c>
      <c r="B3905" t="s">
        <v>3771</v>
      </c>
      <c r="C3905">
        <v>1083</v>
      </c>
      <c r="D3905" t="s">
        <v>10</v>
      </c>
      <c r="E3905">
        <v>703</v>
      </c>
      <c r="F3905">
        <v>775</v>
      </c>
      <c r="G3905">
        <v>5419</v>
      </c>
      <c r="H3905" t="s">
        <v>11</v>
      </c>
    </row>
    <row r="3906" spans="1:8" x14ac:dyDescent="0.3">
      <c r="A3906" t="s">
        <v>3770</v>
      </c>
      <c r="B3906" t="s">
        <v>3771</v>
      </c>
      <c r="C3906">
        <v>1083</v>
      </c>
      <c r="D3906" t="s">
        <v>10</v>
      </c>
      <c r="E3906">
        <v>831</v>
      </c>
      <c r="F3906">
        <v>895</v>
      </c>
      <c r="G3906">
        <v>5419</v>
      </c>
      <c r="H3906" t="s">
        <v>11</v>
      </c>
    </row>
    <row r="3907" spans="1:8" x14ac:dyDescent="0.3">
      <c r="A3907" t="s">
        <v>3770</v>
      </c>
      <c r="B3907" t="s">
        <v>3771</v>
      </c>
      <c r="C3907">
        <v>1083</v>
      </c>
      <c r="D3907" t="s">
        <v>10</v>
      </c>
      <c r="E3907">
        <v>984</v>
      </c>
      <c r="F3907">
        <v>1047</v>
      </c>
      <c r="G3907">
        <v>5419</v>
      </c>
      <c r="H3907" t="s">
        <v>11</v>
      </c>
    </row>
    <row r="3908" spans="1:8" x14ac:dyDescent="0.3">
      <c r="A3908" t="s">
        <v>3772</v>
      </c>
      <c r="B3908" t="s">
        <v>3773</v>
      </c>
      <c r="C3908">
        <v>240</v>
      </c>
      <c r="D3908" t="s">
        <v>10</v>
      </c>
      <c r="E3908">
        <v>152</v>
      </c>
      <c r="F3908">
        <v>223</v>
      </c>
      <c r="G3908">
        <v>5419</v>
      </c>
      <c r="H3908" t="s">
        <v>11</v>
      </c>
    </row>
    <row r="3909" spans="1:8" x14ac:dyDescent="0.3">
      <c r="A3909" t="s">
        <v>3772</v>
      </c>
      <c r="B3909" t="s">
        <v>3773</v>
      </c>
      <c r="C3909">
        <v>240</v>
      </c>
      <c r="D3909" t="s">
        <v>16</v>
      </c>
      <c r="E3909">
        <v>3</v>
      </c>
      <c r="F3909">
        <v>85</v>
      </c>
      <c r="G3909">
        <v>1237</v>
      </c>
      <c r="H3909" t="s">
        <v>17</v>
      </c>
    </row>
    <row r="3910" spans="1:8" x14ac:dyDescent="0.3">
      <c r="A3910" t="s">
        <v>3774</v>
      </c>
      <c r="B3910" t="s">
        <v>3775</v>
      </c>
      <c r="C3910">
        <v>240</v>
      </c>
      <c r="D3910" t="s">
        <v>10</v>
      </c>
      <c r="E3910">
        <v>152</v>
      </c>
      <c r="F3910">
        <v>223</v>
      </c>
      <c r="G3910">
        <v>5419</v>
      </c>
      <c r="H3910" t="s">
        <v>11</v>
      </c>
    </row>
    <row r="3911" spans="1:8" x14ac:dyDescent="0.3">
      <c r="A3911" t="s">
        <v>3774</v>
      </c>
      <c r="B3911" t="s">
        <v>3775</v>
      </c>
      <c r="C3911">
        <v>240</v>
      </c>
      <c r="D3911" t="s">
        <v>16</v>
      </c>
      <c r="E3911">
        <v>3</v>
      </c>
      <c r="F3911">
        <v>86</v>
      </c>
      <c r="G3911">
        <v>1237</v>
      </c>
      <c r="H3911" t="s">
        <v>17</v>
      </c>
    </row>
    <row r="3912" spans="1:8" x14ac:dyDescent="0.3">
      <c r="A3912" t="s">
        <v>3776</v>
      </c>
      <c r="B3912" t="s">
        <v>3777</v>
      </c>
      <c r="C3912">
        <v>861</v>
      </c>
      <c r="D3912" t="s">
        <v>10</v>
      </c>
      <c r="E3912">
        <v>146</v>
      </c>
      <c r="F3912">
        <v>214</v>
      </c>
      <c r="G3912">
        <v>5419</v>
      </c>
      <c r="H3912" t="s">
        <v>11</v>
      </c>
    </row>
    <row r="3913" spans="1:8" hidden="1" x14ac:dyDescent="0.3">
      <c r="A3913" t="s">
        <v>3776</v>
      </c>
      <c r="B3913" t="s">
        <v>3777</v>
      </c>
      <c r="C3913">
        <v>861</v>
      </c>
      <c r="D3913" t="s">
        <v>20</v>
      </c>
      <c r="E3913">
        <v>748</v>
      </c>
      <c r="F3913">
        <v>763</v>
      </c>
      <c r="G3913">
        <v>904</v>
      </c>
      <c r="H3913" t="s">
        <v>21</v>
      </c>
    </row>
    <row r="3914" spans="1:8" hidden="1" x14ac:dyDescent="0.3">
      <c r="A3914" t="s">
        <v>3776</v>
      </c>
      <c r="B3914" t="s">
        <v>3777</v>
      </c>
      <c r="C3914">
        <v>861</v>
      </c>
      <c r="D3914" t="s">
        <v>20</v>
      </c>
      <c r="E3914">
        <v>840</v>
      </c>
      <c r="F3914">
        <v>855</v>
      </c>
      <c r="G3914">
        <v>904</v>
      </c>
      <c r="H3914" t="s">
        <v>21</v>
      </c>
    </row>
    <row r="3915" spans="1:8" x14ac:dyDescent="0.3">
      <c r="A3915" t="s">
        <v>3778</v>
      </c>
      <c r="B3915" t="s">
        <v>3779</v>
      </c>
      <c r="C3915">
        <v>532</v>
      </c>
      <c r="D3915" t="s">
        <v>10</v>
      </c>
      <c r="E3915">
        <v>6</v>
      </c>
      <c r="F3915">
        <v>74</v>
      </c>
      <c r="G3915">
        <v>5419</v>
      </c>
      <c r="H3915" t="s">
        <v>11</v>
      </c>
    </row>
    <row r="3916" spans="1:8" x14ac:dyDescent="0.3">
      <c r="A3916" t="s">
        <v>3780</v>
      </c>
      <c r="B3916" t="s">
        <v>3781</v>
      </c>
      <c r="C3916">
        <v>975</v>
      </c>
      <c r="D3916" t="s">
        <v>10</v>
      </c>
      <c r="E3916">
        <v>7</v>
      </c>
      <c r="F3916">
        <v>74</v>
      </c>
      <c r="G3916">
        <v>5419</v>
      </c>
      <c r="H3916" t="s">
        <v>11</v>
      </c>
    </row>
    <row r="3917" spans="1:8" x14ac:dyDescent="0.3">
      <c r="A3917" t="s">
        <v>3782</v>
      </c>
      <c r="B3917" t="s">
        <v>3783</v>
      </c>
      <c r="C3917">
        <v>242</v>
      </c>
      <c r="D3917" t="s">
        <v>10</v>
      </c>
      <c r="E3917">
        <v>154</v>
      </c>
      <c r="F3917">
        <v>225</v>
      </c>
      <c r="G3917">
        <v>5419</v>
      </c>
      <c r="H3917" t="s">
        <v>11</v>
      </c>
    </row>
    <row r="3918" spans="1:8" x14ac:dyDescent="0.3">
      <c r="A3918" t="s">
        <v>3782</v>
      </c>
      <c r="B3918" t="s">
        <v>3783</v>
      </c>
      <c r="C3918">
        <v>242</v>
      </c>
      <c r="D3918" t="s">
        <v>16</v>
      </c>
      <c r="E3918">
        <v>3</v>
      </c>
      <c r="F3918">
        <v>88</v>
      </c>
      <c r="G3918">
        <v>1237</v>
      </c>
      <c r="H3918" t="s">
        <v>17</v>
      </c>
    </row>
    <row r="3919" spans="1:8" x14ac:dyDescent="0.3">
      <c r="A3919" t="s">
        <v>3784</v>
      </c>
      <c r="B3919" t="s">
        <v>3785</v>
      </c>
      <c r="C3919">
        <v>242</v>
      </c>
      <c r="D3919" t="s">
        <v>10</v>
      </c>
      <c r="E3919">
        <v>154</v>
      </c>
      <c r="F3919">
        <v>225</v>
      </c>
      <c r="G3919">
        <v>5419</v>
      </c>
      <c r="H3919" t="s">
        <v>11</v>
      </c>
    </row>
    <row r="3920" spans="1:8" x14ac:dyDescent="0.3">
      <c r="A3920" t="s">
        <v>3784</v>
      </c>
      <c r="B3920" t="s">
        <v>3785</v>
      </c>
      <c r="C3920">
        <v>242</v>
      </c>
      <c r="D3920" t="s">
        <v>16</v>
      </c>
      <c r="E3920">
        <v>3</v>
      </c>
      <c r="F3920">
        <v>88</v>
      </c>
      <c r="G3920">
        <v>1237</v>
      </c>
      <c r="H3920" t="s">
        <v>17</v>
      </c>
    </row>
    <row r="3921" spans="1:8" x14ac:dyDescent="0.3">
      <c r="A3921" t="s">
        <v>3786</v>
      </c>
      <c r="B3921" t="s">
        <v>3787</v>
      </c>
      <c r="C3921">
        <v>810</v>
      </c>
      <c r="D3921" t="s">
        <v>10</v>
      </c>
      <c r="E3921">
        <v>101</v>
      </c>
      <c r="F3921">
        <v>169</v>
      </c>
      <c r="G3921">
        <v>5419</v>
      </c>
      <c r="H3921" t="s">
        <v>11</v>
      </c>
    </row>
    <row r="3922" spans="1:8" hidden="1" x14ac:dyDescent="0.3">
      <c r="A3922" t="s">
        <v>3786</v>
      </c>
      <c r="B3922" t="s">
        <v>3787</v>
      </c>
      <c r="C3922">
        <v>810</v>
      </c>
      <c r="D3922" t="s">
        <v>20</v>
      </c>
      <c r="E3922">
        <v>789</v>
      </c>
      <c r="F3922">
        <v>804</v>
      </c>
      <c r="G3922">
        <v>904</v>
      </c>
      <c r="H3922" t="s">
        <v>21</v>
      </c>
    </row>
    <row r="3923" spans="1:8" x14ac:dyDescent="0.3">
      <c r="A3923" t="s">
        <v>3788</v>
      </c>
      <c r="B3923" t="s">
        <v>3789</v>
      </c>
      <c r="C3923">
        <v>571</v>
      </c>
      <c r="D3923" t="s">
        <v>10</v>
      </c>
      <c r="E3923">
        <v>7</v>
      </c>
      <c r="F3923">
        <v>63</v>
      </c>
      <c r="G3923">
        <v>5419</v>
      </c>
      <c r="H3923" t="s">
        <v>11</v>
      </c>
    </row>
    <row r="3924" spans="1:8" hidden="1" x14ac:dyDescent="0.3">
      <c r="A3924" t="s">
        <v>3790</v>
      </c>
      <c r="B3924" t="s">
        <v>3791</v>
      </c>
      <c r="C3924">
        <v>596</v>
      </c>
      <c r="D3924" t="s">
        <v>142</v>
      </c>
      <c r="E3924">
        <v>122</v>
      </c>
      <c r="F3924">
        <v>220</v>
      </c>
      <c r="G3924">
        <v>172686</v>
      </c>
      <c r="H3924" t="s">
        <v>143</v>
      </c>
    </row>
    <row r="3925" spans="1:8" x14ac:dyDescent="0.3">
      <c r="A3925" t="s">
        <v>3790</v>
      </c>
      <c r="B3925" t="s">
        <v>3791</v>
      </c>
      <c r="C3925">
        <v>596</v>
      </c>
      <c r="D3925" t="s">
        <v>10</v>
      </c>
      <c r="E3925">
        <v>289</v>
      </c>
      <c r="F3925">
        <v>353</v>
      </c>
      <c r="G3925">
        <v>5419</v>
      </c>
      <c r="H3925" t="s">
        <v>11</v>
      </c>
    </row>
    <row r="3926" spans="1:8" x14ac:dyDescent="0.3">
      <c r="A3926" t="s">
        <v>3790</v>
      </c>
      <c r="B3926" t="s">
        <v>3791</v>
      </c>
      <c r="C3926">
        <v>596</v>
      </c>
      <c r="D3926" t="s">
        <v>10</v>
      </c>
      <c r="E3926">
        <v>398</v>
      </c>
      <c r="F3926">
        <v>466</v>
      </c>
      <c r="G3926">
        <v>5419</v>
      </c>
      <c r="H3926" t="s">
        <v>11</v>
      </c>
    </row>
    <row r="3927" spans="1:8" x14ac:dyDescent="0.3">
      <c r="A3927" t="s">
        <v>3792</v>
      </c>
      <c r="B3927" t="s">
        <v>3793</v>
      </c>
      <c r="C3927">
        <v>1314</v>
      </c>
      <c r="D3927" t="s">
        <v>10</v>
      </c>
      <c r="E3927">
        <v>6</v>
      </c>
      <c r="F3927">
        <v>70</v>
      </c>
      <c r="G3927">
        <v>5419</v>
      </c>
      <c r="H3927" t="s">
        <v>11</v>
      </c>
    </row>
    <row r="3928" spans="1:8" hidden="1" x14ac:dyDescent="0.3">
      <c r="A3928" t="s">
        <v>3792</v>
      </c>
      <c r="B3928" t="s">
        <v>3793</v>
      </c>
      <c r="C3928">
        <v>1314</v>
      </c>
      <c r="D3928" t="s">
        <v>24</v>
      </c>
      <c r="E3928">
        <v>603</v>
      </c>
      <c r="F3928">
        <v>883</v>
      </c>
      <c r="G3928">
        <v>666</v>
      </c>
      <c r="H3928" t="s">
        <v>25</v>
      </c>
    </row>
    <row r="3929" spans="1:8" hidden="1" x14ac:dyDescent="0.3">
      <c r="A3929" t="s">
        <v>3794</v>
      </c>
      <c r="B3929" t="s">
        <v>3795</v>
      </c>
      <c r="C3929">
        <v>944</v>
      </c>
      <c r="D3929" t="s">
        <v>328</v>
      </c>
      <c r="E3929">
        <v>189</v>
      </c>
      <c r="F3929">
        <v>281</v>
      </c>
      <c r="G3929">
        <v>36004</v>
      </c>
      <c r="H3929" t="s">
        <v>329</v>
      </c>
    </row>
    <row r="3930" spans="1:8" x14ac:dyDescent="0.3">
      <c r="A3930" t="s">
        <v>3794</v>
      </c>
      <c r="B3930" t="s">
        <v>3795</v>
      </c>
      <c r="C3930">
        <v>944</v>
      </c>
      <c r="D3930" t="s">
        <v>10</v>
      </c>
      <c r="E3930">
        <v>869</v>
      </c>
      <c r="F3930">
        <v>936</v>
      </c>
      <c r="G3930">
        <v>5419</v>
      </c>
      <c r="H3930" t="s">
        <v>11</v>
      </c>
    </row>
    <row r="3931" spans="1:8" hidden="1" x14ac:dyDescent="0.3">
      <c r="A3931" t="s">
        <v>3796</v>
      </c>
      <c r="B3931" t="s">
        <v>3797</v>
      </c>
      <c r="C3931">
        <v>966</v>
      </c>
      <c r="D3931" t="s">
        <v>328</v>
      </c>
      <c r="E3931">
        <v>82</v>
      </c>
      <c r="F3931">
        <v>179</v>
      </c>
      <c r="G3931">
        <v>36004</v>
      </c>
      <c r="H3931" t="s">
        <v>329</v>
      </c>
    </row>
    <row r="3932" spans="1:8" hidden="1" x14ac:dyDescent="0.3">
      <c r="A3932" t="s">
        <v>3796</v>
      </c>
      <c r="B3932" t="s">
        <v>3797</v>
      </c>
      <c r="C3932">
        <v>966</v>
      </c>
      <c r="D3932" t="s">
        <v>328</v>
      </c>
      <c r="E3932">
        <v>277</v>
      </c>
      <c r="F3932">
        <v>375</v>
      </c>
      <c r="G3932">
        <v>36004</v>
      </c>
      <c r="H3932" t="s">
        <v>329</v>
      </c>
    </row>
    <row r="3933" spans="1:8" x14ac:dyDescent="0.3">
      <c r="A3933" t="s">
        <v>3796</v>
      </c>
      <c r="B3933" t="s">
        <v>3797</v>
      </c>
      <c r="C3933">
        <v>966</v>
      </c>
      <c r="D3933" t="s">
        <v>10</v>
      </c>
      <c r="E3933">
        <v>892</v>
      </c>
      <c r="F3933">
        <v>959</v>
      </c>
      <c r="G3933">
        <v>5419</v>
      </c>
      <c r="H3933" t="s">
        <v>11</v>
      </c>
    </row>
    <row r="3934" spans="1:8" x14ac:dyDescent="0.3">
      <c r="A3934" t="s">
        <v>3798</v>
      </c>
      <c r="B3934" t="s">
        <v>3799</v>
      </c>
      <c r="C3934">
        <v>760</v>
      </c>
      <c r="D3934" t="s">
        <v>10</v>
      </c>
      <c r="E3934">
        <v>61</v>
      </c>
      <c r="F3934">
        <v>129</v>
      </c>
      <c r="G3934">
        <v>5419</v>
      </c>
      <c r="H3934" t="s">
        <v>11</v>
      </c>
    </row>
    <row r="3935" spans="1:8" hidden="1" x14ac:dyDescent="0.3">
      <c r="A3935" t="s">
        <v>3798</v>
      </c>
      <c r="B3935" t="s">
        <v>3799</v>
      </c>
      <c r="C3935">
        <v>760</v>
      </c>
      <c r="D3935" t="s">
        <v>20</v>
      </c>
      <c r="E3935">
        <v>645</v>
      </c>
      <c r="F3935">
        <v>660</v>
      </c>
      <c r="G3935">
        <v>904</v>
      </c>
      <c r="H3935" t="s">
        <v>21</v>
      </c>
    </row>
    <row r="3936" spans="1:8" hidden="1" x14ac:dyDescent="0.3">
      <c r="A3936" t="s">
        <v>3798</v>
      </c>
      <c r="B3936" t="s">
        <v>3799</v>
      </c>
      <c r="C3936">
        <v>760</v>
      </c>
      <c r="D3936" t="s">
        <v>20</v>
      </c>
      <c r="E3936">
        <v>739</v>
      </c>
      <c r="F3936">
        <v>754</v>
      </c>
      <c r="G3936">
        <v>904</v>
      </c>
      <c r="H3936" t="s">
        <v>21</v>
      </c>
    </row>
    <row r="3937" spans="1:8" x14ac:dyDescent="0.3">
      <c r="A3937" t="s">
        <v>3800</v>
      </c>
      <c r="B3937" t="s">
        <v>3801</v>
      </c>
      <c r="C3937">
        <v>1187</v>
      </c>
      <c r="D3937" t="s">
        <v>10</v>
      </c>
      <c r="E3937">
        <v>6</v>
      </c>
      <c r="F3937">
        <v>70</v>
      </c>
      <c r="G3937">
        <v>5419</v>
      </c>
      <c r="H3937" t="s">
        <v>11</v>
      </c>
    </row>
    <row r="3938" spans="1:8" hidden="1" x14ac:dyDescent="0.3">
      <c r="A3938" t="s">
        <v>3800</v>
      </c>
      <c r="B3938" t="s">
        <v>3801</v>
      </c>
      <c r="C3938">
        <v>1187</v>
      </c>
      <c r="D3938" t="s">
        <v>24</v>
      </c>
      <c r="E3938">
        <v>508</v>
      </c>
      <c r="F3938">
        <v>789</v>
      </c>
      <c r="G3938">
        <v>666</v>
      </c>
      <c r="H3938" t="s">
        <v>25</v>
      </c>
    </row>
    <row r="3939" spans="1:8" x14ac:dyDescent="0.3">
      <c r="A3939" t="s">
        <v>3802</v>
      </c>
      <c r="B3939" t="s">
        <v>3803</v>
      </c>
      <c r="C3939">
        <v>239</v>
      </c>
      <c r="D3939" t="s">
        <v>10</v>
      </c>
      <c r="E3939">
        <v>150</v>
      </c>
      <c r="F3939">
        <v>219</v>
      </c>
      <c r="G3939">
        <v>5419</v>
      </c>
      <c r="H3939" t="s">
        <v>11</v>
      </c>
    </row>
    <row r="3940" spans="1:8" x14ac:dyDescent="0.3">
      <c r="A3940" t="s">
        <v>3802</v>
      </c>
      <c r="B3940" t="s">
        <v>3803</v>
      </c>
      <c r="C3940">
        <v>239</v>
      </c>
      <c r="D3940" t="s">
        <v>16</v>
      </c>
      <c r="E3940">
        <v>3</v>
      </c>
      <c r="F3940">
        <v>86</v>
      </c>
      <c r="G3940">
        <v>1237</v>
      </c>
      <c r="H3940" t="s">
        <v>17</v>
      </c>
    </row>
    <row r="3941" spans="1:8" x14ac:dyDescent="0.3">
      <c r="A3941" t="s">
        <v>3804</v>
      </c>
      <c r="B3941" t="s">
        <v>3805</v>
      </c>
      <c r="C3941">
        <v>592</v>
      </c>
      <c r="D3941" t="s">
        <v>10</v>
      </c>
      <c r="E3941">
        <v>7</v>
      </c>
      <c r="F3941">
        <v>74</v>
      </c>
      <c r="G3941">
        <v>5419</v>
      </c>
      <c r="H3941" t="s">
        <v>11</v>
      </c>
    </row>
    <row r="3942" spans="1:8" x14ac:dyDescent="0.3">
      <c r="A3942" t="s">
        <v>3806</v>
      </c>
      <c r="B3942" t="s">
        <v>3807</v>
      </c>
      <c r="C3942">
        <v>66</v>
      </c>
      <c r="D3942" t="s">
        <v>10</v>
      </c>
      <c r="E3942">
        <v>3</v>
      </c>
      <c r="F3942">
        <v>66</v>
      </c>
      <c r="G3942">
        <v>5419</v>
      </c>
      <c r="H3942" t="s">
        <v>11</v>
      </c>
    </row>
    <row r="3943" spans="1:8" x14ac:dyDescent="0.3">
      <c r="A3943" t="s">
        <v>3808</v>
      </c>
      <c r="B3943" t="s">
        <v>3809</v>
      </c>
      <c r="C3943">
        <v>245</v>
      </c>
      <c r="D3943" t="s">
        <v>10</v>
      </c>
      <c r="E3943">
        <v>158</v>
      </c>
      <c r="F3943">
        <v>227</v>
      </c>
      <c r="G3943">
        <v>5419</v>
      </c>
      <c r="H3943" t="s">
        <v>11</v>
      </c>
    </row>
    <row r="3944" spans="1:8" x14ac:dyDescent="0.3">
      <c r="A3944" t="s">
        <v>3808</v>
      </c>
      <c r="B3944" t="s">
        <v>3809</v>
      </c>
      <c r="C3944">
        <v>245</v>
      </c>
      <c r="D3944" t="s">
        <v>16</v>
      </c>
      <c r="E3944">
        <v>8</v>
      </c>
      <c r="F3944">
        <v>92</v>
      </c>
      <c r="G3944">
        <v>1237</v>
      </c>
      <c r="H3944" t="s">
        <v>17</v>
      </c>
    </row>
    <row r="3945" spans="1:8" x14ac:dyDescent="0.3">
      <c r="A3945" t="s">
        <v>3810</v>
      </c>
      <c r="B3945" t="s">
        <v>3811</v>
      </c>
      <c r="C3945">
        <v>1306</v>
      </c>
      <c r="D3945" t="s">
        <v>10</v>
      </c>
      <c r="E3945">
        <v>8</v>
      </c>
      <c r="F3945">
        <v>71</v>
      </c>
      <c r="G3945">
        <v>5419</v>
      </c>
      <c r="H3945" t="s">
        <v>11</v>
      </c>
    </row>
    <row r="3946" spans="1:8" hidden="1" x14ac:dyDescent="0.3">
      <c r="A3946" t="s">
        <v>3810</v>
      </c>
      <c r="B3946" t="s">
        <v>3811</v>
      </c>
      <c r="C3946">
        <v>1306</v>
      </c>
      <c r="D3946" t="s">
        <v>24</v>
      </c>
      <c r="E3946">
        <v>585</v>
      </c>
      <c r="F3946">
        <v>890</v>
      </c>
      <c r="G3946">
        <v>666</v>
      </c>
      <c r="H3946" t="s">
        <v>25</v>
      </c>
    </row>
    <row r="3947" spans="1:8" x14ac:dyDescent="0.3">
      <c r="A3947" t="s">
        <v>3812</v>
      </c>
      <c r="B3947" t="s">
        <v>3813</v>
      </c>
      <c r="C3947">
        <v>527</v>
      </c>
      <c r="D3947" t="s">
        <v>10</v>
      </c>
      <c r="E3947">
        <v>6</v>
      </c>
      <c r="F3947">
        <v>66</v>
      </c>
      <c r="G3947">
        <v>5419</v>
      </c>
      <c r="H3947" t="s">
        <v>11</v>
      </c>
    </row>
    <row r="3948" spans="1:8" hidden="1" x14ac:dyDescent="0.3">
      <c r="A3948" t="s">
        <v>3812</v>
      </c>
      <c r="B3948" t="s">
        <v>3813</v>
      </c>
      <c r="C3948">
        <v>527</v>
      </c>
      <c r="D3948" t="s">
        <v>102</v>
      </c>
      <c r="E3948">
        <v>270</v>
      </c>
      <c r="F3948">
        <v>393</v>
      </c>
      <c r="G3948">
        <v>5476</v>
      </c>
      <c r="H3948" t="s">
        <v>103</v>
      </c>
    </row>
    <row r="3949" spans="1:8" x14ac:dyDescent="0.3">
      <c r="A3949" t="s">
        <v>3814</v>
      </c>
      <c r="B3949" t="s">
        <v>3815</v>
      </c>
      <c r="C3949">
        <v>1406</v>
      </c>
      <c r="D3949" t="s">
        <v>10</v>
      </c>
      <c r="E3949">
        <v>15</v>
      </c>
      <c r="F3949">
        <v>83</v>
      </c>
      <c r="G3949">
        <v>5419</v>
      </c>
      <c r="H3949" t="s">
        <v>11</v>
      </c>
    </row>
    <row r="3950" spans="1:8" hidden="1" x14ac:dyDescent="0.3">
      <c r="A3950" t="s">
        <v>3814</v>
      </c>
      <c r="B3950" t="s">
        <v>3815</v>
      </c>
      <c r="C3950">
        <v>1406</v>
      </c>
      <c r="D3950" t="s">
        <v>24</v>
      </c>
      <c r="E3950">
        <v>520</v>
      </c>
      <c r="F3950">
        <v>803</v>
      </c>
      <c r="G3950">
        <v>666</v>
      </c>
      <c r="H3950" t="s">
        <v>25</v>
      </c>
    </row>
    <row r="3951" spans="1:8" x14ac:dyDescent="0.3">
      <c r="A3951" t="s">
        <v>3816</v>
      </c>
      <c r="B3951" t="s">
        <v>3817</v>
      </c>
      <c r="C3951">
        <v>777</v>
      </c>
      <c r="D3951" t="s">
        <v>10</v>
      </c>
      <c r="E3951">
        <v>276</v>
      </c>
      <c r="F3951">
        <v>345</v>
      </c>
      <c r="G3951">
        <v>5419</v>
      </c>
      <c r="H3951" t="s">
        <v>11</v>
      </c>
    </row>
    <row r="3952" spans="1:8" hidden="1" x14ac:dyDescent="0.3">
      <c r="A3952" t="s">
        <v>3816</v>
      </c>
      <c r="B3952" t="s">
        <v>3817</v>
      </c>
      <c r="C3952">
        <v>777</v>
      </c>
      <c r="D3952" t="s">
        <v>178</v>
      </c>
      <c r="E3952">
        <v>404</v>
      </c>
      <c r="F3952">
        <v>706</v>
      </c>
      <c r="G3952">
        <v>19761</v>
      </c>
      <c r="H3952" t="s">
        <v>179</v>
      </c>
    </row>
    <row r="3953" spans="1:8" x14ac:dyDescent="0.3">
      <c r="A3953" t="s">
        <v>3818</v>
      </c>
      <c r="B3953" t="s">
        <v>3819</v>
      </c>
      <c r="C3953">
        <v>234</v>
      </c>
      <c r="D3953" t="s">
        <v>10</v>
      </c>
      <c r="E3953">
        <v>147</v>
      </c>
      <c r="F3953">
        <v>217</v>
      </c>
      <c r="G3953">
        <v>5419</v>
      </c>
      <c r="H3953" t="s">
        <v>11</v>
      </c>
    </row>
    <row r="3954" spans="1:8" x14ac:dyDescent="0.3">
      <c r="A3954" t="s">
        <v>3818</v>
      </c>
      <c r="B3954" t="s">
        <v>3819</v>
      </c>
      <c r="C3954">
        <v>234</v>
      </c>
      <c r="D3954" t="s">
        <v>16</v>
      </c>
      <c r="E3954">
        <v>3</v>
      </c>
      <c r="F3954">
        <v>87</v>
      </c>
      <c r="G3954">
        <v>1237</v>
      </c>
      <c r="H3954" t="s">
        <v>17</v>
      </c>
    </row>
    <row r="3955" spans="1:8" x14ac:dyDescent="0.3">
      <c r="A3955" t="s">
        <v>3820</v>
      </c>
      <c r="B3955" t="s">
        <v>3821</v>
      </c>
      <c r="C3955">
        <v>1780</v>
      </c>
      <c r="D3955" t="s">
        <v>10</v>
      </c>
      <c r="E3955">
        <v>1700</v>
      </c>
      <c r="F3955">
        <v>1762</v>
      </c>
      <c r="G3955">
        <v>5419</v>
      </c>
      <c r="H3955" t="s">
        <v>11</v>
      </c>
    </row>
    <row r="3956" spans="1:8" hidden="1" x14ac:dyDescent="0.3">
      <c r="A3956" t="s">
        <v>3820</v>
      </c>
      <c r="B3956" t="s">
        <v>3821</v>
      </c>
      <c r="C3956">
        <v>1780</v>
      </c>
      <c r="D3956" t="s">
        <v>158</v>
      </c>
      <c r="E3956">
        <v>988</v>
      </c>
      <c r="F3956">
        <v>1277</v>
      </c>
      <c r="G3956">
        <v>1540</v>
      </c>
      <c r="H3956" t="s">
        <v>159</v>
      </c>
    </row>
    <row r="3957" spans="1:8" hidden="1" x14ac:dyDescent="0.3">
      <c r="A3957" t="s">
        <v>3820</v>
      </c>
      <c r="B3957" t="s">
        <v>3821</v>
      </c>
      <c r="C3957">
        <v>1780</v>
      </c>
      <c r="D3957" t="s">
        <v>160</v>
      </c>
      <c r="E3957">
        <v>470</v>
      </c>
      <c r="F3957">
        <v>536</v>
      </c>
      <c r="G3957">
        <v>18079</v>
      </c>
      <c r="H3957" t="s">
        <v>161</v>
      </c>
    </row>
    <row r="3958" spans="1:8" hidden="1" x14ac:dyDescent="0.3">
      <c r="A3958" t="s">
        <v>3820</v>
      </c>
      <c r="B3958" t="s">
        <v>3821</v>
      </c>
      <c r="C3958">
        <v>1780</v>
      </c>
      <c r="D3958" t="s">
        <v>162</v>
      </c>
      <c r="E3958">
        <v>733</v>
      </c>
      <c r="F3958">
        <v>780</v>
      </c>
      <c r="G3958">
        <v>1073</v>
      </c>
      <c r="H3958" t="s">
        <v>163</v>
      </c>
    </row>
    <row r="3959" spans="1:8" hidden="1" x14ac:dyDescent="0.3">
      <c r="A3959" t="s">
        <v>3820</v>
      </c>
      <c r="B3959" t="s">
        <v>3821</v>
      </c>
      <c r="C3959">
        <v>1780</v>
      </c>
      <c r="D3959" t="s">
        <v>164</v>
      </c>
      <c r="E3959">
        <v>11</v>
      </c>
      <c r="F3959">
        <v>354</v>
      </c>
      <c r="G3959">
        <v>21549</v>
      </c>
      <c r="H3959" t="s">
        <v>165</v>
      </c>
    </row>
    <row r="3960" spans="1:8" hidden="1" x14ac:dyDescent="0.3">
      <c r="A3960" t="s">
        <v>3820</v>
      </c>
      <c r="B3960" t="s">
        <v>3821</v>
      </c>
      <c r="C3960">
        <v>1780</v>
      </c>
      <c r="D3960" t="s">
        <v>166</v>
      </c>
      <c r="E3960">
        <v>383</v>
      </c>
      <c r="F3960">
        <v>470</v>
      </c>
      <c r="G3960">
        <v>1666</v>
      </c>
      <c r="H3960" t="s">
        <v>167</v>
      </c>
    </row>
    <row r="3961" spans="1:8" x14ac:dyDescent="0.3">
      <c r="A3961" t="s">
        <v>3822</v>
      </c>
      <c r="B3961" t="s">
        <v>3823</v>
      </c>
      <c r="C3961">
        <v>1561</v>
      </c>
      <c r="D3961" t="s">
        <v>10</v>
      </c>
      <c r="E3961">
        <v>9</v>
      </c>
      <c r="F3961">
        <v>73</v>
      </c>
      <c r="G3961">
        <v>5419</v>
      </c>
      <c r="H3961" t="s">
        <v>11</v>
      </c>
    </row>
    <row r="3962" spans="1:8" hidden="1" x14ac:dyDescent="0.3">
      <c r="A3962" t="s">
        <v>3822</v>
      </c>
      <c r="B3962" t="s">
        <v>3823</v>
      </c>
      <c r="C3962">
        <v>1561</v>
      </c>
      <c r="D3962" t="s">
        <v>24</v>
      </c>
      <c r="E3962">
        <v>636</v>
      </c>
      <c r="F3962">
        <v>909</v>
      </c>
      <c r="G3962">
        <v>666</v>
      </c>
      <c r="H3962" t="s">
        <v>25</v>
      </c>
    </row>
    <row r="3963" spans="1:8" hidden="1" x14ac:dyDescent="0.3">
      <c r="A3963" t="s">
        <v>3824</v>
      </c>
      <c r="B3963" t="s">
        <v>3825</v>
      </c>
      <c r="C3963">
        <v>1157</v>
      </c>
      <c r="D3963" t="s">
        <v>328</v>
      </c>
      <c r="E3963">
        <v>210</v>
      </c>
      <c r="F3963">
        <v>326</v>
      </c>
      <c r="G3963">
        <v>36004</v>
      </c>
      <c r="H3963" t="s">
        <v>329</v>
      </c>
    </row>
    <row r="3964" spans="1:8" x14ac:dyDescent="0.3">
      <c r="A3964" t="s">
        <v>3824</v>
      </c>
      <c r="B3964" t="s">
        <v>3825</v>
      </c>
      <c r="C3964">
        <v>1157</v>
      </c>
      <c r="D3964" t="s">
        <v>10</v>
      </c>
      <c r="E3964">
        <v>1011</v>
      </c>
      <c r="F3964">
        <v>1079</v>
      </c>
      <c r="G3964">
        <v>5419</v>
      </c>
      <c r="H3964" t="s">
        <v>11</v>
      </c>
    </row>
    <row r="3965" spans="1:8" x14ac:dyDescent="0.3">
      <c r="A3965" t="s">
        <v>3826</v>
      </c>
      <c r="B3965" t="s">
        <v>3827</v>
      </c>
      <c r="C3965">
        <v>1218</v>
      </c>
      <c r="D3965" t="s">
        <v>10</v>
      </c>
      <c r="E3965">
        <v>214</v>
      </c>
      <c r="F3965">
        <v>282</v>
      </c>
      <c r="G3965">
        <v>5419</v>
      </c>
      <c r="H3965" t="s">
        <v>11</v>
      </c>
    </row>
    <row r="3966" spans="1:8" x14ac:dyDescent="0.3">
      <c r="A3966" t="s">
        <v>3828</v>
      </c>
      <c r="B3966" t="s">
        <v>3829</v>
      </c>
      <c r="C3966">
        <v>243</v>
      </c>
      <c r="D3966" t="s">
        <v>10</v>
      </c>
      <c r="E3966">
        <v>156</v>
      </c>
      <c r="F3966">
        <v>226</v>
      </c>
      <c r="G3966">
        <v>5419</v>
      </c>
      <c r="H3966" t="s">
        <v>11</v>
      </c>
    </row>
    <row r="3967" spans="1:8" x14ac:dyDescent="0.3">
      <c r="A3967" t="s">
        <v>3828</v>
      </c>
      <c r="B3967" t="s">
        <v>3829</v>
      </c>
      <c r="C3967">
        <v>243</v>
      </c>
      <c r="D3967" t="s">
        <v>16</v>
      </c>
      <c r="E3967">
        <v>8</v>
      </c>
      <c r="F3967">
        <v>92</v>
      </c>
      <c r="G3967">
        <v>1237</v>
      </c>
      <c r="H3967" t="s">
        <v>17</v>
      </c>
    </row>
    <row r="3968" spans="1:8" hidden="1" x14ac:dyDescent="0.3">
      <c r="A3968" t="s">
        <v>3830</v>
      </c>
      <c r="B3968" t="s">
        <v>3831</v>
      </c>
      <c r="C3968">
        <v>1128</v>
      </c>
      <c r="D3968" t="s">
        <v>328</v>
      </c>
      <c r="E3968">
        <v>198</v>
      </c>
      <c r="F3968">
        <v>323</v>
      </c>
      <c r="G3968">
        <v>36004</v>
      </c>
      <c r="H3968" t="s">
        <v>329</v>
      </c>
    </row>
    <row r="3969" spans="1:8" x14ac:dyDescent="0.3">
      <c r="A3969" t="s">
        <v>3830</v>
      </c>
      <c r="B3969" t="s">
        <v>3831</v>
      </c>
      <c r="C3969">
        <v>1128</v>
      </c>
      <c r="D3969" t="s">
        <v>10</v>
      </c>
      <c r="E3969">
        <v>982</v>
      </c>
      <c r="F3969">
        <v>1049</v>
      </c>
      <c r="G3969">
        <v>5419</v>
      </c>
      <c r="H3969" t="s">
        <v>11</v>
      </c>
    </row>
    <row r="3970" spans="1:8" x14ac:dyDescent="0.3">
      <c r="A3970" t="s">
        <v>3832</v>
      </c>
      <c r="B3970" t="s">
        <v>3833</v>
      </c>
      <c r="C3970">
        <v>1267</v>
      </c>
      <c r="D3970" t="s">
        <v>10</v>
      </c>
      <c r="E3970">
        <v>8</v>
      </c>
      <c r="F3970">
        <v>71</v>
      </c>
      <c r="G3970">
        <v>5419</v>
      </c>
      <c r="H3970" t="s">
        <v>11</v>
      </c>
    </row>
    <row r="3971" spans="1:8" hidden="1" x14ac:dyDescent="0.3">
      <c r="A3971" t="s">
        <v>3832</v>
      </c>
      <c r="B3971" t="s">
        <v>3833</v>
      </c>
      <c r="C3971">
        <v>1267</v>
      </c>
      <c r="D3971" t="s">
        <v>24</v>
      </c>
      <c r="E3971">
        <v>574</v>
      </c>
      <c r="F3971">
        <v>862</v>
      </c>
      <c r="G3971">
        <v>666</v>
      </c>
      <c r="H3971" t="s">
        <v>25</v>
      </c>
    </row>
    <row r="3972" spans="1:8" x14ac:dyDescent="0.3">
      <c r="A3972" t="s">
        <v>3834</v>
      </c>
      <c r="B3972" t="s">
        <v>3835</v>
      </c>
      <c r="C3972">
        <v>529</v>
      </c>
      <c r="D3972" t="s">
        <v>10</v>
      </c>
      <c r="E3972">
        <v>10</v>
      </c>
      <c r="F3972">
        <v>75</v>
      </c>
      <c r="G3972">
        <v>5419</v>
      </c>
      <c r="H3972" t="s">
        <v>11</v>
      </c>
    </row>
    <row r="3973" spans="1:8" x14ac:dyDescent="0.3">
      <c r="A3973" t="s">
        <v>3836</v>
      </c>
      <c r="B3973" t="s">
        <v>3837</v>
      </c>
      <c r="C3973">
        <v>274</v>
      </c>
      <c r="D3973" t="s">
        <v>10</v>
      </c>
      <c r="E3973">
        <v>158</v>
      </c>
      <c r="F3973">
        <v>253</v>
      </c>
      <c r="G3973">
        <v>5419</v>
      </c>
      <c r="H3973" t="s">
        <v>11</v>
      </c>
    </row>
    <row r="3974" spans="1:8" x14ac:dyDescent="0.3">
      <c r="A3974" t="s">
        <v>3836</v>
      </c>
      <c r="B3974" t="s">
        <v>3837</v>
      </c>
      <c r="C3974">
        <v>274</v>
      </c>
      <c r="D3974" t="s">
        <v>16</v>
      </c>
      <c r="E3974">
        <v>8</v>
      </c>
      <c r="F3974">
        <v>92</v>
      </c>
      <c r="G3974">
        <v>1237</v>
      </c>
      <c r="H3974" t="s">
        <v>17</v>
      </c>
    </row>
    <row r="3975" spans="1:8" x14ac:dyDescent="0.3">
      <c r="A3975" t="s">
        <v>3838</v>
      </c>
      <c r="B3975" t="s">
        <v>3839</v>
      </c>
      <c r="C3975">
        <v>236</v>
      </c>
      <c r="D3975" t="s">
        <v>10</v>
      </c>
      <c r="E3975">
        <v>148</v>
      </c>
      <c r="F3975">
        <v>219</v>
      </c>
      <c r="G3975">
        <v>5419</v>
      </c>
      <c r="H3975" t="s">
        <v>11</v>
      </c>
    </row>
    <row r="3976" spans="1:8" x14ac:dyDescent="0.3">
      <c r="A3976" t="s">
        <v>3838</v>
      </c>
      <c r="B3976" t="s">
        <v>3839</v>
      </c>
      <c r="C3976">
        <v>236</v>
      </c>
      <c r="D3976" t="s">
        <v>16</v>
      </c>
      <c r="E3976">
        <v>4</v>
      </c>
      <c r="F3976">
        <v>87</v>
      </c>
      <c r="G3976">
        <v>1237</v>
      </c>
      <c r="H3976" t="s">
        <v>17</v>
      </c>
    </row>
    <row r="3977" spans="1:8" x14ac:dyDescent="0.3">
      <c r="A3977" t="s">
        <v>3840</v>
      </c>
      <c r="B3977" t="s">
        <v>3841</v>
      </c>
      <c r="C3977">
        <v>1314</v>
      </c>
      <c r="D3977" t="s">
        <v>10</v>
      </c>
      <c r="E3977">
        <v>11</v>
      </c>
      <c r="F3977">
        <v>74</v>
      </c>
      <c r="G3977">
        <v>5419</v>
      </c>
      <c r="H3977" t="s">
        <v>11</v>
      </c>
    </row>
    <row r="3978" spans="1:8" hidden="1" x14ac:dyDescent="0.3">
      <c r="A3978" t="s">
        <v>3840</v>
      </c>
      <c r="B3978" t="s">
        <v>3841</v>
      </c>
      <c r="C3978">
        <v>1314</v>
      </c>
      <c r="D3978" t="s">
        <v>24</v>
      </c>
      <c r="E3978">
        <v>630</v>
      </c>
      <c r="F3978">
        <v>915</v>
      </c>
      <c r="G3978">
        <v>666</v>
      </c>
      <c r="H3978" t="s">
        <v>25</v>
      </c>
    </row>
    <row r="3979" spans="1:8" x14ac:dyDescent="0.3">
      <c r="A3979" t="s">
        <v>3842</v>
      </c>
      <c r="B3979" t="s">
        <v>3843</v>
      </c>
      <c r="C3979">
        <v>1219</v>
      </c>
      <c r="D3979" t="s">
        <v>10</v>
      </c>
      <c r="E3979">
        <v>143</v>
      </c>
      <c r="F3979">
        <v>211</v>
      </c>
      <c r="G3979">
        <v>5419</v>
      </c>
      <c r="H3979" t="s">
        <v>11</v>
      </c>
    </row>
    <row r="3980" spans="1:8" x14ac:dyDescent="0.3">
      <c r="A3980" t="s">
        <v>3844</v>
      </c>
      <c r="B3980" t="s">
        <v>3845</v>
      </c>
      <c r="C3980">
        <v>1247</v>
      </c>
      <c r="D3980" t="s">
        <v>10</v>
      </c>
      <c r="E3980">
        <v>8</v>
      </c>
      <c r="F3980">
        <v>71</v>
      </c>
      <c r="G3980">
        <v>5419</v>
      </c>
      <c r="H3980" t="s">
        <v>11</v>
      </c>
    </row>
    <row r="3981" spans="1:8" hidden="1" x14ac:dyDescent="0.3">
      <c r="A3981" t="s">
        <v>3844</v>
      </c>
      <c r="B3981" t="s">
        <v>3845</v>
      </c>
      <c r="C3981">
        <v>1247</v>
      </c>
      <c r="D3981" t="s">
        <v>24</v>
      </c>
      <c r="E3981">
        <v>561</v>
      </c>
      <c r="F3981">
        <v>850</v>
      </c>
      <c r="G3981">
        <v>666</v>
      </c>
      <c r="H3981" t="s">
        <v>25</v>
      </c>
    </row>
    <row r="3982" spans="1:8" x14ac:dyDescent="0.3">
      <c r="A3982" t="s">
        <v>3846</v>
      </c>
      <c r="B3982" t="s">
        <v>3847</v>
      </c>
      <c r="C3982">
        <v>1020</v>
      </c>
      <c r="D3982" t="s">
        <v>10</v>
      </c>
      <c r="E3982">
        <v>103</v>
      </c>
      <c r="F3982">
        <v>171</v>
      </c>
      <c r="G3982">
        <v>5419</v>
      </c>
      <c r="H3982" t="s">
        <v>11</v>
      </c>
    </row>
    <row r="3983" spans="1:8" hidden="1" x14ac:dyDescent="0.3">
      <c r="A3983" t="s">
        <v>3846</v>
      </c>
      <c r="B3983" t="s">
        <v>3847</v>
      </c>
      <c r="C3983">
        <v>1020</v>
      </c>
      <c r="D3983" t="s">
        <v>20</v>
      </c>
      <c r="E3983">
        <v>998</v>
      </c>
      <c r="F3983">
        <v>1013</v>
      </c>
      <c r="G3983">
        <v>904</v>
      </c>
      <c r="H3983" t="s">
        <v>21</v>
      </c>
    </row>
    <row r="3984" spans="1:8" x14ac:dyDescent="0.3">
      <c r="A3984" t="s">
        <v>3848</v>
      </c>
      <c r="B3984" t="s">
        <v>3849</v>
      </c>
      <c r="C3984">
        <v>611</v>
      </c>
      <c r="D3984" t="s">
        <v>10</v>
      </c>
      <c r="E3984">
        <v>5</v>
      </c>
      <c r="F3984">
        <v>70</v>
      </c>
      <c r="G3984">
        <v>5419</v>
      </c>
      <c r="H3984" t="s">
        <v>11</v>
      </c>
    </row>
    <row r="3985" spans="1:8" x14ac:dyDescent="0.3">
      <c r="A3985" t="s">
        <v>3850</v>
      </c>
      <c r="B3985" t="s">
        <v>3851</v>
      </c>
      <c r="C3985">
        <v>604</v>
      </c>
      <c r="D3985" t="s">
        <v>10</v>
      </c>
      <c r="E3985">
        <v>7</v>
      </c>
      <c r="F3985">
        <v>74</v>
      </c>
      <c r="G3985">
        <v>5419</v>
      </c>
      <c r="H3985" t="s">
        <v>11</v>
      </c>
    </row>
    <row r="3986" spans="1:8" x14ac:dyDescent="0.3">
      <c r="A3986" t="s">
        <v>3852</v>
      </c>
      <c r="B3986" t="s">
        <v>3853</v>
      </c>
      <c r="C3986">
        <v>1162</v>
      </c>
      <c r="D3986" t="s">
        <v>10</v>
      </c>
      <c r="E3986">
        <v>209</v>
      </c>
      <c r="F3986">
        <v>277</v>
      </c>
      <c r="G3986">
        <v>5419</v>
      </c>
      <c r="H3986" t="s">
        <v>11</v>
      </c>
    </row>
    <row r="3987" spans="1:8" hidden="1" x14ac:dyDescent="0.3">
      <c r="A3987" t="s">
        <v>3854</v>
      </c>
      <c r="B3987" t="s">
        <v>3855</v>
      </c>
      <c r="C3987">
        <v>1152</v>
      </c>
      <c r="D3987" t="s">
        <v>328</v>
      </c>
      <c r="E3987">
        <v>263</v>
      </c>
      <c r="F3987">
        <v>384</v>
      </c>
      <c r="G3987">
        <v>36004</v>
      </c>
      <c r="H3987" t="s">
        <v>329</v>
      </c>
    </row>
    <row r="3988" spans="1:8" x14ac:dyDescent="0.3">
      <c r="A3988" t="s">
        <v>3854</v>
      </c>
      <c r="B3988" t="s">
        <v>3855</v>
      </c>
      <c r="C3988">
        <v>1152</v>
      </c>
      <c r="D3988" t="s">
        <v>10</v>
      </c>
      <c r="E3988">
        <v>1011</v>
      </c>
      <c r="F3988">
        <v>1077</v>
      </c>
      <c r="G3988">
        <v>5419</v>
      </c>
      <c r="H3988" t="s">
        <v>11</v>
      </c>
    </row>
    <row r="3989" spans="1:8" hidden="1" x14ac:dyDescent="0.3">
      <c r="A3989" t="s">
        <v>3856</v>
      </c>
      <c r="B3989" t="s">
        <v>3857</v>
      </c>
      <c r="C3989">
        <v>1104</v>
      </c>
      <c r="D3989" t="s">
        <v>328</v>
      </c>
      <c r="E3989">
        <v>200</v>
      </c>
      <c r="F3989">
        <v>322</v>
      </c>
      <c r="G3989">
        <v>36004</v>
      </c>
      <c r="H3989" t="s">
        <v>329</v>
      </c>
    </row>
    <row r="3990" spans="1:8" x14ac:dyDescent="0.3">
      <c r="A3990" t="s">
        <v>3856</v>
      </c>
      <c r="B3990" t="s">
        <v>3857</v>
      </c>
      <c r="C3990">
        <v>1104</v>
      </c>
      <c r="D3990" t="s">
        <v>10</v>
      </c>
      <c r="E3990">
        <v>962</v>
      </c>
      <c r="F3990">
        <v>1028</v>
      </c>
      <c r="G3990">
        <v>5419</v>
      </c>
      <c r="H3990" t="s">
        <v>11</v>
      </c>
    </row>
    <row r="3991" spans="1:8" x14ac:dyDescent="0.3">
      <c r="A3991" t="s">
        <v>3858</v>
      </c>
      <c r="B3991" t="s">
        <v>3859</v>
      </c>
      <c r="C3991">
        <v>237</v>
      </c>
      <c r="D3991" t="s">
        <v>10</v>
      </c>
      <c r="E3991">
        <v>149</v>
      </c>
      <c r="F3991">
        <v>217</v>
      </c>
      <c r="G3991">
        <v>5419</v>
      </c>
      <c r="H3991" t="s">
        <v>11</v>
      </c>
    </row>
    <row r="3992" spans="1:8" x14ac:dyDescent="0.3">
      <c r="A3992" t="s">
        <v>3858</v>
      </c>
      <c r="B3992" t="s">
        <v>3859</v>
      </c>
      <c r="C3992">
        <v>237</v>
      </c>
      <c r="D3992" t="s">
        <v>16</v>
      </c>
      <c r="E3992">
        <v>3</v>
      </c>
      <c r="F3992">
        <v>87</v>
      </c>
      <c r="G3992">
        <v>1237</v>
      </c>
      <c r="H3992" t="s">
        <v>17</v>
      </c>
    </row>
    <row r="3993" spans="1:8" x14ac:dyDescent="0.3">
      <c r="A3993" t="s">
        <v>3860</v>
      </c>
      <c r="B3993" t="s">
        <v>3861</v>
      </c>
      <c r="C3993">
        <v>236</v>
      </c>
      <c r="D3993" t="s">
        <v>10</v>
      </c>
      <c r="E3993">
        <v>149</v>
      </c>
      <c r="F3993">
        <v>219</v>
      </c>
      <c r="G3993">
        <v>5419</v>
      </c>
      <c r="H3993" t="s">
        <v>11</v>
      </c>
    </row>
    <row r="3994" spans="1:8" x14ac:dyDescent="0.3">
      <c r="A3994" t="s">
        <v>3860</v>
      </c>
      <c r="B3994" t="s">
        <v>3861</v>
      </c>
      <c r="C3994">
        <v>236</v>
      </c>
      <c r="D3994" t="s">
        <v>16</v>
      </c>
      <c r="E3994">
        <v>4</v>
      </c>
      <c r="F3994">
        <v>88</v>
      </c>
      <c r="G3994">
        <v>1237</v>
      </c>
      <c r="H3994" t="s">
        <v>17</v>
      </c>
    </row>
    <row r="3995" spans="1:8" x14ac:dyDescent="0.3">
      <c r="A3995" t="s">
        <v>3862</v>
      </c>
      <c r="B3995" t="s">
        <v>3863</v>
      </c>
      <c r="C3995">
        <v>233</v>
      </c>
      <c r="D3995" t="s">
        <v>10</v>
      </c>
      <c r="E3995">
        <v>147</v>
      </c>
      <c r="F3995">
        <v>216</v>
      </c>
      <c r="G3995">
        <v>5419</v>
      </c>
      <c r="H3995" t="s">
        <v>11</v>
      </c>
    </row>
    <row r="3996" spans="1:8" x14ac:dyDescent="0.3">
      <c r="A3996" t="s">
        <v>3862</v>
      </c>
      <c r="B3996" t="s">
        <v>3863</v>
      </c>
      <c r="C3996">
        <v>233</v>
      </c>
      <c r="D3996" t="s">
        <v>16</v>
      </c>
      <c r="E3996">
        <v>4</v>
      </c>
      <c r="F3996">
        <v>88</v>
      </c>
      <c r="G3996">
        <v>1237</v>
      </c>
      <c r="H3996" t="s">
        <v>17</v>
      </c>
    </row>
    <row r="3997" spans="1:8" x14ac:dyDescent="0.3">
      <c r="A3997" t="s">
        <v>3864</v>
      </c>
      <c r="B3997" t="s">
        <v>3865</v>
      </c>
      <c r="C3997">
        <v>536</v>
      </c>
      <c r="D3997" t="s">
        <v>10</v>
      </c>
      <c r="E3997">
        <v>14</v>
      </c>
      <c r="F3997">
        <v>79</v>
      </c>
      <c r="G3997">
        <v>5419</v>
      </c>
      <c r="H3997" t="s">
        <v>11</v>
      </c>
    </row>
    <row r="3998" spans="1:8" x14ac:dyDescent="0.3">
      <c r="A3998" t="s">
        <v>3866</v>
      </c>
      <c r="B3998" t="s">
        <v>3867</v>
      </c>
      <c r="C3998">
        <v>1204</v>
      </c>
      <c r="D3998" t="s">
        <v>10</v>
      </c>
      <c r="E3998">
        <v>148</v>
      </c>
      <c r="F3998">
        <v>216</v>
      </c>
      <c r="G3998">
        <v>5419</v>
      </c>
      <c r="H3998" t="s">
        <v>11</v>
      </c>
    </row>
    <row r="3999" spans="1:8" x14ac:dyDescent="0.3">
      <c r="A3999" t="s">
        <v>3868</v>
      </c>
      <c r="B3999" t="s">
        <v>3869</v>
      </c>
      <c r="C3999">
        <v>1268</v>
      </c>
      <c r="D3999" t="s">
        <v>10</v>
      </c>
      <c r="E3999">
        <v>10</v>
      </c>
      <c r="F3999">
        <v>73</v>
      </c>
      <c r="G3999">
        <v>5419</v>
      </c>
      <c r="H3999" t="s">
        <v>11</v>
      </c>
    </row>
    <row r="4000" spans="1:8" hidden="1" x14ac:dyDescent="0.3">
      <c r="A4000" t="s">
        <v>3868</v>
      </c>
      <c r="B4000" t="s">
        <v>3869</v>
      </c>
      <c r="C4000">
        <v>1268</v>
      </c>
      <c r="D4000" t="s">
        <v>24</v>
      </c>
      <c r="E4000">
        <v>575</v>
      </c>
      <c r="F4000">
        <v>863</v>
      </c>
      <c r="G4000">
        <v>666</v>
      </c>
      <c r="H4000" t="s">
        <v>25</v>
      </c>
    </row>
    <row r="4001" spans="1:8" x14ac:dyDescent="0.3">
      <c r="A4001" t="s">
        <v>3870</v>
      </c>
      <c r="B4001" t="s">
        <v>3871</v>
      </c>
      <c r="C4001">
        <v>157</v>
      </c>
      <c r="D4001" t="s">
        <v>10</v>
      </c>
      <c r="E4001">
        <v>6</v>
      </c>
      <c r="F4001">
        <v>73</v>
      </c>
      <c r="G4001">
        <v>5419</v>
      </c>
      <c r="H4001" t="s">
        <v>11</v>
      </c>
    </row>
    <row r="4002" spans="1:8" x14ac:dyDescent="0.3">
      <c r="A4002" t="s">
        <v>3872</v>
      </c>
      <c r="B4002" t="s">
        <v>3873</v>
      </c>
      <c r="C4002">
        <v>1264</v>
      </c>
      <c r="D4002" t="s">
        <v>10</v>
      </c>
      <c r="E4002">
        <v>8</v>
      </c>
      <c r="F4002">
        <v>71</v>
      </c>
      <c r="G4002">
        <v>5419</v>
      </c>
      <c r="H4002" t="s">
        <v>11</v>
      </c>
    </row>
    <row r="4003" spans="1:8" hidden="1" x14ac:dyDescent="0.3">
      <c r="A4003" t="s">
        <v>3872</v>
      </c>
      <c r="B4003" t="s">
        <v>3873</v>
      </c>
      <c r="C4003">
        <v>1264</v>
      </c>
      <c r="D4003" t="s">
        <v>24</v>
      </c>
      <c r="E4003">
        <v>573</v>
      </c>
      <c r="F4003">
        <v>861</v>
      </c>
      <c r="G4003">
        <v>666</v>
      </c>
      <c r="H4003" t="s">
        <v>25</v>
      </c>
    </row>
    <row r="4004" spans="1:8" x14ac:dyDescent="0.3">
      <c r="A4004" t="s">
        <v>3874</v>
      </c>
      <c r="B4004" t="s">
        <v>3875</v>
      </c>
      <c r="C4004">
        <v>200</v>
      </c>
      <c r="D4004" t="s">
        <v>10</v>
      </c>
      <c r="E4004">
        <v>147</v>
      </c>
      <c r="F4004">
        <v>199</v>
      </c>
      <c r="G4004">
        <v>5419</v>
      </c>
      <c r="H4004" t="s">
        <v>11</v>
      </c>
    </row>
    <row r="4005" spans="1:8" x14ac:dyDescent="0.3">
      <c r="A4005" t="s">
        <v>3876</v>
      </c>
      <c r="B4005" t="s">
        <v>3877</v>
      </c>
      <c r="C4005">
        <v>346</v>
      </c>
      <c r="D4005" t="s">
        <v>10</v>
      </c>
      <c r="E4005">
        <v>141</v>
      </c>
      <c r="F4005">
        <v>209</v>
      </c>
      <c r="G4005">
        <v>5419</v>
      </c>
      <c r="H4005" t="s">
        <v>11</v>
      </c>
    </row>
    <row r="4006" spans="1:8" x14ac:dyDescent="0.3">
      <c r="A4006" t="s">
        <v>3878</v>
      </c>
      <c r="B4006" t="s">
        <v>3879</v>
      </c>
      <c r="C4006">
        <v>1324</v>
      </c>
      <c r="D4006" t="s">
        <v>10</v>
      </c>
      <c r="E4006">
        <v>8</v>
      </c>
      <c r="F4006">
        <v>74</v>
      </c>
      <c r="G4006">
        <v>5419</v>
      </c>
      <c r="H4006" t="s">
        <v>11</v>
      </c>
    </row>
    <row r="4007" spans="1:8" hidden="1" x14ac:dyDescent="0.3">
      <c r="A4007" t="s">
        <v>3878</v>
      </c>
      <c r="B4007" t="s">
        <v>3879</v>
      </c>
      <c r="C4007">
        <v>1324</v>
      </c>
      <c r="D4007" t="s">
        <v>24</v>
      </c>
      <c r="E4007">
        <v>624</v>
      </c>
      <c r="F4007">
        <v>912</v>
      </c>
      <c r="G4007">
        <v>666</v>
      </c>
      <c r="H4007" t="s">
        <v>25</v>
      </c>
    </row>
    <row r="4008" spans="1:8" x14ac:dyDescent="0.3">
      <c r="A4008" t="s">
        <v>3880</v>
      </c>
      <c r="B4008" t="s">
        <v>3881</v>
      </c>
      <c r="C4008">
        <v>234</v>
      </c>
      <c r="D4008" t="s">
        <v>10</v>
      </c>
      <c r="E4008">
        <v>145</v>
      </c>
      <c r="F4008">
        <v>216</v>
      </c>
      <c r="G4008">
        <v>5419</v>
      </c>
      <c r="H4008" t="s">
        <v>11</v>
      </c>
    </row>
    <row r="4009" spans="1:8" x14ac:dyDescent="0.3">
      <c r="A4009" t="s">
        <v>3880</v>
      </c>
      <c r="B4009" t="s">
        <v>3881</v>
      </c>
      <c r="C4009">
        <v>234</v>
      </c>
      <c r="D4009" t="s">
        <v>16</v>
      </c>
      <c r="E4009">
        <v>2</v>
      </c>
      <c r="F4009">
        <v>86</v>
      </c>
      <c r="G4009">
        <v>1237</v>
      </c>
      <c r="H4009" t="s">
        <v>17</v>
      </c>
    </row>
    <row r="4010" spans="1:8" x14ac:dyDescent="0.3">
      <c r="A4010" t="s">
        <v>3882</v>
      </c>
      <c r="B4010" t="s">
        <v>3883</v>
      </c>
      <c r="C4010">
        <v>1378</v>
      </c>
      <c r="D4010" t="s">
        <v>10</v>
      </c>
      <c r="E4010">
        <v>8</v>
      </c>
      <c r="F4010">
        <v>71</v>
      </c>
      <c r="G4010">
        <v>5419</v>
      </c>
      <c r="H4010" t="s">
        <v>11</v>
      </c>
    </row>
    <row r="4011" spans="1:8" hidden="1" x14ac:dyDescent="0.3">
      <c r="A4011" t="s">
        <v>3882</v>
      </c>
      <c r="B4011" t="s">
        <v>3883</v>
      </c>
      <c r="C4011">
        <v>1378</v>
      </c>
      <c r="D4011" t="s">
        <v>24</v>
      </c>
      <c r="E4011">
        <v>585</v>
      </c>
      <c r="F4011">
        <v>890</v>
      </c>
      <c r="G4011">
        <v>666</v>
      </c>
      <c r="H4011" t="s">
        <v>25</v>
      </c>
    </row>
    <row r="4012" spans="1:8" x14ac:dyDescent="0.3">
      <c r="A4012" t="s">
        <v>3884</v>
      </c>
      <c r="B4012" t="s">
        <v>3885</v>
      </c>
      <c r="C4012">
        <v>1091</v>
      </c>
      <c r="D4012" t="s">
        <v>10</v>
      </c>
      <c r="E4012">
        <v>141</v>
      </c>
      <c r="F4012">
        <v>209</v>
      </c>
      <c r="G4012">
        <v>5419</v>
      </c>
      <c r="H4012" t="s">
        <v>11</v>
      </c>
    </row>
    <row r="4013" spans="1:8" x14ac:dyDescent="0.3">
      <c r="A4013" t="s">
        <v>3886</v>
      </c>
      <c r="B4013" t="s">
        <v>3887</v>
      </c>
      <c r="C4013">
        <v>536</v>
      </c>
      <c r="D4013" t="s">
        <v>10</v>
      </c>
      <c r="E4013">
        <v>6</v>
      </c>
      <c r="F4013">
        <v>70</v>
      </c>
      <c r="G4013">
        <v>5419</v>
      </c>
      <c r="H4013" t="s">
        <v>11</v>
      </c>
    </row>
    <row r="4014" spans="1:8" x14ac:dyDescent="0.3">
      <c r="A4014" t="s">
        <v>3888</v>
      </c>
      <c r="B4014" t="s">
        <v>3889</v>
      </c>
      <c r="C4014">
        <v>533</v>
      </c>
      <c r="D4014" t="s">
        <v>10</v>
      </c>
      <c r="E4014">
        <v>9</v>
      </c>
      <c r="F4014">
        <v>74</v>
      </c>
      <c r="G4014">
        <v>5419</v>
      </c>
      <c r="H4014" t="s">
        <v>11</v>
      </c>
    </row>
    <row r="4015" spans="1:8" x14ac:dyDescent="0.3">
      <c r="A4015" t="s">
        <v>3890</v>
      </c>
      <c r="B4015" t="s">
        <v>3891</v>
      </c>
      <c r="C4015">
        <v>234</v>
      </c>
      <c r="D4015" t="s">
        <v>10</v>
      </c>
      <c r="E4015">
        <v>147</v>
      </c>
      <c r="F4015">
        <v>217</v>
      </c>
      <c r="G4015">
        <v>5419</v>
      </c>
      <c r="H4015" t="s">
        <v>11</v>
      </c>
    </row>
    <row r="4016" spans="1:8" x14ac:dyDescent="0.3">
      <c r="A4016" t="s">
        <v>3890</v>
      </c>
      <c r="B4016" t="s">
        <v>3891</v>
      </c>
      <c r="C4016">
        <v>234</v>
      </c>
      <c r="D4016" t="s">
        <v>16</v>
      </c>
      <c r="E4016">
        <v>3</v>
      </c>
      <c r="F4016">
        <v>87</v>
      </c>
      <c r="G4016">
        <v>1237</v>
      </c>
      <c r="H4016" t="s">
        <v>17</v>
      </c>
    </row>
    <row r="4017" spans="1:8" x14ac:dyDescent="0.3">
      <c r="A4017" t="s">
        <v>3892</v>
      </c>
      <c r="B4017" t="s">
        <v>3893</v>
      </c>
      <c r="C4017">
        <v>532</v>
      </c>
      <c r="D4017" t="s">
        <v>10</v>
      </c>
      <c r="E4017">
        <v>6</v>
      </c>
      <c r="F4017">
        <v>74</v>
      </c>
      <c r="G4017">
        <v>5419</v>
      </c>
      <c r="H4017" t="s">
        <v>11</v>
      </c>
    </row>
    <row r="4018" spans="1:8" x14ac:dyDescent="0.3">
      <c r="A4018" t="s">
        <v>3894</v>
      </c>
      <c r="B4018" t="s">
        <v>3895</v>
      </c>
      <c r="C4018">
        <v>527</v>
      </c>
      <c r="D4018" t="s">
        <v>10</v>
      </c>
      <c r="E4018">
        <v>6</v>
      </c>
      <c r="F4018">
        <v>66</v>
      </c>
      <c r="G4018">
        <v>5419</v>
      </c>
      <c r="H4018" t="s">
        <v>11</v>
      </c>
    </row>
    <row r="4019" spans="1:8" hidden="1" x14ac:dyDescent="0.3">
      <c r="A4019" t="s">
        <v>3894</v>
      </c>
      <c r="B4019" t="s">
        <v>3895</v>
      </c>
      <c r="C4019">
        <v>527</v>
      </c>
      <c r="D4019" t="s">
        <v>102</v>
      </c>
      <c r="E4019">
        <v>271</v>
      </c>
      <c r="F4019">
        <v>393</v>
      </c>
      <c r="G4019">
        <v>5476</v>
      </c>
      <c r="H4019" t="s">
        <v>103</v>
      </c>
    </row>
    <row r="4020" spans="1:8" x14ac:dyDescent="0.3">
      <c r="A4020" t="s">
        <v>3896</v>
      </c>
      <c r="B4020" t="s">
        <v>3897</v>
      </c>
      <c r="C4020">
        <v>241</v>
      </c>
      <c r="D4020" t="s">
        <v>10</v>
      </c>
      <c r="E4020">
        <v>159</v>
      </c>
      <c r="F4020">
        <v>225</v>
      </c>
      <c r="G4020">
        <v>5419</v>
      </c>
      <c r="H4020" t="s">
        <v>11</v>
      </c>
    </row>
    <row r="4021" spans="1:8" x14ac:dyDescent="0.3">
      <c r="A4021" t="s">
        <v>3896</v>
      </c>
      <c r="B4021" t="s">
        <v>3897</v>
      </c>
      <c r="C4021">
        <v>241</v>
      </c>
      <c r="D4021" t="s">
        <v>16</v>
      </c>
      <c r="E4021">
        <v>11</v>
      </c>
      <c r="F4021">
        <v>96</v>
      </c>
      <c r="G4021">
        <v>1237</v>
      </c>
      <c r="H4021" t="s">
        <v>17</v>
      </c>
    </row>
    <row r="4022" spans="1:8" x14ac:dyDescent="0.3">
      <c r="A4022" t="s">
        <v>3898</v>
      </c>
      <c r="B4022" t="s">
        <v>3899</v>
      </c>
      <c r="C4022">
        <v>530</v>
      </c>
      <c r="D4022" t="s">
        <v>10</v>
      </c>
      <c r="E4022">
        <v>6</v>
      </c>
      <c r="F4022">
        <v>70</v>
      </c>
      <c r="G4022">
        <v>5419</v>
      </c>
      <c r="H4022" t="s">
        <v>11</v>
      </c>
    </row>
    <row r="4023" spans="1:8" x14ac:dyDescent="0.3">
      <c r="A4023" t="s">
        <v>3900</v>
      </c>
      <c r="B4023" t="s">
        <v>3901</v>
      </c>
      <c r="C4023">
        <v>1218</v>
      </c>
      <c r="D4023" t="s">
        <v>10</v>
      </c>
      <c r="E4023">
        <v>214</v>
      </c>
      <c r="F4023">
        <v>282</v>
      </c>
      <c r="G4023">
        <v>5419</v>
      </c>
      <c r="H4023" t="s">
        <v>11</v>
      </c>
    </row>
    <row r="4024" spans="1:8" hidden="1" x14ac:dyDescent="0.3">
      <c r="A4024" t="s">
        <v>3902</v>
      </c>
      <c r="B4024" t="s">
        <v>3903</v>
      </c>
      <c r="C4024">
        <v>1156</v>
      </c>
      <c r="D4024" t="s">
        <v>328</v>
      </c>
      <c r="E4024">
        <v>210</v>
      </c>
      <c r="F4024">
        <v>326</v>
      </c>
      <c r="G4024">
        <v>36004</v>
      </c>
      <c r="H4024" t="s">
        <v>329</v>
      </c>
    </row>
    <row r="4025" spans="1:8" x14ac:dyDescent="0.3">
      <c r="A4025" t="s">
        <v>3902</v>
      </c>
      <c r="B4025" t="s">
        <v>3903</v>
      </c>
      <c r="C4025">
        <v>1156</v>
      </c>
      <c r="D4025" t="s">
        <v>10</v>
      </c>
      <c r="E4025">
        <v>1010</v>
      </c>
      <c r="F4025">
        <v>1078</v>
      </c>
      <c r="G4025">
        <v>5419</v>
      </c>
      <c r="H4025" t="s">
        <v>11</v>
      </c>
    </row>
    <row r="4026" spans="1:8" hidden="1" x14ac:dyDescent="0.3">
      <c r="A4026" t="s">
        <v>3904</v>
      </c>
      <c r="B4026" t="s">
        <v>3905</v>
      </c>
      <c r="C4026">
        <v>1148</v>
      </c>
      <c r="D4026" t="s">
        <v>328</v>
      </c>
      <c r="E4026">
        <v>165</v>
      </c>
      <c r="F4026">
        <v>287</v>
      </c>
      <c r="G4026">
        <v>36004</v>
      </c>
      <c r="H4026" t="s">
        <v>329</v>
      </c>
    </row>
    <row r="4027" spans="1:8" x14ac:dyDescent="0.3">
      <c r="A4027" t="s">
        <v>3904</v>
      </c>
      <c r="B4027" t="s">
        <v>3905</v>
      </c>
      <c r="C4027">
        <v>1148</v>
      </c>
      <c r="D4027" t="s">
        <v>10</v>
      </c>
      <c r="E4027">
        <v>1007</v>
      </c>
      <c r="F4027">
        <v>1076</v>
      </c>
      <c r="G4027">
        <v>5419</v>
      </c>
      <c r="H4027" t="s">
        <v>11</v>
      </c>
    </row>
    <row r="4028" spans="1:8" x14ac:dyDescent="0.3">
      <c r="A4028" t="s">
        <v>3906</v>
      </c>
      <c r="B4028" t="s">
        <v>3907</v>
      </c>
      <c r="C4028">
        <v>574</v>
      </c>
      <c r="D4028" t="s">
        <v>10</v>
      </c>
      <c r="E4028">
        <v>7</v>
      </c>
      <c r="F4028">
        <v>74</v>
      </c>
      <c r="G4028">
        <v>5419</v>
      </c>
      <c r="H4028" t="s">
        <v>11</v>
      </c>
    </row>
    <row r="4029" spans="1:8" x14ac:dyDescent="0.3">
      <c r="A4029" t="s">
        <v>3908</v>
      </c>
      <c r="B4029" t="s">
        <v>3909</v>
      </c>
      <c r="C4029">
        <v>1314</v>
      </c>
      <c r="D4029" t="s">
        <v>10</v>
      </c>
      <c r="E4029">
        <v>6</v>
      </c>
      <c r="F4029">
        <v>70</v>
      </c>
      <c r="G4029">
        <v>5419</v>
      </c>
      <c r="H4029" t="s">
        <v>11</v>
      </c>
    </row>
    <row r="4030" spans="1:8" hidden="1" x14ac:dyDescent="0.3">
      <c r="A4030" t="s">
        <v>3908</v>
      </c>
      <c r="B4030" t="s">
        <v>3909</v>
      </c>
      <c r="C4030">
        <v>1314</v>
      </c>
      <c r="D4030" t="s">
        <v>24</v>
      </c>
      <c r="E4030">
        <v>603</v>
      </c>
      <c r="F4030">
        <v>883</v>
      </c>
      <c r="G4030">
        <v>666</v>
      </c>
      <c r="H4030" t="s">
        <v>25</v>
      </c>
    </row>
    <row r="4031" spans="1:8" x14ac:dyDescent="0.3">
      <c r="A4031" t="s">
        <v>3910</v>
      </c>
      <c r="B4031" t="s">
        <v>3911</v>
      </c>
      <c r="C4031">
        <v>1233</v>
      </c>
      <c r="D4031" t="s">
        <v>10</v>
      </c>
      <c r="E4031">
        <v>8</v>
      </c>
      <c r="F4031">
        <v>71</v>
      </c>
      <c r="G4031">
        <v>5419</v>
      </c>
      <c r="H4031" t="s">
        <v>11</v>
      </c>
    </row>
    <row r="4032" spans="1:8" hidden="1" x14ac:dyDescent="0.3">
      <c r="A4032" t="s">
        <v>3910</v>
      </c>
      <c r="B4032" t="s">
        <v>3911</v>
      </c>
      <c r="C4032">
        <v>1233</v>
      </c>
      <c r="D4032" t="s">
        <v>24</v>
      </c>
      <c r="E4032">
        <v>548</v>
      </c>
      <c r="F4032">
        <v>836</v>
      </c>
      <c r="G4032">
        <v>666</v>
      </c>
      <c r="H4032" t="s">
        <v>25</v>
      </c>
    </row>
    <row r="4033" spans="1:8" x14ac:dyDescent="0.3">
      <c r="A4033" t="s">
        <v>3912</v>
      </c>
      <c r="B4033" t="s">
        <v>3913</v>
      </c>
      <c r="C4033">
        <v>234</v>
      </c>
      <c r="D4033" t="s">
        <v>10</v>
      </c>
      <c r="E4033">
        <v>146</v>
      </c>
      <c r="F4033">
        <v>217</v>
      </c>
      <c r="G4033">
        <v>5419</v>
      </c>
      <c r="H4033" t="s">
        <v>11</v>
      </c>
    </row>
    <row r="4034" spans="1:8" x14ac:dyDescent="0.3">
      <c r="A4034" t="s">
        <v>3912</v>
      </c>
      <c r="B4034" t="s">
        <v>3913</v>
      </c>
      <c r="C4034">
        <v>234</v>
      </c>
      <c r="D4034" t="s">
        <v>16</v>
      </c>
      <c r="E4034">
        <v>3</v>
      </c>
      <c r="F4034">
        <v>87</v>
      </c>
      <c r="G4034">
        <v>1237</v>
      </c>
      <c r="H4034" t="s">
        <v>17</v>
      </c>
    </row>
    <row r="4035" spans="1:8" x14ac:dyDescent="0.3">
      <c r="A4035" t="s">
        <v>3914</v>
      </c>
      <c r="B4035" t="s">
        <v>3915</v>
      </c>
      <c r="C4035">
        <v>1289</v>
      </c>
      <c r="D4035" t="s">
        <v>10</v>
      </c>
      <c r="E4035">
        <v>7</v>
      </c>
      <c r="F4035">
        <v>70</v>
      </c>
      <c r="G4035">
        <v>5419</v>
      </c>
      <c r="H4035" t="s">
        <v>11</v>
      </c>
    </row>
    <row r="4036" spans="1:8" hidden="1" x14ac:dyDescent="0.3">
      <c r="A4036" t="s">
        <v>3914</v>
      </c>
      <c r="B4036" t="s">
        <v>3915</v>
      </c>
      <c r="C4036">
        <v>1289</v>
      </c>
      <c r="D4036" t="s">
        <v>24</v>
      </c>
      <c r="E4036">
        <v>599</v>
      </c>
      <c r="F4036">
        <v>887</v>
      </c>
      <c r="G4036">
        <v>666</v>
      </c>
      <c r="H4036" t="s">
        <v>25</v>
      </c>
    </row>
    <row r="4037" spans="1:8" x14ac:dyDescent="0.3">
      <c r="A4037" t="s">
        <v>3916</v>
      </c>
      <c r="B4037" t="s">
        <v>3917</v>
      </c>
      <c r="C4037">
        <v>832</v>
      </c>
      <c r="D4037" t="s">
        <v>10</v>
      </c>
      <c r="E4037">
        <v>117</v>
      </c>
      <c r="F4037">
        <v>185</v>
      </c>
      <c r="G4037">
        <v>5419</v>
      </c>
      <c r="H4037" t="s">
        <v>11</v>
      </c>
    </row>
    <row r="4038" spans="1:8" hidden="1" x14ac:dyDescent="0.3">
      <c r="A4038" t="s">
        <v>3916</v>
      </c>
      <c r="B4038" t="s">
        <v>3917</v>
      </c>
      <c r="C4038">
        <v>832</v>
      </c>
      <c r="D4038" t="s">
        <v>20</v>
      </c>
      <c r="E4038">
        <v>719</v>
      </c>
      <c r="F4038">
        <v>734</v>
      </c>
      <c r="G4038">
        <v>904</v>
      </c>
      <c r="H4038" t="s">
        <v>21</v>
      </c>
    </row>
    <row r="4039" spans="1:8" hidden="1" x14ac:dyDescent="0.3">
      <c r="A4039" t="s">
        <v>3916</v>
      </c>
      <c r="B4039" t="s">
        <v>3917</v>
      </c>
      <c r="C4039">
        <v>832</v>
      </c>
      <c r="D4039" t="s">
        <v>20</v>
      </c>
      <c r="E4039">
        <v>811</v>
      </c>
      <c r="F4039">
        <v>826</v>
      </c>
      <c r="G4039">
        <v>904</v>
      </c>
      <c r="H4039" t="s">
        <v>21</v>
      </c>
    </row>
    <row r="4040" spans="1:8" x14ac:dyDescent="0.3">
      <c r="A4040" t="s">
        <v>3918</v>
      </c>
      <c r="B4040" t="s">
        <v>3919</v>
      </c>
      <c r="C4040">
        <v>1142</v>
      </c>
      <c r="D4040" t="s">
        <v>10</v>
      </c>
      <c r="E4040">
        <v>141</v>
      </c>
      <c r="F4040">
        <v>209</v>
      </c>
      <c r="G4040">
        <v>5419</v>
      </c>
      <c r="H4040" t="s">
        <v>11</v>
      </c>
    </row>
    <row r="4041" spans="1:8" hidden="1" x14ac:dyDescent="0.3">
      <c r="A4041" t="s">
        <v>3918</v>
      </c>
      <c r="B4041" t="s">
        <v>3919</v>
      </c>
      <c r="C4041">
        <v>1142</v>
      </c>
      <c r="D4041" t="s">
        <v>20</v>
      </c>
      <c r="E4041">
        <v>1119</v>
      </c>
      <c r="F4041">
        <v>1135</v>
      </c>
      <c r="G4041">
        <v>904</v>
      </c>
      <c r="H4041" t="s">
        <v>21</v>
      </c>
    </row>
    <row r="4042" spans="1:8" x14ac:dyDescent="0.3">
      <c r="A4042" t="s">
        <v>3920</v>
      </c>
      <c r="B4042" t="s">
        <v>3921</v>
      </c>
      <c r="C4042">
        <v>811</v>
      </c>
      <c r="D4042" t="s">
        <v>10</v>
      </c>
      <c r="E4042">
        <v>100</v>
      </c>
      <c r="F4042">
        <v>168</v>
      </c>
      <c r="G4042">
        <v>5419</v>
      </c>
      <c r="H4042" t="s">
        <v>11</v>
      </c>
    </row>
    <row r="4043" spans="1:8" hidden="1" x14ac:dyDescent="0.3">
      <c r="A4043" t="s">
        <v>3920</v>
      </c>
      <c r="B4043" t="s">
        <v>3921</v>
      </c>
      <c r="C4043">
        <v>811</v>
      </c>
      <c r="D4043" t="s">
        <v>20</v>
      </c>
      <c r="E4043">
        <v>790</v>
      </c>
      <c r="F4043">
        <v>805</v>
      </c>
      <c r="G4043">
        <v>904</v>
      </c>
      <c r="H4043" t="s">
        <v>21</v>
      </c>
    </row>
    <row r="4044" spans="1:8" x14ac:dyDescent="0.3">
      <c r="A4044" t="s">
        <v>3922</v>
      </c>
      <c r="B4044" t="s">
        <v>3923</v>
      </c>
      <c r="C4044">
        <v>242</v>
      </c>
      <c r="D4044" t="s">
        <v>10</v>
      </c>
      <c r="E4044">
        <v>149</v>
      </c>
      <c r="F4044">
        <v>219</v>
      </c>
      <c r="G4044">
        <v>5419</v>
      </c>
      <c r="H4044" t="s">
        <v>11</v>
      </c>
    </row>
    <row r="4045" spans="1:8" x14ac:dyDescent="0.3">
      <c r="A4045" t="s">
        <v>3922</v>
      </c>
      <c r="B4045" t="s">
        <v>3923</v>
      </c>
      <c r="C4045">
        <v>242</v>
      </c>
      <c r="D4045" t="s">
        <v>16</v>
      </c>
      <c r="E4045">
        <v>3</v>
      </c>
      <c r="F4045">
        <v>85</v>
      </c>
      <c r="G4045">
        <v>1237</v>
      </c>
      <c r="H4045" t="s">
        <v>17</v>
      </c>
    </row>
    <row r="4046" spans="1:8" x14ac:dyDescent="0.3">
      <c r="A4046" t="s">
        <v>3924</v>
      </c>
      <c r="B4046" t="s">
        <v>3925</v>
      </c>
      <c r="C4046">
        <v>1331</v>
      </c>
      <c r="D4046" t="s">
        <v>10</v>
      </c>
      <c r="E4046">
        <v>6</v>
      </c>
      <c r="F4046">
        <v>70</v>
      </c>
      <c r="G4046">
        <v>5419</v>
      </c>
      <c r="H4046" t="s">
        <v>11</v>
      </c>
    </row>
    <row r="4047" spans="1:8" hidden="1" x14ac:dyDescent="0.3">
      <c r="A4047" t="s">
        <v>3924</v>
      </c>
      <c r="B4047" t="s">
        <v>3925</v>
      </c>
      <c r="C4047">
        <v>1331</v>
      </c>
      <c r="D4047" t="s">
        <v>24</v>
      </c>
      <c r="E4047">
        <v>621</v>
      </c>
      <c r="F4047">
        <v>901</v>
      </c>
      <c r="G4047">
        <v>666</v>
      </c>
      <c r="H4047" t="s">
        <v>25</v>
      </c>
    </row>
    <row r="4048" spans="1:8" hidden="1" x14ac:dyDescent="0.3">
      <c r="A4048" t="s">
        <v>3926</v>
      </c>
      <c r="B4048" t="s">
        <v>3927</v>
      </c>
      <c r="C4048">
        <v>1120</v>
      </c>
      <c r="D4048" t="s">
        <v>328</v>
      </c>
      <c r="E4048">
        <v>236</v>
      </c>
      <c r="F4048">
        <v>354</v>
      </c>
      <c r="G4048">
        <v>36004</v>
      </c>
      <c r="H4048" t="s">
        <v>329</v>
      </c>
    </row>
    <row r="4049" spans="1:8" x14ac:dyDescent="0.3">
      <c r="A4049" t="s">
        <v>3926</v>
      </c>
      <c r="B4049" t="s">
        <v>3927</v>
      </c>
      <c r="C4049">
        <v>1120</v>
      </c>
      <c r="D4049" t="s">
        <v>10</v>
      </c>
      <c r="E4049">
        <v>982</v>
      </c>
      <c r="F4049">
        <v>1048</v>
      </c>
      <c r="G4049">
        <v>5419</v>
      </c>
      <c r="H4049" t="s">
        <v>11</v>
      </c>
    </row>
    <row r="4050" spans="1:8" hidden="1" x14ac:dyDescent="0.3">
      <c r="A4050" t="s">
        <v>3928</v>
      </c>
      <c r="B4050" t="s">
        <v>3929</v>
      </c>
      <c r="C4050">
        <v>885</v>
      </c>
      <c r="D4050" t="s">
        <v>328</v>
      </c>
      <c r="E4050">
        <v>199</v>
      </c>
      <c r="F4050">
        <v>306</v>
      </c>
      <c r="G4050">
        <v>36004</v>
      </c>
      <c r="H4050" t="s">
        <v>329</v>
      </c>
    </row>
    <row r="4051" spans="1:8" x14ac:dyDescent="0.3">
      <c r="A4051" t="s">
        <v>3928</v>
      </c>
      <c r="B4051" t="s">
        <v>3929</v>
      </c>
      <c r="C4051">
        <v>885</v>
      </c>
      <c r="D4051" t="s">
        <v>10</v>
      </c>
      <c r="E4051">
        <v>808</v>
      </c>
      <c r="F4051">
        <v>875</v>
      </c>
      <c r="G4051">
        <v>5419</v>
      </c>
      <c r="H4051" t="s">
        <v>11</v>
      </c>
    </row>
    <row r="4052" spans="1:8" x14ac:dyDescent="0.3">
      <c r="A4052" t="s">
        <v>3930</v>
      </c>
      <c r="B4052" t="s">
        <v>3931</v>
      </c>
      <c r="C4052">
        <v>707</v>
      </c>
      <c r="D4052" t="s">
        <v>10</v>
      </c>
      <c r="E4052">
        <v>7</v>
      </c>
      <c r="F4052">
        <v>68</v>
      </c>
      <c r="G4052">
        <v>5419</v>
      </c>
      <c r="H4052" t="s">
        <v>11</v>
      </c>
    </row>
    <row r="4053" spans="1:8" x14ac:dyDescent="0.3">
      <c r="A4053" t="s">
        <v>3932</v>
      </c>
      <c r="B4053" t="s">
        <v>3933</v>
      </c>
      <c r="C4053">
        <v>266</v>
      </c>
      <c r="D4053" t="s">
        <v>10</v>
      </c>
      <c r="E4053">
        <v>206</v>
      </c>
      <c r="F4053">
        <v>258</v>
      </c>
      <c r="G4053">
        <v>5419</v>
      </c>
      <c r="H4053" t="s">
        <v>11</v>
      </c>
    </row>
    <row r="4054" spans="1:8" x14ac:dyDescent="0.3">
      <c r="A4054" t="s">
        <v>3934</v>
      </c>
      <c r="B4054" t="s">
        <v>3935</v>
      </c>
      <c r="C4054">
        <v>1321</v>
      </c>
      <c r="D4054" t="s">
        <v>10</v>
      </c>
      <c r="E4054">
        <v>11</v>
      </c>
      <c r="F4054">
        <v>74</v>
      </c>
      <c r="G4054">
        <v>5419</v>
      </c>
      <c r="H4054" t="s">
        <v>11</v>
      </c>
    </row>
    <row r="4055" spans="1:8" hidden="1" x14ac:dyDescent="0.3">
      <c r="A4055" t="s">
        <v>3934</v>
      </c>
      <c r="B4055" t="s">
        <v>3935</v>
      </c>
      <c r="C4055">
        <v>1321</v>
      </c>
      <c r="D4055" t="s">
        <v>24</v>
      </c>
      <c r="E4055">
        <v>634</v>
      </c>
      <c r="F4055">
        <v>922</v>
      </c>
      <c r="G4055">
        <v>666</v>
      </c>
      <c r="H4055" t="s">
        <v>25</v>
      </c>
    </row>
    <row r="4056" spans="1:8" x14ac:dyDescent="0.3">
      <c r="A4056" t="s">
        <v>3936</v>
      </c>
      <c r="B4056" t="s">
        <v>3937</v>
      </c>
      <c r="C4056">
        <v>307</v>
      </c>
      <c r="D4056" t="s">
        <v>10</v>
      </c>
      <c r="E4056">
        <v>238</v>
      </c>
      <c r="F4056">
        <v>304</v>
      </c>
      <c r="G4056">
        <v>5419</v>
      </c>
      <c r="H4056" t="s">
        <v>11</v>
      </c>
    </row>
    <row r="4057" spans="1:8" x14ac:dyDescent="0.3">
      <c r="A4057" t="s">
        <v>3938</v>
      </c>
      <c r="B4057" t="s">
        <v>3939</v>
      </c>
      <c r="C4057">
        <v>552</v>
      </c>
      <c r="D4057" t="s">
        <v>10</v>
      </c>
      <c r="E4057">
        <v>12</v>
      </c>
      <c r="F4057">
        <v>77</v>
      </c>
      <c r="G4057">
        <v>5419</v>
      </c>
      <c r="H4057" t="s">
        <v>11</v>
      </c>
    </row>
    <row r="4058" spans="1:8" x14ac:dyDescent="0.3">
      <c r="A4058" t="s">
        <v>3940</v>
      </c>
      <c r="B4058" t="s">
        <v>3941</v>
      </c>
      <c r="C4058">
        <v>537</v>
      </c>
      <c r="D4058" t="s">
        <v>10</v>
      </c>
      <c r="E4058">
        <v>7</v>
      </c>
      <c r="F4058">
        <v>72</v>
      </c>
      <c r="G4058">
        <v>5419</v>
      </c>
      <c r="H4058" t="s">
        <v>11</v>
      </c>
    </row>
    <row r="4059" spans="1:8" x14ac:dyDescent="0.3">
      <c r="A4059" t="s">
        <v>3942</v>
      </c>
      <c r="B4059" t="s">
        <v>3943</v>
      </c>
      <c r="C4059">
        <v>237</v>
      </c>
      <c r="D4059" t="s">
        <v>10</v>
      </c>
      <c r="E4059">
        <v>149</v>
      </c>
      <c r="F4059">
        <v>220</v>
      </c>
      <c r="G4059">
        <v>5419</v>
      </c>
      <c r="H4059" t="s">
        <v>11</v>
      </c>
    </row>
    <row r="4060" spans="1:8" x14ac:dyDescent="0.3">
      <c r="A4060" t="s">
        <v>3942</v>
      </c>
      <c r="B4060" t="s">
        <v>3943</v>
      </c>
      <c r="C4060">
        <v>237</v>
      </c>
      <c r="D4060" t="s">
        <v>16</v>
      </c>
      <c r="E4060">
        <v>4</v>
      </c>
      <c r="F4060">
        <v>87</v>
      </c>
      <c r="G4060">
        <v>1237</v>
      </c>
      <c r="H4060" t="s">
        <v>17</v>
      </c>
    </row>
    <row r="4061" spans="1:8" x14ac:dyDescent="0.3">
      <c r="A4061" t="s">
        <v>3944</v>
      </c>
      <c r="B4061" t="s">
        <v>3945</v>
      </c>
      <c r="C4061">
        <v>1181</v>
      </c>
      <c r="D4061" t="s">
        <v>10</v>
      </c>
      <c r="E4061">
        <v>233</v>
      </c>
      <c r="F4061">
        <v>301</v>
      </c>
      <c r="G4061">
        <v>5419</v>
      </c>
      <c r="H4061" t="s">
        <v>11</v>
      </c>
    </row>
    <row r="4062" spans="1:8" hidden="1" x14ac:dyDescent="0.3">
      <c r="A4062" t="s">
        <v>3944</v>
      </c>
      <c r="B4062" t="s">
        <v>3945</v>
      </c>
      <c r="C4062">
        <v>1181</v>
      </c>
      <c r="D4062" t="s">
        <v>20</v>
      </c>
      <c r="E4062">
        <v>1019</v>
      </c>
      <c r="F4062">
        <v>1034</v>
      </c>
      <c r="G4062">
        <v>904</v>
      </c>
      <c r="H4062" t="s">
        <v>21</v>
      </c>
    </row>
    <row r="4063" spans="1:8" hidden="1" x14ac:dyDescent="0.3">
      <c r="A4063" t="s">
        <v>3944</v>
      </c>
      <c r="B4063" t="s">
        <v>3945</v>
      </c>
      <c r="C4063">
        <v>1181</v>
      </c>
      <c r="D4063" t="s">
        <v>20</v>
      </c>
      <c r="E4063">
        <v>1160</v>
      </c>
      <c r="F4063">
        <v>1175</v>
      </c>
      <c r="G4063">
        <v>904</v>
      </c>
      <c r="H4063" t="s">
        <v>21</v>
      </c>
    </row>
    <row r="4064" spans="1:8" x14ac:dyDescent="0.3">
      <c r="A4064" t="s">
        <v>3946</v>
      </c>
      <c r="B4064" t="s">
        <v>3947</v>
      </c>
      <c r="C4064">
        <v>252</v>
      </c>
      <c r="D4064" t="s">
        <v>10</v>
      </c>
      <c r="E4064">
        <v>107</v>
      </c>
      <c r="F4064">
        <v>176</v>
      </c>
      <c r="G4064">
        <v>5419</v>
      </c>
      <c r="H4064" t="s">
        <v>11</v>
      </c>
    </row>
    <row r="4065" spans="1:8" x14ac:dyDescent="0.3">
      <c r="A4065" t="s">
        <v>3948</v>
      </c>
      <c r="B4065" t="s">
        <v>3949</v>
      </c>
      <c r="C4065">
        <v>1236</v>
      </c>
      <c r="D4065" t="s">
        <v>10</v>
      </c>
      <c r="E4065">
        <v>5</v>
      </c>
      <c r="F4065">
        <v>69</v>
      </c>
      <c r="G4065">
        <v>5419</v>
      </c>
      <c r="H4065" t="s">
        <v>11</v>
      </c>
    </row>
    <row r="4066" spans="1:8" hidden="1" x14ac:dyDescent="0.3">
      <c r="A4066" t="s">
        <v>3948</v>
      </c>
      <c r="B4066" t="s">
        <v>3949</v>
      </c>
      <c r="C4066">
        <v>1236</v>
      </c>
      <c r="D4066" t="s">
        <v>24</v>
      </c>
      <c r="E4066">
        <v>617</v>
      </c>
      <c r="F4066">
        <v>846</v>
      </c>
      <c r="G4066">
        <v>666</v>
      </c>
      <c r="H4066" t="s">
        <v>25</v>
      </c>
    </row>
    <row r="4067" spans="1:8" x14ac:dyDescent="0.3">
      <c r="A4067" t="s">
        <v>3950</v>
      </c>
      <c r="B4067" t="s">
        <v>3951</v>
      </c>
      <c r="C4067">
        <v>1334</v>
      </c>
      <c r="D4067" t="s">
        <v>10</v>
      </c>
      <c r="E4067">
        <v>6</v>
      </c>
      <c r="F4067">
        <v>70</v>
      </c>
      <c r="G4067">
        <v>5419</v>
      </c>
      <c r="H4067" t="s">
        <v>11</v>
      </c>
    </row>
    <row r="4068" spans="1:8" hidden="1" x14ac:dyDescent="0.3">
      <c r="A4068" t="s">
        <v>3950</v>
      </c>
      <c r="B4068" t="s">
        <v>3951</v>
      </c>
      <c r="C4068">
        <v>1334</v>
      </c>
      <c r="D4068" t="s">
        <v>24</v>
      </c>
      <c r="E4068">
        <v>622</v>
      </c>
      <c r="F4068">
        <v>902</v>
      </c>
      <c r="G4068">
        <v>666</v>
      </c>
      <c r="H4068" t="s">
        <v>25</v>
      </c>
    </row>
    <row r="4069" spans="1:8" x14ac:dyDescent="0.3">
      <c r="A4069" t="s">
        <v>3952</v>
      </c>
      <c r="B4069" t="s">
        <v>3953</v>
      </c>
      <c r="C4069">
        <v>407</v>
      </c>
      <c r="D4069" t="s">
        <v>10</v>
      </c>
      <c r="E4069">
        <v>38</v>
      </c>
      <c r="F4069">
        <v>102</v>
      </c>
      <c r="G4069">
        <v>5419</v>
      </c>
      <c r="H4069" t="s">
        <v>11</v>
      </c>
    </row>
    <row r="4070" spans="1:8" x14ac:dyDescent="0.3">
      <c r="A4070" t="s">
        <v>3954</v>
      </c>
      <c r="B4070" t="s">
        <v>3955</v>
      </c>
      <c r="C4070">
        <v>583</v>
      </c>
      <c r="D4070" t="s">
        <v>10</v>
      </c>
      <c r="E4070">
        <v>7</v>
      </c>
      <c r="F4070">
        <v>76</v>
      </c>
      <c r="G4070">
        <v>5419</v>
      </c>
      <c r="H4070" t="s">
        <v>11</v>
      </c>
    </row>
    <row r="4071" spans="1:8" x14ac:dyDescent="0.3">
      <c r="A4071" t="s">
        <v>3956</v>
      </c>
      <c r="B4071" t="s">
        <v>3957</v>
      </c>
      <c r="C4071">
        <v>316</v>
      </c>
      <c r="D4071" t="s">
        <v>10</v>
      </c>
      <c r="E4071">
        <v>246</v>
      </c>
      <c r="F4071">
        <v>313</v>
      </c>
      <c r="G4071">
        <v>5419</v>
      </c>
      <c r="H4071" t="s">
        <v>11</v>
      </c>
    </row>
    <row r="4072" spans="1:8" x14ac:dyDescent="0.3">
      <c r="A4072" t="s">
        <v>3958</v>
      </c>
      <c r="B4072" t="s">
        <v>3959</v>
      </c>
      <c r="C4072">
        <v>72</v>
      </c>
      <c r="D4072" t="s">
        <v>10</v>
      </c>
      <c r="E4072">
        <v>1</v>
      </c>
      <c r="F4072">
        <v>68</v>
      </c>
      <c r="G4072">
        <v>5419</v>
      </c>
      <c r="H4072" t="s">
        <v>11</v>
      </c>
    </row>
    <row r="4073" spans="1:8" x14ac:dyDescent="0.3">
      <c r="A4073" t="s">
        <v>3960</v>
      </c>
      <c r="B4073" t="s">
        <v>3961</v>
      </c>
      <c r="C4073">
        <v>50</v>
      </c>
      <c r="D4073" t="s">
        <v>10</v>
      </c>
      <c r="E4073">
        <v>1</v>
      </c>
      <c r="F4073">
        <v>50</v>
      </c>
      <c r="G4073">
        <v>5419</v>
      </c>
      <c r="H4073" t="s">
        <v>11</v>
      </c>
    </row>
    <row r="4074" spans="1:8" x14ac:dyDescent="0.3">
      <c r="A4074" t="s">
        <v>3962</v>
      </c>
      <c r="B4074" t="s">
        <v>3963</v>
      </c>
      <c r="C4074">
        <v>898</v>
      </c>
      <c r="D4074" t="s">
        <v>10</v>
      </c>
      <c r="E4074">
        <v>100</v>
      </c>
      <c r="F4074">
        <v>167</v>
      </c>
      <c r="G4074">
        <v>5419</v>
      </c>
      <c r="H4074" t="s">
        <v>11</v>
      </c>
    </row>
    <row r="4075" spans="1:8" hidden="1" x14ac:dyDescent="0.3">
      <c r="A4075" t="s">
        <v>3962</v>
      </c>
      <c r="B4075" t="s">
        <v>3963</v>
      </c>
      <c r="C4075">
        <v>898</v>
      </c>
      <c r="D4075" t="s">
        <v>20</v>
      </c>
      <c r="E4075">
        <v>837</v>
      </c>
      <c r="F4075">
        <v>849</v>
      </c>
      <c r="G4075">
        <v>904</v>
      </c>
      <c r="H4075" t="s">
        <v>21</v>
      </c>
    </row>
    <row r="4076" spans="1:8" hidden="1" x14ac:dyDescent="0.3">
      <c r="A4076" t="s">
        <v>3962</v>
      </c>
      <c r="B4076" t="s">
        <v>3963</v>
      </c>
      <c r="C4076">
        <v>898</v>
      </c>
      <c r="D4076" t="s">
        <v>20</v>
      </c>
      <c r="E4076">
        <v>875</v>
      </c>
      <c r="F4076">
        <v>891</v>
      </c>
      <c r="G4076">
        <v>904</v>
      </c>
      <c r="H4076" t="s">
        <v>21</v>
      </c>
    </row>
    <row r="4077" spans="1:8" x14ac:dyDescent="0.3">
      <c r="A4077" t="s">
        <v>3964</v>
      </c>
      <c r="B4077" t="s">
        <v>3965</v>
      </c>
      <c r="C4077">
        <v>515</v>
      </c>
      <c r="D4077" t="s">
        <v>10</v>
      </c>
      <c r="E4077">
        <v>13</v>
      </c>
      <c r="F4077">
        <v>77</v>
      </c>
      <c r="G4077">
        <v>5419</v>
      </c>
      <c r="H4077" t="s">
        <v>11</v>
      </c>
    </row>
    <row r="4078" spans="1:8" x14ac:dyDescent="0.3">
      <c r="A4078" t="s">
        <v>3966</v>
      </c>
      <c r="B4078" t="s">
        <v>3967</v>
      </c>
      <c r="C4078">
        <v>193</v>
      </c>
      <c r="D4078" t="s">
        <v>10</v>
      </c>
      <c r="E4078">
        <v>121</v>
      </c>
      <c r="F4078">
        <v>188</v>
      </c>
      <c r="G4078">
        <v>5419</v>
      </c>
      <c r="H4078" t="s">
        <v>11</v>
      </c>
    </row>
    <row r="4079" spans="1:8" x14ac:dyDescent="0.3">
      <c r="A4079" t="s">
        <v>3968</v>
      </c>
      <c r="B4079" t="s">
        <v>3969</v>
      </c>
      <c r="C4079">
        <v>82</v>
      </c>
      <c r="D4079" t="s">
        <v>10</v>
      </c>
      <c r="E4079">
        <v>12</v>
      </c>
      <c r="F4079">
        <v>79</v>
      </c>
      <c r="G4079">
        <v>5419</v>
      </c>
      <c r="H4079" t="s">
        <v>11</v>
      </c>
    </row>
    <row r="4080" spans="1:8" x14ac:dyDescent="0.3">
      <c r="A4080" t="s">
        <v>3970</v>
      </c>
      <c r="B4080" t="s">
        <v>3971</v>
      </c>
      <c r="C4080">
        <v>498</v>
      </c>
      <c r="D4080" t="s">
        <v>10</v>
      </c>
      <c r="E4080">
        <v>12</v>
      </c>
      <c r="F4080">
        <v>83</v>
      </c>
      <c r="G4080">
        <v>5419</v>
      </c>
      <c r="H4080" t="s">
        <v>11</v>
      </c>
    </row>
    <row r="4081" spans="1:8" x14ac:dyDescent="0.3">
      <c r="A4081" t="s">
        <v>3972</v>
      </c>
      <c r="B4081" t="s">
        <v>3973</v>
      </c>
      <c r="C4081">
        <v>293</v>
      </c>
      <c r="D4081" t="s">
        <v>10</v>
      </c>
      <c r="E4081">
        <v>209</v>
      </c>
      <c r="F4081">
        <v>275</v>
      </c>
      <c r="G4081">
        <v>5419</v>
      </c>
      <c r="H4081" t="s">
        <v>11</v>
      </c>
    </row>
    <row r="4082" spans="1:8" x14ac:dyDescent="0.3">
      <c r="A4082" t="s">
        <v>3972</v>
      </c>
      <c r="B4082" t="s">
        <v>3973</v>
      </c>
      <c r="C4082">
        <v>293</v>
      </c>
      <c r="D4082" t="s">
        <v>16</v>
      </c>
      <c r="E4082">
        <v>63</v>
      </c>
      <c r="F4082">
        <v>130</v>
      </c>
      <c r="G4082">
        <v>1237</v>
      </c>
      <c r="H4082" t="s">
        <v>17</v>
      </c>
    </row>
    <row r="4083" spans="1:8" x14ac:dyDescent="0.3">
      <c r="A4083" t="s">
        <v>3974</v>
      </c>
      <c r="B4083" t="s">
        <v>3975</v>
      </c>
      <c r="C4083">
        <v>1214</v>
      </c>
      <c r="D4083" t="s">
        <v>10</v>
      </c>
      <c r="E4083">
        <v>10</v>
      </c>
      <c r="F4083">
        <v>82</v>
      </c>
      <c r="G4083">
        <v>5419</v>
      </c>
      <c r="H4083" t="s">
        <v>11</v>
      </c>
    </row>
    <row r="4084" spans="1:8" hidden="1" x14ac:dyDescent="0.3">
      <c r="A4084" t="s">
        <v>3974</v>
      </c>
      <c r="B4084" t="s">
        <v>3975</v>
      </c>
      <c r="C4084">
        <v>1214</v>
      </c>
      <c r="D4084" t="s">
        <v>24</v>
      </c>
      <c r="E4084">
        <v>536</v>
      </c>
      <c r="F4084">
        <v>823</v>
      </c>
      <c r="G4084">
        <v>666</v>
      </c>
      <c r="H4084" t="s">
        <v>25</v>
      </c>
    </row>
    <row r="4085" spans="1:8" x14ac:dyDescent="0.3">
      <c r="A4085" t="s">
        <v>3976</v>
      </c>
      <c r="B4085" t="s">
        <v>3977</v>
      </c>
      <c r="C4085">
        <v>804</v>
      </c>
      <c r="D4085" t="s">
        <v>10</v>
      </c>
      <c r="E4085">
        <v>67</v>
      </c>
      <c r="F4085">
        <v>135</v>
      </c>
      <c r="G4085">
        <v>5419</v>
      </c>
      <c r="H4085" t="s">
        <v>11</v>
      </c>
    </row>
    <row r="4086" spans="1:8" x14ac:dyDescent="0.3">
      <c r="A4086" t="s">
        <v>3978</v>
      </c>
      <c r="B4086" t="s">
        <v>3979</v>
      </c>
      <c r="C4086">
        <v>245</v>
      </c>
      <c r="D4086" t="s">
        <v>10</v>
      </c>
      <c r="E4086">
        <v>158</v>
      </c>
      <c r="F4086">
        <v>227</v>
      </c>
      <c r="G4086">
        <v>5419</v>
      </c>
      <c r="H4086" t="s">
        <v>11</v>
      </c>
    </row>
    <row r="4087" spans="1:8" x14ac:dyDescent="0.3">
      <c r="A4087" t="s">
        <v>3978</v>
      </c>
      <c r="B4087" t="s">
        <v>3979</v>
      </c>
      <c r="C4087">
        <v>245</v>
      </c>
      <c r="D4087" t="s">
        <v>16</v>
      </c>
      <c r="E4087">
        <v>8</v>
      </c>
      <c r="F4087">
        <v>92</v>
      </c>
      <c r="G4087">
        <v>1237</v>
      </c>
      <c r="H4087" t="s">
        <v>17</v>
      </c>
    </row>
    <row r="4088" spans="1:8" x14ac:dyDescent="0.3">
      <c r="A4088" t="s">
        <v>3980</v>
      </c>
      <c r="B4088" t="s">
        <v>3981</v>
      </c>
      <c r="C4088">
        <v>607</v>
      </c>
      <c r="D4088" t="s">
        <v>10</v>
      </c>
      <c r="E4088">
        <v>7</v>
      </c>
      <c r="F4088">
        <v>74</v>
      </c>
      <c r="G4088">
        <v>5419</v>
      </c>
      <c r="H4088" t="s">
        <v>11</v>
      </c>
    </row>
    <row r="4089" spans="1:8" x14ac:dyDescent="0.3">
      <c r="A4089" t="s">
        <v>3982</v>
      </c>
      <c r="B4089" t="s">
        <v>3983</v>
      </c>
      <c r="C4089">
        <v>247</v>
      </c>
      <c r="D4089" t="s">
        <v>10</v>
      </c>
      <c r="E4089">
        <v>158</v>
      </c>
      <c r="F4089">
        <v>227</v>
      </c>
      <c r="G4089">
        <v>5419</v>
      </c>
      <c r="H4089" t="s">
        <v>11</v>
      </c>
    </row>
    <row r="4090" spans="1:8" x14ac:dyDescent="0.3">
      <c r="A4090" t="s">
        <v>3982</v>
      </c>
      <c r="B4090" t="s">
        <v>3983</v>
      </c>
      <c r="C4090">
        <v>247</v>
      </c>
      <c r="D4090" t="s">
        <v>16</v>
      </c>
      <c r="E4090">
        <v>8</v>
      </c>
      <c r="F4090">
        <v>92</v>
      </c>
      <c r="G4090">
        <v>1237</v>
      </c>
      <c r="H4090" t="s">
        <v>17</v>
      </c>
    </row>
    <row r="4091" spans="1:8" x14ac:dyDescent="0.3">
      <c r="A4091" t="s">
        <v>3984</v>
      </c>
      <c r="B4091" t="s">
        <v>3985</v>
      </c>
      <c r="C4091">
        <v>732</v>
      </c>
      <c r="D4091" t="s">
        <v>10</v>
      </c>
      <c r="E4091">
        <v>10</v>
      </c>
      <c r="F4091">
        <v>78</v>
      </c>
      <c r="G4091">
        <v>5419</v>
      </c>
      <c r="H4091" t="s">
        <v>11</v>
      </c>
    </row>
    <row r="4092" spans="1:8" hidden="1" x14ac:dyDescent="0.3">
      <c r="A4092" t="s">
        <v>3984</v>
      </c>
      <c r="B4092" t="s">
        <v>3985</v>
      </c>
      <c r="C4092">
        <v>732</v>
      </c>
      <c r="D4092" t="s">
        <v>20</v>
      </c>
      <c r="E4092">
        <v>616</v>
      </c>
      <c r="F4092">
        <v>631</v>
      </c>
      <c r="G4092">
        <v>904</v>
      </c>
      <c r="H4092" t="s">
        <v>21</v>
      </c>
    </row>
    <row r="4093" spans="1:8" hidden="1" x14ac:dyDescent="0.3">
      <c r="A4093" t="s">
        <v>3984</v>
      </c>
      <c r="B4093" t="s">
        <v>3985</v>
      </c>
      <c r="C4093">
        <v>732</v>
      </c>
      <c r="D4093" t="s">
        <v>20</v>
      </c>
      <c r="E4093">
        <v>711</v>
      </c>
      <c r="F4093">
        <v>726</v>
      </c>
      <c r="G4093">
        <v>904</v>
      </c>
      <c r="H4093" t="s">
        <v>21</v>
      </c>
    </row>
    <row r="4094" spans="1:8" x14ac:dyDescent="0.3">
      <c r="A4094" t="s">
        <v>3986</v>
      </c>
      <c r="B4094" t="s">
        <v>3987</v>
      </c>
      <c r="C4094">
        <v>582</v>
      </c>
      <c r="D4094" t="s">
        <v>10</v>
      </c>
      <c r="E4094">
        <v>7</v>
      </c>
      <c r="F4094">
        <v>74</v>
      </c>
      <c r="G4094">
        <v>5419</v>
      </c>
      <c r="H4094" t="s">
        <v>11</v>
      </c>
    </row>
    <row r="4095" spans="1:8" x14ac:dyDescent="0.3">
      <c r="A4095" t="s">
        <v>3988</v>
      </c>
      <c r="B4095" t="s">
        <v>3989</v>
      </c>
      <c r="C4095">
        <v>1205</v>
      </c>
      <c r="D4095" t="s">
        <v>10</v>
      </c>
      <c r="E4095">
        <v>8</v>
      </c>
      <c r="F4095">
        <v>72</v>
      </c>
      <c r="G4095">
        <v>5419</v>
      </c>
      <c r="H4095" t="s">
        <v>11</v>
      </c>
    </row>
    <row r="4096" spans="1:8" hidden="1" x14ac:dyDescent="0.3">
      <c r="A4096" t="s">
        <v>3988</v>
      </c>
      <c r="B4096" t="s">
        <v>3989</v>
      </c>
      <c r="C4096">
        <v>1205</v>
      </c>
      <c r="D4096" t="s">
        <v>24</v>
      </c>
      <c r="E4096">
        <v>517</v>
      </c>
      <c r="F4096">
        <v>796</v>
      </c>
      <c r="G4096">
        <v>666</v>
      </c>
      <c r="H4096" t="s">
        <v>25</v>
      </c>
    </row>
    <row r="4097" spans="1:8" x14ac:dyDescent="0.3">
      <c r="A4097" t="s">
        <v>3990</v>
      </c>
      <c r="B4097" t="s">
        <v>3991</v>
      </c>
      <c r="C4097">
        <v>195</v>
      </c>
      <c r="D4097" t="s">
        <v>10</v>
      </c>
      <c r="E4097">
        <v>19</v>
      </c>
      <c r="F4097">
        <v>83</v>
      </c>
      <c r="G4097">
        <v>5419</v>
      </c>
      <c r="H4097" t="s">
        <v>11</v>
      </c>
    </row>
    <row r="4098" spans="1:8" x14ac:dyDescent="0.3">
      <c r="A4098" t="s">
        <v>3992</v>
      </c>
      <c r="B4098" t="s">
        <v>3993</v>
      </c>
      <c r="C4098">
        <v>1776</v>
      </c>
      <c r="D4098" t="s">
        <v>10</v>
      </c>
      <c r="E4098">
        <v>18</v>
      </c>
      <c r="F4098">
        <v>83</v>
      </c>
      <c r="G4098">
        <v>5419</v>
      </c>
      <c r="H4098" t="s">
        <v>11</v>
      </c>
    </row>
    <row r="4099" spans="1:8" hidden="1" x14ac:dyDescent="0.3">
      <c r="A4099" t="s">
        <v>3992</v>
      </c>
      <c r="B4099" t="s">
        <v>3993</v>
      </c>
      <c r="C4099">
        <v>1776</v>
      </c>
      <c r="D4099" t="s">
        <v>24</v>
      </c>
      <c r="E4099">
        <v>991</v>
      </c>
      <c r="F4099">
        <v>1280</v>
      </c>
      <c r="G4099">
        <v>666</v>
      </c>
      <c r="H4099" t="s">
        <v>25</v>
      </c>
    </row>
    <row r="4100" spans="1:8" x14ac:dyDescent="0.3">
      <c r="A4100" t="s">
        <v>3994</v>
      </c>
      <c r="B4100" t="s">
        <v>3995</v>
      </c>
      <c r="C4100">
        <v>1703</v>
      </c>
      <c r="D4100" t="s">
        <v>10</v>
      </c>
      <c r="E4100">
        <v>1624</v>
      </c>
      <c r="F4100">
        <v>1692</v>
      </c>
      <c r="G4100">
        <v>5419</v>
      </c>
      <c r="H4100" t="s">
        <v>11</v>
      </c>
    </row>
    <row r="4101" spans="1:8" x14ac:dyDescent="0.3">
      <c r="A4101" t="s">
        <v>3996</v>
      </c>
      <c r="B4101" t="s">
        <v>3997</v>
      </c>
      <c r="C4101">
        <v>582</v>
      </c>
      <c r="D4101" t="s">
        <v>10</v>
      </c>
      <c r="E4101">
        <v>20</v>
      </c>
      <c r="F4101">
        <v>93</v>
      </c>
      <c r="G4101">
        <v>5419</v>
      </c>
      <c r="H4101" t="s">
        <v>11</v>
      </c>
    </row>
    <row r="4102" spans="1:8" x14ac:dyDescent="0.3">
      <c r="A4102" t="s">
        <v>3998</v>
      </c>
      <c r="B4102" t="s">
        <v>3999</v>
      </c>
      <c r="C4102">
        <v>249</v>
      </c>
      <c r="D4102" t="s">
        <v>10</v>
      </c>
      <c r="E4102">
        <v>163</v>
      </c>
      <c r="F4102">
        <v>233</v>
      </c>
      <c r="G4102">
        <v>5419</v>
      </c>
      <c r="H4102" t="s">
        <v>11</v>
      </c>
    </row>
    <row r="4103" spans="1:8" x14ac:dyDescent="0.3">
      <c r="A4103" t="s">
        <v>3998</v>
      </c>
      <c r="B4103" t="s">
        <v>3999</v>
      </c>
      <c r="C4103">
        <v>249</v>
      </c>
      <c r="D4103" t="s">
        <v>16</v>
      </c>
      <c r="E4103">
        <v>12</v>
      </c>
      <c r="F4103">
        <v>94</v>
      </c>
      <c r="G4103">
        <v>1237</v>
      </c>
      <c r="H4103" t="s">
        <v>17</v>
      </c>
    </row>
    <row r="4104" spans="1:8" x14ac:dyDescent="0.3">
      <c r="A4104" t="s">
        <v>4000</v>
      </c>
      <c r="B4104" t="s">
        <v>4001</v>
      </c>
      <c r="C4104">
        <v>590</v>
      </c>
      <c r="D4104" t="s">
        <v>10</v>
      </c>
      <c r="E4104">
        <v>7</v>
      </c>
      <c r="F4104">
        <v>74</v>
      </c>
      <c r="G4104">
        <v>5419</v>
      </c>
      <c r="H4104" t="s">
        <v>11</v>
      </c>
    </row>
    <row r="4105" spans="1:8" x14ac:dyDescent="0.3">
      <c r="A4105" t="s">
        <v>4002</v>
      </c>
      <c r="B4105" t="s">
        <v>4003</v>
      </c>
      <c r="C4105">
        <v>1167</v>
      </c>
      <c r="D4105" t="s">
        <v>10</v>
      </c>
      <c r="E4105">
        <v>6</v>
      </c>
      <c r="F4105">
        <v>70</v>
      </c>
      <c r="G4105">
        <v>5419</v>
      </c>
      <c r="H4105" t="s">
        <v>11</v>
      </c>
    </row>
    <row r="4106" spans="1:8" hidden="1" x14ac:dyDescent="0.3">
      <c r="A4106" t="s">
        <v>4002</v>
      </c>
      <c r="B4106" t="s">
        <v>4003</v>
      </c>
      <c r="C4106">
        <v>1167</v>
      </c>
      <c r="D4106" t="s">
        <v>24</v>
      </c>
      <c r="E4106">
        <v>469</v>
      </c>
      <c r="F4106">
        <v>751</v>
      </c>
      <c r="G4106">
        <v>666</v>
      </c>
      <c r="H4106" t="s">
        <v>25</v>
      </c>
    </row>
    <row r="4107" spans="1:8" x14ac:dyDescent="0.3">
      <c r="A4107" t="s">
        <v>4004</v>
      </c>
      <c r="B4107" t="s">
        <v>4005</v>
      </c>
      <c r="C4107">
        <v>245</v>
      </c>
      <c r="D4107" t="s">
        <v>10</v>
      </c>
      <c r="E4107">
        <v>158</v>
      </c>
      <c r="F4107">
        <v>227</v>
      </c>
      <c r="G4107">
        <v>5419</v>
      </c>
      <c r="H4107" t="s">
        <v>11</v>
      </c>
    </row>
    <row r="4108" spans="1:8" x14ac:dyDescent="0.3">
      <c r="A4108" t="s">
        <v>4004</v>
      </c>
      <c r="B4108" t="s">
        <v>4005</v>
      </c>
      <c r="C4108">
        <v>245</v>
      </c>
      <c r="D4108" t="s">
        <v>16</v>
      </c>
      <c r="E4108">
        <v>8</v>
      </c>
      <c r="F4108">
        <v>92</v>
      </c>
      <c r="G4108">
        <v>1237</v>
      </c>
      <c r="H4108" t="s">
        <v>17</v>
      </c>
    </row>
    <row r="4109" spans="1:8" x14ac:dyDescent="0.3">
      <c r="A4109" t="s">
        <v>4006</v>
      </c>
      <c r="B4109" t="s">
        <v>4007</v>
      </c>
      <c r="C4109">
        <v>726</v>
      </c>
      <c r="D4109" t="s">
        <v>10</v>
      </c>
      <c r="E4109">
        <v>10</v>
      </c>
      <c r="F4109">
        <v>78</v>
      </c>
      <c r="G4109">
        <v>5419</v>
      </c>
      <c r="H4109" t="s">
        <v>11</v>
      </c>
    </row>
    <row r="4110" spans="1:8" x14ac:dyDescent="0.3">
      <c r="A4110" t="s">
        <v>4008</v>
      </c>
      <c r="B4110" t="s">
        <v>4009</v>
      </c>
      <c r="C4110">
        <v>1152</v>
      </c>
      <c r="D4110" t="s">
        <v>10</v>
      </c>
      <c r="E4110">
        <v>6</v>
      </c>
      <c r="F4110">
        <v>70</v>
      </c>
      <c r="G4110">
        <v>5419</v>
      </c>
      <c r="H4110" t="s">
        <v>11</v>
      </c>
    </row>
    <row r="4111" spans="1:8" hidden="1" x14ac:dyDescent="0.3">
      <c r="A4111" t="s">
        <v>4008</v>
      </c>
      <c r="B4111" t="s">
        <v>4009</v>
      </c>
      <c r="C4111">
        <v>1152</v>
      </c>
      <c r="D4111" t="s">
        <v>24</v>
      </c>
      <c r="E4111">
        <v>489</v>
      </c>
      <c r="F4111">
        <v>768</v>
      </c>
      <c r="G4111">
        <v>666</v>
      </c>
      <c r="H4111" t="s">
        <v>25</v>
      </c>
    </row>
    <row r="4112" spans="1:8" x14ac:dyDescent="0.3">
      <c r="A4112" t="s">
        <v>4010</v>
      </c>
      <c r="B4112" t="s">
        <v>4011</v>
      </c>
      <c r="C4112">
        <v>606</v>
      </c>
      <c r="D4112" t="s">
        <v>10</v>
      </c>
      <c r="E4112">
        <v>15</v>
      </c>
      <c r="F4112">
        <v>82</v>
      </c>
      <c r="G4112">
        <v>5419</v>
      </c>
      <c r="H4112" t="s">
        <v>11</v>
      </c>
    </row>
    <row r="4113" spans="1:8" x14ac:dyDescent="0.3">
      <c r="A4113" t="s">
        <v>4012</v>
      </c>
      <c r="B4113" t="s">
        <v>4013</v>
      </c>
      <c r="C4113">
        <v>245</v>
      </c>
      <c r="D4113" t="s">
        <v>10</v>
      </c>
      <c r="E4113">
        <v>158</v>
      </c>
      <c r="F4113">
        <v>227</v>
      </c>
      <c r="G4113">
        <v>5419</v>
      </c>
      <c r="H4113" t="s">
        <v>11</v>
      </c>
    </row>
    <row r="4114" spans="1:8" x14ac:dyDescent="0.3">
      <c r="A4114" t="s">
        <v>4012</v>
      </c>
      <c r="B4114" t="s">
        <v>4013</v>
      </c>
      <c r="C4114">
        <v>245</v>
      </c>
      <c r="D4114" t="s">
        <v>16</v>
      </c>
      <c r="E4114">
        <v>8</v>
      </c>
      <c r="F4114">
        <v>92</v>
      </c>
      <c r="G4114">
        <v>1237</v>
      </c>
      <c r="H4114" t="s">
        <v>17</v>
      </c>
    </row>
    <row r="4115" spans="1:8" x14ac:dyDescent="0.3">
      <c r="A4115" t="s">
        <v>4014</v>
      </c>
      <c r="B4115" t="s">
        <v>4015</v>
      </c>
      <c r="C4115">
        <v>726</v>
      </c>
      <c r="D4115" t="s">
        <v>10</v>
      </c>
      <c r="E4115">
        <v>10</v>
      </c>
      <c r="F4115">
        <v>78</v>
      </c>
      <c r="G4115">
        <v>5419</v>
      </c>
      <c r="H4115" t="s">
        <v>11</v>
      </c>
    </row>
    <row r="4116" spans="1:8" x14ac:dyDescent="0.3">
      <c r="A4116" t="s">
        <v>4016</v>
      </c>
      <c r="B4116" t="s">
        <v>4017</v>
      </c>
      <c r="C4116">
        <v>922</v>
      </c>
      <c r="D4116" t="s">
        <v>10</v>
      </c>
      <c r="E4116">
        <v>8</v>
      </c>
      <c r="F4116">
        <v>77</v>
      </c>
      <c r="G4116">
        <v>5419</v>
      </c>
      <c r="H4116" t="s">
        <v>11</v>
      </c>
    </row>
    <row r="4117" spans="1:8" x14ac:dyDescent="0.3">
      <c r="A4117" t="s">
        <v>4018</v>
      </c>
      <c r="B4117" t="s">
        <v>4019</v>
      </c>
      <c r="C4117">
        <v>530</v>
      </c>
      <c r="D4117" t="s">
        <v>10</v>
      </c>
      <c r="E4117">
        <v>8</v>
      </c>
      <c r="F4117">
        <v>77</v>
      </c>
      <c r="G4117">
        <v>5419</v>
      </c>
      <c r="H4117" t="s">
        <v>11</v>
      </c>
    </row>
    <row r="4118" spans="1:8" hidden="1" x14ac:dyDescent="0.3">
      <c r="A4118" t="s">
        <v>4018</v>
      </c>
      <c r="B4118" t="s">
        <v>4019</v>
      </c>
      <c r="C4118">
        <v>530</v>
      </c>
      <c r="D4118" t="s">
        <v>502</v>
      </c>
      <c r="E4118">
        <v>158</v>
      </c>
      <c r="F4118">
        <v>219</v>
      </c>
      <c r="G4118">
        <v>133230</v>
      </c>
      <c r="H4118" t="s">
        <v>503</v>
      </c>
    </row>
    <row r="4119" spans="1:8" hidden="1" x14ac:dyDescent="0.3">
      <c r="A4119" t="s">
        <v>4020</v>
      </c>
      <c r="B4119" t="s">
        <v>4021</v>
      </c>
      <c r="C4119">
        <v>1298</v>
      </c>
      <c r="D4119" t="s">
        <v>328</v>
      </c>
      <c r="E4119">
        <v>207</v>
      </c>
      <c r="F4119">
        <v>308</v>
      </c>
      <c r="G4119">
        <v>36004</v>
      </c>
      <c r="H4119" t="s">
        <v>329</v>
      </c>
    </row>
    <row r="4120" spans="1:8" x14ac:dyDescent="0.3">
      <c r="A4120" t="s">
        <v>4020</v>
      </c>
      <c r="B4120" t="s">
        <v>4021</v>
      </c>
      <c r="C4120">
        <v>1298</v>
      </c>
      <c r="D4120" t="s">
        <v>10</v>
      </c>
      <c r="E4120">
        <v>1148</v>
      </c>
      <c r="F4120">
        <v>1208</v>
      </c>
      <c r="G4120">
        <v>5419</v>
      </c>
      <c r="H4120" t="s">
        <v>11</v>
      </c>
    </row>
    <row r="4121" spans="1:8" x14ac:dyDescent="0.3">
      <c r="A4121" t="s">
        <v>4022</v>
      </c>
      <c r="B4121" t="s">
        <v>4023</v>
      </c>
      <c r="C4121">
        <v>1404</v>
      </c>
      <c r="D4121" t="s">
        <v>10</v>
      </c>
      <c r="E4121">
        <v>11</v>
      </c>
      <c r="F4121">
        <v>75</v>
      </c>
      <c r="G4121">
        <v>5419</v>
      </c>
      <c r="H4121" t="s">
        <v>11</v>
      </c>
    </row>
    <row r="4122" spans="1:8" hidden="1" x14ac:dyDescent="0.3">
      <c r="A4122" t="s">
        <v>4022</v>
      </c>
      <c r="B4122" t="s">
        <v>4023</v>
      </c>
      <c r="C4122">
        <v>1404</v>
      </c>
      <c r="D4122" t="s">
        <v>24</v>
      </c>
      <c r="E4122">
        <v>679</v>
      </c>
      <c r="F4122">
        <v>964</v>
      </c>
      <c r="G4122">
        <v>666</v>
      </c>
      <c r="H4122" t="s">
        <v>25</v>
      </c>
    </row>
    <row r="4123" spans="1:8" x14ac:dyDescent="0.3">
      <c r="A4123" t="s">
        <v>4024</v>
      </c>
      <c r="B4123" t="s">
        <v>4025</v>
      </c>
      <c r="C4123">
        <v>350</v>
      </c>
      <c r="D4123" t="s">
        <v>10</v>
      </c>
      <c r="E4123">
        <v>261</v>
      </c>
      <c r="F4123">
        <v>334</v>
      </c>
      <c r="G4123">
        <v>5419</v>
      </c>
      <c r="H4123" t="s">
        <v>11</v>
      </c>
    </row>
    <row r="4124" spans="1:8" x14ac:dyDescent="0.3">
      <c r="A4124" t="s">
        <v>4024</v>
      </c>
      <c r="B4124" t="s">
        <v>4025</v>
      </c>
      <c r="C4124">
        <v>350</v>
      </c>
      <c r="D4124" t="s">
        <v>16</v>
      </c>
      <c r="E4124">
        <v>109</v>
      </c>
      <c r="F4124">
        <v>192</v>
      </c>
      <c r="G4124">
        <v>1237</v>
      </c>
      <c r="H4124" t="s">
        <v>17</v>
      </c>
    </row>
    <row r="4125" spans="1:8" x14ac:dyDescent="0.3">
      <c r="A4125" t="s">
        <v>4026</v>
      </c>
      <c r="B4125" t="s">
        <v>4027</v>
      </c>
      <c r="C4125">
        <v>545</v>
      </c>
      <c r="D4125" t="s">
        <v>10</v>
      </c>
      <c r="E4125">
        <v>108</v>
      </c>
      <c r="F4125">
        <v>171</v>
      </c>
      <c r="G4125">
        <v>5419</v>
      </c>
      <c r="H4125" t="s">
        <v>11</v>
      </c>
    </row>
    <row r="4126" spans="1:8" x14ac:dyDescent="0.3">
      <c r="A4126" t="s">
        <v>4026</v>
      </c>
      <c r="B4126" t="s">
        <v>4027</v>
      </c>
      <c r="C4126">
        <v>545</v>
      </c>
      <c r="D4126" t="s">
        <v>10</v>
      </c>
      <c r="E4126">
        <v>279</v>
      </c>
      <c r="F4126">
        <v>343</v>
      </c>
      <c r="G4126">
        <v>5419</v>
      </c>
      <c r="H4126" t="s">
        <v>11</v>
      </c>
    </row>
    <row r="4127" spans="1:8" x14ac:dyDescent="0.3">
      <c r="A4127" t="s">
        <v>4026</v>
      </c>
      <c r="B4127" t="s">
        <v>4027</v>
      </c>
      <c r="C4127">
        <v>545</v>
      </c>
      <c r="D4127" t="s">
        <v>10</v>
      </c>
      <c r="E4127">
        <v>440</v>
      </c>
      <c r="F4127">
        <v>503</v>
      </c>
      <c r="G4127">
        <v>5419</v>
      </c>
      <c r="H4127" t="s">
        <v>11</v>
      </c>
    </row>
    <row r="4128" spans="1:8" x14ac:dyDescent="0.3">
      <c r="A4128" t="s">
        <v>4028</v>
      </c>
      <c r="B4128" t="s">
        <v>4029</v>
      </c>
      <c r="C4128">
        <v>575</v>
      </c>
      <c r="D4128" t="s">
        <v>10</v>
      </c>
      <c r="E4128">
        <v>40</v>
      </c>
      <c r="F4128">
        <v>105</v>
      </c>
      <c r="G4128">
        <v>5419</v>
      </c>
      <c r="H4128" t="s">
        <v>11</v>
      </c>
    </row>
    <row r="4129" spans="1:8" x14ac:dyDescent="0.3">
      <c r="A4129" t="s">
        <v>4030</v>
      </c>
      <c r="B4129" t="s">
        <v>4031</v>
      </c>
      <c r="C4129">
        <v>180</v>
      </c>
      <c r="D4129" t="s">
        <v>10</v>
      </c>
      <c r="E4129">
        <v>61</v>
      </c>
      <c r="F4129">
        <v>109</v>
      </c>
      <c r="G4129">
        <v>5419</v>
      </c>
      <c r="H4129" t="s">
        <v>11</v>
      </c>
    </row>
    <row r="4130" spans="1:8" x14ac:dyDescent="0.3">
      <c r="A4130" t="s">
        <v>4032</v>
      </c>
      <c r="B4130" t="s">
        <v>4033</v>
      </c>
      <c r="C4130">
        <v>96</v>
      </c>
      <c r="D4130" t="s">
        <v>10</v>
      </c>
      <c r="E4130">
        <v>1</v>
      </c>
      <c r="F4130">
        <v>33</v>
      </c>
      <c r="G4130">
        <v>5419</v>
      </c>
      <c r="H4130" t="s">
        <v>11</v>
      </c>
    </row>
    <row r="4131" spans="1:8" x14ac:dyDescent="0.3">
      <c r="A4131" t="s">
        <v>4034</v>
      </c>
      <c r="B4131" t="s">
        <v>4035</v>
      </c>
      <c r="C4131">
        <v>68</v>
      </c>
      <c r="D4131" t="s">
        <v>10</v>
      </c>
      <c r="E4131">
        <v>19</v>
      </c>
      <c r="F4131">
        <v>68</v>
      </c>
      <c r="G4131">
        <v>5419</v>
      </c>
      <c r="H4131" t="s">
        <v>11</v>
      </c>
    </row>
    <row r="4132" spans="1:8" x14ac:dyDescent="0.3">
      <c r="A4132" t="s">
        <v>4036</v>
      </c>
      <c r="B4132" t="s">
        <v>4037</v>
      </c>
      <c r="C4132">
        <v>66</v>
      </c>
      <c r="D4132" t="s">
        <v>10</v>
      </c>
      <c r="E4132">
        <v>9</v>
      </c>
      <c r="F4132">
        <v>64</v>
      </c>
      <c r="G4132">
        <v>5419</v>
      </c>
      <c r="H4132" t="s">
        <v>11</v>
      </c>
    </row>
    <row r="4133" spans="1:8" x14ac:dyDescent="0.3">
      <c r="A4133" t="s">
        <v>4038</v>
      </c>
      <c r="B4133" t="s">
        <v>4039</v>
      </c>
      <c r="C4133">
        <v>248</v>
      </c>
      <c r="D4133" t="s">
        <v>10</v>
      </c>
      <c r="E4133">
        <v>168</v>
      </c>
      <c r="F4133">
        <v>236</v>
      </c>
      <c r="G4133">
        <v>5419</v>
      </c>
      <c r="H4133" t="s">
        <v>11</v>
      </c>
    </row>
    <row r="4134" spans="1:8" x14ac:dyDescent="0.3">
      <c r="A4134" t="s">
        <v>4038</v>
      </c>
      <c r="B4134" t="s">
        <v>4039</v>
      </c>
      <c r="C4134">
        <v>248</v>
      </c>
      <c r="D4134" t="s">
        <v>16</v>
      </c>
      <c r="E4134">
        <v>5</v>
      </c>
      <c r="F4134">
        <v>88</v>
      </c>
      <c r="G4134">
        <v>1237</v>
      </c>
      <c r="H4134" t="s">
        <v>17</v>
      </c>
    </row>
    <row r="4135" spans="1:8" x14ac:dyDescent="0.3">
      <c r="A4135" t="s">
        <v>4040</v>
      </c>
      <c r="B4135" t="s">
        <v>4041</v>
      </c>
      <c r="C4135">
        <v>75</v>
      </c>
      <c r="D4135" t="s">
        <v>10</v>
      </c>
      <c r="E4135">
        <v>9</v>
      </c>
      <c r="F4135">
        <v>70</v>
      </c>
      <c r="G4135">
        <v>5419</v>
      </c>
      <c r="H4135" t="s">
        <v>11</v>
      </c>
    </row>
    <row r="4136" spans="1:8" x14ac:dyDescent="0.3">
      <c r="A4136" t="s">
        <v>4042</v>
      </c>
      <c r="B4136" t="s">
        <v>4043</v>
      </c>
      <c r="C4136">
        <v>86</v>
      </c>
      <c r="D4136" t="s">
        <v>10</v>
      </c>
      <c r="E4136">
        <v>37</v>
      </c>
      <c r="F4136">
        <v>86</v>
      </c>
      <c r="G4136">
        <v>5419</v>
      </c>
      <c r="H4136" t="s">
        <v>11</v>
      </c>
    </row>
    <row r="4137" spans="1:8" x14ac:dyDescent="0.3">
      <c r="A4137" t="s">
        <v>4044</v>
      </c>
      <c r="B4137" t="s">
        <v>4045</v>
      </c>
      <c r="C4137">
        <v>112</v>
      </c>
      <c r="D4137" t="s">
        <v>10</v>
      </c>
      <c r="E4137">
        <v>59</v>
      </c>
      <c r="F4137">
        <v>108</v>
      </c>
      <c r="G4137">
        <v>5419</v>
      </c>
      <c r="H4137" t="s">
        <v>11</v>
      </c>
    </row>
    <row r="4138" spans="1:8" x14ac:dyDescent="0.3">
      <c r="A4138" t="s">
        <v>4046</v>
      </c>
      <c r="B4138" t="s">
        <v>4047</v>
      </c>
      <c r="C4138">
        <v>100</v>
      </c>
      <c r="D4138" t="s">
        <v>10</v>
      </c>
      <c r="E4138">
        <v>28</v>
      </c>
      <c r="F4138">
        <v>89</v>
      </c>
      <c r="G4138">
        <v>5419</v>
      </c>
      <c r="H4138" t="s">
        <v>11</v>
      </c>
    </row>
    <row r="4139" spans="1:8" x14ac:dyDescent="0.3">
      <c r="A4139" t="s">
        <v>4048</v>
      </c>
      <c r="B4139" t="s">
        <v>4049</v>
      </c>
      <c r="C4139">
        <v>80</v>
      </c>
      <c r="D4139" t="s">
        <v>10</v>
      </c>
      <c r="E4139">
        <v>27</v>
      </c>
      <c r="F4139">
        <v>76</v>
      </c>
      <c r="G4139">
        <v>5419</v>
      </c>
      <c r="H4139" t="s">
        <v>11</v>
      </c>
    </row>
    <row r="4140" spans="1:8" x14ac:dyDescent="0.3">
      <c r="A4140" t="s">
        <v>4050</v>
      </c>
      <c r="B4140" t="s">
        <v>4051</v>
      </c>
      <c r="C4140">
        <v>337</v>
      </c>
      <c r="D4140" t="s">
        <v>10</v>
      </c>
      <c r="E4140">
        <v>117</v>
      </c>
      <c r="F4140">
        <v>184</v>
      </c>
      <c r="G4140">
        <v>5419</v>
      </c>
      <c r="H4140" t="s">
        <v>11</v>
      </c>
    </row>
    <row r="4141" spans="1:8" x14ac:dyDescent="0.3">
      <c r="A4141" t="s">
        <v>4052</v>
      </c>
      <c r="B4141" t="s">
        <v>4053</v>
      </c>
      <c r="C4141">
        <v>148</v>
      </c>
      <c r="D4141" t="s">
        <v>10</v>
      </c>
      <c r="E4141">
        <v>80</v>
      </c>
      <c r="F4141">
        <v>132</v>
      </c>
      <c r="G4141">
        <v>5419</v>
      </c>
      <c r="H4141" t="s">
        <v>11</v>
      </c>
    </row>
    <row r="4142" spans="1:8" x14ac:dyDescent="0.3">
      <c r="A4142" t="s">
        <v>4054</v>
      </c>
      <c r="B4142" t="s">
        <v>4055</v>
      </c>
      <c r="C4142">
        <v>57</v>
      </c>
      <c r="D4142" t="s">
        <v>10</v>
      </c>
      <c r="E4142">
        <v>1</v>
      </c>
      <c r="F4142">
        <v>49</v>
      </c>
      <c r="G4142">
        <v>5419</v>
      </c>
      <c r="H4142" t="s">
        <v>11</v>
      </c>
    </row>
    <row r="4143" spans="1:8" x14ac:dyDescent="0.3">
      <c r="A4143" t="s">
        <v>4056</v>
      </c>
      <c r="B4143" t="s">
        <v>4057</v>
      </c>
      <c r="C4143">
        <v>234</v>
      </c>
      <c r="D4143" t="s">
        <v>10</v>
      </c>
      <c r="E4143">
        <v>149</v>
      </c>
      <c r="F4143">
        <v>217</v>
      </c>
      <c r="G4143">
        <v>5419</v>
      </c>
      <c r="H4143" t="s">
        <v>11</v>
      </c>
    </row>
    <row r="4144" spans="1:8" x14ac:dyDescent="0.3">
      <c r="A4144" t="s">
        <v>4056</v>
      </c>
      <c r="B4144" t="s">
        <v>4057</v>
      </c>
      <c r="C4144">
        <v>234</v>
      </c>
      <c r="D4144" t="s">
        <v>16</v>
      </c>
      <c r="E4144">
        <v>4</v>
      </c>
      <c r="F4144">
        <v>88</v>
      </c>
      <c r="G4144">
        <v>1237</v>
      </c>
      <c r="H4144" t="s">
        <v>17</v>
      </c>
    </row>
    <row r="4145" spans="1:8" x14ac:dyDescent="0.3">
      <c r="A4145" t="s">
        <v>4058</v>
      </c>
      <c r="B4145" t="s">
        <v>4059</v>
      </c>
      <c r="C4145">
        <v>175</v>
      </c>
      <c r="D4145" t="s">
        <v>10</v>
      </c>
      <c r="E4145">
        <v>4</v>
      </c>
      <c r="F4145">
        <v>69</v>
      </c>
      <c r="G4145">
        <v>5419</v>
      </c>
      <c r="H4145" t="s">
        <v>11</v>
      </c>
    </row>
    <row r="4146" spans="1:8" x14ac:dyDescent="0.3">
      <c r="A4146" t="s">
        <v>4060</v>
      </c>
      <c r="B4146" t="s">
        <v>4061</v>
      </c>
      <c r="C4146">
        <v>77</v>
      </c>
      <c r="D4146" t="s">
        <v>10</v>
      </c>
      <c r="E4146">
        <v>20</v>
      </c>
      <c r="F4146">
        <v>68</v>
      </c>
      <c r="G4146">
        <v>5419</v>
      </c>
      <c r="H4146" t="s">
        <v>11</v>
      </c>
    </row>
    <row r="4147" spans="1:8" x14ac:dyDescent="0.3">
      <c r="A4147" t="s">
        <v>4062</v>
      </c>
      <c r="B4147" t="s">
        <v>4063</v>
      </c>
      <c r="C4147">
        <v>370</v>
      </c>
      <c r="D4147" t="s">
        <v>10</v>
      </c>
      <c r="E4147">
        <v>5</v>
      </c>
      <c r="F4147">
        <v>68</v>
      </c>
      <c r="G4147">
        <v>5419</v>
      </c>
      <c r="H4147" t="s">
        <v>11</v>
      </c>
    </row>
    <row r="4148" spans="1:8" x14ac:dyDescent="0.3">
      <c r="A4148" t="s">
        <v>4064</v>
      </c>
      <c r="B4148" t="s">
        <v>4065</v>
      </c>
      <c r="C4148">
        <v>231</v>
      </c>
      <c r="D4148" t="s">
        <v>10</v>
      </c>
      <c r="E4148">
        <v>151</v>
      </c>
      <c r="F4148">
        <v>219</v>
      </c>
      <c r="G4148">
        <v>5419</v>
      </c>
      <c r="H4148" t="s">
        <v>11</v>
      </c>
    </row>
    <row r="4149" spans="1:8" x14ac:dyDescent="0.3">
      <c r="A4149" t="s">
        <v>4064</v>
      </c>
      <c r="B4149" t="s">
        <v>4065</v>
      </c>
      <c r="C4149">
        <v>231</v>
      </c>
      <c r="D4149" t="s">
        <v>16</v>
      </c>
      <c r="E4149">
        <v>5</v>
      </c>
      <c r="F4149">
        <v>96</v>
      </c>
      <c r="G4149">
        <v>1237</v>
      </c>
      <c r="H4149" t="s">
        <v>17</v>
      </c>
    </row>
    <row r="4150" spans="1:8" x14ac:dyDescent="0.3">
      <c r="A4150" t="s">
        <v>4066</v>
      </c>
      <c r="B4150" t="s">
        <v>4067</v>
      </c>
      <c r="C4150">
        <v>164</v>
      </c>
      <c r="D4150" t="s">
        <v>10</v>
      </c>
      <c r="E4150">
        <v>89</v>
      </c>
      <c r="F4150">
        <v>148</v>
      </c>
      <c r="G4150">
        <v>5419</v>
      </c>
      <c r="H4150" t="s">
        <v>11</v>
      </c>
    </row>
    <row r="4151" spans="1:8" x14ac:dyDescent="0.3">
      <c r="A4151" t="s">
        <v>4066</v>
      </c>
      <c r="B4151" t="s">
        <v>4067</v>
      </c>
      <c r="C4151">
        <v>164</v>
      </c>
      <c r="D4151" t="s">
        <v>16</v>
      </c>
      <c r="E4151">
        <v>4</v>
      </c>
      <c r="F4151">
        <v>70</v>
      </c>
      <c r="G4151">
        <v>1237</v>
      </c>
      <c r="H4151" t="s">
        <v>17</v>
      </c>
    </row>
    <row r="4152" spans="1:8" x14ac:dyDescent="0.3">
      <c r="A4152" t="s">
        <v>4068</v>
      </c>
      <c r="B4152" t="s">
        <v>4069</v>
      </c>
      <c r="C4152">
        <v>464</v>
      </c>
      <c r="D4152" t="s">
        <v>10</v>
      </c>
      <c r="E4152">
        <v>128</v>
      </c>
      <c r="F4152">
        <v>197</v>
      </c>
      <c r="G4152">
        <v>5419</v>
      </c>
      <c r="H4152" t="s">
        <v>11</v>
      </c>
    </row>
    <row r="4153" spans="1:8" x14ac:dyDescent="0.3">
      <c r="A4153" t="s">
        <v>4070</v>
      </c>
      <c r="B4153" t="s">
        <v>4071</v>
      </c>
      <c r="C4153">
        <v>307</v>
      </c>
      <c r="D4153" t="s">
        <v>10</v>
      </c>
      <c r="E4153">
        <v>1</v>
      </c>
      <c r="F4153">
        <v>45</v>
      </c>
      <c r="G4153">
        <v>5419</v>
      </c>
      <c r="H4153" t="s">
        <v>11</v>
      </c>
    </row>
    <row r="4154" spans="1:8" x14ac:dyDescent="0.3">
      <c r="A4154" t="s">
        <v>4072</v>
      </c>
      <c r="B4154" t="s">
        <v>4073</v>
      </c>
      <c r="C4154">
        <v>712</v>
      </c>
      <c r="D4154" t="s">
        <v>10</v>
      </c>
      <c r="E4154">
        <v>1</v>
      </c>
      <c r="F4154">
        <v>46</v>
      </c>
      <c r="G4154">
        <v>5419</v>
      </c>
      <c r="H4154" t="s">
        <v>11</v>
      </c>
    </row>
    <row r="4155" spans="1:8" hidden="1" x14ac:dyDescent="0.3">
      <c r="A4155" t="s">
        <v>4072</v>
      </c>
      <c r="B4155" t="s">
        <v>4073</v>
      </c>
      <c r="C4155">
        <v>712</v>
      </c>
      <c r="D4155" t="s">
        <v>24</v>
      </c>
      <c r="E4155">
        <v>543</v>
      </c>
      <c r="F4155">
        <v>702</v>
      </c>
      <c r="G4155">
        <v>666</v>
      </c>
      <c r="H4155" t="s">
        <v>25</v>
      </c>
    </row>
    <row r="4156" spans="1:8" x14ac:dyDescent="0.3">
      <c r="A4156" t="s">
        <v>4074</v>
      </c>
      <c r="B4156" t="s">
        <v>4075</v>
      </c>
      <c r="C4156">
        <v>449</v>
      </c>
      <c r="D4156" t="s">
        <v>10</v>
      </c>
      <c r="E4156">
        <v>22</v>
      </c>
      <c r="F4156">
        <v>87</v>
      </c>
      <c r="G4156">
        <v>5419</v>
      </c>
      <c r="H4156" t="s">
        <v>11</v>
      </c>
    </row>
    <row r="4157" spans="1:8" hidden="1" x14ac:dyDescent="0.3">
      <c r="A4157" t="s">
        <v>4074</v>
      </c>
      <c r="B4157" t="s">
        <v>4075</v>
      </c>
      <c r="C4157">
        <v>449</v>
      </c>
      <c r="D4157" t="s">
        <v>102</v>
      </c>
      <c r="E4157">
        <v>200</v>
      </c>
      <c r="F4157">
        <v>340</v>
      </c>
      <c r="G4157">
        <v>5476</v>
      </c>
      <c r="H4157" t="s">
        <v>103</v>
      </c>
    </row>
    <row r="4158" spans="1:8" hidden="1" x14ac:dyDescent="0.3">
      <c r="A4158" t="s">
        <v>4076</v>
      </c>
      <c r="B4158" t="s">
        <v>4077</v>
      </c>
      <c r="C4158">
        <v>565</v>
      </c>
      <c r="D4158" t="s">
        <v>142</v>
      </c>
      <c r="E4158">
        <v>109</v>
      </c>
      <c r="F4158">
        <v>212</v>
      </c>
      <c r="G4158">
        <v>172686</v>
      </c>
      <c r="H4158" t="s">
        <v>143</v>
      </c>
    </row>
    <row r="4159" spans="1:8" x14ac:dyDescent="0.3">
      <c r="A4159" t="s">
        <v>4076</v>
      </c>
      <c r="B4159" t="s">
        <v>4077</v>
      </c>
      <c r="C4159">
        <v>565</v>
      </c>
      <c r="D4159" t="s">
        <v>10</v>
      </c>
      <c r="E4159">
        <v>432</v>
      </c>
      <c r="F4159">
        <v>496</v>
      </c>
      <c r="G4159">
        <v>5419</v>
      </c>
      <c r="H4159" t="s">
        <v>11</v>
      </c>
    </row>
    <row r="4160" spans="1:8" x14ac:dyDescent="0.3">
      <c r="A4160" t="s">
        <v>4078</v>
      </c>
      <c r="B4160" t="s">
        <v>4079</v>
      </c>
      <c r="C4160">
        <v>698</v>
      </c>
      <c r="D4160" t="s">
        <v>10</v>
      </c>
      <c r="E4160">
        <v>35</v>
      </c>
      <c r="F4160">
        <v>100</v>
      </c>
      <c r="G4160">
        <v>5419</v>
      </c>
      <c r="H4160" t="s">
        <v>11</v>
      </c>
    </row>
    <row r="4161" spans="1:8" x14ac:dyDescent="0.3">
      <c r="A4161" t="s">
        <v>4080</v>
      </c>
      <c r="B4161" t="s">
        <v>4081</v>
      </c>
      <c r="C4161">
        <v>368</v>
      </c>
      <c r="D4161" t="s">
        <v>10</v>
      </c>
      <c r="E4161">
        <v>9</v>
      </c>
      <c r="F4161">
        <v>62</v>
      </c>
      <c r="G4161">
        <v>5419</v>
      </c>
      <c r="H4161" t="s">
        <v>11</v>
      </c>
    </row>
    <row r="4162" spans="1:8" x14ac:dyDescent="0.3">
      <c r="A4162" t="s">
        <v>4082</v>
      </c>
      <c r="B4162" t="s">
        <v>4083</v>
      </c>
      <c r="C4162">
        <v>323</v>
      </c>
      <c r="D4162" t="s">
        <v>10</v>
      </c>
      <c r="E4162">
        <v>46</v>
      </c>
      <c r="F4162">
        <v>110</v>
      </c>
      <c r="G4162">
        <v>5419</v>
      </c>
      <c r="H4162" t="s">
        <v>11</v>
      </c>
    </row>
    <row r="4163" spans="1:8" x14ac:dyDescent="0.3">
      <c r="A4163" t="s">
        <v>4082</v>
      </c>
      <c r="B4163" t="s">
        <v>4083</v>
      </c>
      <c r="C4163">
        <v>323</v>
      </c>
      <c r="D4163" t="s">
        <v>10</v>
      </c>
      <c r="E4163">
        <v>202</v>
      </c>
      <c r="F4163">
        <v>265</v>
      </c>
      <c r="G4163">
        <v>5419</v>
      </c>
      <c r="H4163" t="s">
        <v>11</v>
      </c>
    </row>
    <row r="4164" spans="1:8" x14ac:dyDescent="0.3">
      <c r="A4164" t="s">
        <v>4084</v>
      </c>
      <c r="B4164" t="s">
        <v>4085</v>
      </c>
      <c r="C4164">
        <v>288</v>
      </c>
      <c r="D4164" t="s">
        <v>10</v>
      </c>
      <c r="E4164">
        <v>18</v>
      </c>
      <c r="F4164">
        <v>84</v>
      </c>
      <c r="G4164">
        <v>5419</v>
      </c>
      <c r="H4164" t="s">
        <v>11</v>
      </c>
    </row>
    <row r="4165" spans="1:8" x14ac:dyDescent="0.3">
      <c r="A4165" t="s">
        <v>4084</v>
      </c>
      <c r="B4165" t="s">
        <v>4085</v>
      </c>
      <c r="C4165">
        <v>288</v>
      </c>
      <c r="D4165" t="s">
        <v>10</v>
      </c>
      <c r="E4165">
        <v>145</v>
      </c>
      <c r="F4165">
        <v>209</v>
      </c>
      <c r="G4165">
        <v>5419</v>
      </c>
      <c r="H4165" t="s">
        <v>11</v>
      </c>
    </row>
    <row r="4166" spans="1:8" x14ac:dyDescent="0.3">
      <c r="A4166" t="s">
        <v>4086</v>
      </c>
      <c r="B4166" t="s">
        <v>4087</v>
      </c>
      <c r="C4166">
        <v>240</v>
      </c>
      <c r="D4166" t="s">
        <v>10</v>
      </c>
      <c r="E4166">
        <v>156</v>
      </c>
      <c r="F4166">
        <v>224</v>
      </c>
      <c r="G4166">
        <v>5419</v>
      </c>
      <c r="H4166" t="s">
        <v>11</v>
      </c>
    </row>
    <row r="4167" spans="1:8" x14ac:dyDescent="0.3">
      <c r="A4167" t="s">
        <v>4086</v>
      </c>
      <c r="B4167" t="s">
        <v>4087</v>
      </c>
      <c r="C4167">
        <v>240</v>
      </c>
      <c r="D4167" t="s">
        <v>16</v>
      </c>
      <c r="E4167">
        <v>4</v>
      </c>
      <c r="F4167">
        <v>85</v>
      </c>
      <c r="G4167">
        <v>1237</v>
      </c>
      <c r="H4167" t="s">
        <v>17</v>
      </c>
    </row>
    <row r="4168" spans="1:8" x14ac:dyDescent="0.3">
      <c r="A4168" t="s">
        <v>4088</v>
      </c>
      <c r="B4168" t="s">
        <v>4089</v>
      </c>
      <c r="C4168">
        <v>406</v>
      </c>
      <c r="D4168" t="s">
        <v>10</v>
      </c>
      <c r="E4168">
        <v>18</v>
      </c>
      <c r="F4168">
        <v>84</v>
      </c>
      <c r="G4168">
        <v>5419</v>
      </c>
      <c r="H4168" t="s">
        <v>11</v>
      </c>
    </row>
    <row r="4169" spans="1:8" x14ac:dyDescent="0.3">
      <c r="A4169" t="s">
        <v>4088</v>
      </c>
      <c r="B4169" t="s">
        <v>4089</v>
      </c>
      <c r="C4169">
        <v>406</v>
      </c>
      <c r="D4169" t="s">
        <v>10</v>
      </c>
      <c r="E4169">
        <v>145</v>
      </c>
      <c r="F4169">
        <v>209</v>
      </c>
      <c r="G4169">
        <v>5419</v>
      </c>
      <c r="H4169" t="s">
        <v>11</v>
      </c>
    </row>
    <row r="4170" spans="1:8" x14ac:dyDescent="0.3">
      <c r="A4170" t="s">
        <v>4090</v>
      </c>
      <c r="B4170" t="s">
        <v>4091</v>
      </c>
      <c r="C4170">
        <v>695</v>
      </c>
      <c r="D4170" t="s">
        <v>10</v>
      </c>
      <c r="E4170">
        <v>32</v>
      </c>
      <c r="F4170">
        <v>97</v>
      </c>
      <c r="G4170">
        <v>5419</v>
      </c>
      <c r="H4170" t="s">
        <v>11</v>
      </c>
    </row>
    <row r="4171" spans="1:8" x14ac:dyDescent="0.3">
      <c r="A4171" t="s">
        <v>4092</v>
      </c>
      <c r="B4171" t="s">
        <v>4093</v>
      </c>
      <c r="C4171">
        <v>1545</v>
      </c>
      <c r="D4171" t="s">
        <v>10</v>
      </c>
      <c r="E4171">
        <v>10</v>
      </c>
      <c r="F4171">
        <v>69</v>
      </c>
      <c r="G4171">
        <v>5419</v>
      </c>
      <c r="H4171" t="s">
        <v>11</v>
      </c>
    </row>
    <row r="4172" spans="1:8" hidden="1" x14ac:dyDescent="0.3">
      <c r="A4172" t="s">
        <v>4092</v>
      </c>
      <c r="B4172" t="s">
        <v>4093</v>
      </c>
      <c r="C4172">
        <v>1545</v>
      </c>
      <c r="D4172" t="s">
        <v>24</v>
      </c>
      <c r="E4172">
        <v>628</v>
      </c>
      <c r="F4172">
        <v>993</v>
      </c>
      <c r="G4172">
        <v>666</v>
      </c>
      <c r="H4172" t="s">
        <v>25</v>
      </c>
    </row>
    <row r="4173" spans="1:8" hidden="1" x14ac:dyDescent="0.3">
      <c r="A4173" t="s">
        <v>4094</v>
      </c>
      <c r="B4173" t="s">
        <v>4095</v>
      </c>
      <c r="C4173">
        <v>908</v>
      </c>
      <c r="D4173" t="s">
        <v>142</v>
      </c>
      <c r="E4173">
        <v>81</v>
      </c>
      <c r="F4173">
        <v>183</v>
      </c>
      <c r="G4173">
        <v>172686</v>
      </c>
      <c r="H4173" t="s">
        <v>143</v>
      </c>
    </row>
    <row r="4174" spans="1:8" x14ac:dyDescent="0.3">
      <c r="A4174" t="s">
        <v>4094</v>
      </c>
      <c r="B4174" t="s">
        <v>4095</v>
      </c>
      <c r="C4174">
        <v>908</v>
      </c>
      <c r="D4174" t="s">
        <v>10</v>
      </c>
      <c r="E4174">
        <v>366</v>
      </c>
      <c r="F4174">
        <v>428</v>
      </c>
      <c r="G4174">
        <v>5419</v>
      </c>
      <c r="H4174" t="s">
        <v>11</v>
      </c>
    </row>
    <row r="4175" spans="1:8" x14ac:dyDescent="0.3">
      <c r="A4175" t="s">
        <v>4094</v>
      </c>
      <c r="B4175" t="s">
        <v>4095</v>
      </c>
      <c r="C4175">
        <v>908</v>
      </c>
      <c r="D4175" t="s">
        <v>10</v>
      </c>
      <c r="E4175">
        <v>631</v>
      </c>
      <c r="F4175">
        <v>695</v>
      </c>
      <c r="G4175">
        <v>5419</v>
      </c>
      <c r="H4175" t="s">
        <v>11</v>
      </c>
    </row>
    <row r="4176" spans="1:8" x14ac:dyDescent="0.3">
      <c r="A4176" t="s">
        <v>4094</v>
      </c>
      <c r="B4176" t="s">
        <v>4095</v>
      </c>
      <c r="C4176">
        <v>908</v>
      </c>
      <c r="D4176" t="s">
        <v>10</v>
      </c>
      <c r="E4176">
        <v>787</v>
      </c>
      <c r="F4176">
        <v>850</v>
      </c>
      <c r="G4176">
        <v>5419</v>
      </c>
      <c r="H4176" t="s">
        <v>11</v>
      </c>
    </row>
    <row r="4177" spans="1:8" x14ac:dyDescent="0.3">
      <c r="A4177" t="s">
        <v>4096</v>
      </c>
      <c r="B4177" t="s">
        <v>4097</v>
      </c>
      <c r="C4177">
        <v>199</v>
      </c>
      <c r="D4177" t="s">
        <v>10</v>
      </c>
      <c r="E4177">
        <v>11</v>
      </c>
      <c r="F4177">
        <v>78</v>
      </c>
      <c r="G4177">
        <v>5419</v>
      </c>
      <c r="H4177" t="s">
        <v>11</v>
      </c>
    </row>
    <row r="4178" spans="1:8" hidden="1" x14ac:dyDescent="0.3">
      <c r="A4178" t="s">
        <v>4098</v>
      </c>
      <c r="B4178" t="s">
        <v>4099</v>
      </c>
      <c r="C4178">
        <v>940</v>
      </c>
      <c r="D4178" t="s">
        <v>142</v>
      </c>
      <c r="E4178">
        <v>109</v>
      </c>
      <c r="F4178">
        <v>212</v>
      </c>
      <c r="G4178">
        <v>172686</v>
      </c>
      <c r="H4178" t="s">
        <v>143</v>
      </c>
    </row>
    <row r="4179" spans="1:8" x14ac:dyDescent="0.3">
      <c r="A4179" t="s">
        <v>4098</v>
      </c>
      <c r="B4179" t="s">
        <v>4099</v>
      </c>
      <c r="C4179">
        <v>940</v>
      </c>
      <c r="D4179" t="s">
        <v>10</v>
      </c>
      <c r="E4179">
        <v>396</v>
      </c>
      <c r="F4179">
        <v>460</v>
      </c>
      <c r="G4179">
        <v>5419</v>
      </c>
      <c r="H4179" t="s">
        <v>11</v>
      </c>
    </row>
    <row r="4180" spans="1:8" x14ac:dyDescent="0.3">
      <c r="A4180" t="s">
        <v>4098</v>
      </c>
      <c r="B4180" t="s">
        <v>4099</v>
      </c>
      <c r="C4180">
        <v>940</v>
      </c>
      <c r="D4180" t="s">
        <v>10</v>
      </c>
      <c r="E4180">
        <v>663</v>
      </c>
      <c r="F4180">
        <v>727</v>
      </c>
      <c r="G4180">
        <v>5419</v>
      </c>
      <c r="H4180" t="s">
        <v>11</v>
      </c>
    </row>
    <row r="4181" spans="1:8" x14ac:dyDescent="0.3">
      <c r="A4181" t="s">
        <v>4098</v>
      </c>
      <c r="B4181" t="s">
        <v>4099</v>
      </c>
      <c r="C4181">
        <v>940</v>
      </c>
      <c r="D4181" t="s">
        <v>10</v>
      </c>
      <c r="E4181">
        <v>819</v>
      </c>
      <c r="F4181">
        <v>882</v>
      </c>
      <c r="G4181">
        <v>5419</v>
      </c>
      <c r="H4181" t="s">
        <v>11</v>
      </c>
    </row>
    <row r="4182" spans="1:8" x14ac:dyDescent="0.3">
      <c r="A4182" t="s">
        <v>4100</v>
      </c>
      <c r="B4182" t="s">
        <v>4101</v>
      </c>
      <c r="C4182">
        <v>240</v>
      </c>
      <c r="D4182" t="s">
        <v>10</v>
      </c>
      <c r="E4182">
        <v>3</v>
      </c>
      <c r="F4182">
        <v>67</v>
      </c>
      <c r="G4182">
        <v>5419</v>
      </c>
      <c r="H4182" t="s">
        <v>11</v>
      </c>
    </row>
    <row r="4183" spans="1:8" x14ac:dyDescent="0.3">
      <c r="A4183" t="s">
        <v>4102</v>
      </c>
      <c r="B4183" t="s">
        <v>4103</v>
      </c>
      <c r="C4183">
        <v>120</v>
      </c>
      <c r="D4183" t="s">
        <v>10</v>
      </c>
      <c r="E4183">
        <v>11</v>
      </c>
      <c r="F4183">
        <v>84</v>
      </c>
      <c r="G4183">
        <v>5419</v>
      </c>
      <c r="H4183" t="s">
        <v>11</v>
      </c>
    </row>
    <row r="4184" spans="1:8" x14ac:dyDescent="0.3">
      <c r="A4184" t="s">
        <v>4104</v>
      </c>
      <c r="B4184" t="s">
        <v>4105</v>
      </c>
      <c r="C4184">
        <v>205</v>
      </c>
      <c r="D4184" t="s">
        <v>10</v>
      </c>
      <c r="E4184">
        <v>21</v>
      </c>
      <c r="F4184">
        <v>85</v>
      </c>
      <c r="G4184">
        <v>5419</v>
      </c>
      <c r="H4184" t="s">
        <v>11</v>
      </c>
    </row>
    <row r="4185" spans="1:8" x14ac:dyDescent="0.3">
      <c r="A4185" t="s">
        <v>4106</v>
      </c>
      <c r="B4185" t="s">
        <v>4107</v>
      </c>
      <c r="C4185">
        <v>242</v>
      </c>
      <c r="D4185" t="s">
        <v>10</v>
      </c>
      <c r="E4185">
        <v>158</v>
      </c>
      <c r="F4185">
        <v>226</v>
      </c>
      <c r="G4185">
        <v>5419</v>
      </c>
      <c r="H4185" t="s">
        <v>11</v>
      </c>
    </row>
    <row r="4186" spans="1:8" x14ac:dyDescent="0.3">
      <c r="A4186" t="s">
        <v>4106</v>
      </c>
      <c r="B4186" t="s">
        <v>4107</v>
      </c>
      <c r="C4186">
        <v>242</v>
      </c>
      <c r="D4186" t="s">
        <v>16</v>
      </c>
      <c r="E4186">
        <v>4</v>
      </c>
      <c r="F4186">
        <v>87</v>
      </c>
      <c r="G4186">
        <v>1237</v>
      </c>
      <c r="H4186" t="s">
        <v>17</v>
      </c>
    </row>
    <row r="4187" spans="1:8" x14ac:dyDescent="0.3">
      <c r="A4187" t="s">
        <v>4108</v>
      </c>
      <c r="B4187" t="s">
        <v>4109</v>
      </c>
      <c r="C4187">
        <v>97</v>
      </c>
      <c r="D4187" t="s">
        <v>10</v>
      </c>
      <c r="E4187">
        <v>36</v>
      </c>
      <c r="F4187">
        <v>97</v>
      </c>
      <c r="G4187">
        <v>5419</v>
      </c>
      <c r="H4187" t="s">
        <v>11</v>
      </c>
    </row>
    <row r="4188" spans="1:8" x14ac:dyDescent="0.3">
      <c r="A4188" t="s">
        <v>4110</v>
      </c>
      <c r="B4188" t="s">
        <v>4111</v>
      </c>
      <c r="C4188">
        <v>323</v>
      </c>
      <c r="D4188" t="s">
        <v>10</v>
      </c>
      <c r="E4188">
        <v>18</v>
      </c>
      <c r="F4188">
        <v>84</v>
      </c>
      <c r="G4188">
        <v>5419</v>
      </c>
      <c r="H4188" t="s">
        <v>11</v>
      </c>
    </row>
    <row r="4189" spans="1:8" x14ac:dyDescent="0.3">
      <c r="A4189" t="s">
        <v>4110</v>
      </c>
      <c r="B4189" t="s">
        <v>4111</v>
      </c>
      <c r="C4189">
        <v>323</v>
      </c>
      <c r="D4189" t="s">
        <v>10</v>
      </c>
      <c r="E4189">
        <v>147</v>
      </c>
      <c r="F4189">
        <v>211</v>
      </c>
      <c r="G4189">
        <v>5419</v>
      </c>
      <c r="H4189" t="s">
        <v>11</v>
      </c>
    </row>
    <row r="4190" spans="1:8" hidden="1" x14ac:dyDescent="0.3">
      <c r="A4190" t="s">
        <v>4112</v>
      </c>
      <c r="B4190" t="s">
        <v>4113</v>
      </c>
      <c r="C4190">
        <v>1020</v>
      </c>
      <c r="D4190" t="s">
        <v>142</v>
      </c>
      <c r="E4190">
        <v>169</v>
      </c>
      <c r="F4190">
        <v>265</v>
      </c>
      <c r="G4190">
        <v>172686</v>
      </c>
      <c r="H4190" t="s">
        <v>143</v>
      </c>
    </row>
    <row r="4191" spans="1:8" x14ac:dyDescent="0.3">
      <c r="A4191" t="s">
        <v>4112</v>
      </c>
      <c r="B4191" t="s">
        <v>4113</v>
      </c>
      <c r="C4191">
        <v>1020</v>
      </c>
      <c r="D4191" t="s">
        <v>10</v>
      </c>
      <c r="E4191">
        <v>572</v>
      </c>
      <c r="F4191">
        <v>633</v>
      </c>
      <c r="G4191">
        <v>5419</v>
      </c>
      <c r="H4191" t="s">
        <v>11</v>
      </c>
    </row>
    <row r="4192" spans="1:8" x14ac:dyDescent="0.3">
      <c r="A4192" t="s">
        <v>4112</v>
      </c>
      <c r="B4192" t="s">
        <v>4113</v>
      </c>
      <c r="C4192">
        <v>1020</v>
      </c>
      <c r="D4192" t="s">
        <v>10</v>
      </c>
      <c r="E4192">
        <v>734</v>
      </c>
      <c r="F4192">
        <v>798</v>
      </c>
      <c r="G4192">
        <v>5419</v>
      </c>
      <c r="H4192" t="s">
        <v>11</v>
      </c>
    </row>
    <row r="4193" spans="1:8" x14ac:dyDescent="0.3">
      <c r="A4193" t="s">
        <v>4112</v>
      </c>
      <c r="B4193" t="s">
        <v>4113</v>
      </c>
      <c r="C4193">
        <v>1020</v>
      </c>
      <c r="D4193" t="s">
        <v>10</v>
      </c>
      <c r="E4193">
        <v>921</v>
      </c>
      <c r="F4193">
        <v>984</v>
      </c>
      <c r="G4193">
        <v>5419</v>
      </c>
      <c r="H4193" t="s">
        <v>11</v>
      </c>
    </row>
    <row r="4194" spans="1:8" x14ac:dyDescent="0.3">
      <c r="A4194" t="s">
        <v>4114</v>
      </c>
      <c r="B4194" t="s">
        <v>4115</v>
      </c>
      <c r="C4194">
        <v>728</v>
      </c>
      <c r="D4194" t="s">
        <v>10</v>
      </c>
      <c r="E4194">
        <v>31</v>
      </c>
      <c r="F4194">
        <v>96</v>
      </c>
      <c r="G4194">
        <v>5419</v>
      </c>
      <c r="H4194" t="s">
        <v>11</v>
      </c>
    </row>
    <row r="4195" spans="1:8" x14ac:dyDescent="0.3">
      <c r="A4195" t="s">
        <v>4116</v>
      </c>
      <c r="B4195" t="s">
        <v>4117</v>
      </c>
      <c r="C4195">
        <v>223</v>
      </c>
      <c r="D4195" t="s">
        <v>10</v>
      </c>
      <c r="E4195">
        <v>142</v>
      </c>
      <c r="F4195">
        <v>207</v>
      </c>
      <c r="G4195">
        <v>5419</v>
      </c>
      <c r="H4195" t="s">
        <v>11</v>
      </c>
    </row>
    <row r="4196" spans="1:8" x14ac:dyDescent="0.3">
      <c r="A4196" t="s">
        <v>4116</v>
      </c>
      <c r="B4196" t="s">
        <v>4117</v>
      </c>
      <c r="C4196">
        <v>223</v>
      </c>
      <c r="D4196" t="s">
        <v>16</v>
      </c>
      <c r="E4196">
        <v>4</v>
      </c>
      <c r="F4196">
        <v>86</v>
      </c>
      <c r="G4196">
        <v>1237</v>
      </c>
      <c r="H4196" t="s">
        <v>17</v>
      </c>
    </row>
    <row r="4197" spans="1:8" x14ac:dyDescent="0.3">
      <c r="A4197" t="s">
        <v>4118</v>
      </c>
      <c r="B4197" t="s">
        <v>4119</v>
      </c>
      <c r="C4197">
        <v>158</v>
      </c>
      <c r="D4197" t="s">
        <v>10</v>
      </c>
      <c r="E4197">
        <v>69</v>
      </c>
      <c r="F4197">
        <v>134</v>
      </c>
      <c r="G4197">
        <v>5419</v>
      </c>
      <c r="H4197" t="s">
        <v>11</v>
      </c>
    </row>
    <row r="4198" spans="1:8" x14ac:dyDescent="0.3">
      <c r="A4198" t="s">
        <v>4120</v>
      </c>
      <c r="B4198" t="s">
        <v>4121</v>
      </c>
      <c r="C4198">
        <v>416</v>
      </c>
      <c r="D4198" t="s">
        <v>10</v>
      </c>
      <c r="E4198">
        <v>46</v>
      </c>
      <c r="F4198">
        <v>111</v>
      </c>
      <c r="G4198">
        <v>5419</v>
      </c>
      <c r="H4198" t="s">
        <v>11</v>
      </c>
    </row>
    <row r="4199" spans="1:8" x14ac:dyDescent="0.3">
      <c r="A4199" t="s">
        <v>4122</v>
      </c>
      <c r="B4199" t="s">
        <v>4123</v>
      </c>
      <c r="C4199">
        <v>445</v>
      </c>
      <c r="D4199" t="s">
        <v>10</v>
      </c>
      <c r="E4199">
        <v>84</v>
      </c>
      <c r="F4199">
        <v>136</v>
      </c>
      <c r="G4199">
        <v>5419</v>
      </c>
      <c r="H4199" t="s">
        <v>11</v>
      </c>
    </row>
    <row r="4200" spans="1:8" x14ac:dyDescent="0.3">
      <c r="A4200" t="s">
        <v>4122</v>
      </c>
      <c r="B4200" t="s">
        <v>4123</v>
      </c>
      <c r="C4200">
        <v>445</v>
      </c>
      <c r="D4200" t="s">
        <v>10</v>
      </c>
      <c r="E4200">
        <v>273</v>
      </c>
      <c r="F4200">
        <v>337</v>
      </c>
      <c r="G4200">
        <v>5419</v>
      </c>
      <c r="H4200" t="s">
        <v>11</v>
      </c>
    </row>
    <row r="4201" spans="1:8" x14ac:dyDescent="0.3">
      <c r="A4201" t="s">
        <v>4124</v>
      </c>
      <c r="B4201" t="s">
        <v>4125</v>
      </c>
      <c r="C4201">
        <v>116</v>
      </c>
      <c r="D4201" t="s">
        <v>10</v>
      </c>
      <c r="E4201">
        <v>44</v>
      </c>
      <c r="F4201">
        <v>109</v>
      </c>
      <c r="G4201">
        <v>5419</v>
      </c>
      <c r="H4201" t="s">
        <v>11</v>
      </c>
    </row>
    <row r="4202" spans="1:8" x14ac:dyDescent="0.3">
      <c r="A4202" t="s">
        <v>4126</v>
      </c>
      <c r="B4202" t="s">
        <v>4127</v>
      </c>
      <c r="C4202">
        <v>190</v>
      </c>
      <c r="D4202" t="s">
        <v>10</v>
      </c>
      <c r="E4202">
        <v>15</v>
      </c>
      <c r="F4202">
        <v>81</v>
      </c>
      <c r="G4202">
        <v>5419</v>
      </c>
      <c r="H4202" t="s">
        <v>11</v>
      </c>
    </row>
    <row r="4203" spans="1:8" x14ac:dyDescent="0.3">
      <c r="A4203" t="s">
        <v>4126</v>
      </c>
      <c r="B4203" t="s">
        <v>4127</v>
      </c>
      <c r="C4203">
        <v>190</v>
      </c>
      <c r="D4203" t="s">
        <v>10</v>
      </c>
      <c r="E4203">
        <v>143</v>
      </c>
      <c r="F4203">
        <v>190</v>
      </c>
      <c r="G4203">
        <v>5419</v>
      </c>
      <c r="H4203" t="s">
        <v>11</v>
      </c>
    </row>
    <row r="4204" spans="1:8" x14ac:dyDescent="0.3">
      <c r="A4204" t="s">
        <v>4128</v>
      </c>
      <c r="B4204" t="s">
        <v>4129</v>
      </c>
      <c r="C4204">
        <v>87</v>
      </c>
      <c r="D4204" t="s">
        <v>10</v>
      </c>
      <c r="E4204">
        <v>1</v>
      </c>
      <c r="F4204">
        <v>33</v>
      </c>
      <c r="G4204">
        <v>5419</v>
      </c>
      <c r="H4204" t="s">
        <v>11</v>
      </c>
    </row>
    <row r="4205" spans="1:8" x14ac:dyDescent="0.3">
      <c r="A4205" t="s">
        <v>4130</v>
      </c>
      <c r="B4205" t="s">
        <v>4131</v>
      </c>
      <c r="C4205">
        <v>378</v>
      </c>
      <c r="D4205" t="s">
        <v>10</v>
      </c>
      <c r="E4205">
        <v>83</v>
      </c>
      <c r="F4205">
        <v>147</v>
      </c>
      <c r="G4205">
        <v>5419</v>
      </c>
      <c r="H4205" t="s">
        <v>11</v>
      </c>
    </row>
    <row r="4206" spans="1:8" x14ac:dyDescent="0.3">
      <c r="A4206" t="s">
        <v>4130</v>
      </c>
      <c r="B4206" t="s">
        <v>4131</v>
      </c>
      <c r="C4206">
        <v>378</v>
      </c>
      <c r="D4206" t="s">
        <v>10</v>
      </c>
      <c r="E4206">
        <v>212</v>
      </c>
      <c r="F4206">
        <v>279</v>
      </c>
      <c r="G4206">
        <v>5419</v>
      </c>
      <c r="H4206" t="s">
        <v>11</v>
      </c>
    </row>
    <row r="4207" spans="1:8" x14ac:dyDescent="0.3">
      <c r="A4207" t="s">
        <v>4132</v>
      </c>
      <c r="B4207" t="s">
        <v>4133</v>
      </c>
      <c r="C4207">
        <v>1865</v>
      </c>
      <c r="D4207" t="s">
        <v>10</v>
      </c>
      <c r="E4207">
        <v>1750</v>
      </c>
      <c r="F4207">
        <v>1815</v>
      </c>
      <c r="G4207">
        <v>5419</v>
      </c>
      <c r="H4207" t="s">
        <v>11</v>
      </c>
    </row>
    <row r="4208" spans="1:8" hidden="1" x14ac:dyDescent="0.3">
      <c r="A4208" t="s">
        <v>4132</v>
      </c>
      <c r="B4208" t="s">
        <v>4133</v>
      </c>
      <c r="C4208">
        <v>1865</v>
      </c>
      <c r="D4208" t="s">
        <v>158</v>
      </c>
      <c r="E4208">
        <v>914</v>
      </c>
      <c r="F4208">
        <v>1182</v>
      </c>
      <c r="G4208">
        <v>1540</v>
      </c>
      <c r="H4208" t="s">
        <v>159</v>
      </c>
    </row>
    <row r="4209" spans="1:8" hidden="1" x14ac:dyDescent="0.3">
      <c r="A4209" t="s">
        <v>4132</v>
      </c>
      <c r="B4209" t="s">
        <v>4133</v>
      </c>
      <c r="C4209">
        <v>1865</v>
      </c>
      <c r="D4209" t="s">
        <v>160</v>
      </c>
      <c r="E4209">
        <v>382</v>
      </c>
      <c r="F4209">
        <v>445</v>
      </c>
      <c r="G4209">
        <v>18079</v>
      </c>
      <c r="H4209" t="s">
        <v>161</v>
      </c>
    </row>
    <row r="4210" spans="1:8" hidden="1" x14ac:dyDescent="0.3">
      <c r="A4210" t="s">
        <v>4132</v>
      </c>
      <c r="B4210" t="s">
        <v>4133</v>
      </c>
      <c r="C4210">
        <v>1865</v>
      </c>
      <c r="D4210" t="s">
        <v>162</v>
      </c>
      <c r="E4210">
        <v>646</v>
      </c>
      <c r="F4210">
        <v>695</v>
      </c>
      <c r="G4210">
        <v>1073</v>
      </c>
      <c r="H4210" t="s">
        <v>163</v>
      </c>
    </row>
    <row r="4211" spans="1:8" hidden="1" x14ac:dyDescent="0.3">
      <c r="A4211" t="s">
        <v>4132</v>
      </c>
      <c r="B4211" t="s">
        <v>4133</v>
      </c>
      <c r="C4211">
        <v>1865</v>
      </c>
      <c r="D4211" t="s">
        <v>164</v>
      </c>
      <c r="E4211">
        <v>1</v>
      </c>
      <c r="F4211">
        <v>89</v>
      </c>
      <c r="G4211">
        <v>21549</v>
      </c>
      <c r="H4211" t="s">
        <v>165</v>
      </c>
    </row>
    <row r="4212" spans="1:8" hidden="1" x14ac:dyDescent="0.3">
      <c r="A4212" t="s">
        <v>4132</v>
      </c>
      <c r="B4212" t="s">
        <v>4133</v>
      </c>
      <c r="C4212">
        <v>1865</v>
      </c>
      <c r="D4212" t="s">
        <v>164</v>
      </c>
      <c r="E4212">
        <v>97</v>
      </c>
      <c r="F4212">
        <v>263</v>
      </c>
      <c r="G4212">
        <v>21549</v>
      </c>
      <c r="H4212" t="s">
        <v>165</v>
      </c>
    </row>
    <row r="4213" spans="1:8" hidden="1" x14ac:dyDescent="0.3">
      <c r="A4213" t="s">
        <v>4132</v>
      </c>
      <c r="B4213" t="s">
        <v>4133</v>
      </c>
      <c r="C4213">
        <v>1865</v>
      </c>
      <c r="D4213" t="s">
        <v>166</v>
      </c>
      <c r="E4213">
        <v>291</v>
      </c>
      <c r="F4213">
        <v>382</v>
      </c>
      <c r="G4213">
        <v>1666</v>
      </c>
      <c r="H4213" t="s">
        <v>167</v>
      </c>
    </row>
    <row r="4214" spans="1:8" x14ac:dyDescent="0.3">
      <c r="A4214" t="s">
        <v>4134</v>
      </c>
      <c r="B4214" t="s">
        <v>4135</v>
      </c>
      <c r="C4214">
        <v>616</v>
      </c>
      <c r="D4214" t="s">
        <v>10</v>
      </c>
      <c r="E4214">
        <v>150</v>
      </c>
      <c r="F4214">
        <v>216</v>
      </c>
      <c r="G4214">
        <v>5419</v>
      </c>
      <c r="H4214" t="s">
        <v>11</v>
      </c>
    </row>
    <row r="4215" spans="1:8" x14ac:dyDescent="0.3">
      <c r="A4215" t="s">
        <v>4136</v>
      </c>
      <c r="B4215" t="s">
        <v>4137</v>
      </c>
      <c r="C4215">
        <v>247</v>
      </c>
      <c r="D4215" t="s">
        <v>10</v>
      </c>
      <c r="E4215">
        <v>163</v>
      </c>
      <c r="F4215">
        <v>231</v>
      </c>
      <c r="G4215">
        <v>5419</v>
      </c>
      <c r="H4215" t="s">
        <v>11</v>
      </c>
    </row>
    <row r="4216" spans="1:8" x14ac:dyDescent="0.3">
      <c r="A4216" t="s">
        <v>4136</v>
      </c>
      <c r="B4216" t="s">
        <v>4137</v>
      </c>
      <c r="C4216">
        <v>247</v>
      </c>
      <c r="D4216" t="s">
        <v>16</v>
      </c>
      <c r="E4216">
        <v>11</v>
      </c>
      <c r="F4216">
        <v>96</v>
      </c>
      <c r="G4216">
        <v>1237</v>
      </c>
      <c r="H4216" t="s">
        <v>17</v>
      </c>
    </row>
    <row r="4217" spans="1:8" x14ac:dyDescent="0.3">
      <c r="A4217" t="s">
        <v>4138</v>
      </c>
      <c r="B4217" t="s">
        <v>4139</v>
      </c>
      <c r="C4217">
        <v>284</v>
      </c>
      <c r="D4217" t="s">
        <v>10</v>
      </c>
      <c r="E4217">
        <v>8</v>
      </c>
      <c r="F4217">
        <v>73</v>
      </c>
      <c r="G4217">
        <v>5419</v>
      </c>
      <c r="H4217" t="s">
        <v>11</v>
      </c>
    </row>
    <row r="4218" spans="1:8" x14ac:dyDescent="0.3">
      <c r="A4218" t="s">
        <v>4140</v>
      </c>
      <c r="B4218" t="s">
        <v>4141</v>
      </c>
      <c r="C4218">
        <v>889</v>
      </c>
      <c r="D4218" t="s">
        <v>10</v>
      </c>
      <c r="E4218">
        <v>805</v>
      </c>
      <c r="F4218">
        <v>881</v>
      </c>
      <c r="G4218">
        <v>5419</v>
      </c>
      <c r="H4218" t="s">
        <v>11</v>
      </c>
    </row>
    <row r="4219" spans="1:8" x14ac:dyDescent="0.3">
      <c r="A4219" t="s">
        <v>4142</v>
      </c>
      <c r="B4219" t="s">
        <v>4143</v>
      </c>
      <c r="C4219">
        <v>1856</v>
      </c>
      <c r="D4219" t="s">
        <v>10</v>
      </c>
      <c r="E4219">
        <v>86</v>
      </c>
      <c r="F4219">
        <v>150</v>
      </c>
      <c r="G4219">
        <v>5419</v>
      </c>
      <c r="H4219" t="s">
        <v>11</v>
      </c>
    </row>
    <row r="4220" spans="1:8" x14ac:dyDescent="0.3">
      <c r="A4220" t="s">
        <v>4142</v>
      </c>
      <c r="B4220" t="s">
        <v>4143</v>
      </c>
      <c r="C4220">
        <v>1856</v>
      </c>
      <c r="D4220" t="s">
        <v>10</v>
      </c>
      <c r="E4220">
        <v>213</v>
      </c>
      <c r="F4220">
        <v>280</v>
      </c>
      <c r="G4220">
        <v>5419</v>
      </c>
      <c r="H4220" t="s">
        <v>11</v>
      </c>
    </row>
    <row r="4221" spans="1:8" hidden="1" x14ac:dyDescent="0.3">
      <c r="A4221" t="s">
        <v>4142</v>
      </c>
      <c r="B4221" t="s">
        <v>4143</v>
      </c>
      <c r="C4221">
        <v>1856</v>
      </c>
      <c r="D4221" t="s">
        <v>20</v>
      </c>
      <c r="E4221">
        <v>1673</v>
      </c>
      <c r="F4221">
        <v>1690</v>
      </c>
      <c r="G4221">
        <v>904</v>
      </c>
      <c r="H4221" t="s">
        <v>21</v>
      </c>
    </row>
    <row r="4222" spans="1:8" x14ac:dyDescent="0.3">
      <c r="A4222" t="s">
        <v>4144</v>
      </c>
      <c r="B4222" t="s">
        <v>4145</v>
      </c>
      <c r="C4222">
        <v>302</v>
      </c>
      <c r="D4222" t="s">
        <v>10</v>
      </c>
      <c r="E4222">
        <v>218</v>
      </c>
      <c r="F4222">
        <v>286</v>
      </c>
      <c r="G4222">
        <v>5419</v>
      </c>
      <c r="H4222" t="s">
        <v>11</v>
      </c>
    </row>
    <row r="4223" spans="1:8" x14ac:dyDescent="0.3">
      <c r="A4223" t="s">
        <v>4144</v>
      </c>
      <c r="B4223" t="s">
        <v>4145</v>
      </c>
      <c r="C4223">
        <v>302</v>
      </c>
      <c r="D4223" t="s">
        <v>16</v>
      </c>
      <c r="E4223">
        <v>11</v>
      </c>
      <c r="F4223">
        <v>97</v>
      </c>
      <c r="G4223">
        <v>1237</v>
      </c>
      <c r="H4223" t="s">
        <v>17</v>
      </c>
    </row>
    <row r="4224" spans="1:8" x14ac:dyDescent="0.3">
      <c r="A4224" t="s">
        <v>4144</v>
      </c>
      <c r="B4224" t="s">
        <v>4145</v>
      </c>
      <c r="C4224">
        <v>302</v>
      </c>
      <c r="D4224" t="s">
        <v>16</v>
      </c>
      <c r="E4224">
        <v>95</v>
      </c>
      <c r="F4224">
        <v>151</v>
      </c>
      <c r="G4224">
        <v>1237</v>
      </c>
      <c r="H4224" t="s">
        <v>17</v>
      </c>
    </row>
    <row r="4225" spans="1:8" x14ac:dyDescent="0.3">
      <c r="A4225" t="s">
        <v>4146</v>
      </c>
      <c r="B4225" t="s">
        <v>4147</v>
      </c>
      <c r="C4225">
        <v>490</v>
      </c>
      <c r="D4225" t="s">
        <v>10</v>
      </c>
      <c r="E4225">
        <v>32</v>
      </c>
      <c r="F4225">
        <v>97</v>
      </c>
      <c r="G4225">
        <v>5419</v>
      </c>
      <c r="H4225" t="s">
        <v>11</v>
      </c>
    </row>
    <row r="4226" spans="1:8" hidden="1" x14ac:dyDescent="0.3">
      <c r="A4226" t="s">
        <v>4146</v>
      </c>
      <c r="B4226" t="s">
        <v>4147</v>
      </c>
      <c r="C4226">
        <v>490</v>
      </c>
      <c r="D4226" t="s">
        <v>102</v>
      </c>
      <c r="E4226">
        <v>233</v>
      </c>
      <c r="F4226">
        <v>362</v>
      </c>
      <c r="G4226">
        <v>5476</v>
      </c>
      <c r="H4226" t="s">
        <v>103</v>
      </c>
    </row>
    <row r="4227" spans="1:8" x14ac:dyDescent="0.3">
      <c r="A4227" t="s">
        <v>4148</v>
      </c>
      <c r="B4227" t="s">
        <v>4149</v>
      </c>
      <c r="C4227">
        <v>647</v>
      </c>
      <c r="D4227" t="s">
        <v>10</v>
      </c>
      <c r="E4227">
        <v>18</v>
      </c>
      <c r="F4227">
        <v>83</v>
      </c>
      <c r="G4227">
        <v>5419</v>
      </c>
      <c r="H4227" t="s">
        <v>11</v>
      </c>
    </row>
    <row r="4228" spans="1:8" x14ac:dyDescent="0.3">
      <c r="A4228" t="s">
        <v>4150</v>
      </c>
      <c r="B4228" t="s">
        <v>4151</v>
      </c>
      <c r="C4228">
        <v>1109</v>
      </c>
      <c r="D4228" t="s">
        <v>10</v>
      </c>
      <c r="E4228">
        <v>161</v>
      </c>
      <c r="F4228">
        <v>231</v>
      </c>
      <c r="G4228">
        <v>5419</v>
      </c>
      <c r="H4228" t="s">
        <v>11</v>
      </c>
    </row>
    <row r="4229" spans="1:8" x14ac:dyDescent="0.3">
      <c r="A4229" t="s">
        <v>4152</v>
      </c>
      <c r="B4229" t="s">
        <v>4153</v>
      </c>
      <c r="C4229">
        <v>244</v>
      </c>
      <c r="D4229" t="s">
        <v>10</v>
      </c>
      <c r="E4229">
        <v>149</v>
      </c>
      <c r="F4229">
        <v>220</v>
      </c>
      <c r="G4229">
        <v>5419</v>
      </c>
      <c r="H4229" t="s">
        <v>11</v>
      </c>
    </row>
    <row r="4230" spans="1:8" x14ac:dyDescent="0.3">
      <c r="A4230" t="s">
        <v>4152</v>
      </c>
      <c r="B4230" t="s">
        <v>4153</v>
      </c>
      <c r="C4230">
        <v>244</v>
      </c>
      <c r="D4230" t="s">
        <v>16</v>
      </c>
      <c r="E4230">
        <v>3</v>
      </c>
      <c r="F4230">
        <v>87</v>
      </c>
      <c r="G4230">
        <v>1237</v>
      </c>
      <c r="H4230" t="s">
        <v>17</v>
      </c>
    </row>
    <row r="4231" spans="1:8" x14ac:dyDescent="0.3">
      <c r="A4231" t="s">
        <v>4154</v>
      </c>
      <c r="B4231" t="s">
        <v>4155</v>
      </c>
      <c r="C4231">
        <v>1334</v>
      </c>
      <c r="D4231" t="s">
        <v>10</v>
      </c>
      <c r="E4231">
        <v>6</v>
      </c>
      <c r="F4231">
        <v>70</v>
      </c>
      <c r="G4231">
        <v>5419</v>
      </c>
      <c r="H4231" t="s">
        <v>11</v>
      </c>
    </row>
    <row r="4232" spans="1:8" hidden="1" x14ac:dyDescent="0.3">
      <c r="A4232" t="s">
        <v>4154</v>
      </c>
      <c r="B4232" t="s">
        <v>4155</v>
      </c>
      <c r="C4232">
        <v>1334</v>
      </c>
      <c r="D4232" t="s">
        <v>24</v>
      </c>
      <c r="E4232">
        <v>627</v>
      </c>
      <c r="F4232">
        <v>907</v>
      </c>
      <c r="G4232">
        <v>666</v>
      </c>
      <c r="H4232" t="s">
        <v>25</v>
      </c>
    </row>
    <row r="4233" spans="1:8" x14ac:dyDescent="0.3">
      <c r="A4233" t="s">
        <v>4156</v>
      </c>
      <c r="B4233" t="s">
        <v>4157</v>
      </c>
      <c r="C4233">
        <v>846</v>
      </c>
      <c r="D4233" t="s">
        <v>10</v>
      </c>
      <c r="E4233">
        <v>108</v>
      </c>
      <c r="F4233">
        <v>176</v>
      </c>
      <c r="G4233">
        <v>5419</v>
      </c>
      <c r="H4233" t="s">
        <v>11</v>
      </c>
    </row>
    <row r="4234" spans="1:8" x14ac:dyDescent="0.3">
      <c r="A4234" t="s">
        <v>4158</v>
      </c>
      <c r="B4234" t="s">
        <v>4159</v>
      </c>
      <c r="C4234">
        <v>770</v>
      </c>
      <c r="D4234" t="s">
        <v>10</v>
      </c>
      <c r="E4234">
        <v>127</v>
      </c>
      <c r="F4234">
        <v>202</v>
      </c>
      <c r="G4234">
        <v>5419</v>
      </c>
      <c r="H4234" t="s">
        <v>11</v>
      </c>
    </row>
    <row r="4235" spans="1:8" hidden="1" x14ac:dyDescent="0.3">
      <c r="A4235" t="s">
        <v>4158</v>
      </c>
      <c r="B4235" t="s">
        <v>4159</v>
      </c>
      <c r="C4235">
        <v>770</v>
      </c>
      <c r="D4235" t="s">
        <v>664</v>
      </c>
      <c r="E4235">
        <v>304</v>
      </c>
      <c r="F4235">
        <v>390</v>
      </c>
      <c r="G4235">
        <v>88</v>
      </c>
      <c r="H4235" t="s">
        <v>665</v>
      </c>
    </row>
    <row r="4236" spans="1:8" hidden="1" x14ac:dyDescent="0.3">
      <c r="A4236" t="s">
        <v>4158</v>
      </c>
      <c r="B4236" t="s">
        <v>4159</v>
      </c>
      <c r="C4236">
        <v>770</v>
      </c>
      <c r="D4236" t="s">
        <v>178</v>
      </c>
      <c r="E4236">
        <v>406</v>
      </c>
      <c r="F4236">
        <v>709</v>
      </c>
      <c r="G4236">
        <v>19761</v>
      </c>
      <c r="H4236" t="s">
        <v>179</v>
      </c>
    </row>
    <row r="4237" spans="1:8" x14ac:dyDescent="0.3">
      <c r="A4237" t="s">
        <v>4160</v>
      </c>
      <c r="B4237" t="s">
        <v>4161</v>
      </c>
      <c r="C4237">
        <v>336</v>
      </c>
      <c r="D4237" t="s">
        <v>10</v>
      </c>
      <c r="E4237">
        <v>21</v>
      </c>
      <c r="F4237">
        <v>72</v>
      </c>
      <c r="G4237">
        <v>5419</v>
      </c>
      <c r="H4237" t="s">
        <v>11</v>
      </c>
    </row>
    <row r="4238" spans="1:8" x14ac:dyDescent="0.3">
      <c r="A4238" t="s">
        <v>4162</v>
      </c>
      <c r="B4238" t="s">
        <v>4163</v>
      </c>
      <c r="C4238">
        <v>244</v>
      </c>
      <c r="D4238" t="s">
        <v>10</v>
      </c>
      <c r="E4238">
        <v>161</v>
      </c>
      <c r="F4238">
        <v>227</v>
      </c>
      <c r="G4238">
        <v>5419</v>
      </c>
      <c r="H4238" t="s">
        <v>11</v>
      </c>
    </row>
    <row r="4239" spans="1:8" x14ac:dyDescent="0.3">
      <c r="A4239" t="s">
        <v>4162</v>
      </c>
      <c r="B4239" t="s">
        <v>4163</v>
      </c>
      <c r="C4239">
        <v>244</v>
      </c>
      <c r="D4239" t="s">
        <v>16</v>
      </c>
      <c r="E4239">
        <v>13</v>
      </c>
      <c r="F4239">
        <v>98</v>
      </c>
      <c r="G4239">
        <v>1237</v>
      </c>
      <c r="H4239" t="s">
        <v>17</v>
      </c>
    </row>
    <row r="4240" spans="1:8" x14ac:dyDescent="0.3">
      <c r="A4240" t="s">
        <v>4164</v>
      </c>
      <c r="B4240" t="s">
        <v>4165</v>
      </c>
      <c r="C4240">
        <v>436</v>
      </c>
      <c r="D4240" t="s">
        <v>10</v>
      </c>
      <c r="E4240">
        <v>302</v>
      </c>
      <c r="F4240">
        <v>366</v>
      </c>
      <c r="G4240">
        <v>5419</v>
      </c>
      <c r="H4240" t="s">
        <v>11</v>
      </c>
    </row>
    <row r="4241" spans="1:8" x14ac:dyDescent="0.3">
      <c r="A4241" t="s">
        <v>4166</v>
      </c>
      <c r="B4241" t="s">
        <v>4167</v>
      </c>
      <c r="C4241">
        <v>1098</v>
      </c>
      <c r="D4241" t="s">
        <v>10</v>
      </c>
      <c r="E4241">
        <v>6</v>
      </c>
      <c r="F4241">
        <v>74</v>
      </c>
      <c r="G4241">
        <v>5419</v>
      </c>
      <c r="H4241" t="s">
        <v>11</v>
      </c>
    </row>
    <row r="4242" spans="1:8" x14ac:dyDescent="0.3">
      <c r="A4242" t="s">
        <v>4168</v>
      </c>
      <c r="B4242" t="s">
        <v>4169</v>
      </c>
      <c r="C4242">
        <v>602</v>
      </c>
      <c r="D4242" t="s">
        <v>10</v>
      </c>
      <c r="E4242">
        <v>1</v>
      </c>
      <c r="F4242">
        <v>70</v>
      </c>
      <c r="G4242">
        <v>5419</v>
      </c>
      <c r="H4242" t="s">
        <v>11</v>
      </c>
    </row>
    <row r="4243" spans="1:8" x14ac:dyDescent="0.3">
      <c r="A4243" t="s">
        <v>4170</v>
      </c>
      <c r="B4243" t="s">
        <v>4171</v>
      </c>
      <c r="C4243">
        <v>602</v>
      </c>
      <c r="D4243" t="s">
        <v>10</v>
      </c>
      <c r="E4243">
        <v>1</v>
      </c>
      <c r="F4243">
        <v>70</v>
      </c>
      <c r="G4243">
        <v>5419</v>
      </c>
      <c r="H4243" t="s">
        <v>11</v>
      </c>
    </row>
    <row r="4244" spans="1:8" x14ac:dyDescent="0.3">
      <c r="A4244" t="s">
        <v>4172</v>
      </c>
      <c r="B4244" t="s">
        <v>4173</v>
      </c>
      <c r="C4244">
        <v>241</v>
      </c>
      <c r="D4244" t="s">
        <v>10</v>
      </c>
      <c r="E4244">
        <v>162</v>
      </c>
      <c r="F4244">
        <v>228</v>
      </c>
      <c r="G4244">
        <v>5419</v>
      </c>
      <c r="H4244" t="s">
        <v>11</v>
      </c>
    </row>
    <row r="4245" spans="1:8" x14ac:dyDescent="0.3">
      <c r="A4245" t="s">
        <v>4172</v>
      </c>
      <c r="B4245" t="s">
        <v>4173</v>
      </c>
      <c r="C4245">
        <v>241</v>
      </c>
      <c r="D4245" t="s">
        <v>16</v>
      </c>
      <c r="E4245">
        <v>11</v>
      </c>
      <c r="F4245">
        <v>96</v>
      </c>
      <c r="G4245">
        <v>1237</v>
      </c>
      <c r="H4245" t="s">
        <v>17</v>
      </c>
    </row>
    <row r="4246" spans="1:8" x14ac:dyDescent="0.3">
      <c r="A4246" t="s">
        <v>4174</v>
      </c>
      <c r="B4246" t="s">
        <v>4175</v>
      </c>
      <c r="C4246">
        <v>681</v>
      </c>
      <c r="D4246" t="s">
        <v>10</v>
      </c>
      <c r="E4246">
        <v>9</v>
      </c>
      <c r="F4246">
        <v>77</v>
      </c>
      <c r="G4246">
        <v>5419</v>
      </c>
      <c r="H4246" t="s">
        <v>11</v>
      </c>
    </row>
    <row r="4247" spans="1:8" hidden="1" x14ac:dyDescent="0.3">
      <c r="A4247" t="s">
        <v>4174</v>
      </c>
      <c r="B4247" t="s">
        <v>4175</v>
      </c>
      <c r="C4247">
        <v>681</v>
      </c>
      <c r="D4247" t="s">
        <v>20</v>
      </c>
      <c r="E4247">
        <v>559</v>
      </c>
      <c r="F4247">
        <v>574</v>
      </c>
      <c r="G4247">
        <v>904</v>
      </c>
      <c r="H4247" t="s">
        <v>21</v>
      </c>
    </row>
    <row r="4248" spans="1:8" hidden="1" x14ac:dyDescent="0.3">
      <c r="A4248" t="s">
        <v>4174</v>
      </c>
      <c r="B4248" t="s">
        <v>4175</v>
      </c>
      <c r="C4248">
        <v>681</v>
      </c>
      <c r="D4248" t="s">
        <v>20</v>
      </c>
      <c r="E4248">
        <v>662</v>
      </c>
      <c r="F4248">
        <v>677</v>
      </c>
      <c r="G4248">
        <v>904</v>
      </c>
      <c r="H4248" t="s">
        <v>21</v>
      </c>
    </row>
    <row r="4249" spans="1:8" x14ac:dyDescent="0.3">
      <c r="A4249" t="s">
        <v>4176</v>
      </c>
      <c r="B4249" t="s">
        <v>4177</v>
      </c>
      <c r="C4249">
        <v>1386</v>
      </c>
      <c r="D4249" t="s">
        <v>10</v>
      </c>
      <c r="E4249">
        <v>6</v>
      </c>
      <c r="F4249">
        <v>70</v>
      </c>
      <c r="G4249">
        <v>5419</v>
      </c>
      <c r="H4249" t="s">
        <v>11</v>
      </c>
    </row>
    <row r="4250" spans="1:8" hidden="1" x14ac:dyDescent="0.3">
      <c r="A4250" t="s">
        <v>4176</v>
      </c>
      <c r="B4250" t="s">
        <v>4177</v>
      </c>
      <c r="C4250">
        <v>1386</v>
      </c>
      <c r="D4250" t="s">
        <v>24</v>
      </c>
      <c r="E4250">
        <v>644</v>
      </c>
      <c r="F4250">
        <v>926</v>
      </c>
      <c r="G4250">
        <v>666</v>
      </c>
      <c r="H4250" t="s">
        <v>25</v>
      </c>
    </row>
    <row r="4251" spans="1:8" x14ac:dyDescent="0.3">
      <c r="A4251" t="s">
        <v>4178</v>
      </c>
      <c r="B4251" t="s">
        <v>4179</v>
      </c>
      <c r="C4251">
        <v>604</v>
      </c>
      <c r="D4251" t="s">
        <v>10</v>
      </c>
      <c r="E4251">
        <v>7</v>
      </c>
      <c r="F4251">
        <v>74</v>
      </c>
      <c r="G4251">
        <v>5419</v>
      </c>
      <c r="H4251" t="s">
        <v>11</v>
      </c>
    </row>
    <row r="4252" spans="1:8" x14ac:dyDescent="0.3">
      <c r="A4252" t="s">
        <v>4180</v>
      </c>
      <c r="B4252" t="s">
        <v>4181</v>
      </c>
      <c r="C4252">
        <v>274</v>
      </c>
      <c r="D4252" t="s">
        <v>10</v>
      </c>
      <c r="E4252">
        <v>167</v>
      </c>
      <c r="F4252">
        <v>253</v>
      </c>
      <c r="G4252">
        <v>5419</v>
      </c>
      <c r="H4252" t="s">
        <v>11</v>
      </c>
    </row>
    <row r="4253" spans="1:8" x14ac:dyDescent="0.3">
      <c r="A4253" t="s">
        <v>4180</v>
      </c>
      <c r="B4253" t="s">
        <v>4181</v>
      </c>
      <c r="C4253">
        <v>274</v>
      </c>
      <c r="D4253" t="s">
        <v>16</v>
      </c>
      <c r="E4253">
        <v>10</v>
      </c>
      <c r="F4253">
        <v>98</v>
      </c>
      <c r="G4253">
        <v>1237</v>
      </c>
      <c r="H4253" t="s">
        <v>17</v>
      </c>
    </row>
    <row r="4254" spans="1:8" x14ac:dyDescent="0.3">
      <c r="A4254" t="s">
        <v>4182</v>
      </c>
      <c r="B4254" t="s">
        <v>4183</v>
      </c>
      <c r="C4254">
        <v>603</v>
      </c>
      <c r="D4254" t="s">
        <v>10</v>
      </c>
      <c r="E4254">
        <v>3</v>
      </c>
      <c r="F4254">
        <v>74</v>
      </c>
      <c r="G4254">
        <v>5419</v>
      </c>
      <c r="H4254" t="s">
        <v>11</v>
      </c>
    </row>
    <row r="4255" spans="1:8" x14ac:dyDescent="0.3">
      <c r="A4255" t="s">
        <v>4184</v>
      </c>
      <c r="B4255" t="s">
        <v>4185</v>
      </c>
      <c r="C4255">
        <v>274</v>
      </c>
      <c r="D4255" t="s">
        <v>10</v>
      </c>
      <c r="E4255">
        <v>167</v>
      </c>
      <c r="F4255">
        <v>253</v>
      </c>
      <c r="G4255">
        <v>5419</v>
      </c>
      <c r="H4255" t="s">
        <v>11</v>
      </c>
    </row>
    <row r="4256" spans="1:8" x14ac:dyDescent="0.3">
      <c r="A4256" t="s">
        <v>4184</v>
      </c>
      <c r="B4256" t="s">
        <v>4185</v>
      </c>
      <c r="C4256">
        <v>274</v>
      </c>
      <c r="D4256" t="s">
        <v>16</v>
      </c>
      <c r="E4256">
        <v>9</v>
      </c>
      <c r="F4256">
        <v>98</v>
      </c>
      <c r="G4256">
        <v>1237</v>
      </c>
      <c r="H4256" t="s">
        <v>17</v>
      </c>
    </row>
    <row r="4257" spans="1:8" x14ac:dyDescent="0.3">
      <c r="A4257" t="s">
        <v>4186</v>
      </c>
      <c r="B4257" t="s">
        <v>4187</v>
      </c>
      <c r="C4257">
        <v>679</v>
      </c>
      <c r="D4257" t="s">
        <v>10</v>
      </c>
      <c r="E4257">
        <v>9</v>
      </c>
      <c r="F4257">
        <v>77</v>
      </c>
      <c r="G4257">
        <v>5419</v>
      </c>
      <c r="H4257" t="s">
        <v>11</v>
      </c>
    </row>
    <row r="4258" spans="1:8" hidden="1" x14ac:dyDescent="0.3">
      <c r="A4258" t="s">
        <v>4186</v>
      </c>
      <c r="B4258" t="s">
        <v>4187</v>
      </c>
      <c r="C4258">
        <v>679</v>
      </c>
      <c r="D4258" t="s">
        <v>20</v>
      </c>
      <c r="E4258">
        <v>557</v>
      </c>
      <c r="F4258">
        <v>572</v>
      </c>
      <c r="G4258">
        <v>904</v>
      </c>
      <c r="H4258" t="s">
        <v>21</v>
      </c>
    </row>
    <row r="4259" spans="1:8" hidden="1" x14ac:dyDescent="0.3">
      <c r="A4259" t="s">
        <v>4186</v>
      </c>
      <c r="B4259" t="s">
        <v>4187</v>
      </c>
      <c r="C4259">
        <v>679</v>
      </c>
      <c r="D4259" t="s">
        <v>20</v>
      </c>
      <c r="E4259">
        <v>660</v>
      </c>
      <c r="F4259">
        <v>675</v>
      </c>
      <c r="G4259">
        <v>904</v>
      </c>
      <c r="H4259" t="s">
        <v>21</v>
      </c>
    </row>
    <row r="4260" spans="1:8" x14ac:dyDescent="0.3">
      <c r="A4260" t="s">
        <v>4188</v>
      </c>
      <c r="B4260" t="s">
        <v>4189</v>
      </c>
      <c r="C4260">
        <v>1378</v>
      </c>
      <c r="D4260" t="s">
        <v>10</v>
      </c>
      <c r="E4260">
        <v>6</v>
      </c>
      <c r="F4260">
        <v>70</v>
      </c>
      <c r="G4260">
        <v>5419</v>
      </c>
      <c r="H4260" t="s">
        <v>11</v>
      </c>
    </row>
    <row r="4261" spans="1:8" hidden="1" x14ac:dyDescent="0.3">
      <c r="A4261" t="s">
        <v>4188</v>
      </c>
      <c r="B4261" t="s">
        <v>4189</v>
      </c>
      <c r="C4261">
        <v>1378</v>
      </c>
      <c r="D4261" t="s">
        <v>24</v>
      </c>
      <c r="E4261">
        <v>638</v>
      </c>
      <c r="F4261">
        <v>919</v>
      </c>
      <c r="G4261">
        <v>666</v>
      </c>
      <c r="H4261" t="s">
        <v>25</v>
      </c>
    </row>
    <row r="4262" spans="1:8" x14ac:dyDescent="0.3">
      <c r="A4262" t="s">
        <v>4190</v>
      </c>
      <c r="B4262" t="s">
        <v>4191</v>
      </c>
      <c r="C4262">
        <v>523</v>
      </c>
      <c r="D4262" t="s">
        <v>10</v>
      </c>
      <c r="E4262">
        <v>14</v>
      </c>
      <c r="F4262">
        <v>79</v>
      </c>
      <c r="G4262">
        <v>5419</v>
      </c>
      <c r="H4262" t="s">
        <v>11</v>
      </c>
    </row>
    <row r="4263" spans="1:8" x14ac:dyDescent="0.3">
      <c r="A4263" t="s">
        <v>4192</v>
      </c>
      <c r="B4263" t="s">
        <v>4193</v>
      </c>
      <c r="C4263">
        <v>1921</v>
      </c>
      <c r="D4263" t="s">
        <v>10</v>
      </c>
      <c r="E4263">
        <v>1807</v>
      </c>
      <c r="F4263">
        <v>1872</v>
      </c>
      <c r="G4263">
        <v>5419</v>
      </c>
      <c r="H4263" t="s">
        <v>11</v>
      </c>
    </row>
    <row r="4264" spans="1:8" hidden="1" x14ac:dyDescent="0.3">
      <c r="A4264" t="s">
        <v>4192</v>
      </c>
      <c r="B4264" t="s">
        <v>4193</v>
      </c>
      <c r="C4264">
        <v>1921</v>
      </c>
      <c r="D4264" t="s">
        <v>158</v>
      </c>
      <c r="E4264">
        <v>1003</v>
      </c>
      <c r="F4264">
        <v>1269</v>
      </c>
      <c r="G4264">
        <v>1540</v>
      </c>
      <c r="H4264" t="s">
        <v>159</v>
      </c>
    </row>
    <row r="4265" spans="1:8" hidden="1" x14ac:dyDescent="0.3">
      <c r="A4265" t="s">
        <v>4192</v>
      </c>
      <c r="B4265" t="s">
        <v>4193</v>
      </c>
      <c r="C4265">
        <v>1921</v>
      </c>
      <c r="D4265" t="s">
        <v>160</v>
      </c>
      <c r="E4265">
        <v>471</v>
      </c>
      <c r="F4265">
        <v>537</v>
      </c>
      <c r="G4265">
        <v>18079</v>
      </c>
      <c r="H4265" t="s">
        <v>161</v>
      </c>
    </row>
    <row r="4266" spans="1:8" hidden="1" x14ac:dyDescent="0.3">
      <c r="A4266" t="s">
        <v>4192</v>
      </c>
      <c r="B4266" t="s">
        <v>4193</v>
      </c>
      <c r="C4266">
        <v>1921</v>
      </c>
      <c r="D4266" t="s">
        <v>162</v>
      </c>
      <c r="E4266">
        <v>741</v>
      </c>
      <c r="F4266">
        <v>800</v>
      </c>
      <c r="G4266">
        <v>1073</v>
      </c>
      <c r="H4266" t="s">
        <v>163</v>
      </c>
    </row>
    <row r="4267" spans="1:8" hidden="1" x14ac:dyDescent="0.3">
      <c r="A4267" t="s">
        <v>4192</v>
      </c>
      <c r="B4267" t="s">
        <v>4193</v>
      </c>
      <c r="C4267">
        <v>1921</v>
      </c>
      <c r="D4267" t="s">
        <v>164</v>
      </c>
      <c r="E4267">
        <v>11</v>
      </c>
      <c r="F4267">
        <v>352</v>
      </c>
      <c r="G4267">
        <v>21549</v>
      </c>
      <c r="H4267" t="s">
        <v>165</v>
      </c>
    </row>
    <row r="4268" spans="1:8" hidden="1" x14ac:dyDescent="0.3">
      <c r="A4268" t="s">
        <v>4192</v>
      </c>
      <c r="B4268" t="s">
        <v>4193</v>
      </c>
      <c r="C4268">
        <v>1921</v>
      </c>
      <c r="D4268" t="s">
        <v>166</v>
      </c>
      <c r="E4268">
        <v>386</v>
      </c>
      <c r="F4268">
        <v>470</v>
      </c>
      <c r="G4268">
        <v>1666</v>
      </c>
      <c r="H4268" t="s">
        <v>167</v>
      </c>
    </row>
    <row r="4269" spans="1:8" x14ac:dyDescent="0.3">
      <c r="A4269" t="s">
        <v>4194</v>
      </c>
      <c r="B4269" t="s">
        <v>4195</v>
      </c>
      <c r="C4269">
        <v>244</v>
      </c>
      <c r="D4269" t="s">
        <v>10</v>
      </c>
      <c r="E4269">
        <v>160</v>
      </c>
      <c r="F4269">
        <v>228</v>
      </c>
      <c r="G4269">
        <v>5419</v>
      </c>
      <c r="H4269" t="s">
        <v>11</v>
      </c>
    </row>
    <row r="4270" spans="1:8" x14ac:dyDescent="0.3">
      <c r="A4270" t="s">
        <v>4194</v>
      </c>
      <c r="B4270" t="s">
        <v>4195</v>
      </c>
      <c r="C4270">
        <v>244</v>
      </c>
      <c r="D4270" t="s">
        <v>16</v>
      </c>
      <c r="E4270">
        <v>12</v>
      </c>
      <c r="F4270">
        <v>96</v>
      </c>
      <c r="G4270">
        <v>1237</v>
      </c>
      <c r="H4270" t="s">
        <v>17</v>
      </c>
    </row>
    <row r="4271" spans="1:8" x14ac:dyDescent="0.3">
      <c r="A4271" t="s">
        <v>4196</v>
      </c>
      <c r="B4271" t="s">
        <v>4197</v>
      </c>
      <c r="C4271">
        <v>218</v>
      </c>
      <c r="D4271" t="s">
        <v>10</v>
      </c>
      <c r="E4271">
        <v>132</v>
      </c>
      <c r="F4271">
        <v>200</v>
      </c>
      <c r="G4271">
        <v>5419</v>
      </c>
      <c r="H4271" t="s">
        <v>11</v>
      </c>
    </row>
    <row r="4272" spans="1:8" x14ac:dyDescent="0.3">
      <c r="A4272" t="s">
        <v>4198</v>
      </c>
      <c r="B4272" t="s">
        <v>4199</v>
      </c>
      <c r="C4272">
        <v>474</v>
      </c>
      <c r="D4272" t="s">
        <v>10</v>
      </c>
      <c r="E4272">
        <v>1</v>
      </c>
      <c r="F4272">
        <v>69</v>
      </c>
      <c r="G4272">
        <v>5419</v>
      </c>
      <c r="H4272" t="s">
        <v>11</v>
      </c>
    </row>
    <row r="4273" spans="1:8" x14ac:dyDescent="0.3">
      <c r="A4273" t="s">
        <v>4200</v>
      </c>
      <c r="B4273" t="s">
        <v>4201</v>
      </c>
      <c r="C4273">
        <v>602</v>
      </c>
      <c r="D4273" t="s">
        <v>10</v>
      </c>
      <c r="E4273">
        <v>5</v>
      </c>
      <c r="F4273">
        <v>67</v>
      </c>
      <c r="G4273">
        <v>5419</v>
      </c>
      <c r="H4273" t="s">
        <v>11</v>
      </c>
    </row>
    <row r="4274" spans="1:8" x14ac:dyDescent="0.3">
      <c r="A4274" t="s">
        <v>4202</v>
      </c>
      <c r="B4274" t="s">
        <v>4203</v>
      </c>
      <c r="C4274">
        <v>579</v>
      </c>
      <c r="D4274" t="s">
        <v>10</v>
      </c>
      <c r="E4274">
        <v>1</v>
      </c>
      <c r="F4274">
        <v>57</v>
      </c>
      <c r="G4274">
        <v>5419</v>
      </c>
      <c r="H4274" t="s">
        <v>11</v>
      </c>
    </row>
    <row r="4275" spans="1:8" x14ac:dyDescent="0.3">
      <c r="A4275" t="s">
        <v>4204</v>
      </c>
      <c r="B4275" t="s">
        <v>4205</v>
      </c>
      <c r="C4275">
        <v>606</v>
      </c>
      <c r="D4275" t="s">
        <v>10</v>
      </c>
      <c r="E4275">
        <v>6</v>
      </c>
      <c r="F4275">
        <v>73</v>
      </c>
      <c r="G4275">
        <v>5419</v>
      </c>
      <c r="H4275" t="s">
        <v>11</v>
      </c>
    </row>
    <row r="4276" spans="1:8" x14ac:dyDescent="0.3">
      <c r="A4276" t="s">
        <v>4206</v>
      </c>
      <c r="B4276" t="s">
        <v>4207</v>
      </c>
      <c r="C4276">
        <v>1161</v>
      </c>
      <c r="D4276" t="s">
        <v>10</v>
      </c>
      <c r="E4276">
        <v>6</v>
      </c>
      <c r="F4276">
        <v>70</v>
      </c>
      <c r="G4276">
        <v>5419</v>
      </c>
      <c r="H4276" t="s">
        <v>11</v>
      </c>
    </row>
    <row r="4277" spans="1:8" hidden="1" x14ac:dyDescent="0.3">
      <c r="A4277" t="s">
        <v>4206</v>
      </c>
      <c r="B4277" t="s">
        <v>4207</v>
      </c>
      <c r="C4277">
        <v>1161</v>
      </c>
      <c r="D4277" t="s">
        <v>24</v>
      </c>
      <c r="E4277">
        <v>546</v>
      </c>
      <c r="F4277">
        <v>827</v>
      </c>
      <c r="G4277">
        <v>666</v>
      </c>
      <c r="H4277" t="s">
        <v>25</v>
      </c>
    </row>
    <row r="4278" spans="1:8" x14ac:dyDescent="0.3">
      <c r="A4278" t="s">
        <v>4208</v>
      </c>
      <c r="B4278" t="s">
        <v>4209</v>
      </c>
      <c r="C4278">
        <v>262</v>
      </c>
      <c r="D4278" t="s">
        <v>10</v>
      </c>
      <c r="E4278">
        <v>167</v>
      </c>
      <c r="F4278">
        <v>241</v>
      </c>
      <c r="G4278">
        <v>5419</v>
      </c>
      <c r="H4278" t="s">
        <v>11</v>
      </c>
    </row>
    <row r="4279" spans="1:8" x14ac:dyDescent="0.3">
      <c r="A4279" t="s">
        <v>4208</v>
      </c>
      <c r="B4279" t="s">
        <v>4209</v>
      </c>
      <c r="C4279">
        <v>262</v>
      </c>
      <c r="D4279" t="s">
        <v>16</v>
      </c>
      <c r="E4279">
        <v>9</v>
      </c>
      <c r="F4279">
        <v>98</v>
      </c>
      <c r="G4279">
        <v>1237</v>
      </c>
      <c r="H4279" t="s">
        <v>17</v>
      </c>
    </row>
    <row r="4280" spans="1:8" x14ac:dyDescent="0.3">
      <c r="A4280" t="s">
        <v>4210</v>
      </c>
      <c r="B4280" t="s">
        <v>4211</v>
      </c>
      <c r="C4280">
        <v>679</v>
      </c>
      <c r="D4280" t="s">
        <v>10</v>
      </c>
      <c r="E4280">
        <v>9</v>
      </c>
      <c r="F4280">
        <v>77</v>
      </c>
      <c r="G4280">
        <v>5419</v>
      </c>
      <c r="H4280" t="s">
        <v>11</v>
      </c>
    </row>
    <row r="4281" spans="1:8" hidden="1" x14ac:dyDescent="0.3">
      <c r="A4281" t="s">
        <v>4210</v>
      </c>
      <c r="B4281" t="s">
        <v>4211</v>
      </c>
      <c r="C4281">
        <v>679</v>
      </c>
      <c r="D4281" t="s">
        <v>20</v>
      </c>
      <c r="E4281">
        <v>558</v>
      </c>
      <c r="F4281">
        <v>573</v>
      </c>
      <c r="G4281">
        <v>904</v>
      </c>
      <c r="H4281" t="s">
        <v>21</v>
      </c>
    </row>
    <row r="4282" spans="1:8" hidden="1" x14ac:dyDescent="0.3">
      <c r="A4282" t="s">
        <v>4210</v>
      </c>
      <c r="B4282" t="s">
        <v>4211</v>
      </c>
      <c r="C4282">
        <v>679</v>
      </c>
      <c r="D4282" t="s">
        <v>20</v>
      </c>
      <c r="E4282">
        <v>660</v>
      </c>
      <c r="F4282">
        <v>675</v>
      </c>
      <c r="G4282">
        <v>904</v>
      </c>
      <c r="H4282" t="s">
        <v>21</v>
      </c>
    </row>
    <row r="4283" spans="1:8" x14ac:dyDescent="0.3">
      <c r="A4283" t="s">
        <v>4212</v>
      </c>
      <c r="B4283" t="s">
        <v>4213</v>
      </c>
      <c r="C4283">
        <v>546</v>
      </c>
      <c r="D4283" t="s">
        <v>10</v>
      </c>
      <c r="E4283">
        <v>8</v>
      </c>
      <c r="F4283">
        <v>76</v>
      </c>
      <c r="G4283">
        <v>5419</v>
      </c>
      <c r="H4283" t="s">
        <v>11</v>
      </c>
    </row>
    <row r="4284" spans="1:8" x14ac:dyDescent="0.3">
      <c r="A4284" t="s">
        <v>4214</v>
      </c>
      <c r="B4284" t="s">
        <v>4215</v>
      </c>
      <c r="C4284">
        <v>512</v>
      </c>
      <c r="D4284" t="s">
        <v>10</v>
      </c>
      <c r="E4284">
        <v>5</v>
      </c>
      <c r="F4284">
        <v>71</v>
      </c>
      <c r="G4284">
        <v>5419</v>
      </c>
      <c r="H4284" t="s">
        <v>11</v>
      </c>
    </row>
    <row r="4285" spans="1:8" hidden="1" x14ac:dyDescent="0.3">
      <c r="A4285" t="s">
        <v>4214</v>
      </c>
      <c r="B4285" t="s">
        <v>4215</v>
      </c>
      <c r="C4285">
        <v>512</v>
      </c>
      <c r="D4285" t="s">
        <v>502</v>
      </c>
      <c r="E4285">
        <v>178</v>
      </c>
      <c r="F4285">
        <v>238</v>
      </c>
      <c r="G4285">
        <v>133230</v>
      </c>
      <c r="H4285" t="s">
        <v>503</v>
      </c>
    </row>
    <row r="4286" spans="1:8" x14ac:dyDescent="0.3">
      <c r="A4286" t="s">
        <v>4216</v>
      </c>
      <c r="B4286" t="s">
        <v>4217</v>
      </c>
      <c r="C4286">
        <v>255</v>
      </c>
      <c r="D4286" t="s">
        <v>10</v>
      </c>
      <c r="E4286">
        <v>165</v>
      </c>
      <c r="F4286">
        <v>235</v>
      </c>
      <c r="G4286">
        <v>5419</v>
      </c>
      <c r="H4286" t="s">
        <v>11</v>
      </c>
    </row>
    <row r="4287" spans="1:8" x14ac:dyDescent="0.3">
      <c r="A4287" t="s">
        <v>4216</v>
      </c>
      <c r="B4287" t="s">
        <v>4217</v>
      </c>
      <c r="C4287">
        <v>255</v>
      </c>
      <c r="D4287" t="s">
        <v>16</v>
      </c>
      <c r="E4287">
        <v>3</v>
      </c>
      <c r="F4287">
        <v>95</v>
      </c>
      <c r="G4287">
        <v>1237</v>
      </c>
      <c r="H4287" t="s">
        <v>17</v>
      </c>
    </row>
    <row r="4288" spans="1:8" x14ac:dyDescent="0.3">
      <c r="A4288" t="s">
        <v>4218</v>
      </c>
      <c r="B4288" t="s">
        <v>4219</v>
      </c>
      <c r="C4288">
        <v>889</v>
      </c>
      <c r="D4288" t="s">
        <v>10</v>
      </c>
      <c r="E4288">
        <v>5</v>
      </c>
      <c r="F4288">
        <v>72</v>
      </c>
      <c r="G4288">
        <v>5419</v>
      </c>
      <c r="H4288" t="s">
        <v>11</v>
      </c>
    </row>
    <row r="4289" spans="1:8" x14ac:dyDescent="0.3">
      <c r="A4289" t="s">
        <v>4220</v>
      </c>
      <c r="B4289" t="s">
        <v>4221</v>
      </c>
      <c r="C4289">
        <v>232</v>
      </c>
      <c r="D4289" t="s">
        <v>10</v>
      </c>
      <c r="E4289">
        <v>156</v>
      </c>
      <c r="F4289">
        <v>222</v>
      </c>
      <c r="G4289">
        <v>5419</v>
      </c>
      <c r="H4289" t="s">
        <v>11</v>
      </c>
    </row>
    <row r="4290" spans="1:8" x14ac:dyDescent="0.3">
      <c r="A4290" t="s">
        <v>4220</v>
      </c>
      <c r="B4290" t="s">
        <v>4221</v>
      </c>
      <c r="C4290">
        <v>232</v>
      </c>
      <c r="D4290" t="s">
        <v>16</v>
      </c>
      <c r="E4290">
        <v>3</v>
      </c>
      <c r="F4290">
        <v>88</v>
      </c>
      <c r="G4290">
        <v>1237</v>
      </c>
      <c r="H4290" t="s">
        <v>17</v>
      </c>
    </row>
    <row r="4291" spans="1:8" x14ac:dyDescent="0.3">
      <c r="A4291" t="s">
        <v>4222</v>
      </c>
      <c r="B4291" t="s">
        <v>4223</v>
      </c>
      <c r="C4291">
        <v>631</v>
      </c>
      <c r="D4291" t="s">
        <v>10</v>
      </c>
      <c r="E4291">
        <v>561</v>
      </c>
      <c r="F4291">
        <v>627</v>
      </c>
      <c r="G4291">
        <v>5419</v>
      </c>
      <c r="H4291" t="s">
        <v>11</v>
      </c>
    </row>
    <row r="4292" spans="1:8" hidden="1" x14ac:dyDescent="0.3">
      <c r="A4292" t="s">
        <v>4222</v>
      </c>
      <c r="B4292" t="s">
        <v>4223</v>
      </c>
      <c r="C4292">
        <v>631</v>
      </c>
      <c r="D4292" t="s">
        <v>506</v>
      </c>
      <c r="E4292">
        <v>23</v>
      </c>
      <c r="F4292">
        <v>328</v>
      </c>
      <c r="G4292">
        <v>236455</v>
      </c>
      <c r="H4292" t="s">
        <v>507</v>
      </c>
    </row>
    <row r="4293" spans="1:8" x14ac:dyDescent="0.3">
      <c r="A4293" t="s">
        <v>4224</v>
      </c>
      <c r="B4293" t="s">
        <v>4225</v>
      </c>
      <c r="C4293">
        <v>650</v>
      </c>
      <c r="D4293" t="s">
        <v>10</v>
      </c>
      <c r="E4293">
        <v>22</v>
      </c>
      <c r="F4293">
        <v>87</v>
      </c>
      <c r="G4293">
        <v>5419</v>
      </c>
      <c r="H4293" t="s">
        <v>11</v>
      </c>
    </row>
    <row r="4294" spans="1:8" x14ac:dyDescent="0.3">
      <c r="A4294" t="s">
        <v>4226</v>
      </c>
      <c r="B4294" t="s">
        <v>4227</v>
      </c>
      <c r="C4294">
        <v>232</v>
      </c>
      <c r="D4294" t="s">
        <v>10</v>
      </c>
      <c r="E4294">
        <v>156</v>
      </c>
      <c r="F4294">
        <v>222</v>
      </c>
      <c r="G4294">
        <v>5419</v>
      </c>
      <c r="H4294" t="s">
        <v>11</v>
      </c>
    </row>
    <row r="4295" spans="1:8" x14ac:dyDescent="0.3">
      <c r="A4295" t="s">
        <v>4226</v>
      </c>
      <c r="B4295" t="s">
        <v>4227</v>
      </c>
      <c r="C4295">
        <v>232</v>
      </c>
      <c r="D4295" t="s">
        <v>16</v>
      </c>
      <c r="E4295">
        <v>3</v>
      </c>
      <c r="F4295">
        <v>88</v>
      </c>
      <c r="G4295">
        <v>1237</v>
      </c>
      <c r="H4295" t="s">
        <v>17</v>
      </c>
    </row>
    <row r="4296" spans="1:8" x14ac:dyDescent="0.3">
      <c r="A4296" t="s">
        <v>4228</v>
      </c>
      <c r="B4296" t="s">
        <v>4229</v>
      </c>
      <c r="C4296">
        <v>666</v>
      </c>
      <c r="D4296" t="s">
        <v>10</v>
      </c>
      <c r="E4296">
        <v>22</v>
      </c>
      <c r="F4296">
        <v>87</v>
      </c>
      <c r="G4296">
        <v>5419</v>
      </c>
      <c r="H4296" t="s">
        <v>11</v>
      </c>
    </row>
    <row r="4297" spans="1:8" x14ac:dyDescent="0.3">
      <c r="A4297" t="s">
        <v>4230</v>
      </c>
      <c r="B4297" t="s">
        <v>4231</v>
      </c>
      <c r="C4297">
        <v>426</v>
      </c>
      <c r="D4297" t="s">
        <v>10</v>
      </c>
      <c r="E4297">
        <v>13</v>
      </c>
      <c r="F4297">
        <v>86</v>
      </c>
      <c r="G4297">
        <v>5419</v>
      </c>
      <c r="H4297" t="s">
        <v>11</v>
      </c>
    </row>
    <row r="4298" spans="1:8" hidden="1" x14ac:dyDescent="0.3">
      <c r="A4298" t="s">
        <v>4230</v>
      </c>
      <c r="B4298" t="s">
        <v>4231</v>
      </c>
      <c r="C4298">
        <v>426</v>
      </c>
      <c r="D4298" t="s">
        <v>250</v>
      </c>
      <c r="E4298">
        <v>152</v>
      </c>
      <c r="F4298">
        <v>317</v>
      </c>
      <c r="G4298">
        <v>9699</v>
      </c>
      <c r="H4298" t="s">
        <v>251</v>
      </c>
    </row>
    <row r="4299" spans="1:8" x14ac:dyDescent="0.3">
      <c r="A4299" t="s">
        <v>4232</v>
      </c>
      <c r="B4299" t="s">
        <v>4233</v>
      </c>
      <c r="C4299">
        <v>255</v>
      </c>
      <c r="D4299" t="s">
        <v>10</v>
      </c>
      <c r="E4299">
        <v>171</v>
      </c>
      <c r="F4299">
        <v>237</v>
      </c>
      <c r="G4299">
        <v>5419</v>
      </c>
      <c r="H4299" t="s">
        <v>11</v>
      </c>
    </row>
    <row r="4300" spans="1:8" x14ac:dyDescent="0.3">
      <c r="A4300" t="s">
        <v>4232</v>
      </c>
      <c r="B4300" t="s">
        <v>4233</v>
      </c>
      <c r="C4300">
        <v>255</v>
      </c>
      <c r="D4300" t="s">
        <v>16</v>
      </c>
      <c r="E4300">
        <v>25</v>
      </c>
      <c r="F4300">
        <v>110</v>
      </c>
      <c r="G4300">
        <v>1237</v>
      </c>
      <c r="H4300" t="s">
        <v>17</v>
      </c>
    </row>
    <row r="4301" spans="1:8" x14ac:dyDescent="0.3">
      <c r="A4301" t="s">
        <v>4234</v>
      </c>
      <c r="B4301" t="s">
        <v>4235</v>
      </c>
      <c r="C4301">
        <v>1899</v>
      </c>
      <c r="D4301" t="s">
        <v>10</v>
      </c>
      <c r="E4301">
        <v>1785</v>
      </c>
      <c r="F4301">
        <v>1850</v>
      </c>
      <c r="G4301">
        <v>5419</v>
      </c>
      <c r="H4301" t="s">
        <v>11</v>
      </c>
    </row>
    <row r="4302" spans="1:8" hidden="1" x14ac:dyDescent="0.3">
      <c r="A4302" t="s">
        <v>4234</v>
      </c>
      <c r="B4302" t="s">
        <v>4235</v>
      </c>
      <c r="C4302">
        <v>1899</v>
      </c>
      <c r="D4302" t="s">
        <v>158</v>
      </c>
      <c r="E4302">
        <v>989</v>
      </c>
      <c r="F4302">
        <v>1255</v>
      </c>
      <c r="G4302">
        <v>1540</v>
      </c>
      <c r="H4302" t="s">
        <v>159</v>
      </c>
    </row>
    <row r="4303" spans="1:8" hidden="1" x14ac:dyDescent="0.3">
      <c r="A4303" t="s">
        <v>4234</v>
      </c>
      <c r="B4303" t="s">
        <v>4235</v>
      </c>
      <c r="C4303">
        <v>1899</v>
      </c>
      <c r="D4303" t="s">
        <v>160</v>
      </c>
      <c r="E4303">
        <v>471</v>
      </c>
      <c r="F4303">
        <v>537</v>
      </c>
      <c r="G4303">
        <v>18079</v>
      </c>
      <c r="H4303" t="s">
        <v>161</v>
      </c>
    </row>
    <row r="4304" spans="1:8" hidden="1" x14ac:dyDescent="0.3">
      <c r="A4304" t="s">
        <v>4234</v>
      </c>
      <c r="B4304" t="s">
        <v>4235</v>
      </c>
      <c r="C4304">
        <v>1899</v>
      </c>
      <c r="D4304" t="s">
        <v>162</v>
      </c>
      <c r="E4304">
        <v>741</v>
      </c>
      <c r="F4304">
        <v>786</v>
      </c>
      <c r="G4304">
        <v>1073</v>
      </c>
      <c r="H4304" t="s">
        <v>163</v>
      </c>
    </row>
    <row r="4305" spans="1:8" hidden="1" x14ac:dyDescent="0.3">
      <c r="A4305" t="s">
        <v>4234</v>
      </c>
      <c r="B4305" t="s">
        <v>4235</v>
      </c>
      <c r="C4305">
        <v>1899</v>
      </c>
      <c r="D4305" t="s">
        <v>164</v>
      </c>
      <c r="E4305">
        <v>11</v>
      </c>
      <c r="F4305">
        <v>352</v>
      </c>
      <c r="G4305">
        <v>21549</v>
      </c>
      <c r="H4305" t="s">
        <v>165</v>
      </c>
    </row>
    <row r="4306" spans="1:8" hidden="1" x14ac:dyDescent="0.3">
      <c r="A4306" t="s">
        <v>4234</v>
      </c>
      <c r="B4306" t="s">
        <v>4235</v>
      </c>
      <c r="C4306">
        <v>1899</v>
      </c>
      <c r="D4306" t="s">
        <v>166</v>
      </c>
      <c r="E4306">
        <v>386</v>
      </c>
      <c r="F4306">
        <v>470</v>
      </c>
      <c r="G4306">
        <v>1666</v>
      </c>
      <c r="H4306" t="s">
        <v>167</v>
      </c>
    </row>
    <row r="4307" spans="1:8" x14ac:dyDescent="0.3">
      <c r="A4307" t="s">
        <v>4236</v>
      </c>
      <c r="B4307" t="s">
        <v>4237</v>
      </c>
      <c r="C4307">
        <v>526</v>
      </c>
      <c r="D4307" t="s">
        <v>10</v>
      </c>
      <c r="E4307">
        <v>32</v>
      </c>
      <c r="F4307">
        <v>99</v>
      </c>
      <c r="G4307">
        <v>5419</v>
      </c>
      <c r="H4307" t="s">
        <v>11</v>
      </c>
    </row>
    <row r="4308" spans="1:8" x14ac:dyDescent="0.3">
      <c r="A4308" t="s">
        <v>4238</v>
      </c>
      <c r="B4308" t="s">
        <v>4239</v>
      </c>
      <c r="C4308">
        <v>315</v>
      </c>
      <c r="D4308" t="s">
        <v>10</v>
      </c>
      <c r="E4308">
        <v>4</v>
      </c>
      <c r="F4308">
        <v>74</v>
      </c>
      <c r="G4308">
        <v>5419</v>
      </c>
      <c r="H4308" t="s">
        <v>11</v>
      </c>
    </row>
    <row r="4309" spans="1:8" x14ac:dyDescent="0.3">
      <c r="A4309" t="s">
        <v>4240</v>
      </c>
      <c r="B4309" t="s">
        <v>4241</v>
      </c>
      <c r="C4309">
        <v>797</v>
      </c>
      <c r="D4309" t="s">
        <v>10</v>
      </c>
      <c r="E4309">
        <v>3</v>
      </c>
      <c r="F4309">
        <v>66</v>
      </c>
      <c r="G4309">
        <v>5419</v>
      </c>
      <c r="H4309" t="s">
        <v>11</v>
      </c>
    </row>
    <row r="4310" spans="1:8" x14ac:dyDescent="0.3">
      <c r="A4310" t="s">
        <v>4242</v>
      </c>
      <c r="B4310" t="s">
        <v>4243</v>
      </c>
      <c r="C4310">
        <v>245</v>
      </c>
      <c r="D4310" t="s">
        <v>10</v>
      </c>
      <c r="E4310">
        <v>158</v>
      </c>
      <c r="F4310">
        <v>228</v>
      </c>
      <c r="G4310">
        <v>5419</v>
      </c>
      <c r="H4310" t="s">
        <v>11</v>
      </c>
    </row>
    <row r="4311" spans="1:8" x14ac:dyDescent="0.3">
      <c r="A4311" t="s">
        <v>4242</v>
      </c>
      <c r="B4311" t="s">
        <v>4243</v>
      </c>
      <c r="C4311">
        <v>245</v>
      </c>
      <c r="D4311" t="s">
        <v>16</v>
      </c>
      <c r="E4311">
        <v>2</v>
      </c>
      <c r="F4311">
        <v>94</v>
      </c>
      <c r="G4311">
        <v>1237</v>
      </c>
      <c r="H4311" t="s">
        <v>17</v>
      </c>
    </row>
    <row r="4312" spans="1:8" x14ac:dyDescent="0.3">
      <c r="A4312" t="s">
        <v>4244</v>
      </c>
      <c r="B4312" t="s">
        <v>4245</v>
      </c>
      <c r="C4312">
        <v>265</v>
      </c>
      <c r="D4312" t="s">
        <v>10</v>
      </c>
      <c r="E4312">
        <v>174</v>
      </c>
      <c r="F4312">
        <v>244</v>
      </c>
      <c r="G4312">
        <v>5419</v>
      </c>
      <c r="H4312" t="s">
        <v>11</v>
      </c>
    </row>
    <row r="4313" spans="1:8" x14ac:dyDescent="0.3">
      <c r="A4313" t="s">
        <v>4244</v>
      </c>
      <c r="B4313" t="s">
        <v>4245</v>
      </c>
      <c r="C4313">
        <v>265</v>
      </c>
      <c r="D4313" t="s">
        <v>16</v>
      </c>
      <c r="E4313">
        <v>3</v>
      </c>
      <c r="F4313">
        <v>93</v>
      </c>
      <c r="G4313">
        <v>1237</v>
      </c>
      <c r="H4313" t="s">
        <v>17</v>
      </c>
    </row>
    <row r="4314" spans="1:8" x14ac:dyDescent="0.3">
      <c r="A4314" t="s">
        <v>4246</v>
      </c>
      <c r="B4314" t="s">
        <v>4247</v>
      </c>
      <c r="C4314">
        <v>556</v>
      </c>
      <c r="D4314" t="s">
        <v>10</v>
      </c>
      <c r="E4314">
        <v>5</v>
      </c>
      <c r="F4314">
        <v>75</v>
      </c>
      <c r="G4314">
        <v>5419</v>
      </c>
      <c r="H4314" t="s">
        <v>11</v>
      </c>
    </row>
    <row r="4315" spans="1:8" x14ac:dyDescent="0.3">
      <c r="A4315" t="s">
        <v>4248</v>
      </c>
      <c r="B4315" t="s">
        <v>4249</v>
      </c>
      <c r="C4315">
        <v>920</v>
      </c>
      <c r="D4315" t="s">
        <v>10</v>
      </c>
      <c r="E4315">
        <v>5</v>
      </c>
      <c r="F4315">
        <v>70</v>
      </c>
      <c r="G4315">
        <v>5419</v>
      </c>
      <c r="H4315" t="s">
        <v>11</v>
      </c>
    </row>
    <row r="4316" spans="1:8" x14ac:dyDescent="0.3">
      <c r="A4316" t="s">
        <v>4250</v>
      </c>
      <c r="B4316" t="s">
        <v>4251</v>
      </c>
      <c r="C4316">
        <v>518</v>
      </c>
      <c r="D4316" t="s">
        <v>10</v>
      </c>
      <c r="E4316">
        <v>6</v>
      </c>
      <c r="F4316">
        <v>74</v>
      </c>
      <c r="G4316">
        <v>5419</v>
      </c>
      <c r="H4316" t="s">
        <v>11</v>
      </c>
    </row>
    <row r="4317" spans="1:8" hidden="1" x14ac:dyDescent="0.3">
      <c r="A4317" t="s">
        <v>4250</v>
      </c>
      <c r="B4317" t="s">
        <v>4251</v>
      </c>
      <c r="C4317">
        <v>518</v>
      </c>
      <c r="D4317" t="s">
        <v>502</v>
      </c>
      <c r="E4317">
        <v>150</v>
      </c>
      <c r="F4317">
        <v>199</v>
      </c>
      <c r="G4317">
        <v>133230</v>
      </c>
      <c r="H4317" t="s">
        <v>503</v>
      </c>
    </row>
    <row r="4318" spans="1:8" x14ac:dyDescent="0.3">
      <c r="A4318" t="s">
        <v>4252</v>
      </c>
      <c r="B4318" t="s">
        <v>4253</v>
      </c>
      <c r="C4318">
        <v>798</v>
      </c>
      <c r="D4318" t="s">
        <v>10</v>
      </c>
      <c r="E4318">
        <v>80</v>
      </c>
      <c r="F4318">
        <v>136</v>
      </c>
      <c r="G4318">
        <v>5419</v>
      </c>
      <c r="H4318" t="s">
        <v>11</v>
      </c>
    </row>
    <row r="4319" spans="1:8" x14ac:dyDescent="0.3">
      <c r="A4319" t="s">
        <v>4252</v>
      </c>
      <c r="B4319" t="s">
        <v>4253</v>
      </c>
      <c r="C4319">
        <v>798</v>
      </c>
      <c r="D4319" t="s">
        <v>16</v>
      </c>
      <c r="E4319">
        <v>714</v>
      </c>
      <c r="F4319">
        <v>796</v>
      </c>
      <c r="G4319">
        <v>1237</v>
      </c>
      <c r="H4319" t="s">
        <v>17</v>
      </c>
    </row>
    <row r="4320" spans="1:8" x14ac:dyDescent="0.3">
      <c r="A4320" t="s">
        <v>4254</v>
      </c>
      <c r="B4320" t="s">
        <v>4255</v>
      </c>
      <c r="C4320">
        <v>552</v>
      </c>
      <c r="D4320" t="s">
        <v>10</v>
      </c>
      <c r="E4320">
        <v>5</v>
      </c>
      <c r="F4320">
        <v>72</v>
      </c>
      <c r="G4320">
        <v>5419</v>
      </c>
      <c r="H4320" t="s">
        <v>11</v>
      </c>
    </row>
    <row r="4321" spans="1:8" hidden="1" x14ac:dyDescent="0.3">
      <c r="A4321" t="s">
        <v>4254</v>
      </c>
      <c r="B4321" t="s">
        <v>4255</v>
      </c>
      <c r="C4321">
        <v>552</v>
      </c>
      <c r="D4321" t="s">
        <v>256</v>
      </c>
      <c r="E4321">
        <v>264</v>
      </c>
      <c r="F4321">
        <v>279</v>
      </c>
      <c r="G4321">
        <v>56000</v>
      </c>
      <c r="H4321" t="s">
        <v>257</v>
      </c>
    </row>
    <row r="4322" spans="1:8" x14ac:dyDescent="0.3">
      <c r="A4322" t="s">
        <v>4256</v>
      </c>
      <c r="B4322" t="s">
        <v>4257</v>
      </c>
      <c r="C4322">
        <v>747</v>
      </c>
      <c r="D4322" t="s">
        <v>10</v>
      </c>
      <c r="E4322">
        <v>58</v>
      </c>
      <c r="F4322">
        <v>126</v>
      </c>
      <c r="G4322">
        <v>5419</v>
      </c>
      <c r="H4322" t="s">
        <v>11</v>
      </c>
    </row>
    <row r="4323" spans="1:8" hidden="1" x14ac:dyDescent="0.3">
      <c r="A4323" t="s">
        <v>4256</v>
      </c>
      <c r="B4323" t="s">
        <v>4257</v>
      </c>
      <c r="C4323">
        <v>747</v>
      </c>
      <c r="D4323" t="s">
        <v>20</v>
      </c>
      <c r="E4323">
        <v>728</v>
      </c>
      <c r="F4323">
        <v>743</v>
      </c>
      <c r="G4323">
        <v>904</v>
      </c>
      <c r="H4323" t="s">
        <v>21</v>
      </c>
    </row>
    <row r="4324" spans="1:8" x14ac:dyDescent="0.3">
      <c r="A4324" t="s">
        <v>4258</v>
      </c>
      <c r="B4324" t="s">
        <v>4259</v>
      </c>
      <c r="C4324">
        <v>295</v>
      </c>
      <c r="D4324" t="s">
        <v>10</v>
      </c>
      <c r="E4324">
        <v>164</v>
      </c>
      <c r="F4324">
        <v>275</v>
      </c>
      <c r="G4324">
        <v>5419</v>
      </c>
      <c r="H4324" t="s">
        <v>11</v>
      </c>
    </row>
    <row r="4325" spans="1:8" x14ac:dyDescent="0.3">
      <c r="A4325" t="s">
        <v>4258</v>
      </c>
      <c r="B4325" t="s">
        <v>4259</v>
      </c>
      <c r="C4325">
        <v>295</v>
      </c>
      <c r="D4325" t="s">
        <v>16</v>
      </c>
      <c r="E4325">
        <v>18</v>
      </c>
      <c r="F4325">
        <v>95</v>
      </c>
      <c r="G4325">
        <v>1237</v>
      </c>
      <c r="H4325" t="s">
        <v>17</v>
      </c>
    </row>
    <row r="4326" spans="1:8" x14ac:dyDescent="0.3">
      <c r="A4326" t="s">
        <v>4260</v>
      </c>
      <c r="B4326" t="s">
        <v>4261</v>
      </c>
      <c r="C4326">
        <v>265</v>
      </c>
      <c r="D4326" t="s">
        <v>10</v>
      </c>
      <c r="E4326">
        <v>187</v>
      </c>
      <c r="F4326">
        <v>251</v>
      </c>
      <c r="G4326">
        <v>5419</v>
      </c>
      <c r="H4326" t="s">
        <v>11</v>
      </c>
    </row>
    <row r="4327" spans="1:8" x14ac:dyDescent="0.3">
      <c r="A4327" t="s">
        <v>4260</v>
      </c>
      <c r="B4327" t="s">
        <v>4261</v>
      </c>
      <c r="C4327">
        <v>265</v>
      </c>
      <c r="D4327" t="s">
        <v>16</v>
      </c>
      <c r="E4327">
        <v>7</v>
      </c>
      <c r="F4327">
        <v>95</v>
      </c>
      <c r="G4327">
        <v>1237</v>
      </c>
      <c r="H4327" t="s">
        <v>17</v>
      </c>
    </row>
    <row r="4328" spans="1:8" x14ac:dyDescent="0.3">
      <c r="A4328" t="s">
        <v>4262</v>
      </c>
      <c r="B4328" t="s">
        <v>4263</v>
      </c>
      <c r="C4328">
        <v>626</v>
      </c>
      <c r="D4328" t="s">
        <v>10</v>
      </c>
      <c r="E4328">
        <v>9</v>
      </c>
      <c r="F4328">
        <v>72</v>
      </c>
      <c r="G4328">
        <v>5419</v>
      </c>
      <c r="H4328" t="s">
        <v>11</v>
      </c>
    </row>
    <row r="4329" spans="1:8" x14ac:dyDescent="0.3">
      <c r="A4329" t="s">
        <v>4264</v>
      </c>
      <c r="B4329" t="s">
        <v>4265</v>
      </c>
      <c r="C4329">
        <v>224</v>
      </c>
      <c r="D4329" t="s">
        <v>10</v>
      </c>
      <c r="E4329">
        <v>136</v>
      </c>
      <c r="F4329">
        <v>207</v>
      </c>
      <c r="G4329">
        <v>5419</v>
      </c>
      <c r="H4329" t="s">
        <v>11</v>
      </c>
    </row>
    <row r="4330" spans="1:8" x14ac:dyDescent="0.3">
      <c r="A4330" t="s">
        <v>4264</v>
      </c>
      <c r="B4330" t="s">
        <v>4265</v>
      </c>
      <c r="C4330">
        <v>224</v>
      </c>
      <c r="D4330" t="s">
        <v>16</v>
      </c>
      <c r="E4330">
        <v>8</v>
      </c>
      <c r="F4330">
        <v>88</v>
      </c>
      <c r="G4330">
        <v>1237</v>
      </c>
      <c r="H4330" t="s">
        <v>17</v>
      </c>
    </row>
    <row r="4331" spans="1:8" x14ac:dyDescent="0.3">
      <c r="A4331" t="s">
        <v>4266</v>
      </c>
      <c r="B4331" t="s">
        <v>4267</v>
      </c>
      <c r="C4331">
        <v>801</v>
      </c>
      <c r="D4331" t="s">
        <v>10</v>
      </c>
      <c r="E4331">
        <v>124</v>
      </c>
      <c r="F4331">
        <v>175</v>
      </c>
      <c r="G4331">
        <v>5419</v>
      </c>
      <c r="H4331" t="s">
        <v>11</v>
      </c>
    </row>
    <row r="4332" spans="1:8" x14ac:dyDescent="0.3">
      <c r="A4332" t="s">
        <v>4268</v>
      </c>
      <c r="B4332" t="s">
        <v>4269</v>
      </c>
      <c r="C4332">
        <v>1337</v>
      </c>
      <c r="D4332" t="s">
        <v>10</v>
      </c>
      <c r="E4332">
        <v>6</v>
      </c>
      <c r="F4332">
        <v>71</v>
      </c>
      <c r="G4332">
        <v>5419</v>
      </c>
      <c r="H4332" t="s">
        <v>11</v>
      </c>
    </row>
    <row r="4333" spans="1:8" hidden="1" x14ac:dyDescent="0.3">
      <c r="A4333" t="s">
        <v>4268</v>
      </c>
      <c r="B4333" t="s">
        <v>4269</v>
      </c>
      <c r="C4333">
        <v>1337</v>
      </c>
      <c r="D4333" t="s">
        <v>24</v>
      </c>
      <c r="E4333">
        <v>619</v>
      </c>
      <c r="F4333">
        <v>899</v>
      </c>
      <c r="G4333">
        <v>666</v>
      </c>
      <c r="H4333" t="s">
        <v>25</v>
      </c>
    </row>
    <row r="4334" spans="1:8" x14ac:dyDescent="0.3">
      <c r="A4334" t="s">
        <v>4270</v>
      </c>
      <c r="B4334" t="s">
        <v>4271</v>
      </c>
      <c r="C4334">
        <v>1107</v>
      </c>
      <c r="D4334" t="s">
        <v>10</v>
      </c>
      <c r="E4334">
        <v>1</v>
      </c>
      <c r="F4334">
        <v>58</v>
      </c>
      <c r="G4334">
        <v>5419</v>
      </c>
      <c r="H4334" t="s">
        <v>11</v>
      </c>
    </row>
    <row r="4335" spans="1:8" hidden="1" x14ac:dyDescent="0.3">
      <c r="A4335" t="s">
        <v>4270</v>
      </c>
      <c r="B4335" t="s">
        <v>4271</v>
      </c>
      <c r="C4335">
        <v>1107</v>
      </c>
      <c r="D4335" t="s">
        <v>24</v>
      </c>
      <c r="E4335">
        <v>450</v>
      </c>
      <c r="F4335">
        <v>731</v>
      </c>
      <c r="G4335">
        <v>666</v>
      </c>
      <c r="H4335" t="s">
        <v>25</v>
      </c>
    </row>
    <row r="4336" spans="1:8" x14ac:dyDescent="0.3">
      <c r="A4336" t="s">
        <v>4272</v>
      </c>
      <c r="B4336" t="s">
        <v>4273</v>
      </c>
      <c r="C4336">
        <v>478</v>
      </c>
      <c r="D4336" t="s">
        <v>10</v>
      </c>
      <c r="E4336">
        <v>358</v>
      </c>
      <c r="F4336">
        <v>422</v>
      </c>
      <c r="G4336">
        <v>5419</v>
      </c>
      <c r="H4336" t="s">
        <v>11</v>
      </c>
    </row>
    <row r="4337" spans="1:8" x14ac:dyDescent="0.3">
      <c r="A4337" t="s">
        <v>4274</v>
      </c>
      <c r="B4337" t="s">
        <v>4275</v>
      </c>
      <c r="C4337">
        <v>482</v>
      </c>
      <c r="D4337" t="s">
        <v>10</v>
      </c>
      <c r="E4337">
        <v>2</v>
      </c>
      <c r="F4337">
        <v>68</v>
      </c>
      <c r="G4337">
        <v>5419</v>
      </c>
      <c r="H4337" t="s">
        <v>11</v>
      </c>
    </row>
    <row r="4338" spans="1:8" hidden="1" x14ac:dyDescent="0.3">
      <c r="A4338" t="s">
        <v>4274</v>
      </c>
      <c r="B4338" t="s">
        <v>4275</v>
      </c>
      <c r="C4338">
        <v>482</v>
      </c>
      <c r="D4338" t="s">
        <v>178</v>
      </c>
      <c r="E4338">
        <v>117</v>
      </c>
      <c r="F4338">
        <v>424</v>
      </c>
      <c r="G4338">
        <v>19761</v>
      </c>
      <c r="H4338" t="s">
        <v>179</v>
      </c>
    </row>
    <row r="4339" spans="1:8" x14ac:dyDescent="0.3">
      <c r="A4339" t="s">
        <v>4276</v>
      </c>
      <c r="B4339" t="s">
        <v>4277</v>
      </c>
      <c r="C4339">
        <v>1461</v>
      </c>
      <c r="D4339" t="s">
        <v>10</v>
      </c>
      <c r="E4339">
        <v>202</v>
      </c>
      <c r="F4339">
        <v>269</v>
      </c>
      <c r="G4339">
        <v>5419</v>
      </c>
      <c r="H4339" t="s">
        <v>11</v>
      </c>
    </row>
    <row r="4340" spans="1:8" hidden="1" x14ac:dyDescent="0.3">
      <c r="A4340" t="s">
        <v>4278</v>
      </c>
      <c r="B4340" t="s">
        <v>4279</v>
      </c>
      <c r="C4340">
        <v>427</v>
      </c>
      <c r="D4340" t="s">
        <v>142</v>
      </c>
      <c r="E4340">
        <v>81</v>
      </c>
      <c r="F4340">
        <v>174</v>
      </c>
      <c r="G4340">
        <v>172686</v>
      </c>
      <c r="H4340" t="s">
        <v>143</v>
      </c>
    </row>
    <row r="4341" spans="1:8" x14ac:dyDescent="0.3">
      <c r="A4341" t="s">
        <v>4278</v>
      </c>
      <c r="B4341" t="s">
        <v>4279</v>
      </c>
      <c r="C4341">
        <v>427</v>
      </c>
      <c r="D4341" t="s">
        <v>10</v>
      </c>
      <c r="E4341">
        <v>230</v>
      </c>
      <c r="F4341">
        <v>294</v>
      </c>
      <c r="G4341">
        <v>5419</v>
      </c>
      <c r="H4341" t="s">
        <v>11</v>
      </c>
    </row>
    <row r="4342" spans="1:8" x14ac:dyDescent="0.3">
      <c r="A4342" t="s">
        <v>4278</v>
      </c>
      <c r="B4342" t="s">
        <v>4279</v>
      </c>
      <c r="C4342">
        <v>427</v>
      </c>
      <c r="D4342" t="s">
        <v>10</v>
      </c>
      <c r="E4342">
        <v>361</v>
      </c>
      <c r="F4342">
        <v>425</v>
      </c>
      <c r="G4342">
        <v>5419</v>
      </c>
      <c r="H4342" t="s">
        <v>11</v>
      </c>
    </row>
    <row r="4343" spans="1:8" x14ac:dyDescent="0.3">
      <c r="A4343" t="s">
        <v>4280</v>
      </c>
      <c r="B4343" t="s">
        <v>4281</v>
      </c>
      <c r="C4343">
        <v>246</v>
      </c>
      <c r="D4343" t="s">
        <v>10</v>
      </c>
      <c r="E4343">
        <v>160</v>
      </c>
      <c r="F4343">
        <v>228</v>
      </c>
      <c r="G4343">
        <v>5419</v>
      </c>
      <c r="H4343" t="s">
        <v>11</v>
      </c>
    </row>
    <row r="4344" spans="1:8" x14ac:dyDescent="0.3">
      <c r="A4344" t="s">
        <v>4280</v>
      </c>
      <c r="B4344" t="s">
        <v>4281</v>
      </c>
      <c r="C4344">
        <v>246</v>
      </c>
      <c r="D4344" t="s">
        <v>16</v>
      </c>
      <c r="E4344">
        <v>9</v>
      </c>
      <c r="F4344">
        <v>93</v>
      </c>
      <c r="G4344">
        <v>1237</v>
      </c>
      <c r="H4344" t="s">
        <v>17</v>
      </c>
    </row>
    <row r="4345" spans="1:8" x14ac:dyDescent="0.3">
      <c r="A4345" t="s">
        <v>4282</v>
      </c>
      <c r="B4345" t="s">
        <v>4283</v>
      </c>
      <c r="C4345">
        <v>1104</v>
      </c>
      <c r="D4345" t="s">
        <v>10</v>
      </c>
      <c r="E4345">
        <v>66</v>
      </c>
      <c r="F4345">
        <v>130</v>
      </c>
      <c r="G4345">
        <v>5419</v>
      </c>
      <c r="H4345" t="s">
        <v>11</v>
      </c>
    </row>
    <row r="4346" spans="1:8" hidden="1" x14ac:dyDescent="0.3">
      <c r="A4346" t="s">
        <v>4282</v>
      </c>
      <c r="B4346" t="s">
        <v>4283</v>
      </c>
      <c r="C4346">
        <v>1104</v>
      </c>
      <c r="D4346" t="s">
        <v>4284</v>
      </c>
      <c r="E4346">
        <v>197</v>
      </c>
      <c r="F4346">
        <v>314</v>
      </c>
      <c r="G4346">
        <v>10647</v>
      </c>
      <c r="H4346" t="s">
        <v>4285</v>
      </c>
    </row>
    <row r="4347" spans="1:8" x14ac:dyDescent="0.3">
      <c r="A4347" t="s">
        <v>4286</v>
      </c>
      <c r="B4347" t="s">
        <v>4287</v>
      </c>
      <c r="C4347">
        <v>340</v>
      </c>
      <c r="D4347" t="s">
        <v>10</v>
      </c>
      <c r="E4347">
        <v>9</v>
      </c>
      <c r="F4347">
        <v>73</v>
      </c>
      <c r="G4347">
        <v>5419</v>
      </c>
      <c r="H4347" t="s">
        <v>11</v>
      </c>
    </row>
    <row r="4348" spans="1:8" x14ac:dyDescent="0.3">
      <c r="A4348" t="s">
        <v>4286</v>
      </c>
      <c r="B4348" t="s">
        <v>4287</v>
      </c>
      <c r="C4348">
        <v>340</v>
      </c>
      <c r="D4348" t="s">
        <v>10</v>
      </c>
      <c r="E4348">
        <v>95</v>
      </c>
      <c r="F4348">
        <v>159</v>
      </c>
      <c r="G4348">
        <v>5419</v>
      </c>
      <c r="H4348" t="s">
        <v>11</v>
      </c>
    </row>
    <row r="4349" spans="1:8" x14ac:dyDescent="0.3">
      <c r="A4349" t="s">
        <v>4288</v>
      </c>
      <c r="B4349" t="s">
        <v>4289</v>
      </c>
      <c r="C4349">
        <v>233</v>
      </c>
      <c r="D4349" t="s">
        <v>10</v>
      </c>
      <c r="E4349">
        <v>9</v>
      </c>
      <c r="F4349">
        <v>76</v>
      </c>
      <c r="G4349">
        <v>5419</v>
      </c>
      <c r="H4349" t="s">
        <v>11</v>
      </c>
    </row>
    <row r="4350" spans="1:8" x14ac:dyDescent="0.3">
      <c r="A4350" t="s">
        <v>4290</v>
      </c>
      <c r="B4350" t="s">
        <v>4291</v>
      </c>
      <c r="C4350">
        <v>765</v>
      </c>
      <c r="D4350" t="s">
        <v>10</v>
      </c>
      <c r="E4350">
        <v>85</v>
      </c>
      <c r="F4350">
        <v>149</v>
      </c>
      <c r="G4350">
        <v>5419</v>
      </c>
      <c r="H4350" t="s">
        <v>11</v>
      </c>
    </row>
    <row r="4351" spans="1:8" hidden="1" x14ac:dyDescent="0.3">
      <c r="A4351" t="s">
        <v>4290</v>
      </c>
      <c r="B4351" t="s">
        <v>4291</v>
      </c>
      <c r="C4351">
        <v>765</v>
      </c>
      <c r="D4351" t="s">
        <v>4284</v>
      </c>
      <c r="E4351">
        <v>214</v>
      </c>
      <c r="F4351">
        <v>328</v>
      </c>
      <c r="G4351">
        <v>10647</v>
      </c>
      <c r="H4351" t="s">
        <v>4285</v>
      </c>
    </row>
    <row r="4352" spans="1:8" x14ac:dyDescent="0.3">
      <c r="A4352" t="s">
        <v>4292</v>
      </c>
      <c r="B4352" t="s">
        <v>4293</v>
      </c>
      <c r="C4352">
        <v>635</v>
      </c>
      <c r="D4352" t="s">
        <v>10</v>
      </c>
      <c r="E4352">
        <v>127</v>
      </c>
      <c r="F4352">
        <v>199</v>
      </c>
      <c r="G4352">
        <v>5419</v>
      </c>
      <c r="H4352" t="s">
        <v>11</v>
      </c>
    </row>
    <row r="4353" spans="1:8" hidden="1" x14ac:dyDescent="0.3">
      <c r="A4353" t="s">
        <v>4292</v>
      </c>
      <c r="B4353" t="s">
        <v>4293</v>
      </c>
      <c r="C4353">
        <v>635</v>
      </c>
      <c r="D4353" t="s">
        <v>506</v>
      </c>
      <c r="E4353">
        <v>394</v>
      </c>
      <c r="F4353">
        <v>630</v>
      </c>
      <c r="G4353">
        <v>236455</v>
      </c>
      <c r="H4353" t="s">
        <v>507</v>
      </c>
    </row>
    <row r="4354" spans="1:8" x14ac:dyDescent="0.3">
      <c r="A4354" t="s">
        <v>4294</v>
      </c>
      <c r="B4354" t="s">
        <v>4295</v>
      </c>
      <c r="C4354">
        <v>1263</v>
      </c>
      <c r="D4354" t="s">
        <v>10</v>
      </c>
      <c r="E4354">
        <v>1190</v>
      </c>
      <c r="F4354">
        <v>1258</v>
      </c>
      <c r="G4354">
        <v>5419</v>
      </c>
      <c r="H4354" t="s">
        <v>11</v>
      </c>
    </row>
    <row r="4355" spans="1:8" x14ac:dyDescent="0.3">
      <c r="A4355" t="s">
        <v>4296</v>
      </c>
      <c r="B4355" t="s">
        <v>4297</v>
      </c>
      <c r="C4355">
        <v>57</v>
      </c>
      <c r="D4355" t="s">
        <v>10</v>
      </c>
      <c r="E4355">
        <v>1</v>
      </c>
      <c r="F4355">
        <v>55</v>
      </c>
      <c r="G4355">
        <v>5419</v>
      </c>
      <c r="H4355" t="s">
        <v>11</v>
      </c>
    </row>
    <row r="4356" spans="1:8" x14ac:dyDescent="0.3">
      <c r="A4356" t="s">
        <v>4298</v>
      </c>
      <c r="B4356" t="s">
        <v>4299</v>
      </c>
      <c r="C4356">
        <v>439</v>
      </c>
      <c r="D4356" t="s">
        <v>10</v>
      </c>
      <c r="E4356">
        <v>8</v>
      </c>
      <c r="F4356">
        <v>73</v>
      </c>
      <c r="G4356">
        <v>5419</v>
      </c>
      <c r="H4356" t="s">
        <v>11</v>
      </c>
    </row>
    <row r="4357" spans="1:8" x14ac:dyDescent="0.3">
      <c r="A4357" t="s">
        <v>4300</v>
      </c>
      <c r="B4357" t="s">
        <v>4301</v>
      </c>
      <c r="C4357">
        <v>260</v>
      </c>
      <c r="D4357" t="s">
        <v>10</v>
      </c>
      <c r="E4357">
        <v>166</v>
      </c>
      <c r="F4357">
        <v>237</v>
      </c>
      <c r="G4357">
        <v>5419</v>
      </c>
      <c r="H4357" t="s">
        <v>11</v>
      </c>
    </row>
    <row r="4358" spans="1:8" x14ac:dyDescent="0.3">
      <c r="A4358" t="s">
        <v>4300</v>
      </c>
      <c r="B4358" t="s">
        <v>4301</v>
      </c>
      <c r="C4358">
        <v>260</v>
      </c>
      <c r="D4358" t="s">
        <v>16</v>
      </c>
      <c r="E4358">
        <v>1</v>
      </c>
      <c r="F4358">
        <v>91</v>
      </c>
      <c r="G4358">
        <v>1237</v>
      </c>
      <c r="H4358" t="s">
        <v>17</v>
      </c>
    </row>
    <row r="4359" spans="1:8" x14ac:dyDescent="0.3">
      <c r="A4359" t="s">
        <v>4302</v>
      </c>
      <c r="B4359" t="s">
        <v>4303</v>
      </c>
      <c r="C4359">
        <v>502</v>
      </c>
      <c r="D4359" t="s">
        <v>10</v>
      </c>
      <c r="E4359">
        <v>4</v>
      </c>
      <c r="F4359">
        <v>70</v>
      </c>
      <c r="G4359">
        <v>5419</v>
      </c>
      <c r="H4359" t="s">
        <v>11</v>
      </c>
    </row>
    <row r="4360" spans="1:8" hidden="1" x14ac:dyDescent="0.3">
      <c r="A4360" t="s">
        <v>4302</v>
      </c>
      <c r="B4360" t="s">
        <v>4303</v>
      </c>
      <c r="C4360">
        <v>502</v>
      </c>
      <c r="D4360" t="s">
        <v>3586</v>
      </c>
      <c r="E4360">
        <v>229</v>
      </c>
      <c r="F4360">
        <v>249</v>
      </c>
      <c r="G4360">
        <v>16878</v>
      </c>
      <c r="H4360" t="s">
        <v>3587</v>
      </c>
    </row>
    <row r="4361" spans="1:8" hidden="1" x14ac:dyDescent="0.3">
      <c r="A4361" t="s">
        <v>4302</v>
      </c>
      <c r="B4361" t="s">
        <v>4303</v>
      </c>
      <c r="C4361">
        <v>502</v>
      </c>
      <c r="D4361" t="s">
        <v>3586</v>
      </c>
      <c r="E4361">
        <v>253</v>
      </c>
      <c r="F4361">
        <v>273</v>
      </c>
      <c r="G4361">
        <v>16878</v>
      </c>
      <c r="H4361" t="s">
        <v>3587</v>
      </c>
    </row>
    <row r="4362" spans="1:8" x14ac:dyDescent="0.3">
      <c r="A4362" t="s">
        <v>4304</v>
      </c>
      <c r="B4362" t="s">
        <v>4305</v>
      </c>
      <c r="C4362">
        <v>618</v>
      </c>
      <c r="D4362" t="s">
        <v>10</v>
      </c>
      <c r="E4362">
        <v>24</v>
      </c>
      <c r="F4362">
        <v>90</v>
      </c>
      <c r="G4362">
        <v>5419</v>
      </c>
      <c r="H4362" t="s">
        <v>11</v>
      </c>
    </row>
    <row r="4363" spans="1:8" x14ac:dyDescent="0.3">
      <c r="A4363" t="s">
        <v>4306</v>
      </c>
      <c r="B4363" t="s">
        <v>4307</v>
      </c>
      <c r="C4363">
        <v>239</v>
      </c>
      <c r="D4363" t="s">
        <v>10</v>
      </c>
      <c r="E4363">
        <v>157</v>
      </c>
      <c r="F4363">
        <v>222</v>
      </c>
      <c r="G4363">
        <v>5419</v>
      </c>
      <c r="H4363" t="s">
        <v>11</v>
      </c>
    </row>
    <row r="4364" spans="1:8" x14ac:dyDescent="0.3">
      <c r="A4364" t="s">
        <v>4306</v>
      </c>
      <c r="B4364" t="s">
        <v>4307</v>
      </c>
      <c r="C4364">
        <v>239</v>
      </c>
      <c r="D4364" t="s">
        <v>16</v>
      </c>
      <c r="E4364">
        <v>2</v>
      </c>
      <c r="F4364">
        <v>86</v>
      </c>
      <c r="G4364">
        <v>1237</v>
      </c>
      <c r="H4364" t="s">
        <v>17</v>
      </c>
    </row>
    <row r="4365" spans="1:8" x14ac:dyDescent="0.3">
      <c r="A4365" t="s">
        <v>4308</v>
      </c>
      <c r="B4365" t="s">
        <v>4309</v>
      </c>
      <c r="C4365">
        <v>246</v>
      </c>
      <c r="D4365" t="s">
        <v>10</v>
      </c>
      <c r="E4365">
        <v>163</v>
      </c>
      <c r="F4365">
        <v>231</v>
      </c>
      <c r="G4365">
        <v>5419</v>
      </c>
      <c r="H4365" t="s">
        <v>11</v>
      </c>
    </row>
    <row r="4366" spans="1:8" x14ac:dyDescent="0.3">
      <c r="A4366" t="s">
        <v>4308</v>
      </c>
      <c r="B4366" t="s">
        <v>4309</v>
      </c>
      <c r="C4366">
        <v>246</v>
      </c>
      <c r="D4366" t="s">
        <v>16</v>
      </c>
      <c r="E4366">
        <v>12</v>
      </c>
      <c r="F4366">
        <v>96</v>
      </c>
      <c r="G4366">
        <v>1237</v>
      </c>
      <c r="H4366" t="s">
        <v>17</v>
      </c>
    </row>
    <row r="4367" spans="1:8" x14ac:dyDescent="0.3">
      <c r="A4367" t="s">
        <v>4310</v>
      </c>
      <c r="B4367" t="s">
        <v>4311</v>
      </c>
      <c r="C4367">
        <v>270</v>
      </c>
      <c r="D4367" t="s">
        <v>10</v>
      </c>
      <c r="E4367">
        <v>177</v>
      </c>
      <c r="F4367">
        <v>243</v>
      </c>
      <c r="G4367">
        <v>5419</v>
      </c>
      <c r="H4367" t="s">
        <v>11</v>
      </c>
    </row>
    <row r="4368" spans="1:8" x14ac:dyDescent="0.3">
      <c r="A4368" t="s">
        <v>4310</v>
      </c>
      <c r="B4368" t="s">
        <v>4311</v>
      </c>
      <c r="C4368">
        <v>270</v>
      </c>
      <c r="D4368" t="s">
        <v>16</v>
      </c>
      <c r="E4368">
        <v>32</v>
      </c>
      <c r="F4368">
        <v>117</v>
      </c>
      <c r="G4368">
        <v>1237</v>
      </c>
      <c r="H4368" t="s">
        <v>17</v>
      </c>
    </row>
    <row r="4369" spans="1:8" x14ac:dyDescent="0.3">
      <c r="A4369" t="s">
        <v>4312</v>
      </c>
      <c r="B4369" t="s">
        <v>4313</v>
      </c>
      <c r="C4369">
        <v>155</v>
      </c>
      <c r="D4369" t="s">
        <v>10</v>
      </c>
      <c r="E4369">
        <v>1</v>
      </c>
      <c r="F4369">
        <v>56</v>
      </c>
      <c r="G4369">
        <v>5419</v>
      </c>
      <c r="H4369" t="s">
        <v>11</v>
      </c>
    </row>
    <row r="4370" spans="1:8" x14ac:dyDescent="0.3">
      <c r="A4370" t="s">
        <v>4314</v>
      </c>
      <c r="B4370" t="s">
        <v>4315</v>
      </c>
      <c r="C4370">
        <v>1260</v>
      </c>
      <c r="D4370" t="s">
        <v>10</v>
      </c>
      <c r="E4370">
        <v>5</v>
      </c>
      <c r="F4370">
        <v>68</v>
      </c>
      <c r="G4370">
        <v>5419</v>
      </c>
      <c r="H4370" t="s">
        <v>11</v>
      </c>
    </row>
    <row r="4371" spans="1:8" hidden="1" x14ac:dyDescent="0.3">
      <c r="A4371" t="s">
        <v>4314</v>
      </c>
      <c r="B4371" t="s">
        <v>4315</v>
      </c>
      <c r="C4371">
        <v>1260</v>
      </c>
      <c r="D4371" t="s">
        <v>24</v>
      </c>
      <c r="E4371">
        <v>567</v>
      </c>
      <c r="F4371">
        <v>855</v>
      </c>
      <c r="G4371">
        <v>666</v>
      </c>
      <c r="H4371" t="s">
        <v>25</v>
      </c>
    </row>
    <row r="4372" spans="1:8" x14ac:dyDescent="0.3">
      <c r="A4372" t="s">
        <v>4316</v>
      </c>
      <c r="B4372" t="s">
        <v>4317</v>
      </c>
      <c r="C4372">
        <v>235</v>
      </c>
      <c r="D4372" t="s">
        <v>10</v>
      </c>
      <c r="E4372">
        <v>150</v>
      </c>
      <c r="F4372">
        <v>219</v>
      </c>
      <c r="G4372">
        <v>5419</v>
      </c>
      <c r="H4372" t="s">
        <v>11</v>
      </c>
    </row>
    <row r="4373" spans="1:8" x14ac:dyDescent="0.3">
      <c r="A4373" t="s">
        <v>4316</v>
      </c>
      <c r="B4373" t="s">
        <v>4317</v>
      </c>
      <c r="C4373">
        <v>235</v>
      </c>
      <c r="D4373" t="s">
        <v>16</v>
      </c>
      <c r="E4373">
        <v>4</v>
      </c>
      <c r="F4373">
        <v>88</v>
      </c>
      <c r="G4373">
        <v>1237</v>
      </c>
      <c r="H4373" t="s">
        <v>17</v>
      </c>
    </row>
    <row r="4374" spans="1:8" x14ac:dyDescent="0.3">
      <c r="A4374" t="s">
        <v>4318</v>
      </c>
      <c r="B4374" t="s">
        <v>4319</v>
      </c>
      <c r="C4374">
        <v>459</v>
      </c>
      <c r="D4374" t="s">
        <v>10</v>
      </c>
      <c r="E4374">
        <v>5</v>
      </c>
      <c r="F4374">
        <v>84</v>
      </c>
      <c r="G4374">
        <v>5419</v>
      </c>
      <c r="H4374" t="s">
        <v>11</v>
      </c>
    </row>
    <row r="4375" spans="1:8" x14ac:dyDescent="0.3">
      <c r="A4375" t="s">
        <v>4320</v>
      </c>
      <c r="B4375" t="s">
        <v>4321</v>
      </c>
      <c r="C4375">
        <v>702</v>
      </c>
      <c r="D4375" t="s">
        <v>10</v>
      </c>
      <c r="E4375">
        <v>50</v>
      </c>
      <c r="F4375">
        <v>118</v>
      </c>
      <c r="G4375">
        <v>5419</v>
      </c>
      <c r="H4375" t="s">
        <v>11</v>
      </c>
    </row>
    <row r="4376" spans="1:8" x14ac:dyDescent="0.3">
      <c r="A4376" t="s">
        <v>4322</v>
      </c>
      <c r="B4376" t="s">
        <v>4323</v>
      </c>
      <c r="C4376">
        <v>1010</v>
      </c>
      <c r="D4376" t="s">
        <v>10</v>
      </c>
      <c r="E4376">
        <v>9</v>
      </c>
      <c r="F4376">
        <v>73</v>
      </c>
      <c r="G4376">
        <v>5419</v>
      </c>
      <c r="H4376" t="s">
        <v>11</v>
      </c>
    </row>
    <row r="4377" spans="1:8" hidden="1" x14ac:dyDescent="0.3">
      <c r="A4377" t="s">
        <v>4322</v>
      </c>
      <c r="B4377" t="s">
        <v>4323</v>
      </c>
      <c r="C4377">
        <v>1010</v>
      </c>
      <c r="D4377" t="s">
        <v>24</v>
      </c>
      <c r="E4377">
        <v>580</v>
      </c>
      <c r="F4377">
        <v>809</v>
      </c>
      <c r="G4377">
        <v>666</v>
      </c>
      <c r="H4377" t="s">
        <v>25</v>
      </c>
    </row>
    <row r="4378" spans="1:8" x14ac:dyDescent="0.3">
      <c r="A4378" t="s">
        <v>4324</v>
      </c>
      <c r="B4378" t="s">
        <v>4325</v>
      </c>
      <c r="C4378">
        <v>237</v>
      </c>
      <c r="D4378" t="s">
        <v>10</v>
      </c>
      <c r="E4378">
        <v>152</v>
      </c>
      <c r="F4378">
        <v>220</v>
      </c>
      <c r="G4378">
        <v>5419</v>
      </c>
      <c r="H4378" t="s">
        <v>11</v>
      </c>
    </row>
    <row r="4379" spans="1:8" x14ac:dyDescent="0.3">
      <c r="A4379" t="s">
        <v>4324</v>
      </c>
      <c r="B4379" t="s">
        <v>4325</v>
      </c>
      <c r="C4379">
        <v>237</v>
      </c>
      <c r="D4379" t="s">
        <v>16</v>
      </c>
      <c r="E4379">
        <v>2</v>
      </c>
      <c r="F4379">
        <v>88</v>
      </c>
      <c r="G4379">
        <v>1237</v>
      </c>
      <c r="H4379" t="s">
        <v>17</v>
      </c>
    </row>
    <row r="4380" spans="1:8" x14ac:dyDescent="0.3">
      <c r="A4380" t="s">
        <v>4326</v>
      </c>
      <c r="B4380" t="s">
        <v>4327</v>
      </c>
      <c r="C4380">
        <v>484</v>
      </c>
      <c r="D4380" t="s">
        <v>10</v>
      </c>
      <c r="E4380">
        <v>3</v>
      </c>
      <c r="F4380">
        <v>61</v>
      </c>
      <c r="G4380">
        <v>5419</v>
      </c>
      <c r="H4380" t="s">
        <v>11</v>
      </c>
    </row>
    <row r="4381" spans="1:8" x14ac:dyDescent="0.3">
      <c r="A4381" t="s">
        <v>4328</v>
      </c>
      <c r="B4381" t="s">
        <v>4329</v>
      </c>
      <c r="C4381">
        <v>1325</v>
      </c>
      <c r="D4381" t="s">
        <v>10</v>
      </c>
      <c r="E4381">
        <v>5</v>
      </c>
      <c r="F4381">
        <v>68</v>
      </c>
      <c r="G4381">
        <v>5419</v>
      </c>
      <c r="H4381" t="s">
        <v>11</v>
      </c>
    </row>
    <row r="4382" spans="1:8" hidden="1" x14ac:dyDescent="0.3">
      <c r="A4382" t="s">
        <v>4328</v>
      </c>
      <c r="B4382" t="s">
        <v>4329</v>
      </c>
      <c r="C4382">
        <v>1325</v>
      </c>
      <c r="D4382" t="s">
        <v>24</v>
      </c>
      <c r="E4382">
        <v>600</v>
      </c>
      <c r="F4382">
        <v>884</v>
      </c>
      <c r="G4382">
        <v>666</v>
      </c>
      <c r="H4382" t="s">
        <v>25</v>
      </c>
    </row>
    <row r="4383" spans="1:8" x14ac:dyDescent="0.3">
      <c r="A4383" t="s">
        <v>4330</v>
      </c>
      <c r="B4383" t="s">
        <v>4331</v>
      </c>
      <c r="C4383">
        <v>1175</v>
      </c>
      <c r="D4383" t="s">
        <v>10</v>
      </c>
      <c r="E4383">
        <v>479</v>
      </c>
      <c r="F4383">
        <v>546</v>
      </c>
      <c r="G4383">
        <v>5419</v>
      </c>
      <c r="H4383" t="s">
        <v>11</v>
      </c>
    </row>
    <row r="4384" spans="1:8" hidden="1" x14ac:dyDescent="0.3">
      <c r="A4384" t="s">
        <v>4330</v>
      </c>
      <c r="B4384" t="s">
        <v>4331</v>
      </c>
      <c r="C4384">
        <v>1175</v>
      </c>
      <c r="D4384" t="s">
        <v>178</v>
      </c>
      <c r="E4384">
        <v>781</v>
      </c>
      <c r="F4384">
        <v>1069</v>
      </c>
      <c r="G4384">
        <v>19761</v>
      </c>
      <c r="H4384" t="s">
        <v>179</v>
      </c>
    </row>
    <row r="4385" spans="1:8" x14ac:dyDescent="0.3">
      <c r="A4385" t="s">
        <v>4332</v>
      </c>
      <c r="B4385" t="s">
        <v>4333</v>
      </c>
      <c r="C4385">
        <v>961</v>
      </c>
      <c r="D4385" t="s">
        <v>10</v>
      </c>
      <c r="E4385">
        <v>21</v>
      </c>
      <c r="F4385">
        <v>85</v>
      </c>
      <c r="G4385">
        <v>5419</v>
      </c>
      <c r="H4385" t="s">
        <v>11</v>
      </c>
    </row>
    <row r="4386" spans="1:8" x14ac:dyDescent="0.3">
      <c r="A4386" t="s">
        <v>4334</v>
      </c>
      <c r="B4386" t="s">
        <v>4335</v>
      </c>
      <c r="C4386">
        <v>230</v>
      </c>
      <c r="D4386" t="s">
        <v>10</v>
      </c>
      <c r="E4386">
        <v>149</v>
      </c>
      <c r="F4386">
        <v>217</v>
      </c>
      <c r="G4386">
        <v>5419</v>
      </c>
      <c r="H4386" t="s">
        <v>11</v>
      </c>
    </row>
    <row r="4387" spans="1:8" x14ac:dyDescent="0.3">
      <c r="A4387" t="s">
        <v>4334</v>
      </c>
      <c r="B4387" t="s">
        <v>4335</v>
      </c>
      <c r="C4387">
        <v>230</v>
      </c>
      <c r="D4387" t="s">
        <v>16</v>
      </c>
      <c r="E4387">
        <v>4</v>
      </c>
      <c r="F4387">
        <v>88</v>
      </c>
      <c r="G4387">
        <v>1237</v>
      </c>
      <c r="H4387" t="s">
        <v>17</v>
      </c>
    </row>
    <row r="4388" spans="1:8" x14ac:dyDescent="0.3">
      <c r="A4388" t="s">
        <v>4336</v>
      </c>
      <c r="B4388" t="s">
        <v>4337</v>
      </c>
      <c r="C4388">
        <v>243</v>
      </c>
      <c r="D4388" t="s">
        <v>10</v>
      </c>
      <c r="E4388">
        <v>161</v>
      </c>
      <c r="F4388">
        <v>227</v>
      </c>
      <c r="G4388">
        <v>5419</v>
      </c>
      <c r="H4388" t="s">
        <v>11</v>
      </c>
    </row>
    <row r="4389" spans="1:8" x14ac:dyDescent="0.3">
      <c r="A4389" t="s">
        <v>4336</v>
      </c>
      <c r="B4389" t="s">
        <v>4337</v>
      </c>
      <c r="C4389">
        <v>243</v>
      </c>
      <c r="D4389" t="s">
        <v>16</v>
      </c>
      <c r="E4389">
        <v>13</v>
      </c>
      <c r="F4389">
        <v>98</v>
      </c>
      <c r="G4389">
        <v>1237</v>
      </c>
      <c r="H4389" t="s">
        <v>17</v>
      </c>
    </row>
    <row r="4390" spans="1:8" x14ac:dyDescent="0.3">
      <c r="A4390" t="s">
        <v>4338</v>
      </c>
      <c r="B4390" t="s">
        <v>4339</v>
      </c>
      <c r="C4390">
        <v>454</v>
      </c>
      <c r="D4390" t="s">
        <v>10</v>
      </c>
      <c r="E4390">
        <v>8</v>
      </c>
      <c r="F4390">
        <v>77</v>
      </c>
      <c r="G4390">
        <v>5419</v>
      </c>
      <c r="H4390" t="s">
        <v>11</v>
      </c>
    </row>
    <row r="4391" spans="1:8" x14ac:dyDescent="0.3">
      <c r="A4391" t="s">
        <v>4340</v>
      </c>
      <c r="B4391" t="s">
        <v>4341</v>
      </c>
      <c r="C4391">
        <v>256</v>
      </c>
      <c r="D4391" t="s">
        <v>10</v>
      </c>
      <c r="E4391">
        <v>172</v>
      </c>
      <c r="F4391">
        <v>238</v>
      </c>
      <c r="G4391">
        <v>5419</v>
      </c>
      <c r="H4391" t="s">
        <v>11</v>
      </c>
    </row>
    <row r="4392" spans="1:8" x14ac:dyDescent="0.3">
      <c r="A4392" t="s">
        <v>4340</v>
      </c>
      <c r="B4392" t="s">
        <v>4341</v>
      </c>
      <c r="C4392">
        <v>256</v>
      </c>
      <c r="D4392" t="s">
        <v>16</v>
      </c>
      <c r="E4392">
        <v>24</v>
      </c>
      <c r="F4392">
        <v>109</v>
      </c>
      <c r="G4392">
        <v>1237</v>
      </c>
      <c r="H4392" t="s">
        <v>17</v>
      </c>
    </row>
    <row r="4393" spans="1:8" x14ac:dyDescent="0.3">
      <c r="A4393" t="s">
        <v>4342</v>
      </c>
      <c r="B4393" t="s">
        <v>4343</v>
      </c>
      <c r="C4393">
        <v>554</v>
      </c>
      <c r="D4393" t="s">
        <v>10</v>
      </c>
      <c r="E4393">
        <v>21</v>
      </c>
      <c r="F4393">
        <v>90</v>
      </c>
      <c r="G4393">
        <v>5419</v>
      </c>
      <c r="H4393" t="s">
        <v>11</v>
      </c>
    </row>
    <row r="4394" spans="1:8" x14ac:dyDescent="0.3">
      <c r="A4394" t="s">
        <v>4344</v>
      </c>
      <c r="B4394" t="s">
        <v>4345</v>
      </c>
      <c r="C4394">
        <v>50</v>
      </c>
      <c r="D4394" t="s">
        <v>10</v>
      </c>
      <c r="E4394">
        <v>1</v>
      </c>
      <c r="F4394">
        <v>50</v>
      </c>
      <c r="G4394">
        <v>5419</v>
      </c>
      <c r="H4394" t="s">
        <v>11</v>
      </c>
    </row>
    <row r="4395" spans="1:8" x14ac:dyDescent="0.3">
      <c r="A4395" t="s">
        <v>4346</v>
      </c>
      <c r="B4395" t="s">
        <v>4347</v>
      </c>
      <c r="C4395">
        <v>978</v>
      </c>
      <c r="D4395" t="s">
        <v>10</v>
      </c>
      <c r="E4395">
        <v>9</v>
      </c>
      <c r="F4395">
        <v>109</v>
      </c>
      <c r="G4395">
        <v>5419</v>
      </c>
      <c r="H4395" t="s">
        <v>11</v>
      </c>
    </row>
    <row r="4396" spans="1:8" hidden="1" x14ac:dyDescent="0.3">
      <c r="A4396" t="s">
        <v>4346</v>
      </c>
      <c r="B4396" t="s">
        <v>4347</v>
      </c>
      <c r="C4396">
        <v>978</v>
      </c>
      <c r="D4396" t="s">
        <v>4348</v>
      </c>
      <c r="E4396">
        <v>843</v>
      </c>
      <c r="F4396">
        <v>943</v>
      </c>
      <c r="G4396">
        <v>14529</v>
      </c>
      <c r="H4396" t="s">
        <v>4349</v>
      </c>
    </row>
    <row r="4397" spans="1:8" x14ac:dyDescent="0.3">
      <c r="A4397" t="s">
        <v>4350</v>
      </c>
      <c r="B4397" t="s">
        <v>4351</v>
      </c>
      <c r="C4397">
        <v>828</v>
      </c>
      <c r="D4397" t="s">
        <v>10</v>
      </c>
      <c r="E4397">
        <v>112</v>
      </c>
      <c r="F4397">
        <v>179</v>
      </c>
      <c r="G4397">
        <v>5419</v>
      </c>
      <c r="H4397" t="s">
        <v>11</v>
      </c>
    </row>
    <row r="4398" spans="1:8" hidden="1" x14ac:dyDescent="0.3">
      <c r="A4398" t="s">
        <v>4350</v>
      </c>
      <c r="B4398" t="s">
        <v>4351</v>
      </c>
      <c r="C4398">
        <v>828</v>
      </c>
      <c r="D4398" t="s">
        <v>118</v>
      </c>
      <c r="E4398">
        <v>584</v>
      </c>
      <c r="F4398">
        <v>650</v>
      </c>
      <c r="G4398">
        <v>37814</v>
      </c>
      <c r="H4398" t="s">
        <v>119</v>
      </c>
    </row>
    <row r="4399" spans="1:8" hidden="1" x14ac:dyDescent="0.3">
      <c r="A4399" t="s">
        <v>4350</v>
      </c>
      <c r="B4399" t="s">
        <v>4351</v>
      </c>
      <c r="C4399">
        <v>828</v>
      </c>
      <c r="D4399" t="s">
        <v>4352</v>
      </c>
      <c r="E4399">
        <v>472</v>
      </c>
      <c r="F4399">
        <v>491</v>
      </c>
      <c r="G4399">
        <v>29308</v>
      </c>
      <c r="H4399" t="s">
        <v>4353</v>
      </c>
    </row>
    <row r="4400" spans="1:8" hidden="1" x14ac:dyDescent="0.3">
      <c r="A4400" t="s">
        <v>4350</v>
      </c>
      <c r="B4400" t="s">
        <v>4351</v>
      </c>
      <c r="C4400">
        <v>828</v>
      </c>
      <c r="D4400" t="s">
        <v>4352</v>
      </c>
      <c r="E4400">
        <v>517</v>
      </c>
      <c r="F4400">
        <v>537</v>
      </c>
      <c r="G4400">
        <v>29308</v>
      </c>
      <c r="H4400" t="s">
        <v>4353</v>
      </c>
    </row>
    <row r="4401" spans="1:8" x14ac:dyDescent="0.3">
      <c r="A4401" t="s">
        <v>4354</v>
      </c>
      <c r="B4401" t="s">
        <v>4355</v>
      </c>
      <c r="C4401">
        <v>864</v>
      </c>
      <c r="D4401" t="s">
        <v>10</v>
      </c>
      <c r="E4401">
        <v>251</v>
      </c>
      <c r="F4401">
        <v>314</v>
      </c>
      <c r="G4401">
        <v>5419</v>
      </c>
      <c r="H4401" t="s">
        <v>11</v>
      </c>
    </row>
    <row r="4402" spans="1:8" x14ac:dyDescent="0.3">
      <c r="A4402" t="s">
        <v>4356</v>
      </c>
      <c r="B4402" t="s">
        <v>4357</v>
      </c>
      <c r="C4402">
        <v>706</v>
      </c>
      <c r="D4402" t="s">
        <v>10</v>
      </c>
      <c r="E4402">
        <v>611</v>
      </c>
      <c r="F4402">
        <v>686</v>
      </c>
      <c r="G4402">
        <v>5419</v>
      </c>
      <c r="H4402" t="s">
        <v>11</v>
      </c>
    </row>
    <row r="4403" spans="1:8" x14ac:dyDescent="0.3">
      <c r="A4403" t="s">
        <v>4358</v>
      </c>
      <c r="B4403" t="s">
        <v>4359</v>
      </c>
      <c r="C4403">
        <v>68</v>
      </c>
      <c r="D4403" t="s">
        <v>10</v>
      </c>
      <c r="E4403">
        <v>3</v>
      </c>
      <c r="F4403">
        <v>68</v>
      </c>
      <c r="G4403">
        <v>5419</v>
      </c>
      <c r="H4403" t="s">
        <v>11</v>
      </c>
    </row>
    <row r="4404" spans="1:8" hidden="1" x14ac:dyDescent="0.3">
      <c r="A4404" t="s">
        <v>4360</v>
      </c>
      <c r="B4404" t="s">
        <v>4361</v>
      </c>
      <c r="C4404">
        <v>1053</v>
      </c>
      <c r="D4404" t="s">
        <v>142</v>
      </c>
      <c r="E4404">
        <v>96</v>
      </c>
      <c r="F4404">
        <v>192</v>
      </c>
      <c r="G4404">
        <v>172686</v>
      </c>
      <c r="H4404" t="s">
        <v>143</v>
      </c>
    </row>
    <row r="4405" spans="1:8" x14ac:dyDescent="0.3">
      <c r="A4405" t="s">
        <v>4360</v>
      </c>
      <c r="B4405" t="s">
        <v>4361</v>
      </c>
      <c r="C4405">
        <v>1053</v>
      </c>
      <c r="D4405" t="s">
        <v>10</v>
      </c>
      <c r="E4405">
        <v>236</v>
      </c>
      <c r="F4405">
        <v>302</v>
      </c>
      <c r="G4405">
        <v>5419</v>
      </c>
      <c r="H4405" t="s">
        <v>11</v>
      </c>
    </row>
    <row r="4406" spans="1:8" x14ac:dyDescent="0.3">
      <c r="A4406" t="s">
        <v>4362</v>
      </c>
      <c r="B4406" t="s">
        <v>4363</v>
      </c>
      <c r="C4406">
        <v>827</v>
      </c>
      <c r="D4406" t="s">
        <v>10</v>
      </c>
      <c r="E4406">
        <v>328</v>
      </c>
      <c r="F4406">
        <v>394</v>
      </c>
      <c r="G4406">
        <v>5419</v>
      </c>
      <c r="H4406" t="s">
        <v>11</v>
      </c>
    </row>
    <row r="4407" spans="1:8" hidden="1" x14ac:dyDescent="0.3">
      <c r="A4407" t="s">
        <v>4364</v>
      </c>
      <c r="B4407" t="s">
        <v>4365</v>
      </c>
      <c r="C4407">
        <v>576</v>
      </c>
      <c r="D4407" t="s">
        <v>142</v>
      </c>
      <c r="E4407">
        <v>80</v>
      </c>
      <c r="F4407">
        <v>185</v>
      </c>
      <c r="G4407">
        <v>172686</v>
      </c>
      <c r="H4407" t="s">
        <v>143</v>
      </c>
    </row>
    <row r="4408" spans="1:8" x14ac:dyDescent="0.3">
      <c r="A4408" t="s">
        <v>4364</v>
      </c>
      <c r="B4408" t="s">
        <v>4365</v>
      </c>
      <c r="C4408">
        <v>576</v>
      </c>
      <c r="D4408" t="s">
        <v>10</v>
      </c>
      <c r="E4408">
        <v>288</v>
      </c>
      <c r="F4408">
        <v>352</v>
      </c>
      <c r="G4408">
        <v>5419</v>
      </c>
      <c r="H4408" t="s">
        <v>11</v>
      </c>
    </row>
    <row r="4409" spans="1:8" x14ac:dyDescent="0.3">
      <c r="A4409" t="s">
        <v>4364</v>
      </c>
      <c r="B4409" t="s">
        <v>4365</v>
      </c>
      <c r="C4409">
        <v>576</v>
      </c>
      <c r="D4409" t="s">
        <v>10</v>
      </c>
      <c r="E4409">
        <v>496</v>
      </c>
      <c r="F4409">
        <v>560</v>
      </c>
      <c r="G4409">
        <v>5419</v>
      </c>
      <c r="H4409" t="s">
        <v>11</v>
      </c>
    </row>
    <row r="4410" spans="1:8" x14ac:dyDescent="0.3">
      <c r="A4410" t="s">
        <v>4366</v>
      </c>
      <c r="B4410" t="s">
        <v>4367</v>
      </c>
      <c r="C4410">
        <v>2390</v>
      </c>
      <c r="D4410" t="s">
        <v>10</v>
      </c>
      <c r="E4410">
        <v>2290</v>
      </c>
      <c r="F4410">
        <v>2337</v>
      </c>
      <c r="G4410">
        <v>5419</v>
      </c>
      <c r="H4410" t="s">
        <v>11</v>
      </c>
    </row>
    <row r="4411" spans="1:8" hidden="1" x14ac:dyDescent="0.3">
      <c r="A4411" t="s">
        <v>4366</v>
      </c>
      <c r="B4411" t="s">
        <v>4367</v>
      </c>
      <c r="C4411">
        <v>2390</v>
      </c>
      <c r="D4411" t="s">
        <v>4368</v>
      </c>
      <c r="E4411">
        <v>105</v>
      </c>
      <c r="F4411">
        <v>145</v>
      </c>
      <c r="G4411">
        <v>4765</v>
      </c>
      <c r="H4411" t="s">
        <v>4369</v>
      </c>
    </row>
    <row r="4412" spans="1:8" hidden="1" x14ac:dyDescent="0.3">
      <c r="A4412" t="s">
        <v>4366</v>
      </c>
      <c r="B4412" t="s">
        <v>4367</v>
      </c>
      <c r="C4412">
        <v>2390</v>
      </c>
      <c r="D4412" t="s">
        <v>4368</v>
      </c>
      <c r="E4412">
        <v>295</v>
      </c>
      <c r="F4412">
        <v>341</v>
      </c>
      <c r="G4412">
        <v>4765</v>
      </c>
      <c r="H4412" t="s">
        <v>4369</v>
      </c>
    </row>
    <row r="4413" spans="1:8" hidden="1" x14ac:dyDescent="0.3">
      <c r="A4413" t="s">
        <v>4366</v>
      </c>
      <c r="B4413" t="s">
        <v>4367</v>
      </c>
      <c r="C4413">
        <v>2390</v>
      </c>
      <c r="D4413" t="s">
        <v>4370</v>
      </c>
      <c r="E4413">
        <v>1231</v>
      </c>
      <c r="F4413">
        <v>1314</v>
      </c>
      <c r="G4413">
        <v>2681</v>
      </c>
      <c r="H4413" t="s">
        <v>4371</v>
      </c>
    </row>
    <row r="4414" spans="1:8" hidden="1" x14ac:dyDescent="0.3">
      <c r="A4414" t="s">
        <v>4366</v>
      </c>
      <c r="B4414" t="s">
        <v>4367</v>
      </c>
      <c r="C4414">
        <v>2390</v>
      </c>
      <c r="D4414" t="s">
        <v>4370</v>
      </c>
      <c r="E4414">
        <v>1717</v>
      </c>
      <c r="F4414">
        <v>1798</v>
      </c>
      <c r="G4414">
        <v>2681</v>
      </c>
      <c r="H4414" t="s">
        <v>4371</v>
      </c>
    </row>
    <row r="4415" spans="1:8" hidden="1" x14ac:dyDescent="0.3">
      <c r="A4415" t="s">
        <v>4366</v>
      </c>
      <c r="B4415" t="s">
        <v>4367</v>
      </c>
      <c r="C4415">
        <v>2390</v>
      </c>
      <c r="D4415" t="s">
        <v>4372</v>
      </c>
      <c r="E4415">
        <v>1877</v>
      </c>
      <c r="F4415">
        <v>2137</v>
      </c>
      <c r="G4415">
        <v>68047</v>
      </c>
      <c r="H4415" t="s">
        <v>4373</v>
      </c>
    </row>
    <row r="4416" spans="1:8" x14ac:dyDescent="0.3">
      <c r="A4416" t="s">
        <v>4374</v>
      </c>
      <c r="B4416" t="s">
        <v>4375</v>
      </c>
      <c r="C4416">
        <v>427</v>
      </c>
      <c r="D4416" t="s">
        <v>10</v>
      </c>
      <c r="E4416">
        <v>348</v>
      </c>
      <c r="F4416">
        <v>413</v>
      </c>
      <c r="G4416">
        <v>5419</v>
      </c>
      <c r="H4416" t="s">
        <v>11</v>
      </c>
    </row>
    <row r="4417" spans="1:8" x14ac:dyDescent="0.3">
      <c r="A4417" t="s">
        <v>4376</v>
      </c>
      <c r="B4417" t="s">
        <v>4377</v>
      </c>
      <c r="C4417">
        <v>4527</v>
      </c>
      <c r="D4417" t="s">
        <v>10</v>
      </c>
      <c r="E4417">
        <v>4233</v>
      </c>
      <c r="F4417">
        <v>4297</v>
      </c>
      <c r="G4417">
        <v>5419</v>
      </c>
      <c r="H4417" t="s">
        <v>11</v>
      </c>
    </row>
    <row r="4418" spans="1:8" hidden="1" x14ac:dyDescent="0.3">
      <c r="A4418" t="s">
        <v>4376</v>
      </c>
      <c r="B4418" t="s">
        <v>4377</v>
      </c>
      <c r="C4418">
        <v>4527</v>
      </c>
      <c r="D4418" t="s">
        <v>4378</v>
      </c>
      <c r="E4418">
        <v>372</v>
      </c>
      <c r="F4418">
        <v>451</v>
      </c>
      <c r="G4418">
        <v>4100</v>
      </c>
      <c r="H4418" t="s">
        <v>4379</v>
      </c>
    </row>
    <row r="4419" spans="1:8" hidden="1" x14ac:dyDescent="0.3">
      <c r="A4419" t="s">
        <v>4376</v>
      </c>
      <c r="B4419" t="s">
        <v>4377</v>
      </c>
      <c r="C4419">
        <v>4527</v>
      </c>
      <c r="D4419" t="s">
        <v>4380</v>
      </c>
      <c r="E4419">
        <v>319</v>
      </c>
      <c r="F4419">
        <v>359</v>
      </c>
      <c r="G4419">
        <v>3763</v>
      </c>
      <c r="H4419" t="s">
        <v>4381</v>
      </c>
    </row>
    <row r="4420" spans="1:8" hidden="1" x14ac:dyDescent="0.3">
      <c r="A4420" t="s">
        <v>4376</v>
      </c>
      <c r="B4420" t="s">
        <v>4377</v>
      </c>
      <c r="C4420">
        <v>4527</v>
      </c>
      <c r="D4420" t="s">
        <v>4382</v>
      </c>
      <c r="E4420">
        <v>4368</v>
      </c>
      <c r="F4420">
        <v>4486</v>
      </c>
      <c r="G4420">
        <v>13734</v>
      </c>
      <c r="H4420" t="s">
        <v>4383</v>
      </c>
    </row>
    <row r="4421" spans="1:8" hidden="1" x14ac:dyDescent="0.3">
      <c r="A4421" t="s">
        <v>4384</v>
      </c>
      <c r="B4421" t="s">
        <v>4385</v>
      </c>
      <c r="C4421">
        <v>1729</v>
      </c>
      <c r="D4421" t="s">
        <v>142</v>
      </c>
      <c r="E4421">
        <v>1335</v>
      </c>
      <c r="F4421">
        <v>1422</v>
      </c>
      <c r="G4421">
        <v>172686</v>
      </c>
      <c r="H4421" t="s">
        <v>143</v>
      </c>
    </row>
    <row r="4422" spans="1:8" hidden="1" x14ac:dyDescent="0.3">
      <c r="A4422" t="s">
        <v>4384</v>
      </c>
      <c r="B4422" t="s">
        <v>4385</v>
      </c>
      <c r="C4422">
        <v>1729</v>
      </c>
      <c r="D4422" t="s">
        <v>1220</v>
      </c>
      <c r="E4422">
        <v>1284</v>
      </c>
      <c r="F4422">
        <v>1346</v>
      </c>
      <c r="G4422">
        <v>23511</v>
      </c>
      <c r="H4422" t="s">
        <v>1221</v>
      </c>
    </row>
    <row r="4423" spans="1:8" x14ac:dyDescent="0.3">
      <c r="A4423" t="s">
        <v>4384</v>
      </c>
      <c r="B4423" t="s">
        <v>4385</v>
      </c>
      <c r="C4423">
        <v>1729</v>
      </c>
      <c r="D4423" t="s">
        <v>10</v>
      </c>
      <c r="E4423">
        <v>1049</v>
      </c>
      <c r="F4423">
        <v>1098</v>
      </c>
      <c r="G4423">
        <v>5419</v>
      </c>
      <c r="H4423" t="s">
        <v>11</v>
      </c>
    </row>
    <row r="4424" spans="1:8" hidden="1" x14ac:dyDescent="0.3">
      <c r="A4424" t="s">
        <v>4384</v>
      </c>
      <c r="B4424" t="s">
        <v>4385</v>
      </c>
      <c r="C4424">
        <v>1729</v>
      </c>
      <c r="D4424" t="s">
        <v>4386</v>
      </c>
      <c r="E4424">
        <v>1532</v>
      </c>
      <c r="F4424">
        <v>1646</v>
      </c>
      <c r="G4424">
        <v>684</v>
      </c>
      <c r="H4424" t="s">
        <v>4387</v>
      </c>
    </row>
    <row r="4425" spans="1:8" x14ac:dyDescent="0.3">
      <c r="A4425" t="s">
        <v>4388</v>
      </c>
      <c r="B4425" t="s">
        <v>4389</v>
      </c>
      <c r="C4425">
        <v>528</v>
      </c>
      <c r="D4425" t="s">
        <v>10</v>
      </c>
      <c r="E4425">
        <v>32</v>
      </c>
      <c r="F4425">
        <v>98</v>
      </c>
      <c r="G4425">
        <v>5419</v>
      </c>
      <c r="H4425" t="s">
        <v>11</v>
      </c>
    </row>
    <row r="4426" spans="1:8" x14ac:dyDescent="0.3">
      <c r="A4426" t="s">
        <v>4390</v>
      </c>
      <c r="B4426" t="s">
        <v>4391</v>
      </c>
      <c r="C4426">
        <v>1911</v>
      </c>
      <c r="D4426" t="s">
        <v>10</v>
      </c>
      <c r="E4426">
        <v>1729</v>
      </c>
      <c r="F4426">
        <v>1793</v>
      </c>
      <c r="G4426">
        <v>5419</v>
      </c>
      <c r="H4426" t="s">
        <v>11</v>
      </c>
    </row>
    <row r="4427" spans="1:8" hidden="1" x14ac:dyDescent="0.3">
      <c r="A4427" t="s">
        <v>4390</v>
      </c>
      <c r="B4427" t="s">
        <v>4391</v>
      </c>
      <c r="C4427">
        <v>1911</v>
      </c>
      <c r="D4427" t="s">
        <v>4372</v>
      </c>
      <c r="E4427">
        <v>1423</v>
      </c>
      <c r="F4427">
        <v>1676</v>
      </c>
      <c r="G4427">
        <v>68047</v>
      </c>
      <c r="H4427" t="s">
        <v>4373</v>
      </c>
    </row>
    <row r="4428" spans="1:8" x14ac:dyDescent="0.3">
      <c r="A4428" t="s">
        <v>4392</v>
      </c>
      <c r="B4428" t="s">
        <v>4393</v>
      </c>
      <c r="C4428">
        <v>2088</v>
      </c>
      <c r="D4428" t="s">
        <v>10</v>
      </c>
      <c r="E4428">
        <v>1870</v>
      </c>
      <c r="F4428">
        <v>1934</v>
      </c>
      <c r="G4428">
        <v>5419</v>
      </c>
      <c r="H4428" t="s">
        <v>11</v>
      </c>
    </row>
    <row r="4429" spans="1:8" hidden="1" x14ac:dyDescent="0.3">
      <c r="A4429" t="s">
        <v>4392</v>
      </c>
      <c r="B4429" t="s">
        <v>4393</v>
      </c>
      <c r="C4429">
        <v>2088</v>
      </c>
      <c r="D4429" t="s">
        <v>4370</v>
      </c>
      <c r="E4429">
        <v>874</v>
      </c>
      <c r="F4429">
        <v>955</v>
      </c>
      <c r="G4429">
        <v>2681</v>
      </c>
      <c r="H4429" t="s">
        <v>4371</v>
      </c>
    </row>
    <row r="4430" spans="1:8" hidden="1" x14ac:dyDescent="0.3">
      <c r="A4430" t="s">
        <v>4392</v>
      </c>
      <c r="B4430" t="s">
        <v>4393</v>
      </c>
      <c r="C4430">
        <v>2088</v>
      </c>
      <c r="D4430" t="s">
        <v>4372</v>
      </c>
      <c r="E4430">
        <v>1533</v>
      </c>
      <c r="F4430">
        <v>1786</v>
      </c>
      <c r="G4430">
        <v>68047</v>
      </c>
      <c r="H4430" t="s">
        <v>4373</v>
      </c>
    </row>
    <row r="4431" spans="1:8" x14ac:dyDescent="0.3">
      <c r="A4431" t="s">
        <v>4394</v>
      </c>
      <c r="B4431" t="s">
        <v>4395</v>
      </c>
      <c r="C4431">
        <v>536</v>
      </c>
      <c r="D4431" t="s">
        <v>10</v>
      </c>
      <c r="E4431">
        <v>28</v>
      </c>
      <c r="F4431">
        <v>93</v>
      </c>
      <c r="G4431">
        <v>5419</v>
      </c>
      <c r="H4431" t="s">
        <v>11</v>
      </c>
    </row>
    <row r="4432" spans="1:8" x14ac:dyDescent="0.3">
      <c r="A4432" t="s">
        <v>4394</v>
      </c>
      <c r="B4432" t="s">
        <v>4395</v>
      </c>
      <c r="C4432">
        <v>536</v>
      </c>
      <c r="D4432" t="s">
        <v>10</v>
      </c>
      <c r="E4432">
        <v>101</v>
      </c>
      <c r="F4432">
        <v>165</v>
      </c>
      <c r="G4432">
        <v>5419</v>
      </c>
      <c r="H4432" t="s">
        <v>11</v>
      </c>
    </row>
    <row r="4433" spans="1:8" x14ac:dyDescent="0.3">
      <c r="A4433" t="s">
        <v>4396</v>
      </c>
      <c r="B4433" t="s">
        <v>4397</v>
      </c>
      <c r="C4433">
        <v>234</v>
      </c>
      <c r="D4433" t="s">
        <v>10</v>
      </c>
      <c r="E4433">
        <v>154</v>
      </c>
      <c r="F4433">
        <v>220</v>
      </c>
      <c r="G4433">
        <v>5419</v>
      </c>
      <c r="H4433" t="s">
        <v>11</v>
      </c>
    </row>
    <row r="4434" spans="1:8" x14ac:dyDescent="0.3">
      <c r="A4434" t="s">
        <v>4396</v>
      </c>
      <c r="B4434" t="s">
        <v>4397</v>
      </c>
      <c r="C4434">
        <v>234</v>
      </c>
      <c r="D4434" t="s">
        <v>16</v>
      </c>
      <c r="E4434">
        <v>3</v>
      </c>
      <c r="F4434">
        <v>88</v>
      </c>
      <c r="G4434">
        <v>1237</v>
      </c>
      <c r="H4434" t="s">
        <v>17</v>
      </c>
    </row>
    <row r="4435" spans="1:8" x14ac:dyDescent="0.3">
      <c r="A4435" t="s">
        <v>4398</v>
      </c>
      <c r="B4435" t="s">
        <v>4399</v>
      </c>
      <c r="C4435">
        <v>1246</v>
      </c>
      <c r="D4435" t="s">
        <v>10</v>
      </c>
      <c r="E4435">
        <v>5</v>
      </c>
      <c r="F4435">
        <v>68</v>
      </c>
      <c r="G4435">
        <v>5419</v>
      </c>
      <c r="H4435" t="s">
        <v>11</v>
      </c>
    </row>
    <row r="4436" spans="1:8" hidden="1" x14ac:dyDescent="0.3">
      <c r="A4436" t="s">
        <v>4398</v>
      </c>
      <c r="B4436" t="s">
        <v>4399</v>
      </c>
      <c r="C4436">
        <v>1246</v>
      </c>
      <c r="D4436" t="s">
        <v>24</v>
      </c>
      <c r="E4436">
        <v>551</v>
      </c>
      <c r="F4436">
        <v>839</v>
      </c>
      <c r="G4436">
        <v>666</v>
      </c>
      <c r="H4436" t="s">
        <v>25</v>
      </c>
    </row>
    <row r="4437" spans="1:8" x14ac:dyDescent="0.3">
      <c r="A4437" t="s">
        <v>4400</v>
      </c>
      <c r="B4437" t="s">
        <v>4401</v>
      </c>
      <c r="C4437">
        <v>165</v>
      </c>
      <c r="D4437" t="s">
        <v>10</v>
      </c>
      <c r="E4437">
        <v>11</v>
      </c>
      <c r="F4437">
        <v>62</v>
      </c>
      <c r="G4437">
        <v>5419</v>
      </c>
      <c r="H4437" t="s">
        <v>11</v>
      </c>
    </row>
    <row r="4438" spans="1:8" x14ac:dyDescent="0.3">
      <c r="A4438" t="s">
        <v>4402</v>
      </c>
      <c r="B4438" t="s">
        <v>4403</v>
      </c>
      <c r="C4438">
        <v>233</v>
      </c>
      <c r="D4438" t="s">
        <v>10</v>
      </c>
      <c r="E4438">
        <v>145</v>
      </c>
      <c r="F4438">
        <v>216</v>
      </c>
      <c r="G4438">
        <v>5419</v>
      </c>
      <c r="H4438" t="s">
        <v>11</v>
      </c>
    </row>
    <row r="4439" spans="1:8" x14ac:dyDescent="0.3">
      <c r="A4439" t="s">
        <v>4402</v>
      </c>
      <c r="B4439" t="s">
        <v>4403</v>
      </c>
      <c r="C4439">
        <v>233</v>
      </c>
      <c r="D4439" t="s">
        <v>16</v>
      </c>
      <c r="E4439">
        <v>2</v>
      </c>
      <c r="F4439">
        <v>86</v>
      </c>
      <c r="G4439">
        <v>1237</v>
      </c>
      <c r="H4439" t="s">
        <v>17</v>
      </c>
    </row>
    <row r="4440" spans="1:8" hidden="1" x14ac:dyDescent="0.3">
      <c r="A4440" t="s">
        <v>4404</v>
      </c>
      <c r="B4440" t="s">
        <v>4405</v>
      </c>
      <c r="C4440">
        <v>534</v>
      </c>
      <c r="D4440" t="s">
        <v>142</v>
      </c>
      <c r="E4440">
        <v>123</v>
      </c>
      <c r="F4440">
        <v>218</v>
      </c>
      <c r="G4440">
        <v>172686</v>
      </c>
      <c r="H4440" t="s">
        <v>143</v>
      </c>
    </row>
    <row r="4441" spans="1:8" x14ac:dyDescent="0.3">
      <c r="A4441" t="s">
        <v>4404</v>
      </c>
      <c r="B4441" t="s">
        <v>4405</v>
      </c>
      <c r="C4441">
        <v>534</v>
      </c>
      <c r="D4441" t="s">
        <v>10</v>
      </c>
      <c r="E4441">
        <v>286</v>
      </c>
      <c r="F4441">
        <v>350</v>
      </c>
      <c r="G4441">
        <v>5419</v>
      </c>
      <c r="H4441" t="s">
        <v>11</v>
      </c>
    </row>
    <row r="4442" spans="1:8" x14ac:dyDescent="0.3">
      <c r="A4442" t="s">
        <v>4404</v>
      </c>
      <c r="B4442" t="s">
        <v>4405</v>
      </c>
      <c r="C4442">
        <v>534</v>
      </c>
      <c r="D4442" t="s">
        <v>10</v>
      </c>
      <c r="E4442">
        <v>405</v>
      </c>
      <c r="F4442">
        <v>469</v>
      </c>
      <c r="G4442">
        <v>5419</v>
      </c>
      <c r="H4442" t="s">
        <v>11</v>
      </c>
    </row>
    <row r="4443" spans="1:8" x14ac:dyDescent="0.3">
      <c r="A4443" t="s">
        <v>4406</v>
      </c>
      <c r="B4443" t="s">
        <v>4407</v>
      </c>
      <c r="C4443">
        <v>1906</v>
      </c>
      <c r="D4443" t="s">
        <v>10</v>
      </c>
      <c r="E4443">
        <v>1801</v>
      </c>
      <c r="F4443">
        <v>1866</v>
      </c>
      <c r="G4443">
        <v>5419</v>
      </c>
      <c r="H4443" t="s">
        <v>11</v>
      </c>
    </row>
    <row r="4444" spans="1:8" hidden="1" x14ac:dyDescent="0.3">
      <c r="A4444" t="s">
        <v>4406</v>
      </c>
      <c r="B4444" t="s">
        <v>4407</v>
      </c>
      <c r="C4444">
        <v>1906</v>
      </c>
      <c r="D4444" t="s">
        <v>158</v>
      </c>
      <c r="E4444">
        <v>995</v>
      </c>
      <c r="F4444">
        <v>1261</v>
      </c>
      <c r="G4444">
        <v>1540</v>
      </c>
      <c r="H4444" t="s">
        <v>159</v>
      </c>
    </row>
    <row r="4445" spans="1:8" hidden="1" x14ac:dyDescent="0.3">
      <c r="A4445" t="s">
        <v>4406</v>
      </c>
      <c r="B4445" t="s">
        <v>4407</v>
      </c>
      <c r="C4445">
        <v>1906</v>
      </c>
      <c r="D4445" t="s">
        <v>162</v>
      </c>
      <c r="E4445">
        <v>749</v>
      </c>
      <c r="F4445">
        <v>793</v>
      </c>
      <c r="G4445">
        <v>1073</v>
      </c>
      <c r="H4445" t="s">
        <v>163</v>
      </c>
    </row>
    <row r="4446" spans="1:8" hidden="1" x14ac:dyDescent="0.3">
      <c r="A4446" t="s">
        <v>4406</v>
      </c>
      <c r="B4446" t="s">
        <v>4407</v>
      </c>
      <c r="C4446">
        <v>1906</v>
      </c>
      <c r="D4446" t="s">
        <v>164</v>
      </c>
      <c r="E4446">
        <v>10</v>
      </c>
      <c r="F4446">
        <v>350</v>
      </c>
      <c r="G4446">
        <v>21549</v>
      </c>
      <c r="H4446" t="s">
        <v>165</v>
      </c>
    </row>
    <row r="4447" spans="1:8" hidden="1" x14ac:dyDescent="0.3">
      <c r="A4447" t="s">
        <v>4406</v>
      </c>
      <c r="B4447" t="s">
        <v>4407</v>
      </c>
      <c r="C4447">
        <v>1906</v>
      </c>
      <c r="D4447" t="s">
        <v>166</v>
      </c>
      <c r="E4447">
        <v>387</v>
      </c>
      <c r="F4447">
        <v>474</v>
      </c>
      <c r="G4447">
        <v>1666</v>
      </c>
      <c r="H4447" t="s">
        <v>167</v>
      </c>
    </row>
    <row r="4448" spans="1:8" x14ac:dyDescent="0.3">
      <c r="A4448" t="s">
        <v>4408</v>
      </c>
      <c r="B4448" t="s">
        <v>4409</v>
      </c>
      <c r="C4448">
        <v>335</v>
      </c>
      <c r="D4448" t="s">
        <v>10</v>
      </c>
      <c r="E4448">
        <v>271</v>
      </c>
      <c r="F4448">
        <v>335</v>
      </c>
      <c r="G4448">
        <v>5419</v>
      </c>
      <c r="H4448" t="s">
        <v>11</v>
      </c>
    </row>
    <row r="4449" spans="1:8" x14ac:dyDescent="0.3">
      <c r="A4449" t="s">
        <v>4410</v>
      </c>
      <c r="B4449" t="s">
        <v>4411</v>
      </c>
      <c r="C4449">
        <v>101</v>
      </c>
      <c r="D4449" t="s">
        <v>10</v>
      </c>
      <c r="E4449">
        <v>8</v>
      </c>
      <c r="F4449">
        <v>73</v>
      </c>
      <c r="G4449">
        <v>5419</v>
      </c>
      <c r="H4449" t="s">
        <v>11</v>
      </c>
    </row>
    <row r="4450" spans="1:8" x14ac:dyDescent="0.3">
      <c r="A4450" t="s">
        <v>4412</v>
      </c>
      <c r="B4450" t="s">
        <v>4413</v>
      </c>
      <c r="C4450">
        <v>1251</v>
      </c>
      <c r="D4450" t="s">
        <v>10</v>
      </c>
      <c r="E4450">
        <v>8</v>
      </c>
      <c r="F4450">
        <v>73</v>
      </c>
      <c r="G4450">
        <v>5419</v>
      </c>
      <c r="H4450" t="s">
        <v>11</v>
      </c>
    </row>
    <row r="4451" spans="1:8" hidden="1" x14ac:dyDescent="0.3">
      <c r="A4451" t="s">
        <v>4412</v>
      </c>
      <c r="B4451" t="s">
        <v>4413</v>
      </c>
      <c r="C4451">
        <v>1251</v>
      </c>
      <c r="D4451" t="s">
        <v>24</v>
      </c>
      <c r="E4451">
        <v>566</v>
      </c>
      <c r="F4451">
        <v>846</v>
      </c>
      <c r="G4451">
        <v>666</v>
      </c>
      <c r="H4451" t="s">
        <v>25</v>
      </c>
    </row>
    <row r="4452" spans="1:8" x14ac:dyDescent="0.3">
      <c r="A4452" t="s">
        <v>4414</v>
      </c>
      <c r="B4452" t="s">
        <v>4415</v>
      </c>
      <c r="C4452">
        <v>594</v>
      </c>
      <c r="D4452" t="s">
        <v>10</v>
      </c>
      <c r="E4452">
        <v>86</v>
      </c>
      <c r="F4452">
        <v>165</v>
      </c>
      <c r="G4452">
        <v>5419</v>
      </c>
      <c r="H4452" t="s">
        <v>11</v>
      </c>
    </row>
    <row r="4453" spans="1:8" hidden="1" x14ac:dyDescent="0.3">
      <c r="A4453" t="s">
        <v>4414</v>
      </c>
      <c r="B4453" t="s">
        <v>4415</v>
      </c>
      <c r="C4453">
        <v>594</v>
      </c>
      <c r="D4453" t="s">
        <v>178</v>
      </c>
      <c r="E4453">
        <v>229</v>
      </c>
      <c r="F4453">
        <v>585</v>
      </c>
      <c r="G4453">
        <v>19761</v>
      </c>
      <c r="H4453" t="s">
        <v>179</v>
      </c>
    </row>
    <row r="4454" spans="1:8" x14ac:dyDescent="0.3">
      <c r="A4454" t="s">
        <v>4416</v>
      </c>
      <c r="B4454" t="s">
        <v>4417</v>
      </c>
      <c r="C4454">
        <v>410</v>
      </c>
      <c r="D4454" t="s">
        <v>10</v>
      </c>
      <c r="E4454">
        <v>88</v>
      </c>
      <c r="F4454">
        <v>152</v>
      </c>
      <c r="G4454">
        <v>5419</v>
      </c>
      <c r="H4454" t="s">
        <v>11</v>
      </c>
    </row>
    <row r="4455" spans="1:8" x14ac:dyDescent="0.3">
      <c r="A4455" t="s">
        <v>4416</v>
      </c>
      <c r="B4455" t="s">
        <v>4417</v>
      </c>
      <c r="C4455">
        <v>410</v>
      </c>
      <c r="D4455" t="s">
        <v>10</v>
      </c>
      <c r="E4455">
        <v>213</v>
      </c>
      <c r="F4455">
        <v>280</v>
      </c>
      <c r="G4455">
        <v>5419</v>
      </c>
      <c r="H4455" t="s">
        <v>11</v>
      </c>
    </row>
    <row r="4456" spans="1:8" x14ac:dyDescent="0.3">
      <c r="A4456" t="s">
        <v>4418</v>
      </c>
      <c r="B4456" t="s">
        <v>4419</v>
      </c>
      <c r="C4456">
        <v>600</v>
      </c>
      <c r="D4456" t="s">
        <v>10</v>
      </c>
      <c r="E4456">
        <v>6</v>
      </c>
      <c r="F4456">
        <v>73</v>
      </c>
      <c r="G4456">
        <v>5419</v>
      </c>
      <c r="H4456" t="s">
        <v>11</v>
      </c>
    </row>
    <row r="4457" spans="1:8" x14ac:dyDescent="0.3">
      <c r="A4457" t="s">
        <v>4420</v>
      </c>
      <c r="B4457" t="s">
        <v>4421</v>
      </c>
      <c r="C4457">
        <v>885</v>
      </c>
      <c r="D4457" t="s">
        <v>10</v>
      </c>
      <c r="E4457">
        <v>119</v>
      </c>
      <c r="F4457">
        <v>187</v>
      </c>
      <c r="G4457">
        <v>5419</v>
      </c>
      <c r="H4457" t="s">
        <v>11</v>
      </c>
    </row>
    <row r="4458" spans="1:8" hidden="1" x14ac:dyDescent="0.3">
      <c r="A4458" t="s">
        <v>4420</v>
      </c>
      <c r="B4458" t="s">
        <v>4421</v>
      </c>
      <c r="C4458">
        <v>885</v>
      </c>
      <c r="D4458" t="s">
        <v>20</v>
      </c>
      <c r="E4458">
        <v>865</v>
      </c>
      <c r="F4458">
        <v>880</v>
      </c>
      <c r="G4458">
        <v>904</v>
      </c>
      <c r="H4458" t="s">
        <v>21</v>
      </c>
    </row>
    <row r="4459" spans="1:8" x14ac:dyDescent="0.3">
      <c r="A4459" t="s">
        <v>4422</v>
      </c>
      <c r="B4459" t="s">
        <v>4423</v>
      </c>
      <c r="C4459">
        <v>240</v>
      </c>
      <c r="D4459" t="s">
        <v>10</v>
      </c>
      <c r="E4459">
        <v>153</v>
      </c>
      <c r="F4459">
        <v>223</v>
      </c>
      <c r="G4459">
        <v>5419</v>
      </c>
      <c r="H4459" t="s">
        <v>11</v>
      </c>
    </row>
    <row r="4460" spans="1:8" x14ac:dyDescent="0.3">
      <c r="A4460" t="s">
        <v>4422</v>
      </c>
      <c r="B4460" t="s">
        <v>4423</v>
      </c>
      <c r="C4460">
        <v>240</v>
      </c>
      <c r="D4460" t="s">
        <v>16</v>
      </c>
      <c r="E4460">
        <v>3</v>
      </c>
      <c r="F4460">
        <v>87</v>
      </c>
      <c r="G4460">
        <v>1237</v>
      </c>
      <c r="H4460" t="s">
        <v>17</v>
      </c>
    </row>
    <row r="4461" spans="1:8" x14ac:dyDescent="0.3">
      <c r="A4461" t="s">
        <v>4424</v>
      </c>
      <c r="B4461" t="s">
        <v>4425</v>
      </c>
      <c r="C4461">
        <v>1341</v>
      </c>
      <c r="D4461" t="s">
        <v>10</v>
      </c>
      <c r="E4461">
        <v>6</v>
      </c>
      <c r="F4461">
        <v>70</v>
      </c>
      <c r="G4461">
        <v>5419</v>
      </c>
      <c r="H4461" t="s">
        <v>11</v>
      </c>
    </row>
    <row r="4462" spans="1:8" hidden="1" x14ac:dyDescent="0.3">
      <c r="A4462" t="s">
        <v>4424</v>
      </c>
      <c r="B4462" t="s">
        <v>4425</v>
      </c>
      <c r="C4462">
        <v>1341</v>
      </c>
      <c r="D4462" t="s">
        <v>24</v>
      </c>
      <c r="E4462">
        <v>626</v>
      </c>
      <c r="F4462">
        <v>906</v>
      </c>
      <c r="G4462">
        <v>666</v>
      </c>
      <c r="H4462" t="s">
        <v>25</v>
      </c>
    </row>
    <row r="4463" spans="1:8" x14ac:dyDescent="0.3">
      <c r="A4463" t="s">
        <v>4426</v>
      </c>
      <c r="B4463" t="s">
        <v>4427</v>
      </c>
      <c r="C4463">
        <v>579</v>
      </c>
      <c r="D4463" t="s">
        <v>10</v>
      </c>
      <c r="E4463">
        <v>7</v>
      </c>
      <c r="F4463">
        <v>74</v>
      </c>
      <c r="G4463">
        <v>5419</v>
      </c>
      <c r="H4463" t="s">
        <v>11</v>
      </c>
    </row>
    <row r="4464" spans="1:8" x14ac:dyDescent="0.3">
      <c r="A4464" t="s">
        <v>4428</v>
      </c>
      <c r="B4464" t="s">
        <v>4429</v>
      </c>
      <c r="C4464">
        <v>313</v>
      </c>
      <c r="D4464" t="s">
        <v>10</v>
      </c>
      <c r="E4464">
        <v>227</v>
      </c>
      <c r="F4464">
        <v>295</v>
      </c>
      <c r="G4464">
        <v>5419</v>
      </c>
      <c r="H4464" t="s">
        <v>11</v>
      </c>
    </row>
    <row r="4465" spans="1:8" x14ac:dyDescent="0.3">
      <c r="A4465" t="s">
        <v>4428</v>
      </c>
      <c r="B4465" t="s">
        <v>4429</v>
      </c>
      <c r="C4465">
        <v>313</v>
      </c>
      <c r="D4465" t="s">
        <v>16</v>
      </c>
      <c r="E4465">
        <v>8</v>
      </c>
      <c r="F4465">
        <v>92</v>
      </c>
      <c r="G4465">
        <v>1237</v>
      </c>
      <c r="H4465" t="s">
        <v>17</v>
      </c>
    </row>
    <row r="4466" spans="1:8" x14ac:dyDescent="0.3">
      <c r="A4466" t="s">
        <v>4430</v>
      </c>
      <c r="B4466" t="s">
        <v>4431</v>
      </c>
      <c r="C4466">
        <v>1173</v>
      </c>
      <c r="D4466" t="s">
        <v>10</v>
      </c>
      <c r="E4466">
        <v>6</v>
      </c>
      <c r="F4466">
        <v>70</v>
      </c>
      <c r="G4466">
        <v>5419</v>
      </c>
      <c r="H4466" t="s">
        <v>11</v>
      </c>
    </row>
    <row r="4467" spans="1:8" hidden="1" x14ac:dyDescent="0.3">
      <c r="A4467" t="s">
        <v>4430</v>
      </c>
      <c r="B4467" t="s">
        <v>4431</v>
      </c>
      <c r="C4467">
        <v>1173</v>
      </c>
      <c r="D4467" t="s">
        <v>24</v>
      </c>
      <c r="E4467">
        <v>487</v>
      </c>
      <c r="F4467">
        <v>766</v>
      </c>
      <c r="G4467">
        <v>666</v>
      </c>
      <c r="H4467" t="s">
        <v>25</v>
      </c>
    </row>
    <row r="4468" spans="1:8" x14ac:dyDescent="0.3">
      <c r="A4468" t="s">
        <v>4432</v>
      </c>
      <c r="B4468" t="s">
        <v>4433</v>
      </c>
      <c r="C4468">
        <v>735</v>
      </c>
      <c r="D4468" t="s">
        <v>10</v>
      </c>
      <c r="E4468">
        <v>10</v>
      </c>
      <c r="F4468">
        <v>78</v>
      </c>
      <c r="G4468">
        <v>5419</v>
      </c>
      <c r="H4468" t="s">
        <v>11</v>
      </c>
    </row>
    <row r="4469" spans="1:8" hidden="1" x14ac:dyDescent="0.3">
      <c r="A4469" t="s">
        <v>4432</v>
      </c>
      <c r="B4469" t="s">
        <v>4433</v>
      </c>
      <c r="C4469">
        <v>735</v>
      </c>
      <c r="D4469" t="s">
        <v>20</v>
      </c>
      <c r="E4469">
        <v>613</v>
      </c>
      <c r="F4469">
        <v>628</v>
      </c>
      <c r="G4469">
        <v>904</v>
      </c>
      <c r="H4469" t="s">
        <v>21</v>
      </c>
    </row>
    <row r="4470" spans="1:8" hidden="1" x14ac:dyDescent="0.3">
      <c r="A4470" t="s">
        <v>4432</v>
      </c>
      <c r="B4470" t="s">
        <v>4433</v>
      </c>
      <c r="C4470">
        <v>735</v>
      </c>
      <c r="D4470" t="s">
        <v>20</v>
      </c>
      <c r="E4470">
        <v>714</v>
      </c>
      <c r="F4470">
        <v>729</v>
      </c>
      <c r="G4470">
        <v>904</v>
      </c>
      <c r="H4470" t="s">
        <v>21</v>
      </c>
    </row>
    <row r="4471" spans="1:8" x14ac:dyDescent="0.3">
      <c r="A4471" t="s">
        <v>4434</v>
      </c>
      <c r="B4471" t="s">
        <v>4435</v>
      </c>
      <c r="C4471">
        <v>812</v>
      </c>
      <c r="D4471" t="s">
        <v>10</v>
      </c>
      <c r="E4471">
        <v>55</v>
      </c>
      <c r="F4471">
        <v>115</v>
      </c>
      <c r="G4471">
        <v>5419</v>
      </c>
      <c r="H4471" t="s">
        <v>11</v>
      </c>
    </row>
    <row r="4472" spans="1:8" x14ac:dyDescent="0.3">
      <c r="A4472" t="s">
        <v>4436</v>
      </c>
      <c r="B4472" t="s">
        <v>4437</v>
      </c>
      <c r="C4472">
        <v>369</v>
      </c>
      <c r="D4472" t="s">
        <v>10</v>
      </c>
      <c r="E4472">
        <v>287</v>
      </c>
      <c r="F4472">
        <v>353</v>
      </c>
      <c r="G4472">
        <v>5419</v>
      </c>
      <c r="H4472" t="s">
        <v>11</v>
      </c>
    </row>
    <row r="4473" spans="1:8" x14ac:dyDescent="0.3">
      <c r="A4473" t="s">
        <v>4436</v>
      </c>
      <c r="B4473" t="s">
        <v>4437</v>
      </c>
      <c r="C4473">
        <v>369</v>
      </c>
      <c r="D4473" t="s">
        <v>16</v>
      </c>
      <c r="E4473">
        <v>113</v>
      </c>
      <c r="F4473">
        <v>200</v>
      </c>
      <c r="G4473">
        <v>1237</v>
      </c>
      <c r="H4473" t="s">
        <v>17</v>
      </c>
    </row>
    <row r="4474" spans="1:8" x14ac:dyDescent="0.3">
      <c r="A4474" t="s">
        <v>4438</v>
      </c>
      <c r="B4474" t="s">
        <v>4439</v>
      </c>
      <c r="C4474">
        <v>1344</v>
      </c>
      <c r="D4474" t="s">
        <v>10</v>
      </c>
      <c r="E4474">
        <v>10</v>
      </c>
      <c r="F4474">
        <v>75</v>
      </c>
      <c r="G4474">
        <v>5419</v>
      </c>
      <c r="H4474" t="s">
        <v>11</v>
      </c>
    </row>
    <row r="4475" spans="1:8" hidden="1" x14ac:dyDescent="0.3">
      <c r="A4475" t="s">
        <v>4438</v>
      </c>
      <c r="B4475" t="s">
        <v>4439</v>
      </c>
      <c r="C4475">
        <v>1344</v>
      </c>
      <c r="D4475" t="s">
        <v>24</v>
      </c>
      <c r="E4475">
        <v>703</v>
      </c>
      <c r="F4475">
        <v>982</v>
      </c>
      <c r="G4475">
        <v>666</v>
      </c>
      <c r="H4475" t="s">
        <v>25</v>
      </c>
    </row>
    <row r="4476" spans="1:8" x14ac:dyDescent="0.3">
      <c r="A4476" t="s">
        <v>4440</v>
      </c>
      <c r="B4476" t="s">
        <v>4441</v>
      </c>
      <c r="C4476">
        <v>1268</v>
      </c>
      <c r="D4476" t="s">
        <v>10</v>
      </c>
      <c r="E4476">
        <v>8</v>
      </c>
      <c r="F4476">
        <v>73</v>
      </c>
      <c r="G4476">
        <v>5419</v>
      </c>
      <c r="H4476" t="s">
        <v>11</v>
      </c>
    </row>
    <row r="4477" spans="1:8" hidden="1" x14ac:dyDescent="0.3">
      <c r="A4477" t="s">
        <v>4440</v>
      </c>
      <c r="B4477" t="s">
        <v>4441</v>
      </c>
      <c r="C4477">
        <v>1268</v>
      </c>
      <c r="D4477" t="s">
        <v>24</v>
      </c>
      <c r="E4477">
        <v>553</v>
      </c>
      <c r="F4477">
        <v>837</v>
      </c>
      <c r="G4477">
        <v>666</v>
      </c>
      <c r="H4477" t="s">
        <v>25</v>
      </c>
    </row>
    <row r="4478" spans="1:8" x14ac:dyDescent="0.3">
      <c r="A4478" t="s">
        <v>4442</v>
      </c>
      <c r="B4478" t="s">
        <v>4443</v>
      </c>
      <c r="C4478">
        <v>1905</v>
      </c>
      <c r="D4478" t="s">
        <v>10</v>
      </c>
      <c r="E4478">
        <v>1795</v>
      </c>
      <c r="F4478">
        <v>1860</v>
      </c>
      <c r="G4478">
        <v>5419</v>
      </c>
      <c r="H4478" t="s">
        <v>11</v>
      </c>
    </row>
    <row r="4479" spans="1:8" hidden="1" x14ac:dyDescent="0.3">
      <c r="A4479" t="s">
        <v>4442</v>
      </c>
      <c r="B4479" t="s">
        <v>4443</v>
      </c>
      <c r="C4479">
        <v>1905</v>
      </c>
      <c r="D4479" t="s">
        <v>158</v>
      </c>
      <c r="E4479">
        <v>1004</v>
      </c>
      <c r="F4479">
        <v>1270</v>
      </c>
      <c r="G4479">
        <v>1540</v>
      </c>
      <c r="H4479" t="s">
        <v>159</v>
      </c>
    </row>
    <row r="4480" spans="1:8" hidden="1" x14ac:dyDescent="0.3">
      <c r="A4480" t="s">
        <v>4442</v>
      </c>
      <c r="B4480" t="s">
        <v>4443</v>
      </c>
      <c r="C4480">
        <v>1905</v>
      </c>
      <c r="D4480" t="s">
        <v>160</v>
      </c>
      <c r="E4480">
        <v>487</v>
      </c>
      <c r="F4480">
        <v>553</v>
      </c>
      <c r="G4480">
        <v>18079</v>
      </c>
      <c r="H4480" t="s">
        <v>161</v>
      </c>
    </row>
    <row r="4481" spans="1:8" hidden="1" x14ac:dyDescent="0.3">
      <c r="A4481" t="s">
        <v>4442</v>
      </c>
      <c r="B4481" t="s">
        <v>4443</v>
      </c>
      <c r="C4481">
        <v>1905</v>
      </c>
      <c r="D4481" t="s">
        <v>162</v>
      </c>
      <c r="E4481">
        <v>757</v>
      </c>
      <c r="F4481">
        <v>801</v>
      </c>
      <c r="G4481">
        <v>1073</v>
      </c>
      <c r="H4481" t="s">
        <v>163</v>
      </c>
    </row>
    <row r="4482" spans="1:8" hidden="1" x14ac:dyDescent="0.3">
      <c r="A4482" t="s">
        <v>4442</v>
      </c>
      <c r="B4482" t="s">
        <v>4443</v>
      </c>
      <c r="C4482">
        <v>1905</v>
      </c>
      <c r="D4482" t="s">
        <v>164</v>
      </c>
      <c r="E4482">
        <v>27</v>
      </c>
      <c r="F4482">
        <v>368</v>
      </c>
      <c r="G4482">
        <v>21549</v>
      </c>
      <c r="H4482" t="s">
        <v>165</v>
      </c>
    </row>
    <row r="4483" spans="1:8" hidden="1" x14ac:dyDescent="0.3">
      <c r="A4483" t="s">
        <v>4442</v>
      </c>
      <c r="B4483" t="s">
        <v>4443</v>
      </c>
      <c r="C4483">
        <v>1905</v>
      </c>
      <c r="D4483" t="s">
        <v>166</v>
      </c>
      <c r="E4483">
        <v>402</v>
      </c>
      <c r="F4483">
        <v>486</v>
      </c>
      <c r="G4483">
        <v>1666</v>
      </c>
      <c r="H4483" t="s">
        <v>167</v>
      </c>
    </row>
    <row r="4484" spans="1:8" x14ac:dyDescent="0.3">
      <c r="A4484" t="s">
        <v>4444</v>
      </c>
      <c r="B4484" t="s">
        <v>4445</v>
      </c>
      <c r="C4484">
        <v>244</v>
      </c>
      <c r="D4484" t="s">
        <v>10</v>
      </c>
      <c r="E4484">
        <v>160</v>
      </c>
      <c r="F4484">
        <v>228</v>
      </c>
      <c r="G4484">
        <v>5419</v>
      </c>
      <c r="H4484" t="s">
        <v>11</v>
      </c>
    </row>
    <row r="4485" spans="1:8" x14ac:dyDescent="0.3">
      <c r="A4485" t="s">
        <v>4444</v>
      </c>
      <c r="B4485" t="s">
        <v>4445</v>
      </c>
      <c r="C4485">
        <v>244</v>
      </c>
      <c r="D4485" t="s">
        <v>16</v>
      </c>
      <c r="E4485">
        <v>12</v>
      </c>
      <c r="F4485">
        <v>96</v>
      </c>
      <c r="G4485">
        <v>1237</v>
      </c>
      <c r="H4485" t="s">
        <v>17</v>
      </c>
    </row>
    <row r="4486" spans="1:8" x14ac:dyDescent="0.3">
      <c r="A4486" t="s">
        <v>4446</v>
      </c>
      <c r="B4486" t="s">
        <v>4447</v>
      </c>
      <c r="C4486">
        <v>523</v>
      </c>
      <c r="D4486" t="s">
        <v>10</v>
      </c>
      <c r="E4486">
        <v>14</v>
      </c>
      <c r="F4486">
        <v>79</v>
      </c>
      <c r="G4486">
        <v>5419</v>
      </c>
      <c r="H4486" t="s">
        <v>11</v>
      </c>
    </row>
    <row r="4487" spans="1:8" x14ac:dyDescent="0.3">
      <c r="A4487" t="s">
        <v>4448</v>
      </c>
      <c r="B4487" t="s">
        <v>4449</v>
      </c>
      <c r="C4487">
        <v>1790</v>
      </c>
      <c r="D4487" t="s">
        <v>10</v>
      </c>
      <c r="E4487">
        <v>178</v>
      </c>
      <c r="F4487">
        <v>242</v>
      </c>
      <c r="G4487">
        <v>5419</v>
      </c>
      <c r="H4487" t="s">
        <v>11</v>
      </c>
    </row>
    <row r="4488" spans="1:8" x14ac:dyDescent="0.3">
      <c r="A4488" t="s">
        <v>4448</v>
      </c>
      <c r="B4488" t="s">
        <v>4449</v>
      </c>
      <c r="C4488">
        <v>1790</v>
      </c>
      <c r="D4488" t="s">
        <v>10</v>
      </c>
      <c r="E4488">
        <v>291</v>
      </c>
      <c r="F4488">
        <v>358</v>
      </c>
      <c r="G4488">
        <v>5419</v>
      </c>
      <c r="H4488" t="s">
        <v>11</v>
      </c>
    </row>
    <row r="4489" spans="1:8" hidden="1" x14ac:dyDescent="0.3">
      <c r="A4489" t="s">
        <v>4448</v>
      </c>
      <c r="B4489" t="s">
        <v>4449</v>
      </c>
      <c r="C4489">
        <v>1790</v>
      </c>
      <c r="D4489" t="s">
        <v>20</v>
      </c>
      <c r="E4489">
        <v>1719</v>
      </c>
      <c r="F4489">
        <v>1736</v>
      </c>
      <c r="G4489">
        <v>904</v>
      </c>
      <c r="H4489" t="s">
        <v>21</v>
      </c>
    </row>
    <row r="4490" spans="1:8" hidden="1" x14ac:dyDescent="0.3">
      <c r="A4490" t="s">
        <v>4448</v>
      </c>
      <c r="B4490" t="s">
        <v>4449</v>
      </c>
      <c r="C4490">
        <v>1790</v>
      </c>
      <c r="D4490" t="s">
        <v>20</v>
      </c>
      <c r="E4490">
        <v>1768</v>
      </c>
      <c r="F4490">
        <v>1784</v>
      </c>
      <c r="G4490">
        <v>904</v>
      </c>
      <c r="H4490" t="s">
        <v>21</v>
      </c>
    </row>
    <row r="4491" spans="1:8" x14ac:dyDescent="0.3">
      <c r="A4491" t="s">
        <v>4450</v>
      </c>
      <c r="B4491" t="s">
        <v>4451</v>
      </c>
      <c r="C4491">
        <v>642</v>
      </c>
      <c r="D4491" t="s">
        <v>10</v>
      </c>
      <c r="E4491">
        <v>146</v>
      </c>
      <c r="F4491">
        <v>221</v>
      </c>
      <c r="G4491">
        <v>5419</v>
      </c>
      <c r="H4491" t="s">
        <v>11</v>
      </c>
    </row>
    <row r="4492" spans="1:8" hidden="1" x14ac:dyDescent="0.3">
      <c r="A4492" t="s">
        <v>4450</v>
      </c>
      <c r="B4492" t="s">
        <v>4451</v>
      </c>
      <c r="C4492">
        <v>642</v>
      </c>
      <c r="D4492" t="s">
        <v>178</v>
      </c>
      <c r="E4492">
        <v>278</v>
      </c>
      <c r="F4492">
        <v>633</v>
      </c>
      <c r="G4492">
        <v>19761</v>
      </c>
      <c r="H4492" t="s">
        <v>179</v>
      </c>
    </row>
    <row r="4493" spans="1:8" x14ac:dyDescent="0.3">
      <c r="A4493" t="s">
        <v>4452</v>
      </c>
      <c r="B4493" t="s">
        <v>4453</v>
      </c>
      <c r="C4493">
        <v>176</v>
      </c>
      <c r="D4493" t="s">
        <v>10</v>
      </c>
      <c r="E4493">
        <v>92</v>
      </c>
      <c r="F4493">
        <v>160</v>
      </c>
      <c r="G4493">
        <v>5419</v>
      </c>
      <c r="H4493" t="s">
        <v>11</v>
      </c>
    </row>
    <row r="4494" spans="1:8" x14ac:dyDescent="0.3">
      <c r="A4494" t="s">
        <v>4452</v>
      </c>
      <c r="B4494" t="s">
        <v>4453</v>
      </c>
      <c r="C4494">
        <v>176</v>
      </c>
      <c r="D4494" t="s">
        <v>16</v>
      </c>
      <c r="E4494">
        <v>1</v>
      </c>
      <c r="F4494">
        <v>28</v>
      </c>
      <c r="G4494">
        <v>1237</v>
      </c>
      <c r="H4494" t="s">
        <v>17</v>
      </c>
    </row>
    <row r="4495" spans="1:8" x14ac:dyDescent="0.3">
      <c r="A4495" t="s">
        <v>4454</v>
      </c>
      <c r="B4495" t="s">
        <v>4455</v>
      </c>
      <c r="C4495">
        <v>974</v>
      </c>
      <c r="D4495" t="s">
        <v>10</v>
      </c>
      <c r="E4495">
        <v>900</v>
      </c>
      <c r="F4495">
        <v>969</v>
      </c>
      <c r="G4495">
        <v>5419</v>
      </c>
      <c r="H4495" t="s">
        <v>11</v>
      </c>
    </row>
    <row r="4496" spans="1:8" x14ac:dyDescent="0.3">
      <c r="A4496" t="s">
        <v>4456</v>
      </c>
      <c r="B4496" t="s">
        <v>4457</v>
      </c>
      <c r="C4496">
        <v>1260</v>
      </c>
      <c r="D4496" t="s">
        <v>10</v>
      </c>
      <c r="E4496">
        <v>8</v>
      </c>
      <c r="F4496">
        <v>73</v>
      </c>
      <c r="G4496">
        <v>5419</v>
      </c>
      <c r="H4496" t="s">
        <v>11</v>
      </c>
    </row>
    <row r="4497" spans="1:8" hidden="1" x14ac:dyDescent="0.3">
      <c r="A4497" t="s">
        <v>4456</v>
      </c>
      <c r="B4497" t="s">
        <v>4457</v>
      </c>
      <c r="C4497">
        <v>1260</v>
      </c>
      <c r="D4497" t="s">
        <v>24</v>
      </c>
      <c r="E4497">
        <v>502</v>
      </c>
      <c r="F4497">
        <v>717</v>
      </c>
      <c r="G4497">
        <v>666</v>
      </c>
      <c r="H4497" t="s">
        <v>25</v>
      </c>
    </row>
    <row r="4498" spans="1:8" x14ac:dyDescent="0.3">
      <c r="A4498" t="s">
        <v>4458</v>
      </c>
      <c r="B4498" t="s">
        <v>4459</v>
      </c>
      <c r="C4498">
        <v>208</v>
      </c>
      <c r="D4498" t="s">
        <v>10</v>
      </c>
      <c r="E4498">
        <v>9</v>
      </c>
      <c r="F4498">
        <v>77</v>
      </c>
      <c r="G4498">
        <v>5419</v>
      </c>
      <c r="H4498" t="s">
        <v>11</v>
      </c>
    </row>
    <row r="4499" spans="1:8" x14ac:dyDescent="0.3">
      <c r="A4499" t="s">
        <v>4460</v>
      </c>
      <c r="B4499" t="s">
        <v>4461</v>
      </c>
      <c r="C4499">
        <v>551</v>
      </c>
      <c r="D4499" t="s">
        <v>10</v>
      </c>
      <c r="E4499">
        <v>55</v>
      </c>
      <c r="F4499">
        <v>130</v>
      </c>
      <c r="G4499">
        <v>5419</v>
      </c>
      <c r="H4499" t="s">
        <v>11</v>
      </c>
    </row>
    <row r="4500" spans="1:8" hidden="1" x14ac:dyDescent="0.3">
      <c r="A4500" t="s">
        <v>4460</v>
      </c>
      <c r="B4500" t="s">
        <v>4461</v>
      </c>
      <c r="C4500">
        <v>551</v>
      </c>
      <c r="D4500" t="s">
        <v>178</v>
      </c>
      <c r="E4500">
        <v>187</v>
      </c>
      <c r="F4500">
        <v>542</v>
      </c>
      <c r="G4500">
        <v>19761</v>
      </c>
      <c r="H4500" t="s">
        <v>179</v>
      </c>
    </row>
    <row r="4501" spans="1:8" x14ac:dyDescent="0.3">
      <c r="A4501" t="s">
        <v>4462</v>
      </c>
      <c r="B4501" t="s">
        <v>4463</v>
      </c>
      <c r="C4501">
        <v>1747</v>
      </c>
      <c r="D4501" t="s">
        <v>10</v>
      </c>
      <c r="E4501">
        <v>203</v>
      </c>
      <c r="F4501">
        <v>267</v>
      </c>
      <c r="G4501">
        <v>5419</v>
      </c>
      <c r="H4501" t="s">
        <v>11</v>
      </c>
    </row>
    <row r="4502" spans="1:8" x14ac:dyDescent="0.3">
      <c r="A4502" t="s">
        <v>4462</v>
      </c>
      <c r="B4502" t="s">
        <v>4463</v>
      </c>
      <c r="C4502">
        <v>1747</v>
      </c>
      <c r="D4502" t="s">
        <v>10</v>
      </c>
      <c r="E4502">
        <v>316</v>
      </c>
      <c r="F4502">
        <v>383</v>
      </c>
      <c r="G4502">
        <v>5419</v>
      </c>
      <c r="H4502" t="s">
        <v>11</v>
      </c>
    </row>
    <row r="4503" spans="1:8" hidden="1" x14ac:dyDescent="0.3">
      <c r="A4503" t="s">
        <v>4462</v>
      </c>
      <c r="B4503" t="s">
        <v>4463</v>
      </c>
      <c r="C4503">
        <v>1747</v>
      </c>
      <c r="D4503" t="s">
        <v>20</v>
      </c>
      <c r="E4503">
        <v>1676</v>
      </c>
      <c r="F4503">
        <v>1693</v>
      </c>
      <c r="G4503">
        <v>904</v>
      </c>
      <c r="H4503" t="s">
        <v>21</v>
      </c>
    </row>
    <row r="4504" spans="1:8" hidden="1" x14ac:dyDescent="0.3">
      <c r="A4504" t="s">
        <v>4462</v>
      </c>
      <c r="B4504" t="s">
        <v>4463</v>
      </c>
      <c r="C4504">
        <v>1747</v>
      </c>
      <c r="D4504" t="s">
        <v>20</v>
      </c>
      <c r="E4504">
        <v>1725</v>
      </c>
      <c r="F4504">
        <v>1741</v>
      </c>
      <c r="G4504">
        <v>904</v>
      </c>
      <c r="H4504" t="s">
        <v>21</v>
      </c>
    </row>
    <row r="4505" spans="1:8" x14ac:dyDescent="0.3">
      <c r="A4505" t="s">
        <v>4464</v>
      </c>
      <c r="B4505" t="s">
        <v>4465</v>
      </c>
      <c r="C4505">
        <v>243</v>
      </c>
      <c r="D4505" t="s">
        <v>10</v>
      </c>
      <c r="E4505">
        <v>159</v>
      </c>
      <c r="F4505">
        <v>227</v>
      </c>
      <c r="G4505">
        <v>5419</v>
      </c>
      <c r="H4505" t="s">
        <v>11</v>
      </c>
    </row>
    <row r="4506" spans="1:8" x14ac:dyDescent="0.3">
      <c r="A4506" t="s">
        <v>4464</v>
      </c>
      <c r="B4506" t="s">
        <v>4465</v>
      </c>
      <c r="C4506">
        <v>243</v>
      </c>
      <c r="D4506" t="s">
        <v>16</v>
      </c>
      <c r="E4506">
        <v>12</v>
      </c>
      <c r="F4506">
        <v>96</v>
      </c>
      <c r="G4506">
        <v>1237</v>
      </c>
      <c r="H4506" t="s">
        <v>17</v>
      </c>
    </row>
    <row r="4507" spans="1:8" x14ac:dyDescent="0.3">
      <c r="A4507" t="s">
        <v>4466</v>
      </c>
      <c r="B4507" t="s">
        <v>4467</v>
      </c>
      <c r="C4507">
        <v>523</v>
      </c>
      <c r="D4507" t="s">
        <v>10</v>
      </c>
      <c r="E4507">
        <v>14</v>
      </c>
      <c r="F4507">
        <v>79</v>
      </c>
      <c r="G4507">
        <v>5419</v>
      </c>
      <c r="H4507" t="s">
        <v>11</v>
      </c>
    </row>
    <row r="4508" spans="1:8" x14ac:dyDescent="0.3">
      <c r="A4508" t="s">
        <v>4468</v>
      </c>
      <c r="B4508" t="s">
        <v>4469</v>
      </c>
      <c r="C4508">
        <v>1421</v>
      </c>
      <c r="D4508" t="s">
        <v>10</v>
      </c>
      <c r="E4508">
        <v>1311</v>
      </c>
      <c r="F4508">
        <v>1376</v>
      </c>
      <c r="G4508">
        <v>5419</v>
      </c>
      <c r="H4508" t="s">
        <v>11</v>
      </c>
    </row>
    <row r="4509" spans="1:8" hidden="1" x14ac:dyDescent="0.3">
      <c r="A4509" t="s">
        <v>4468</v>
      </c>
      <c r="B4509" t="s">
        <v>4469</v>
      </c>
      <c r="C4509">
        <v>1421</v>
      </c>
      <c r="D4509" t="s">
        <v>158</v>
      </c>
      <c r="E4509">
        <v>497</v>
      </c>
      <c r="F4509">
        <v>763</v>
      </c>
      <c r="G4509">
        <v>1540</v>
      </c>
      <c r="H4509" t="s">
        <v>159</v>
      </c>
    </row>
    <row r="4510" spans="1:8" hidden="1" x14ac:dyDescent="0.3">
      <c r="A4510" t="s">
        <v>4468</v>
      </c>
      <c r="B4510" t="s">
        <v>4469</v>
      </c>
      <c r="C4510">
        <v>1421</v>
      </c>
      <c r="D4510" t="s">
        <v>162</v>
      </c>
      <c r="E4510">
        <v>235</v>
      </c>
      <c r="F4510">
        <v>294</v>
      </c>
      <c r="G4510">
        <v>1073</v>
      </c>
      <c r="H4510" t="s">
        <v>163</v>
      </c>
    </row>
    <row r="4511" spans="1:8" x14ac:dyDescent="0.3">
      <c r="A4511" t="s">
        <v>4470</v>
      </c>
      <c r="B4511" t="s">
        <v>4471</v>
      </c>
      <c r="C4511">
        <v>1262</v>
      </c>
      <c r="D4511" t="s">
        <v>10</v>
      </c>
      <c r="E4511">
        <v>8</v>
      </c>
      <c r="F4511">
        <v>73</v>
      </c>
      <c r="G4511">
        <v>5419</v>
      </c>
      <c r="H4511" t="s">
        <v>11</v>
      </c>
    </row>
    <row r="4512" spans="1:8" hidden="1" x14ac:dyDescent="0.3">
      <c r="A4512" t="s">
        <v>4470</v>
      </c>
      <c r="B4512" t="s">
        <v>4471</v>
      </c>
      <c r="C4512">
        <v>1262</v>
      </c>
      <c r="D4512" t="s">
        <v>24</v>
      </c>
      <c r="E4512">
        <v>545</v>
      </c>
      <c r="F4512">
        <v>829</v>
      </c>
      <c r="G4512">
        <v>666</v>
      </c>
      <c r="H4512" t="s">
        <v>25</v>
      </c>
    </row>
    <row r="4513" spans="1:8" x14ac:dyDescent="0.3">
      <c r="A4513" t="s">
        <v>4472</v>
      </c>
      <c r="B4513" t="s">
        <v>4473</v>
      </c>
      <c r="C4513">
        <v>1341</v>
      </c>
      <c r="D4513" t="s">
        <v>10</v>
      </c>
      <c r="E4513">
        <v>8</v>
      </c>
      <c r="F4513">
        <v>73</v>
      </c>
      <c r="G4513">
        <v>5419</v>
      </c>
      <c r="H4513" t="s">
        <v>11</v>
      </c>
    </row>
    <row r="4514" spans="1:8" hidden="1" x14ac:dyDescent="0.3">
      <c r="A4514" t="s">
        <v>4472</v>
      </c>
      <c r="B4514" t="s">
        <v>4473</v>
      </c>
      <c r="C4514">
        <v>1341</v>
      </c>
      <c r="D4514" t="s">
        <v>24</v>
      </c>
      <c r="E4514">
        <v>697</v>
      </c>
      <c r="F4514">
        <v>976</v>
      </c>
      <c r="G4514">
        <v>666</v>
      </c>
      <c r="H4514" t="s">
        <v>25</v>
      </c>
    </row>
    <row r="4515" spans="1:8" x14ac:dyDescent="0.3">
      <c r="A4515" t="s">
        <v>4474</v>
      </c>
      <c r="B4515" t="s">
        <v>4475</v>
      </c>
      <c r="C4515">
        <v>1265</v>
      </c>
      <c r="D4515" t="s">
        <v>10</v>
      </c>
      <c r="E4515">
        <v>8</v>
      </c>
      <c r="F4515">
        <v>73</v>
      </c>
      <c r="G4515">
        <v>5419</v>
      </c>
      <c r="H4515" t="s">
        <v>11</v>
      </c>
    </row>
    <row r="4516" spans="1:8" hidden="1" x14ac:dyDescent="0.3">
      <c r="A4516" t="s">
        <v>4474</v>
      </c>
      <c r="B4516" t="s">
        <v>4475</v>
      </c>
      <c r="C4516">
        <v>1265</v>
      </c>
      <c r="D4516" t="s">
        <v>24</v>
      </c>
      <c r="E4516">
        <v>550</v>
      </c>
      <c r="F4516">
        <v>834</v>
      </c>
      <c r="G4516">
        <v>666</v>
      </c>
      <c r="H4516" t="s">
        <v>25</v>
      </c>
    </row>
    <row r="4517" spans="1:8" x14ac:dyDescent="0.3">
      <c r="A4517" t="s">
        <v>4476</v>
      </c>
      <c r="B4517" t="s">
        <v>4477</v>
      </c>
      <c r="C4517">
        <v>244</v>
      </c>
      <c r="D4517" t="s">
        <v>10</v>
      </c>
      <c r="E4517">
        <v>160</v>
      </c>
      <c r="F4517">
        <v>228</v>
      </c>
      <c r="G4517">
        <v>5419</v>
      </c>
      <c r="H4517" t="s">
        <v>11</v>
      </c>
    </row>
    <row r="4518" spans="1:8" x14ac:dyDescent="0.3">
      <c r="A4518" t="s">
        <v>4476</v>
      </c>
      <c r="B4518" t="s">
        <v>4477</v>
      </c>
      <c r="C4518">
        <v>244</v>
      </c>
      <c r="D4518" t="s">
        <v>16</v>
      </c>
      <c r="E4518">
        <v>12</v>
      </c>
      <c r="F4518">
        <v>96</v>
      </c>
      <c r="G4518">
        <v>1237</v>
      </c>
      <c r="H4518" t="s">
        <v>17</v>
      </c>
    </row>
    <row r="4519" spans="1:8" x14ac:dyDescent="0.3">
      <c r="A4519" t="s">
        <v>4478</v>
      </c>
      <c r="B4519" t="s">
        <v>4479</v>
      </c>
      <c r="C4519">
        <v>639</v>
      </c>
      <c r="D4519" t="s">
        <v>10</v>
      </c>
      <c r="E4519">
        <v>143</v>
      </c>
      <c r="F4519">
        <v>218</v>
      </c>
      <c r="G4519">
        <v>5419</v>
      </c>
      <c r="H4519" t="s">
        <v>11</v>
      </c>
    </row>
    <row r="4520" spans="1:8" hidden="1" x14ac:dyDescent="0.3">
      <c r="A4520" t="s">
        <v>4478</v>
      </c>
      <c r="B4520" t="s">
        <v>4479</v>
      </c>
      <c r="C4520">
        <v>639</v>
      </c>
      <c r="D4520" t="s">
        <v>178</v>
      </c>
      <c r="E4520">
        <v>275</v>
      </c>
      <c r="F4520">
        <v>630</v>
      </c>
      <c r="G4520">
        <v>19761</v>
      </c>
      <c r="H4520" t="s">
        <v>179</v>
      </c>
    </row>
    <row r="4521" spans="1:8" x14ac:dyDescent="0.3">
      <c r="A4521" t="s">
        <v>4480</v>
      </c>
      <c r="B4521" t="s">
        <v>4481</v>
      </c>
      <c r="C4521">
        <v>1521</v>
      </c>
      <c r="D4521" t="s">
        <v>10</v>
      </c>
      <c r="E4521">
        <v>179</v>
      </c>
      <c r="F4521">
        <v>243</v>
      </c>
      <c r="G4521">
        <v>5419</v>
      </c>
      <c r="H4521" t="s">
        <v>11</v>
      </c>
    </row>
    <row r="4522" spans="1:8" x14ac:dyDescent="0.3">
      <c r="A4522" t="s">
        <v>4480</v>
      </c>
      <c r="B4522" t="s">
        <v>4481</v>
      </c>
      <c r="C4522">
        <v>1521</v>
      </c>
      <c r="D4522" t="s">
        <v>10</v>
      </c>
      <c r="E4522">
        <v>293</v>
      </c>
      <c r="F4522">
        <v>360</v>
      </c>
      <c r="G4522">
        <v>5419</v>
      </c>
      <c r="H4522" t="s">
        <v>11</v>
      </c>
    </row>
    <row r="4523" spans="1:8" x14ac:dyDescent="0.3">
      <c r="A4523" t="s">
        <v>4482</v>
      </c>
      <c r="B4523" t="s">
        <v>4483</v>
      </c>
      <c r="C4523">
        <v>523</v>
      </c>
      <c r="D4523" t="s">
        <v>10</v>
      </c>
      <c r="E4523">
        <v>14</v>
      </c>
      <c r="F4523">
        <v>79</v>
      </c>
      <c r="G4523">
        <v>5419</v>
      </c>
      <c r="H4523" t="s">
        <v>11</v>
      </c>
    </row>
    <row r="4524" spans="1:8" x14ac:dyDescent="0.3">
      <c r="A4524" t="s">
        <v>4484</v>
      </c>
      <c r="B4524" t="s">
        <v>4485</v>
      </c>
      <c r="C4524">
        <v>1317</v>
      </c>
      <c r="D4524" t="s">
        <v>10</v>
      </c>
      <c r="E4524">
        <v>9</v>
      </c>
      <c r="F4524">
        <v>74</v>
      </c>
      <c r="G4524">
        <v>5419</v>
      </c>
      <c r="H4524" t="s">
        <v>11</v>
      </c>
    </row>
    <row r="4525" spans="1:8" hidden="1" x14ac:dyDescent="0.3">
      <c r="A4525" t="s">
        <v>4484</v>
      </c>
      <c r="B4525" t="s">
        <v>4485</v>
      </c>
      <c r="C4525">
        <v>1317</v>
      </c>
      <c r="D4525" t="s">
        <v>24</v>
      </c>
      <c r="E4525">
        <v>700</v>
      </c>
      <c r="F4525">
        <v>978</v>
      </c>
      <c r="G4525">
        <v>666</v>
      </c>
      <c r="H4525" t="s">
        <v>25</v>
      </c>
    </row>
    <row r="4526" spans="1:8" x14ac:dyDescent="0.3">
      <c r="A4526" t="s">
        <v>4486</v>
      </c>
      <c r="B4526" t="s">
        <v>4487</v>
      </c>
      <c r="C4526">
        <v>1244</v>
      </c>
      <c r="D4526" t="s">
        <v>10</v>
      </c>
      <c r="E4526">
        <v>8</v>
      </c>
      <c r="F4526">
        <v>73</v>
      </c>
      <c r="G4526">
        <v>5419</v>
      </c>
      <c r="H4526" t="s">
        <v>11</v>
      </c>
    </row>
    <row r="4527" spans="1:8" hidden="1" x14ac:dyDescent="0.3">
      <c r="A4527" t="s">
        <v>4486</v>
      </c>
      <c r="B4527" t="s">
        <v>4487</v>
      </c>
      <c r="C4527">
        <v>1244</v>
      </c>
      <c r="D4527" t="s">
        <v>24</v>
      </c>
      <c r="E4527">
        <v>538</v>
      </c>
      <c r="F4527">
        <v>824</v>
      </c>
      <c r="G4527">
        <v>666</v>
      </c>
      <c r="H4527" t="s">
        <v>25</v>
      </c>
    </row>
    <row r="4528" spans="1:8" x14ac:dyDescent="0.3">
      <c r="A4528" t="s">
        <v>4488</v>
      </c>
      <c r="B4528" t="s">
        <v>4489</v>
      </c>
      <c r="C4528">
        <v>1282</v>
      </c>
      <c r="D4528" t="s">
        <v>10</v>
      </c>
      <c r="E4528">
        <v>8</v>
      </c>
      <c r="F4528">
        <v>74</v>
      </c>
      <c r="G4528">
        <v>5419</v>
      </c>
      <c r="H4528" t="s">
        <v>11</v>
      </c>
    </row>
    <row r="4529" spans="1:8" hidden="1" x14ac:dyDescent="0.3">
      <c r="A4529" t="s">
        <v>4488</v>
      </c>
      <c r="B4529" t="s">
        <v>4489</v>
      </c>
      <c r="C4529">
        <v>1282</v>
      </c>
      <c r="D4529" t="s">
        <v>24</v>
      </c>
      <c r="E4529">
        <v>648</v>
      </c>
      <c r="F4529">
        <v>927</v>
      </c>
      <c r="G4529">
        <v>666</v>
      </c>
      <c r="H4529" t="s">
        <v>25</v>
      </c>
    </row>
    <row r="4530" spans="1:8" x14ac:dyDescent="0.3">
      <c r="A4530" t="s">
        <v>4490</v>
      </c>
      <c r="B4530" t="s">
        <v>4491</v>
      </c>
      <c r="C4530">
        <v>523</v>
      </c>
      <c r="D4530" t="s">
        <v>10</v>
      </c>
      <c r="E4530">
        <v>14</v>
      </c>
      <c r="F4530">
        <v>79</v>
      </c>
      <c r="G4530">
        <v>5419</v>
      </c>
      <c r="H4530" t="s">
        <v>11</v>
      </c>
    </row>
    <row r="4531" spans="1:8" x14ac:dyDescent="0.3">
      <c r="A4531" t="s">
        <v>4492</v>
      </c>
      <c r="B4531" t="s">
        <v>4493</v>
      </c>
      <c r="C4531">
        <v>1913</v>
      </c>
      <c r="D4531" t="s">
        <v>10</v>
      </c>
      <c r="E4531">
        <v>1803</v>
      </c>
      <c r="F4531">
        <v>1868</v>
      </c>
      <c r="G4531">
        <v>5419</v>
      </c>
      <c r="H4531" t="s">
        <v>11</v>
      </c>
    </row>
    <row r="4532" spans="1:8" hidden="1" x14ac:dyDescent="0.3">
      <c r="A4532" t="s">
        <v>4492</v>
      </c>
      <c r="B4532" t="s">
        <v>4493</v>
      </c>
      <c r="C4532">
        <v>1913</v>
      </c>
      <c r="D4532" t="s">
        <v>158</v>
      </c>
      <c r="E4532">
        <v>1005</v>
      </c>
      <c r="F4532">
        <v>1271</v>
      </c>
      <c r="G4532">
        <v>1540</v>
      </c>
      <c r="H4532" t="s">
        <v>159</v>
      </c>
    </row>
    <row r="4533" spans="1:8" hidden="1" x14ac:dyDescent="0.3">
      <c r="A4533" t="s">
        <v>4492</v>
      </c>
      <c r="B4533" t="s">
        <v>4493</v>
      </c>
      <c r="C4533">
        <v>1913</v>
      </c>
      <c r="D4533" t="s">
        <v>160</v>
      </c>
      <c r="E4533">
        <v>471</v>
      </c>
      <c r="F4533">
        <v>537</v>
      </c>
      <c r="G4533">
        <v>18079</v>
      </c>
      <c r="H4533" t="s">
        <v>161</v>
      </c>
    </row>
    <row r="4534" spans="1:8" hidden="1" x14ac:dyDescent="0.3">
      <c r="A4534" t="s">
        <v>4492</v>
      </c>
      <c r="B4534" t="s">
        <v>4493</v>
      </c>
      <c r="C4534">
        <v>1913</v>
      </c>
      <c r="D4534" t="s">
        <v>162</v>
      </c>
      <c r="E4534">
        <v>742</v>
      </c>
      <c r="F4534">
        <v>801</v>
      </c>
      <c r="G4534">
        <v>1073</v>
      </c>
      <c r="H4534" t="s">
        <v>163</v>
      </c>
    </row>
    <row r="4535" spans="1:8" hidden="1" x14ac:dyDescent="0.3">
      <c r="A4535" t="s">
        <v>4492</v>
      </c>
      <c r="B4535" t="s">
        <v>4493</v>
      </c>
      <c r="C4535">
        <v>1913</v>
      </c>
      <c r="D4535" t="s">
        <v>164</v>
      </c>
      <c r="E4535">
        <v>11</v>
      </c>
      <c r="F4535">
        <v>352</v>
      </c>
      <c r="G4535">
        <v>21549</v>
      </c>
      <c r="H4535" t="s">
        <v>165</v>
      </c>
    </row>
    <row r="4536" spans="1:8" hidden="1" x14ac:dyDescent="0.3">
      <c r="A4536" t="s">
        <v>4492</v>
      </c>
      <c r="B4536" t="s">
        <v>4493</v>
      </c>
      <c r="C4536">
        <v>1913</v>
      </c>
      <c r="D4536" t="s">
        <v>166</v>
      </c>
      <c r="E4536">
        <v>386</v>
      </c>
      <c r="F4536">
        <v>470</v>
      </c>
      <c r="G4536">
        <v>1666</v>
      </c>
      <c r="H4536" t="s">
        <v>167</v>
      </c>
    </row>
    <row r="4537" spans="1:8" x14ac:dyDescent="0.3">
      <c r="A4537" t="s">
        <v>4494</v>
      </c>
      <c r="B4537" t="s">
        <v>4495</v>
      </c>
      <c r="C4537">
        <v>246</v>
      </c>
      <c r="D4537" t="s">
        <v>10</v>
      </c>
      <c r="E4537">
        <v>162</v>
      </c>
      <c r="F4537">
        <v>230</v>
      </c>
      <c r="G4537">
        <v>5419</v>
      </c>
      <c r="H4537" t="s">
        <v>11</v>
      </c>
    </row>
    <row r="4538" spans="1:8" x14ac:dyDescent="0.3">
      <c r="A4538" t="s">
        <v>4494</v>
      </c>
      <c r="B4538" t="s">
        <v>4495</v>
      </c>
      <c r="C4538">
        <v>246</v>
      </c>
      <c r="D4538" t="s">
        <v>16</v>
      </c>
      <c r="E4538">
        <v>14</v>
      </c>
      <c r="F4538">
        <v>98</v>
      </c>
      <c r="G4538">
        <v>1237</v>
      </c>
      <c r="H4538" t="s">
        <v>17</v>
      </c>
    </row>
    <row r="4539" spans="1:8" x14ac:dyDescent="0.3">
      <c r="A4539" t="s">
        <v>4496</v>
      </c>
      <c r="B4539" t="s">
        <v>4497</v>
      </c>
      <c r="C4539">
        <v>1857</v>
      </c>
      <c r="D4539" t="s">
        <v>10</v>
      </c>
      <c r="E4539">
        <v>187</v>
      </c>
      <c r="F4539">
        <v>251</v>
      </c>
      <c r="G4539">
        <v>5419</v>
      </c>
      <c r="H4539" t="s">
        <v>11</v>
      </c>
    </row>
    <row r="4540" spans="1:8" x14ac:dyDescent="0.3">
      <c r="A4540" t="s">
        <v>4496</v>
      </c>
      <c r="B4540" t="s">
        <v>4497</v>
      </c>
      <c r="C4540">
        <v>1857</v>
      </c>
      <c r="D4540" t="s">
        <v>10</v>
      </c>
      <c r="E4540">
        <v>300</v>
      </c>
      <c r="F4540">
        <v>367</v>
      </c>
      <c r="G4540">
        <v>5419</v>
      </c>
      <c r="H4540" t="s">
        <v>11</v>
      </c>
    </row>
    <row r="4541" spans="1:8" hidden="1" x14ac:dyDescent="0.3">
      <c r="A4541" t="s">
        <v>4496</v>
      </c>
      <c r="B4541" t="s">
        <v>4497</v>
      </c>
      <c r="C4541">
        <v>1857</v>
      </c>
      <c r="D4541" t="s">
        <v>20</v>
      </c>
      <c r="E4541">
        <v>1787</v>
      </c>
      <c r="F4541">
        <v>1804</v>
      </c>
      <c r="G4541">
        <v>904</v>
      </c>
      <c r="H4541" t="s">
        <v>21</v>
      </c>
    </row>
    <row r="4542" spans="1:8" hidden="1" x14ac:dyDescent="0.3">
      <c r="A4542" t="s">
        <v>4496</v>
      </c>
      <c r="B4542" t="s">
        <v>4497</v>
      </c>
      <c r="C4542">
        <v>1857</v>
      </c>
      <c r="D4542" t="s">
        <v>20</v>
      </c>
      <c r="E4542">
        <v>1835</v>
      </c>
      <c r="F4542">
        <v>1851</v>
      </c>
      <c r="G4542">
        <v>904</v>
      </c>
      <c r="H4542" t="s">
        <v>21</v>
      </c>
    </row>
    <row r="4543" spans="1:8" x14ac:dyDescent="0.3">
      <c r="A4543" t="s">
        <v>4498</v>
      </c>
      <c r="B4543" t="s">
        <v>4499</v>
      </c>
      <c r="C4543">
        <v>618</v>
      </c>
      <c r="D4543" t="s">
        <v>10</v>
      </c>
      <c r="E4543">
        <v>122</v>
      </c>
      <c r="F4543">
        <v>196</v>
      </c>
      <c r="G4543">
        <v>5419</v>
      </c>
      <c r="H4543" t="s">
        <v>11</v>
      </c>
    </row>
    <row r="4544" spans="1:8" hidden="1" x14ac:dyDescent="0.3">
      <c r="A4544" t="s">
        <v>4498</v>
      </c>
      <c r="B4544" t="s">
        <v>4499</v>
      </c>
      <c r="C4544">
        <v>618</v>
      </c>
      <c r="D4544" t="s">
        <v>178</v>
      </c>
      <c r="E4544">
        <v>254</v>
      </c>
      <c r="F4544">
        <v>609</v>
      </c>
      <c r="G4544">
        <v>19761</v>
      </c>
      <c r="H4544" t="s">
        <v>179</v>
      </c>
    </row>
    <row r="4545" spans="1:8" x14ac:dyDescent="0.3">
      <c r="A4545" t="s">
        <v>4500</v>
      </c>
      <c r="B4545" t="s">
        <v>4501</v>
      </c>
      <c r="C4545">
        <v>1741</v>
      </c>
      <c r="D4545" t="s">
        <v>10</v>
      </c>
      <c r="E4545">
        <v>141</v>
      </c>
      <c r="F4545">
        <v>205</v>
      </c>
      <c r="G4545">
        <v>5419</v>
      </c>
      <c r="H4545" t="s">
        <v>11</v>
      </c>
    </row>
    <row r="4546" spans="1:8" x14ac:dyDescent="0.3">
      <c r="A4546" t="s">
        <v>4500</v>
      </c>
      <c r="B4546" t="s">
        <v>4501</v>
      </c>
      <c r="C4546">
        <v>1741</v>
      </c>
      <c r="D4546" t="s">
        <v>10</v>
      </c>
      <c r="E4546">
        <v>254</v>
      </c>
      <c r="F4546">
        <v>321</v>
      </c>
      <c r="G4546">
        <v>5419</v>
      </c>
      <c r="H4546" t="s">
        <v>11</v>
      </c>
    </row>
    <row r="4547" spans="1:8" hidden="1" x14ac:dyDescent="0.3">
      <c r="A4547" t="s">
        <v>4500</v>
      </c>
      <c r="B4547" t="s">
        <v>4501</v>
      </c>
      <c r="C4547">
        <v>1741</v>
      </c>
      <c r="D4547" t="s">
        <v>20</v>
      </c>
      <c r="E4547">
        <v>1672</v>
      </c>
      <c r="F4547">
        <v>1689</v>
      </c>
      <c r="G4547">
        <v>904</v>
      </c>
      <c r="H4547" t="s">
        <v>21</v>
      </c>
    </row>
    <row r="4548" spans="1:8" hidden="1" x14ac:dyDescent="0.3">
      <c r="A4548" t="s">
        <v>4500</v>
      </c>
      <c r="B4548" t="s">
        <v>4501</v>
      </c>
      <c r="C4548">
        <v>1741</v>
      </c>
      <c r="D4548" t="s">
        <v>20</v>
      </c>
      <c r="E4548">
        <v>1719</v>
      </c>
      <c r="F4548">
        <v>1735</v>
      </c>
      <c r="G4548">
        <v>904</v>
      </c>
      <c r="H4548" t="s">
        <v>21</v>
      </c>
    </row>
    <row r="4549" spans="1:8" x14ac:dyDescent="0.3">
      <c r="A4549" t="s">
        <v>4502</v>
      </c>
      <c r="B4549" t="s">
        <v>4503</v>
      </c>
      <c r="C4549">
        <v>522</v>
      </c>
      <c r="D4549" t="s">
        <v>10</v>
      </c>
      <c r="E4549">
        <v>14</v>
      </c>
      <c r="F4549">
        <v>79</v>
      </c>
      <c r="G4549">
        <v>5419</v>
      </c>
      <c r="H4549" t="s">
        <v>11</v>
      </c>
    </row>
    <row r="4550" spans="1:8" x14ac:dyDescent="0.3">
      <c r="A4550" t="s">
        <v>4504</v>
      </c>
      <c r="B4550" t="s">
        <v>4505</v>
      </c>
      <c r="C4550">
        <v>246</v>
      </c>
      <c r="D4550" t="s">
        <v>10</v>
      </c>
      <c r="E4550">
        <v>162</v>
      </c>
      <c r="F4550">
        <v>230</v>
      </c>
      <c r="G4550">
        <v>5419</v>
      </c>
      <c r="H4550" t="s">
        <v>11</v>
      </c>
    </row>
    <row r="4551" spans="1:8" x14ac:dyDescent="0.3">
      <c r="A4551" t="s">
        <v>4504</v>
      </c>
      <c r="B4551" t="s">
        <v>4505</v>
      </c>
      <c r="C4551">
        <v>246</v>
      </c>
      <c r="D4551" t="s">
        <v>16</v>
      </c>
      <c r="E4551">
        <v>14</v>
      </c>
      <c r="F4551">
        <v>98</v>
      </c>
      <c r="G4551">
        <v>1237</v>
      </c>
      <c r="H4551" t="s">
        <v>17</v>
      </c>
    </row>
    <row r="4552" spans="1:8" x14ac:dyDescent="0.3">
      <c r="A4552" t="s">
        <v>4506</v>
      </c>
      <c r="B4552" t="s">
        <v>4507</v>
      </c>
      <c r="C4552">
        <v>1243</v>
      </c>
      <c r="D4552" t="s">
        <v>10</v>
      </c>
      <c r="E4552">
        <v>8</v>
      </c>
      <c r="F4552">
        <v>73</v>
      </c>
      <c r="G4552">
        <v>5419</v>
      </c>
      <c r="H4552" t="s">
        <v>11</v>
      </c>
    </row>
    <row r="4553" spans="1:8" hidden="1" x14ac:dyDescent="0.3">
      <c r="A4553" t="s">
        <v>4506</v>
      </c>
      <c r="B4553" t="s">
        <v>4507</v>
      </c>
      <c r="C4553">
        <v>1243</v>
      </c>
      <c r="D4553" t="s">
        <v>24</v>
      </c>
      <c r="E4553">
        <v>535</v>
      </c>
      <c r="F4553">
        <v>819</v>
      </c>
      <c r="G4553">
        <v>666</v>
      </c>
      <c r="H4553" t="s">
        <v>25</v>
      </c>
    </row>
    <row r="4554" spans="1:8" x14ac:dyDescent="0.3">
      <c r="A4554" t="s">
        <v>4508</v>
      </c>
      <c r="B4554" t="s">
        <v>4509</v>
      </c>
      <c r="C4554">
        <v>1279</v>
      </c>
      <c r="D4554" t="s">
        <v>10</v>
      </c>
      <c r="E4554">
        <v>8</v>
      </c>
      <c r="F4554">
        <v>74</v>
      </c>
      <c r="G4554">
        <v>5419</v>
      </c>
      <c r="H4554" t="s">
        <v>11</v>
      </c>
    </row>
    <row r="4555" spans="1:8" hidden="1" x14ac:dyDescent="0.3">
      <c r="A4555" t="s">
        <v>4508</v>
      </c>
      <c r="B4555" t="s">
        <v>4509</v>
      </c>
      <c r="C4555">
        <v>1279</v>
      </c>
      <c r="D4555" t="s">
        <v>24</v>
      </c>
      <c r="E4555">
        <v>638</v>
      </c>
      <c r="F4555">
        <v>917</v>
      </c>
      <c r="G4555">
        <v>666</v>
      </c>
      <c r="H4555" t="s">
        <v>25</v>
      </c>
    </row>
    <row r="4556" spans="1:8" x14ac:dyDescent="0.3">
      <c r="A4556" t="s">
        <v>4510</v>
      </c>
      <c r="B4556" t="s">
        <v>4511</v>
      </c>
      <c r="C4556">
        <v>1328</v>
      </c>
      <c r="D4556" t="s">
        <v>10</v>
      </c>
      <c r="E4556">
        <v>14</v>
      </c>
      <c r="F4556">
        <v>80</v>
      </c>
      <c r="G4556">
        <v>5419</v>
      </c>
      <c r="H4556" t="s">
        <v>11</v>
      </c>
    </row>
    <row r="4557" spans="1:8" hidden="1" x14ac:dyDescent="0.3">
      <c r="A4557" t="s">
        <v>4510</v>
      </c>
      <c r="B4557" t="s">
        <v>4511</v>
      </c>
      <c r="C4557">
        <v>1328</v>
      </c>
      <c r="D4557" t="s">
        <v>24</v>
      </c>
      <c r="E4557">
        <v>687</v>
      </c>
      <c r="F4557">
        <v>966</v>
      </c>
      <c r="G4557">
        <v>666</v>
      </c>
      <c r="H4557" t="s">
        <v>25</v>
      </c>
    </row>
    <row r="4558" spans="1:8" x14ac:dyDescent="0.3">
      <c r="A4558" t="s">
        <v>4512</v>
      </c>
      <c r="B4558" t="s">
        <v>4513</v>
      </c>
      <c r="C4558">
        <v>1247</v>
      </c>
      <c r="D4558" t="s">
        <v>10</v>
      </c>
      <c r="E4558">
        <v>8</v>
      </c>
      <c r="F4558">
        <v>73</v>
      </c>
      <c r="G4558">
        <v>5419</v>
      </c>
      <c r="H4558" t="s">
        <v>11</v>
      </c>
    </row>
    <row r="4559" spans="1:8" hidden="1" x14ac:dyDescent="0.3">
      <c r="A4559" t="s">
        <v>4512</v>
      </c>
      <c r="B4559" t="s">
        <v>4513</v>
      </c>
      <c r="C4559">
        <v>1247</v>
      </c>
      <c r="D4559" t="s">
        <v>24</v>
      </c>
      <c r="E4559">
        <v>539</v>
      </c>
      <c r="F4559">
        <v>823</v>
      </c>
      <c r="G4559">
        <v>666</v>
      </c>
      <c r="H4559" t="s">
        <v>25</v>
      </c>
    </row>
    <row r="4560" spans="1:8" x14ac:dyDescent="0.3">
      <c r="A4560" t="s">
        <v>4514</v>
      </c>
      <c r="B4560" t="s">
        <v>4515</v>
      </c>
      <c r="C4560">
        <v>523</v>
      </c>
      <c r="D4560" t="s">
        <v>10</v>
      </c>
      <c r="E4560">
        <v>14</v>
      </c>
      <c r="F4560">
        <v>79</v>
      </c>
      <c r="G4560">
        <v>5419</v>
      </c>
      <c r="H4560" t="s">
        <v>11</v>
      </c>
    </row>
    <row r="4561" spans="1:8" x14ac:dyDescent="0.3">
      <c r="A4561" t="s">
        <v>4514</v>
      </c>
      <c r="B4561" t="s">
        <v>4515</v>
      </c>
      <c r="C4561">
        <v>523</v>
      </c>
      <c r="D4561" t="s">
        <v>16</v>
      </c>
      <c r="E4561">
        <v>444</v>
      </c>
      <c r="F4561">
        <v>523</v>
      </c>
      <c r="G4561">
        <v>1237</v>
      </c>
      <c r="H4561" t="s">
        <v>17</v>
      </c>
    </row>
    <row r="4562" spans="1:8" x14ac:dyDescent="0.3">
      <c r="A4562" t="s">
        <v>4516</v>
      </c>
      <c r="B4562" t="s">
        <v>4517</v>
      </c>
      <c r="C4562">
        <v>246</v>
      </c>
      <c r="D4562" t="s">
        <v>10</v>
      </c>
      <c r="E4562">
        <v>162</v>
      </c>
      <c r="F4562">
        <v>230</v>
      </c>
      <c r="G4562">
        <v>5419</v>
      </c>
      <c r="H4562" t="s">
        <v>11</v>
      </c>
    </row>
    <row r="4563" spans="1:8" x14ac:dyDescent="0.3">
      <c r="A4563" t="s">
        <v>4516</v>
      </c>
      <c r="B4563" t="s">
        <v>4517</v>
      </c>
      <c r="C4563">
        <v>246</v>
      </c>
      <c r="D4563" t="s">
        <v>16</v>
      </c>
      <c r="E4563">
        <v>14</v>
      </c>
      <c r="F4563">
        <v>98</v>
      </c>
      <c r="G4563">
        <v>1237</v>
      </c>
      <c r="H4563" t="s">
        <v>17</v>
      </c>
    </row>
    <row r="4564" spans="1:8" x14ac:dyDescent="0.3">
      <c r="A4564" t="s">
        <v>4518</v>
      </c>
      <c r="B4564" t="s">
        <v>4519</v>
      </c>
      <c r="C4564">
        <v>1936</v>
      </c>
      <c r="D4564" t="s">
        <v>10</v>
      </c>
      <c r="E4564">
        <v>1826</v>
      </c>
      <c r="F4564">
        <v>1891</v>
      </c>
      <c r="G4564">
        <v>5419</v>
      </c>
      <c r="H4564" t="s">
        <v>11</v>
      </c>
    </row>
    <row r="4565" spans="1:8" hidden="1" x14ac:dyDescent="0.3">
      <c r="A4565" t="s">
        <v>4518</v>
      </c>
      <c r="B4565" t="s">
        <v>4519</v>
      </c>
      <c r="C4565">
        <v>1936</v>
      </c>
      <c r="D4565" t="s">
        <v>158</v>
      </c>
      <c r="E4565">
        <v>1005</v>
      </c>
      <c r="F4565">
        <v>1271</v>
      </c>
      <c r="G4565">
        <v>1540</v>
      </c>
      <c r="H4565" t="s">
        <v>159</v>
      </c>
    </row>
    <row r="4566" spans="1:8" hidden="1" x14ac:dyDescent="0.3">
      <c r="A4566" t="s">
        <v>4518</v>
      </c>
      <c r="B4566" t="s">
        <v>4519</v>
      </c>
      <c r="C4566">
        <v>1936</v>
      </c>
      <c r="D4566" t="s">
        <v>160</v>
      </c>
      <c r="E4566">
        <v>471</v>
      </c>
      <c r="F4566">
        <v>537</v>
      </c>
      <c r="G4566">
        <v>18079</v>
      </c>
      <c r="H4566" t="s">
        <v>161</v>
      </c>
    </row>
    <row r="4567" spans="1:8" hidden="1" x14ac:dyDescent="0.3">
      <c r="A4567" t="s">
        <v>4518</v>
      </c>
      <c r="B4567" t="s">
        <v>4519</v>
      </c>
      <c r="C4567">
        <v>1936</v>
      </c>
      <c r="D4567" t="s">
        <v>162</v>
      </c>
      <c r="E4567">
        <v>742</v>
      </c>
      <c r="F4567">
        <v>801</v>
      </c>
      <c r="G4567">
        <v>1073</v>
      </c>
      <c r="H4567" t="s">
        <v>163</v>
      </c>
    </row>
    <row r="4568" spans="1:8" hidden="1" x14ac:dyDescent="0.3">
      <c r="A4568" t="s">
        <v>4518</v>
      </c>
      <c r="B4568" t="s">
        <v>4519</v>
      </c>
      <c r="C4568">
        <v>1936</v>
      </c>
      <c r="D4568" t="s">
        <v>164</v>
      </c>
      <c r="E4568">
        <v>11</v>
      </c>
      <c r="F4568">
        <v>352</v>
      </c>
      <c r="G4568">
        <v>21549</v>
      </c>
      <c r="H4568" t="s">
        <v>165</v>
      </c>
    </row>
    <row r="4569" spans="1:8" hidden="1" x14ac:dyDescent="0.3">
      <c r="A4569" t="s">
        <v>4518</v>
      </c>
      <c r="B4569" t="s">
        <v>4519</v>
      </c>
      <c r="C4569">
        <v>1936</v>
      </c>
      <c r="D4569" t="s">
        <v>166</v>
      </c>
      <c r="E4569">
        <v>386</v>
      </c>
      <c r="F4569">
        <v>470</v>
      </c>
      <c r="G4569">
        <v>1666</v>
      </c>
      <c r="H4569" t="s">
        <v>167</v>
      </c>
    </row>
    <row r="4570" spans="1:8" x14ac:dyDescent="0.3">
      <c r="A4570" t="s">
        <v>4520</v>
      </c>
      <c r="B4570" t="s">
        <v>4521</v>
      </c>
      <c r="C4570">
        <v>965</v>
      </c>
      <c r="D4570" t="s">
        <v>10</v>
      </c>
      <c r="E4570">
        <v>470</v>
      </c>
      <c r="F4570">
        <v>543</v>
      </c>
      <c r="G4570">
        <v>5419</v>
      </c>
      <c r="H4570" t="s">
        <v>11</v>
      </c>
    </row>
    <row r="4571" spans="1:8" hidden="1" x14ac:dyDescent="0.3">
      <c r="A4571" t="s">
        <v>4520</v>
      </c>
      <c r="B4571" t="s">
        <v>4521</v>
      </c>
      <c r="C4571">
        <v>965</v>
      </c>
      <c r="D4571" t="s">
        <v>178</v>
      </c>
      <c r="E4571">
        <v>601</v>
      </c>
      <c r="F4571">
        <v>956</v>
      </c>
      <c r="G4571">
        <v>19761</v>
      </c>
      <c r="H4571" t="s">
        <v>179</v>
      </c>
    </row>
    <row r="4572" spans="1:8" x14ac:dyDescent="0.3">
      <c r="A4572" t="s">
        <v>4522</v>
      </c>
      <c r="B4572" t="s">
        <v>4523</v>
      </c>
      <c r="C4572">
        <v>1799</v>
      </c>
      <c r="D4572" t="s">
        <v>10</v>
      </c>
      <c r="E4572">
        <v>179</v>
      </c>
      <c r="F4572">
        <v>243</v>
      </c>
      <c r="G4572">
        <v>5419</v>
      </c>
      <c r="H4572" t="s">
        <v>11</v>
      </c>
    </row>
    <row r="4573" spans="1:8" x14ac:dyDescent="0.3">
      <c r="A4573" t="s">
        <v>4522</v>
      </c>
      <c r="B4573" t="s">
        <v>4523</v>
      </c>
      <c r="C4573">
        <v>1799</v>
      </c>
      <c r="D4573" t="s">
        <v>10</v>
      </c>
      <c r="E4573">
        <v>292</v>
      </c>
      <c r="F4573">
        <v>359</v>
      </c>
      <c r="G4573">
        <v>5419</v>
      </c>
      <c r="H4573" t="s">
        <v>11</v>
      </c>
    </row>
    <row r="4574" spans="1:8" hidden="1" x14ac:dyDescent="0.3">
      <c r="A4574" t="s">
        <v>4522</v>
      </c>
      <c r="B4574" t="s">
        <v>4523</v>
      </c>
      <c r="C4574">
        <v>1799</v>
      </c>
      <c r="D4574" t="s">
        <v>20</v>
      </c>
      <c r="E4574">
        <v>1729</v>
      </c>
      <c r="F4574">
        <v>1746</v>
      </c>
      <c r="G4574">
        <v>904</v>
      </c>
      <c r="H4574" t="s">
        <v>21</v>
      </c>
    </row>
    <row r="4575" spans="1:8" hidden="1" x14ac:dyDescent="0.3">
      <c r="A4575" t="s">
        <v>4522</v>
      </c>
      <c r="B4575" t="s">
        <v>4523</v>
      </c>
      <c r="C4575">
        <v>1799</v>
      </c>
      <c r="D4575" t="s">
        <v>20</v>
      </c>
      <c r="E4575">
        <v>1777</v>
      </c>
      <c r="F4575">
        <v>1793</v>
      </c>
      <c r="G4575">
        <v>904</v>
      </c>
      <c r="H4575" t="s">
        <v>21</v>
      </c>
    </row>
    <row r="4576" spans="1:8" x14ac:dyDescent="0.3">
      <c r="A4576" t="s">
        <v>4524</v>
      </c>
      <c r="B4576" t="s">
        <v>4525</v>
      </c>
      <c r="C4576">
        <v>523</v>
      </c>
      <c r="D4576" t="s">
        <v>10</v>
      </c>
      <c r="E4576">
        <v>14</v>
      </c>
      <c r="F4576">
        <v>79</v>
      </c>
      <c r="G4576">
        <v>5419</v>
      </c>
      <c r="H4576" t="s">
        <v>11</v>
      </c>
    </row>
    <row r="4577" spans="1:8" x14ac:dyDescent="0.3">
      <c r="A4577" t="s">
        <v>4524</v>
      </c>
      <c r="B4577" t="s">
        <v>4525</v>
      </c>
      <c r="C4577">
        <v>523</v>
      </c>
      <c r="D4577" t="s">
        <v>16</v>
      </c>
      <c r="E4577">
        <v>444</v>
      </c>
      <c r="F4577">
        <v>523</v>
      </c>
      <c r="G4577">
        <v>1237</v>
      </c>
      <c r="H4577" t="s">
        <v>17</v>
      </c>
    </row>
    <row r="4578" spans="1:8" x14ac:dyDescent="0.3">
      <c r="A4578" t="s">
        <v>4526</v>
      </c>
      <c r="B4578" t="s">
        <v>4527</v>
      </c>
      <c r="C4578">
        <v>242</v>
      </c>
      <c r="D4578" t="s">
        <v>10</v>
      </c>
      <c r="E4578">
        <v>158</v>
      </c>
      <c r="F4578">
        <v>226</v>
      </c>
      <c r="G4578">
        <v>5419</v>
      </c>
      <c r="H4578" t="s">
        <v>11</v>
      </c>
    </row>
    <row r="4579" spans="1:8" x14ac:dyDescent="0.3">
      <c r="A4579" t="s">
        <v>4526</v>
      </c>
      <c r="B4579" t="s">
        <v>4527</v>
      </c>
      <c r="C4579">
        <v>242</v>
      </c>
      <c r="D4579" t="s">
        <v>16</v>
      </c>
      <c r="E4579">
        <v>10</v>
      </c>
      <c r="F4579">
        <v>94</v>
      </c>
      <c r="G4579">
        <v>1237</v>
      </c>
      <c r="H4579" t="s">
        <v>17</v>
      </c>
    </row>
    <row r="4580" spans="1:8" x14ac:dyDescent="0.3">
      <c r="A4580" t="s">
        <v>4528</v>
      </c>
      <c r="B4580" t="s">
        <v>4529</v>
      </c>
      <c r="C4580">
        <v>1313</v>
      </c>
      <c r="D4580" t="s">
        <v>10</v>
      </c>
      <c r="E4580">
        <v>24</v>
      </c>
      <c r="F4580">
        <v>89</v>
      </c>
      <c r="G4580">
        <v>5419</v>
      </c>
      <c r="H4580" t="s">
        <v>11</v>
      </c>
    </row>
    <row r="4581" spans="1:8" hidden="1" x14ac:dyDescent="0.3">
      <c r="A4581" t="s">
        <v>4528</v>
      </c>
      <c r="B4581" t="s">
        <v>4529</v>
      </c>
      <c r="C4581">
        <v>1313</v>
      </c>
      <c r="D4581" t="s">
        <v>24</v>
      </c>
      <c r="E4581">
        <v>655</v>
      </c>
      <c r="F4581">
        <v>945</v>
      </c>
      <c r="G4581">
        <v>666</v>
      </c>
      <c r="H4581" t="s">
        <v>25</v>
      </c>
    </row>
    <row r="4582" spans="1:8" x14ac:dyDescent="0.3">
      <c r="A4582" t="s">
        <v>4530</v>
      </c>
      <c r="B4582" t="s">
        <v>4531</v>
      </c>
      <c r="C4582">
        <v>1571</v>
      </c>
      <c r="D4582" t="s">
        <v>10</v>
      </c>
      <c r="E4582">
        <v>92</v>
      </c>
      <c r="F4582">
        <v>156</v>
      </c>
      <c r="G4582">
        <v>5419</v>
      </c>
      <c r="H4582" t="s">
        <v>11</v>
      </c>
    </row>
    <row r="4583" spans="1:8" x14ac:dyDescent="0.3">
      <c r="A4583" t="s">
        <v>4530</v>
      </c>
      <c r="B4583" t="s">
        <v>4531</v>
      </c>
      <c r="C4583">
        <v>1571</v>
      </c>
      <c r="D4583" t="s">
        <v>10</v>
      </c>
      <c r="E4583">
        <v>205</v>
      </c>
      <c r="F4583">
        <v>272</v>
      </c>
      <c r="G4583">
        <v>5419</v>
      </c>
      <c r="H4583" t="s">
        <v>11</v>
      </c>
    </row>
    <row r="4584" spans="1:8" hidden="1" x14ac:dyDescent="0.3">
      <c r="A4584" t="s">
        <v>4530</v>
      </c>
      <c r="B4584" t="s">
        <v>4531</v>
      </c>
      <c r="C4584">
        <v>1571</v>
      </c>
      <c r="D4584" t="s">
        <v>20</v>
      </c>
      <c r="E4584">
        <v>1500</v>
      </c>
      <c r="F4584">
        <v>1517</v>
      </c>
      <c r="G4584">
        <v>904</v>
      </c>
      <c r="H4584" t="s">
        <v>21</v>
      </c>
    </row>
    <row r="4585" spans="1:8" hidden="1" x14ac:dyDescent="0.3">
      <c r="A4585" t="s">
        <v>4530</v>
      </c>
      <c r="B4585" t="s">
        <v>4531</v>
      </c>
      <c r="C4585">
        <v>1571</v>
      </c>
      <c r="D4585" t="s">
        <v>20</v>
      </c>
      <c r="E4585">
        <v>1549</v>
      </c>
      <c r="F4585">
        <v>1565</v>
      </c>
      <c r="G4585">
        <v>904</v>
      </c>
      <c r="H4585" t="s">
        <v>21</v>
      </c>
    </row>
    <row r="4586" spans="1:8" x14ac:dyDescent="0.3">
      <c r="A4586" t="s">
        <v>4532</v>
      </c>
      <c r="B4586" t="s">
        <v>4533</v>
      </c>
      <c r="C4586">
        <v>1284</v>
      </c>
      <c r="D4586" t="s">
        <v>10</v>
      </c>
      <c r="E4586">
        <v>8</v>
      </c>
      <c r="F4586">
        <v>73</v>
      </c>
      <c r="G4586">
        <v>5419</v>
      </c>
      <c r="H4586" t="s">
        <v>11</v>
      </c>
    </row>
    <row r="4587" spans="1:8" hidden="1" x14ac:dyDescent="0.3">
      <c r="A4587" t="s">
        <v>4532</v>
      </c>
      <c r="B4587" t="s">
        <v>4533</v>
      </c>
      <c r="C4587">
        <v>1284</v>
      </c>
      <c r="D4587" t="s">
        <v>24</v>
      </c>
      <c r="E4587">
        <v>559</v>
      </c>
      <c r="F4587">
        <v>843</v>
      </c>
      <c r="G4587">
        <v>666</v>
      </c>
      <c r="H4587" t="s">
        <v>25</v>
      </c>
    </row>
    <row r="4588" spans="1:8" x14ac:dyDescent="0.3">
      <c r="A4588" t="s">
        <v>4534</v>
      </c>
      <c r="B4588" t="s">
        <v>4535</v>
      </c>
      <c r="C4588">
        <v>1922</v>
      </c>
      <c r="D4588" t="s">
        <v>10</v>
      </c>
      <c r="E4588">
        <v>1812</v>
      </c>
      <c r="F4588">
        <v>1877</v>
      </c>
      <c r="G4588">
        <v>5419</v>
      </c>
      <c r="H4588" t="s">
        <v>11</v>
      </c>
    </row>
    <row r="4589" spans="1:8" hidden="1" x14ac:dyDescent="0.3">
      <c r="A4589" t="s">
        <v>4534</v>
      </c>
      <c r="B4589" t="s">
        <v>4535</v>
      </c>
      <c r="C4589">
        <v>1922</v>
      </c>
      <c r="D4589" t="s">
        <v>158</v>
      </c>
      <c r="E4589">
        <v>1003</v>
      </c>
      <c r="F4589">
        <v>1269</v>
      </c>
      <c r="G4589">
        <v>1540</v>
      </c>
      <c r="H4589" t="s">
        <v>159</v>
      </c>
    </row>
    <row r="4590" spans="1:8" hidden="1" x14ac:dyDescent="0.3">
      <c r="A4590" t="s">
        <v>4534</v>
      </c>
      <c r="B4590" t="s">
        <v>4535</v>
      </c>
      <c r="C4590">
        <v>1922</v>
      </c>
      <c r="D4590" t="s">
        <v>160</v>
      </c>
      <c r="E4590">
        <v>471</v>
      </c>
      <c r="F4590">
        <v>537</v>
      </c>
      <c r="G4590">
        <v>18079</v>
      </c>
      <c r="H4590" t="s">
        <v>161</v>
      </c>
    </row>
    <row r="4591" spans="1:8" hidden="1" x14ac:dyDescent="0.3">
      <c r="A4591" t="s">
        <v>4534</v>
      </c>
      <c r="B4591" t="s">
        <v>4535</v>
      </c>
      <c r="C4591">
        <v>1922</v>
      </c>
      <c r="D4591" t="s">
        <v>162</v>
      </c>
      <c r="E4591">
        <v>741</v>
      </c>
      <c r="F4591">
        <v>800</v>
      </c>
      <c r="G4591">
        <v>1073</v>
      </c>
      <c r="H4591" t="s">
        <v>163</v>
      </c>
    </row>
    <row r="4592" spans="1:8" hidden="1" x14ac:dyDescent="0.3">
      <c r="A4592" t="s">
        <v>4534</v>
      </c>
      <c r="B4592" t="s">
        <v>4535</v>
      </c>
      <c r="C4592">
        <v>1922</v>
      </c>
      <c r="D4592" t="s">
        <v>164</v>
      </c>
      <c r="E4592">
        <v>11</v>
      </c>
      <c r="F4592">
        <v>352</v>
      </c>
      <c r="G4592">
        <v>21549</v>
      </c>
      <c r="H4592" t="s">
        <v>165</v>
      </c>
    </row>
    <row r="4593" spans="1:8" hidden="1" x14ac:dyDescent="0.3">
      <c r="A4593" t="s">
        <v>4534</v>
      </c>
      <c r="B4593" t="s">
        <v>4535</v>
      </c>
      <c r="C4593">
        <v>1922</v>
      </c>
      <c r="D4593" t="s">
        <v>166</v>
      </c>
      <c r="E4593">
        <v>386</v>
      </c>
      <c r="F4593">
        <v>470</v>
      </c>
      <c r="G4593">
        <v>1666</v>
      </c>
      <c r="H4593" t="s">
        <v>167</v>
      </c>
    </row>
    <row r="4594" spans="1:8" x14ac:dyDescent="0.3">
      <c r="A4594" t="s">
        <v>4536</v>
      </c>
      <c r="B4594" t="s">
        <v>4537</v>
      </c>
      <c r="C4594">
        <v>119</v>
      </c>
      <c r="D4594" t="s">
        <v>10</v>
      </c>
      <c r="E4594">
        <v>35</v>
      </c>
      <c r="F4594">
        <v>103</v>
      </c>
      <c r="G4594">
        <v>5419</v>
      </c>
      <c r="H4594" t="s">
        <v>11</v>
      </c>
    </row>
    <row r="4595" spans="1:8" x14ac:dyDescent="0.3">
      <c r="A4595" t="s">
        <v>4538</v>
      </c>
      <c r="B4595" t="s">
        <v>4539</v>
      </c>
      <c r="C4595">
        <v>1106</v>
      </c>
      <c r="D4595" t="s">
        <v>10</v>
      </c>
      <c r="E4595">
        <v>165</v>
      </c>
      <c r="F4595">
        <v>229</v>
      </c>
      <c r="G4595">
        <v>5419</v>
      </c>
      <c r="H4595" t="s">
        <v>11</v>
      </c>
    </row>
    <row r="4596" spans="1:8" x14ac:dyDescent="0.3">
      <c r="A4596" t="s">
        <v>4538</v>
      </c>
      <c r="B4596" t="s">
        <v>4539</v>
      </c>
      <c r="C4596">
        <v>1106</v>
      </c>
      <c r="D4596" t="s">
        <v>10</v>
      </c>
      <c r="E4596">
        <v>279</v>
      </c>
      <c r="F4596">
        <v>346</v>
      </c>
      <c r="G4596">
        <v>5419</v>
      </c>
      <c r="H4596" t="s">
        <v>11</v>
      </c>
    </row>
    <row r="4597" spans="1:8" hidden="1" x14ac:dyDescent="0.3">
      <c r="A4597" t="s">
        <v>4538</v>
      </c>
      <c r="B4597" t="s">
        <v>4539</v>
      </c>
      <c r="C4597">
        <v>1106</v>
      </c>
      <c r="D4597" t="s">
        <v>20</v>
      </c>
      <c r="E4597">
        <v>1037</v>
      </c>
      <c r="F4597">
        <v>1054</v>
      </c>
      <c r="G4597">
        <v>904</v>
      </c>
      <c r="H4597" t="s">
        <v>21</v>
      </c>
    </row>
    <row r="4598" spans="1:8" hidden="1" x14ac:dyDescent="0.3">
      <c r="A4598" t="s">
        <v>4538</v>
      </c>
      <c r="B4598" t="s">
        <v>4539</v>
      </c>
      <c r="C4598">
        <v>1106</v>
      </c>
      <c r="D4598" t="s">
        <v>20</v>
      </c>
      <c r="E4598">
        <v>1084</v>
      </c>
      <c r="F4598">
        <v>1100</v>
      </c>
      <c r="G4598">
        <v>904</v>
      </c>
      <c r="H4598" t="s">
        <v>21</v>
      </c>
    </row>
    <row r="4599" spans="1:8" x14ac:dyDescent="0.3">
      <c r="A4599" t="s">
        <v>4540</v>
      </c>
      <c r="B4599" t="s">
        <v>4541</v>
      </c>
      <c r="C4599">
        <v>639</v>
      </c>
      <c r="D4599" t="s">
        <v>10</v>
      </c>
      <c r="E4599">
        <v>143</v>
      </c>
      <c r="F4599">
        <v>218</v>
      </c>
      <c r="G4599">
        <v>5419</v>
      </c>
      <c r="H4599" t="s">
        <v>11</v>
      </c>
    </row>
    <row r="4600" spans="1:8" hidden="1" x14ac:dyDescent="0.3">
      <c r="A4600" t="s">
        <v>4540</v>
      </c>
      <c r="B4600" t="s">
        <v>4541</v>
      </c>
      <c r="C4600">
        <v>639</v>
      </c>
      <c r="D4600" t="s">
        <v>178</v>
      </c>
      <c r="E4600">
        <v>275</v>
      </c>
      <c r="F4600">
        <v>630</v>
      </c>
      <c r="G4600">
        <v>19761</v>
      </c>
      <c r="H4600" t="s">
        <v>179</v>
      </c>
    </row>
    <row r="4601" spans="1:8" x14ac:dyDescent="0.3">
      <c r="A4601" t="s">
        <v>4542</v>
      </c>
      <c r="B4601" t="s">
        <v>4543</v>
      </c>
      <c r="C4601">
        <v>523</v>
      </c>
      <c r="D4601" t="s">
        <v>10</v>
      </c>
      <c r="E4601">
        <v>14</v>
      </c>
      <c r="F4601">
        <v>79</v>
      </c>
      <c r="G4601">
        <v>5419</v>
      </c>
      <c r="H4601" t="s">
        <v>11</v>
      </c>
    </row>
    <row r="4602" spans="1:8" x14ac:dyDescent="0.3">
      <c r="A4602" t="s">
        <v>4544</v>
      </c>
      <c r="B4602" t="s">
        <v>4545</v>
      </c>
      <c r="C4602">
        <v>1913</v>
      </c>
      <c r="D4602" t="s">
        <v>10</v>
      </c>
      <c r="E4602">
        <v>1799</v>
      </c>
      <c r="F4602">
        <v>1864</v>
      </c>
      <c r="G4602">
        <v>5419</v>
      </c>
      <c r="H4602" t="s">
        <v>11</v>
      </c>
    </row>
    <row r="4603" spans="1:8" hidden="1" x14ac:dyDescent="0.3">
      <c r="A4603" t="s">
        <v>4544</v>
      </c>
      <c r="B4603" t="s">
        <v>4545</v>
      </c>
      <c r="C4603">
        <v>1913</v>
      </c>
      <c r="D4603" t="s">
        <v>158</v>
      </c>
      <c r="E4603">
        <v>1003</v>
      </c>
      <c r="F4603">
        <v>1269</v>
      </c>
      <c r="G4603">
        <v>1540</v>
      </c>
      <c r="H4603" t="s">
        <v>159</v>
      </c>
    </row>
    <row r="4604" spans="1:8" hidden="1" x14ac:dyDescent="0.3">
      <c r="A4604" t="s">
        <v>4544</v>
      </c>
      <c r="B4604" t="s">
        <v>4545</v>
      </c>
      <c r="C4604">
        <v>1913</v>
      </c>
      <c r="D4604" t="s">
        <v>160</v>
      </c>
      <c r="E4604">
        <v>471</v>
      </c>
      <c r="F4604">
        <v>537</v>
      </c>
      <c r="G4604">
        <v>18079</v>
      </c>
      <c r="H4604" t="s">
        <v>161</v>
      </c>
    </row>
    <row r="4605" spans="1:8" hidden="1" x14ac:dyDescent="0.3">
      <c r="A4605" t="s">
        <v>4544</v>
      </c>
      <c r="B4605" t="s">
        <v>4545</v>
      </c>
      <c r="C4605">
        <v>1913</v>
      </c>
      <c r="D4605" t="s">
        <v>162</v>
      </c>
      <c r="E4605">
        <v>741</v>
      </c>
      <c r="F4605">
        <v>800</v>
      </c>
      <c r="G4605">
        <v>1073</v>
      </c>
      <c r="H4605" t="s">
        <v>163</v>
      </c>
    </row>
    <row r="4606" spans="1:8" hidden="1" x14ac:dyDescent="0.3">
      <c r="A4606" t="s">
        <v>4544</v>
      </c>
      <c r="B4606" t="s">
        <v>4545</v>
      </c>
      <c r="C4606">
        <v>1913</v>
      </c>
      <c r="D4606" t="s">
        <v>164</v>
      </c>
      <c r="E4606">
        <v>11</v>
      </c>
      <c r="F4606">
        <v>352</v>
      </c>
      <c r="G4606">
        <v>21549</v>
      </c>
      <c r="H4606" t="s">
        <v>165</v>
      </c>
    </row>
    <row r="4607" spans="1:8" hidden="1" x14ac:dyDescent="0.3">
      <c r="A4607" t="s">
        <v>4544</v>
      </c>
      <c r="B4607" t="s">
        <v>4545</v>
      </c>
      <c r="C4607">
        <v>1913</v>
      </c>
      <c r="D4607" t="s">
        <v>166</v>
      </c>
      <c r="E4607">
        <v>386</v>
      </c>
      <c r="F4607">
        <v>470</v>
      </c>
      <c r="G4607">
        <v>1666</v>
      </c>
      <c r="H4607" t="s">
        <v>167</v>
      </c>
    </row>
    <row r="4608" spans="1:8" x14ac:dyDescent="0.3">
      <c r="A4608" t="s">
        <v>4546</v>
      </c>
      <c r="B4608" t="s">
        <v>4547</v>
      </c>
      <c r="C4608">
        <v>317</v>
      </c>
      <c r="D4608" t="s">
        <v>10</v>
      </c>
      <c r="E4608">
        <v>8</v>
      </c>
      <c r="F4608">
        <v>73</v>
      </c>
      <c r="G4608">
        <v>5419</v>
      </c>
      <c r="H4608" t="s">
        <v>11</v>
      </c>
    </row>
    <row r="4609" spans="1:8" x14ac:dyDescent="0.3">
      <c r="A4609" t="s">
        <v>4548</v>
      </c>
      <c r="B4609" t="s">
        <v>4549</v>
      </c>
      <c r="C4609">
        <v>1339</v>
      </c>
      <c r="D4609" t="s">
        <v>10</v>
      </c>
      <c r="E4609">
        <v>9</v>
      </c>
      <c r="F4609">
        <v>74</v>
      </c>
      <c r="G4609">
        <v>5419</v>
      </c>
      <c r="H4609" t="s">
        <v>11</v>
      </c>
    </row>
    <row r="4610" spans="1:8" hidden="1" x14ac:dyDescent="0.3">
      <c r="A4610" t="s">
        <v>4548</v>
      </c>
      <c r="B4610" t="s">
        <v>4549</v>
      </c>
      <c r="C4610">
        <v>1339</v>
      </c>
      <c r="D4610" t="s">
        <v>24</v>
      </c>
      <c r="E4610">
        <v>700</v>
      </c>
      <c r="F4610">
        <v>978</v>
      </c>
      <c r="G4610">
        <v>666</v>
      </c>
      <c r="H4610" t="s">
        <v>25</v>
      </c>
    </row>
    <row r="4611" spans="1:8" x14ac:dyDescent="0.3">
      <c r="A4611" t="s">
        <v>4550</v>
      </c>
      <c r="B4611" t="s">
        <v>4551</v>
      </c>
      <c r="C4611">
        <v>250</v>
      </c>
      <c r="D4611" t="s">
        <v>10</v>
      </c>
      <c r="E4611">
        <v>150</v>
      </c>
      <c r="F4611">
        <v>229</v>
      </c>
      <c r="G4611">
        <v>5419</v>
      </c>
      <c r="H4611" t="s">
        <v>11</v>
      </c>
    </row>
    <row r="4612" spans="1:8" x14ac:dyDescent="0.3">
      <c r="A4612" t="s">
        <v>4552</v>
      </c>
      <c r="B4612" t="s">
        <v>4553</v>
      </c>
      <c r="C4612">
        <v>526</v>
      </c>
      <c r="D4612" t="s">
        <v>10</v>
      </c>
      <c r="E4612">
        <v>28</v>
      </c>
      <c r="F4612">
        <v>103</v>
      </c>
      <c r="G4612">
        <v>5419</v>
      </c>
      <c r="H4612" t="s">
        <v>11</v>
      </c>
    </row>
    <row r="4613" spans="1:8" hidden="1" x14ac:dyDescent="0.3">
      <c r="A4613" t="s">
        <v>4552</v>
      </c>
      <c r="B4613" t="s">
        <v>4553</v>
      </c>
      <c r="C4613">
        <v>526</v>
      </c>
      <c r="D4613" t="s">
        <v>178</v>
      </c>
      <c r="E4613">
        <v>160</v>
      </c>
      <c r="F4613">
        <v>517</v>
      </c>
      <c r="G4613">
        <v>19761</v>
      </c>
      <c r="H4613" t="s">
        <v>179</v>
      </c>
    </row>
    <row r="4614" spans="1:8" x14ac:dyDescent="0.3">
      <c r="A4614" t="s">
        <v>4554</v>
      </c>
      <c r="B4614" t="s">
        <v>4555</v>
      </c>
      <c r="C4614">
        <v>1706</v>
      </c>
      <c r="D4614" t="s">
        <v>10</v>
      </c>
      <c r="E4614">
        <v>204</v>
      </c>
      <c r="F4614">
        <v>268</v>
      </c>
      <c r="G4614">
        <v>5419</v>
      </c>
      <c r="H4614" t="s">
        <v>11</v>
      </c>
    </row>
    <row r="4615" spans="1:8" x14ac:dyDescent="0.3">
      <c r="A4615" t="s">
        <v>4554</v>
      </c>
      <c r="B4615" t="s">
        <v>4555</v>
      </c>
      <c r="C4615">
        <v>1706</v>
      </c>
      <c r="D4615" t="s">
        <v>10</v>
      </c>
      <c r="E4615">
        <v>317</v>
      </c>
      <c r="F4615">
        <v>384</v>
      </c>
      <c r="G4615">
        <v>5419</v>
      </c>
      <c r="H4615" t="s">
        <v>11</v>
      </c>
    </row>
    <row r="4616" spans="1:8" hidden="1" x14ac:dyDescent="0.3">
      <c r="A4616" t="s">
        <v>4554</v>
      </c>
      <c r="B4616" t="s">
        <v>4555</v>
      </c>
      <c r="C4616">
        <v>1706</v>
      </c>
      <c r="D4616" t="s">
        <v>20</v>
      </c>
      <c r="E4616">
        <v>1635</v>
      </c>
      <c r="F4616">
        <v>1652</v>
      </c>
      <c r="G4616">
        <v>904</v>
      </c>
      <c r="H4616" t="s">
        <v>21</v>
      </c>
    </row>
    <row r="4617" spans="1:8" hidden="1" x14ac:dyDescent="0.3">
      <c r="A4617" t="s">
        <v>4554</v>
      </c>
      <c r="B4617" t="s">
        <v>4555</v>
      </c>
      <c r="C4617">
        <v>1706</v>
      </c>
      <c r="D4617" t="s">
        <v>20</v>
      </c>
      <c r="E4617">
        <v>1684</v>
      </c>
      <c r="F4617">
        <v>1700</v>
      </c>
      <c r="G4617">
        <v>904</v>
      </c>
      <c r="H4617" t="s">
        <v>21</v>
      </c>
    </row>
    <row r="4618" spans="1:8" hidden="1" x14ac:dyDescent="0.3">
      <c r="A4618" t="s">
        <v>4556</v>
      </c>
      <c r="B4618" t="s">
        <v>4557</v>
      </c>
      <c r="C4618">
        <v>571</v>
      </c>
      <c r="D4618" t="s">
        <v>142</v>
      </c>
      <c r="E4618">
        <v>4</v>
      </c>
      <c r="F4618">
        <v>110</v>
      </c>
      <c r="G4618">
        <v>172686</v>
      </c>
      <c r="H4618" t="s">
        <v>143</v>
      </c>
    </row>
    <row r="4619" spans="1:8" x14ac:dyDescent="0.3">
      <c r="A4619" t="s">
        <v>4556</v>
      </c>
      <c r="B4619" t="s">
        <v>4557</v>
      </c>
      <c r="C4619">
        <v>571</v>
      </c>
      <c r="D4619" t="s">
        <v>10</v>
      </c>
      <c r="E4619">
        <v>178</v>
      </c>
      <c r="F4619">
        <v>242</v>
      </c>
      <c r="G4619">
        <v>5419</v>
      </c>
      <c r="H4619" t="s">
        <v>11</v>
      </c>
    </row>
    <row r="4620" spans="1:8" x14ac:dyDescent="0.3">
      <c r="A4620" t="s">
        <v>4556</v>
      </c>
      <c r="B4620" t="s">
        <v>4557</v>
      </c>
      <c r="C4620">
        <v>571</v>
      </c>
      <c r="D4620" t="s">
        <v>10</v>
      </c>
      <c r="E4620">
        <v>380</v>
      </c>
      <c r="F4620">
        <v>444</v>
      </c>
      <c r="G4620">
        <v>5419</v>
      </c>
      <c r="H4620" t="s">
        <v>11</v>
      </c>
    </row>
    <row r="4621" spans="1:8" x14ac:dyDescent="0.3">
      <c r="A4621" t="s">
        <v>4558</v>
      </c>
      <c r="B4621" t="s">
        <v>4559</v>
      </c>
      <c r="C4621">
        <v>1327</v>
      </c>
      <c r="D4621" t="s">
        <v>10</v>
      </c>
      <c r="E4621">
        <v>6</v>
      </c>
      <c r="F4621">
        <v>77</v>
      </c>
      <c r="G4621">
        <v>5419</v>
      </c>
      <c r="H4621" t="s">
        <v>11</v>
      </c>
    </row>
    <row r="4622" spans="1:8" x14ac:dyDescent="0.3">
      <c r="A4622" t="s">
        <v>4560</v>
      </c>
      <c r="B4622" t="s">
        <v>4561</v>
      </c>
      <c r="C4622">
        <v>1296</v>
      </c>
      <c r="D4622" t="s">
        <v>10</v>
      </c>
      <c r="E4622">
        <v>8</v>
      </c>
      <c r="F4622">
        <v>72</v>
      </c>
      <c r="G4622">
        <v>5419</v>
      </c>
      <c r="H4622" t="s">
        <v>11</v>
      </c>
    </row>
    <row r="4623" spans="1:8" hidden="1" x14ac:dyDescent="0.3">
      <c r="A4623" t="s">
        <v>4560</v>
      </c>
      <c r="B4623" t="s">
        <v>4561</v>
      </c>
      <c r="C4623">
        <v>1296</v>
      </c>
      <c r="D4623" t="s">
        <v>24</v>
      </c>
      <c r="E4623">
        <v>550</v>
      </c>
      <c r="F4623">
        <v>829</v>
      </c>
      <c r="G4623">
        <v>666</v>
      </c>
      <c r="H4623" t="s">
        <v>25</v>
      </c>
    </row>
    <row r="4624" spans="1:8" x14ac:dyDescent="0.3">
      <c r="A4624" t="s">
        <v>4562</v>
      </c>
      <c r="B4624" t="s">
        <v>4563</v>
      </c>
      <c r="C4624">
        <v>264</v>
      </c>
      <c r="D4624" t="s">
        <v>10</v>
      </c>
      <c r="E4624">
        <v>169</v>
      </c>
      <c r="F4624">
        <v>243</v>
      </c>
      <c r="G4624">
        <v>5419</v>
      </c>
      <c r="H4624" t="s">
        <v>11</v>
      </c>
    </row>
    <row r="4625" spans="1:8" x14ac:dyDescent="0.3">
      <c r="A4625" t="s">
        <v>4562</v>
      </c>
      <c r="B4625" t="s">
        <v>4563</v>
      </c>
      <c r="C4625">
        <v>264</v>
      </c>
      <c r="D4625" t="s">
        <v>16</v>
      </c>
      <c r="E4625">
        <v>10</v>
      </c>
      <c r="F4625">
        <v>100</v>
      </c>
      <c r="G4625">
        <v>1237</v>
      </c>
      <c r="H4625" t="s">
        <v>17</v>
      </c>
    </row>
    <row r="4626" spans="1:8" x14ac:dyDescent="0.3">
      <c r="A4626" t="s">
        <v>4564</v>
      </c>
      <c r="B4626" t="s">
        <v>4565</v>
      </c>
      <c r="C4626">
        <v>663</v>
      </c>
      <c r="D4626" t="s">
        <v>10</v>
      </c>
      <c r="E4626">
        <v>9</v>
      </c>
      <c r="F4626">
        <v>77</v>
      </c>
      <c r="G4626">
        <v>5419</v>
      </c>
      <c r="H4626" t="s">
        <v>11</v>
      </c>
    </row>
    <row r="4627" spans="1:8" hidden="1" x14ac:dyDescent="0.3">
      <c r="A4627" t="s">
        <v>4564</v>
      </c>
      <c r="B4627" t="s">
        <v>4565</v>
      </c>
      <c r="C4627">
        <v>663</v>
      </c>
      <c r="D4627" t="s">
        <v>20</v>
      </c>
      <c r="E4627">
        <v>542</v>
      </c>
      <c r="F4627">
        <v>557</v>
      </c>
      <c r="G4627">
        <v>904</v>
      </c>
      <c r="H4627" t="s">
        <v>21</v>
      </c>
    </row>
    <row r="4628" spans="1:8" hidden="1" x14ac:dyDescent="0.3">
      <c r="A4628" t="s">
        <v>4564</v>
      </c>
      <c r="B4628" t="s">
        <v>4565</v>
      </c>
      <c r="C4628">
        <v>663</v>
      </c>
      <c r="D4628" t="s">
        <v>20</v>
      </c>
      <c r="E4628">
        <v>644</v>
      </c>
      <c r="F4628">
        <v>659</v>
      </c>
      <c r="G4628">
        <v>904</v>
      </c>
      <c r="H4628" t="s">
        <v>21</v>
      </c>
    </row>
    <row r="4629" spans="1:8" x14ac:dyDescent="0.3">
      <c r="A4629" t="s">
        <v>4566</v>
      </c>
      <c r="B4629" t="s">
        <v>4567</v>
      </c>
      <c r="C4629">
        <v>609</v>
      </c>
      <c r="D4629" t="s">
        <v>10</v>
      </c>
      <c r="E4629">
        <v>6</v>
      </c>
      <c r="F4629">
        <v>73</v>
      </c>
      <c r="G4629">
        <v>5419</v>
      </c>
      <c r="H4629" t="s">
        <v>11</v>
      </c>
    </row>
    <row r="4630" spans="1:8" hidden="1" x14ac:dyDescent="0.3">
      <c r="A4630" t="s">
        <v>4566</v>
      </c>
      <c r="B4630" t="s">
        <v>4567</v>
      </c>
      <c r="C4630">
        <v>609</v>
      </c>
      <c r="D4630" t="s">
        <v>256</v>
      </c>
      <c r="E4630">
        <v>320</v>
      </c>
      <c r="F4630">
        <v>336</v>
      </c>
      <c r="G4630">
        <v>56000</v>
      </c>
      <c r="H4630" t="s">
        <v>257</v>
      </c>
    </row>
    <row r="4631" spans="1:8" x14ac:dyDescent="0.3">
      <c r="A4631" t="s">
        <v>4568</v>
      </c>
      <c r="B4631" t="s">
        <v>4569</v>
      </c>
      <c r="C4631">
        <v>1014</v>
      </c>
      <c r="D4631" t="s">
        <v>10</v>
      </c>
      <c r="E4631">
        <v>6</v>
      </c>
      <c r="F4631">
        <v>69</v>
      </c>
      <c r="G4631">
        <v>5419</v>
      </c>
      <c r="H4631" t="s">
        <v>11</v>
      </c>
    </row>
    <row r="4632" spans="1:8" x14ac:dyDescent="0.3">
      <c r="A4632" t="s">
        <v>4570</v>
      </c>
      <c r="B4632" t="s">
        <v>4571</v>
      </c>
      <c r="C4632">
        <v>235</v>
      </c>
      <c r="D4632" t="s">
        <v>10</v>
      </c>
      <c r="E4632">
        <v>153</v>
      </c>
      <c r="F4632">
        <v>219</v>
      </c>
      <c r="G4632">
        <v>5419</v>
      </c>
      <c r="H4632" t="s">
        <v>11</v>
      </c>
    </row>
    <row r="4633" spans="1:8" x14ac:dyDescent="0.3">
      <c r="A4633" t="s">
        <v>4570</v>
      </c>
      <c r="B4633" t="s">
        <v>4571</v>
      </c>
      <c r="C4633">
        <v>235</v>
      </c>
      <c r="D4633" t="s">
        <v>16</v>
      </c>
      <c r="E4633">
        <v>3</v>
      </c>
      <c r="F4633">
        <v>87</v>
      </c>
      <c r="G4633">
        <v>1237</v>
      </c>
      <c r="H4633" t="s">
        <v>17</v>
      </c>
    </row>
    <row r="4634" spans="1:8" x14ac:dyDescent="0.3">
      <c r="A4634" t="s">
        <v>4572</v>
      </c>
      <c r="B4634" t="s">
        <v>4573</v>
      </c>
      <c r="C4634">
        <v>469</v>
      </c>
      <c r="D4634" t="s">
        <v>10</v>
      </c>
      <c r="E4634">
        <v>4</v>
      </c>
      <c r="F4634">
        <v>72</v>
      </c>
      <c r="G4634">
        <v>5419</v>
      </c>
      <c r="H4634" t="s">
        <v>11</v>
      </c>
    </row>
    <row r="4635" spans="1:8" x14ac:dyDescent="0.3">
      <c r="A4635" t="s">
        <v>4574</v>
      </c>
      <c r="B4635" t="s">
        <v>4575</v>
      </c>
      <c r="C4635">
        <v>273</v>
      </c>
      <c r="D4635" t="s">
        <v>10</v>
      </c>
      <c r="E4635">
        <v>181</v>
      </c>
      <c r="F4635">
        <v>256</v>
      </c>
      <c r="G4635">
        <v>5419</v>
      </c>
      <c r="H4635" t="s">
        <v>11</v>
      </c>
    </row>
    <row r="4636" spans="1:8" x14ac:dyDescent="0.3">
      <c r="A4636" t="s">
        <v>4574</v>
      </c>
      <c r="B4636" t="s">
        <v>4575</v>
      </c>
      <c r="C4636">
        <v>273</v>
      </c>
      <c r="D4636" t="s">
        <v>16</v>
      </c>
      <c r="E4636">
        <v>23</v>
      </c>
      <c r="F4636">
        <v>109</v>
      </c>
      <c r="G4636">
        <v>1237</v>
      </c>
      <c r="H4636" t="s">
        <v>17</v>
      </c>
    </row>
    <row r="4637" spans="1:8" x14ac:dyDescent="0.3">
      <c r="A4637" t="s">
        <v>4576</v>
      </c>
      <c r="B4637" t="s">
        <v>4577</v>
      </c>
      <c r="C4637">
        <v>1340</v>
      </c>
      <c r="D4637" t="s">
        <v>10</v>
      </c>
      <c r="E4637">
        <v>6</v>
      </c>
      <c r="F4637">
        <v>70</v>
      </c>
      <c r="G4637">
        <v>5419</v>
      </c>
      <c r="H4637" t="s">
        <v>11</v>
      </c>
    </row>
    <row r="4638" spans="1:8" hidden="1" x14ac:dyDescent="0.3">
      <c r="A4638" t="s">
        <v>4576</v>
      </c>
      <c r="B4638" t="s">
        <v>4577</v>
      </c>
      <c r="C4638">
        <v>1340</v>
      </c>
      <c r="D4638" t="s">
        <v>24</v>
      </c>
      <c r="E4638">
        <v>600</v>
      </c>
      <c r="F4638">
        <v>882</v>
      </c>
      <c r="G4638">
        <v>666</v>
      </c>
      <c r="H4638" t="s">
        <v>25</v>
      </c>
    </row>
    <row r="4639" spans="1:8" x14ac:dyDescent="0.3">
      <c r="A4639" t="s">
        <v>4578</v>
      </c>
      <c r="B4639" t="s">
        <v>4579</v>
      </c>
      <c r="C4639">
        <v>278</v>
      </c>
      <c r="D4639" t="s">
        <v>10</v>
      </c>
      <c r="E4639">
        <v>170</v>
      </c>
      <c r="F4639">
        <v>257</v>
      </c>
      <c r="G4639">
        <v>5419</v>
      </c>
      <c r="H4639" t="s">
        <v>11</v>
      </c>
    </row>
    <row r="4640" spans="1:8" x14ac:dyDescent="0.3">
      <c r="A4640" t="s">
        <v>4578</v>
      </c>
      <c r="B4640" t="s">
        <v>4579</v>
      </c>
      <c r="C4640">
        <v>278</v>
      </c>
      <c r="D4640" t="s">
        <v>16</v>
      </c>
      <c r="E4640">
        <v>16</v>
      </c>
      <c r="F4640">
        <v>100</v>
      </c>
      <c r="G4640">
        <v>1237</v>
      </c>
      <c r="H4640" t="s">
        <v>17</v>
      </c>
    </row>
    <row r="4641" spans="1:8" x14ac:dyDescent="0.3">
      <c r="A4641" t="s">
        <v>4580</v>
      </c>
      <c r="B4641" t="s">
        <v>4581</v>
      </c>
      <c r="C4641">
        <v>723</v>
      </c>
      <c r="D4641" t="s">
        <v>10</v>
      </c>
      <c r="E4641">
        <v>9</v>
      </c>
      <c r="F4641">
        <v>77</v>
      </c>
      <c r="G4641">
        <v>5419</v>
      </c>
      <c r="H4641" t="s">
        <v>11</v>
      </c>
    </row>
    <row r="4642" spans="1:8" hidden="1" x14ac:dyDescent="0.3">
      <c r="A4642" t="s">
        <v>4580</v>
      </c>
      <c r="B4642" t="s">
        <v>4581</v>
      </c>
      <c r="C4642">
        <v>723</v>
      </c>
      <c r="D4642" t="s">
        <v>20</v>
      </c>
      <c r="E4642">
        <v>587</v>
      </c>
      <c r="F4642">
        <v>602</v>
      </c>
      <c r="G4642">
        <v>904</v>
      </c>
      <c r="H4642" t="s">
        <v>21</v>
      </c>
    </row>
    <row r="4643" spans="1:8" hidden="1" x14ac:dyDescent="0.3">
      <c r="A4643" t="s">
        <v>4580</v>
      </c>
      <c r="B4643" t="s">
        <v>4581</v>
      </c>
      <c r="C4643">
        <v>723</v>
      </c>
      <c r="D4643" t="s">
        <v>20</v>
      </c>
      <c r="E4643">
        <v>704</v>
      </c>
      <c r="F4643">
        <v>719</v>
      </c>
      <c r="G4643">
        <v>904</v>
      </c>
      <c r="H4643" t="s">
        <v>21</v>
      </c>
    </row>
    <row r="4644" spans="1:8" x14ac:dyDescent="0.3">
      <c r="A4644" t="s">
        <v>4582</v>
      </c>
      <c r="B4644" t="s">
        <v>4583</v>
      </c>
      <c r="C4644">
        <v>614</v>
      </c>
      <c r="D4644" t="s">
        <v>10</v>
      </c>
      <c r="E4644">
        <v>7</v>
      </c>
      <c r="F4644">
        <v>74</v>
      </c>
      <c r="G4644">
        <v>5419</v>
      </c>
      <c r="H4644" t="s">
        <v>11</v>
      </c>
    </row>
    <row r="4645" spans="1:8" hidden="1" x14ac:dyDescent="0.3">
      <c r="A4645" t="s">
        <v>4582</v>
      </c>
      <c r="B4645" t="s">
        <v>4583</v>
      </c>
      <c r="C4645">
        <v>614</v>
      </c>
      <c r="D4645" t="s">
        <v>256</v>
      </c>
      <c r="E4645">
        <v>319</v>
      </c>
      <c r="F4645">
        <v>335</v>
      </c>
      <c r="G4645">
        <v>56000</v>
      </c>
      <c r="H4645" t="s">
        <v>257</v>
      </c>
    </row>
    <row r="4646" spans="1:8" x14ac:dyDescent="0.3">
      <c r="A4646" t="s">
        <v>4584</v>
      </c>
      <c r="B4646" t="s">
        <v>4585</v>
      </c>
      <c r="C4646">
        <v>247</v>
      </c>
      <c r="D4646" t="s">
        <v>10</v>
      </c>
      <c r="E4646">
        <v>166</v>
      </c>
      <c r="F4646">
        <v>232</v>
      </c>
      <c r="G4646">
        <v>5419</v>
      </c>
      <c r="H4646" t="s">
        <v>11</v>
      </c>
    </row>
    <row r="4647" spans="1:8" x14ac:dyDescent="0.3">
      <c r="A4647" t="s">
        <v>4584</v>
      </c>
      <c r="B4647" t="s">
        <v>4585</v>
      </c>
      <c r="C4647">
        <v>247</v>
      </c>
      <c r="D4647" t="s">
        <v>16</v>
      </c>
      <c r="E4647">
        <v>3</v>
      </c>
      <c r="F4647">
        <v>94</v>
      </c>
      <c r="G4647">
        <v>1237</v>
      </c>
      <c r="H4647" t="s">
        <v>17</v>
      </c>
    </row>
    <row r="4648" spans="1:8" x14ac:dyDescent="0.3">
      <c r="A4648" t="s">
        <v>4586</v>
      </c>
      <c r="B4648" t="s">
        <v>4587</v>
      </c>
      <c r="C4648">
        <v>977</v>
      </c>
      <c r="D4648" t="s">
        <v>10</v>
      </c>
      <c r="E4648">
        <v>1</v>
      </c>
      <c r="F4648">
        <v>48</v>
      </c>
      <c r="G4648">
        <v>5419</v>
      </c>
      <c r="H4648" t="s">
        <v>11</v>
      </c>
    </row>
    <row r="4649" spans="1:8" hidden="1" x14ac:dyDescent="0.3">
      <c r="A4649" t="s">
        <v>4586</v>
      </c>
      <c r="B4649" t="s">
        <v>4587</v>
      </c>
      <c r="C4649">
        <v>977</v>
      </c>
      <c r="D4649" t="s">
        <v>24</v>
      </c>
      <c r="E4649">
        <v>431</v>
      </c>
      <c r="F4649">
        <v>702</v>
      </c>
      <c r="G4649">
        <v>666</v>
      </c>
      <c r="H4649" t="s">
        <v>25</v>
      </c>
    </row>
    <row r="4650" spans="1:8" x14ac:dyDescent="0.3">
      <c r="A4650" t="s">
        <v>4588</v>
      </c>
      <c r="B4650" t="s">
        <v>4589</v>
      </c>
      <c r="C4650">
        <v>1036</v>
      </c>
      <c r="D4650" t="s">
        <v>10</v>
      </c>
      <c r="E4650">
        <v>27</v>
      </c>
      <c r="F4650">
        <v>91</v>
      </c>
      <c r="G4650">
        <v>5419</v>
      </c>
      <c r="H4650" t="s">
        <v>11</v>
      </c>
    </row>
    <row r="4651" spans="1:8" x14ac:dyDescent="0.3">
      <c r="A4651" t="s">
        <v>4588</v>
      </c>
      <c r="B4651" t="s">
        <v>4589</v>
      </c>
      <c r="C4651">
        <v>1036</v>
      </c>
      <c r="D4651" t="s">
        <v>10</v>
      </c>
      <c r="E4651">
        <v>150</v>
      </c>
      <c r="F4651">
        <v>217</v>
      </c>
      <c r="G4651">
        <v>5419</v>
      </c>
      <c r="H4651" t="s">
        <v>11</v>
      </c>
    </row>
    <row r="4652" spans="1:8" hidden="1" x14ac:dyDescent="0.3">
      <c r="A4652" t="s">
        <v>4588</v>
      </c>
      <c r="B4652" t="s">
        <v>4589</v>
      </c>
      <c r="C4652">
        <v>1036</v>
      </c>
      <c r="D4652" t="s">
        <v>20</v>
      </c>
      <c r="E4652">
        <v>973</v>
      </c>
      <c r="F4652">
        <v>990</v>
      </c>
      <c r="G4652">
        <v>904</v>
      </c>
      <c r="H4652" t="s">
        <v>21</v>
      </c>
    </row>
    <row r="4653" spans="1:8" hidden="1" x14ac:dyDescent="0.3">
      <c r="A4653" t="s">
        <v>4588</v>
      </c>
      <c r="B4653" t="s">
        <v>4589</v>
      </c>
      <c r="C4653">
        <v>1036</v>
      </c>
      <c r="D4653" t="s">
        <v>20</v>
      </c>
      <c r="E4653">
        <v>1014</v>
      </c>
      <c r="F4653">
        <v>1030</v>
      </c>
      <c r="G4653">
        <v>904</v>
      </c>
      <c r="H4653" t="s">
        <v>21</v>
      </c>
    </row>
    <row r="4654" spans="1:8" x14ac:dyDescent="0.3">
      <c r="A4654" t="s">
        <v>4590</v>
      </c>
      <c r="B4654" t="s">
        <v>4591</v>
      </c>
      <c r="C4654">
        <v>375</v>
      </c>
      <c r="D4654" t="s">
        <v>10</v>
      </c>
      <c r="E4654">
        <v>138</v>
      </c>
      <c r="F4654">
        <v>202</v>
      </c>
      <c r="G4654">
        <v>5419</v>
      </c>
      <c r="H4654" t="s">
        <v>11</v>
      </c>
    </row>
    <row r="4655" spans="1:8" x14ac:dyDescent="0.3">
      <c r="A4655" t="s">
        <v>4590</v>
      </c>
      <c r="B4655" t="s">
        <v>4591</v>
      </c>
      <c r="C4655">
        <v>375</v>
      </c>
      <c r="D4655" t="s">
        <v>10</v>
      </c>
      <c r="E4655">
        <v>213</v>
      </c>
      <c r="F4655">
        <v>276</v>
      </c>
      <c r="G4655">
        <v>5419</v>
      </c>
      <c r="H4655" t="s">
        <v>11</v>
      </c>
    </row>
    <row r="4656" spans="1:8" x14ac:dyDescent="0.3">
      <c r="A4656" t="s">
        <v>4590</v>
      </c>
      <c r="B4656" t="s">
        <v>4591</v>
      </c>
      <c r="C4656">
        <v>375</v>
      </c>
      <c r="D4656" t="s">
        <v>10</v>
      </c>
      <c r="E4656">
        <v>292</v>
      </c>
      <c r="F4656">
        <v>358</v>
      </c>
      <c r="G4656">
        <v>5419</v>
      </c>
      <c r="H4656" t="s">
        <v>11</v>
      </c>
    </row>
    <row r="4657" spans="1:8" x14ac:dyDescent="0.3">
      <c r="A4657" t="s">
        <v>4592</v>
      </c>
      <c r="B4657" t="s">
        <v>4593</v>
      </c>
      <c r="C4657">
        <v>257</v>
      </c>
      <c r="D4657" t="s">
        <v>10</v>
      </c>
      <c r="E4657">
        <v>166</v>
      </c>
      <c r="F4657">
        <v>235</v>
      </c>
      <c r="G4657">
        <v>5419</v>
      </c>
      <c r="H4657" t="s">
        <v>11</v>
      </c>
    </row>
    <row r="4658" spans="1:8" x14ac:dyDescent="0.3">
      <c r="A4658" t="s">
        <v>4592</v>
      </c>
      <c r="B4658" t="s">
        <v>4593</v>
      </c>
      <c r="C4658">
        <v>257</v>
      </c>
      <c r="D4658" t="s">
        <v>16</v>
      </c>
      <c r="E4658">
        <v>11</v>
      </c>
      <c r="F4658">
        <v>99</v>
      </c>
      <c r="G4658">
        <v>1237</v>
      </c>
      <c r="H4658" t="s">
        <v>17</v>
      </c>
    </row>
    <row r="4659" spans="1:8" x14ac:dyDescent="0.3">
      <c r="A4659" t="s">
        <v>4594</v>
      </c>
      <c r="B4659" t="s">
        <v>4595</v>
      </c>
      <c r="C4659">
        <v>1108</v>
      </c>
      <c r="D4659" t="s">
        <v>10</v>
      </c>
      <c r="E4659">
        <v>234</v>
      </c>
      <c r="F4659">
        <v>299</v>
      </c>
      <c r="G4659">
        <v>5419</v>
      </c>
      <c r="H4659" t="s">
        <v>11</v>
      </c>
    </row>
    <row r="4660" spans="1:8" x14ac:dyDescent="0.3">
      <c r="A4660" t="s">
        <v>4596</v>
      </c>
      <c r="B4660" t="s">
        <v>4597</v>
      </c>
      <c r="C4660">
        <v>1841</v>
      </c>
      <c r="D4660" t="s">
        <v>10</v>
      </c>
      <c r="E4660">
        <v>1698</v>
      </c>
      <c r="F4660">
        <v>1763</v>
      </c>
      <c r="G4660">
        <v>5419</v>
      </c>
      <c r="H4660" t="s">
        <v>11</v>
      </c>
    </row>
    <row r="4661" spans="1:8" hidden="1" x14ac:dyDescent="0.3">
      <c r="A4661" t="s">
        <v>4596</v>
      </c>
      <c r="B4661" t="s">
        <v>4597</v>
      </c>
      <c r="C4661">
        <v>1841</v>
      </c>
      <c r="D4661" t="s">
        <v>158</v>
      </c>
      <c r="E4661">
        <v>959</v>
      </c>
      <c r="F4661">
        <v>1184</v>
      </c>
      <c r="G4661">
        <v>1540</v>
      </c>
      <c r="H4661" t="s">
        <v>159</v>
      </c>
    </row>
    <row r="4662" spans="1:8" hidden="1" x14ac:dyDescent="0.3">
      <c r="A4662" t="s">
        <v>4596</v>
      </c>
      <c r="B4662" t="s">
        <v>4597</v>
      </c>
      <c r="C4662">
        <v>1841</v>
      </c>
      <c r="D4662" t="s">
        <v>160</v>
      </c>
      <c r="E4662">
        <v>431</v>
      </c>
      <c r="F4662">
        <v>497</v>
      </c>
      <c r="G4662">
        <v>18079</v>
      </c>
      <c r="H4662" t="s">
        <v>161</v>
      </c>
    </row>
    <row r="4663" spans="1:8" hidden="1" x14ac:dyDescent="0.3">
      <c r="A4663" t="s">
        <v>4596</v>
      </c>
      <c r="B4663" t="s">
        <v>4597</v>
      </c>
      <c r="C4663">
        <v>1841</v>
      </c>
      <c r="D4663" t="s">
        <v>162</v>
      </c>
      <c r="E4663">
        <v>702</v>
      </c>
      <c r="F4663">
        <v>746</v>
      </c>
      <c r="G4663">
        <v>1073</v>
      </c>
      <c r="H4663" t="s">
        <v>163</v>
      </c>
    </row>
    <row r="4664" spans="1:8" hidden="1" x14ac:dyDescent="0.3">
      <c r="A4664" t="s">
        <v>4596</v>
      </c>
      <c r="B4664" t="s">
        <v>4597</v>
      </c>
      <c r="C4664">
        <v>1841</v>
      </c>
      <c r="D4664" t="s">
        <v>164</v>
      </c>
      <c r="E4664">
        <v>9</v>
      </c>
      <c r="F4664">
        <v>313</v>
      </c>
      <c r="G4664">
        <v>21549</v>
      </c>
      <c r="H4664" t="s">
        <v>165</v>
      </c>
    </row>
    <row r="4665" spans="1:8" hidden="1" x14ac:dyDescent="0.3">
      <c r="A4665" t="s">
        <v>4596</v>
      </c>
      <c r="B4665" t="s">
        <v>4597</v>
      </c>
      <c r="C4665">
        <v>1841</v>
      </c>
      <c r="D4665" t="s">
        <v>166</v>
      </c>
      <c r="E4665">
        <v>343</v>
      </c>
      <c r="F4665">
        <v>431</v>
      </c>
      <c r="G4665">
        <v>1666</v>
      </c>
      <c r="H4665" t="s">
        <v>167</v>
      </c>
    </row>
    <row r="4666" spans="1:8" x14ac:dyDescent="0.3">
      <c r="A4666" t="s">
        <v>4598</v>
      </c>
      <c r="B4666" t="s">
        <v>4599</v>
      </c>
      <c r="C4666">
        <v>231</v>
      </c>
      <c r="D4666" t="s">
        <v>10</v>
      </c>
      <c r="E4666">
        <v>14</v>
      </c>
      <c r="F4666">
        <v>78</v>
      </c>
      <c r="G4666">
        <v>5419</v>
      </c>
      <c r="H4666" t="s">
        <v>11</v>
      </c>
    </row>
    <row r="4667" spans="1:8" x14ac:dyDescent="0.3">
      <c r="A4667" t="s">
        <v>4600</v>
      </c>
      <c r="B4667" t="s">
        <v>4601</v>
      </c>
      <c r="C4667">
        <v>456</v>
      </c>
      <c r="D4667" t="s">
        <v>10</v>
      </c>
      <c r="E4667">
        <v>125</v>
      </c>
      <c r="F4667">
        <v>189</v>
      </c>
      <c r="G4667">
        <v>5419</v>
      </c>
      <c r="H4667" t="s">
        <v>11</v>
      </c>
    </row>
    <row r="4668" spans="1:8" x14ac:dyDescent="0.3">
      <c r="A4668" t="s">
        <v>4600</v>
      </c>
      <c r="B4668" t="s">
        <v>4601</v>
      </c>
      <c r="C4668">
        <v>456</v>
      </c>
      <c r="D4668" t="s">
        <v>10</v>
      </c>
      <c r="E4668">
        <v>239</v>
      </c>
      <c r="F4668">
        <v>306</v>
      </c>
      <c r="G4668">
        <v>5419</v>
      </c>
      <c r="H4668" t="s">
        <v>11</v>
      </c>
    </row>
    <row r="4669" spans="1:8" x14ac:dyDescent="0.3">
      <c r="A4669" t="s">
        <v>4602</v>
      </c>
      <c r="B4669" t="s">
        <v>4603</v>
      </c>
      <c r="C4669">
        <v>1653</v>
      </c>
      <c r="D4669" t="s">
        <v>10</v>
      </c>
      <c r="E4669">
        <v>125</v>
      </c>
      <c r="F4669">
        <v>189</v>
      </c>
      <c r="G4669">
        <v>5419</v>
      </c>
      <c r="H4669" t="s">
        <v>11</v>
      </c>
    </row>
    <row r="4670" spans="1:8" x14ac:dyDescent="0.3">
      <c r="A4670" t="s">
        <v>4602</v>
      </c>
      <c r="B4670" t="s">
        <v>4603</v>
      </c>
      <c r="C4670">
        <v>1653</v>
      </c>
      <c r="D4670" t="s">
        <v>10</v>
      </c>
      <c r="E4670">
        <v>239</v>
      </c>
      <c r="F4670">
        <v>306</v>
      </c>
      <c r="G4670">
        <v>5419</v>
      </c>
      <c r="H4670" t="s">
        <v>11</v>
      </c>
    </row>
    <row r="4671" spans="1:8" hidden="1" x14ac:dyDescent="0.3">
      <c r="A4671" t="s">
        <v>4602</v>
      </c>
      <c r="B4671" t="s">
        <v>4603</v>
      </c>
      <c r="C4671">
        <v>1653</v>
      </c>
      <c r="D4671" t="s">
        <v>20</v>
      </c>
      <c r="E4671">
        <v>1584</v>
      </c>
      <c r="F4671">
        <v>1601</v>
      </c>
      <c r="G4671">
        <v>904</v>
      </c>
      <c r="H4671" t="s">
        <v>21</v>
      </c>
    </row>
    <row r="4672" spans="1:8" hidden="1" x14ac:dyDescent="0.3">
      <c r="A4672" t="s">
        <v>4602</v>
      </c>
      <c r="B4672" t="s">
        <v>4603</v>
      </c>
      <c r="C4672">
        <v>1653</v>
      </c>
      <c r="D4672" t="s">
        <v>20</v>
      </c>
      <c r="E4672">
        <v>1631</v>
      </c>
      <c r="F4672">
        <v>1647</v>
      </c>
      <c r="G4672">
        <v>904</v>
      </c>
      <c r="H4672" t="s">
        <v>21</v>
      </c>
    </row>
    <row r="4673" spans="1:8" x14ac:dyDescent="0.3">
      <c r="A4673" t="s">
        <v>4604</v>
      </c>
      <c r="B4673" t="s">
        <v>4605</v>
      </c>
      <c r="C4673">
        <v>245</v>
      </c>
      <c r="D4673" t="s">
        <v>10</v>
      </c>
      <c r="E4673">
        <v>164</v>
      </c>
      <c r="F4673">
        <v>230</v>
      </c>
      <c r="G4673">
        <v>5419</v>
      </c>
      <c r="H4673" t="s">
        <v>11</v>
      </c>
    </row>
    <row r="4674" spans="1:8" x14ac:dyDescent="0.3">
      <c r="A4674" t="s">
        <v>4604</v>
      </c>
      <c r="B4674" t="s">
        <v>4605</v>
      </c>
      <c r="C4674">
        <v>245</v>
      </c>
      <c r="D4674" t="s">
        <v>16</v>
      </c>
      <c r="E4674">
        <v>15</v>
      </c>
      <c r="F4674">
        <v>100</v>
      </c>
      <c r="G4674">
        <v>1237</v>
      </c>
      <c r="H4674" t="s">
        <v>17</v>
      </c>
    </row>
    <row r="4675" spans="1:8" x14ac:dyDescent="0.3">
      <c r="A4675" t="s">
        <v>4606</v>
      </c>
      <c r="B4675" t="s">
        <v>4607</v>
      </c>
      <c r="C4675">
        <v>272</v>
      </c>
      <c r="D4675" t="s">
        <v>10</v>
      </c>
      <c r="E4675">
        <v>181</v>
      </c>
      <c r="F4675">
        <v>251</v>
      </c>
      <c r="G4675">
        <v>5419</v>
      </c>
      <c r="H4675" t="s">
        <v>11</v>
      </c>
    </row>
    <row r="4676" spans="1:8" x14ac:dyDescent="0.3">
      <c r="A4676" t="s">
        <v>4606</v>
      </c>
      <c r="B4676" t="s">
        <v>4607</v>
      </c>
      <c r="C4676">
        <v>272</v>
      </c>
      <c r="D4676" t="s">
        <v>16</v>
      </c>
      <c r="E4676">
        <v>31</v>
      </c>
      <c r="F4676">
        <v>120</v>
      </c>
      <c r="G4676">
        <v>1237</v>
      </c>
      <c r="H4676" t="s">
        <v>17</v>
      </c>
    </row>
    <row r="4677" spans="1:8" x14ac:dyDescent="0.3">
      <c r="A4677" t="s">
        <v>4608</v>
      </c>
      <c r="B4677" t="s">
        <v>4609</v>
      </c>
      <c r="C4677">
        <v>625</v>
      </c>
      <c r="D4677" t="s">
        <v>10</v>
      </c>
      <c r="E4677">
        <v>11</v>
      </c>
      <c r="F4677">
        <v>84</v>
      </c>
      <c r="G4677">
        <v>5419</v>
      </c>
      <c r="H4677" t="s">
        <v>11</v>
      </c>
    </row>
    <row r="4678" spans="1:8" x14ac:dyDescent="0.3">
      <c r="A4678" t="s">
        <v>4608</v>
      </c>
      <c r="B4678" t="s">
        <v>4609</v>
      </c>
      <c r="C4678">
        <v>625</v>
      </c>
      <c r="D4678" t="s">
        <v>16</v>
      </c>
      <c r="E4678">
        <v>490</v>
      </c>
      <c r="F4678">
        <v>578</v>
      </c>
      <c r="G4678">
        <v>1237</v>
      </c>
      <c r="H4678" t="s">
        <v>17</v>
      </c>
    </row>
    <row r="4679" spans="1:8" x14ac:dyDescent="0.3">
      <c r="A4679" t="s">
        <v>4610</v>
      </c>
      <c r="B4679" t="s">
        <v>4611</v>
      </c>
      <c r="C4679">
        <v>1532</v>
      </c>
      <c r="D4679" t="s">
        <v>10</v>
      </c>
      <c r="E4679">
        <v>12</v>
      </c>
      <c r="F4679">
        <v>84</v>
      </c>
      <c r="G4679">
        <v>5419</v>
      </c>
      <c r="H4679" t="s">
        <v>11</v>
      </c>
    </row>
    <row r="4680" spans="1:8" x14ac:dyDescent="0.3">
      <c r="A4680" t="s">
        <v>4612</v>
      </c>
      <c r="B4680" t="s">
        <v>4613</v>
      </c>
      <c r="C4680">
        <v>619</v>
      </c>
      <c r="D4680" t="s">
        <v>10</v>
      </c>
      <c r="E4680">
        <v>7</v>
      </c>
      <c r="F4680">
        <v>74</v>
      </c>
      <c r="G4680">
        <v>5419</v>
      </c>
      <c r="H4680" t="s">
        <v>11</v>
      </c>
    </row>
    <row r="4681" spans="1:8" x14ac:dyDescent="0.3">
      <c r="A4681" t="s">
        <v>4614</v>
      </c>
      <c r="B4681" t="s">
        <v>4615</v>
      </c>
      <c r="C4681">
        <v>721</v>
      </c>
      <c r="D4681" t="s">
        <v>10</v>
      </c>
      <c r="E4681">
        <v>9</v>
      </c>
      <c r="F4681">
        <v>77</v>
      </c>
      <c r="G4681">
        <v>5419</v>
      </c>
      <c r="H4681" t="s">
        <v>11</v>
      </c>
    </row>
    <row r="4682" spans="1:8" hidden="1" x14ac:dyDescent="0.3">
      <c r="A4682" t="s">
        <v>4614</v>
      </c>
      <c r="B4682" t="s">
        <v>4615</v>
      </c>
      <c r="C4682">
        <v>721</v>
      </c>
      <c r="D4682" t="s">
        <v>20</v>
      </c>
      <c r="E4682">
        <v>590</v>
      </c>
      <c r="F4682">
        <v>605</v>
      </c>
      <c r="G4682">
        <v>904</v>
      </c>
      <c r="H4682" t="s">
        <v>21</v>
      </c>
    </row>
    <row r="4683" spans="1:8" hidden="1" x14ac:dyDescent="0.3">
      <c r="A4683" t="s">
        <v>4614</v>
      </c>
      <c r="B4683" t="s">
        <v>4615</v>
      </c>
      <c r="C4683">
        <v>721</v>
      </c>
      <c r="D4683" t="s">
        <v>20</v>
      </c>
      <c r="E4683">
        <v>702</v>
      </c>
      <c r="F4683">
        <v>717</v>
      </c>
      <c r="G4683">
        <v>904</v>
      </c>
      <c r="H4683" t="s">
        <v>21</v>
      </c>
    </row>
    <row r="4684" spans="1:8" x14ac:dyDescent="0.3">
      <c r="A4684" t="s">
        <v>4616</v>
      </c>
      <c r="B4684" t="s">
        <v>4617</v>
      </c>
      <c r="C4684">
        <v>277</v>
      </c>
      <c r="D4684" t="s">
        <v>10</v>
      </c>
      <c r="E4684">
        <v>167</v>
      </c>
      <c r="F4684">
        <v>256</v>
      </c>
      <c r="G4684">
        <v>5419</v>
      </c>
      <c r="H4684" t="s">
        <v>11</v>
      </c>
    </row>
    <row r="4685" spans="1:8" x14ac:dyDescent="0.3">
      <c r="A4685" t="s">
        <v>4616</v>
      </c>
      <c r="B4685" t="s">
        <v>4617</v>
      </c>
      <c r="C4685">
        <v>277</v>
      </c>
      <c r="D4685" t="s">
        <v>16</v>
      </c>
      <c r="E4685">
        <v>12</v>
      </c>
      <c r="F4685">
        <v>98</v>
      </c>
      <c r="G4685">
        <v>1237</v>
      </c>
      <c r="H4685" t="s">
        <v>17</v>
      </c>
    </row>
    <row r="4686" spans="1:8" x14ac:dyDescent="0.3">
      <c r="A4686" t="s">
        <v>4618</v>
      </c>
      <c r="B4686" t="s">
        <v>4619</v>
      </c>
      <c r="C4686">
        <v>1332</v>
      </c>
      <c r="D4686" t="s">
        <v>10</v>
      </c>
      <c r="E4686">
        <v>6</v>
      </c>
      <c r="F4686">
        <v>70</v>
      </c>
      <c r="G4686">
        <v>5419</v>
      </c>
      <c r="H4686" t="s">
        <v>11</v>
      </c>
    </row>
    <row r="4687" spans="1:8" hidden="1" x14ac:dyDescent="0.3">
      <c r="A4687" t="s">
        <v>4618</v>
      </c>
      <c r="B4687" t="s">
        <v>4619</v>
      </c>
      <c r="C4687">
        <v>1332</v>
      </c>
      <c r="D4687" t="s">
        <v>24</v>
      </c>
      <c r="E4687">
        <v>595</v>
      </c>
      <c r="F4687">
        <v>876</v>
      </c>
      <c r="G4687">
        <v>666</v>
      </c>
      <c r="H4687" t="s">
        <v>25</v>
      </c>
    </row>
    <row r="4688" spans="1:8" x14ac:dyDescent="0.3">
      <c r="A4688" t="s">
        <v>4620</v>
      </c>
      <c r="B4688" t="s">
        <v>4621</v>
      </c>
      <c r="C4688">
        <v>618</v>
      </c>
      <c r="D4688" t="s">
        <v>10</v>
      </c>
      <c r="E4688">
        <v>5</v>
      </c>
      <c r="F4688">
        <v>74</v>
      </c>
      <c r="G4688">
        <v>5419</v>
      </c>
      <c r="H4688" t="s">
        <v>11</v>
      </c>
    </row>
    <row r="4689" spans="1:8" x14ac:dyDescent="0.3">
      <c r="A4689" t="s">
        <v>4622</v>
      </c>
      <c r="B4689" t="s">
        <v>4623</v>
      </c>
      <c r="C4689">
        <v>271</v>
      </c>
      <c r="D4689" t="s">
        <v>10</v>
      </c>
      <c r="E4689">
        <v>167</v>
      </c>
      <c r="F4689">
        <v>250</v>
      </c>
      <c r="G4689">
        <v>5419</v>
      </c>
      <c r="H4689" t="s">
        <v>11</v>
      </c>
    </row>
    <row r="4690" spans="1:8" x14ac:dyDescent="0.3">
      <c r="A4690" t="s">
        <v>4622</v>
      </c>
      <c r="B4690" t="s">
        <v>4623</v>
      </c>
      <c r="C4690">
        <v>271</v>
      </c>
      <c r="D4690" t="s">
        <v>16</v>
      </c>
      <c r="E4690">
        <v>9</v>
      </c>
      <c r="F4690">
        <v>98</v>
      </c>
      <c r="G4690">
        <v>1237</v>
      </c>
      <c r="H4690" t="s">
        <v>17</v>
      </c>
    </row>
    <row r="4691" spans="1:8" x14ac:dyDescent="0.3">
      <c r="A4691" t="s">
        <v>4624</v>
      </c>
      <c r="B4691" t="s">
        <v>4625</v>
      </c>
      <c r="C4691">
        <v>673</v>
      </c>
      <c r="D4691" t="s">
        <v>10</v>
      </c>
      <c r="E4691">
        <v>9</v>
      </c>
      <c r="F4691">
        <v>77</v>
      </c>
      <c r="G4691">
        <v>5419</v>
      </c>
      <c r="H4691" t="s">
        <v>11</v>
      </c>
    </row>
    <row r="4692" spans="1:8" hidden="1" x14ac:dyDescent="0.3">
      <c r="A4692" t="s">
        <v>4624</v>
      </c>
      <c r="B4692" t="s">
        <v>4625</v>
      </c>
      <c r="C4692">
        <v>673</v>
      </c>
      <c r="D4692" t="s">
        <v>20</v>
      </c>
      <c r="E4692">
        <v>553</v>
      </c>
      <c r="F4692">
        <v>568</v>
      </c>
      <c r="G4692">
        <v>904</v>
      </c>
      <c r="H4692" t="s">
        <v>21</v>
      </c>
    </row>
    <row r="4693" spans="1:8" hidden="1" x14ac:dyDescent="0.3">
      <c r="A4693" t="s">
        <v>4624</v>
      </c>
      <c r="B4693" t="s">
        <v>4625</v>
      </c>
      <c r="C4693">
        <v>673</v>
      </c>
      <c r="D4693" t="s">
        <v>20</v>
      </c>
      <c r="E4693">
        <v>654</v>
      </c>
      <c r="F4693">
        <v>669</v>
      </c>
      <c r="G4693">
        <v>904</v>
      </c>
      <c r="H4693" t="s">
        <v>21</v>
      </c>
    </row>
    <row r="4694" spans="1:8" x14ac:dyDescent="0.3">
      <c r="A4694" t="s">
        <v>4626</v>
      </c>
      <c r="B4694" t="s">
        <v>4627</v>
      </c>
      <c r="C4694">
        <v>1356</v>
      </c>
      <c r="D4694" t="s">
        <v>10</v>
      </c>
      <c r="E4694">
        <v>6</v>
      </c>
      <c r="F4694">
        <v>70</v>
      </c>
      <c r="G4694">
        <v>5419</v>
      </c>
      <c r="H4694" t="s">
        <v>11</v>
      </c>
    </row>
    <row r="4695" spans="1:8" hidden="1" x14ac:dyDescent="0.3">
      <c r="A4695" t="s">
        <v>4626</v>
      </c>
      <c r="B4695" t="s">
        <v>4627</v>
      </c>
      <c r="C4695">
        <v>1356</v>
      </c>
      <c r="D4695" t="s">
        <v>24</v>
      </c>
      <c r="E4695">
        <v>616</v>
      </c>
      <c r="F4695">
        <v>897</v>
      </c>
      <c r="G4695">
        <v>666</v>
      </c>
      <c r="H4695" t="s">
        <v>25</v>
      </c>
    </row>
    <row r="4696" spans="1:8" hidden="1" x14ac:dyDescent="0.3">
      <c r="A4696" t="s">
        <v>4628</v>
      </c>
      <c r="B4696" t="s">
        <v>4629</v>
      </c>
      <c r="C4696">
        <v>772</v>
      </c>
      <c r="D4696" t="s">
        <v>328</v>
      </c>
      <c r="E4696">
        <v>196</v>
      </c>
      <c r="F4696">
        <v>321</v>
      </c>
      <c r="G4696">
        <v>36004</v>
      </c>
      <c r="H4696" t="s">
        <v>329</v>
      </c>
    </row>
    <row r="4697" spans="1:8" x14ac:dyDescent="0.3">
      <c r="A4697" t="s">
        <v>4628</v>
      </c>
      <c r="B4697" t="s">
        <v>4629</v>
      </c>
      <c r="C4697">
        <v>772</v>
      </c>
      <c r="D4697" t="s">
        <v>10</v>
      </c>
      <c r="E4697">
        <v>626</v>
      </c>
      <c r="F4697">
        <v>693</v>
      </c>
      <c r="G4697">
        <v>5419</v>
      </c>
      <c r="H4697" t="s">
        <v>11</v>
      </c>
    </row>
    <row r="4698" spans="1:8" x14ac:dyDescent="0.3">
      <c r="A4698" t="s">
        <v>4630</v>
      </c>
      <c r="B4698" t="s">
        <v>4631</v>
      </c>
      <c r="C4698">
        <v>129</v>
      </c>
      <c r="D4698" t="s">
        <v>10</v>
      </c>
      <c r="E4698">
        <v>1</v>
      </c>
      <c r="F4698">
        <v>66</v>
      </c>
      <c r="G4698">
        <v>5419</v>
      </c>
      <c r="H4698" t="s">
        <v>11</v>
      </c>
    </row>
    <row r="4699" spans="1:8" x14ac:dyDescent="0.3">
      <c r="A4699" t="s">
        <v>4632</v>
      </c>
      <c r="B4699" t="s">
        <v>4633</v>
      </c>
      <c r="C4699">
        <v>518</v>
      </c>
      <c r="D4699" t="s">
        <v>10</v>
      </c>
      <c r="E4699">
        <v>8</v>
      </c>
      <c r="F4699">
        <v>68</v>
      </c>
      <c r="G4699">
        <v>5419</v>
      </c>
      <c r="H4699" t="s">
        <v>11</v>
      </c>
    </row>
    <row r="4700" spans="1:8" x14ac:dyDescent="0.3">
      <c r="A4700" t="s">
        <v>4634</v>
      </c>
      <c r="B4700" t="s">
        <v>4635</v>
      </c>
      <c r="C4700">
        <v>1271</v>
      </c>
      <c r="D4700" t="s">
        <v>10</v>
      </c>
      <c r="E4700">
        <v>551</v>
      </c>
      <c r="F4700">
        <v>617</v>
      </c>
      <c r="G4700">
        <v>5419</v>
      </c>
      <c r="H4700" t="s">
        <v>11</v>
      </c>
    </row>
    <row r="4701" spans="1:8" x14ac:dyDescent="0.3">
      <c r="A4701" t="s">
        <v>4636</v>
      </c>
      <c r="B4701" t="s">
        <v>4637</v>
      </c>
      <c r="C4701">
        <v>537</v>
      </c>
      <c r="D4701" t="s">
        <v>10</v>
      </c>
      <c r="E4701">
        <v>12</v>
      </c>
      <c r="F4701">
        <v>79</v>
      </c>
      <c r="G4701">
        <v>5419</v>
      </c>
      <c r="H4701" t="s">
        <v>11</v>
      </c>
    </row>
    <row r="4702" spans="1:8" x14ac:dyDescent="0.3">
      <c r="A4702" t="s">
        <v>4638</v>
      </c>
      <c r="B4702" t="s">
        <v>4639</v>
      </c>
      <c r="C4702">
        <v>781</v>
      </c>
      <c r="D4702" t="s">
        <v>10</v>
      </c>
      <c r="E4702">
        <v>47</v>
      </c>
      <c r="F4702">
        <v>151</v>
      </c>
      <c r="G4702">
        <v>5419</v>
      </c>
      <c r="H4702" t="s">
        <v>11</v>
      </c>
    </row>
    <row r="4703" spans="1:8" x14ac:dyDescent="0.3">
      <c r="A4703" t="s">
        <v>4638</v>
      </c>
      <c r="B4703" t="s">
        <v>4639</v>
      </c>
      <c r="C4703">
        <v>781</v>
      </c>
      <c r="D4703" t="s">
        <v>16</v>
      </c>
      <c r="E4703">
        <v>701</v>
      </c>
      <c r="F4703">
        <v>779</v>
      </c>
      <c r="G4703">
        <v>1237</v>
      </c>
      <c r="H4703" t="s">
        <v>17</v>
      </c>
    </row>
    <row r="4704" spans="1:8" x14ac:dyDescent="0.3">
      <c r="A4704" t="s">
        <v>4640</v>
      </c>
      <c r="B4704" t="s">
        <v>4641</v>
      </c>
      <c r="C4704">
        <v>533</v>
      </c>
      <c r="D4704" t="s">
        <v>10</v>
      </c>
      <c r="E4704">
        <v>9</v>
      </c>
      <c r="F4704">
        <v>76</v>
      </c>
      <c r="G4704">
        <v>5419</v>
      </c>
      <c r="H4704" t="s">
        <v>11</v>
      </c>
    </row>
    <row r="4705" spans="1:8" x14ac:dyDescent="0.3">
      <c r="A4705" t="s">
        <v>4642</v>
      </c>
      <c r="B4705" t="s">
        <v>4643</v>
      </c>
      <c r="C4705">
        <v>243</v>
      </c>
      <c r="D4705" t="s">
        <v>10</v>
      </c>
      <c r="E4705">
        <v>161</v>
      </c>
      <c r="F4705">
        <v>227</v>
      </c>
      <c r="G4705">
        <v>5419</v>
      </c>
      <c r="H4705" t="s">
        <v>11</v>
      </c>
    </row>
    <row r="4706" spans="1:8" x14ac:dyDescent="0.3">
      <c r="A4706" t="s">
        <v>4642</v>
      </c>
      <c r="B4706" t="s">
        <v>4643</v>
      </c>
      <c r="C4706">
        <v>243</v>
      </c>
      <c r="D4706" t="s">
        <v>16</v>
      </c>
      <c r="E4706">
        <v>13</v>
      </c>
      <c r="F4706">
        <v>98</v>
      </c>
      <c r="G4706">
        <v>1237</v>
      </c>
      <c r="H4706" t="s">
        <v>17</v>
      </c>
    </row>
    <row r="4707" spans="1:8" x14ac:dyDescent="0.3">
      <c r="A4707" t="s">
        <v>4644</v>
      </c>
      <c r="B4707" t="s">
        <v>4645</v>
      </c>
      <c r="C4707">
        <v>440</v>
      </c>
      <c r="D4707" t="s">
        <v>10</v>
      </c>
      <c r="E4707">
        <v>6</v>
      </c>
      <c r="F4707">
        <v>73</v>
      </c>
      <c r="G4707">
        <v>5419</v>
      </c>
      <c r="H4707" t="s">
        <v>11</v>
      </c>
    </row>
    <row r="4708" spans="1:8" x14ac:dyDescent="0.3">
      <c r="A4708" t="s">
        <v>4646</v>
      </c>
      <c r="B4708" t="s">
        <v>4647</v>
      </c>
      <c r="C4708">
        <v>868</v>
      </c>
      <c r="D4708" t="s">
        <v>10</v>
      </c>
      <c r="E4708">
        <v>72</v>
      </c>
      <c r="F4708">
        <v>130</v>
      </c>
      <c r="G4708">
        <v>5419</v>
      </c>
      <c r="H4708" t="s">
        <v>11</v>
      </c>
    </row>
    <row r="4709" spans="1:8" x14ac:dyDescent="0.3">
      <c r="A4709" t="s">
        <v>4648</v>
      </c>
      <c r="B4709" t="s">
        <v>4649</v>
      </c>
      <c r="C4709">
        <v>698</v>
      </c>
      <c r="D4709" t="s">
        <v>10</v>
      </c>
      <c r="E4709">
        <v>9</v>
      </c>
      <c r="F4709">
        <v>77</v>
      </c>
      <c r="G4709">
        <v>5419</v>
      </c>
      <c r="H4709" t="s">
        <v>11</v>
      </c>
    </row>
    <row r="4710" spans="1:8" hidden="1" x14ac:dyDescent="0.3">
      <c r="A4710" t="s">
        <v>4648</v>
      </c>
      <c r="B4710" t="s">
        <v>4649</v>
      </c>
      <c r="C4710">
        <v>698</v>
      </c>
      <c r="D4710" t="s">
        <v>20</v>
      </c>
      <c r="E4710">
        <v>679</v>
      </c>
      <c r="F4710">
        <v>694</v>
      </c>
      <c r="G4710">
        <v>904</v>
      </c>
      <c r="H4710" t="s">
        <v>21</v>
      </c>
    </row>
    <row r="4711" spans="1:8" x14ac:dyDescent="0.3">
      <c r="A4711" t="s">
        <v>4650</v>
      </c>
      <c r="B4711" t="s">
        <v>4651</v>
      </c>
      <c r="C4711">
        <v>605</v>
      </c>
      <c r="D4711" t="s">
        <v>10</v>
      </c>
      <c r="E4711">
        <v>5</v>
      </c>
      <c r="F4711">
        <v>72</v>
      </c>
      <c r="G4711">
        <v>5419</v>
      </c>
      <c r="H4711" t="s">
        <v>11</v>
      </c>
    </row>
    <row r="4712" spans="1:8" hidden="1" x14ac:dyDescent="0.3">
      <c r="A4712" t="s">
        <v>4650</v>
      </c>
      <c r="B4712" t="s">
        <v>4651</v>
      </c>
      <c r="C4712">
        <v>605</v>
      </c>
      <c r="D4712" t="s">
        <v>256</v>
      </c>
      <c r="E4712">
        <v>317</v>
      </c>
      <c r="F4712">
        <v>332</v>
      </c>
      <c r="G4712">
        <v>56000</v>
      </c>
      <c r="H4712" t="s">
        <v>257</v>
      </c>
    </row>
    <row r="4713" spans="1:8" x14ac:dyDescent="0.3">
      <c r="A4713" t="s">
        <v>4652</v>
      </c>
      <c r="B4713" t="s">
        <v>4653</v>
      </c>
      <c r="C4713">
        <v>1368</v>
      </c>
      <c r="D4713" t="s">
        <v>10</v>
      </c>
      <c r="E4713">
        <v>6</v>
      </c>
      <c r="F4713">
        <v>70</v>
      </c>
      <c r="G4713">
        <v>5419</v>
      </c>
      <c r="H4713" t="s">
        <v>11</v>
      </c>
    </row>
    <row r="4714" spans="1:8" hidden="1" x14ac:dyDescent="0.3">
      <c r="A4714" t="s">
        <v>4652</v>
      </c>
      <c r="B4714" t="s">
        <v>4653</v>
      </c>
      <c r="C4714">
        <v>1368</v>
      </c>
      <c r="D4714" t="s">
        <v>24</v>
      </c>
      <c r="E4714">
        <v>598</v>
      </c>
      <c r="F4714">
        <v>878</v>
      </c>
      <c r="G4714">
        <v>666</v>
      </c>
      <c r="H4714" t="s">
        <v>25</v>
      </c>
    </row>
    <row r="4715" spans="1:8" x14ac:dyDescent="0.3">
      <c r="A4715" t="s">
        <v>4654</v>
      </c>
      <c r="B4715" t="s">
        <v>4655</v>
      </c>
      <c r="C4715">
        <v>302</v>
      </c>
      <c r="D4715" t="s">
        <v>10</v>
      </c>
      <c r="E4715">
        <v>171</v>
      </c>
      <c r="F4715">
        <v>282</v>
      </c>
      <c r="G4715">
        <v>5419</v>
      </c>
      <c r="H4715" t="s">
        <v>11</v>
      </c>
    </row>
    <row r="4716" spans="1:8" x14ac:dyDescent="0.3">
      <c r="A4716" t="s">
        <v>4654</v>
      </c>
      <c r="B4716" t="s">
        <v>4655</v>
      </c>
      <c r="C4716">
        <v>302</v>
      </c>
      <c r="D4716" t="s">
        <v>16</v>
      </c>
      <c r="E4716">
        <v>25</v>
      </c>
      <c r="F4716">
        <v>102</v>
      </c>
      <c r="G4716">
        <v>1237</v>
      </c>
      <c r="H4716" t="s">
        <v>17</v>
      </c>
    </row>
    <row r="4717" spans="1:8" x14ac:dyDescent="0.3">
      <c r="A4717" t="s">
        <v>4656</v>
      </c>
      <c r="B4717" t="s">
        <v>4657</v>
      </c>
      <c r="C4717">
        <v>733</v>
      </c>
      <c r="D4717" t="s">
        <v>10</v>
      </c>
      <c r="E4717">
        <v>656</v>
      </c>
      <c r="F4717">
        <v>730</v>
      </c>
      <c r="G4717">
        <v>5419</v>
      </c>
      <c r="H4717" t="s">
        <v>11</v>
      </c>
    </row>
    <row r="4718" spans="1:8" hidden="1" x14ac:dyDescent="0.3">
      <c r="A4718" t="s">
        <v>4656</v>
      </c>
      <c r="B4718" t="s">
        <v>4657</v>
      </c>
      <c r="C4718">
        <v>733</v>
      </c>
      <c r="D4718" t="s">
        <v>506</v>
      </c>
      <c r="E4718">
        <v>17</v>
      </c>
      <c r="F4718">
        <v>308</v>
      </c>
      <c r="G4718">
        <v>236455</v>
      </c>
      <c r="H4718" t="s">
        <v>507</v>
      </c>
    </row>
    <row r="4719" spans="1:8" x14ac:dyDescent="0.3">
      <c r="A4719" t="s">
        <v>4658</v>
      </c>
      <c r="B4719" t="s">
        <v>4659</v>
      </c>
      <c r="C4719">
        <v>568</v>
      </c>
      <c r="D4719" t="s">
        <v>10</v>
      </c>
      <c r="E4719">
        <v>9</v>
      </c>
      <c r="F4719">
        <v>80</v>
      </c>
      <c r="G4719">
        <v>5419</v>
      </c>
      <c r="H4719" t="s">
        <v>11</v>
      </c>
    </row>
    <row r="4720" spans="1:8" hidden="1" x14ac:dyDescent="0.3">
      <c r="A4720" t="s">
        <v>4660</v>
      </c>
      <c r="B4720" t="s">
        <v>4661</v>
      </c>
      <c r="C4720">
        <v>770</v>
      </c>
      <c r="D4720" t="s">
        <v>4662</v>
      </c>
      <c r="E4720">
        <v>242</v>
      </c>
      <c r="F4720">
        <v>372</v>
      </c>
      <c r="G4720">
        <v>80120</v>
      </c>
      <c r="H4720" t="s">
        <v>4663</v>
      </c>
    </row>
    <row r="4721" spans="1:8" hidden="1" x14ac:dyDescent="0.3">
      <c r="A4721" t="s">
        <v>4660</v>
      </c>
      <c r="B4721" t="s">
        <v>4661</v>
      </c>
      <c r="C4721">
        <v>770</v>
      </c>
      <c r="D4721" t="s">
        <v>4662</v>
      </c>
      <c r="E4721">
        <v>542</v>
      </c>
      <c r="F4721">
        <v>673</v>
      </c>
      <c r="G4721">
        <v>80120</v>
      </c>
      <c r="H4721" t="s">
        <v>4663</v>
      </c>
    </row>
    <row r="4722" spans="1:8" x14ac:dyDescent="0.3">
      <c r="A4722" t="s">
        <v>4660</v>
      </c>
      <c r="B4722" t="s">
        <v>4661</v>
      </c>
      <c r="C4722">
        <v>770</v>
      </c>
      <c r="D4722" t="s">
        <v>10</v>
      </c>
      <c r="E4722">
        <v>103</v>
      </c>
      <c r="F4722">
        <v>169</v>
      </c>
      <c r="G4722">
        <v>5419</v>
      </c>
      <c r="H4722" t="s">
        <v>11</v>
      </c>
    </row>
    <row r="4723" spans="1:8" x14ac:dyDescent="0.3">
      <c r="A4723" t="s">
        <v>4664</v>
      </c>
      <c r="B4723" t="s">
        <v>4665</v>
      </c>
      <c r="C4723">
        <v>281</v>
      </c>
      <c r="D4723" t="s">
        <v>10</v>
      </c>
      <c r="E4723">
        <v>197</v>
      </c>
      <c r="F4723">
        <v>263</v>
      </c>
      <c r="G4723">
        <v>5419</v>
      </c>
      <c r="H4723" t="s">
        <v>11</v>
      </c>
    </row>
    <row r="4724" spans="1:8" x14ac:dyDescent="0.3">
      <c r="A4724" t="s">
        <v>4664</v>
      </c>
      <c r="B4724" t="s">
        <v>4665</v>
      </c>
      <c r="C4724">
        <v>281</v>
      </c>
      <c r="D4724" t="s">
        <v>16</v>
      </c>
      <c r="E4724">
        <v>32</v>
      </c>
      <c r="F4724">
        <v>117</v>
      </c>
      <c r="G4724">
        <v>1237</v>
      </c>
      <c r="H4724" t="s">
        <v>17</v>
      </c>
    </row>
    <row r="4725" spans="1:8" x14ac:dyDescent="0.3">
      <c r="A4725" t="s">
        <v>4666</v>
      </c>
      <c r="B4725" t="s">
        <v>4667</v>
      </c>
      <c r="C4725">
        <v>605</v>
      </c>
      <c r="D4725" t="s">
        <v>10</v>
      </c>
      <c r="E4725">
        <v>5</v>
      </c>
      <c r="F4725">
        <v>72</v>
      </c>
      <c r="G4725">
        <v>5419</v>
      </c>
      <c r="H4725" t="s">
        <v>11</v>
      </c>
    </row>
    <row r="4726" spans="1:8" hidden="1" x14ac:dyDescent="0.3">
      <c r="A4726" t="s">
        <v>4666</v>
      </c>
      <c r="B4726" t="s">
        <v>4667</v>
      </c>
      <c r="C4726">
        <v>605</v>
      </c>
      <c r="D4726" t="s">
        <v>256</v>
      </c>
      <c r="E4726">
        <v>317</v>
      </c>
      <c r="F4726">
        <v>333</v>
      </c>
      <c r="G4726">
        <v>56000</v>
      </c>
      <c r="H4726" t="s">
        <v>257</v>
      </c>
    </row>
    <row r="4727" spans="1:8" x14ac:dyDescent="0.3">
      <c r="A4727" t="s">
        <v>4668</v>
      </c>
      <c r="B4727" t="s">
        <v>4669</v>
      </c>
      <c r="C4727">
        <v>707</v>
      </c>
      <c r="D4727" t="s">
        <v>10</v>
      </c>
      <c r="E4727">
        <v>9</v>
      </c>
      <c r="F4727">
        <v>77</v>
      </c>
      <c r="G4727">
        <v>5419</v>
      </c>
      <c r="H4727" t="s">
        <v>11</v>
      </c>
    </row>
    <row r="4728" spans="1:8" hidden="1" x14ac:dyDescent="0.3">
      <c r="A4728" t="s">
        <v>4668</v>
      </c>
      <c r="B4728" t="s">
        <v>4669</v>
      </c>
      <c r="C4728">
        <v>707</v>
      </c>
      <c r="D4728" t="s">
        <v>20</v>
      </c>
      <c r="E4728">
        <v>688</v>
      </c>
      <c r="F4728">
        <v>703</v>
      </c>
      <c r="G4728">
        <v>904</v>
      </c>
      <c r="H4728" t="s">
        <v>21</v>
      </c>
    </row>
    <row r="4729" spans="1:8" x14ac:dyDescent="0.3">
      <c r="A4729" t="s">
        <v>4670</v>
      </c>
      <c r="B4729" t="s">
        <v>4671</v>
      </c>
      <c r="C4729">
        <v>1358</v>
      </c>
      <c r="D4729" t="s">
        <v>10</v>
      </c>
      <c r="E4729">
        <v>6</v>
      </c>
      <c r="F4729">
        <v>70</v>
      </c>
      <c r="G4729">
        <v>5419</v>
      </c>
      <c r="H4729" t="s">
        <v>11</v>
      </c>
    </row>
    <row r="4730" spans="1:8" hidden="1" x14ac:dyDescent="0.3">
      <c r="A4730" t="s">
        <v>4670</v>
      </c>
      <c r="B4730" t="s">
        <v>4671</v>
      </c>
      <c r="C4730">
        <v>1358</v>
      </c>
      <c r="D4730" t="s">
        <v>24</v>
      </c>
      <c r="E4730">
        <v>594</v>
      </c>
      <c r="F4730">
        <v>875</v>
      </c>
      <c r="G4730">
        <v>666</v>
      </c>
      <c r="H4730" t="s">
        <v>25</v>
      </c>
    </row>
    <row r="4731" spans="1:8" x14ac:dyDescent="0.3">
      <c r="A4731" t="s">
        <v>4672</v>
      </c>
      <c r="B4731" t="s">
        <v>4673</v>
      </c>
      <c r="C4731">
        <v>293</v>
      </c>
      <c r="D4731" t="s">
        <v>10</v>
      </c>
      <c r="E4731">
        <v>170</v>
      </c>
      <c r="F4731">
        <v>273</v>
      </c>
      <c r="G4731">
        <v>5419</v>
      </c>
      <c r="H4731" t="s">
        <v>11</v>
      </c>
    </row>
    <row r="4732" spans="1:8" x14ac:dyDescent="0.3">
      <c r="A4732" t="s">
        <v>4672</v>
      </c>
      <c r="B4732" t="s">
        <v>4673</v>
      </c>
      <c r="C4732">
        <v>293</v>
      </c>
      <c r="D4732" t="s">
        <v>16</v>
      </c>
      <c r="E4732">
        <v>24</v>
      </c>
      <c r="F4732">
        <v>101</v>
      </c>
      <c r="G4732">
        <v>1237</v>
      </c>
      <c r="H4732" t="s">
        <v>17</v>
      </c>
    </row>
    <row r="4733" spans="1:8" x14ac:dyDescent="0.3">
      <c r="A4733" t="s">
        <v>4674</v>
      </c>
      <c r="B4733" t="s">
        <v>4675</v>
      </c>
      <c r="C4733">
        <v>1357</v>
      </c>
      <c r="D4733" t="s">
        <v>10</v>
      </c>
      <c r="E4733">
        <v>6</v>
      </c>
      <c r="F4733">
        <v>70</v>
      </c>
      <c r="G4733">
        <v>5419</v>
      </c>
      <c r="H4733" t="s">
        <v>11</v>
      </c>
    </row>
    <row r="4734" spans="1:8" hidden="1" x14ac:dyDescent="0.3">
      <c r="A4734" t="s">
        <v>4674</v>
      </c>
      <c r="B4734" t="s">
        <v>4675</v>
      </c>
      <c r="C4734">
        <v>1357</v>
      </c>
      <c r="D4734" t="s">
        <v>24</v>
      </c>
      <c r="E4734">
        <v>593</v>
      </c>
      <c r="F4734">
        <v>874</v>
      </c>
      <c r="G4734">
        <v>666</v>
      </c>
      <c r="H4734" t="s">
        <v>25</v>
      </c>
    </row>
    <row r="4735" spans="1:8" x14ac:dyDescent="0.3">
      <c r="A4735" t="s">
        <v>4676</v>
      </c>
      <c r="B4735" t="s">
        <v>4677</v>
      </c>
      <c r="C4735">
        <v>605</v>
      </c>
      <c r="D4735" t="s">
        <v>10</v>
      </c>
      <c r="E4735">
        <v>5</v>
      </c>
      <c r="F4735">
        <v>72</v>
      </c>
      <c r="G4735">
        <v>5419</v>
      </c>
      <c r="H4735" t="s">
        <v>11</v>
      </c>
    </row>
    <row r="4736" spans="1:8" hidden="1" x14ac:dyDescent="0.3">
      <c r="A4736" t="s">
        <v>4676</v>
      </c>
      <c r="B4736" t="s">
        <v>4677</v>
      </c>
      <c r="C4736">
        <v>605</v>
      </c>
      <c r="D4736" t="s">
        <v>256</v>
      </c>
      <c r="E4736">
        <v>284</v>
      </c>
      <c r="F4736">
        <v>304</v>
      </c>
      <c r="G4736">
        <v>56000</v>
      </c>
      <c r="H4736" t="s">
        <v>257</v>
      </c>
    </row>
    <row r="4737" spans="1:8" hidden="1" x14ac:dyDescent="0.3">
      <c r="A4737" t="s">
        <v>4676</v>
      </c>
      <c r="B4737" t="s">
        <v>4677</v>
      </c>
      <c r="C4737">
        <v>605</v>
      </c>
      <c r="D4737" t="s">
        <v>256</v>
      </c>
      <c r="E4737">
        <v>317</v>
      </c>
      <c r="F4737">
        <v>333</v>
      </c>
      <c r="G4737">
        <v>56000</v>
      </c>
      <c r="H4737" t="s">
        <v>257</v>
      </c>
    </row>
    <row r="4738" spans="1:8" x14ac:dyDescent="0.3">
      <c r="A4738" t="s">
        <v>4678</v>
      </c>
      <c r="B4738" t="s">
        <v>4679</v>
      </c>
      <c r="C4738">
        <v>707</v>
      </c>
      <c r="D4738" t="s">
        <v>10</v>
      </c>
      <c r="E4738">
        <v>9</v>
      </c>
      <c r="F4738">
        <v>77</v>
      </c>
      <c r="G4738">
        <v>5419</v>
      </c>
      <c r="H4738" t="s">
        <v>11</v>
      </c>
    </row>
    <row r="4739" spans="1:8" hidden="1" x14ac:dyDescent="0.3">
      <c r="A4739" t="s">
        <v>4678</v>
      </c>
      <c r="B4739" t="s">
        <v>4679</v>
      </c>
      <c r="C4739">
        <v>707</v>
      </c>
      <c r="D4739" t="s">
        <v>20</v>
      </c>
      <c r="E4739">
        <v>688</v>
      </c>
      <c r="F4739">
        <v>703</v>
      </c>
      <c r="G4739">
        <v>904</v>
      </c>
      <c r="H4739" t="s">
        <v>21</v>
      </c>
    </row>
    <row r="4740" spans="1:8" x14ac:dyDescent="0.3">
      <c r="A4740" t="s">
        <v>4680</v>
      </c>
      <c r="B4740" t="s">
        <v>4681</v>
      </c>
      <c r="C4740">
        <v>292</v>
      </c>
      <c r="D4740" t="s">
        <v>10</v>
      </c>
      <c r="E4740">
        <v>170</v>
      </c>
      <c r="F4740">
        <v>272</v>
      </c>
      <c r="G4740">
        <v>5419</v>
      </c>
      <c r="H4740" t="s">
        <v>11</v>
      </c>
    </row>
    <row r="4741" spans="1:8" x14ac:dyDescent="0.3">
      <c r="A4741" t="s">
        <v>4680</v>
      </c>
      <c r="B4741" t="s">
        <v>4681</v>
      </c>
      <c r="C4741">
        <v>292</v>
      </c>
      <c r="D4741" t="s">
        <v>16</v>
      </c>
      <c r="E4741">
        <v>24</v>
      </c>
      <c r="F4741">
        <v>101</v>
      </c>
      <c r="G4741">
        <v>1237</v>
      </c>
      <c r="H4741" t="s">
        <v>17</v>
      </c>
    </row>
    <row r="4742" spans="1:8" x14ac:dyDescent="0.3">
      <c r="A4742" t="s">
        <v>4682</v>
      </c>
      <c r="B4742" t="s">
        <v>4683</v>
      </c>
      <c r="C4742">
        <v>528</v>
      </c>
      <c r="D4742" t="s">
        <v>10</v>
      </c>
      <c r="E4742">
        <v>9</v>
      </c>
      <c r="F4742">
        <v>81</v>
      </c>
      <c r="G4742">
        <v>5419</v>
      </c>
      <c r="H4742" t="s">
        <v>11</v>
      </c>
    </row>
    <row r="4743" spans="1:8" x14ac:dyDescent="0.3">
      <c r="A4743" t="s">
        <v>4684</v>
      </c>
      <c r="B4743" t="s">
        <v>4685</v>
      </c>
      <c r="C4743">
        <v>178</v>
      </c>
      <c r="D4743" t="s">
        <v>10</v>
      </c>
      <c r="E4743">
        <v>90</v>
      </c>
      <c r="F4743">
        <v>159</v>
      </c>
      <c r="G4743">
        <v>5419</v>
      </c>
      <c r="H4743" t="s">
        <v>11</v>
      </c>
    </row>
    <row r="4744" spans="1:8" x14ac:dyDescent="0.3">
      <c r="A4744" t="s">
        <v>4684</v>
      </c>
      <c r="B4744" t="s">
        <v>4685</v>
      </c>
      <c r="C4744">
        <v>178</v>
      </c>
      <c r="D4744" t="s">
        <v>16</v>
      </c>
      <c r="E4744">
        <v>1</v>
      </c>
      <c r="F4744">
        <v>54</v>
      </c>
      <c r="G4744">
        <v>1237</v>
      </c>
      <c r="H4744" t="s">
        <v>17</v>
      </c>
    </row>
    <row r="4745" spans="1:8" hidden="1" x14ac:dyDescent="0.3">
      <c r="A4745" t="s">
        <v>4686</v>
      </c>
      <c r="B4745" t="s">
        <v>4687</v>
      </c>
      <c r="C4745">
        <v>749</v>
      </c>
      <c r="D4745" t="s">
        <v>4662</v>
      </c>
      <c r="E4745">
        <v>223</v>
      </c>
      <c r="F4745">
        <v>353</v>
      </c>
      <c r="G4745">
        <v>80120</v>
      </c>
      <c r="H4745" t="s">
        <v>4663</v>
      </c>
    </row>
    <row r="4746" spans="1:8" hidden="1" x14ac:dyDescent="0.3">
      <c r="A4746" t="s">
        <v>4686</v>
      </c>
      <c r="B4746" t="s">
        <v>4687</v>
      </c>
      <c r="C4746">
        <v>749</v>
      </c>
      <c r="D4746" t="s">
        <v>4662</v>
      </c>
      <c r="E4746">
        <v>524</v>
      </c>
      <c r="F4746">
        <v>655</v>
      </c>
      <c r="G4746">
        <v>80120</v>
      </c>
      <c r="H4746" t="s">
        <v>4663</v>
      </c>
    </row>
    <row r="4747" spans="1:8" x14ac:dyDescent="0.3">
      <c r="A4747" t="s">
        <v>4686</v>
      </c>
      <c r="B4747" t="s">
        <v>4687</v>
      </c>
      <c r="C4747">
        <v>749</v>
      </c>
      <c r="D4747" t="s">
        <v>10</v>
      </c>
      <c r="E4747">
        <v>85</v>
      </c>
      <c r="F4747">
        <v>151</v>
      </c>
      <c r="G4747">
        <v>5419</v>
      </c>
      <c r="H4747" t="s">
        <v>11</v>
      </c>
    </row>
    <row r="4748" spans="1:8" x14ac:dyDescent="0.3">
      <c r="A4748" t="s">
        <v>4688</v>
      </c>
      <c r="B4748" t="s">
        <v>4689</v>
      </c>
      <c r="C4748">
        <v>2132</v>
      </c>
      <c r="D4748" t="s">
        <v>10</v>
      </c>
      <c r="E4748">
        <v>190</v>
      </c>
      <c r="F4748">
        <v>254</v>
      </c>
      <c r="G4748">
        <v>5419</v>
      </c>
      <c r="H4748" t="s">
        <v>11</v>
      </c>
    </row>
    <row r="4749" spans="1:8" x14ac:dyDescent="0.3">
      <c r="A4749" t="s">
        <v>4690</v>
      </c>
      <c r="B4749" t="s">
        <v>4691</v>
      </c>
      <c r="C4749">
        <v>896</v>
      </c>
      <c r="D4749" t="s">
        <v>10</v>
      </c>
      <c r="E4749">
        <v>335</v>
      </c>
      <c r="F4749">
        <v>402</v>
      </c>
      <c r="G4749">
        <v>5419</v>
      </c>
      <c r="H4749" t="s">
        <v>11</v>
      </c>
    </row>
    <row r="4750" spans="1:8" x14ac:dyDescent="0.3">
      <c r="A4750" t="s">
        <v>4692</v>
      </c>
      <c r="B4750" t="s">
        <v>4693</v>
      </c>
      <c r="C4750">
        <v>251</v>
      </c>
      <c r="D4750" t="s">
        <v>10</v>
      </c>
      <c r="E4750">
        <v>166</v>
      </c>
      <c r="F4750">
        <v>234</v>
      </c>
      <c r="G4750">
        <v>5419</v>
      </c>
      <c r="H4750" t="s">
        <v>11</v>
      </c>
    </row>
    <row r="4751" spans="1:8" x14ac:dyDescent="0.3">
      <c r="A4751" t="s">
        <v>4692</v>
      </c>
      <c r="B4751" t="s">
        <v>4693</v>
      </c>
      <c r="C4751">
        <v>251</v>
      </c>
      <c r="D4751" t="s">
        <v>16</v>
      </c>
      <c r="E4751">
        <v>11</v>
      </c>
      <c r="F4751">
        <v>95</v>
      </c>
      <c r="G4751">
        <v>1237</v>
      </c>
      <c r="H4751" t="s">
        <v>17</v>
      </c>
    </row>
    <row r="4752" spans="1:8" hidden="1" x14ac:dyDescent="0.3">
      <c r="A4752" t="s">
        <v>4694</v>
      </c>
      <c r="B4752" t="s">
        <v>4695</v>
      </c>
      <c r="C4752">
        <v>481</v>
      </c>
      <c r="D4752" t="s">
        <v>142</v>
      </c>
      <c r="E4752">
        <v>130</v>
      </c>
      <c r="F4752">
        <v>225</v>
      </c>
      <c r="G4752">
        <v>172686</v>
      </c>
      <c r="H4752" t="s">
        <v>143</v>
      </c>
    </row>
    <row r="4753" spans="1:8" x14ac:dyDescent="0.3">
      <c r="A4753" t="s">
        <v>4694</v>
      </c>
      <c r="B4753" t="s">
        <v>4695</v>
      </c>
      <c r="C4753">
        <v>481</v>
      </c>
      <c r="D4753" t="s">
        <v>10</v>
      </c>
      <c r="E4753">
        <v>294</v>
      </c>
      <c r="F4753">
        <v>358</v>
      </c>
      <c r="G4753">
        <v>5419</v>
      </c>
      <c r="H4753" t="s">
        <v>11</v>
      </c>
    </row>
    <row r="4754" spans="1:8" x14ac:dyDescent="0.3">
      <c r="A4754" t="s">
        <v>4694</v>
      </c>
      <c r="B4754" t="s">
        <v>4695</v>
      </c>
      <c r="C4754">
        <v>481</v>
      </c>
      <c r="D4754" t="s">
        <v>10</v>
      </c>
      <c r="E4754">
        <v>415</v>
      </c>
      <c r="F4754">
        <v>479</v>
      </c>
      <c r="G4754">
        <v>5419</v>
      </c>
      <c r="H4754" t="s">
        <v>11</v>
      </c>
    </row>
    <row r="4755" spans="1:8" x14ac:dyDescent="0.3">
      <c r="A4755" t="s">
        <v>4696</v>
      </c>
      <c r="B4755" t="s">
        <v>4697</v>
      </c>
      <c r="C4755">
        <v>68</v>
      </c>
      <c r="D4755" t="s">
        <v>10</v>
      </c>
      <c r="E4755">
        <v>3</v>
      </c>
      <c r="F4755">
        <v>68</v>
      </c>
      <c r="G4755">
        <v>5419</v>
      </c>
      <c r="H4755" t="s">
        <v>11</v>
      </c>
    </row>
    <row r="4756" spans="1:8" x14ac:dyDescent="0.3">
      <c r="A4756" t="s">
        <v>4698</v>
      </c>
      <c r="B4756" t="s">
        <v>4699</v>
      </c>
      <c r="C4756">
        <v>1057</v>
      </c>
      <c r="D4756" t="s">
        <v>10</v>
      </c>
      <c r="E4756">
        <v>984</v>
      </c>
      <c r="F4756">
        <v>1052</v>
      </c>
      <c r="G4756">
        <v>5419</v>
      </c>
      <c r="H4756" t="s">
        <v>11</v>
      </c>
    </row>
    <row r="4757" spans="1:8" x14ac:dyDescent="0.3">
      <c r="A4757" t="s">
        <v>4700</v>
      </c>
      <c r="B4757" t="s">
        <v>4701</v>
      </c>
      <c r="C4757">
        <v>113</v>
      </c>
      <c r="D4757" t="s">
        <v>10</v>
      </c>
      <c r="E4757">
        <v>8</v>
      </c>
      <c r="F4757">
        <v>73</v>
      </c>
      <c r="G4757">
        <v>5419</v>
      </c>
      <c r="H4757" t="s">
        <v>11</v>
      </c>
    </row>
    <row r="4758" spans="1:8" x14ac:dyDescent="0.3">
      <c r="A4758" t="s">
        <v>4702</v>
      </c>
      <c r="B4758" t="s">
        <v>4703</v>
      </c>
      <c r="C4758">
        <v>64</v>
      </c>
      <c r="D4758" t="s">
        <v>10</v>
      </c>
      <c r="E4758">
        <v>1</v>
      </c>
      <c r="F4758">
        <v>64</v>
      </c>
      <c r="G4758">
        <v>5419</v>
      </c>
      <c r="H4758" t="s">
        <v>11</v>
      </c>
    </row>
    <row r="4759" spans="1:8" x14ac:dyDescent="0.3">
      <c r="A4759" t="s">
        <v>4704</v>
      </c>
      <c r="B4759" t="s">
        <v>4705</v>
      </c>
      <c r="C4759">
        <v>872</v>
      </c>
      <c r="D4759" t="s">
        <v>10</v>
      </c>
      <c r="E4759">
        <v>59</v>
      </c>
      <c r="F4759">
        <v>130</v>
      </c>
      <c r="G4759">
        <v>5419</v>
      </c>
      <c r="H4759" t="s">
        <v>11</v>
      </c>
    </row>
    <row r="4760" spans="1:8" x14ac:dyDescent="0.3">
      <c r="A4760" t="s">
        <v>4704</v>
      </c>
      <c r="B4760" t="s">
        <v>4705</v>
      </c>
      <c r="C4760">
        <v>872</v>
      </c>
      <c r="D4760" t="s">
        <v>10</v>
      </c>
      <c r="E4760">
        <v>169</v>
      </c>
      <c r="F4760">
        <v>239</v>
      </c>
      <c r="G4760">
        <v>5419</v>
      </c>
      <c r="H4760" t="s">
        <v>11</v>
      </c>
    </row>
    <row r="4761" spans="1:8" x14ac:dyDescent="0.3">
      <c r="A4761" t="s">
        <v>4704</v>
      </c>
      <c r="B4761" t="s">
        <v>4705</v>
      </c>
      <c r="C4761">
        <v>872</v>
      </c>
      <c r="D4761" t="s">
        <v>10</v>
      </c>
      <c r="E4761">
        <v>387</v>
      </c>
      <c r="F4761">
        <v>456</v>
      </c>
      <c r="G4761">
        <v>5419</v>
      </c>
      <c r="H4761" t="s">
        <v>11</v>
      </c>
    </row>
    <row r="4762" spans="1:8" hidden="1" x14ac:dyDescent="0.3">
      <c r="A4762" t="s">
        <v>4704</v>
      </c>
      <c r="B4762" t="s">
        <v>4705</v>
      </c>
      <c r="C4762">
        <v>872</v>
      </c>
      <c r="D4762" t="s">
        <v>178</v>
      </c>
      <c r="E4762">
        <v>505</v>
      </c>
      <c r="F4762">
        <v>863</v>
      </c>
      <c r="G4762">
        <v>19761</v>
      </c>
      <c r="H4762" t="s">
        <v>179</v>
      </c>
    </row>
    <row r="4763" spans="1:8" x14ac:dyDescent="0.3">
      <c r="A4763" t="s">
        <v>4706</v>
      </c>
      <c r="B4763" t="s">
        <v>4707</v>
      </c>
      <c r="C4763">
        <v>414</v>
      </c>
      <c r="D4763" t="s">
        <v>10</v>
      </c>
      <c r="E4763">
        <v>1</v>
      </c>
      <c r="F4763">
        <v>65</v>
      </c>
      <c r="G4763">
        <v>5419</v>
      </c>
      <c r="H4763" t="s">
        <v>11</v>
      </c>
    </row>
    <row r="4764" spans="1:8" x14ac:dyDescent="0.3">
      <c r="A4764" t="s">
        <v>4706</v>
      </c>
      <c r="B4764" t="s">
        <v>4707</v>
      </c>
      <c r="C4764">
        <v>414</v>
      </c>
      <c r="D4764" t="s">
        <v>10</v>
      </c>
      <c r="E4764">
        <v>138</v>
      </c>
      <c r="F4764">
        <v>202</v>
      </c>
      <c r="G4764">
        <v>5419</v>
      </c>
      <c r="H4764" t="s">
        <v>11</v>
      </c>
    </row>
    <row r="4765" spans="1:8" x14ac:dyDescent="0.3">
      <c r="A4765" t="s">
        <v>4708</v>
      </c>
      <c r="B4765" t="s">
        <v>4709</v>
      </c>
      <c r="C4765">
        <v>233</v>
      </c>
      <c r="D4765" t="s">
        <v>10</v>
      </c>
      <c r="E4765">
        <v>9</v>
      </c>
      <c r="F4765">
        <v>76</v>
      </c>
      <c r="G4765">
        <v>5419</v>
      </c>
      <c r="H4765" t="s">
        <v>11</v>
      </c>
    </row>
    <row r="4766" spans="1:8" x14ac:dyDescent="0.3">
      <c r="A4766" t="s">
        <v>4710</v>
      </c>
      <c r="B4766" t="s">
        <v>4711</v>
      </c>
      <c r="C4766">
        <v>453</v>
      </c>
      <c r="D4766" t="s">
        <v>10</v>
      </c>
      <c r="E4766">
        <v>6</v>
      </c>
      <c r="F4766">
        <v>71</v>
      </c>
      <c r="G4766">
        <v>5419</v>
      </c>
      <c r="H4766" t="s">
        <v>11</v>
      </c>
    </row>
    <row r="4767" spans="1:8" x14ac:dyDescent="0.3">
      <c r="A4767" t="s">
        <v>4710</v>
      </c>
      <c r="B4767" t="s">
        <v>4711</v>
      </c>
      <c r="C4767">
        <v>453</v>
      </c>
      <c r="D4767" t="s">
        <v>16</v>
      </c>
      <c r="E4767">
        <v>375</v>
      </c>
      <c r="F4767">
        <v>453</v>
      </c>
      <c r="G4767">
        <v>1237</v>
      </c>
      <c r="H4767" t="s">
        <v>17</v>
      </c>
    </row>
    <row r="4768" spans="1:8" x14ac:dyDescent="0.3">
      <c r="A4768" t="s">
        <v>4712</v>
      </c>
      <c r="B4768" t="s">
        <v>4713</v>
      </c>
      <c r="C4768">
        <v>1300</v>
      </c>
      <c r="D4768" t="s">
        <v>10</v>
      </c>
      <c r="E4768">
        <v>9</v>
      </c>
      <c r="F4768">
        <v>76</v>
      </c>
      <c r="G4768">
        <v>5419</v>
      </c>
      <c r="H4768" t="s">
        <v>11</v>
      </c>
    </row>
    <row r="4769" spans="1:8" hidden="1" x14ac:dyDescent="0.3">
      <c r="A4769" t="s">
        <v>4712</v>
      </c>
      <c r="B4769" t="s">
        <v>4713</v>
      </c>
      <c r="C4769">
        <v>1300</v>
      </c>
      <c r="D4769" t="s">
        <v>78</v>
      </c>
      <c r="E4769">
        <v>833</v>
      </c>
      <c r="F4769">
        <v>1161</v>
      </c>
      <c r="G4769">
        <v>1780</v>
      </c>
      <c r="H4769" t="s">
        <v>79</v>
      </c>
    </row>
    <row r="4770" spans="1:8" hidden="1" x14ac:dyDescent="0.3">
      <c r="A4770" t="s">
        <v>4712</v>
      </c>
      <c r="B4770" t="s">
        <v>4713</v>
      </c>
      <c r="C4770">
        <v>1300</v>
      </c>
      <c r="D4770" t="s">
        <v>80</v>
      </c>
      <c r="E4770">
        <v>995</v>
      </c>
      <c r="F4770">
        <v>1109</v>
      </c>
      <c r="G4770">
        <v>1425</v>
      </c>
      <c r="H4770" t="s">
        <v>81</v>
      </c>
    </row>
    <row r="4771" spans="1:8" x14ac:dyDescent="0.3">
      <c r="A4771" t="s">
        <v>4714</v>
      </c>
      <c r="B4771" t="s">
        <v>4715</v>
      </c>
      <c r="C4771">
        <v>270</v>
      </c>
      <c r="D4771" t="s">
        <v>10</v>
      </c>
      <c r="E4771">
        <v>168</v>
      </c>
      <c r="F4771">
        <v>251</v>
      </c>
      <c r="G4771">
        <v>5419</v>
      </c>
      <c r="H4771" t="s">
        <v>11</v>
      </c>
    </row>
    <row r="4772" spans="1:8" x14ac:dyDescent="0.3">
      <c r="A4772" t="s">
        <v>4714</v>
      </c>
      <c r="B4772" t="s">
        <v>4715</v>
      </c>
      <c r="C4772">
        <v>270</v>
      </c>
      <c r="D4772" t="s">
        <v>16</v>
      </c>
      <c r="E4772">
        <v>13</v>
      </c>
      <c r="F4772">
        <v>99</v>
      </c>
      <c r="G4772">
        <v>1237</v>
      </c>
      <c r="H4772" t="s">
        <v>17</v>
      </c>
    </row>
    <row r="4773" spans="1:8" x14ac:dyDescent="0.3">
      <c r="A4773" t="s">
        <v>4716</v>
      </c>
      <c r="B4773" t="s">
        <v>4717</v>
      </c>
      <c r="C4773">
        <v>1206</v>
      </c>
      <c r="D4773" t="s">
        <v>10</v>
      </c>
      <c r="E4773">
        <v>6</v>
      </c>
      <c r="F4773">
        <v>70</v>
      </c>
      <c r="G4773">
        <v>5419</v>
      </c>
      <c r="H4773" t="s">
        <v>11</v>
      </c>
    </row>
    <row r="4774" spans="1:8" hidden="1" x14ac:dyDescent="0.3">
      <c r="A4774" t="s">
        <v>4716</v>
      </c>
      <c r="B4774" t="s">
        <v>4717</v>
      </c>
      <c r="C4774">
        <v>1206</v>
      </c>
      <c r="D4774" t="s">
        <v>24</v>
      </c>
      <c r="E4774">
        <v>605</v>
      </c>
      <c r="F4774">
        <v>885</v>
      </c>
      <c r="G4774">
        <v>666</v>
      </c>
      <c r="H4774" t="s">
        <v>25</v>
      </c>
    </row>
    <row r="4775" spans="1:8" x14ac:dyDescent="0.3">
      <c r="A4775" t="s">
        <v>4718</v>
      </c>
      <c r="B4775" t="s">
        <v>4719</v>
      </c>
      <c r="C4775">
        <v>240</v>
      </c>
      <c r="D4775" t="s">
        <v>10</v>
      </c>
      <c r="E4775">
        <v>155</v>
      </c>
      <c r="F4775">
        <v>223</v>
      </c>
      <c r="G4775">
        <v>5419</v>
      </c>
      <c r="H4775" t="s">
        <v>11</v>
      </c>
    </row>
    <row r="4776" spans="1:8" x14ac:dyDescent="0.3">
      <c r="A4776" t="s">
        <v>4718</v>
      </c>
      <c r="B4776" t="s">
        <v>4719</v>
      </c>
      <c r="C4776">
        <v>240</v>
      </c>
      <c r="D4776" t="s">
        <v>16</v>
      </c>
      <c r="E4776">
        <v>3</v>
      </c>
      <c r="F4776">
        <v>87</v>
      </c>
      <c r="G4776">
        <v>1237</v>
      </c>
      <c r="H4776" t="s">
        <v>17</v>
      </c>
    </row>
    <row r="4777" spans="1:8" x14ac:dyDescent="0.3">
      <c r="A4777" t="s">
        <v>4720</v>
      </c>
      <c r="B4777" t="s">
        <v>4721</v>
      </c>
      <c r="C4777">
        <v>391</v>
      </c>
      <c r="D4777" t="s">
        <v>10</v>
      </c>
      <c r="E4777">
        <v>7</v>
      </c>
      <c r="F4777">
        <v>75</v>
      </c>
      <c r="G4777">
        <v>5419</v>
      </c>
      <c r="H4777" t="s">
        <v>11</v>
      </c>
    </row>
    <row r="4778" spans="1:8" x14ac:dyDescent="0.3">
      <c r="A4778" t="s">
        <v>4722</v>
      </c>
      <c r="B4778" t="s">
        <v>4723</v>
      </c>
      <c r="C4778">
        <v>519</v>
      </c>
      <c r="D4778" t="s">
        <v>10</v>
      </c>
      <c r="E4778">
        <v>10</v>
      </c>
      <c r="F4778">
        <v>76</v>
      </c>
      <c r="G4778">
        <v>5419</v>
      </c>
      <c r="H4778" t="s">
        <v>11</v>
      </c>
    </row>
    <row r="4779" spans="1:8" x14ac:dyDescent="0.3">
      <c r="A4779" t="s">
        <v>4724</v>
      </c>
      <c r="B4779" t="s">
        <v>4725</v>
      </c>
      <c r="C4779">
        <v>886</v>
      </c>
      <c r="D4779" t="s">
        <v>10</v>
      </c>
      <c r="E4779">
        <v>3</v>
      </c>
      <c r="F4779">
        <v>74</v>
      </c>
      <c r="G4779">
        <v>5419</v>
      </c>
      <c r="H4779" t="s">
        <v>11</v>
      </c>
    </row>
    <row r="4780" spans="1:8" x14ac:dyDescent="0.3">
      <c r="A4780" t="s">
        <v>4726</v>
      </c>
      <c r="B4780" t="s">
        <v>4727</v>
      </c>
      <c r="C4780">
        <v>246</v>
      </c>
      <c r="D4780" t="s">
        <v>10</v>
      </c>
      <c r="E4780">
        <v>3</v>
      </c>
      <c r="F4780">
        <v>67</v>
      </c>
      <c r="G4780">
        <v>5419</v>
      </c>
      <c r="H4780" t="s">
        <v>11</v>
      </c>
    </row>
    <row r="4781" spans="1:8" x14ac:dyDescent="0.3">
      <c r="A4781" t="s">
        <v>4728</v>
      </c>
      <c r="B4781" t="s">
        <v>4729</v>
      </c>
      <c r="C4781">
        <v>241</v>
      </c>
      <c r="D4781" t="s">
        <v>10</v>
      </c>
      <c r="E4781">
        <v>161</v>
      </c>
      <c r="F4781">
        <v>229</v>
      </c>
      <c r="G4781">
        <v>5419</v>
      </c>
      <c r="H4781" t="s">
        <v>11</v>
      </c>
    </row>
    <row r="4782" spans="1:8" x14ac:dyDescent="0.3">
      <c r="A4782" t="s">
        <v>4728</v>
      </c>
      <c r="B4782" t="s">
        <v>4729</v>
      </c>
      <c r="C4782">
        <v>241</v>
      </c>
      <c r="D4782" t="s">
        <v>16</v>
      </c>
      <c r="E4782">
        <v>11</v>
      </c>
      <c r="F4782">
        <v>94</v>
      </c>
      <c r="G4782">
        <v>1237</v>
      </c>
      <c r="H4782" t="s">
        <v>17</v>
      </c>
    </row>
    <row r="4783" spans="1:8" x14ac:dyDescent="0.3">
      <c r="A4783" t="s">
        <v>4730</v>
      </c>
      <c r="B4783" t="s">
        <v>4731</v>
      </c>
      <c r="C4783">
        <v>500</v>
      </c>
      <c r="D4783" t="s">
        <v>10</v>
      </c>
      <c r="E4783">
        <v>8</v>
      </c>
      <c r="F4783">
        <v>75</v>
      </c>
      <c r="G4783">
        <v>5419</v>
      </c>
      <c r="H4783" t="s">
        <v>11</v>
      </c>
    </row>
    <row r="4784" spans="1:8" x14ac:dyDescent="0.3">
      <c r="A4784" t="s">
        <v>4732</v>
      </c>
      <c r="B4784" t="s">
        <v>4733</v>
      </c>
      <c r="C4784">
        <v>715</v>
      </c>
      <c r="D4784" t="s">
        <v>10</v>
      </c>
      <c r="E4784">
        <v>5</v>
      </c>
      <c r="F4784">
        <v>76</v>
      </c>
      <c r="G4784">
        <v>5419</v>
      </c>
      <c r="H4784" t="s">
        <v>11</v>
      </c>
    </row>
    <row r="4785" spans="1:8" x14ac:dyDescent="0.3">
      <c r="A4785" t="s">
        <v>4734</v>
      </c>
      <c r="B4785" t="s">
        <v>4735</v>
      </c>
      <c r="C4785">
        <v>892</v>
      </c>
      <c r="D4785" t="s">
        <v>10</v>
      </c>
      <c r="E4785">
        <v>6</v>
      </c>
      <c r="F4785">
        <v>71</v>
      </c>
      <c r="G4785">
        <v>5419</v>
      </c>
      <c r="H4785" t="s">
        <v>11</v>
      </c>
    </row>
    <row r="4786" spans="1:8" x14ac:dyDescent="0.3">
      <c r="A4786" t="s">
        <v>4736</v>
      </c>
      <c r="B4786" t="s">
        <v>4737</v>
      </c>
      <c r="C4786">
        <v>265</v>
      </c>
      <c r="D4786" t="s">
        <v>10</v>
      </c>
      <c r="E4786">
        <v>177</v>
      </c>
      <c r="F4786">
        <v>247</v>
      </c>
      <c r="G4786">
        <v>5419</v>
      </c>
      <c r="H4786" t="s">
        <v>11</v>
      </c>
    </row>
    <row r="4787" spans="1:8" x14ac:dyDescent="0.3">
      <c r="A4787" t="s">
        <v>4736</v>
      </c>
      <c r="B4787" t="s">
        <v>4737</v>
      </c>
      <c r="C4787">
        <v>265</v>
      </c>
      <c r="D4787" t="s">
        <v>16</v>
      </c>
      <c r="E4787">
        <v>29</v>
      </c>
      <c r="F4787">
        <v>113</v>
      </c>
      <c r="G4787">
        <v>1237</v>
      </c>
      <c r="H4787" t="s">
        <v>17</v>
      </c>
    </row>
    <row r="4788" spans="1:8" x14ac:dyDescent="0.3">
      <c r="A4788" t="s">
        <v>4738</v>
      </c>
      <c r="B4788" t="s">
        <v>4739</v>
      </c>
      <c r="C4788">
        <v>247</v>
      </c>
      <c r="D4788" t="s">
        <v>10</v>
      </c>
      <c r="E4788">
        <v>155</v>
      </c>
      <c r="F4788">
        <v>227</v>
      </c>
      <c r="G4788">
        <v>5419</v>
      </c>
      <c r="H4788" t="s">
        <v>11</v>
      </c>
    </row>
    <row r="4789" spans="1:8" x14ac:dyDescent="0.3">
      <c r="A4789" t="s">
        <v>4738</v>
      </c>
      <c r="B4789" t="s">
        <v>4739</v>
      </c>
      <c r="C4789">
        <v>247</v>
      </c>
      <c r="D4789" t="s">
        <v>16</v>
      </c>
      <c r="E4789">
        <v>2</v>
      </c>
      <c r="F4789">
        <v>85</v>
      </c>
      <c r="G4789">
        <v>1237</v>
      </c>
      <c r="H4789" t="s">
        <v>17</v>
      </c>
    </row>
    <row r="4790" spans="1:8" x14ac:dyDescent="0.3">
      <c r="A4790" t="s">
        <v>4740</v>
      </c>
      <c r="B4790" t="s">
        <v>4741</v>
      </c>
      <c r="C4790">
        <v>819</v>
      </c>
      <c r="D4790" t="s">
        <v>10</v>
      </c>
      <c r="E4790">
        <v>4</v>
      </c>
      <c r="F4790">
        <v>70</v>
      </c>
      <c r="G4790">
        <v>5419</v>
      </c>
      <c r="H4790" t="s">
        <v>11</v>
      </c>
    </row>
    <row r="4791" spans="1:8" x14ac:dyDescent="0.3">
      <c r="A4791" t="s">
        <v>4742</v>
      </c>
      <c r="B4791" t="s">
        <v>4743</v>
      </c>
      <c r="C4791">
        <v>499</v>
      </c>
      <c r="D4791" t="s">
        <v>10</v>
      </c>
      <c r="E4791">
        <v>4</v>
      </c>
      <c r="F4791">
        <v>70</v>
      </c>
      <c r="G4791">
        <v>5419</v>
      </c>
      <c r="H4791" t="s">
        <v>11</v>
      </c>
    </row>
    <row r="4792" spans="1:8" x14ac:dyDescent="0.3">
      <c r="A4792" t="s">
        <v>4744</v>
      </c>
      <c r="B4792" t="s">
        <v>4745</v>
      </c>
      <c r="C4792">
        <v>406</v>
      </c>
      <c r="D4792" t="s">
        <v>10</v>
      </c>
      <c r="E4792">
        <v>8</v>
      </c>
      <c r="F4792">
        <v>73</v>
      </c>
      <c r="G4792">
        <v>5419</v>
      </c>
      <c r="H4792" t="s">
        <v>11</v>
      </c>
    </row>
    <row r="4793" spans="1:8" x14ac:dyDescent="0.3">
      <c r="A4793" t="s">
        <v>4746</v>
      </c>
      <c r="B4793" t="s">
        <v>4747</v>
      </c>
      <c r="C4793">
        <v>497</v>
      </c>
      <c r="D4793" t="s">
        <v>10</v>
      </c>
      <c r="E4793">
        <v>5</v>
      </c>
      <c r="F4793">
        <v>71</v>
      </c>
      <c r="G4793">
        <v>5419</v>
      </c>
      <c r="H4793" t="s">
        <v>11</v>
      </c>
    </row>
    <row r="4794" spans="1:8" x14ac:dyDescent="0.3">
      <c r="A4794" t="s">
        <v>4748</v>
      </c>
      <c r="B4794" t="s">
        <v>4749</v>
      </c>
      <c r="C4794">
        <v>664</v>
      </c>
      <c r="D4794" t="s">
        <v>10</v>
      </c>
      <c r="E4794">
        <v>4</v>
      </c>
      <c r="F4794">
        <v>69</v>
      </c>
      <c r="G4794">
        <v>5419</v>
      </c>
      <c r="H4794" t="s">
        <v>11</v>
      </c>
    </row>
    <row r="4795" spans="1:8" x14ac:dyDescent="0.3">
      <c r="A4795" t="s">
        <v>4750</v>
      </c>
      <c r="B4795" t="s">
        <v>4751</v>
      </c>
      <c r="C4795">
        <v>376</v>
      </c>
      <c r="D4795" t="s">
        <v>10</v>
      </c>
      <c r="E4795">
        <v>5</v>
      </c>
      <c r="F4795">
        <v>73</v>
      </c>
      <c r="G4795">
        <v>5419</v>
      </c>
      <c r="H4795" t="s">
        <v>11</v>
      </c>
    </row>
    <row r="4796" spans="1:8" x14ac:dyDescent="0.3">
      <c r="A4796" t="s">
        <v>4752</v>
      </c>
      <c r="B4796" t="s">
        <v>4753</v>
      </c>
      <c r="C4796">
        <v>237</v>
      </c>
      <c r="D4796" t="s">
        <v>10</v>
      </c>
      <c r="E4796">
        <v>147</v>
      </c>
      <c r="F4796">
        <v>218</v>
      </c>
      <c r="G4796">
        <v>5419</v>
      </c>
      <c r="H4796" t="s">
        <v>11</v>
      </c>
    </row>
    <row r="4797" spans="1:8" x14ac:dyDescent="0.3">
      <c r="A4797" t="s">
        <v>4752</v>
      </c>
      <c r="B4797" t="s">
        <v>4753</v>
      </c>
      <c r="C4797">
        <v>237</v>
      </c>
      <c r="D4797" t="s">
        <v>16</v>
      </c>
      <c r="E4797">
        <v>1</v>
      </c>
      <c r="F4797">
        <v>82</v>
      </c>
      <c r="G4797">
        <v>1237</v>
      </c>
      <c r="H4797" t="s">
        <v>17</v>
      </c>
    </row>
    <row r="4798" spans="1:8" x14ac:dyDescent="0.3">
      <c r="A4798" t="s">
        <v>4754</v>
      </c>
      <c r="B4798" t="s">
        <v>4755</v>
      </c>
      <c r="C4798">
        <v>1358</v>
      </c>
      <c r="D4798" t="s">
        <v>10</v>
      </c>
      <c r="E4798">
        <v>6</v>
      </c>
      <c r="F4798">
        <v>70</v>
      </c>
      <c r="G4798">
        <v>5419</v>
      </c>
      <c r="H4798" t="s">
        <v>11</v>
      </c>
    </row>
    <row r="4799" spans="1:8" hidden="1" x14ac:dyDescent="0.3">
      <c r="A4799" t="s">
        <v>4754</v>
      </c>
      <c r="B4799" t="s">
        <v>4755</v>
      </c>
      <c r="C4799">
        <v>1358</v>
      </c>
      <c r="D4799" t="s">
        <v>24</v>
      </c>
      <c r="E4799">
        <v>609</v>
      </c>
      <c r="F4799">
        <v>888</v>
      </c>
      <c r="G4799">
        <v>666</v>
      </c>
      <c r="H4799" t="s">
        <v>25</v>
      </c>
    </row>
    <row r="4800" spans="1:8" x14ac:dyDescent="0.3">
      <c r="A4800" t="s">
        <v>4756</v>
      </c>
      <c r="B4800" t="s">
        <v>4757</v>
      </c>
      <c r="C4800">
        <v>272</v>
      </c>
      <c r="D4800" t="s">
        <v>10</v>
      </c>
      <c r="E4800">
        <v>168</v>
      </c>
      <c r="F4800">
        <v>253</v>
      </c>
      <c r="G4800">
        <v>5419</v>
      </c>
      <c r="H4800" t="s">
        <v>11</v>
      </c>
    </row>
    <row r="4801" spans="1:8" x14ac:dyDescent="0.3">
      <c r="A4801" t="s">
        <v>4756</v>
      </c>
      <c r="B4801" t="s">
        <v>4757</v>
      </c>
      <c r="C4801">
        <v>272</v>
      </c>
      <c r="D4801" t="s">
        <v>16</v>
      </c>
      <c r="E4801">
        <v>21</v>
      </c>
      <c r="F4801">
        <v>99</v>
      </c>
      <c r="G4801">
        <v>1237</v>
      </c>
      <c r="H4801" t="s">
        <v>17</v>
      </c>
    </row>
    <row r="4802" spans="1:8" x14ac:dyDescent="0.3">
      <c r="A4802" t="s">
        <v>4758</v>
      </c>
      <c r="B4802" t="s">
        <v>4759</v>
      </c>
      <c r="C4802">
        <v>705</v>
      </c>
      <c r="D4802" t="s">
        <v>10</v>
      </c>
      <c r="E4802">
        <v>9</v>
      </c>
      <c r="F4802">
        <v>77</v>
      </c>
      <c r="G4802">
        <v>5419</v>
      </c>
      <c r="H4802" t="s">
        <v>11</v>
      </c>
    </row>
    <row r="4803" spans="1:8" hidden="1" x14ac:dyDescent="0.3">
      <c r="A4803" t="s">
        <v>4758</v>
      </c>
      <c r="B4803" t="s">
        <v>4759</v>
      </c>
      <c r="C4803">
        <v>705</v>
      </c>
      <c r="D4803" t="s">
        <v>20</v>
      </c>
      <c r="E4803">
        <v>686</v>
      </c>
      <c r="F4803">
        <v>701</v>
      </c>
      <c r="G4803">
        <v>904</v>
      </c>
      <c r="H4803" t="s">
        <v>21</v>
      </c>
    </row>
    <row r="4804" spans="1:8" x14ac:dyDescent="0.3">
      <c r="A4804" t="s">
        <v>4760</v>
      </c>
      <c r="B4804" t="s">
        <v>4761</v>
      </c>
      <c r="C4804">
        <v>295</v>
      </c>
      <c r="D4804" t="s">
        <v>10</v>
      </c>
      <c r="E4804">
        <v>170</v>
      </c>
      <c r="F4804">
        <v>275</v>
      </c>
      <c r="G4804">
        <v>5419</v>
      </c>
      <c r="H4804" t="s">
        <v>11</v>
      </c>
    </row>
    <row r="4805" spans="1:8" x14ac:dyDescent="0.3">
      <c r="A4805" t="s">
        <v>4760</v>
      </c>
      <c r="B4805" t="s">
        <v>4761</v>
      </c>
      <c r="C4805">
        <v>295</v>
      </c>
      <c r="D4805" t="s">
        <v>16</v>
      </c>
      <c r="E4805">
        <v>25</v>
      </c>
      <c r="F4805">
        <v>101</v>
      </c>
      <c r="G4805">
        <v>1237</v>
      </c>
      <c r="H4805" t="s">
        <v>17</v>
      </c>
    </row>
    <row r="4806" spans="1:8" x14ac:dyDescent="0.3">
      <c r="A4806" t="s">
        <v>4762</v>
      </c>
      <c r="B4806" t="s">
        <v>4763</v>
      </c>
      <c r="C4806">
        <v>1362</v>
      </c>
      <c r="D4806" t="s">
        <v>10</v>
      </c>
      <c r="E4806">
        <v>6</v>
      </c>
      <c r="F4806">
        <v>70</v>
      </c>
      <c r="G4806">
        <v>5419</v>
      </c>
      <c r="H4806" t="s">
        <v>11</v>
      </c>
    </row>
    <row r="4807" spans="1:8" hidden="1" x14ac:dyDescent="0.3">
      <c r="A4807" t="s">
        <v>4762</v>
      </c>
      <c r="B4807" t="s">
        <v>4763</v>
      </c>
      <c r="C4807">
        <v>1362</v>
      </c>
      <c r="D4807" t="s">
        <v>24</v>
      </c>
      <c r="E4807">
        <v>596</v>
      </c>
      <c r="F4807">
        <v>876</v>
      </c>
      <c r="G4807">
        <v>666</v>
      </c>
      <c r="H4807" t="s">
        <v>25</v>
      </c>
    </row>
    <row r="4808" spans="1:8" x14ac:dyDescent="0.3">
      <c r="A4808" t="s">
        <v>4764</v>
      </c>
      <c r="B4808" t="s">
        <v>4765</v>
      </c>
      <c r="C4808">
        <v>716</v>
      </c>
      <c r="D4808" t="s">
        <v>10</v>
      </c>
      <c r="E4808">
        <v>9</v>
      </c>
      <c r="F4808">
        <v>77</v>
      </c>
      <c r="G4808">
        <v>5419</v>
      </c>
      <c r="H4808" t="s">
        <v>11</v>
      </c>
    </row>
    <row r="4809" spans="1:8" hidden="1" x14ac:dyDescent="0.3">
      <c r="A4809" t="s">
        <v>4764</v>
      </c>
      <c r="B4809" t="s">
        <v>4765</v>
      </c>
      <c r="C4809">
        <v>716</v>
      </c>
      <c r="D4809" t="s">
        <v>20</v>
      </c>
      <c r="E4809">
        <v>697</v>
      </c>
      <c r="F4809">
        <v>712</v>
      </c>
      <c r="G4809">
        <v>904</v>
      </c>
      <c r="H4809" t="s">
        <v>21</v>
      </c>
    </row>
    <row r="4810" spans="1:8" x14ac:dyDescent="0.3">
      <c r="A4810" t="s">
        <v>4766</v>
      </c>
      <c r="B4810" t="s">
        <v>4767</v>
      </c>
      <c r="C4810">
        <v>605</v>
      </c>
      <c r="D4810" t="s">
        <v>10</v>
      </c>
      <c r="E4810">
        <v>5</v>
      </c>
      <c r="F4810">
        <v>72</v>
      </c>
      <c r="G4810">
        <v>5419</v>
      </c>
      <c r="H4810" t="s">
        <v>11</v>
      </c>
    </row>
    <row r="4811" spans="1:8" x14ac:dyDescent="0.3">
      <c r="A4811" t="s">
        <v>4768</v>
      </c>
      <c r="B4811" t="s">
        <v>4769</v>
      </c>
      <c r="C4811">
        <v>283</v>
      </c>
      <c r="D4811" t="s">
        <v>10</v>
      </c>
      <c r="E4811">
        <v>191</v>
      </c>
      <c r="F4811">
        <v>262</v>
      </c>
      <c r="G4811">
        <v>5419</v>
      </c>
      <c r="H4811" t="s">
        <v>11</v>
      </c>
    </row>
    <row r="4812" spans="1:8" x14ac:dyDescent="0.3">
      <c r="A4812" t="s">
        <v>4768</v>
      </c>
      <c r="B4812" t="s">
        <v>4769</v>
      </c>
      <c r="C4812">
        <v>283</v>
      </c>
      <c r="D4812" t="s">
        <v>16</v>
      </c>
      <c r="E4812">
        <v>29</v>
      </c>
      <c r="F4812">
        <v>113</v>
      </c>
      <c r="G4812">
        <v>1237</v>
      </c>
      <c r="H4812" t="s">
        <v>17</v>
      </c>
    </row>
    <row r="4813" spans="1:8" x14ac:dyDescent="0.3">
      <c r="A4813" t="s">
        <v>4770</v>
      </c>
      <c r="B4813" t="s">
        <v>4771</v>
      </c>
      <c r="C4813">
        <v>258</v>
      </c>
      <c r="D4813" t="s">
        <v>10</v>
      </c>
      <c r="E4813">
        <v>164</v>
      </c>
      <c r="F4813">
        <v>237</v>
      </c>
      <c r="G4813">
        <v>5419</v>
      </c>
      <c r="H4813" t="s">
        <v>11</v>
      </c>
    </row>
    <row r="4814" spans="1:8" x14ac:dyDescent="0.3">
      <c r="A4814" t="s">
        <v>4770</v>
      </c>
      <c r="B4814" t="s">
        <v>4771</v>
      </c>
      <c r="C4814">
        <v>258</v>
      </c>
      <c r="D4814" t="s">
        <v>16</v>
      </c>
      <c r="E4814">
        <v>29</v>
      </c>
      <c r="F4814">
        <v>113</v>
      </c>
      <c r="G4814">
        <v>1237</v>
      </c>
      <c r="H4814" t="s">
        <v>17</v>
      </c>
    </row>
    <row r="4815" spans="1:8" x14ac:dyDescent="0.3">
      <c r="A4815" t="s">
        <v>4772</v>
      </c>
      <c r="B4815" t="s">
        <v>4773</v>
      </c>
      <c r="C4815">
        <v>132</v>
      </c>
      <c r="D4815" t="s">
        <v>10</v>
      </c>
      <c r="E4815">
        <v>42</v>
      </c>
      <c r="F4815">
        <v>110</v>
      </c>
      <c r="G4815">
        <v>5419</v>
      </c>
      <c r="H4815" t="s">
        <v>11</v>
      </c>
    </row>
    <row r="4816" spans="1:8" x14ac:dyDescent="0.3">
      <c r="A4816" t="s">
        <v>4774</v>
      </c>
      <c r="B4816" t="s">
        <v>4775</v>
      </c>
      <c r="C4816">
        <v>132</v>
      </c>
      <c r="D4816" t="s">
        <v>10</v>
      </c>
      <c r="E4816">
        <v>42</v>
      </c>
      <c r="F4816">
        <v>110</v>
      </c>
      <c r="G4816">
        <v>5419</v>
      </c>
      <c r="H4816" t="s">
        <v>11</v>
      </c>
    </row>
    <row r="4817" spans="1:8" x14ac:dyDescent="0.3">
      <c r="A4817" t="s">
        <v>4776</v>
      </c>
      <c r="B4817" t="s">
        <v>4777</v>
      </c>
      <c r="C4817">
        <v>891</v>
      </c>
      <c r="D4817" t="s">
        <v>10</v>
      </c>
      <c r="E4817">
        <v>5</v>
      </c>
      <c r="F4817">
        <v>73</v>
      </c>
      <c r="G4817">
        <v>5419</v>
      </c>
      <c r="H4817" t="s">
        <v>11</v>
      </c>
    </row>
    <row r="4818" spans="1:8" x14ac:dyDescent="0.3">
      <c r="A4818" t="s">
        <v>4778</v>
      </c>
      <c r="B4818" t="s">
        <v>4779</v>
      </c>
      <c r="C4818">
        <v>261</v>
      </c>
      <c r="D4818" t="s">
        <v>10</v>
      </c>
      <c r="E4818">
        <v>170</v>
      </c>
      <c r="F4818">
        <v>240</v>
      </c>
      <c r="G4818">
        <v>5419</v>
      </c>
      <c r="H4818" t="s">
        <v>11</v>
      </c>
    </row>
    <row r="4819" spans="1:8" x14ac:dyDescent="0.3">
      <c r="A4819" t="s">
        <v>4778</v>
      </c>
      <c r="B4819" t="s">
        <v>4779</v>
      </c>
      <c r="C4819">
        <v>261</v>
      </c>
      <c r="D4819" t="s">
        <v>16</v>
      </c>
      <c r="E4819">
        <v>3</v>
      </c>
      <c r="F4819">
        <v>95</v>
      </c>
      <c r="G4819">
        <v>1237</v>
      </c>
      <c r="H4819" t="s">
        <v>17</v>
      </c>
    </row>
    <row r="4820" spans="1:8" x14ac:dyDescent="0.3">
      <c r="A4820" t="s">
        <v>4780</v>
      </c>
      <c r="B4820" t="s">
        <v>4781</v>
      </c>
      <c r="C4820">
        <v>504</v>
      </c>
      <c r="D4820" t="s">
        <v>10</v>
      </c>
      <c r="E4820">
        <v>7</v>
      </c>
      <c r="F4820">
        <v>75</v>
      </c>
      <c r="G4820">
        <v>5419</v>
      </c>
      <c r="H4820" t="s">
        <v>11</v>
      </c>
    </row>
    <row r="4821" spans="1:8" x14ac:dyDescent="0.3">
      <c r="A4821" t="s">
        <v>4782</v>
      </c>
      <c r="B4821" t="s">
        <v>4783</v>
      </c>
      <c r="C4821">
        <v>365</v>
      </c>
      <c r="D4821" t="s">
        <v>10</v>
      </c>
      <c r="E4821">
        <v>5</v>
      </c>
      <c r="F4821">
        <v>75</v>
      </c>
      <c r="G4821">
        <v>5419</v>
      </c>
      <c r="H4821" t="s">
        <v>11</v>
      </c>
    </row>
    <row r="4822" spans="1:8" x14ac:dyDescent="0.3">
      <c r="A4822" t="s">
        <v>4784</v>
      </c>
      <c r="B4822" t="s">
        <v>4785</v>
      </c>
      <c r="C4822">
        <v>534</v>
      </c>
      <c r="D4822" t="s">
        <v>10</v>
      </c>
      <c r="E4822">
        <v>10</v>
      </c>
      <c r="F4822">
        <v>78</v>
      </c>
      <c r="G4822">
        <v>5419</v>
      </c>
      <c r="H4822" t="s">
        <v>11</v>
      </c>
    </row>
    <row r="4823" spans="1:8" x14ac:dyDescent="0.3">
      <c r="A4823" t="s">
        <v>4786</v>
      </c>
      <c r="B4823" t="s">
        <v>4787</v>
      </c>
      <c r="C4823">
        <v>243</v>
      </c>
      <c r="D4823" t="s">
        <v>10</v>
      </c>
      <c r="E4823">
        <v>161</v>
      </c>
      <c r="F4823">
        <v>227</v>
      </c>
      <c r="G4823">
        <v>5419</v>
      </c>
      <c r="H4823" t="s">
        <v>11</v>
      </c>
    </row>
    <row r="4824" spans="1:8" x14ac:dyDescent="0.3">
      <c r="A4824" t="s">
        <v>4786</v>
      </c>
      <c r="B4824" t="s">
        <v>4787</v>
      </c>
      <c r="C4824">
        <v>243</v>
      </c>
      <c r="D4824" t="s">
        <v>16</v>
      </c>
      <c r="E4824">
        <v>13</v>
      </c>
      <c r="F4824">
        <v>98</v>
      </c>
      <c r="G4824">
        <v>1237</v>
      </c>
      <c r="H4824" t="s">
        <v>17</v>
      </c>
    </row>
    <row r="4825" spans="1:8" x14ac:dyDescent="0.3">
      <c r="A4825" t="s">
        <v>4788</v>
      </c>
      <c r="B4825" t="s">
        <v>4789</v>
      </c>
      <c r="C4825">
        <v>1208</v>
      </c>
      <c r="D4825" t="s">
        <v>10</v>
      </c>
      <c r="E4825">
        <v>6</v>
      </c>
      <c r="F4825">
        <v>70</v>
      </c>
      <c r="G4825">
        <v>5419</v>
      </c>
      <c r="H4825" t="s">
        <v>11</v>
      </c>
    </row>
    <row r="4826" spans="1:8" hidden="1" x14ac:dyDescent="0.3">
      <c r="A4826" t="s">
        <v>4788</v>
      </c>
      <c r="B4826" t="s">
        <v>4789</v>
      </c>
      <c r="C4826">
        <v>1208</v>
      </c>
      <c r="D4826" t="s">
        <v>24</v>
      </c>
      <c r="E4826">
        <v>598</v>
      </c>
      <c r="F4826">
        <v>878</v>
      </c>
      <c r="G4826">
        <v>666</v>
      </c>
      <c r="H4826" t="s">
        <v>25</v>
      </c>
    </row>
    <row r="4827" spans="1:8" x14ac:dyDescent="0.3">
      <c r="A4827" t="s">
        <v>4790</v>
      </c>
      <c r="B4827" t="s">
        <v>4791</v>
      </c>
      <c r="C4827">
        <v>239</v>
      </c>
      <c r="D4827" t="s">
        <v>10</v>
      </c>
      <c r="E4827">
        <v>5</v>
      </c>
      <c r="F4827">
        <v>72</v>
      </c>
      <c r="G4827">
        <v>5419</v>
      </c>
      <c r="H4827" t="s">
        <v>11</v>
      </c>
    </row>
    <row r="4828" spans="1:8" x14ac:dyDescent="0.3">
      <c r="A4828" t="s">
        <v>4792</v>
      </c>
      <c r="B4828" t="s">
        <v>4793</v>
      </c>
      <c r="C4828">
        <v>302</v>
      </c>
      <c r="D4828" t="s">
        <v>10</v>
      </c>
      <c r="E4828">
        <v>171</v>
      </c>
      <c r="F4828">
        <v>282</v>
      </c>
      <c r="G4828">
        <v>5419</v>
      </c>
      <c r="H4828" t="s">
        <v>11</v>
      </c>
    </row>
    <row r="4829" spans="1:8" x14ac:dyDescent="0.3">
      <c r="A4829" t="s">
        <v>4792</v>
      </c>
      <c r="B4829" t="s">
        <v>4793</v>
      </c>
      <c r="C4829">
        <v>302</v>
      </c>
      <c r="D4829" t="s">
        <v>16</v>
      </c>
      <c r="E4829">
        <v>25</v>
      </c>
      <c r="F4829">
        <v>102</v>
      </c>
      <c r="G4829">
        <v>1237</v>
      </c>
      <c r="H4829" t="s">
        <v>17</v>
      </c>
    </row>
    <row r="4830" spans="1:8" x14ac:dyDescent="0.3">
      <c r="A4830" t="s">
        <v>4794</v>
      </c>
      <c r="B4830" t="s">
        <v>4795</v>
      </c>
      <c r="C4830">
        <v>572</v>
      </c>
      <c r="D4830" t="s">
        <v>10</v>
      </c>
      <c r="E4830">
        <v>7</v>
      </c>
      <c r="F4830">
        <v>74</v>
      </c>
      <c r="G4830">
        <v>5419</v>
      </c>
      <c r="H4830" t="s">
        <v>11</v>
      </c>
    </row>
    <row r="4831" spans="1:8" x14ac:dyDescent="0.3">
      <c r="A4831" t="s">
        <v>4796</v>
      </c>
      <c r="B4831" t="s">
        <v>4797</v>
      </c>
      <c r="C4831">
        <v>242</v>
      </c>
      <c r="D4831" t="s">
        <v>10</v>
      </c>
      <c r="E4831">
        <v>154</v>
      </c>
      <c r="F4831">
        <v>225</v>
      </c>
      <c r="G4831">
        <v>5419</v>
      </c>
      <c r="H4831" t="s">
        <v>11</v>
      </c>
    </row>
    <row r="4832" spans="1:8" x14ac:dyDescent="0.3">
      <c r="A4832" t="s">
        <v>4796</v>
      </c>
      <c r="B4832" t="s">
        <v>4797</v>
      </c>
      <c r="C4832">
        <v>242</v>
      </c>
      <c r="D4832" t="s">
        <v>16</v>
      </c>
      <c r="E4832">
        <v>3</v>
      </c>
      <c r="F4832">
        <v>88</v>
      </c>
      <c r="G4832">
        <v>1237</v>
      </c>
      <c r="H4832" t="s">
        <v>17</v>
      </c>
    </row>
    <row r="4833" spans="1:8" x14ac:dyDescent="0.3">
      <c r="A4833" t="s">
        <v>4798</v>
      </c>
      <c r="B4833" t="s">
        <v>4799</v>
      </c>
      <c r="C4833">
        <v>1334</v>
      </c>
      <c r="D4833" t="s">
        <v>10</v>
      </c>
      <c r="E4833">
        <v>6</v>
      </c>
      <c r="F4833">
        <v>70</v>
      </c>
      <c r="G4833">
        <v>5419</v>
      </c>
      <c r="H4833" t="s">
        <v>11</v>
      </c>
    </row>
    <row r="4834" spans="1:8" hidden="1" x14ac:dyDescent="0.3">
      <c r="A4834" t="s">
        <v>4798</v>
      </c>
      <c r="B4834" t="s">
        <v>4799</v>
      </c>
      <c r="C4834">
        <v>1334</v>
      </c>
      <c r="D4834" t="s">
        <v>24</v>
      </c>
      <c r="E4834">
        <v>621</v>
      </c>
      <c r="F4834">
        <v>901</v>
      </c>
      <c r="G4834">
        <v>666</v>
      </c>
      <c r="H4834" t="s">
        <v>25</v>
      </c>
    </row>
    <row r="4835" spans="1:8" x14ac:dyDescent="0.3">
      <c r="A4835" t="s">
        <v>4800</v>
      </c>
      <c r="B4835" t="s">
        <v>4801</v>
      </c>
      <c r="C4835">
        <v>807</v>
      </c>
      <c r="D4835" t="s">
        <v>10</v>
      </c>
      <c r="E4835">
        <v>108</v>
      </c>
      <c r="F4835">
        <v>176</v>
      </c>
      <c r="G4835">
        <v>5419</v>
      </c>
      <c r="H4835" t="s">
        <v>11</v>
      </c>
    </row>
    <row r="4836" spans="1:8" hidden="1" x14ac:dyDescent="0.3">
      <c r="A4836" t="s">
        <v>4800</v>
      </c>
      <c r="B4836" t="s">
        <v>4801</v>
      </c>
      <c r="C4836">
        <v>807</v>
      </c>
      <c r="D4836" t="s">
        <v>20</v>
      </c>
      <c r="E4836">
        <v>693</v>
      </c>
      <c r="F4836">
        <v>708</v>
      </c>
      <c r="G4836">
        <v>904</v>
      </c>
      <c r="H4836" t="s">
        <v>21</v>
      </c>
    </row>
    <row r="4837" spans="1:8" hidden="1" x14ac:dyDescent="0.3">
      <c r="A4837" t="s">
        <v>4800</v>
      </c>
      <c r="B4837" t="s">
        <v>4801</v>
      </c>
      <c r="C4837">
        <v>807</v>
      </c>
      <c r="D4837" t="s">
        <v>20</v>
      </c>
      <c r="E4837">
        <v>786</v>
      </c>
      <c r="F4837">
        <v>801</v>
      </c>
      <c r="G4837">
        <v>904</v>
      </c>
      <c r="H4837" t="s">
        <v>21</v>
      </c>
    </row>
    <row r="4838" spans="1:8" x14ac:dyDescent="0.3">
      <c r="A4838" t="s">
        <v>4802</v>
      </c>
      <c r="B4838" t="s">
        <v>4803</v>
      </c>
      <c r="C4838">
        <v>64</v>
      </c>
      <c r="D4838" t="s">
        <v>10</v>
      </c>
      <c r="E4838">
        <v>12</v>
      </c>
      <c r="F4838">
        <v>64</v>
      </c>
      <c r="G4838">
        <v>5419</v>
      </c>
      <c r="H4838" t="s">
        <v>11</v>
      </c>
    </row>
    <row r="4839" spans="1:8" x14ac:dyDescent="0.3">
      <c r="A4839" t="s">
        <v>4804</v>
      </c>
      <c r="B4839" t="s">
        <v>4805</v>
      </c>
      <c r="C4839">
        <v>121</v>
      </c>
      <c r="D4839" t="s">
        <v>10</v>
      </c>
      <c r="E4839">
        <v>12</v>
      </c>
      <c r="F4839">
        <v>77</v>
      </c>
      <c r="G4839">
        <v>5419</v>
      </c>
      <c r="H4839" t="s">
        <v>11</v>
      </c>
    </row>
    <row r="4840" spans="1:8" x14ac:dyDescent="0.3">
      <c r="A4840" t="s">
        <v>4806</v>
      </c>
      <c r="B4840" t="s">
        <v>4807</v>
      </c>
      <c r="C4840">
        <v>87</v>
      </c>
      <c r="D4840" t="s">
        <v>10</v>
      </c>
      <c r="E4840">
        <v>12</v>
      </c>
      <c r="F4840">
        <v>77</v>
      </c>
      <c r="G4840">
        <v>5419</v>
      </c>
      <c r="H4840" t="s">
        <v>11</v>
      </c>
    </row>
    <row r="4841" spans="1:8" x14ac:dyDescent="0.3">
      <c r="A4841" t="s">
        <v>4808</v>
      </c>
      <c r="B4841" t="s">
        <v>4809</v>
      </c>
      <c r="C4841">
        <v>135</v>
      </c>
      <c r="D4841" t="s">
        <v>10</v>
      </c>
      <c r="E4841">
        <v>33</v>
      </c>
      <c r="F4841">
        <v>98</v>
      </c>
      <c r="G4841">
        <v>5419</v>
      </c>
      <c r="H4841" t="s">
        <v>11</v>
      </c>
    </row>
    <row r="4842" spans="1:8" x14ac:dyDescent="0.3">
      <c r="A4842" t="s">
        <v>4810</v>
      </c>
      <c r="B4842" t="s">
        <v>4811</v>
      </c>
      <c r="C4842">
        <v>76</v>
      </c>
      <c r="D4842" t="s">
        <v>10</v>
      </c>
      <c r="E4842">
        <v>12</v>
      </c>
      <c r="F4842">
        <v>76</v>
      </c>
      <c r="G4842">
        <v>5419</v>
      </c>
      <c r="H4842" t="s">
        <v>11</v>
      </c>
    </row>
    <row r="4843" spans="1:8" x14ac:dyDescent="0.3">
      <c r="A4843" t="s">
        <v>4812</v>
      </c>
      <c r="B4843" t="s">
        <v>4813</v>
      </c>
      <c r="C4843">
        <v>76</v>
      </c>
      <c r="D4843" t="s">
        <v>10</v>
      </c>
      <c r="E4843">
        <v>12</v>
      </c>
      <c r="F4843">
        <v>76</v>
      </c>
      <c r="G4843">
        <v>5419</v>
      </c>
      <c r="H4843" t="s">
        <v>11</v>
      </c>
    </row>
    <row r="4844" spans="1:8" x14ac:dyDescent="0.3">
      <c r="A4844" t="s">
        <v>4814</v>
      </c>
      <c r="B4844" t="s">
        <v>4815</v>
      </c>
      <c r="C4844">
        <v>992</v>
      </c>
      <c r="D4844" t="s">
        <v>10</v>
      </c>
      <c r="E4844">
        <v>6</v>
      </c>
      <c r="F4844">
        <v>70</v>
      </c>
      <c r="G4844">
        <v>5419</v>
      </c>
      <c r="H4844" t="s">
        <v>11</v>
      </c>
    </row>
    <row r="4845" spans="1:8" hidden="1" x14ac:dyDescent="0.3">
      <c r="A4845" t="s">
        <v>4814</v>
      </c>
      <c r="B4845" t="s">
        <v>4815</v>
      </c>
      <c r="C4845">
        <v>992</v>
      </c>
      <c r="D4845" t="s">
        <v>24</v>
      </c>
      <c r="E4845">
        <v>579</v>
      </c>
      <c r="F4845">
        <v>690</v>
      </c>
      <c r="G4845">
        <v>666</v>
      </c>
      <c r="H4845" t="s">
        <v>25</v>
      </c>
    </row>
    <row r="4846" spans="1:8" hidden="1" x14ac:dyDescent="0.3">
      <c r="A4846" t="s">
        <v>4814</v>
      </c>
      <c r="B4846" t="s">
        <v>4815</v>
      </c>
      <c r="C4846">
        <v>992</v>
      </c>
      <c r="D4846" t="s">
        <v>24</v>
      </c>
      <c r="E4846">
        <v>684</v>
      </c>
      <c r="F4846">
        <v>790</v>
      </c>
      <c r="G4846">
        <v>666</v>
      </c>
      <c r="H4846" t="s">
        <v>25</v>
      </c>
    </row>
    <row r="4847" spans="1:8" x14ac:dyDescent="0.3">
      <c r="A4847" t="s">
        <v>4816</v>
      </c>
      <c r="B4847" t="s">
        <v>4817</v>
      </c>
      <c r="C4847">
        <v>206</v>
      </c>
      <c r="D4847" t="s">
        <v>10</v>
      </c>
      <c r="E4847">
        <v>118</v>
      </c>
      <c r="F4847">
        <v>189</v>
      </c>
      <c r="G4847">
        <v>5419</v>
      </c>
      <c r="H4847" t="s">
        <v>11</v>
      </c>
    </row>
    <row r="4848" spans="1:8" x14ac:dyDescent="0.3">
      <c r="A4848" t="s">
        <v>4818</v>
      </c>
      <c r="B4848" t="s">
        <v>4819</v>
      </c>
      <c r="C4848">
        <v>3117</v>
      </c>
      <c r="D4848" t="s">
        <v>10</v>
      </c>
      <c r="E4848">
        <v>2499</v>
      </c>
      <c r="F4848">
        <v>2563</v>
      </c>
      <c r="G4848">
        <v>5419</v>
      </c>
      <c r="H4848" t="s">
        <v>11</v>
      </c>
    </row>
    <row r="4849" spans="1:8" x14ac:dyDescent="0.3">
      <c r="A4849" t="s">
        <v>4820</v>
      </c>
      <c r="B4849" t="s">
        <v>4821</v>
      </c>
      <c r="C4849">
        <v>1690</v>
      </c>
      <c r="D4849" t="s">
        <v>10</v>
      </c>
      <c r="E4849">
        <v>125</v>
      </c>
      <c r="F4849">
        <v>189</v>
      </c>
      <c r="G4849">
        <v>5419</v>
      </c>
      <c r="H4849" t="s">
        <v>11</v>
      </c>
    </row>
    <row r="4850" spans="1:8" x14ac:dyDescent="0.3">
      <c r="A4850" t="s">
        <v>4820</v>
      </c>
      <c r="B4850" t="s">
        <v>4821</v>
      </c>
      <c r="C4850">
        <v>1690</v>
      </c>
      <c r="D4850" t="s">
        <v>10</v>
      </c>
      <c r="E4850">
        <v>239</v>
      </c>
      <c r="F4850">
        <v>306</v>
      </c>
      <c r="G4850">
        <v>5419</v>
      </c>
      <c r="H4850" t="s">
        <v>11</v>
      </c>
    </row>
    <row r="4851" spans="1:8" hidden="1" x14ac:dyDescent="0.3">
      <c r="A4851" t="s">
        <v>4820</v>
      </c>
      <c r="B4851" t="s">
        <v>4821</v>
      </c>
      <c r="C4851">
        <v>1690</v>
      </c>
      <c r="D4851" t="s">
        <v>20</v>
      </c>
      <c r="E4851">
        <v>1621</v>
      </c>
      <c r="F4851">
        <v>1638</v>
      </c>
      <c r="G4851">
        <v>904</v>
      </c>
      <c r="H4851" t="s">
        <v>21</v>
      </c>
    </row>
    <row r="4852" spans="1:8" hidden="1" x14ac:dyDescent="0.3">
      <c r="A4852" t="s">
        <v>4820</v>
      </c>
      <c r="B4852" t="s">
        <v>4821</v>
      </c>
      <c r="C4852">
        <v>1690</v>
      </c>
      <c r="D4852" t="s">
        <v>20</v>
      </c>
      <c r="E4852">
        <v>1668</v>
      </c>
      <c r="F4852">
        <v>1684</v>
      </c>
      <c r="G4852">
        <v>904</v>
      </c>
      <c r="H4852" t="s">
        <v>21</v>
      </c>
    </row>
    <row r="4853" spans="1:8" x14ac:dyDescent="0.3">
      <c r="A4853" t="s">
        <v>4822</v>
      </c>
      <c r="B4853" t="s">
        <v>4823</v>
      </c>
      <c r="C4853">
        <v>1433</v>
      </c>
      <c r="D4853" t="s">
        <v>10</v>
      </c>
      <c r="E4853">
        <v>61</v>
      </c>
      <c r="F4853">
        <v>125</v>
      </c>
      <c r="G4853">
        <v>5419</v>
      </c>
      <c r="H4853" t="s">
        <v>11</v>
      </c>
    </row>
    <row r="4854" spans="1:8" x14ac:dyDescent="0.3">
      <c r="A4854" t="s">
        <v>4822</v>
      </c>
      <c r="B4854" t="s">
        <v>4823</v>
      </c>
      <c r="C4854">
        <v>1433</v>
      </c>
      <c r="D4854" t="s">
        <v>10</v>
      </c>
      <c r="E4854">
        <v>217</v>
      </c>
      <c r="F4854">
        <v>281</v>
      </c>
      <c r="G4854">
        <v>5419</v>
      </c>
      <c r="H4854" t="s">
        <v>11</v>
      </c>
    </row>
    <row r="4855" spans="1:8" hidden="1" x14ac:dyDescent="0.3">
      <c r="A4855" t="s">
        <v>4822</v>
      </c>
      <c r="B4855" t="s">
        <v>4823</v>
      </c>
      <c r="C4855">
        <v>1433</v>
      </c>
      <c r="D4855" t="s">
        <v>20</v>
      </c>
      <c r="E4855">
        <v>1371</v>
      </c>
      <c r="F4855">
        <v>1388</v>
      </c>
      <c r="G4855">
        <v>904</v>
      </c>
      <c r="H4855" t="s">
        <v>21</v>
      </c>
    </row>
    <row r="4856" spans="1:8" hidden="1" x14ac:dyDescent="0.3">
      <c r="A4856" t="s">
        <v>4822</v>
      </c>
      <c r="B4856" t="s">
        <v>4823</v>
      </c>
      <c r="C4856">
        <v>1433</v>
      </c>
      <c r="D4856" t="s">
        <v>20</v>
      </c>
      <c r="E4856">
        <v>1411</v>
      </c>
      <c r="F4856">
        <v>1427</v>
      </c>
      <c r="G4856">
        <v>904</v>
      </c>
      <c r="H4856" t="s">
        <v>21</v>
      </c>
    </row>
    <row r="4857" spans="1:8" x14ac:dyDescent="0.3">
      <c r="A4857" t="s">
        <v>4824</v>
      </c>
      <c r="B4857" t="s">
        <v>4825</v>
      </c>
      <c r="C4857">
        <v>1438</v>
      </c>
      <c r="D4857" t="s">
        <v>10</v>
      </c>
      <c r="E4857">
        <v>60</v>
      </c>
      <c r="F4857">
        <v>124</v>
      </c>
      <c r="G4857">
        <v>5419</v>
      </c>
      <c r="H4857" t="s">
        <v>11</v>
      </c>
    </row>
    <row r="4858" spans="1:8" x14ac:dyDescent="0.3">
      <c r="A4858" t="s">
        <v>4824</v>
      </c>
      <c r="B4858" t="s">
        <v>4825</v>
      </c>
      <c r="C4858">
        <v>1438</v>
      </c>
      <c r="D4858" t="s">
        <v>10</v>
      </c>
      <c r="E4858">
        <v>214</v>
      </c>
      <c r="F4858">
        <v>278</v>
      </c>
      <c r="G4858">
        <v>5419</v>
      </c>
      <c r="H4858" t="s">
        <v>11</v>
      </c>
    </row>
    <row r="4859" spans="1:8" hidden="1" x14ac:dyDescent="0.3">
      <c r="A4859" t="s">
        <v>4824</v>
      </c>
      <c r="B4859" t="s">
        <v>4825</v>
      </c>
      <c r="C4859">
        <v>1438</v>
      </c>
      <c r="D4859" t="s">
        <v>20</v>
      </c>
      <c r="E4859">
        <v>1376</v>
      </c>
      <c r="F4859">
        <v>1393</v>
      </c>
      <c r="G4859">
        <v>904</v>
      </c>
      <c r="H4859" t="s">
        <v>21</v>
      </c>
    </row>
    <row r="4860" spans="1:8" hidden="1" x14ac:dyDescent="0.3">
      <c r="A4860" t="s">
        <v>4824</v>
      </c>
      <c r="B4860" t="s">
        <v>4825</v>
      </c>
      <c r="C4860">
        <v>1438</v>
      </c>
      <c r="D4860" t="s">
        <v>20</v>
      </c>
      <c r="E4860">
        <v>1416</v>
      </c>
      <c r="F4860">
        <v>1432</v>
      </c>
      <c r="G4860">
        <v>904</v>
      </c>
      <c r="H4860" t="s">
        <v>21</v>
      </c>
    </row>
    <row r="4861" spans="1:8" x14ac:dyDescent="0.3">
      <c r="A4861" t="s">
        <v>4826</v>
      </c>
      <c r="B4861" t="s">
        <v>4827</v>
      </c>
      <c r="C4861">
        <v>1391</v>
      </c>
      <c r="D4861" t="s">
        <v>10</v>
      </c>
      <c r="E4861">
        <v>60</v>
      </c>
      <c r="F4861">
        <v>124</v>
      </c>
      <c r="G4861">
        <v>5419</v>
      </c>
      <c r="H4861" t="s">
        <v>11</v>
      </c>
    </row>
    <row r="4862" spans="1:8" x14ac:dyDescent="0.3">
      <c r="A4862" t="s">
        <v>4826</v>
      </c>
      <c r="B4862" t="s">
        <v>4827</v>
      </c>
      <c r="C4862">
        <v>1391</v>
      </c>
      <c r="D4862" t="s">
        <v>10</v>
      </c>
      <c r="E4862">
        <v>213</v>
      </c>
      <c r="F4862">
        <v>277</v>
      </c>
      <c r="G4862">
        <v>5419</v>
      </c>
      <c r="H4862" t="s">
        <v>11</v>
      </c>
    </row>
    <row r="4863" spans="1:8" hidden="1" x14ac:dyDescent="0.3">
      <c r="A4863" t="s">
        <v>4826</v>
      </c>
      <c r="B4863" t="s">
        <v>4827</v>
      </c>
      <c r="C4863">
        <v>1391</v>
      </c>
      <c r="D4863" t="s">
        <v>20</v>
      </c>
      <c r="E4863">
        <v>1329</v>
      </c>
      <c r="F4863">
        <v>1346</v>
      </c>
      <c r="G4863">
        <v>904</v>
      </c>
      <c r="H4863" t="s">
        <v>21</v>
      </c>
    </row>
    <row r="4864" spans="1:8" hidden="1" x14ac:dyDescent="0.3">
      <c r="A4864" t="s">
        <v>4826</v>
      </c>
      <c r="B4864" t="s">
        <v>4827</v>
      </c>
      <c r="C4864">
        <v>1391</v>
      </c>
      <c r="D4864" t="s">
        <v>20</v>
      </c>
      <c r="E4864">
        <v>1369</v>
      </c>
      <c r="F4864">
        <v>1385</v>
      </c>
      <c r="G4864">
        <v>904</v>
      </c>
      <c r="H4864" t="s">
        <v>21</v>
      </c>
    </row>
    <row r="4865" spans="1:8" x14ac:dyDescent="0.3">
      <c r="A4865" t="s">
        <v>4828</v>
      </c>
      <c r="B4865" t="s">
        <v>4829</v>
      </c>
      <c r="C4865">
        <v>1046</v>
      </c>
      <c r="D4865" t="s">
        <v>10</v>
      </c>
      <c r="E4865">
        <v>81</v>
      </c>
      <c r="F4865">
        <v>145</v>
      </c>
      <c r="G4865">
        <v>5419</v>
      </c>
      <c r="H4865" t="s">
        <v>11</v>
      </c>
    </row>
    <row r="4866" spans="1:8" x14ac:dyDescent="0.3">
      <c r="A4866" t="s">
        <v>4828</v>
      </c>
      <c r="B4866" t="s">
        <v>4829</v>
      </c>
      <c r="C4866">
        <v>1046</v>
      </c>
      <c r="D4866" t="s">
        <v>10</v>
      </c>
      <c r="E4866">
        <v>221</v>
      </c>
      <c r="F4866">
        <v>285</v>
      </c>
      <c r="G4866">
        <v>5419</v>
      </c>
      <c r="H4866" t="s">
        <v>11</v>
      </c>
    </row>
    <row r="4867" spans="1:8" x14ac:dyDescent="0.3">
      <c r="A4867" t="s">
        <v>4830</v>
      </c>
      <c r="B4867" t="s">
        <v>4831</v>
      </c>
      <c r="C4867">
        <v>1047</v>
      </c>
      <c r="D4867" t="s">
        <v>10</v>
      </c>
      <c r="E4867">
        <v>82</v>
      </c>
      <c r="F4867">
        <v>146</v>
      </c>
      <c r="G4867">
        <v>5419</v>
      </c>
      <c r="H4867" t="s">
        <v>11</v>
      </c>
    </row>
    <row r="4868" spans="1:8" x14ac:dyDescent="0.3">
      <c r="A4868" t="s">
        <v>4830</v>
      </c>
      <c r="B4868" t="s">
        <v>4831</v>
      </c>
      <c r="C4868">
        <v>1047</v>
      </c>
      <c r="D4868" t="s">
        <v>10</v>
      </c>
      <c r="E4868">
        <v>222</v>
      </c>
      <c r="F4868">
        <v>286</v>
      </c>
      <c r="G4868">
        <v>5419</v>
      </c>
      <c r="H4868" t="s">
        <v>11</v>
      </c>
    </row>
    <row r="4869" spans="1:8" x14ac:dyDescent="0.3">
      <c r="A4869" t="s">
        <v>4832</v>
      </c>
      <c r="B4869" t="s">
        <v>4833</v>
      </c>
      <c r="C4869">
        <v>1046</v>
      </c>
      <c r="D4869" t="s">
        <v>10</v>
      </c>
      <c r="E4869">
        <v>82</v>
      </c>
      <c r="F4869">
        <v>146</v>
      </c>
      <c r="G4869">
        <v>5419</v>
      </c>
      <c r="H4869" t="s">
        <v>11</v>
      </c>
    </row>
    <row r="4870" spans="1:8" x14ac:dyDescent="0.3">
      <c r="A4870" t="s">
        <v>4832</v>
      </c>
      <c r="B4870" t="s">
        <v>4833</v>
      </c>
      <c r="C4870">
        <v>1046</v>
      </c>
      <c r="D4870" t="s">
        <v>10</v>
      </c>
      <c r="E4870">
        <v>222</v>
      </c>
      <c r="F4870">
        <v>286</v>
      </c>
      <c r="G4870">
        <v>5419</v>
      </c>
      <c r="H4870" t="s">
        <v>11</v>
      </c>
    </row>
    <row r="4871" spans="1:8" hidden="1" x14ac:dyDescent="0.3">
      <c r="A4871" t="s">
        <v>4834</v>
      </c>
      <c r="B4871" t="s">
        <v>4835</v>
      </c>
      <c r="C4871">
        <v>547</v>
      </c>
      <c r="D4871" t="s">
        <v>142</v>
      </c>
      <c r="E4871">
        <v>137</v>
      </c>
      <c r="F4871">
        <v>228</v>
      </c>
      <c r="G4871">
        <v>172686</v>
      </c>
      <c r="H4871" t="s">
        <v>143</v>
      </c>
    </row>
    <row r="4872" spans="1:8" x14ac:dyDescent="0.3">
      <c r="A4872" t="s">
        <v>4834</v>
      </c>
      <c r="B4872" t="s">
        <v>4835</v>
      </c>
      <c r="C4872">
        <v>547</v>
      </c>
      <c r="D4872" t="s">
        <v>10</v>
      </c>
      <c r="E4872">
        <v>296</v>
      </c>
      <c r="F4872">
        <v>360</v>
      </c>
      <c r="G4872">
        <v>5419</v>
      </c>
      <c r="H4872" t="s">
        <v>11</v>
      </c>
    </row>
    <row r="4873" spans="1:8" x14ac:dyDescent="0.3">
      <c r="A4873" t="s">
        <v>4834</v>
      </c>
      <c r="B4873" t="s">
        <v>4835</v>
      </c>
      <c r="C4873">
        <v>547</v>
      </c>
      <c r="D4873" t="s">
        <v>10</v>
      </c>
      <c r="E4873">
        <v>418</v>
      </c>
      <c r="F4873">
        <v>482</v>
      </c>
      <c r="G4873">
        <v>5419</v>
      </c>
      <c r="H4873" t="s">
        <v>11</v>
      </c>
    </row>
    <row r="4874" spans="1:8" hidden="1" x14ac:dyDescent="0.3">
      <c r="A4874" t="s">
        <v>4836</v>
      </c>
      <c r="B4874" t="s">
        <v>4837</v>
      </c>
      <c r="C4874">
        <v>547</v>
      </c>
      <c r="D4874" t="s">
        <v>142</v>
      </c>
      <c r="E4874">
        <v>137</v>
      </c>
      <c r="F4874">
        <v>228</v>
      </c>
      <c r="G4874">
        <v>172686</v>
      </c>
      <c r="H4874" t="s">
        <v>143</v>
      </c>
    </row>
    <row r="4875" spans="1:8" x14ac:dyDescent="0.3">
      <c r="A4875" t="s">
        <v>4836</v>
      </c>
      <c r="B4875" t="s">
        <v>4837</v>
      </c>
      <c r="C4875">
        <v>547</v>
      </c>
      <c r="D4875" t="s">
        <v>10</v>
      </c>
      <c r="E4875">
        <v>296</v>
      </c>
      <c r="F4875">
        <v>360</v>
      </c>
      <c r="G4875">
        <v>5419</v>
      </c>
      <c r="H4875" t="s">
        <v>11</v>
      </c>
    </row>
    <row r="4876" spans="1:8" x14ac:dyDescent="0.3">
      <c r="A4876" t="s">
        <v>4836</v>
      </c>
      <c r="B4876" t="s">
        <v>4837</v>
      </c>
      <c r="C4876">
        <v>547</v>
      </c>
      <c r="D4876" t="s">
        <v>10</v>
      </c>
      <c r="E4876">
        <v>418</v>
      </c>
      <c r="F4876">
        <v>482</v>
      </c>
      <c r="G4876">
        <v>5419</v>
      </c>
      <c r="H4876" t="s">
        <v>11</v>
      </c>
    </row>
    <row r="4877" spans="1:8" hidden="1" x14ac:dyDescent="0.3">
      <c r="A4877" t="s">
        <v>4838</v>
      </c>
      <c r="B4877" t="s">
        <v>4839</v>
      </c>
      <c r="C4877">
        <v>547</v>
      </c>
      <c r="D4877" t="s">
        <v>142</v>
      </c>
      <c r="E4877">
        <v>137</v>
      </c>
      <c r="F4877">
        <v>228</v>
      </c>
      <c r="G4877">
        <v>172686</v>
      </c>
      <c r="H4877" t="s">
        <v>143</v>
      </c>
    </row>
    <row r="4878" spans="1:8" x14ac:dyDescent="0.3">
      <c r="A4878" t="s">
        <v>4838</v>
      </c>
      <c r="B4878" t="s">
        <v>4839</v>
      </c>
      <c r="C4878">
        <v>547</v>
      </c>
      <c r="D4878" t="s">
        <v>10</v>
      </c>
      <c r="E4878">
        <v>296</v>
      </c>
      <c r="F4878">
        <v>360</v>
      </c>
      <c r="G4878">
        <v>5419</v>
      </c>
      <c r="H4878" t="s">
        <v>11</v>
      </c>
    </row>
    <row r="4879" spans="1:8" x14ac:dyDescent="0.3">
      <c r="A4879" t="s">
        <v>4838</v>
      </c>
      <c r="B4879" t="s">
        <v>4839</v>
      </c>
      <c r="C4879">
        <v>547</v>
      </c>
      <c r="D4879" t="s">
        <v>10</v>
      </c>
      <c r="E4879">
        <v>418</v>
      </c>
      <c r="F4879">
        <v>482</v>
      </c>
      <c r="G4879">
        <v>5419</v>
      </c>
      <c r="H4879" t="s">
        <v>11</v>
      </c>
    </row>
    <row r="4880" spans="1:8" hidden="1" x14ac:dyDescent="0.3">
      <c r="A4880" t="s">
        <v>4840</v>
      </c>
      <c r="B4880" t="s">
        <v>4841</v>
      </c>
      <c r="C4880">
        <v>705</v>
      </c>
      <c r="D4880" t="s">
        <v>142</v>
      </c>
      <c r="E4880">
        <v>122</v>
      </c>
      <c r="F4880">
        <v>217</v>
      </c>
      <c r="G4880">
        <v>172686</v>
      </c>
      <c r="H4880" t="s">
        <v>143</v>
      </c>
    </row>
    <row r="4881" spans="1:8" x14ac:dyDescent="0.3">
      <c r="A4881" t="s">
        <v>4840</v>
      </c>
      <c r="B4881" t="s">
        <v>4841</v>
      </c>
      <c r="C4881">
        <v>705</v>
      </c>
      <c r="D4881" t="s">
        <v>10</v>
      </c>
      <c r="E4881">
        <v>285</v>
      </c>
      <c r="F4881">
        <v>349</v>
      </c>
      <c r="G4881">
        <v>5419</v>
      </c>
      <c r="H4881" t="s">
        <v>11</v>
      </c>
    </row>
    <row r="4882" spans="1:8" x14ac:dyDescent="0.3">
      <c r="A4882" t="s">
        <v>4840</v>
      </c>
      <c r="B4882" t="s">
        <v>4841</v>
      </c>
      <c r="C4882">
        <v>705</v>
      </c>
      <c r="D4882" t="s">
        <v>10</v>
      </c>
      <c r="E4882">
        <v>487</v>
      </c>
      <c r="F4882">
        <v>551</v>
      </c>
      <c r="G4882">
        <v>5419</v>
      </c>
      <c r="H4882" t="s">
        <v>11</v>
      </c>
    </row>
    <row r="4883" spans="1:8" x14ac:dyDescent="0.3">
      <c r="A4883" t="s">
        <v>4840</v>
      </c>
      <c r="B4883" t="s">
        <v>4841</v>
      </c>
      <c r="C4883">
        <v>705</v>
      </c>
      <c r="D4883" t="s">
        <v>10</v>
      </c>
      <c r="E4883">
        <v>625</v>
      </c>
      <c r="F4883">
        <v>690</v>
      </c>
      <c r="G4883">
        <v>5419</v>
      </c>
      <c r="H4883" t="s">
        <v>11</v>
      </c>
    </row>
    <row r="4884" spans="1:8" x14ac:dyDescent="0.3">
      <c r="A4884" t="s">
        <v>4842</v>
      </c>
      <c r="B4884" t="s">
        <v>4843</v>
      </c>
      <c r="C4884">
        <v>704</v>
      </c>
      <c r="D4884" t="s">
        <v>10</v>
      </c>
      <c r="E4884">
        <v>285</v>
      </c>
      <c r="F4884">
        <v>349</v>
      </c>
      <c r="G4884">
        <v>5419</v>
      </c>
      <c r="H4884" t="s">
        <v>11</v>
      </c>
    </row>
    <row r="4885" spans="1:8" x14ac:dyDescent="0.3">
      <c r="A4885" t="s">
        <v>4842</v>
      </c>
      <c r="B4885" t="s">
        <v>4843</v>
      </c>
      <c r="C4885">
        <v>704</v>
      </c>
      <c r="D4885" t="s">
        <v>10</v>
      </c>
      <c r="E4885">
        <v>486</v>
      </c>
      <c r="F4885">
        <v>550</v>
      </c>
      <c r="G4885">
        <v>5419</v>
      </c>
      <c r="H4885" t="s">
        <v>11</v>
      </c>
    </row>
    <row r="4886" spans="1:8" x14ac:dyDescent="0.3">
      <c r="A4886" t="s">
        <v>4842</v>
      </c>
      <c r="B4886" t="s">
        <v>4843</v>
      </c>
      <c r="C4886">
        <v>704</v>
      </c>
      <c r="D4886" t="s">
        <v>10</v>
      </c>
      <c r="E4886">
        <v>624</v>
      </c>
      <c r="F4886">
        <v>689</v>
      </c>
      <c r="G4886">
        <v>5419</v>
      </c>
      <c r="H4886" t="s">
        <v>11</v>
      </c>
    </row>
    <row r="4887" spans="1:8" hidden="1" x14ac:dyDescent="0.3">
      <c r="A4887" t="s">
        <v>4844</v>
      </c>
      <c r="B4887" t="s">
        <v>4845</v>
      </c>
      <c r="C4887">
        <v>599</v>
      </c>
      <c r="D4887" t="s">
        <v>142</v>
      </c>
      <c r="E4887">
        <v>126</v>
      </c>
      <c r="F4887">
        <v>217</v>
      </c>
      <c r="G4887">
        <v>172686</v>
      </c>
      <c r="H4887" t="s">
        <v>143</v>
      </c>
    </row>
    <row r="4888" spans="1:8" x14ac:dyDescent="0.3">
      <c r="A4888" t="s">
        <v>4844</v>
      </c>
      <c r="B4888" t="s">
        <v>4845</v>
      </c>
      <c r="C4888">
        <v>599</v>
      </c>
      <c r="D4888" t="s">
        <v>10</v>
      </c>
      <c r="E4888">
        <v>285</v>
      </c>
      <c r="F4888">
        <v>349</v>
      </c>
      <c r="G4888">
        <v>5419</v>
      </c>
      <c r="H4888" t="s">
        <v>11</v>
      </c>
    </row>
    <row r="4889" spans="1:8" x14ac:dyDescent="0.3">
      <c r="A4889" t="s">
        <v>4844</v>
      </c>
      <c r="B4889" t="s">
        <v>4845</v>
      </c>
      <c r="C4889">
        <v>599</v>
      </c>
      <c r="D4889" t="s">
        <v>10</v>
      </c>
      <c r="E4889">
        <v>487</v>
      </c>
      <c r="F4889">
        <v>551</v>
      </c>
      <c r="G4889">
        <v>5419</v>
      </c>
      <c r="H4889" t="s">
        <v>11</v>
      </c>
    </row>
    <row r="4890" spans="1:8" x14ac:dyDescent="0.3">
      <c r="A4890" t="s">
        <v>4846</v>
      </c>
      <c r="B4890" t="s">
        <v>4847</v>
      </c>
      <c r="C4890">
        <v>937</v>
      </c>
      <c r="D4890" t="s">
        <v>10</v>
      </c>
      <c r="E4890">
        <v>21</v>
      </c>
      <c r="F4890">
        <v>85</v>
      </c>
      <c r="G4890">
        <v>5419</v>
      </c>
      <c r="H4890" t="s">
        <v>11</v>
      </c>
    </row>
    <row r="4891" spans="1:8" x14ac:dyDescent="0.3">
      <c r="A4891" t="s">
        <v>4848</v>
      </c>
      <c r="B4891" t="s">
        <v>4849</v>
      </c>
      <c r="C4891">
        <v>953</v>
      </c>
      <c r="D4891" t="s">
        <v>10</v>
      </c>
      <c r="E4891">
        <v>127</v>
      </c>
      <c r="F4891">
        <v>202</v>
      </c>
      <c r="G4891">
        <v>5419</v>
      </c>
      <c r="H4891" t="s">
        <v>11</v>
      </c>
    </row>
    <row r="4892" spans="1:8" x14ac:dyDescent="0.3">
      <c r="A4892" t="s">
        <v>4848</v>
      </c>
      <c r="B4892" t="s">
        <v>4849</v>
      </c>
      <c r="C4892">
        <v>953</v>
      </c>
      <c r="D4892" t="s">
        <v>10</v>
      </c>
      <c r="E4892">
        <v>469</v>
      </c>
      <c r="F4892">
        <v>536</v>
      </c>
      <c r="G4892">
        <v>5419</v>
      </c>
      <c r="H4892" t="s">
        <v>11</v>
      </c>
    </row>
    <row r="4893" spans="1:8" hidden="1" x14ac:dyDescent="0.3">
      <c r="A4893" t="s">
        <v>4848</v>
      </c>
      <c r="B4893" t="s">
        <v>4849</v>
      </c>
      <c r="C4893">
        <v>953</v>
      </c>
      <c r="D4893" t="s">
        <v>664</v>
      </c>
      <c r="E4893">
        <v>304</v>
      </c>
      <c r="F4893">
        <v>468</v>
      </c>
      <c r="G4893">
        <v>88</v>
      </c>
      <c r="H4893" t="s">
        <v>665</v>
      </c>
    </row>
    <row r="4894" spans="1:8" hidden="1" x14ac:dyDescent="0.3">
      <c r="A4894" t="s">
        <v>4848</v>
      </c>
      <c r="B4894" t="s">
        <v>4849</v>
      </c>
      <c r="C4894">
        <v>953</v>
      </c>
      <c r="D4894" t="s">
        <v>178</v>
      </c>
      <c r="E4894">
        <v>589</v>
      </c>
      <c r="F4894">
        <v>892</v>
      </c>
      <c r="G4894">
        <v>19761</v>
      </c>
      <c r="H4894" t="s">
        <v>179</v>
      </c>
    </row>
    <row r="4895" spans="1:8" x14ac:dyDescent="0.3">
      <c r="A4895" t="s">
        <v>4850</v>
      </c>
      <c r="B4895" t="s">
        <v>4851</v>
      </c>
      <c r="C4895">
        <v>956</v>
      </c>
      <c r="D4895" t="s">
        <v>10</v>
      </c>
      <c r="E4895">
        <v>127</v>
      </c>
      <c r="F4895">
        <v>202</v>
      </c>
      <c r="G4895">
        <v>5419</v>
      </c>
      <c r="H4895" t="s">
        <v>11</v>
      </c>
    </row>
    <row r="4896" spans="1:8" x14ac:dyDescent="0.3">
      <c r="A4896" t="s">
        <v>4850</v>
      </c>
      <c r="B4896" t="s">
        <v>4851</v>
      </c>
      <c r="C4896">
        <v>956</v>
      </c>
      <c r="D4896" t="s">
        <v>10</v>
      </c>
      <c r="E4896">
        <v>472</v>
      </c>
      <c r="F4896">
        <v>539</v>
      </c>
      <c r="G4896">
        <v>5419</v>
      </c>
      <c r="H4896" t="s">
        <v>11</v>
      </c>
    </row>
    <row r="4897" spans="1:8" hidden="1" x14ac:dyDescent="0.3">
      <c r="A4897" t="s">
        <v>4850</v>
      </c>
      <c r="B4897" t="s">
        <v>4851</v>
      </c>
      <c r="C4897">
        <v>956</v>
      </c>
      <c r="D4897" t="s">
        <v>664</v>
      </c>
      <c r="E4897">
        <v>307</v>
      </c>
      <c r="F4897">
        <v>471</v>
      </c>
      <c r="G4897">
        <v>88</v>
      </c>
      <c r="H4897" t="s">
        <v>665</v>
      </c>
    </row>
    <row r="4898" spans="1:8" hidden="1" x14ac:dyDescent="0.3">
      <c r="A4898" t="s">
        <v>4850</v>
      </c>
      <c r="B4898" t="s">
        <v>4851</v>
      </c>
      <c r="C4898">
        <v>956</v>
      </c>
      <c r="D4898" t="s">
        <v>178</v>
      </c>
      <c r="E4898">
        <v>592</v>
      </c>
      <c r="F4898">
        <v>895</v>
      </c>
      <c r="G4898">
        <v>19761</v>
      </c>
      <c r="H4898" t="s">
        <v>179</v>
      </c>
    </row>
    <row r="4899" spans="1:8" x14ac:dyDescent="0.3">
      <c r="A4899" t="s">
        <v>4852</v>
      </c>
      <c r="B4899" t="s">
        <v>4853</v>
      </c>
      <c r="C4899">
        <v>952</v>
      </c>
      <c r="D4899" t="s">
        <v>10</v>
      </c>
      <c r="E4899">
        <v>127</v>
      </c>
      <c r="F4899">
        <v>202</v>
      </c>
      <c r="G4899">
        <v>5419</v>
      </c>
      <c r="H4899" t="s">
        <v>11</v>
      </c>
    </row>
    <row r="4900" spans="1:8" x14ac:dyDescent="0.3">
      <c r="A4900" t="s">
        <v>4852</v>
      </c>
      <c r="B4900" t="s">
        <v>4853</v>
      </c>
      <c r="C4900">
        <v>952</v>
      </c>
      <c r="D4900" t="s">
        <v>10</v>
      </c>
      <c r="E4900">
        <v>468</v>
      </c>
      <c r="F4900">
        <v>535</v>
      </c>
      <c r="G4900">
        <v>5419</v>
      </c>
      <c r="H4900" t="s">
        <v>11</v>
      </c>
    </row>
    <row r="4901" spans="1:8" hidden="1" x14ac:dyDescent="0.3">
      <c r="A4901" t="s">
        <v>4852</v>
      </c>
      <c r="B4901" t="s">
        <v>4853</v>
      </c>
      <c r="C4901">
        <v>952</v>
      </c>
      <c r="D4901" t="s">
        <v>664</v>
      </c>
      <c r="E4901">
        <v>304</v>
      </c>
      <c r="F4901">
        <v>467</v>
      </c>
      <c r="G4901">
        <v>88</v>
      </c>
      <c r="H4901" t="s">
        <v>665</v>
      </c>
    </row>
    <row r="4902" spans="1:8" hidden="1" x14ac:dyDescent="0.3">
      <c r="A4902" t="s">
        <v>4852</v>
      </c>
      <c r="B4902" t="s">
        <v>4853</v>
      </c>
      <c r="C4902">
        <v>952</v>
      </c>
      <c r="D4902" t="s">
        <v>178</v>
      </c>
      <c r="E4902">
        <v>588</v>
      </c>
      <c r="F4902">
        <v>891</v>
      </c>
      <c r="G4902">
        <v>19761</v>
      </c>
      <c r="H4902" t="s">
        <v>179</v>
      </c>
    </row>
    <row r="4903" spans="1:8" x14ac:dyDescent="0.3">
      <c r="A4903" t="s">
        <v>4854</v>
      </c>
      <c r="B4903" t="s">
        <v>4855</v>
      </c>
      <c r="C4903">
        <v>956</v>
      </c>
      <c r="D4903" t="s">
        <v>10</v>
      </c>
      <c r="E4903">
        <v>127</v>
      </c>
      <c r="F4903">
        <v>202</v>
      </c>
      <c r="G4903">
        <v>5419</v>
      </c>
      <c r="H4903" t="s">
        <v>11</v>
      </c>
    </row>
    <row r="4904" spans="1:8" x14ac:dyDescent="0.3">
      <c r="A4904" t="s">
        <v>4854</v>
      </c>
      <c r="B4904" t="s">
        <v>4855</v>
      </c>
      <c r="C4904">
        <v>956</v>
      </c>
      <c r="D4904" t="s">
        <v>10</v>
      </c>
      <c r="E4904">
        <v>472</v>
      </c>
      <c r="F4904">
        <v>539</v>
      </c>
      <c r="G4904">
        <v>5419</v>
      </c>
      <c r="H4904" t="s">
        <v>11</v>
      </c>
    </row>
    <row r="4905" spans="1:8" hidden="1" x14ac:dyDescent="0.3">
      <c r="A4905" t="s">
        <v>4854</v>
      </c>
      <c r="B4905" t="s">
        <v>4855</v>
      </c>
      <c r="C4905">
        <v>956</v>
      </c>
      <c r="D4905" t="s">
        <v>664</v>
      </c>
      <c r="E4905">
        <v>307</v>
      </c>
      <c r="F4905">
        <v>471</v>
      </c>
      <c r="G4905">
        <v>88</v>
      </c>
      <c r="H4905" t="s">
        <v>665</v>
      </c>
    </row>
    <row r="4906" spans="1:8" hidden="1" x14ac:dyDescent="0.3">
      <c r="A4906" t="s">
        <v>4854</v>
      </c>
      <c r="B4906" t="s">
        <v>4855</v>
      </c>
      <c r="C4906">
        <v>956</v>
      </c>
      <c r="D4906" t="s">
        <v>178</v>
      </c>
      <c r="E4906">
        <v>592</v>
      </c>
      <c r="F4906">
        <v>895</v>
      </c>
      <c r="G4906">
        <v>19761</v>
      </c>
      <c r="H4906" t="s">
        <v>179</v>
      </c>
    </row>
    <row r="4907" spans="1:8" x14ac:dyDescent="0.3">
      <c r="A4907" t="s">
        <v>4856</v>
      </c>
      <c r="B4907" t="s">
        <v>4857</v>
      </c>
      <c r="C4907">
        <v>953</v>
      </c>
      <c r="D4907" t="s">
        <v>10</v>
      </c>
      <c r="E4907">
        <v>127</v>
      </c>
      <c r="F4907">
        <v>202</v>
      </c>
      <c r="G4907">
        <v>5419</v>
      </c>
      <c r="H4907" t="s">
        <v>11</v>
      </c>
    </row>
    <row r="4908" spans="1:8" x14ac:dyDescent="0.3">
      <c r="A4908" t="s">
        <v>4856</v>
      </c>
      <c r="B4908" t="s">
        <v>4857</v>
      </c>
      <c r="C4908">
        <v>953</v>
      </c>
      <c r="D4908" t="s">
        <v>10</v>
      </c>
      <c r="E4908">
        <v>469</v>
      </c>
      <c r="F4908">
        <v>536</v>
      </c>
      <c r="G4908">
        <v>5419</v>
      </c>
      <c r="H4908" t="s">
        <v>11</v>
      </c>
    </row>
    <row r="4909" spans="1:8" hidden="1" x14ac:dyDescent="0.3">
      <c r="A4909" t="s">
        <v>4856</v>
      </c>
      <c r="B4909" t="s">
        <v>4857</v>
      </c>
      <c r="C4909">
        <v>953</v>
      </c>
      <c r="D4909" t="s">
        <v>664</v>
      </c>
      <c r="E4909">
        <v>304</v>
      </c>
      <c r="F4909">
        <v>468</v>
      </c>
      <c r="G4909">
        <v>88</v>
      </c>
      <c r="H4909" t="s">
        <v>665</v>
      </c>
    </row>
    <row r="4910" spans="1:8" hidden="1" x14ac:dyDescent="0.3">
      <c r="A4910" t="s">
        <v>4856</v>
      </c>
      <c r="B4910" t="s">
        <v>4857</v>
      </c>
      <c r="C4910">
        <v>953</v>
      </c>
      <c r="D4910" t="s">
        <v>178</v>
      </c>
      <c r="E4910">
        <v>589</v>
      </c>
      <c r="F4910">
        <v>892</v>
      </c>
      <c r="G4910">
        <v>19761</v>
      </c>
      <c r="H4910" t="s">
        <v>179</v>
      </c>
    </row>
    <row r="4911" spans="1:8" x14ac:dyDescent="0.3">
      <c r="A4911" t="s">
        <v>4858</v>
      </c>
      <c r="B4911" t="s">
        <v>4859</v>
      </c>
      <c r="C4911">
        <v>936</v>
      </c>
      <c r="D4911" t="s">
        <v>10</v>
      </c>
      <c r="E4911">
        <v>12</v>
      </c>
      <c r="F4911">
        <v>74</v>
      </c>
      <c r="G4911">
        <v>5419</v>
      </c>
      <c r="H4911" t="s">
        <v>11</v>
      </c>
    </row>
    <row r="4912" spans="1:8" hidden="1" x14ac:dyDescent="0.3">
      <c r="A4912" t="s">
        <v>4858</v>
      </c>
      <c r="B4912" t="s">
        <v>4859</v>
      </c>
      <c r="C4912">
        <v>936</v>
      </c>
      <c r="D4912" t="s">
        <v>118</v>
      </c>
      <c r="E4912">
        <v>609</v>
      </c>
      <c r="F4912">
        <v>671</v>
      </c>
      <c r="G4912">
        <v>37814</v>
      </c>
      <c r="H4912" t="s">
        <v>119</v>
      </c>
    </row>
    <row r="4913" spans="1:8" hidden="1" x14ac:dyDescent="0.3">
      <c r="A4913" t="s">
        <v>4858</v>
      </c>
      <c r="B4913" t="s">
        <v>4859</v>
      </c>
      <c r="C4913">
        <v>936</v>
      </c>
      <c r="D4913" t="s">
        <v>118</v>
      </c>
      <c r="E4913">
        <v>751</v>
      </c>
      <c r="F4913">
        <v>813</v>
      </c>
      <c r="G4913">
        <v>37814</v>
      </c>
      <c r="H4913" t="s">
        <v>119</v>
      </c>
    </row>
    <row r="4914" spans="1:8" hidden="1" x14ac:dyDescent="0.3">
      <c r="A4914" t="s">
        <v>4858</v>
      </c>
      <c r="B4914" t="s">
        <v>4859</v>
      </c>
      <c r="C4914">
        <v>936</v>
      </c>
      <c r="D4914" t="s">
        <v>118</v>
      </c>
      <c r="E4914">
        <v>846</v>
      </c>
      <c r="F4914">
        <v>914</v>
      </c>
      <c r="G4914">
        <v>37814</v>
      </c>
      <c r="H4914" t="s">
        <v>119</v>
      </c>
    </row>
    <row r="4915" spans="1:8" hidden="1" x14ac:dyDescent="0.3">
      <c r="A4915" t="s">
        <v>4858</v>
      </c>
      <c r="B4915" t="s">
        <v>4859</v>
      </c>
      <c r="C4915">
        <v>936</v>
      </c>
      <c r="D4915" t="s">
        <v>120</v>
      </c>
      <c r="E4915">
        <v>219</v>
      </c>
      <c r="F4915">
        <v>431</v>
      </c>
      <c r="G4915">
        <v>51196</v>
      </c>
      <c r="H4915" t="s">
        <v>121</v>
      </c>
    </row>
    <row r="4916" spans="1:8" hidden="1" x14ac:dyDescent="0.3">
      <c r="A4916" t="s">
        <v>4858</v>
      </c>
      <c r="B4916" t="s">
        <v>4859</v>
      </c>
      <c r="C4916">
        <v>936</v>
      </c>
      <c r="D4916" t="s">
        <v>122</v>
      </c>
      <c r="E4916">
        <v>131</v>
      </c>
      <c r="F4916">
        <v>212</v>
      </c>
      <c r="G4916">
        <v>1072</v>
      </c>
      <c r="H4916" t="s">
        <v>123</v>
      </c>
    </row>
    <row r="4917" spans="1:8" x14ac:dyDescent="0.3">
      <c r="A4917" t="s">
        <v>4860</v>
      </c>
      <c r="B4917" t="s">
        <v>4861</v>
      </c>
      <c r="C4917">
        <v>2307</v>
      </c>
      <c r="D4917" t="s">
        <v>10</v>
      </c>
      <c r="E4917">
        <v>5</v>
      </c>
      <c r="F4917">
        <v>69</v>
      </c>
      <c r="G4917">
        <v>5419</v>
      </c>
      <c r="H4917" t="s">
        <v>11</v>
      </c>
    </row>
    <row r="4918" spans="1:8" hidden="1" x14ac:dyDescent="0.3">
      <c r="A4918" t="s">
        <v>4860</v>
      </c>
      <c r="B4918" t="s">
        <v>4861</v>
      </c>
      <c r="C4918">
        <v>2307</v>
      </c>
      <c r="D4918" t="s">
        <v>4862</v>
      </c>
      <c r="E4918">
        <v>2216</v>
      </c>
      <c r="F4918">
        <v>2302</v>
      </c>
      <c r="G4918">
        <v>816</v>
      </c>
      <c r="H4918" t="s">
        <v>4863</v>
      </c>
    </row>
    <row r="4919" spans="1:8" hidden="1" x14ac:dyDescent="0.3">
      <c r="A4919" t="s">
        <v>4860</v>
      </c>
      <c r="B4919" t="s">
        <v>4861</v>
      </c>
      <c r="C4919">
        <v>2307</v>
      </c>
      <c r="D4919" t="s">
        <v>4864</v>
      </c>
      <c r="E4919">
        <v>1918</v>
      </c>
      <c r="F4919">
        <v>1956</v>
      </c>
      <c r="G4919">
        <v>378719</v>
      </c>
      <c r="H4919" t="s">
        <v>4865</v>
      </c>
    </row>
    <row r="4920" spans="1:8" hidden="1" x14ac:dyDescent="0.3">
      <c r="A4920" t="s">
        <v>4860</v>
      </c>
      <c r="B4920" t="s">
        <v>4861</v>
      </c>
      <c r="C4920">
        <v>2307</v>
      </c>
      <c r="D4920" t="s">
        <v>4864</v>
      </c>
      <c r="E4920">
        <v>1960</v>
      </c>
      <c r="F4920">
        <v>1997</v>
      </c>
      <c r="G4920">
        <v>378719</v>
      </c>
      <c r="H4920" t="s">
        <v>4865</v>
      </c>
    </row>
    <row r="4921" spans="1:8" hidden="1" x14ac:dyDescent="0.3">
      <c r="A4921" t="s">
        <v>4860</v>
      </c>
      <c r="B4921" t="s">
        <v>4861</v>
      </c>
      <c r="C4921">
        <v>2307</v>
      </c>
      <c r="D4921" t="s">
        <v>4864</v>
      </c>
      <c r="E4921">
        <v>2135</v>
      </c>
      <c r="F4921">
        <v>2172</v>
      </c>
      <c r="G4921">
        <v>378719</v>
      </c>
      <c r="H4921" t="s">
        <v>4865</v>
      </c>
    </row>
    <row r="4922" spans="1:8" hidden="1" x14ac:dyDescent="0.3">
      <c r="A4922" t="s">
        <v>4860</v>
      </c>
      <c r="B4922" t="s">
        <v>4861</v>
      </c>
      <c r="C4922">
        <v>2307</v>
      </c>
      <c r="D4922" t="s">
        <v>4864</v>
      </c>
      <c r="E4922">
        <v>2178</v>
      </c>
      <c r="F4922">
        <v>2215</v>
      </c>
      <c r="G4922">
        <v>378719</v>
      </c>
      <c r="H4922" t="s">
        <v>4865</v>
      </c>
    </row>
    <row r="4923" spans="1:8" hidden="1" x14ac:dyDescent="0.3">
      <c r="A4923" t="s">
        <v>4860</v>
      </c>
      <c r="B4923" t="s">
        <v>4861</v>
      </c>
      <c r="C4923">
        <v>2307</v>
      </c>
      <c r="D4923" t="s">
        <v>4866</v>
      </c>
      <c r="E4923">
        <v>1332</v>
      </c>
      <c r="F4923">
        <v>1546</v>
      </c>
      <c r="G4923">
        <v>86592</v>
      </c>
      <c r="H4923" t="s">
        <v>4867</v>
      </c>
    </row>
    <row r="4924" spans="1:8" hidden="1" x14ac:dyDescent="0.3">
      <c r="A4924" t="s">
        <v>4860</v>
      </c>
      <c r="B4924" t="s">
        <v>4861</v>
      </c>
      <c r="C4924">
        <v>2307</v>
      </c>
      <c r="D4924" t="s">
        <v>4866</v>
      </c>
      <c r="E4924">
        <v>1587</v>
      </c>
      <c r="F4924">
        <v>1792</v>
      </c>
      <c r="G4924">
        <v>86592</v>
      </c>
      <c r="H4924" t="s">
        <v>4867</v>
      </c>
    </row>
    <row r="4925" spans="1:8" x14ac:dyDescent="0.3">
      <c r="A4925" t="s">
        <v>4868</v>
      </c>
      <c r="B4925" t="s">
        <v>4869</v>
      </c>
      <c r="C4925">
        <v>554</v>
      </c>
      <c r="D4925" t="s">
        <v>10</v>
      </c>
      <c r="E4925">
        <v>6</v>
      </c>
      <c r="F4925">
        <v>77</v>
      </c>
      <c r="G4925">
        <v>5419</v>
      </c>
      <c r="H4925" t="s">
        <v>11</v>
      </c>
    </row>
    <row r="4926" spans="1:8" hidden="1" x14ac:dyDescent="0.3">
      <c r="A4926" t="s">
        <v>4868</v>
      </c>
      <c r="B4926" t="s">
        <v>4869</v>
      </c>
      <c r="C4926">
        <v>554</v>
      </c>
      <c r="D4926" t="s">
        <v>102</v>
      </c>
      <c r="E4926">
        <v>276</v>
      </c>
      <c r="F4926">
        <v>420</v>
      </c>
      <c r="G4926">
        <v>5476</v>
      </c>
      <c r="H4926" t="s">
        <v>103</v>
      </c>
    </row>
    <row r="4927" spans="1:8" x14ac:dyDescent="0.3">
      <c r="A4927" t="s">
        <v>4870</v>
      </c>
      <c r="B4927" t="s">
        <v>4871</v>
      </c>
      <c r="C4927">
        <v>559</v>
      </c>
      <c r="D4927" t="s">
        <v>10</v>
      </c>
      <c r="E4927">
        <v>2</v>
      </c>
      <c r="F4927">
        <v>66</v>
      </c>
      <c r="G4927">
        <v>5419</v>
      </c>
      <c r="H4927" t="s">
        <v>11</v>
      </c>
    </row>
    <row r="4928" spans="1:8" hidden="1" x14ac:dyDescent="0.3">
      <c r="A4928" t="s">
        <v>4870</v>
      </c>
      <c r="B4928" t="s">
        <v>4871</v>
      </c>
      <c r="C4928">
        <v>559</v>
      </c>
      <c r="D4928" t="s">
        <v>102</v>
      </c>
      <c r="E4928">
        <v>271</v>
      </c>
      <c r="F4928">
        <v>421</v>
      </c>
      <c r="G4928">
        <v>5476</v>
      </c>
      <c r="H4928" t="s">
        <v>103</v>
      </c>
    </row>
    <row r="4929" spans="1:8" x14ac:dyDescent="0.3">
      <c r="A4929" t="s">
        <v>4870</v>
      </c>
      <c r="B4929" t="s">
        <v>4871</v>
      </c>
      <c r="C4929">
        <v>559</v>
      </c>
      <c r="D4929" t="s">
        <v>16</v>
      </c>
      <c r="E4929">
        <v>474</v>
      </c>
      <c r="F4929">
        <v>559</v>
      </c>
      <c r="G4929">
        <v>1237</v>
      </c>
      <c r="H4929" t="s">
        <v>17</v>
      </c>
    </row>
    <row r="4930" spans="1:8" x14ac:dyDescent="0.3">
      <c r="A4930" t="s">
        <v>4872</v>
      </c>
      <c r="B4930" t="s">
        <v>4873</v>
      </c>
      <c r="C4930">
        <v>505</v>
      </c>
      <c r="D4930" t="s">
        <v>10</v>
      </c>
      <c r="E4930">
        <v>273</v>
      </c>
      <c r="F4930">
        <v>338</v>
      </c>
      <c r="G4930">
        <v>5419</v>
      </c>
      <c r="H4930" t="s">
        <v>11</v>
      </c>
    </row>
    <row r="4931" spans="1:8" hidden="1" x14ac:dyDescent="0.3">
      <c r="A4931" t="s">
        <v>4872</v>
      </c>
      <c r="B4931" t="s">
        <v>4873</v>
      </c>
      <c r="C4931">
        <v>505</v>
      </c>
      <c r="D4931" t="s">
        <v>98</v>
      </c>
      <c r="E4931">
        <v>9</v>
      </c>
      <c r="F4931">
        <v>231</v>
      </c>
      <c r="G4931">
        <v>3266</v>
      </c>
      <c r="H4931" t="s">
        <v>99</v>
      </c>
    </row>
    <row r="4932" spans="1:8" x14ac:dyDescent="0.3">
      <c r="A4932" t="s">
        <v>4874</v>
      </c>
      <c r="B4932" t="s">
        <v>4875</v>
      </c>
      <c r="C4932">
        <v>298</v>
      </c>
      <c r="D4932" t="s">
        <v>10</v>
      </c>
      <c r="E4932">
        <v>230</v>
      </c>
      <c r="F4932">
        <v>294</v>
      </c>
      <c r="G4932">
        <v>5419</v>
      </c>
      <c r="H4932" t="s">
        <v>11</v>
      </c>
    </row>
    <row r="4933" spans="1:8" hidden="1" x14ac:dyDescent="0.3">
      <c r="A4933" t="s">
        <v>4874</v>
      </c>
      <c r="B4933" t="s">
        <v>4875</v>
      </c>
      <c r="C4933">
        <v>298</v>
      </c>
      <c r="D4933" t="s">
        <v>138</v>
      </c>
      <c r="E4933">
        <v>7</v>
      </c>
      <c r="F4933">
        <v>68</v>
      </c>
      <c r="G4933">
        <v>40776</v>
      </c>
      <c r="H4933" t="s">
        <v>139</v>
      </c>
    </row>
    <row r="4934" spans="1:8" x14ac:dyDescent="0.3">
      <c r="A4934" t="s">
        <v>4876</v>
      </c>
      <c r="B4934" t="s">
        <v>4877</v>
      </c>
      <c r="C4934">
        <v>407</v>
      </c>
      <c r="D4934" t="s">
        <v>10</v>
      </c>
      <c r="E4934">
        <v>7</v>
      </c>
      <c r="F4934">
        <v>82</v>
      </c>
      <c r="G4934">
        <v>5419</v>
      </c>
      <c r="H4934" t="s">
        <v>11</v>
      </c>
    </row>
    <row r="4935" spans="1:8" hidden="1" x14ac:dyDescent="0.3">
      <c r="A4935" t="s">
        <v>4876</v>
      </c>
      <c r="B4935" t="s">
        <v>4877</v>
      </c>
      <c r="C4935">
        <v>407</v>
      </c>
      <c r="D4935" t="s">
        <v>92</v>
      </c>
      <c r="E4935">
        <v>255</v>
      </c>
      <c r="F4935">
        <v>373</v>
      </c>
      <c r="G4935">
        <v>1463</v>
      </c>
      <c r="H4935" t="s">
        <v>93</v>
      </c>
    </row>
    <row r="4936" spans="1:8" hidden="1" x14ac:dyDescent="0.3">
      <c r="A4936" t="s">
        <v>4876</v>
      </c>
      <c r="B4936" t="s">
        <v>4877</v>
      </c>
      <c r="C4936">
        <v>407</v>
      </c>
      <c r="D4936" t="s">
        <v>94</v>
      </c>
      <c r="E4936">
        <v>90</v>
      </c>
      <c r="F4936">
        <v>213</v>
      </c>
      <c r="G4936">
        <v>491</v>
      </c>
      <c r="H4936" t="s">
        <v>95</v>
      </c>
    </row>
    <row r="4937" spans="1:8" x14ac:dyDescent="0.3">
      <c r="A4937" t="s">
        <v>4878</v>
      </c>
      <c r="B4937" t="s">
        <v>4879</v>
      </c>
      <c r="C4937">
        <v>559</v>
      </c>
      <c r="D4937" t="s">
        <v>10</v>
      </c>
      <c r="E4937">
        <v>2</v>
      </c>
      <c r="F4937">
        <v>66</v>
      </c>
      <c r="G4937">
        <v>5419</v>
      </c>
      <c r="H4937" t="s">
        <v>11</v>
      </c>
    </row>
    <row r="4938" spans="1:8" hidden="1" x14ac:dyDescent="0.3">
      <c r="A4938" t="s">
        <v>4878</v>
      </c>
      <c r="B4938" t="s">
        <v>4879</v>
      </c>
      <c r="C4938">
        <v>559</v>
      </c>
      <c r="D4938" t="s">
        <v>102</v>
      </c>
      <c r="E4938">
        <v>271</v>
      </c>
      <c r="F4938">
        <v>421</v>
      </c>
      <c r="G4938">
        <v>5476</v>
      </c>
      <c r="H4938" t="s">
        <v>103</v>
      </c>
    </row>
    <row r="4939" spans="1:8" x14ac:dyDescent="0.3">
      <c r="A4939" t="s">
        <v>4878</v>
      </c>
      <c r="B4939" t="s">
        <v>4879</v>
      </c>
      <c r="C4939">
        <v>559</v>
      </c>
      <c r="D4939" t="s">
        <v>16</v>
      </c>
      <c r="E4939">
        <v>474</v>
      </c>
      <c r="F4939">
        <v>559</v>
      </c>
      <c r="G4939">
        <v>1237</v>
      </c>
      <c r="H4939" t="s">
        <v>17</v>
      </c>
    </row>
    <row r="4940" spans="1:8" x14ac:dyDescent="0.3">
      <c r="A4940" t="s">
        <v>4880</v>
      </c>
      <c r="B4940" t="s">
        <v>4881</v>
      </c>
      <c r="C4940">
        <v>217</v>
      </c>
      <c r="D4940" t="s">
        <v>10</v>
      </c>
      <c r="E4940">
        <v>26</v>
      </c>
      <c r="F4940">
        <v>90</v>
      </c>
      <c r="G4940">
        <v>5419</v>
      </c>
      <c r="H4940" t="s">
        <v>11</v>
      </c>
    </row>
    <row r="4941" spans="1:8" x14ac:dyDescent="0.3">
      <c r="A4941" t="s">
        <v>4882</v>
      </c>
      <c r="B4941" t="s">
        <v>4883</v>
      </c>
      <c r="C4941">
        <v>515</v>
      </c>
      <c r="D4941" t="s">
        <v>10</v>
      </c>
      <c r="E4941">
        <v>6</v>
      </c>
      <c r="F4941">
        <v>77</v>
      </c>
      <c r="G4941">
        <v>5419</v>
      </c>
      <c r="H4941" t="s">
        <v>11</v>
      </c>
    </row>
    <row r="4942" spans="1:8" hidden="1" x14ac:dyDescent="0.3">
      <c r="A4942" t="s">
        <v>4882</v>
      </c>
      <c r="B4942" t="s">
        <v>4883</v>
      </c>
      <c r="C4942">
        <v>515</v>
      </c>
      <c r="D4942" t="s">
        <v>102</v>
      </c>
      <c r="E4942">
        <v>248</v>
      </c>
      <c r="F4942">
        <v>397</v>
      </c>
      <c r="G4942">
        <v>5476</v>
      </c>
      <c r="H4942" t="s">
        <v>103</v>
      </c>
    </row>
    <row r="4943" spans="1:8" x14ac:dyDescent="0.3">
      <c r="A4943" t="s">
        <v>4884</v>
      </c>
      <c r="B4943" t="s">
        <v>4885</v>
      </c>
      <c r="C4943">
        <v>273</v>
      </c>
      <c r="D4943" t="s">
        <v>10</v>
      </c>
      <c r="E4943">
        <v>185</v>
      </c>
      <c r="F4943">
        <v>251</v>
      </c>
      <c r="G4943">
        <v>5419</v>
      </c>
      <c r="H4943" t="s">
        <v>11</v>
      </c>
    </row>
    <row r="4944" spans="1:8" x14ac:dyDescent="0.3">
      <c r="A4944" t="s">
        <v>4884</v>
      </c>
      <c r="B4944" t="s">
        <v>4885</v>
      </c>
      <c r="C4944">
        <v>273</v>
      </c>
      <c r="D4944" t="s">
        <v>16</v>
      </c>
      <c r="E4944">
        <v>27</v>
      </c>
      <c r="F4944">
        <v>112</v>
      </c>
      <c r="G4944">
        <v>1237</v>
      </c>
      <c r="H4944" t="s">
        <v>17</v>
      </c>
    </row>
    <row r="4945" spans="1:8" x14ac:dyDescent="0.3">
      <c r="A4945" t="s">
        <v>4886</v>
      </c>
      <c r="B4945" t="s">
        <v>4887</v>
      </c>
      <c r="C4945">
        <v>231</v>
      </c>
      <c r="D4945" t="s">
        <v>10</v>
      </c>
      <c r="E4945">
        <v>151</v>
      </c>
      <c r="F4945">
        <v>216</v>
      </c>
      <c r="G4945">
        <v>5419</v>
      </c>
      <c r="H4945" t="s">
        <v>11</v>
      </c>
    </row>
    <row r="4946" spans="1:8" x14ac:dyDescent="0.3">
      <c r="A4946" t="s">
        <v>4886</v>
      </c>
      <c r="B4946" t="s">
        <v>4887</v>
      </c>
      <c r="C4946">
        <v>231</v>
      </c>
      <c r="D4946" t="s">
        <v>16</v>
      </c>
      <c r="E4946">
        <v>1</v>
      </c>
      <c r="F4946">
        <v>88</v>
      </c>
      <c r="G4946">
        <v>1237</v>
      </c>
      <c r="H4946" t="s">
        <v>17</v>
      </c>
    </row>
    <row r="4947" spans="1:8" x14ac:dyDescent="0.3">
      <c r="A4947" t="s">
        <v>4888</v>
      </c>
      <c r="B4947" t="s">
        <v>4889</v>
      </c>
      <c r="C4947">
        <v>602</v>
      </c>
      <c r="D4947" t="s">
        <v>10</v>
      </c>
      <c r="E4947">
        <v>52</v>
      </c>
      <c r="F4947">
        <v>119</v>
      </c>
      <c r="G4947">
        <v>5419</v>
      </c>
      <c r="H4947" t="s">
        <v>11</v>
      </c>
    </row>
    <row r="4948" spans="1:8" hidden="1" x14ac:dyDescent="0.3">
      <c r="A4948" t="s">
        <v>4888</v>
      </c>
      <c r="B4948" t="s">
        <v>4889</v>
      </c>
      <c r="C4948">
        <v>602</v>
      </c>
      <c r="D4948" t="s">
        <v>102</v>
      </c>
      <c r="E4948">
        <v>291</v>
      </c>
      <c r="F4948">
        <v>440</v>
      </c>
      <c r="G4948">
        <v>5476</v>
      </c>
      <c r="H4948" t="s">
        <v>103</v>
      </c>
    </row>
    <row r="4949" spans="1:8" x14ac:dyDescent="0.3">
      <c r="A4949" t="s">
        <v>4890</v>
      </c>
      <c r="B4949" t="s">
        <v>4891</v>
      </c>
      <c r="C4949">
        <v>1512</v>
      </c>
      <c r="D4949" t="s">
        <v>10</v>
      </c>
      <c r="E4949">
        <v>9</v>
      </c>
      <c r="F4949">
        <v>76</v>
      </c>
      <c r="G4949">
        <v>5419</v>
      </c>
      <c r="H4949" t="s">
        <v>11</v>
      </c>
    </row>
    <row r="4950" spans="1:8" hidden="1" x14ac:dyDescent="0.3">
      <c r="A4950" t="s">
        <v>4890</v>
      </c>
      <c r="B4950" t="s">
        <v>4891</v>
      </c>
      <c r="C4950">
        <v>1512</v>
      </c>
      <c r="D4950" t="s">
        <v>24</v>
      </c>
      <c r="E4950">
        <v>737</v>
      </c>
      <c r="F4950">
        <v>1013</v>
      </c>
      <c r="G4950">
        <v>666</v>
      </c>
      <c r="H4950" t="s">
        <v>25</v>
      </c>
    </row>
    <row r="4951" spans="1:8" x14ac:dyDescent="0.3">
      <c r="A4951" t="s">
        <v>4892</v>
      </c>
      <c r="B4951" t="s">
        <v>4893</v>
      </c>
      <c r="C4951">
        <v>265</v>
      </c>
      <c r="D4951" t="s">
        <v>10</v>
      </c>
      <c r="E4951">
        <v>185</v>
      </c>
      <c r="F4951">
        <v>254</v>
      </c>
      <c r="G4951">
        <v>5419</v>
      </c>
      <c r="H4951" t="s">
        <v>11</v>
      </c>
    </row>
    <row r="4952" spans="1:8" x14ac:dyDescent="0.3">
      <c r="A4952" t="s">
        <v>4892</v>
      </c>
      <c r="B4952" t="s">
        <v>4893</v>
      </c>
      <c r="C4952">
        <v>265</v>
      </c>
      <c r="D4952" t="s">
        <v>16</v>
      </c>
      <c r="E4952">
        <v>29</v>
      </c>
      <c r="F4952">
        <v>122</v>
      </c>
      <c r="G4952">
        <v>1237</v>
      </c>
      <c r="H4952" t="s">
        <v>17</v>
      </c>
    </row>
    <row r="4953" spans="1:8" x14ac:dyDescent="0.3">
      <c r="A4953" t="s">
        <v>4894</v>
      </c>
      <c r="B4953" t="s">
        <v>4895</v>
      </c>
      <c r="C4953">
        <v>342</v>
      </c>
      <c r="D4953" t="s">
        <v>10</v>
      </c>
      <c r="E4953">
        <v>14</v>
      </c>
      <c r="F4953">
        <v>81</v>
      </c>
      <c r="G4953">
        <v>5419</v>
      </c>
      <c r="H4953" t="s">
        <v>11</v>
      </c>
    </row>
    <row r="4954" spans="1:8" x14ac:dyDescent="0.3">
      <c r="A4954" t="s">
        <v>4896</v>
      </c>
      <c r="B4954" t="s">
        <v>4897</v>
      </c>
      <c r="C4954">
        <v>189</v>
      </c>
      <c r="D4954" t="s">
        <v>10</v>
      </c>
      <c r="E4954">
        <v>12</v>
      </c>
      <c r="F4954">
        <v>77</v>
      </c>
      <c r="G4954">
        <v>5419</v>
      </c>
      <c r="H4954" t="s">
        <v>11</v>
      </c>
    </row>
    <row r="4955" spans="1:8" x14ac:dyDescent="0.3">
      <c r="A4955" t="s">
        <v>4898</v>
      </c>
      <c r="B4955" t="s">
        <v>4899</v>
      </c>
      <c r="C4955">
        <v>159</v>
      </c>
      <c r="D4955" t="s">
        <v>10</v>
      </c>
      <c r="E4955">
        <v>12</v>
      </c>
      <c r="F4955">
        <v>77</v>
      </c>
      <c r="G4955">
        <v>5419</v>
      </c>
      <c r="H4955" t="s">
        <v>11</v>
      </c>
    </row>
    <row r="4956" spans="1:8" x14ac:dyDescent="0.3">
      <c r="A4956" t="s">
        <v>4900</v>
      </c>
      <c r="B4956" t="s">
        <v>4901</v>
      </c>
      <c r="C4956">
        <v>1426</v>
      </c>
      <c r="D4956" t="s">
        <v>10</v>
      </c>
      <c r="E4956">
        <v>60</v>
      </c>
      <c r="F4956">
        <v>124</v>
      </c>
      <c r="G4956">
        <v>5419</v>
      </c>
      <c r="H4956" t="s">
        <v>11</v>
      </c>
    </row>
    <row r="4957" spans="1:8" x14ac:dyDescent="0.3">
      <c r="A4957" t="s">
        <v>4900</v>
      </c>
      <c r="B4957" t="s">
        <v>4901</v>
      </c>
      <c r="C4957">
        <v>1426</v>
      </c>
      <c r="D4957" t="s">
        <v>10</v>
      </c>
      <c r="E4957">
        <v>213</v>
      </c>
      <c r="F4957">
        <v>277</v>
      </c>
      <c r="G4957">
        <v>5419</v>
      </c>
      <c r="H4957" t="s">
        <v>11</v>
      </c>
    </row>
    <row r="4958" spans="1:8" hidden="1" x14ac:dyDescent="0.3">
      <c r="A4958" t="s">
        <v>4900</v>
      </c>
      <c r="B4958" t="s">
        <v>4901</v>
      </c>
      <c r="C4958">
        <v>1426</v>
      </c>
      <c r="D4958" t="s">
        <v>20</v>
      </c>
      <c r="E4958">
        <v>1364</v>
      </c>
      <c r="F4958">
        <v>1381</v>
      </c>
      <c r="G4958">
        <v>904</v>
      </c>
      <c r="H4958" t="s">
        <v>21</v>
      </c>
    </row>
    <row r="4959" spans="1:8" hidden="1" x14ac:dyDescent="0.3">
      <c r="A4959" t="s">
        <v>4900</v>
      </c>
      <c r="B4959" t="s">
        <v>4901</v>
      </c>
      <c r="C4959">
        <v>1426</v>
      </c>
      <c r="D4959" t="s">
        <v>20</v>
      </c>
      <c r="E4959">
        <v>1404</v>
      </c>
      <c r="F4959">
        <v>1420</v>
      </c>
      <c r="G4959">
        <v>904</v>
      </c>
      <c r="H4959" t="s">
        <v>21</v>
      </c>
    </row>
    <row r="4960" spans="1:8" x14ac:dyDescent="0.3">
      <c r="A4960" t="s">
        <v>4902</v>
      </c>
      <c r="B4960" t="s">
        <v>4903</v>
      </c>
      <c r="C4960">
        <v>1320</v>
      </c>
      <c r="D4960" t="s">
        <v>10</v>
      </c>
      <c r="E4960">
        <v>60</v>
      </c>
      <c r="F4960">
        <v>124</v>
      </c>
      <c r="G4960">
        <v>5419</v>
      </c>
      <c r="H4960" t="s">
        <v>11</v>
      </c>
    </row>
    <row r="4961" spans="1:8" x14ac:dyDescent="0.3">
      <c r="A4961" t="s">
        <v>4902</v>
      </c>
      <c r="B4961" t="s">
        <v>4903</v>
      </c>
      <c r="C4961">
        <v>1320</v>
      </c>
      <c r="D4961" t="s">
        <v>10</v>
      </c>
      <c r="E4961">
        <v>213</v>
      </c>
      <c r="F4961">
        <v>277</v>
      </c>
      <c r="G4961">
        <v>5419</v>
      </c>
      <c r="H4961" t="s">
        <v>11</v>
      </c>
    </row>
    <row r="4962" spans="1:8" hidden="1" x14ac:dyDescent="0.3">
      <c r="A4962" t="s">
        <v>4902</v>
      </c>
      <c r="B4962" t="s">
        <v>4903</v>
      </c>
      <c r="C4962">
        <v>1320</v>
      </c>
      <c r="D4962" t="s">
        <v>20</v>
      </c>
      <c r="E4962">
        <v>1258</v>
      </c>
      <c r="F4962">
        <v>1275</v>
      </c>
      <c r="G4962">
        <v>904</v>
      </c>
      <c r="H4962" t="s">
        <v>21</v>
      </c>
    </row>
    <row r="4963" spans="1:8" hidden="1" x14ac:dyDescent="0.3">
      <c r="A4963" t="s">
        <v>4902</v>
      </c>
      <c r="B4963" t="s">
        <v>4903</v>
      </c>
      <c r="C4963">
        <v>1320</v>
      </c>
      <c r="D4963" t="s">
        <v>20</v>
      </c>
      <c r="E4963">
        <v>1298</v>
      </c>
      <c r="F4963">
        <v>1314</v>
      </c>
      <c r="G4963">
        <v>904</v>
      </c>
      <c r="H4963" t="s">
        <v>21</v>
      </c>
    </row>
    <row r="4964" spans="1:8" hidden="1" x14ac:dyDescent="0.3">
      <c r="A4964" t="s">
        <v>4904</v>
      </c>
      <c r="B4964" t="s">
        <v>4905</v>
      </c>
      <c r="C4964">
        <v>547</v>
      </c>
      <c r="D4964" t="s">
        <v>142</v>
      </c>
      <c r="E4964">
        <v>137</v>
      </c>
      <c r="F4964">
        <v>228</v>
      </c>
      <c r="G4964">
        <v>172686</v>
      </c>
      <c r="H4964" t="s">
        <v>143</v>
      </c>
    </row>
    <row r="4965" spans="1:8" x14ac:dyDescent="0.3">
      <c r="A4965" t="s">
        <v>4904</v>
      </c>
      <c r="B4965" t="s">
        <v>4905</v>
      </c>
      <c r="C4965">
        <v>547</v>
      </c>
      <c r="D4965" t="s">
        <v>10</v>
      </c>
      <c r="E4965">
        <v>296</v>
      </c>
      <c r="F4965">
        <v>360</v>
      </c>
      <c r="G4965">
        <v>5419</v>
      </c>
      <c r="H4965" t="s">
        <v>11</v>
      </c>
    </row>
    <row r="4966" spans="1:8" x14ac:dyDescent="0.3">
      <c r="A4966" t="s">
        <v>4904</v>
      </c>
      <c r="B4966" t="s">
        <v>4905</v>
      </c>
      <c r="C4966">
        <v>547</v>
      </c>
      <c r="D4966" t="s">
        <v>10</v>
      </c>
      <c r="E4966">
        <v>418</v>
      </c>
      <c r="F4966">
        <v>482</v>
      </c>
      <c r="G4966">
        <v>5419</v>
      </c>
      <c r="H4966" t="s">
        <v>11</v>
      </c>
    </row>
    <row r="4967" spans="1:8" x14ac:dyDescent="0.3">
      <c r="A4967" t="s">
        <v>4906</v>
      </c>
      <c r="B4967" t="s">
        <v>4907</v>
      </c>
      <c r="C4967">
        <v>1281</v>
      </c>
      <c r="D4967" t="s">
        <v>10</v>
      </c>
      <c r="E4967">
        <v>29</v>
      </c>
      <c r="F4967">
        <v>94</v>
      </c>
      <c r="G4967">
        <v>5419</v>
      </c>
      <c r="H4967" t="s">
        <v>11</v>
      </c>
    </row>
    <row r="4968" spans="1:8" hidden="1" x14ac:dyDescent="0.3">
      <c r="A4968" t="s">
        <v>4906</v>
      </c>
      <c r="B4968" t="s">
        <v>4907</v>
      </c>
      <c r="C4968">
        <v>1281</v>
      </c>
      <c r="D4968" t="s">
        <v>24</v>
      </c>
      <c r="E4968">
        <v>527</v>
      </c>
      <c r="F4968">
        <v>805</v>
      </c>
      <c r="G4968">
        <v>666</v>
      </c>
      <c r="H4968" t="s">
        <v>25</v>
      </c>
    </row>
    <row r="4969" spans="1:8" x14ac:dyDescent="0.3">
      <c r="A4969" t="s">
        <v>4908</v>
      </c>
      <c r="B4969" t="s">
        <v>4909</v>
      </c>
      <c r="C4969">
        <v>256</v>
      </c>
      <c r="D4969" t="s">
        <v>10</v>
      </c>
      <c r="E4969">
        <v>173</v>
      </c>
      <c r="F4969">
        <v>237</v>
      </c>
      <c r="G4969">
        <v>5419</v>
      </c>
      <c r="H4969" t="s">
        <v>11</v>
      </c>
    </row>
    <row r="4970" spans="1:8" x14ac:dyDescent="0.3">
      <c r="A4970" t="s">
        <v>4908</v>
      </c>
      <c r="B4970" t="s">
        <v>4909</v>
      </c>
      <c r="C4970">
        <v>256</v>
      </c>
      <c r="D4970" t="s">
        <v>16</v>
      </c>
      <c r="E4970">
        <v>11</v>
      </c>
      <c r="F4970">
        <v>94</v>
      </c>
      <c r="G4970">
        <v>1237</v>
      </c>
      <c r="H4970" t="s">
        <v>17</v>
      </c>
    </row>
    <row r="4971" spans="1:8" x14ac:dyDescent="0.3">
      <c r="A4971" t="s">
        <v>4910</v>
      </c>
      <c r="B4971" t="s">
        <v>4911</v>
      </c>
      <c r="C4971">
        <v>706</v>
      </c>
      <c r="D4971" t="s">
        <v>10</v>
      </c>
      <c r="E4971">
        <v>9</v>
      </c>
      <c r="F4971">
        <v>77</v>
      </c>
      <c r="G4971">
        <v>5419</v>
      </c>
      <c r="H4971" t="s">
        <v>11</v>
      </c>
    </row>
    <row r="4972" spans="1:8" hidden="1" x14ac:dyDescent="0.3">
      <c r="A4972" t="s">
        <v>4910</v>
      </c>
      <c r="B4972" t="s">
        <v>4911</v>
      </c>
      <c r="C4972">
        <v>706</v>
      </c>
      <c r="D4972" t="s">
        <v>20</v>
      </c>
      <c r="E4972">
        <v>687</v>
      </c>
      <c r="F4972">
        <v>702</v>
      </c>
      <c r="G4972">
        <v>904</v>
      </c>
      <c r="H4972" t="s">
        <v>21</v>
      </c>
    </row>
    <row r="4973" spans="1:8" x14ac:dyDescent="0.3">
      <c r="A4973" t="s">
        <v>4912</v>
      </c>
      <c r="B4973" t="s">
        <v>4913</v>
      </c>
      <c r="C4973">
        <v>590</v>
      </c>
      <c r="D4973" t="s">
        <v>10</v>
      </c>
      <c r="E4973">
        <v>17</v>
      </c>
      <c r="F4973">
        <v>91</v>
      </c>
      <c r="G4973">
        <v>5419</v>
      </c>
      <c r="H4973" t="s">
        <v>11</v>
      </c>
    </row>
    <row r="4974" spans="1:8" x14ac:dyDescent="0.3">
      <c r="A4974" t="s">
        <v>4914</v>
      </c>
      <c r="B4974" t="s">
        <v>4915</v>
      </c>
      <c r="C4974">
        <v>862</v>
      </c>
      <c r="D4974" t="s">
        <v>10</v>
      </c>
      <c r="E4974">
        <v>52</v>
      </c>
      <c r="F4974">
        <v>120</v>
      </c>
      <c r="G4974">
        <v>5419</v>
      </c>
      <c r="H4974" t="s">
        <v>11</v>
      </c>
    </row>
    <row r="4975" spans="1:8" hidden="1" x14ac:dyDescent="0.3">
      <c r="A4975" t="s">
        <v>4914</v>
      </c>
      <c r="B4975" t="s">
        <v>4915</v>
      </c>
      <c r="C4975">
        <v>862</v>
      </c>
      <c r="D4975" t="s">
        <v>20</v>
      </c>
      <c r="E4975">
        <v>840</v>
      </c>
      <c r="F4975">
        <v>856</v>
      </c>
      <c r="G4975">
        <v>904</v>
      </c>
      <c r="H4975" t="s">
        <v>21</v>
      </c>
    </row>
    <row r="4976" spans="1:8" x14ac:dyDescent="0.3">
      <c r="A4976" t="s">
        <v>4916</v>
      </c>
      <c r="B4976" t="s">
        <v>4917</v>
      </c>
      <c r="C4976">
        <v>1326</v>
      </c>
      <c r="D4976" t="s">
        <v>10</v>
      </c>
      <c r="E4976">
        <v>6</v>
      </c>
      <c r="F4976">
        <v>68</v>
      </c>
      <c r="G4976">
        <v>5419</v>
      </c>
      <c r="H4976" t="s">
        <v>11</v>
      </c>
    </row>
    <row r="4977" spans="1:8" hidden="1" x14ac:dyDescent="0.3">
      <c r="A4977" t="s">
        <v>4916</v>
      </c>
      <c r="B4977" t="s">
        <v>4917</v>
      </c>
      <c r="C4977">
        <v>1326</v>
      </c>
      <c r="D4977" t="s">
        <v>24</v>
      </c>
      <c r="E4977">
        <v>613</v>
      </c>
      <c r="F4977">
        <v>897</v>
      </c>
      <c r="G4977">
        <v>666</v>
      </c>
      <c r="H4977" t="s">
        <v>25</v>
      </c>
    </row>
    <row r="4978" spans="1:8" x14ac:dyDescent="0.3">
      <c r="A4978" t="s">
        <v>4918</v>
      </c>
      <c r="B4978" t="s">
        <v>4919</v>
      </c>
      <c r="C4978">
        <v>245</v>
      </c>
      <c r="D4978" t="s">
        <v>10</v>
      </c>
      <c r="E4978">
        <v>159</v>
      </c>
      <c r="F4978">
        <v>228</v>
      </c>
      <c r="G4978">
        <v>5419</v>
      </c>
      <c r="H4978" t="s">
        <v>11</v>
      </c>
    </row>
    <row r="4979" spans="1:8" x14ac:dyDescent="0.3">
      <c r="A4979" t="s">
        <v>4918</v>
      </c>
      <c r="B4979" t="s">
        <v>4919</v>
      </c>
      <c r="C4979">
        <v>245</v>
      </c>
      <c r="D4979" t="s">
        <v>16</v>
      </c>
      <c r="E4979">
        <v>8</v>
      </c>
      <c r="F4979">
        <v>93</v>
      </c>
      <c r="G4979">
        <v>1237</v>
      </c>
      <c r="H4979" t="s">
        <v>17</v>
      </c>
    </row>
    <row r="4980" spans="1:8" x14ac:dyDescent="0.3">
      <c r="A4980" t="s">
        <v>4920</v>
      </c>
      <c r="B4980" t="s">
        <v>4921</v>
      </c>
      <c r="C4980">
        <v>512</v>
      </c>
      <c r="D4980" t="s">
        <v>10</v>
      </c>
      <c r="E4980">
        <v>6</v>
      </c>
      <c r="F4980">
        <v>71</v>
      </c>
      <c r="G4980">
        <v>5419</v>
      </c>
      <c r="H4980" t="s">
        <v>11</v>
      </c>
    </row>
    <row r="4981" spans="1:8" hidden="1" x14ac:dyDescent="0.3">
      <c r="A4981" t="s">
        <v>4920</v>
      </c>
      <c r="B4981" t="s">
        <v>4921</v>
      </c>
      <c r="C4981">
        <v>512</v>
      </c>
      <c r="D4981" t="s">
        <v>256</v>
      </c>
      <c r="E4981">
        <v>300</v>
      </c>
      <c r="F4981">
        <v>314</v>
      </c>
      <c r="G4981">
        <v>56000</v>
      </c>
      <c r="H4981" t="s">
        <v>257</v>
      </c>
    </row>
    <row r="4982" spans="1:8" x14ac:dyDescent="0.3">
      <c r="A4982" t="s">
        <v>4922</v>
      </c>
      <c r="B4982" t="s">
        <v>4923</v>
      </c>
      <c r="C4982">
        <v>1099</v>
      </c>
      <c r="D4982" t="s">
        <v>10</v>
      </c>
      <c r="E4982">
        <v>139</v>
      </c>
      <c r="F4982">
        <v>207</v>
      </c>
      <c r="G4982">
        <v>5419</v>
      </c>
      <c r="H4982" t="s">
        <v>11</v>
      </c>
    </row>
    <row r="4983" spans="1:8" x14ac:dyDescent="0.3">
      <c r="A4983" t="s">
        <v>4924</v>
      </c>
      <c r="B4983" t="s">
        <v>4925</v>
      </c>
      <c r="C4983">
        <v>1828</v>
      </c>
      <c r="D4983" t="s">
        <v>10</v>
      </c>
      <c r="E4983">
        <v>1709</v>
      </c>
      <c r="F4983">
        <v>1774</v>
      </c>
      <c r="G4983">
        <v>5419</v>
      </c>
      <c r="H4983" t="s">
        <v>11</v>
      </c>
    </row>
    <row r="4984" spans="1:8" hidden="1" x14ac:dyDescent="0.3">
      <c r="A4984" t="s">
        <v>4924</v>
      </c>
      <c r="B4984" t="s">
        <v>4925</v>
      </c>
      <c r="C4984">
        <v>1828</v>
      </c>
      <c r="D4984" t="s">
        <v>158</v>
      </c>
      <c r="E4984">
        <v>993</v>
      </c>
      <c r="F4984">
        <v>1259</v>
      </c>
      <c r="G4984">
        <v>1540</v>
      </c>
      <c r="H4984" t="s">
        <v>159</v>
      </c>
    </row>
    <row r="4985" spans="1:8" hidden="1" x14ac:dyDescent="0.3">
      <c r="A4985" t="s">
        <v>4924</v>
      </c>
      <c r="B4985" t="s">
        <v>4925</v>
      </c>
      <c r="C4985">
        <v>1828</v>
      </c>
      <c r="D4985" t="s">
        <v>160</v>
      </c>
      <c r="E4985">
        <v>479</v>
      </c>
      <c r="F4985">
        <v>542</v>
      </c>
      <c r="G4985">
        <v>18079</v>
      </c>
      <c r="H4985" t="s">
        <v>161</v>
      </c>
    </row>
    <row r="4986" spans="1:8" hidden="1" x14ac:dyDescent="0.3">
      <c r="A4986" t="s">
        <v>4924</v>
      </c>
      <c r="B4986" t="s">
        <v>4925</v>
      </c>
      <c r="C4986">
        <v>1828</v>
      </c>
      <c r="D4986" t="s">
        <v>162</v>
      </c>
      <c r="E4986">
        <v>743</v>
      </c>
      <c r="F4986">
        <v>787</v>
      </c>
      <c r="G4986">
        <v>1073</v>
      </c>
      <c r="H4986" t="s">
        <v>163</v>
      </c>
    </row>
    <row r="4987" spans="1:8" hidden="1" x14ac:dyDescent="0.3">
      <c r="A4987" t="s">
        <v>4924</v>
      </c>
      <c r="B4987" t="s">
        <v>4925</v>
      </c>
      <c r="C4987">
        <v>1828</v>
      </c>
      <c r="D4987" t="s">
        <v>164</v>
      </c>
      <c r="E4987">
        <v>11</v>
      </c>
      <c r="F4987">
        <v>351</v>
      </c>
      <c r="G4987">
        <v>21549</v>
      </c>
      <c r="H4987" t="s">
        <v>165</v>
      </c>
    </row>
    <row r="4988" spans="1:8" hidden="1" x14ac:dyDescent="0.3">
      <c r="A4988" t="s">
        <v>4924</v>
      </c>
      <c r="B4988" t="s">
        <v>4925</v>
      </c>
      <c r="C4988">
        <v>1828</v>
      </c>
      <c r="D4988" t="s">
        <v>166</v>
      </c>
      <c r="E4988">
        <v>355</v>
      </c>
      <c r="F4988">
        <v>399</v>
      </c>
      <c r="G4988">
        <v>1666</v>
      </c>
      <c r="H4988" t="s">
        <v>167</v>
      </c>
    </row>
    <row r="4989" spans="1:8" hidden="1" x14ac:dyDescent="0.3">
      <c r="A4989" t="s">
        <v>4924</v>
      </c>
      <c r="B4989" t="s">
        <v>4925</v>
      </c>
      <c r="C4989">
        <v>1828</v>
      </c>
      <c r="D4989" t="s">
        <v>166</v>
      </c>
      <c r="E4989">
        <v>388</v>
      </c>
      <c r="F4989">
        <v>474</v>
      </c>
      <c r="G4989">
        <v>1666</v>
      </c>
      <c r="H4989" t="s">
        <v>167</v>
      </c>
    </row>
    <row r="4990" spans="1:8" x14ac:dyDescent="0.3">
      <c r="A4990" t="s">
        <v>4926</v>
      </c>
      <c r="B4990" t="s">
        <v>4927</v>
      </c>
      <c r="C4990">
        <v>241</v>
      </c>
      <c r="D4990" t="s">
        <v>10</v>
      </c>
      <c r="E4990">
        <v>157</v>
      </c>
      <c r="F4990">
        <v>225</v>
      </c>
      <c r="G4990">
        <v>5419</v>
      </c>
      <c r="H4990" t="s">
        <v>11</v>
      </c>
    </row>
    <row r="4991" spans="1:8" x14ac:dyDescent="0.3">
      <c r="A4991" t="s">
        <v>4926</v>
      </c>
      <c r="B4991" t="s">
        <v>4927</v>
      </c>
      <c r="C4991">
        <v>241</v>
      </c>
      <c r="D4991" t="s">
        <v>16</v>
      </c>
      <c r="E4991">
        <v>11</v>
      </c>
      <c r="F4991">
        <v>96</v>
      </c>
      <c r="G4991">
        <v>1237</v>
      </c>
      <c r="H4991" t="s">
        <v>17</v>
      </c>
    </row>
    <row r="4992" spans="1:8" x14ac:dyDescent="0.3">
      <c r="A4992" t="s">
        <v>4928</v>
      </c>
      <c r="B4992" t="s">
        <v>4929</v>
      </c>
      <c r="C4992">
        <v>517</v>
      </c>
      <c r="D4992" t="s">
        <v>10</v>
      </c>
      <c r="E4992">
        <v>10</v>
      </c>
      <c r="F4992">
        <v>75</v>
      </c>
      <c r="G4992">
        <v>5419</v>
      </c>
      <c r="H4992" t="s">
        <v>11</v>
      </c>
    </row>
    <row r="4993" spans="1:8" x14ac:dyDescent="0.3">
      <c r="A4993" t="s">
        <v>4930</v>
      </c>
      <c r="B4993" t="s">
        <v>4931</v>
      </c>
      <c r="C4993">
        <v>896</v>
      </c>
      <c r="D4993" t="s">
        <v>10</v>
      </c>
      <c r="E4993">
        <v>110</v>
      </c>
      <c r="F4993">
        <v>175</v>
      </c>
      <c r="G4993">
        <v>5419</v>
      </c>
      <c r="H4993" t="s">
        <v>11</v>
      </c>
    </row>
    <row r="4994" spans="1:8" x14ac:dyDescent="0.3">
      <c r="A4994" t="s">
        <v>4930</v>
      </c>
      <c r="B4994" t="s">
        <v>4931</v>
      </c>
      <c r="C4994">
        <v>896</v>
      </c>
      <c r="D4994" t="s">
        <v>10</v>
      </c>
      <c r="E4994">
        <v>404</v>
      </c>
      <c r="F4994">
        <v>478</v>
      </c>
      <c r="G4994">
        <v>5419</v>
      </c>
      <c r="H4994" t="s">
        <v>11</v>
      </c>
    </row>
    <row r="4995" spans="1:8" x14ac:dyDescent="0.3">
      <c r="A4995" t="s">
        <v>4932</v>
      </c>
      <c r="B4995" t="s">
        <v>4933</v>
      </c>
      <c r="C4995">
        <v>653</v>
      </c>
      <c r="D4995" t="s">
        <v>10</v>
      </c>
      <c r="E4995">
        <v>581</v>
      </c>
      <c r="F4995">
        <v>647</v>
      </c>
      <c r="G4995">
        <v>5419</v>
      </c>
      <c r="H4995" t="s">
        <v>11</v>
      </c>
    </row>
    <row r="4996" spans="1:8" x14ac:dyDescent="0.3">
      <c r="A4996" t="s">
        <v>4934</v>
      </c>
      <c r="B4996" t="s">
        <v>4935</v>
      </c>
      <c r="C4996">
        <v>1256</v>
      </c>
      <c r="D4996" t="s">
        <v>10</v>
      </c>
      <c r="E4996">
        <v>7</v>
      </c>
      <c r="F4996">
        <v>72</v>
      </c>
      <c r="G4996">
        <v>5419</v>
      </c>
      <c r="H4996" t="s">
        <v>11</v>
      </c>
    </row>
    <row r="4997" spans="1:8" hidden="1" x14ac:dyDescent="0.3">
      <c r="A4997" t="s">
        <v>4934</v>
      </c>
      <c r="B4997" t="s">
        <v>4935</v>
      </c>
      <c r="C4997">
        <v>1256</v>
      </c>
      <c r="D4997" t="s">
        <v>24</v>
      </c>
      <c r="E4997">
        <v>515</v>
      </c>
      <c r="F4997">
        <v>796</v>
      </c>
      <c r="G4997">
        <v>666</v>
      </c>
      <c r="H4997" t="s">
        <v>25</v>
      </c>
    </row>
    <row r="4998" spans="1:8" x14ac:dyDescent="0.3">
      <c r="A4998" t="s">
        <v>4936</v>
      </c>
      <c r="B4998" t="s">
        <v>4937</v>
      </c>
      <c r="C4998">
        <v>936</v>
      </c>
      <c r="D4998" t="s">
        <v>10</v>
      </c>
      <c r="E4998">
        <v>23</v>
      </c>
      <c r="F4998">
        <v>79</v>
      </c>
      <c r="G4998">
        <v>5419</v>
      </c>
      <c r="H4998" t="s">
        <v>11</v>
      </c>
    </row>
    <row r="4999" spans="1:8" hidden="1" x14ac:dyDescent="0.3">
      <c r="A4999" t="s">
        <v>4936</v>
      </c>
      <c r="B4999" t="s">
        <v>4937</v>
      </c>
      <c r="C4999">
        <v>936</v>
      </c>
      <c r="D4999" t="s">
        <v>118</v>
      </c>
      <c r="E4999">
        <v>601</v>
      </c>
      <c r="F4999">
        <v>663</v>
      </c>
      <c r="G4999">
        <v>37814</v>
      </c>
      <c r="H4999" t="s">
        <v>119</v>
      </c>
    </row>
    <row r="5000" spans="1:8" hidden="1" x14ac:dyDescent="0.3">
      <c r="A5000" t="s">
        <v>4936</v>
      </c>
      <c r="B5000" t="s">
        <v>4937</v>
      </c>
      <c r="C5000">
        <v>936</v>
      </c>
      <c r="D5000" t="s">
        <v>118</v>
      </c>
      <c r="E5000">
        <v>847</v>
      </c>
      <c r="F5000">
        <v>915</v>
      </c>
      <c r="G5000">
        <v>37814</v>
      </c>
      <c r="H5000" t="s">
        <v>119</v>
      </c>
    </row>
    <row r="5001" spans="1:8" hidden="1" x14ac:dyDescent="0.3">
      <c r="A5001" t="s">
        <v>4936</v>
      </c>
      <c r="B5001" t="s">
        <v>4937</v>
      </c>
      <c r="C5001">
        <v>936</v>
      </c>
      <c r="D5001" t="s">
        <v>120</v>
      </c>
      <c r="E5001">
        <v>218</v>
      </c>
      <c r="F5001">
        <v>424</v>
      </c>
      <c r="G5001">
        <v>51196</v>
      </c>
      <c r="H5001" t="s">
        <v>121</v>
      </c>
    </row>
    <row r="5002" spans="1:8" hidden="1" x14ac:dyDescent="0.3">
      <c r="A5002" t="s">
        <v>4936</v>
      </c>
      <c r="B5002" t="s">
        <v>4937</v>
      </c>
      <c r="C5002">
        <v>936</v>
      </c>
      <c r="D5002" t="s">
        <v>122</v>
      </c>
      <c r="E5002">
        <v>125</v>
      </c>
      <c r="F5002">
        <v>211</v>
      </c>
      <c r="G5002">
        <v>1072</v>
      </c>
      <c r="H5002" t="s">
        <v>123</v>
      </c>
    </row>
    <row r="5003" spans="1:8" x14ac:dyDescent="0.3">
      <c r="A5003" t="s">
        <v>4938</v>
      </c>
      <c r="B5003" t="s">
        <v>4939</v>
      </c>
      <c r="C5003">
        <v>2317</v>
      </c>
      <c r="D5003" t="s">
        <v>10</v>
      </c>
      <c r="E5003">
        <v>642</v>
      </c>
      <c r="F5003">
        <v>697</v>
      </c>
      <c r="G5003">
        <v>5419</v>
      </c>
      <c r="H5003" t="s">
        <v>11</v>
      </c>
    </row>
    <row r="5004" spans="1:8" x14ac:dyDescent="0.3">
      <c r="A5004" t="s">
        <v>4940</v>
      </c>
      <c r="B5004" t="s">
        <v>4941</v>
      </c>
      <c r="C5004">
        <v>671</v>
      </c>
      <c r="D5004" t="s">
        <v>10</v>
      </c>
      <c r="E5004">
        <v>15</v>
      </c>
      <c r="F5004">
        <v>89</v>
      </c>
      <c r="G5004">
        <v>5419</v>
      </c>
      <c r="H5004" t="s">
        <v>11</v>
      </c>
    </row>
    <row r="5005" spans="1:8" x14ac:dyDescent="0.3">
      <c r="A5005" t="s">
        <v>4942</v>
      </c>
      <c r="B5005" t="s">
        <v>4943</v>
      </c>
      <c r="C5005">
        <v>531</v>
      </c>
      <c r="D5005" t="s">
        <v>10</v>
      </c>
      <c r="E5005">
        <v>12</v>
      </c>
      <c r="F5005">
        <v>80</v>
      </c>
      <c r="G5005">
        <v>5419</v>
      </c>
      <c r="H5005" t="s">
        <v>11</v>
      </c>
    </row>
    <row r="5006" spans="1:8" hidden="1" x14ac:dyDescent="0.3">
      <c r="A5006" t="s">
        <v>4942</v>
      </c>
      <c r="B5006" t="s">
        <v>4943</v>
      </c>
      <c r="C5006">
        <v>531</v>
      </c>
      <c r="D5006" t="s">
        <v>102</v>
      </c>
      <c r="E5006">
        <v>259</v>
      </c>
      <c r="F5006">
        <v>407</v>
      </c>
      <c r="G5006">
        <v>5476</v>
      </c>
      <c r="H5006" t="s">
        <v>103</v>
      </c>
    </row>
    <row r="5007" spans="1:8" x14ac:dyDescent="0.3">
      <c r="A5007" t="s">
        <v>4944</v>
      </c>
      <c r="B5007" t="s">
        <v>4945</v>
      </c>
      <c r="C5007">
        <v>243</v>
      </c>
      <c r="D5007" t="s">
        <v>10</v>
      </c>
      <c r="E5007">
        <v>161</v>
      </c>
      <c r="F5007">
        <v>227</v>
      </c>
      <c r="G5007">
        <v>5419</v>
      </c>
      <c r="H5007" t="s">
        <v>11</v>
      </c>
    </row>
    <row r="5008" spans="1:8" x14ac:dyDescent="0.3">
      <c r="A5008" t="s">
        <v>4944</v>
      </c>
      <c r="B5008" t="s">
        <v>4945</v>
      </c>
      <c r="C5008">
        <v>243</v>
      </c>
      <c r="D5008" t="s">
        <v>16</v>
      </c>
      <c r="E5008">
        <v>13</v>
      </c>
      <c r="F5008">
        <v>98</v>
      </c>
      <c r="G5008">
        <v>1237</v>
      </c>
      <c r="H5008" t="s">
        <v>17</v>
      </c>
    </row>
    <row r="5009" spans="1:8" x14ac:dyDescent="0.3">
      <c r="A5009" t="s">
        <v>4946</v>
      </c>
      <c r="B5009" t="s">
        <v>4947</v>
      </c>
      <c r="C5009">
        <v>242</v>
      </c>
      <c r="D5009" t="s">
        <v>10</v>
      </c>
      <c r="E5009">
        <v>160</v>
      </c>
      <c r="F5009">
        <v>226</v>
      </c>
      <c r="G5009">
        <v>5419</v>
      </c>
      <c r="H5009" t="s">
        <v>11</v>
      </c>
    </row>
    <row r="5010" spans="1:8" x14ac:dyDescent="0.3">
      <c r="A5010" t="s">
        <v>4946</v>
      </c>
      <c r="B5010" t="s">
        <v>4947</v>
      </c>
      <c r="C5010">
        <v>242</v>
      </c>
      <c r="D5010" t="s">
        <v>16</v>
      </c>
      <c r="E5010">
        <v>12</v>
      </c>
      <c r="F5010">
        <v>97</v>
      </c>
      <c r="G5010">
        <v>1237</v>
      </c>
      <c r="H5010" t="s">
        <v>17</v>
      </c>
    </row>
    <row r="5011" spans="1:8" x14ac:dyDescent="0.3">
      <c r="A5011" t="s">
        <v>4948</v>
      </c>
      <c r="B5011" t="s">
        <v>4949</v>
      </c>
      <c r="C5011">
        <v>541</v>
      </c>
      <c r="D5011" t="s">
        <v>10</v>
      </c>
      <c r="E5011">
        <v>15</v>
      </c>
      <c r="F5011">
        <v>82</v>
      </c>
      <c r="G5011">
        <v>5419</v>
      </c>
      <c r="H5011" t="s">
        <v>11</v>
      </c>
    </row>
    <row r="5012" spans="1:8" x14ac:dyDescent="0.3">
      <c r="A5012" t="s">
        <v>4950</v>
      </c>
      <c r="B5012" t="s">
        <v>4951</v>
      </c>
      <c r="C5012">
        <v>69</v>
      </c>
      <c r="D5012" t="s">
        <v>10</v>
      </c>
      <c r="E5012">
        <v>2</v>
      </c>
      <c r="F5012">
        <v>47</v>
      </c>
      <c r="G5012">
        <v>5419</v>
      </c>
      <c r="H5012" t="s">
        <v>11</v>
      </c>
    </row>
    <row r="5013" spans="1:8" x14ac:dyDescent="0.3">
      <c r="A5013" t="s">
        <v>4952</v>
      </c>
      <c r="B5013" t="s">
        <v>4953</v>
      </c>
      <c r="C5013">
        <v>1443</v>
      </c>
      <c r="D5013" t="s">
        <v>10</v>
      </c>
      <c r="E5013">
        <v>10</v>
      </c>
      <c r="F5013">
        <v>73</v>
      </c>
      <c r="G5013">
        <v>5419</v>
      </c>
      <c r="H5013" t="s">
        <v>11</v>
      </c>
    </row>
    <row r="5014" spans="1:8" x14ac:dyDescent="0.3">
      <c r="A5014" t="s">
        <v>4954</v>
      </c>
      <c r="B5014" t="s">
        <v>4955</v>
      </c>
      <c r="C5014">
        <v>343</v>
      </c>
      <c r="D5014" t="s">
        <v>10</v>
      </c>
      <c r="E5014">
        <v>31</v>
      </c>
      <c r="F5014">
        <v>96</v>
      </c>
      <c r="G5014">
        <v>5419</v>
      </c>
      <c r="H5014" t="s">
        <v>11</v>
      </c>
    </row>
    <row r="5015" spans="1:8" x14ac:dyDescent="0.3">
      <c r="A5015" t="s">
        <v>4956</v>
      </c>
      <c r="B5015" t="s">
        <v>4957</v>
      </c>
      <c r="C5015">
        <v>833</v>
      </c>
      <c r="D5015" t="s">
        <v>10</v>
      </c>
      <c r="E5015">
        <v>378</v>
      </c>
      <c r="F5015">
        <v>448</v>
      </c>
      <c r="G5015">
        <v>5419</v>
      </c>
      <c r="H5015" t="s">
        <v>11</v>
      </c>
    </row>
    <row r="5016" spans="1:8" hidden="1" x14ac:dyDescent="0.3">
      <c r="A5016" t="s">
        <v>4956</v>
      </c>
      <c r="B5016" t="s">
        <v>4957</v>
      </c>
      <c r="C5016">
        <v>833</v>
      </c>
      <c r="D5016" t="s">
        <v>98</v>
      </c>
      <c r="E5016">
        <v>46</v>
      </c>
      <c r="F5016">
        <v>236</v>
      </c>
      <c r="G5016">
        <v>3266</v>
      </c>
      <c r="H5016" t="s">
        <v>99</v>
      </c>
    </row>
    <row r="5017" spans="1:8" x14ac:dyDescent="0.3">
      <c r="A5017" t="s">
        <v>4958</v>
      </c>
      <c r="B5017" t="s">
        <v>4959</v>
      </c>
      <c r="C5017">
        <v>273</v>
      </c>
      <c r="D5017" t="s">
        <v>10</v>
      </c>
      <c r="E5017">
        <v>174</v>
      </c>
      <c r="F5017">
        <v>243</v>
      </c>
      <c r="G5017">
        <v>5419</v>
      </c>
      <c r="H5017" t="s">
        <v>11</v>
      </c>
    </row>
    <row r="5018" spans="1:8" x14ac:dyDescent="0.3">
      <c r="A5018" t="s">
        <v>4958</v>
      </c>
      <c r="B5018" t="s">
        <v>4959</v>
      </c>
      <c r="C5018">
        <v>273</v>
      </c>
      <c r="D5018" t="s">
        <v>16</v>
      </c>
      <c r="E5018">
        <v>32</v>
      </c>
      <c r="F5018">
        <v>117</v>
      </c>
      <c r="G5018">
        <v>1237</v>
      </c>
      <c r="H5018" t="s">
        <v>17</v>
      </c>
    </row>
    <row r="5019" spans="1:8" x14ac:dyDescent="0.3">
      <c r="A5019" t="s">
        <v>4960</v>
      </c>
      <c r="B5019" t="s">
        <v>4961</v>
      </c>
      <c r="C5019">
        <v>1171</v>
      </c>
      <c r="D5019" t="s">
        <v>10</v>
      </c>
      <c r="E5019">
        <v>7</v>
      </c>
      <c r="F5019">
        <v>70</v>
      </c>
      <c r="G5019">
        <v>5419</v>
      </c>
      <c r="H5019" t="s">
        <v>11</v>
      </c>
    </row>
    <row r="5020" spans="1:8" hidden="1" x14ac:dyDescent="0.3">
      <c r="A5020" t="s">
        <v>4960</v>
      </c>
      <c r="B5020" t="s">
        <v>4961</v>
      </c>
      <c r="C5020">
        <v>1171</v>
      </c>
      <c r="D5020" t="s">
        <v>24</v>
      </c>
      <c r="E5020">
        <v>484</v>
      </c>
      <c r="F5020">
        <v>772</v>
      </c>
      <c r="G5020">
        <v>666</v>
      </c>
      <c r="H5020" t="s">
        <v>25</v>
      </c>
    </row>
    <row r="5021" spans="1:8" x14ac:dyDescent="0.3">
      <c r="A5021" t="s">
        <v>4962</v>
      </c>
      <c r="B5021" t="s">
        <v>4963</v>
      </c>
      <c r="C5021">
        <v>533</v>
      </c>
      <c r="D5021" t="s">
        <v>10</v>
      </c>
      <c r="E5021">
        <v>6</v>
      </c>
      <c r="F5021">
        <v>71</v>
      </c>
      <c r="G5021">
        <v>5419</v>
      </c>
      <c r="H5021" t="s">
        <v>11</v>
      </c>
    </row>
    <row r="5022" spans="1:8" hidden="1" x14ac:dyDescent="0.3">
      <c r="A5022" t="s">
        <v>4962</v>
      </c>
      <c r="B5022" t="s">
        <v>4963</v>
      </c>
      <c r="C5022">
        <v>533</v>
      </c>
      <c r="D5022" t="s">
        <v>102</v>
      </c>
      <c r="E5022">
        <v>279</v>
      </c>
      <c r="F5022">
        <v>402</v>
      </c>
      <c r="G5022">
        <v>5476</v>
      </c>
      <c r="H5022" t="s">
        <v>103</v>
      </c>
    </row>
    <row r="5023" spans="1:8" x14ac:dyDescent="0.3">
      <c r="A5023" t="s">
        <v>4964</v>
      </c>
      <c r="B5023" t="s">
        <v>4965</v>
      </c>
      <c r="C5023">
        <v>235</v>
      </c>
      <c r="D5023" t="s">
        <v>10</v>
      </c>
      <c r="E5023">
        <v>147</v>
      </c>
      <c r="F5023">
        <v>217</v>
      </c>
      <c r="G5023">
        <v>5419</v>
      </c>
      <c r="H5023" t="s">
        <v>11</v>
      </c>
    </row>
    <row r="5024" spans="1:8" x14ac:dyDescent="0.3">
      <c r="A5024" t="s">
        <v>4964</v>
      </c>
      <c r="B5024" t="s">
        <v>4965</v>
      </c>
      <c r="C5024">
        <v>235</v>
      </c>
      <c r="D5024" t="s">
        <v>16</v>
      </c>
      <c r="E5024">
        <v>4</v>
      </c>
      <c r="F5024">
        <v>88</v>
      </c>
      <c r="G5024">
        <v>1237</v>
      </c>
      <c r="H5024" t="s">
        <v>17</v>
      </c>
    </row>
    <row r="5025" spans="1:8" x14ac:dyDescent="0.3">
      <c r="A5025" t="s">
        <v>4966</v>
      </c>
      <c r="B5025" t="s">
        <v>4967</v>
      </c>
      <c r="C5025">
        <v>557</v>
      </c>
      <c r="D5025" t="s">
        <v>10</v>
      </c>
      <c r="E5025">
        <v>12</v>
      </c>
      <c r="F5025">
        <v>79</v>
      </c>
      <c r="G5025">
        <v>5419</v>
      </c>
      <c r="H5025" t="s">
        <v>11</v>
      </c>
    </row>
    <row r="5026" spans="1:8" hidden="1" x14ac:dyDescent="0.3">
      <c r="A5026" t="s">
        <v>4966</v>
      </c>
      <c r="B5026" t="s">
        <v>4967</v>
      </c>
      <c r="C5026">
        <v>557</v>
      </c>
      <c r="D5026" t="s">
        <v>102</v>
      </c>
      <c r="E5026">
        <v>224</v>
      </c>
      <c r="F5026">
        <v>388</v>
      </c>
      <c r="G5026">
        <v>5476</v>
      </c>
      <c r="H5026" t="s">
        <v>103</v>
      </c>
    </row>
    <row r="5027" spans="1:8" x14ac:dyDescent="0.3">
      <c r="A5027" t="s">
        <v>4968</v>
      </c>
      <c r="B5027" t="s">
        <v>4969</v>
      </c>
      <c r="C5027">
        <v>524</v>
      </c>
      <c r="D5027" t="s">
        <v>10</v>
      </c>
      <c r="E5027">
        <v>12</v>
      </c>
      <c r="F5027">
        <v>79</v>
      </c>
      <c r="G5027">
        <v>5419</v>
      </c>
      <c r="H5027" t="s">
        <v>11</v>
      </c>
    </row>
    <row r="5028" spans="1:8" hidden="1" x14ac:dyDescent="0.3">
      <c r="A5028" t="s">
        <v>4968</v>
      </c>
      <c r="B5028" t="s">
        <v>4969</v>
      </c>
      <c r="C5028">
        <v>524</v>
      </c>
      <c r="D5028" t="s">
        <v>102</v>
      </c>
      <c r="E5028">
        <v>225</v>
      </c>
      <c r="F5028">
        <v>387</v>
      </c>
      <c r="G5028">
        <v>5476</v>
      </c>
      <c r="H5028" t="s">
        <v>103</v>
      </c>
    </row>
    <row r="5029" spans="1:8" x14ac:dyDescent="0.3">
      <c r="A5029" t="s">
        <v>4970</v>
      </c>
      <c r="B5029" t="s">
        <v>4971</v>
      </c>
      <c r="C5029">
        <v>284</v>
      </c>
      <c r="D5029" t="s">
        <v>10</v>
      </c>
      <c r="E5029">
        <v>196</v>
      </c>
      <c r="F5029">
        <v>262</v>
      </c>
      <c r="G5029">
        <v>5419</v>
      </c>
      <c r="H5029" t="s">
        <v>11</v>
      </c>
    </row>
    <row r="5030" spans="1:8" x14ac:dyDescent="0.3">
      <c r="A5030" t="s">
        <v>4970</v>
      </c>
      <c r="B5030" t="s">
        <v>4971</v>
      </c>
      <c r="C5030">
        <v>284</v>
      </c>
      <c r="D5030" t="s">
        <v>16</v>
      </c>
      <c r="E5030">
        <v>31</v>
      </c>
      <c r="F5030">
        <v>116</v>
      </c>
      <c r="G5030">
        <v>1237</v>
      </c>
      <c r="H5030" t="s">
        <v>17</v>
      </c>
    </row>
    <row r="5031" spans="1:8" x14ac:dyDescent="0.3">
      <c r="A5031" t="s">
        <v>4972</v>
      </c>
      <c r="B5031" t="s">
        <v>4973</v>
      </c>
      <c r="C5031">
        <v>153</v>
      </c>
      <c r="D5031" t="s">
        <v>10</v>
      </c>
      <c r="E5031">
        <v>6</v>
      </c>
      <c r="F5031">
        <v>72</v>
      </c>
      <c r="G5031">
        <v>5419</v>
      </c>
      <c r="H5031" t="s">
        <v>11</v>
      </c>
    </row>
    <row r="5032" spans="1:8" x14ac:dyDescent="0.3">
      <c r="A5032" t="s">
        <v>4974</v>
      </c>
      <c r="B5032" t="s">
        <v>4975</v>
      </c>
      <c r="C5032">
        <v>1224</v>
      </c>
      <c r="D5032" t="s">
        <v>10</v>
      </c>
      <c r="E5032">
        <v>30</v>
      </c>
      <c r="F5032">
        <v>95</v>
      </c>
      <c r="G5032">
        <v>5419</v>
      </c>
      <c r="H5032" t="s">
        <v>11</v>
      </c>
    </row>
    <row r="5033" spans="1:8" hidden="1" x14ac:dyDescent="0.3">
      <c r="A5033" t="s">
        <v>4974</v>
      </c>
      <c r="B5033" t="s">
        <v>4975</v>
      </c>
      <c r="C5033">
        <v>1224</v>
      </c>
      <c r="D5033" t="s">
        <v>24</v>
      </c>
      <c r="E5033">
        <v>520</v>
      </c>
      <c r="F5033">
        <v>798</v>
      </c>
      <c r="G5033">
        <v>666</v>
      </c>
      <c r="H5033" t="s">
        <v>25</v>
      </c>
    </row>
    <row r="5034" spans="1:8" x14ac:dyDescent="0.3">
      <c r="A5034" t="s">
        <v>4976</v>
      </c>
      <c r="B5034" t="s">
        <v>4977</v>
      </c>
      <c r="C5034">
        <v>1265</v>
      </c>
      <c r="D5034" t="s">
        <v>10</v>
      </c>
      <c r="E5034">
        <v>8</v>
      </c>
      <c r="F5034">
        <v>73</v>
      </c>
      <c r="G5034">
        <v>5419</v>
      </c>
      <c r="H5034" t="s">
        <v>11</v>
      </c>
    </row>
    <row r="5035" spans="1:8" hidden="1" x14ac:dyDescent="0.3">
      <c r="A5035" t="s">
        <v>4976</v>
      </c>
      <c r="B5035" t="s">
        <v>4977</v>
      </c>
      <c r="C5035">
        <v>1265</v>
      </c>
      <c r="D5035" t="s">
        <v>24</v>
      </c>
      <c r="E5035">
        <v>550</v>
      </c>
      <c r="F5035">
        <v>834</v>
      </c>
      <c r="G5035">
        <v>666</v>
      </c>
      <c r="H5035" t="s">
        <v>25</v>
      </c>
    </row>
    <row r="5036" spans="1:8" x14ac:dyDescent="0.3">
      <c r="A5036" t="s">
        <v>4978</v>
      </c>
      <c r="B5036" t="s">
        <v>4979</v>
      </c>
      <c r="C5036">
        <v>1278</v>
      </c>
      <c r="D5036" t="s">
        <v>10</v>
      </c>
      <c r="E5036">
        <v>29</v>
      </c>
      <c r="F5036">
        <v>94</v>
      </c>
      <c r="G5036">
        <v>5419</v>
      </c>
      <c r="H5036" t="s">
        <v>11</v>
      </c>
    </row>
    <row r="5037" spans="1:8" hidden="1" x14ac:dyDescent="0.3">
      <c r="A5037" t="s">
        <v>4978</v>
      </c>
      <c r="B5037" t="s">
        <v>4979</v>
      </c>
      <c r="C5037">
        <v>1278</v>
      </c>
      <c r="D5037" t="s">
        <v>24</v>
      </c>
      <c r="E5037">
        <v>527</v>
      </c>
      <c r="F5037">
        <v>805</v>
      </c>
      <c r="G5037">
        <v>666</v>
      </c>
      <c r="H5037" t="s">
        <v>25</v>
      </c>
    </row>
    <row r="5038" spans="1:8" x14ac:dyDescent="0.3">
      <c r="A5038" t="s">
        <v>4980</v>
      </c>
      <c r="B5038" t="s">
        <v>4981</v>
      </c>
      <c r="C5038">
        <v>1281</v>
      </c>
      <c r="D5038" t="s">
        <v>10</v>
      </c>
      <c r="E5038">
        <v>29</v>
      </c>
      <c r="F5038">
        <v>94</v>
      </c>
      <c r="G5038">
        <v>5419</v>
      </c>
      <c r="H5038" t="s">
        <v>11</v>
      </c>
    </row>
    <row r="5039" spans="1:8" hidden="1" x14ac:dyDescent="0.3">
      <c r="A5039" t="s">
        <v>4980</v>
      </c>
      <c r="B5039" t="s">
        <v>4981</v>
      </c>
      <c r="C5039">
        <v>1281</v>
      </c>
      <c r="D5039" t="s">
        <v>24</v>
      </c>
      <c r="E5039">
        <v>527</v>
      </c>
      <c r="F5039">
        <v>805</v>
      </c>
      <c r="G5039">
        <v>666</v>
      </c>
      <c r="H5039" t="s">
        <v>25</v>
      </c>
    </row>
    <row r="5040" spans="1:8" x14ac:dyDescent="0.3">
      <c r="A5040" t="s">
        <v>4982</v>
      </c>
      <c r="B5040" t="s">
        <v>4983</v>
      </c>
      <c r="C5040">
        <v>1280</v>
      </c>
      <c r="D5040" t="s">
        <v>10</v>
      </c>
      <c r="E5040">
        <v>29</v>
      </c>
      <c r="F5040">
        <v>94</v>
      </c>
      <c r="G5040">
        <v>5419</v>
      </c>
      <c r="H5040" t="s">
        <v>11</v>
      </c>
    </row>
    <row r="5041" spans="1:8" hidden="1" x14ac:dyDescent="0.3">
      <c r="A5041" t="s">
        <v>4982</v>
      </c>
      <c r="B5041" t="s">
        <v>4983</v>
      </c>
      <c r="C5041">
        <v>1280</v>
      </c>
      <c r="D5041" t="s">
        <v>24</v>
      </c>
      <c r="E5041">
        <v>526</v>
      </c>
      <c r="F5041">
        <v>804</v>
      </c>
      <c r="G5041">
        <v>666</v>
      </c>
      <c r="H5041" t="s">
        <v>25</v>
      </c>
    </row>
    <row r="5042" spans="1:8" x14ac:dyDescent="0.3">
      <c r="A5042" t="s">
        <v>4984</v>
      </c>
      <c r="B5042" t="s">
        <v>4985</v>
      </c>
      <c r="C5042">
        <v>1367</v>
      </c>
      <c r="D5042" t="s">
        <v>10</v>
      </c>
      <c r="E5042">
        <v>8</v>
      </c>
      <c r="F5042">
        <v>74</v>
      </c>
      <c r="G5042">
        <v>5419</v>
      </c>
      <c r="H5042" t="s">
        <v>11</v>
      </c>
    </row>
    <row r="5043" spans="1:8" hidden="1" x14ac:dyDescent="0.3">
      <c r="A5043" t="s">
        <v>4984</v>
      </c>
      <c r="B5043" t="s">
        <v>4985</v>
      </c>
      <c r="C5043">
        <v>1367</v>
      </c>
      <c r="D5043" t="s">
        <v>24</v>
      </c>
      <c r="E5043">
        <v>637</v>
      </c>
      <c r="F5043">
        <v>917</v>
      </c>
      <c r="G5043">
        <v>666</v>
      </c>
      <c r="H5043" t="s">
        <v>25</v>
      </c>
    </row>
    <row r="5044" spans="1:8" x14ac:dyDescent="0.3">
      <c r="A5044" t="s">
        <v>4986</v>
      </c>
      <c r="B5044" t="s">
        <v>4987</v>
      </c>
      <c r="C5044">
        <v>428</v>
      </c>
      <c r="D5044" t="s">
        <v>10</v>
      </c>
      <c r="E5044">
        <v>10</v>
      </c>
      <c r="F5044">
        <v>75</v>
      </c>
      <c r="G5044">
        <v>5419</v>
      </c>
      <c r="H5044" t="s">
        <v>11</v>
      </c>
    </row>
    <row r="5045" spans="1:8" hidden="1" x14ac:dyDescent="0.3">
      <c r="A5045" t="s">
        <v>4986</v>
      </c>
      <c r="B5045" t="s">
        <v>4987</v>
      </c>
      <c r="C5045">
        <v>428</v>
      </c>
      <c r="D5045" t="s">
        <v>102</v>
      </c>
      <c r="E5045">
        <v>276</v>
      </c>
      <c r="F5045">
        <v>393</v>
      </c>
      <c r="G5045">
        <v>5476</v>
      </c>
      <c r="H5045" t="s">
        <v>103</v>
      </c>
    </row>
    <row r="5046" spans="1:8" x14ac:dyDescent="0.3">
      <c r="A5046" t="s">
        <v>4988</v>
      </c>
      <c r="B5046" t="s">
        <v>4989</v>
      </c>
      <c r="C5046">
        <v>1297</v>
      </c>
      <c r="D5046" t="s">
        <v>10</v>
      </c>
      <c r="E5046">
        <v>8</v>
      </c>
      <c r="F5046">
        <v>70</v>
      </c>
      <c r="G5046">
        <v>5419</v>
      </c>
      <c r="H5046" t="s">
        <v>11</v>
      </c>
    </row>
    <row r="5047" spans="1:8" hidden="1" x14ac:dyDescent="0.3">
      <c r="A5047" t="s">
        <v>4988</v>
      </c>
      <c r="B5047" t="s">
        <v>4989</v>
      </c>
      <c r="C5047">
        <v>1297</v>
      </c>
      <c r="D5047" t="s">
        <v>24</v>
      </c>
      <c r="E5047">
        <v>548</v>
      </c>
      <c r="F5047">
        <v>827</v>
      </c>
      <c r="G5047">
        <v>666</v>
      </c>
      <c r="H5047" t="s">
        <v>25</v>
      </c>
    </row>
    <row r="5048" spans="1:8" x14ac:dyDescent="0.3">
      <c r="A5048" t="s">
        <v>4990</v>
      </c>
      <c r="B5048" t="s">
        <v>4991</v>
      </c>
      <c r="C5048">
        <v>514</v>
      </c>
      <c r="D5048" t="s">
        <v>10</v>
      </c>
      <c r="E5048">
        <v>1</v>
      </c>
      <c r="F5048">
        <v>66</v>
      </c>
      <c r="G5048">
        <v>5419</v>
      </c>
      <c r="H5048" t="s">
        <v>11</v>
      </c>
    </row>
    <row r="5049" spans="1:8" x14ac:dyDescent="0.3">
      <c r="A5049" t="s">
        <v>4992</v>
      </c>
      <c r="B5049" t="s">
        <v>4993</v>
      </c>
      <c r="C5049">
        <v>1640</v>
      </c>
      <c r="D5049" t="s">
        <v>10</v>
      </c>
      <c r="E5049">
        <v>85</v>
      </c>
      <c r="F5049">
        <v>149</v>
      </c>
      <c r="G5049">
        <v>5419</v>
      </c>
      <c r="H5049" t="s">
        <v>11</v>
      </c>
    </row>
    <row r="5050" spans="1:8" x14ac:dyDescent="0.3">
      <c r="A5050" t="s">
        <v>4992</v>
      </c>
      <c r="B5050" t="s">
        <v>4993</v>
      </c>
      <c r="C5050">
        <v>1640</v>
      </c>
      <c r="D5050" t="s">
        <v>10</v>
      </c>
      <c r="E5050">
        <v>222</v>
      </c>
      <c r="F5050">
        <v>289</v>
      </c>
      <c r="G5050">
        <v>5419</v>
      </c>
      <c r="H5050" t="s">
        <v>11</v>
      </c>
    </row>
    <row r="5051" spans="1:8" hidden="1" x14ac:dyDescent="0.3">
      <c r="A5051" t="s">
        <v>4992</v>
      </c>
      <c r="B5051" t="s">
        <v>4993</v>
      </c>
      <c r="C5051">
        <v>1640</v>
      </c>
      <c r="D5051" t="s">
        <v>20</v>
      </c>
      <c r="E5051">
        <v>1575</v>
      </c>
      <c r="F5051">
        <v>1592</v>
      </c>
      <c r="G5051">
        <v>904</v>
      </c>
      <c r="H5051" t="s">
        <v>21</v>
      </c>
    </row>
    <row r="5052" spans="1:8" hidden="1" x14ac:dyDescent="0.3">
      <c r="A5052" t="s">
        <v>4992</v>
      </c>
      <c r="B5052" t="s">
        <v>4993</v>
      </c>
      <c r="C5052">
        <v>1640</v>
      </c>
      <c r="D5052" t="s">
        <v>20</v>
      </c>
      <c r="E5052">
        <v>1618</v>
      </c>
      <c r="F5052">
        <v>1634</v>
      </c>
      <c r="G5052">
        <v>904</v>
      </c>
      <c r="H5052" t="s">
        <v>21</v>
      </c>
    </row>
    <row r="5053" spans="1:8" x14ac:dyDescent="0.3">
      <c r="A5053" t="s">
        <v>4994</v>
      </c>
      <c r="B5053" t="s">
        <v>4995</v>
      </c>
      <c r="C5053">
        <v>247</v>
      </c>
      <c r="D5053" t="s">
        <v>10</v>
      </c>
      <c r="E5053">
        <v>164</v>
      </c>
      <c r="F5053">
        <v>232</v>
      </c>
      <c r="G5053">
        <v>5419</v>
      </c>
      <c r="H5053" t="s">
        <v>11</v>
      </c>
    </row>
    <row r="5054" spans="1:8" x14ac:dyDescent="0.3">
      <c r="A5054" t="s">
        <v>4994</v>
      </c>
      <c r="B5054" t="s">
        <v>4995</v>
      </c>
      <c r="C5054">
        <v>247</v>
      </c>
      <c r="D5054" t="s">
        <v>16</v>
      </c>
      <c r="E5054">
        <v>12</v>
      </c>
      <c r="F5054">
        <v>98</v>
      </c>
      <c r="G5054">
        <v>1237</v>
      </c>
      <c r="H5054" t="s">
        <v>17</v>
      </c>
    </row>
    <row r="5055" spans="1:8" x14ac:dyDescent="0.3">
      <c r="A5055" t="s">
        <v>4996</v>
      </c>
      <c r="B5055" t="s">
        <v>4997</v>
      </c>
      <c r="C5055">
        <v>1814</v>
      </c>
      <c r="D5055" t="s">
        <v>10</v>
      </c>
      <c r="E5055">
        <v>1717</v>
      </c>
      <c r="F5055">
        <v>1782</v>
      </c>
      <c r="G5055">
        <v>5419</v>
      </c>
      <c r="H5055" t="s">
        <v>11</v>
      </c>
    </row>
    <row r="5056" spans="1:8" hidden="1" x14ac:dyDescent="0.3">
      <c r="A5056" t="s">
        <v>4996</v>
      </c>
      <c r="B5056" t="s">
        <v>4997</v>
      </c>
      <c r="C5056">
        <v>1814</v>
      </c>
      <c r="D5056" t="s">
        <v>158</v>
      </c>
      <c r="E5056">
        <v>985</v>
      </c>
      <c r="F5056">
        <v>1252</v>
      </c>
      <c r="G5056">
        <v>1540</v>
      </c>
      <c r="H5056" t="s">
        <v>159</v>
      </c>
    </row>
    <row r="5057" spans="1:8" hidden="1" x14ac:dyDescent="0.3">
      <c r="A5057" t="s">
        <v>4996</v>
      </c>
      <c r="B5057" t="s">
        <v>4997</v>
      </c>
      <c r="C5057">
        <v>1814</v>
      </c>
      <c r="D5057" t="s">
        <v>160</v>
      </c>
      <c r="E5057">
        <v>469</v>
      </c>
      <c r="F5057">
        <v>531</v>
      </c>
      <c r="G5057">
        <v>18079</v>
      </c>
      <c r="H5057" t="s">
        <v>161</v>
      </c>
    </row>
    <row r="5058" spans="1:8" hidden="1" x14ac:dyDescent="0.3">
      <c r="A5058" t="s">
        <v>4996</v>
      </c>
      <c r="B5058" t="s">
        <v>4997</v>
      </c>
      <c r="C5058">
        <v>1814</v>
      </c>
      <c r="D5058" t="s">
        <v>162</v>
      </c>
      <c r="E5058">
        <v>729</v>
      </c>
      <c r="F5058">
        <v>777</v>
      </c>
      <c r="G5058">
        <v>1073</v>
      </c>
      <c r="H5058" t="s">
        <v>163</v>
      </c>
    </row>
    <row r="5059" spans="1:8" hidden="1" x14ac:dyDescent="0.3">
      <c r="A5059" t="s">
        <v>4996</v>
      </c>
      <c r="B5059" t="s">
        <v>4997</v>
      </c>
      <c r="C5059">
        <v>1814</v>
      </c>
      <c r="D5059" t="s">
        <v>164</v>
      </c>
      <c r="E5059">
        <v>11</v>
      </c>
      <c r="F5059">
        <v>351</v>
      </c>
      <c r="G5059">
        <v>21549</v>
      </c>
      <c r="H5059" t="s">
        <v>165</v>
      </c>
    </row>
    <row r="5060" spans="1:8" hidden="1" x14ac:dyDescent="0.3">
      <c r="A5060" t="s">
        <v>4996</v>
      </c>
      <c r="B5060" t="s">
        <v>4997</v>
      </c>
      <c r="C5060">
        <v>1814</v>
      </c>
      <c r="D5060" t="s">
        <v>166</v>
      </c>
      <c r="E5060">
        <v>382</v>
      </c>
      <c r="F5060">
        <v>469</v>
      </c>
      <c r="G5060">
        <v>1666</v>
      </c>
      <c r="H5060" t="s">
        <v>167</v>
      </c>
    </row>
    <row r="5061" spans="1:8" x14ac:dyDescent="0.3">
      <c r="A5061" t="s">
        <v>4998</v>
      </c>
      <c r="B5061" t="s">
        <v>4999</v>
      </c>
      <c r="C5061">
        <v>535</v>
      </c>
      <c r="D5061" t="s">
        <v>10</v>
      </c>
      <c r="E5061">
        <v>245</v>
      </c>
      <c r="F5061">
        <v>308</v>
      </c>
      <c r="G5061">
        <v>5419</v>
      </c>
      <c r="H5061" t="s">
        <v>11</v>
      </c>
    </row>
    <row r="5062" spans="1:8" x14ac:dyDescent="0.3">
      <c r="A5062" t="s">
        <v>5000</v>
      </c>
      <c r="B5062" t="s">
        <v>5001</v>
      </c>
      <c r="C5062">
        <v>610</v>
      </c>
      <c r="D5062" t="s">
        <v>10</v>
      </c>
      <c r="E5062">
        <v>124</v>
      </c>
      <c r="F5062">
        <v>195</v>
      </c>
      <c r="G5062">
        <v>5419</v>
      </c>
      <c r="H5062" t="s">
        <v>11</v>
      </c>
    </row>
    <row r="5063" spans="1:8" hidden="1" x14ac:dyDescent="0.3">
      <c r="A5063" t="s">
        <v>5000</v>
      </c>
      <c r="B5063" t="s">
        <v>5001</v>
      </c>
      <c r="C5063">
        <v>610</v>
      </c>
      <c r="D5063" t="s">
        <v>178</v>
      </c>
      <c r="E5063">
        <v>247</v>
      </c>
      <c r="F5063">
        <v>601</v>
      </c>
      <c r="G5063">
        <v>19761</v>
      </c>
      <c r="H5063" t="s">
        <v>179</v>
      </c>
    </row>
    <row r="5064" spans="1:8" hidden="1" x14ac:dyDescent="0.3">
      <c r="A5064" t="s">
        <v>5002</v>
      </c>
      <c r="B5064" t="s">
        <v>5003</v>
      </c>
      <c r="C5064">
        <v>547</v>
      </c>
      <c r="D5064" t="s">
        <v>142</v>
      </c>
      <c r="E5064">
        <v>137</v>
      </c>
      <c r="F5064">
        <v>228</v>
      </c>
      <c r="G5064">
        <v>172686</v>
      </c>
      <c r="H5064" t="s">
        <v>143</v>
      </c>
    </row>
    <row r="5065" spans="1:8" x14ac:dyDescent="0.3">
      <c r="A5065" t="s">
        <v>5002</v>
      </c>
      <c r="B5065" t="s">
        <v>5003</v>
      </c>
      <c r="C5065">
        <v>547</v>
      </c>
      <c r="D5065" t="s">
        <v>10</v>
      </c>
      <c r="E5065">
        <v>296</v>
      </c>
      <c r="F5065">
        <v>360</v>
      </c>
      <c r="G5065">
        <v>5419</v>
      </c>
      <c r="H5065" t="s">
        <v>11</v>
      </c>
    </row>
    <row r="5066" spans="1:8" x14ac:dyDescent="0.3">
      <c r="A5066" t="s">
        <v>5002</v>
      </c>
      <c r="B5066" t="s">
        <v>5003</v>
      </c>
      <c r="C5066">
        <v>547</v>
      </c>
      <c r="D5066" t="s">
        <v>10</v>
      </c>
      <c r="E5066">
        <v>418</v>
      </c>
      <c r="F5066">
        <v>482</v>
      </c>
      <c r="G5066">
        <v>5419</v>
      </c>
      <c r="H5066" t="s">
        <v>11</v>
      </c>
    </row>
    <row r="5067" spans="1:8" x14ac:dyDescent="0.3">
      <c r="A5067" t="s">
        <v>5004</v>
      </c>
      <c r="B5067" t="s">
        <v>5005</v>
      </c>
      <c r="C5067">
        <v>3127</v>
      </c>
      <c r="D5067" t="s">
        <v>10</v>
      </c>
      <c r="E5067">
        <v>2510</v>
      </c>
      <c r="F5067">
        <v>2574</v>
      </c>
      <c r="G5067">
        <v>5419</v>
      </c>
      <c r="H5067" t="s">
        <v>11</v>
      </c>
    </row>
    <row r="5068" spans="1:8" x14ac:dyDescent="0.3">
      <c r="A5068" t="s">
        <v>5006</v>
      </c>
      <c r="B5068" t="s">
        <v>5007</v>
      </c>
      <c r="C5068">
        <v>1878</v>
      </c>
      <c r="D5068" t="s">
        <v>10</v>
      </c>
      <c r="E5068">
        <v>1747</v>
      </c>
      <c r="F5068">
        <v>1811</v>
      </c>
      <c r="G5068">
        <v>5419</v>
      </c>
      <c r="H5068" t="s">
        <v>11</v>
      </c>
    </row>
    <row r="5069" spans="1:8" hidden="1" x14ac:dyDescent="0.3">
      <c r="A5069" t="s">
        <v>5006</v>
      </c>
      <c r="B5069" t="s">
        <v>5007</v>
      </c>
      <c r="C5069">
        <v>1878</v>
      </c>
      <c r="D5069" t="s">
        <v>158</v>
      </c>
      <c r="E5069">
        <v>989</v>
      </c>
      <c r="F5069">
        <v>1266</v>
      </c>
      <c r="G5069">
        <v>1540</v>
      </c>
      <c r="H5069" t="s">
        <v>159</v>
      </c>
    </row>
    <row r="5070" spans="1:8" hidden="1" x14ac:dyDescent="0.3">
      <c r="A5070" t="s">
        <v>5006</v>
      </c>
      <c r="B5070" t="s">
        <v>5007</v>
      </c>
      <c r="C5070">
        <v>1878</v>
      </c>
      <c r="D5070" t="s">
        <v>160</v>
      </c>
      <c r="E5070">
        <v>457</v>
      </c>
      <c r="F5070">
        <v>521</v>
      </c>
      <c r="G5070">
        <v>18079</v>
      </c>
      <c r="H5070" t="s">
        <v>161</v>
      </c>
    </row>
    <row r="5071" spans="1:8" hidden="1" x14ac:dyDescent="0.3">
      <c r="A5071" t="s">
        <v>5006</v>
      </c>
      <c r="B5071" t="s">
        <v>5007</v>
      </c>
      <c r="C5071">
        <v>1878</v>
      </c>
      <c r="D5071" t="s">
        <v>162</v>
      </c>
      <c r="E5071">
        <v>742</v>
      </c>
      <c r="F5071">
        <v>788</v>
      </c>
      <c r="G5071">
        <v>1073</v>
      </c>
      <c r="H5071" t="s">
        <v>163</v>
      </c>
    </row>
    <row r="5072" spans="1:8" hidden="1" x14ac:dyDescent="0.3">
      <c r="A5072" t="s">
        <v>5006</v>
      </c>
      <c r="B5072" t="s">
        <v>5007</v>
      </c>
      <c r="C5072">
        <v>1878</v>
      </c>
      <c r="D5072" t="s">
        <v>164</v>
      </c>
      <c r="E5072">
        <v>1</v>
      </c>
      <c r="F5072">
        <v>339</v>
      </c>
      <c r="G5072">
        <v>21549</v>
      </c>
      <c r="H5072" t="s">
        <v>165</v>
      </c>
    </row>
    <row r="5073" spans="1:8" hidden="1" x14ac:dyDescent="0.3">
      <c r="A5073" t="s">
        <v>5006</v>
      </c>
      <c r="B5073" t="s">
        <v>5007</v>
      </c>
      <c r="C5073">
        <v>1878</v>
      </c>
      <c r="D5073" t="s">
        <v>166</v>
      </c>
      <c r="E5073">
        <v>371</v>
      </c>
      <c r="F5073">
        <v>457</v>
      </c>
      <c r="G5073">
        <v>1666</v>
      </c>
      <c r="H5073" t="s">
        <v>167</v>
      </c>
    </row>
    <row r="5074" spans="1:8" x14ac:dyDescent="0.3">
      <c r="A5074" t="s">
        <v>5008</v>
      </c>
      <c r="B5074" t="s">
        <v>5009</v>
      </c>
      <c r="C5074">
        <v>1047</v>
      </c>
      <c r="D5074" t="s">
        <v>10</v>
      </c>
      <c r="E5074">
        <v>80</v>
      </c>
      <c r="F5074">
        <v>144</v>
      </c>
      <c r="G5074">
        <v>5419</v>
      </c>
      <c r="H5074" t="s">
        <v>11</v>
      </c>
    </row>
    <row r="5075" spans="1:8" x14ac:dyDescent="0.3">
      <c r="A5075" t="s">
        <v>5008</v>
      </c>
      <c r="B5075" t="s">
        <v>5009</v>
      </c>
      <c r="C5075">
        <v>1047</v>
      </c>
      <c r="D5075" t="s">
        <v>10</v>
      </c>
      <c r="E5075">
        <v>220</v>
      </c>
      <c r="F5075">
        <v>284</v>
      </c>
      <c r="G5075">
        <v>5419</v>
      </c>
      <c r="H5075" t="s">
        <v>11</v>
      </c>
    </row>
    <row r="5076" spans="1:8" hidden="1" x14ac:dyDescent="0.3">
      <c r="A5076" t="s">
        <v>5010</v>
      </c>
      <c r="B5076" t="s">
        <v>5011</v>
      </c>
      <c r="C5076">
        <v>706</v>
      </c>
      <c r="D5076" t="s">
        <v>142</v>
      </c>
      <c r="E5076">
        <v>126</v>
      </c>
      <c r="F5076">
        <v>217</v>
      </c>
      <c r="G5076">
        <v>172686</v>
      </c>
      <c r="H5076" t="s">
        <v>143</v>
      </c>
    </row>
    <row r="5077" spans="1:8" x14ac:dyDescent="0.3">
      <c r="A5077" t="s">
        <v>5010</v>
      </c>
      <c r="B5077" t="s">
        <v>5011</v>
      </c>
      <c r="C5077">
        <v>706</v>
      </c>
      <c r="D5077" t="s">
        <v>10</v>
      </c>
      <c r="E5077">
        <v>285</v>
      </c>
      <c r="F5077">
        <v>349</v>
      </c>
      <c r="G5077">
        <v>5419</v>
      </c>
      <c r="H5077" t="s">
        <v>11</v>
      </c>
    </row>
    <row r="5078" spans="1:8" x14ac:dyDescent="0.3">
      <c r="A5078" t="s">
        <v>5010</v>
      </c>
      <c r="B5078" t="s">
        <v>5011</v>
      </c>
      <c r="C5078">
        <v>706</v>
      </c>
      <c r="D5078" t="s">
        <v>10</v>
      </c>
      <c r="E5078">
        <v>483</v>
      </c>
      <c r="F5078">
        <v>547</v>
      </c>
      <c r="G5078">
        <v>5419</v>
      </c>
      <c r="H5078" t="s">
        <v>11</v>
      </c>
    </row>
    <row r="5079" spans="1:8" x14ac:dyDescent="0.3">
      <c r="A5079" t="s">
        <v>5012</v>
      </c>
      <c r="B5079" t="s">
        <v>5013</v>
      </c>
      <c r="C5079">
        <v>1950</v>
      </c>
      <c r="D5079" t="s">
        <v>10</v>
      </c>
      <c r="E5079">
        <v>1816</v>
      </c>
      <c r="F5079">
        <v>1880</v>
      </c>
      <c r="G5079">
        <v>5419</v>
      </c>
      <c r="H5079" t="s">
        <v>11</v>
      </c>
    </row>
    <row r="5080" spans="1:8" hidden="1" x14ac:dyDescent="0.3">
      <c r="A5080" t="s">
        <v>5012</v>
      </c>
      <c r="B5080" t="s">
        <v>5013</v>
      </c>
      <c r="C5080">
        <v>1950</v>
      </c>
      <c r="D5080" t="s">
        <v>158</v>
      </c>
      <c r="E5080">
        <v>1004</v>
      </c>
      <c r="F5080">
        <v>1281</v>
      </c>
      <c r="G5080">
        <v>1540</v>
      </c>
      <c r="H5080" t="s">
        <v>159</v>
      </c>
    </row>
    <row r="5081" spans="1:8" hidden="1" x14ac:dyDescent="0.3">
      <c r="A5081" t="s">
        <v>5012</v>
      </c>
      <c r="B5081" t="s">
        <v>5013</v>
      </c>
      <c r="C5081">
        <v>1950</v>
      </c>
      <c r="D5081" t="s">
        <v>160</v>
      </c>
      <c r="E5081">
        <v>472</v>
      </c>
      <c r="F5081">
        <v>536</v>
      </c>
      <c r="G5081">
        <v>18079</v>
      </c>
      <c r="H5081" t="s">
        <v>161</v>
      </c>
    </row>
    <row r="5082" spans="1:8" hidden="1" x14ac:dyDescent="0.3">
      <c r="A5082" t="s">
        <v>5012</v>
      </c>
      <c r="B5082" t="s">
        <v>5013</v>
      </c>
      <c r="C5082">
        <v>1950</v>
      </c>
      <c r="D5082" t="s">
        <v>162</v>
      </c>
      <c r="E5082">
        <v>757</v>
      </c>
      <c r="F5082">
        <v>803</v>
      </c>
      <c r="G5082">
        <v>1073</v>
      </c>
      <c r="H5082" t="s">
        <v>163</v>
      </c>
    </row>
    <row r="5083" spans="1:8" hidden="1" x14ac:dyDescent="0.3">
      <c r="A5083" t="s">
        <v>5012</v>
      </c>
      <c r="B5083" t="s">
        <v>5013</v>
      </c>
      <c r="C5083">
        <v>1950</v>
      </c>
      <c r="D5083" t="s">
        <v>164</v>
      </c>
      <c r="E5083">
        <v>11</v>
      </c>
      <c r="F5083">
        <v>354</v>
      </c>
      <c r="G5083">
        <v>21549</v>
      </c>
      <c r="H5083" t="s">
        <v>165</v>
      </c>
    </row>
    <row r="5084" spans="1:8" hidden="1" x14ac:dyDescent="0.3">
      <c r="A5084" t="s">
        <v>5012</v>
      </c>
      <c r="B5084" t="s">
        <v>5013</v>
      </c>
      <c r="C5084">
        <v>1950</v>
      </c>
      <c r="D5084" t="s">
        <v>166</v>
      </c>
      <c r="E5084">
        <v>386</v>
      </c>
      <c r="F5084">
        <v>472</v>
      </c>
      <c r="G5084">
        <v>1666</v>
      </c>
      <c r="H5084" t="s">
        <v>167</v>
      </c>
    </row>
    <row r="5085" spans="1:8" x14ac:dyDescent="0.3">
      <c r="A5085" t="s">
        <v>5014</v>
      </c>
      <c r="B5085" t="s">
        <v>5015</v>
      </c>
      <c r="C5085">
        <v>697</v>
      </c>
      <c r="D5085" t="s">
        <v>10</v>
      </c>
      <c r="E5085">
        <v>53</v>
      </c>
      <c r="F5085">
        <v>128</v>
      </c>
      <c r="G5085">
        <v>5419</v>
      </c>
      <c r="H5085" t="s">
        <v>11</v>
      </c>
    </row>
    <row r="5086" spans="1:8" x14ac:dyDescent="0.3">
      <c r="A5086" t="s">
        <v>5014</v>
      </c>
      <c r="B5086" t="s">
        <v>5015</v>
      </c>
      <c r="C5086">
        <v>697</v>
      </c>
      <c r="D5086" t="s">
        <v>10</v>
      </c>
      <c r="E5086">
        <v>161</v>
      </c>
      <c r="F5086">
        <v>229</v>
      </c>
      <c r="G5086">
        <v>5419</v>
      </c>
      <c r="H5086" t="s">
        <v>11</v>
      </c>
    </row>
    <row r="5087" spans="1:8" hidden="1" x14ac:dyDescent="0.3">
      <c r="A5087" t="s">
        <v>5014</v>
      </c>
      <c r="B5087" t="s">
        <v>5015</v>
      </c>
      <c r="C5087">
        <v>697</v>
      </c>
      <c r="D5087" t="s">
        <v>178</v>
      </c>
      <c r="E5087">
        <v>335</v>
      </c>
      <c r="F5087">
        <v>688</v>
      </c>
      <c r="G5087">
        <v>19761</v>
      </c>
      <c r="H5087" t="s">
        <v>179</v>
      </c>
    </row>
    <row r="5088" spans="1:8" x14ac:dyDescent="0.3">
      <c r="A5088" t="s">
        <v>5016</v>
      </c>
      <c r="B5088" t="s">
        <v>5017</v>
      </c>
      <c r="C5088">
        <v>3132</v>
      </c>
      <c r="D5088" t="s">
        <v>10</v>
      </c>
      <c r="E5088">
        <v>2502</v>
      </c>
      <c r="F5088">
        <v>2566</v>
      </c>
      <c r="G5088">
        <v>5419</v>
      </c>
      <c r="H5088" t="s">
        <v>11</v>
      </c>
    </row>
    <row r="5089" spans="1:8" x14ac:dyDescent="0.3">
      <c r="A5089" t="s">
        <v>5018</v>
      </c>
      <c r="B5089" t="s">
        <v>5019</v>
      </c>
      <c r="C5089">
        <v>482</v>
      </c>
      <c r="D5089" t="s">
        <v>10</v>
      </c>
      <c r="E5089">
        <v>4</v>
      </c>
      <c r="F5089">
        <v>69</v>
      </c>
      <c r="G5089">
        <v>5419</v>
      </c>
      <c r="H5089" t="s">
        <v>11</v>
      </c>
    </row>
    <row r="5090" spans="1:8" x14ac:dyDescent="0.3">
      <c r="A5090" t="s">
        <v>5020</v>
      </c>
      <c r="B5090" t="s">
        <v>5021</v>
      </c>
      <c r="C5090">
        <v>187</v>
      </c>
      <c r="D5090" t="s">
        <v>10</v>
      </c>
      <c r="E5090">
        <v>107</v>
      </c>
      <c r="F5090">
        <v>175</v>
      </c>
      <c r="G5090">
        <v>5419</v>
      </c>
      <c r="H5090" t="s">
        <v>11</v>
      </c>
    </row>
    <row r="5091" spans="1:8" x14ac:dyDescent="0.3">
      <c r="A5091" t="s">
        <v>5020</v>
      </c>
      <c r="B5091" t="s">
        <v>5021</v>
      </c>
      <c r="C5091">
        <v>187</v>
      </c>
      <c r="D5091" t="s">
        <v>16</v>
      </c>
      <c r="E5091">
        <v>5</v>
      </c>
      <c r="F5091">
        <v>79</v>
      </c>
      <c r="G5091">
        <v>1237</v>
      </c>
      <c r="H5091" t="s">
        <v>17</v>
      </c>
    </row>
    <row r="5092" spans="1:8" x14ac:dyDescent="0.3">
      <c r="A5092" t="s">
        <v>5022</v>
      </c>
      <c r="B5092" t="s">
        <v>5023</v>
      </c>
      <c r="C5092">
        <v>1668</v>
      </c>
      <c r="D5092" t="s">
        <v>10</v>
      </c>
      <c r="E5092">
        <v>104</v>
      </c>
      <c r="F5092">
        <v>168</v>
      </c>
      <c r="G5092">
        <v>5419</v>
      </c>
      <c r="H5092" t="s">
        <v>11</v>
      </c>
    </row>
    <row r="5093" spans="1:8" x14ac:dyDescent="0.3">
      <c r="A5093" t="s">
        <v>5022</v>
      </c>
      <c r="B5093" t="s">
        <v>5023</v>
      </c>
      <c r="C5093">
        <v>1668</v>
      </c>
      <c r="D5093" t="s">
        <v>10</v>
      </c>
      <c r="E5093">
        <v>218</v>
      </c>
      <c r="F5093">
        <v>285</v>
      </c>
      <c r="G5093">
        <v>5419</v>
      </c>
      <c r="H5093" t="s">
        <v>11</v>
      </c>
    </row>
    <row r="5094" spans="1:8" hidden="1" x14ac:dyDescent="0.3">
      <c r="A5094" t="s">
        <v>5022</v>
      </c>
      <c r="B5094" t="s">
        <v>5023</v>
      </c>
      <c r="C5094">
        <v>1668</v>
      </c>
      <c r="D5094" t="s">
        <v>20</v>
      </c>
      <c r="E5094">
        <v>1599</v>
      </c>
      <c r="F5094">
        <v>1616</v>
      </c>
      <c r="G5094">
        <v>904</v>
      </c>
      <c r="H5094" t="s">
        <v>21</v>
      </c>
    </row>
    <row r="5095" spans="1:8" hidden="1" x14ac:dyDescent="0.3">
      <c r="A5095" t="s">
        <v>5022</v>
      </c>
      <c r="B5095" t="s">
        <v>5023</v>
      </c>
      <c r="C5095">
        <v>1668</v>
      </c>
      <c r="D5095" t="s">
        <v>20</v>
      </c>
      <c r="E5095">
        <v>1646</v>
      </c>
      <c r="F5095">
        <v>1662</v>
      </c>
      <c r="G5095">
        <v>904</v>
      </c>
      <c r="H5095" t="s">
        <v>21</v>
      </c>
    </row>
    <row r="5096" spans="1:8" x14ac:dyDescent="0.3">
      <c r="A5096" t="s">
        <v>5024</v>
      </c>
      <c r="B5096" t="s">
        <v>5025</v>
      </c>
      <c r="C5096">
        <v>1598</v>
      </c>
      <c r="D5096" t="s">
        <v>10</v>
      </c>
      <c r="E5096">
        <v>33</v>
      </c>
      <c r="F5096">
        <v>97</v>
      </c>
      <c r="G5096">
        <v>5419</v>
      </c>
      <c r="H5096" t="s">
        <v>11</v>
      </c>
    </row>
    <row r="5097" spans="1:8" x14ac:dyDescent="0.3">
      <c r="A5097" t="s">
        <v>5024</v>
      </c>
      <c r="B5097" t="s">
        <v>5025</v>
      </c>
      <c r="C5097">
        <v>1598</v>
      </c>
      <c r="D5097" t="s">
        <v>10</v>
      </c>
      <c r="E5097">
        <v>147</v>
      </c>
      <c r="F5097">
        <v>214</v>
      </c>
      <c r="G5097">
        <v>5419</v>
      </c>
      <c r="H5097" t="s">
        <v>11</v>
      </c>
    </row>
    <row r="5098" spans="1:8" hidden="1" x14ac:dyDescent="0.3">
      <c r="A5098" t="s">
        <v>5024</v>
      </c>
      <c r="B5098" t="s">
        <v>5025</v>
      </c>
      <c r="C5098">
        <v>1598</v>
      </c>
      <c r="D5098" t="s">
        <v>20</v>
      </c>
      <c r="E5098">
        <v>1529</v>
      </c>
      <c r="F5098">
        <v>1546</v>
      </c>
      <c r="G5098">
        <v>904</v>
      </c>
      <c r="H5098" t="s">
        <v>21</v>
      </c>
    </row>
    <row r="5099" spans="1:8" hidden="1" x14ac:dyDescent="0.3">
      <c r="A5099" t="s">
        <v>5024</v>
      </c>
      <c r="B5099" t="s">
        <v>5025</v>
      </c>
      <c r="C5099">
        <v>1598</v>
      </c>
      <c r="D5099" t="s">
        <v>20</v>
      </c>
      <c r="E5099">
        <v>1576</v>
      </c>
      <c r="F5099">
        <v>1592</v>
      </c>
      <c r="G5099">
        <v>904</v>
      </c>
      <c r="H5099" t="s">
        <v>21</v>
      </c>
    </row>
    <row r="5100" spans="1:8" x14ac:dyDescent="0.3">
      <c r="A5100" t="s">
        <v>5026</v>
      </c>
      <c r="B5100" t="s">
        <v>5027</v>
      </c>
      <c r="C5100">
        <v>647</v>
      </c>
      <c r="D5100" t="s">
        <v>10</v>
      </c>
      <c r="E5100">
        <v>8</v>
      </c>
      <c r="F5100">
        <v>74</v>
      </c>
      <c r="G5100">
        <v>5419</v>
      </c>
      <c r="H5100" t="s">
        <v>11</v>
      </c>
    </row>
    <row r="5101" spans="1:8" x14ac:dyDescent="0.3">
      <c r="A5101" t="s">
        <v>5026</v>
      </c>
      <c r="B5101" t="s">
        <v>5027</v>
      </c>
      <c r="C5101">
        <v>647</v>
      </c>
      <c r="D5101" t="s">
        <v>16</v>
      </c>
      <c r="E5101">
        <v>523</v>
      </c>
      <c r="F5101">
        <v>608</v>
      </c>
      <c r="G5101">
        <v>1237</v>
      </c>
      <c r="H5101" t="s">
        <v>17</v>
      </c>
    </row>
    <row r="5102" spans="1:8" x14ac:dyDescent="0.3">
      <c r="A5102" t="s">
        <v>5028</v>
      </c>
      <c r="B5102" t="s">
        <v>5029</v>
      </c>
      <c r="C5102">
        <v>239</v>
      </c>
      <c r="D5102" t="s">
        <v>10</v>
      </c>
      <c r="E5102">
        <v>163</v>
      </c>
      <c r="F5102">
        <v>228</v>
      </c>
      <c r="G5102">
        <v>5419</v>
      </c>
      <c r="H5102" t="s">
        <v>11</v>
      </c>
    </row>
    <row r="5103" spans="1:8" x14ac:dyDescent="0.3">
      <c r="A5103" t="s">
        <v>5028</v>
      </c>
      <c r="B5103" t="s">
        <v>5029</v>
      </c>
      <c r="C5103">
        <v>239</v>
      </c>
      <c r="D5103" t="s">
        <v>16</v>
      </c>
      <c r="E5103">
        <v>13</v>
      </c>
      <c r="F5103">
        <v>98</v>
      </c>
      <c r="G5103">
        <v>1237</v>
      </c>
      <c r="H5103" t="s">
        <v>17</v>
      </c>
    </row>
    <row r="5104" spans="1:8" x14ac:dyDescent="0.3">
      <c r="A5104" t="s">
        <v>5030</v>
      </c>
      <c r="B5104" t="s">
        <v>5031</v>
      </c>
      <c r="C5104">
        <v>1217</v>
      </c>
      <c r="D5104" t="s">
        <v>10</v>
      </c>
      <c r="E5104">
        <v>5</v>
      </c>
      <c r="F5104">
        <v>70</v>
      </c>
      <c r="G5104">
        <v>5419</v>
      </c>
      <c r="H5104" t="s">
        <v>11</v>
      </c>
    </row>
    <row r="5105" spans="1:8" hidden="1" x14ac:dyDescent="0.3">
      <c r="A5105" t="s">
        <v>5030</v>
      </c>
      <c r="B5105" t="s">
        <v>5031</v>
      </c>
      <c r="C5105">
        <v>1217</v>
      </c>
      <c r="D5105" t="s">
        <v>24</v>
      </c>
      <c r="E5105">
        <v>469</v>
      </c>
      <c r="F5105">
        <v>762</v>
      </c>
      <c r="G5105">
        <v>666</v>
      </c>
      <c r="H5105" t="s">
        <v>25</v>
      </c>
    </row>
    <row r="5106" spans="1:8" x14ac:dyDescent="0.3">
      <c r="A5106" t="s">
        <v>5032</v>
      </c>
      <c r="B5106" t="s">
        <v>5033</v>
      </c>
      <c r="C5106">
        <v>1629</v>
      </c>
      <c r="D5106" t="s">
        <v>10</v>
      </c>
      <c r="E5106">
        <v>99</v>
      </c>
      <c r="F5106">
        <v>163</v>
      </c>
      <c r="G5106">
        <v>5419</v>
      </c>
      <c r="H5106" t="s">
        <v>11</v>
      </c>
    </row>
    <row r="5107" spans="1:8" x14ac:dyDescent="0.3">
      <c r="A5107" t="s">
        <v>5032</v>
      </c>
      <c r="B5107" t="s">
        <v>5033</v>
      </c>
      <c r="C5107">
        <v>1629</v>
      </c>
      <c r="D5107" t="s">
        <v>10</v>
      </c>
      <c r="E5107">
        <v>218</v>
      </c>
      <c r="F5107">
        <v>285</v>
      </c>
      <c r="G5107">
        <v>5419</v>
      </c>
      <c r="H5107" t="s">
        <v>11</v>
      </c>
    </row>
    <row r="5108" spans="1:8" hidden="1" x14ac:dyDescent="0.3">
      <c r="A5108" t="s">
        <v>5032</v>
      </c>
      <c r="B5108" t="s">
        <v>5033</v>
      </c>
      <c r="C5108">
        <v>1629</v>
      </c>
      <c r="D5108" t="s">
        <v>20</v>
      </c>
      <c r="E5108">
        <v>1565</v>
      </c>
      <c r="F5108">
        <v>1582</v>
      </c>
      <c r="G5108">
        <v>904</v>
      </c>
      <c r="H5108" t="s">
        <v>21</v>
      </c>
    </row>
    <row r="5109" spans="1:8" hidden="1" x14ac:dyDescent="0.3">
      <c r="A5109" t="s">
        <v>5032</v>
      </c>
      <c r="B5109" t="s">
        <v>5033</v>
      </c>
      <c r="C5109">
        <v>1629</v>
      </c>
      <c r="D5109" t="s">
        <v>20</v>
      </c>
      <c r="E5109">
        <v>1607</v>
      </c>
      <c r="F5109">
        <v>1623</v>
      </c>
      <c r="G5109">
        <v>904</v>
      </c>
      <c r="H5109" t="s">
        <v>21</v>
      </c>
    </row>
    <row r="5110" spans="1:8" x14ac:dyDescent="0.3">
      <c r="A5110" t="s">
        <v>5034</v>
      </c>
      <c r="B5110" t="s">
        <v>5035</v>
      </c>
      <c r="C5110">
        <v>542</v>
      </c>
      <c r="D5110" t="s">
        <v>10</v>
      </c>
      <c r="E5110">
        <v>62</v>
      </c>
      <c r="F5110">
        <v>132</v>
      </c>
      <c r="G5110">
        <v>5419</v>
      </c>
      <c r="H5110" t="s">
        <v>11</v>
      </c>
    </row>
    <row r="5111" spans="1:8" hidden="1" x14ac:dyDescent="0.3">
      <c r="A5111" t="s">
        <v>5034</v>
      </c>
      <c r="B5111" t="s">
        <v>5035</v>
      </c>
      <c r="C5111">
        <v>542</v>
      </c>
      <c r="D5111" t="s">
        <v>178</v>
      </c>
      <c r="E5111">
        <v>181</v>
      </c>
      <c r="F5111">
        <v>533</v>
      </c>
      <c r="G5111">
        <v>19761</v>
      </c>
      <c r="H5111" t="s">
        <v>179</v>
      </c>
    </row>
    <row r="5112" spans="1:8" x14ac:dyDescent="0.3">
      <c r="A5112" t="s">
        <v>5036</v>
      </c>
      <c r="B5112" t="s">
        <v>5037</v>
      </c>
      <c r="C5112">
        <v>705</v>
      </c>
      <c r="D5112" t="s">
        <v>10</v>
      </c>
      <c r="E5112">
        <v>187</v>
      </c>
      <c r="F5112">
        <v>256</v>
      </c>
      <c r="G5112">
        <v>5419</v>
      </c>
      <c r="H5112" t="s">
        <v>11</v>
      </c>
    </row>
    <row r="5113" spans="1:8" hidden="1" x14ac:dyDescent="0.3">
      <c r="A5113" t="s">
        <v>5036</v>
      </c>
      <c r="B5113" t="s">
        <v>5037</v>
      </c>
      <c r="C5113">
        <v>705</v>
      </c>
      <c r="D5113" t="s">
        <v>3672</v>
      </c>
      <c r="E5113">
        <v>27</v>
      </c>
      <c r="F5113">
        <v>170</v>
      </c>
      <c r="G5113">
        <v>34017</v>
      </c>
      <c r="H5113" t="s">
        <v>3673</v>
      </c>
    </row>
    <row r="5114" spans="1:8" x14ac:dyDescent="0.3">
      <c r="A5114" t="s">
        <v>5038</v>
      </c>
      <c r="B5114" t="s">
        <v>5039</v>
      </c>
      <c r="C5114">
        <v>850</v>
      </c>
      <c r="D5114" t="s">
        <v>10</v>
      </c>
      <c r="E5114">
        <v>776</v>
      </c>
      <c r="F5114">
        <v>843</v>
      </c>
      <c r="G5114">
        <v>5419</v>
      </c>
      <c r="H5114" t="s">
        <v>11</v>
      </c>
    </row>
    <row r="5115" spans="1:8" x14ac:dyDescent="0.3">
      <c r="A5115" t="s">
        <v>5040</v>
      </c>
      <c r="B5115" t="s">
        <v>5041</v>
      </c>
      <c r="C5115">
        <v>244</v>
      </c>
      <c r="D5115" t="s">
        <v>10</v>
      </c>
      <c r="E5115">
        <v>160</v>
      </c>
      <c r="F5115">
        <v>228</v>
      </c>
      <c r="G5115">
        <v>5419</v>
      </c>
      <c r="H5115" t="s">
        <v>11</v>
      </c>
    </row>
    <row r="5116" spans="1:8" x14ac:dyDescent="0.3">
      <c r="A5116" t="s">
        <v>5040</v>
      </c>
      <c r="B5116" t="s">
        <v>5041</v>
      </c>
      <c r="C5116">
        <v>244</v>
      </c>
      <c r="D5116" t="s">
        <v>16</v>
      </c>
      <c r="E5116">
        <v>11</v>
      </c>
      <c r="F5116">
        <v>96</v>
      </c>
      <c r="G5116">
        <v>1237</v>
      </c>
      <c r="H5116" t="s">
        <v>17</v>
      </c>
    </row>
    <row r="5117" spans="1:8" x14ac:dyDescent="0.3">
      <c r="A5117" t="s">
        <v>5042</v>
      </c>
      <c r="B5117" t="s">
        <v>5043</v>
      </c>
      <c r="C5117">
        <v>1795</v>
      </c>
      <c r="D5117" t="s">
        <v>10</v>
      </c>
      <c r="E5117">
        <v>1669</v>
      </c>
      <c r="F5117">
        <v>1734</v>
      </c>
      <c r="G5117">
        <v>5419</v>
      </c>
      <c r="H5117" t="s">
        <v>11</v>
      </c>
    </row>
    <row r="5118" spans="1:8" hidden="1" x14ac:dyDescent="0.3">
      <c r="A5118" t="s">
        <v>5042</v>
      </c>
      <c r="B5118" t="s">
        <v>5043</v>
      </c>
      <c r="C5118">
        <v>1795</v>
      </c>
      <c r="D5118" t="s">
        <v>158</v>
      </c>
      <c r="E5118">
        <v>900</v>
      </c>
      <c r="F5118">
        <v>1166</v>
      </c>
      <c r="G5118">
        <v>1540</v>
      </c>
      <c r="H5118" t="s">
        <v>159</v>
      </c>
    </row>
    <row r="5119" spans="1:8" hidden="1" x14ac:dyDescent="0.3">
      <c r="A5119" t="s">
        <v>5042</v>
      </c>
      <c r="B5119" t="s">
        <v>5043</v>
      </c>
      <c r="C5119">
        <v>1795</v>
      </c>
      <c r="D5119" t="s">
        <v>160</v>
      </c>
      <c r="E5119">
        <v>367</v>
      </c>
      <c r="F5119">
        <v>432</v>
      </c>
      <c r="G5119">
        <v>18079</v>
      </c>
      <c r="H5119" t="s">
        <v>161</v>
      </c>
    </row>
    <row r="5120" spans="1:8" hidden="1" x14ac:dyDescent="0.3">
      <c r="A5120" t="s">
        <v>5042</v>
      </c>
      <c r="B5120" t="s">
        <v>5043</v>
      </c>
      <c r="C5120">
        <v>1795</v>
      </c>
      <c r="D5120" t="s">
        <v>162</v>
      </c>
      <c r="E5120">
        <v>637</v>
      </c>
      <c r="F5120">
        <v>687</v>
      </c>
      <c r="G5120">
        <v>1073</v>
      </c>
      <c r="H5120" t="s">
        <v>163</v>
      </c>
    </row>
    <row r="5121" spans="1:8" hidden="1" x14ac:dyDescent="0.3">
      <c r="A5121" t="s">
        <v>5042</v>
      </c>
      <c r="B5121" t="s">
        <v>5043</v>
      </c>
      <c r="C5121">
        <v>1795</v>
      </c>
      <c r="D5121" t="s">
        <v>164</v>
      </c>
      <c r="E5121">
        <v>1</v>
      </c>
      <c r="F5121">
        <v>244</v>
      </c>
      <c r="G5121">
        <v>21549</v>
      </c>
      <c r="H5121" t="s">
        <v>165</v>
      </c>
    </row>
    <row r="5122" spans="1:8" hidden="1" x14ac:dyDescent="0.3">
      <c r="A5122" t="s">
        <v>5042</v>
      </c>
      <c r="B5122" t="s">
        <v>5043</v>
      </c>
      <c r="C5122">
        <v>1795</v>
      </c>
      <c r="D5122" t="s">
        <v>166</v>
      </c>
      <c r="E5122">
        <v>248</v>
      </c>
      <c r="F5122">
        <v>286</v>
      </c>
      <c r="G5122">
        <v>1666</v>
      </c>
      <c r="H5122" t="s">
        <v>167</v>
      </c>
    </row>
    <row r="5123" spans="1:8" hidden="1" x14ac:dyDescent="0.3">
      <c r="A5123" t="s">
        <v>5042</v>
      </c>
      <c r="B5123" t="s">
        <v>5043</v>
      </c>
      <c r="C5123">
        <v>1795</v>
      </c>
      <c r="D5123" t="s">
        <v>166</v>
      </c>
      <c r="E5123">
        <v>275</v>
      </c>
      <c r="F5123">
        <v>366</v>
      </c>
      <c r="G5123">
        <v>1666</v>
      </c>
      <c r="H5123" t="s">
        <v>167</v>
      </c>
    </row>
    <row r="5124" spans="1:8" x14ac:dyDescent="0.3">
      <c r="A5124" t="s">
        <v>5044</v>
      </c>
      <c r="B5124" t="s">
        <v>5045</v>
      </c>
      <c r="C5124">
        <v>244</v>
      </c>
      <c r="D5124" t="s">
        <v>10</v>
      </c>
      <c r="E5124">
        <v>160</v>
      </c>
      <c r="F5124">
        <v>228</v>
      </c>
      <c r="G5124">
        <v>5419</v>
      </c>
      <c r="H5124" t="s">
        <v>11</v>
      </c>
    </row>
    <row r="5125" spans="1:8" x14ac:dyDescent="0.3">
      <c r="A5125" t="s">
        <v>5044</v>
      </c>
      <c r="B5125" t="s">
        <v>5045</v>
      </c>
      <c r="C5125">
        <v>244</v>
      </c>
      <c r="D5125" t="s">
        <v>16</v>
      </c>
      <c r="E5125">
        <v>11</v>
      </c>
      <c r="F5125">
        <v>96</v>
      </c>
      <c r="G5125">
        <v>1237</v>
      </c>
      <c r="H5125" t="s">
        <v>17</v>
      </c>
    </row>
    <row r="5126" spans="1:8" x14ac:dyDescent="0.3">
      <c r="A5126" t="s">
        <v>5046</v>
      </c>
      <c r="B5126" t="s">
        <v>5047</v>
      </c>
      <c r="C5126">
        <v>854</v>
      </c>
      <c r="D5126" t="s">
        <v>10</v>
      </c>
      <c r="E5126">
        <v>780</v>
      </c>
      <c r="F5126">
        <v>847</v>
      </c>
      <c r="G5126">
        <v>5419</v>
      </c>
      <c r="H5126" t="s">
        <v>11</v>
      </c>
    </row>
    <row r="5127" spans="1:8" x14ac:dyDescent="0.3">
      <c r="A5127" t="s">
        <v>5048</v>
      </c>
      <c r="B5127" t="s">
        <v>5049</v>
      </c>
      <c r="C5127">
        <v>527</v>
      </c>
      <c r="D5127" t="s">
        <v>10</v>
      </c>
      <c r="E5127">
        <v>5</v>
      </c>
      <c r="F5127">
        <v>74</v>
      </c>
      <c r="G5127">
        <v>5419</v>
      </c>
      <c r="H5127" t="s">
        <v>11</v>
      </c>
    </row>
    <row r="5128" spans="1:8" x14ac:dyDescent="0.3">
      <c r="A5128" t="s">
        <v>5050</v>
      </c>
      <c r="B5128" t="s">
        <v>5051</v>
      </c>
      <c r="C5128">
        <v>1207</v>
      </c>
      <c r="D5128" t="s">
        <v>10</v>
      </c>
      <c r="E5128">
        <v>5</v>
      </c>
      <c r="F5128">
        <v>70</v>
      </c>
      <c r="G5128">
        <v>5419</v>
      </c>
      <c r="H5128" t="s">
        <v>11</v>
      </c>
    </row>
    <row r="5129" spans="1:8" hidden="1" x14ac:dyDescent="0.3">
      <c r="A5129" t="s">
        <v>5050</v>
      </c>
      <c r="B5129" t="s">
        <v>5051</v>
      </c>
      <c r="C5129">
        <v>1207</v>
      </c>
      <c r="D5129" t="s">
        <v>24</v>
      </c>
      <c r="E5129">
        <v>532</v>
      </c>
      <c r="F5129">
        <v>815</v>
      </c>
      <c r="G5129">
        <v>666</v>
      </c>
      <c r="H5129" t="s">
        <v>25</v>
      </c>
    </row>
    <row r="5130" spans="1:8" x14ac:dyDescent="0.3">
      <c r="A5130" t="s">
        <v>5052</v>
      </c>
      <c r="B5130" t="s">
        <v>5053</v>
      </c>
      <c r="C5130">
        <v>544</v>
      </c>
      <c r="D5130" t="s">
        <v>10</v>
      </c>
      <c r="E5130">
        <v>64</v>
      </c>
      <c r="F5130">
        <v>134</v>
      </c>
      <c r="G5130">
        <v>5419</v>
      </c>
      <c r="H5130" t="s">
        <v>11</v>
      </c>
    </row>
    <row r="5131" spans="1:8" hidden="1" x14ac:dyDescent="0.3">
      <c r="A5131" t="s">
        <v>5052</v>
      </c>
      <c r="B5131" t="s">
        <v>5053</v>
      </c>
      <c r="C5131">
        <v>544</v>
      </c>
      <c r="D5131" t="s">
        <v>178</v>
      </c>
      <c r="E5131">
        <v>183</v>
      </c>
      <c r="F5131">
        <v>535</v>
      </c>
      <c r="G5131">
        <v>19761</v>
      </c>
      <c r="H5131" t="s">
        <v>179</v>
      </c>
    </row>
    <row r="5132" spans="1:8" x14ac:dyDescent="0.3">
      <c r="A5132" t="s">
        <v>5054</v>
      </c>
      <c r="B5132" t="s">
        <v>5055</v>
      </c>
      <c r="C5132">
        <v>1595</v>
      </c>
      <c r="D5132" t="s">
        <v>10</v>
      </c>
      <c r="E5132">
        <v>52</v>
      </c>
      <c r="F5132">
        <v>116</v>
      </c>
      <c r="G5132">
        <v>5419</v>
      </c>
      <c r="H5132" t="s">
        <v>11</v>
      </c>
    </row>
    <row r="5133" spans="1:8" x14ac:dyDescent="0.3">
      <c r="A5133" t="s">
        <v>5054</v>
      </c>
      <c r="B5133" t="s">
        <v>5055</v>
      </c>
      <c r="C5133">
        <v>1595</v>
      </c>
      <c r="D5133" t="s">
        <v>10</v>
      </c>
      <c r="E5133">
        <v>169</v>
      </c>
      <c r="F5133">
        <v>236</v>
      </c>
      <c r="G5133">
        <v>5419</v>
      </c>
      <c r="H5133" t="s">
        <v>11</v>
      </c>
    </row>
    <row r="5134" spans="1:8" hidden="1" x14ac:dyDescent="0.3">
      <c r="A5134" t="s">
        <v>5054</v>
      </c>
      <c r="B5134" t="s">
        <v>5055</v>
      </c>
      <c r="C5134">
        <v>1595</v>
      </c>
      <c r="D5134" t="s">
        <v>20</v>
      </c>
      <c r="E5134">
        <v>1531</v>
      </c>
      <c r="F5134">
        <v>1548</v>
      </c>
      <c r="G5134">
        <v>904</v>
      </c>
      <c r="H5134" t="s">
        <v>21</v>
      </c>
    </row>
    <row r="5135" spans="1:8" hidden="1" x14ac:dyDescent="0.3">
      <c r="A5135" t="s">
        <v>5054</v>
      </c>
      <c r="B5135" t="s">
        <v>5055</v>
      </c>
      <c r="C5135">
        <v>1595</v>
      </c>
      <c r="D5135" t="s">
        <v>20</v>
      </c>
      <c r="E5135">
        <v>1573</v>
      </c>
      <c r="F5135">
        <v>1589</v>
      </c>
      <c r="G5135">
        <v>904</v>
      </c>
      <c r="H5135" t="s">
        <v>21</v>
      </c>
    </row>
    <row r="5136" spans="1:8" x14ac:dyDescent="0.3">
      <c r="A5136" t="s">
        <v>5056</v>
      </c>
      <c r="B5136" t="s">
        <v>5057</v>
      </c>
      <c r="C5136">
        <v>1807</v>
      </c>
      <c r="D5136" t="s">
        <v>10</v>
      </c>
      <c r="E5136">
        <v>1681</v>
      </c>
      <c r="F5136">
        <v>1746</v>
      </c>
      <c r="G5136">
        <v>5419</v>
      </c>
      <c r="H5136" t="s">
        <v>11</v>
      </c>
    </row>
    <row r="5137" spans="1:8" hidden="1" x14ac:dyDescent="0.3">
      <c r="A5137" t="s">
        <v>5056</v>
      </c>
      <c r="B5137" t="s">
        <v>5057</v>
      </c>
      <c r="C5137">
        <v>1807</v>
      </c>
      <c r="D5137" t="s">
        <v>158</v>
      </c>
      <c r="E5137">
        <v>905</v>
      </c>
      <c r="F5137">
        <v>1171</v>
      </c>
      <c r="G5137">
        <v>1540</v>
      </c>
      <c r="H5137" t="s">
        <v>159</v>
      </c>
    </row>
    <row r="5138" spans="1:8" hidden="1" x14ac:dyDescent="0.3">
      <c r="A5138" t="s">
        <v>5056</v>
      </c>
      <c r="B5138" t="s">
        <v>5057</v>
      </c>
      <c r="C5138">
        <v>1807</v>
      </c>
      <c r="D5138" t="s">
        <v>160</v>
      </c>
      <c r="E5138">
        <v>368</v>
      </c>
      <c r="F5138">
        <v>433</v>
      </c>
      <c r="G5138">
        <v>18079</v>
      </c>
      <c r="H5138" t="s">
        <v>161</v>
      </c>
    </row>
    <row r="5139" spans="1:8" hidden="1" x14ac:dyDescent="0.3">
      <c r="A5139" t="s">
        <v>5056</v>
      </c>
      <c r="B5139" t="s">
        <v>5057</v>
      </c>
      <c r="C5139">
        <v>1807</v>
      </c>
      <c r="D5139" t="s">
        <v>162</v>
      </c>
      <c r="E5139">
        <v>643</v>
      </c>
      <c r="F5139">
        <v>693</v>
      </c>
      <c r="G5139">
        <v>1073</v>
      </c>
      <c r="H5139" t="s">
        <v>163</v>
      </c>
    </row>
    <row r="5140" spans="1:8" hidden="1" x14ac:dyDescent="0.3">
      <c r="A5140" t="s">
        <v>5056</v>
      </c>
      <c r="B5140" t="s">
        <v>5057</v>
      </c>
      <c r="C5140">
        <v>1807</v>
      </c>
      <c r="D5140" t="s">
        <v>164</v>
      </c>
      <c r="E5140">
        <v>1</v>
      </c>
      <c r="F5140">
        <v>243</v>
      </c>
      <c r="G5140">
        <v>21549</v>
      </c>
      <c r="H5140" t="s">
        <v>165</v>
      </c>
    </row>
    <row r="5141" spans="1:8" hidden="1" x14ac:dyDescent="0.3">
      <c r="A5141" t="s">
        <v>5056</v>
      </c>
      <c r="B5141" t="s">
        <v>5057</v>
      </c>
      <c r="C5141">
        <v>1807</v>
      </c>
      <c r="D5141" t="s">
        <v>166</v>
      </c>
      <c r="E5141">
        <v>247</v>
      </c>
      <c r="F5141">
        <v>290</v>
      </c>
      <c r="G5141">
        <v>1666</v>
      </c>
      <c r="H5141" t="s">
        <v>167</v>
      </c>
    </row>
    <row r="5142" spans="1:8" hidden="1" x14ac:dyDescent="0.3">
      <c r="A5142" t="s">
        <v>5056</v>
      </c>
      <c r="B5142" t="s">
        <v>5057</v>
      </c>
      <c r="C5142">
        <v>1807</v>
      </c>
      <c r="D5142" t="s">
        <v>166</v>
      </c>
      <c r="E5142">
        <v>280</v>
      </c>
      <c r="F5142">
        <v>367</v>
      </c>
      <c r="G5142">
        <v>1666</v>
      </c>
      <c r="H5142" t="s">
        <v>167</v>
      </c>
    </row>
    <row r="5143" spans="1:8" x14ac:dyDescent="0.3">
      <c r="A5143" t="s">
        <v>5058</v>
      </c>
      <c r="B5143" t="s">
        <v>5059</v>
      </c>
      <c r="C5143">
        <v>1351</v>
      </c>
      <c r="D5143" t="s">
        <v>10</v>
      </c>
      <c r="E5143">
        <v>5</v>
      </c>
      <c r="F5143">
        <v>68</v>
      </c>
      <c r="G5143">
        <v>5419</v>
      </c>
      <c r="H5143" t="s">
        <v>11</v>
      </c>
    </row>
    <row r="5144" spans="1:8" hidden="1" x14ac:dyDescent="0.3">
      <c r="A5144" t="s">
        <v>5058</v>
      </c>
      <c r="B5144" t="s">
        <v>5059</v>
      </c>
      <c r="C5144">
        <v>1351</v>
      </c>
      <c r="D5144" t="s">
        <v>24</v>
      </c>
      <c r="E5144">
        <v>624</v>
      </c>
      <c r="F5144">
        <v>914</v>
      </c>
      <c r="G5144">
        <v>666</v>
      </c>
      <c r="H5144" t="s">
        <v>25</v>
      </c>
    </row>
    <row r="5145" spans="1:8" x14ac:dyDescent="0.3">
      <c r="A5145" t="s">
        <v>5060</v>
      </c>
      <c r="B5145" t="s">
        <v>5061</v>
      </c>
      <c r="C5145">
        <v>715</v>
      </c>
      <c r="D5145" t="s">
        <v>10</v>
      </c>
      <c r="E5145">
        <v>84</v>
      </c>
      <c r="F5145">
        <v>148</v>
      </c>
      <c r="G5145">
        <v>5419</v>
      </c>
      <c r="H5145" t="s">
        <v>11</v>
      </c>
    </row>
    <row r="5146" spans="1:8" x14ac:dyDescent="0.3">
      <c r="A5146" t="s">
        <v>5060</v>
      </c>
      <c r="B5146" t="s">
        <v>5061</v>
      </c>
      <c r="C5146">
        <v>715</v>
      </c>
      <c r="D5146" t="s">
        <v>10</v>
      </c>
      <c r="E5146">
        <v>224</v>
      </c>
      <c r="F5146">
        <v>288</v>
      </c>
      <c r="G5146">
        <v>5419</v>
      </c>
      <c r="H5146" t="s">
        <v>11</v>
      </c>
    </row>
    <row r="5147" spans="1:8" x14ac:dyDescent="0.3">
      <c r="A5147" t="s">
        <v>5062</v>
      </c>
      <c r="B5147" t="s">
        <v>5063</v>
      </c>
      <c r="C5147">
        <v>1438</v>
      </c>
      <c r="D5147" t="s">
        <v>10</v>
      </c>
      <c r="E5147">
        <v>60</v>
      </c>
      <c r="F5147">
        <v>124</v>
      </c>
      <c r="G5147">
        <v>5419</v>
      </c>
      <c r="H5147" t="s">
        <v>11</v>
      </c>
    </row>
    <row r="5148" spans="1:8" x14ac:dyDescent="0.3">
      <c r="A5148" t="s">
        <v>5062</v>
      </c>
      <c r="B5148" t="s">
        <v>5063</v>
      </c>
      <c r="C5148">
        <v>1438</v>
      </c>
      <c r="D5148" t="s">
        <v>10</v>
      </c>
      <c r="E5148">
        <v>214</v>
      </c>
      <c r="F5148">
        <v>278</v>
      </c>
      <c r="G5148">
        <v>5419</v>
      </c>
      <c r="H5148" t="s">
        <v>11</v>
      </c>
    </row>
    <row r="5149" spans="1:8" hidden="1" x14ac:dyDescent="0.3">
      <c r="A5149" t="s">
        <v>5062</v>
      </c>
      <c r="B5149" t="s">
        <v>5063</v>
      </c>
      <c r="C5149">
        <v>1438</v>
      </c>
      <c r="D5149" t="s">
        <v>20</v>
      </c>
      <c r="E5149">
        <v>1376</v>
      </c>
      <c r="F5149">
        <v>1393</v>
      </c>
      <c r="G5149">
        <v>904</v>
      </c>
      <c r="H5149" t="s">
        <v>21</v>
      </c>
    </row>
    <row r="5150" spans="1:8" hidden="1" x14ac:dyDescent="0.3">
      <c r="A5150" t="s">
        <v>5062</v>
      </c>
      <c r="B5150" t="s">
        <v>5063</v>
      </c>
      <c r="C5150">
        <v>1438</v>
      </c>
      <c r="D5150" t="s">
        <v>20</v>
      </c>
      <c r="E5150">
        <v>1416</v>
      </c>
      <c r="F5150">
        <v>1432</v>
      </c>
      <c r="G5150">
        <v>904</v>
      </c>
      <c r="H5150" t="s">
        <v>21</v>
      </c>
    </row>
    <row r="5151" spans="1:8" x14ac:dyDescent="0.3">
      <c r="A5151" t="s">
        <v>5064</v>
      </c>
      <c r="B5151" t="s">
        <v>5065</v>
      </c>
      <c r="C5151">
        <v>1438</v>
      </c>
      <c r="D5151" t="s">
        <v>10</v>
      </c>
      <c r="E5151">
        <v>60</v>
      </c>
      <c r="F5151">
        <v>124</v>
      </c>
      <c r="G5151">
        <v>5419</v>
      </c>
      <c r="H5151" t="s">
        <v>11</v>
      </c>
    </row>
    <row r="5152" spans="1:8" x14ac:dyDescent="0.3">
      <c r="A5152" t="s">
        <v>5064</v>
      </c>
      <c r="B5152" t="s">
        <v>5065</v>
      </c>
      <c r="C5152">
        <v>1438</v>
      </c>
      <c r="D5152" t="s">
        <v>10</v>
      </c>
      <c r="E5152">
        <v>214</v>
      </c>
      <c r="F5152">
        <v>278</v>
      </c>
      <c r="G5152">
        <v>5419</v>
      </c>
      <c r="H5152" t="s">
        <v>11</v>
      </c>
    </row>
    <row r="5153" spans="1:8" hidden="1" x14ac:dyDescent="0.3">
      <c r="A5153" t="s">
        <v>5064</v>
      </c>
      <c r="B5153" t="s">
        <v>5065</v>
      </c>
      <c r="C5153">
        <v>1438</v>
      </c>
      <c r="D5153" t="s">
        <v>20</v>
      </c>
      <c r="E5153">
        <v>1376</v>
      </c>
      <c r="F5153">
        <v>1393</v>
      </c>
      <c r="G5153">
        <v>904</v>
      </c>
      <c r="H5153" t="s">
        <v>21</v>
      </c>
    </row>
    <row r="5154" spans="1:8" hidden="1" x14ac:dyDescent="0.3">
      <c r="A5154" t="s">
        <v>5064</v>
      </c>
      <c r="B5154" t="s">
        <v>5065</v>
      </c>
      <c r="C5154">
        <v>1438</v>
      </c>
      <c r="D5154" t="s">
        <v>20</v>
      </c>
      <c r="E5154">
        <v>1416</v>
      </c>
      <c r="F5154">
        <v>1432</v>
      </c>
      <c r="G5154">
        <v>904</v>
      </c>
      <c r="H5154" t="s">
        <v>21</v>
      </c>
    </row>
    <row r="5155" spans="1:8" x14ac:dyDescent="0.3">
      <c r="A5155" t="s">
        <v>5066</v>
      </c>
      <c r="B5155" t="s">
        <v>5067</v>
      </c>
      <c r="C5155">
        <v>352</v>
      </c>
      <c r="D5155" t="s">
        <v>10</v>
      </c>
      <c r="E5155">
        <v>269</v>
      </c>
      <c r="F5155">
        <v>337</v>
      </c>
      <c r="G5155">
        <v>5419</v>
      </c>
      <c r="H5155" t="s">
        <v>11</v>
      </c>
    </row>
    <row r="5156" spans="1:8" x14ac:dyDescent="0.3">
      <c r="A5156" t="s">
        <v>5066</v>
      </c>
      <c r="B5156" t="s">
        <v>5067</v>
      </c>
      <c r="C5156">
        <v>352</v>
      </c>
      <c r="D5156" t="s">
        <v>16</v>
      </c>
      <c r="E5156">
        <v>118</v>
      </c>
      <c r="F5156">
        <v>202</v>
      </c>
      <c r="G5156">
        <v>1237</v>
      </c>
      <c r="H5156" t="s">
        <v>17</v>
      </c>
    </row>
    <row r="5157" spans="1:8" x14ac:dyDescent="0.3">
      <c r="A5157" t="s">
        <v>5068</v>
      </c>
      <c r="B5157" t="s">
        <v>5069</v>
      </c>
      <c r="C5157">
        <v>546</v>
      </c>
      <c r="D5157" t="s">
        <v>10</v>
      </c>
      <c r="E5157">
        <v>1</v>
      </c>
      <c r="F5157">
        <v>42</v>
      </c>
      <c r="G5157">
        <v>5419</v>
      </c>
      <c r="H5157" t="s">
        <v>11</v>
      </c>
    </row>
    <row r="5158" spans="1:8" x14ac:dyDescent="0.3">
      <c r="A5158" t="s">
        <v>5068</v>
      </c>
      <c r="B5158" t="s">
        <v>5069</v>
      </c>
      <c r="C5158">
        <v>546</v>
      </c>
      <c r="D5158" t="s">
        <v>16</v>
      </c>
      <c r="E5158">
        <v>464</v>
      </c>
      <c r="F5158">
        <v>545</v>
      </c>
      <c r="G5158">
        <v>1237</v>
      </c>
      <c r="H5158" t="s">
        <v>17</v>
      </c>
    </row>
    <row r="5159" spans="1:8" x14ac:dyDescent="0.3">
      <c r="A5159" t="s">
        <v>5070</v>
      </c>
      <c r="B5159" t="s">
        <v>5071</v>
      </c>
      <c r="C5159">
        <v>3118</v>
      </c>
      <c r="D5159" t="s">
        <v>10</v>
      </c>
      <c r="E5159">
        <v>2502</v>
      </c>
      <c r="F5159">
        <v>2566</v>
      </c>
      <c r="G5159">
        <v>5419</v>
      </c>
      <c r="H5159" t="s">
        <v>11</v>
      </c>
    </row>
    <row r="5160" spans="1:8" x14ac:dyDescent="0.3">
      <c r="A5160" t="s">
        <v>5072</v>
      </c>
      <c r="B5160" t="s">
        <v>5073</v>
      </c>
      <c r="C5160">
        <v>953</v>
      </c>
      <c r="D5160" t="s">
        <v>10</v>
      </c>
      <c r="E5160">
        <v>127</v>
      </c>
      <c r="F5160">
        <v>202</v>
      </c>
      <c r="G5160">
        <v>5419</v>
      </c>
      <c r="H5160" t="s">
        <v>11</v>
      </c>
    </row>
    <row r="5161" spans="1:8" x14ac:dyDescent="0.3">
      <c r="A5161" t="s">
        <v>5072</v>
      </c>
      <c r="B5161" t="s">
        <v>5073</v>
      </c>
      <c r="C5161">
        <v>953</v>
      </c>
      <c r="D5161" t="s">
        <v>10</v>
      </c>
      <c r="E5161">
        <v>469</v>
      </c>
      <c r="F5161">
        <v>536</v>
      </c>
      <c r="G5161">
        <v>5419</v>
      </c>
      <c r="H5161" t="s">
        <v>11</v>
      </c>
    </row>
    <row r="5162" spans="1:8" hidden="1" x14ac:dyDescent="0.3">
      <c r="A5162" t="s">
        <v>5072</v>
      </c>
      <c r="B5162" t="s">
        <v>5073</v>
      </c>
      <c r="C5162">
        <v>953</v>
      </c>
      <c r="D5162" t="s">
        <v>664</v>
      </c>
      <c r="E5162">
        <v>304</v>
      </c>
      <c r="F5162">
        <v>468</v>
      </c>
      <c r="G5162">
        <v>88</v>
      </c>
      <c r="H5162" t="s">
        <v>665</v>
      </c>
    </row>
    <row r="5163" spans="1:8" hidden="1" x14ac:dyDescent="0.3">
      <c r="A5163" t="s">
        <v>5072</v>
      </c>
      <c r="B5163" t="s">
        <v>5073</v>
      </c>
      <c r="C5163">
        <v>953</v>
      </c>
      <c r="D5163" t="s">
        <v>178</v>
      </c>
      <c r="E5163">
        <v>589</v>
      </c>
      <c r="F5163">
        <v>893</v>
      </c>
      <c r="G5163">
        <v>19761</v>
      </c>
      <c r="H5163" t="s">
        <v>179</v>
      </c>
    </row>
    <row r="5164" spans="1:8" hidden="1" x14ac:dyDescent="0.3">
      <c r="A5164" t="s">
        <v>5074</v>
      </c>
      <c r="B5164" t="s">
        <v>5075</v>
      </c>
      <c r="C5164">
        <v>1299</v>
      </c>
      <c r="D5164" t="s">
        <v>328</v>
      </c>
      <c r="E5164">
        <v>212</v>
      </c>
      <c r="F5164">
        <v>335</v>
      </c>
      <c r="G5164">
        <v>36004</v>
      </c>
      <c r="H5164" t="s">
        <v>329</v>
      </c>
    </row>
    <row r="5165" spans="1:8" x14ac:dyDescent="0.3">
      <c r="A5165" t="s">
        <v>5074</v>
      </c>
      <c r="B5165" t="s">
        <v>5075</v>
      </c>
      <c r="C5165">
        <v>1299</v>
      </c>
      <c r="D5165" t="s">
        <v>10</v>
      </c>
      <c r="E5165">
        <v>1153</v>
      </c>
      <c r="F5165">
        <v>1215</v>
      </c>
      <c r="G5165">
        <v>5419</v>
      </c>
      <c r="H5165" t="s">
        <v>11</v>
      </c>
    </row>
    <row r="5166" spans="1:8" x14ac:dyDescent="0.3">
      <c r="A5166" t="s">
        <v>5076</v>
      </c>
      <c r="B5166" t="s">
        <v>5077</v>
      </c>
      <c r="C5166">
        <v>1013</v>
      </c>
      <c r="D5166" t="s">
        <v>10</v>
      </c>
      <c r="E5166">
        <v>34</v>
      </c>
      <c r="F5166">
        <v>97</v>
      </c>
      <c r="G5166">
        <v>5419</v>
      </c>
      <c r="H5166" t="s">
        <v>11</v>
      </c>
    </row>
    <row r="5167" spans="1:8" x14ac:dyDescent="0.3">
      <c r="A5167" t="s">
        <v>5078</v>
      </c>
      <c r="B5167" t="s">
        <v>5079</v>
      </c>
      <c r="C5167">
        <v>498</v>
      </c>
      <c r="D5167" t="s">
        <v>10</v>
      </c>
      <c r="E5167">
        <v>8</v>
      </c>
      <c r="F5167">
        <v>77</v>
      </c>
      <c r="G5167">
        <v>5419</v>
      </c>
      <c r="H5167" t="s">
        <v>11</v>
      </c>
    </row>
    <row r="5168" spans="1:8" hidden="1" x14ac:dyDescent="0.3">
      <c r="A5168" t="s">
        <v>5078</v>
      </c>
      <c r="B5168" t="s">
        <v>5079</v>
      </c>
      <c r="C5168">
        <v>498</v>
      </c>
      <c r="D5168" t="s">
        <v>502</v>
      </c>
      <c r="E5168">
        <v>152</v>
      </c>
      <c r="F5168">
        <v>213</v>
      </c>
      <c r="G5168">
        <v>133230</v>
      </c>
      <c r="H5168" t="s">
        <v>503</v>
      </c>
    </row>
    <row r="5169" spans="1:8" x14ac:dyDescent="0.3">
      <c r="A5169" t="s">
        <v>5080</v>
      </c>
      <c r="B5169" t="s">
        <v>5081</v>
      </c>
      <c r="C5169">
        <v>256</v>
      </c>
      <c r="D5169" t="s">
        <v>10</v>
      </c>
      <c r="E5169">
        <v>163</v>
      </c>
      <c r="F5169">
        <v>237</v>
      </c>
      <c r="G5169">
        <v>5419</v>
      </c>
      <c r="H5169" t="s">
        <v>11</v>
      </c>
    </row>
    <row r="5170" spans="1:8" x14ac:dyDescent="0.3">
      <c r="A5170" t="s">
        <v>5080</v>
      </c>
      <c r="B5170" t="s">
        <v>5081</v>
      </c>
      <c r="C5170">
        <v>256</v>
      </c>
      <c r="D5170" t="s">
        <v>16</v>
      </c>
      <c r="E5170">
        <v>7</v>
      </c>
      <c r="F5170">
        <v>93</v>
      </c>
      <c r="G5170">
        <v>1237</v>
      </c>
      <c r="H5170" t="s">
        <v>17</v>
      </c>
    </row>
    <row r="5171" spans="1:8" x14ac:dyDescent="0.3">
      <c r="A5171" t="s">
        <v>5082</v>
      </c>
      <c r="B5171" t="s">
        <v>5083</v>
      </c>
      <c r="C5171">
        <v>1145</v>
      </c>
      <c r="D5171" t="s">
        <v>10</v>
      </c>
      <c r="E5171">
        <v>457</v>
      </c>
      <c r="F5171">
        <v>523</v>
      </c>
      <c r="G5171">
        <v>5419</v>
      </c>
      <c r="H5171" t="s">
        <v>11</v>
      </c>
    </row>
    <row r="5172" spans="1:8" hidden="1" x14ac:dyDescent="0.3">
      <c r="A5172" t="s">
        <v>5082</v>
      </c>
      <c r="B5172" t="s">
        <v>5083</v>
      </c>
      <c r="C5172">
        <v>1145</v>
      </c>
      <c r="D5172" t="s">
        <v>178</v>
      </c>
      <c r="E5172">
        <v>767</v>
      </c>
      <c r="F5172">
        <v>1057</v>
      </c>
      <c r="G5172">
        <v>19761</v>
      </c>
      <c r="H5172" t="s">
        <v>179</v>
      </c>
    </row>
    <row r="5173" spans="1:8" x14ac:dyDescent="0.3">
      <c r="A5173" t="s">
        <v>5084</v>
      </c>
      <c r="B5173" t="s">
        <v>5085</v>
      </c>
      <c r="C5173">
        <v>357</v>
      </c>
      <c r="D5173" t="s">
        <v>10</v>
      </c>
      <c r="E5173">
        <v>22</v>
      </c>
      <c r="F5173">
        <v>86</v>
      </c>
      <c r="G5173">
        <v>5419</v>
      </c>
      <c r="H5173" t="s">
        <v>11</v>
      </c>
    </row>
    <row r="5174" spans="1:8" x14ac:dyDescent="0.3">
      <c r="A5174" t="s">
        <v>5086</v>
      </c>
      <c r="B5174" t="s">
        <v>5087</v>
      </c>
      <c r="C5174">
        <v>229</v>
      </c>
      <c r="D5174" t="s">
        <v>10</v>
      </c>
      <c r="E5174">
        <v>148</v>
      </c>
      <c r="F5174">
        <v>216</v>
      </c>
      <c r="G5174">
        <v>5419</v>
      </c>
      <c r="H5174" t="s">
        <v>11</v>
      </c>
    </row>
    <row r="5175" spans="1:8" x14ac:dyDescent="0.3">
      <c r="A5175" t="s">
        <v>5086</v>
      </c>
      <c r="B5175" t="s">
        <v>5087</v>
      </c>
      <c r="C5175">
        <v>229</v>
      </c>
      <c r="D5175" t="s">
        <v>16</v>
      </c>
      <c r="E5175">
        <v>4</v>
      </c>
      <c r="F5175">
        <v>88</v>
      </c>
      <c r="G5175">
        <v>1237</v>
      </c>
      <c r="H5175" t="s">
        <v>17</v>
      </c>
    </row>
    <row r="5176" spans="1:8" x14ac:dyDescent="0.3">
      <c r="A5176" t="s">
        <v>5088</v>
      </c>
      <c r="B5176" t="s">
        <v>5089</v>
      </c>
      <c r="C5176">
        <v>502</v>
      </c>
      <c r="D5176" t="s">
        <v>10</v>
      </c>
      <c r="E5176">
        <v>3</v>
      </c>
      <c r="F5176">
        <v>69</v>
      </c>
      <c r="G5176">
        <v>5419</v>
      </c>
      <c r="H5176" t="s">
        <v>11</v>
      </c>
    </row>
    <row r="5177" spans="1:8" x14ac:dyDescent="0.3">
      <c r="A5177" t="s">
        <v>5090</v>
      </c>
      <c r="B5177" t="s">
        <v>5091</v>
      </c>
      <c r="C5177">
        <v>1324</v>
      </c>
      <c r="D5177" t="s">
        <v>10</v>
      </c>
      <c r="E5177">
        <v>5</v>
      </c>
      <c r="F5177">
        <v>68</v>
      </c>
      <c r="G5177">
        <v>5419</v>
      </c>
      <c r="H5177" t="s">
        <v>11</v>
      </c>
    </row>
    <row r="5178" spans="1:8" hidden="1" x14ac:dyDescent="0.3">
      <c r="A5178" t="s">
        <v>5090</v>
      </c>
      <c r="B5178" t="s">
        <v>5091</v>
      </c>
      <c r="C5178">
        <v>1324</v>
      </c>
      <c r="D5178" t="s">
        <v>24</v>
      </c>
      <c r="E5178">
        <v>599</v>
      </c>
      <c r="F5178">
        <v>888</v>
      </c>
      <c r="G5178">
        <v>666</v>
      </c>
      <c r="H5178" t="s">
        <v>25</v>
      </c>
    </row>
    <row r="5179" spans="1:8" x14ac:dyDescent="0.3">
      <c r="A5179" t="s">
        <v>5092</v>
      </c>
      <c r="B5179" t="s">
        <v>5093</v>
      </c>
      <c r="C5179">
        <v>256</v>
      </c>
      <c r="D5179" t="s">
        <v>10</v>
      </c>
      <c r="E5179">
        <v>163</v>
      </c>
      <c r="F5179">
        <v>237</v>
      </c>
      <c r="G5179">
        <v>5419</v>
      </c>
      <c r="H5179" t="s">
        <v>11</v>
      </c>
    </row>
    <row r="5180" spans="1:8" x14ac:dyDescent="0.3">
      <c r="A5180" t="s">
        <v>5092</v>
      </c>
      <c r="B5180" t="s">
        <v>5093</v>
      </c>
      <c r="C5180">
        <v>256</v>
      </c>
      <c r="D5180" t="s">
        <v>16</v>
      </c>
      <c r="E5180">
        <v>7</v>
      </c>
      <c r="F5180">
        <v>93</v>
      </c>
      <c r="G5180">
        <v>1237</v>
      </c>
      <c r="H5180" t="s">
        <v>17</v>
      </c>
    </row>
    <row r="5181" spans="1:8" x14ac:dyDescent="0.3">
      <c r="A5181" t="s">
        <v>5094</v>
      </c>
      <c r="B5181" t="s">
        <v>5095</v>
      </c>
      <c r="C5181">
        <v>832</v>
      </c>
      <c r="D5181" t="s">
        <v>10</v>
      </c>
      <c r="E5181">
        <v>117</v>
      </c>
      <c r="F5181">
        <v>185</v>
      </c>
      <c r="G5181">
        <v>5419</v>
      </c>
      <c r="H5181" t="s">
        <v>11</v>
      </c>
    </row>
    <row r="5182" spans="1:8" hidden="1" x14ac:dyDescent="0.3">
      <c r="A5182" t="s">
        <v>5094</v>
      </c>
      <c r="B5182" t="s">
        <v>5095</v>
      </c>
      <c r="C5182">
        <v>832</v>
      </c>
      <c r="D5182" t="s">
        <v>20</v>
      </c>
      <c r="E5182">
        <v>719</v>
      </c>
      <c r="F5182">
        <v>734</v>
      </c>
      <c r="G5182">
        <v>904</v>
      </c>
      <c r="H5182" t="s">
        <v>21</v>
      </c>
    </row>
    <row r="5183" spans="1:8" hidden="1" x14ac:dyDescent="0.3">
      <c r="A5183" t="s">
        <v>5094</v>
      </c>
      <c r="B5183" t="s">
        <v>5095</v>
      </c>
      <c r="C5183">
        <v>832</v>
      </c>
      <c r="D5183" t="s">
        <v>20</v>
      </c>
      <c r="E5183">
        <v>811</v>
      </c>
      <c r="F5183">
        <v>826</v>
      </c>
      <c r="G5183">
        <v>904</v>
      </c>
      <c r="H5183" t="s">
        <v>21</v>
      </c>
    </row>
    <row r="5184" spans="1:8" x14ac:dyDescent="0.3">
      <c r="A5184" t="s">
        <v>5096</v>
      </c>
      <c r="B5184" t="s">
        <v>5097</v>
      </c>
      <c r="C5184">
        <v>574</v>
      </c>
      <c r="D5184" t="s">
        <v>10</v>
      </c>
      <c r="E5184">
        <v>7</v>
      </c>
      <c r="F5184">
        <v>74</v>
      </c>
      <c r="G5184">
        <v>5419</v>
      </c>
      <c r="H5184" t="s">
        <v>11</v>
      </c>
    </row>
    <row r="5185" spans="1:8" x14ac:dyDescent="0.3">
      <c r="A5185" t="s">
        <v>5098</v>
      </c>
      <c r="B5185" t="s">
        <v>5099</v>
      </c>
      <c r="C5185">
        <v>240</v>
      </c>
      <c r="D5185" t="s">
        <v>10</v>
      </c>
      <c r="E5185">
        <v>152</v>
      </c>
      <c r="F5185">
        <v>223</v>
      </c>
      <c r="G5185">
        <v>5419</v>
      </c>
      <c r="H5185" t="s">
        <v>11</v>
      </c>
    </row>
    <row r="5186" spans="1:8" x14ac:dyDescent="0.3">
      <c r="A5186" t="s">
        <v>5098</v>
      </c>
      <c r="B5186" t="s">
        <v>5099</v>
      </c>
      <c r="C5186">
        <v>240</v>
      </c>
      <c r="D5186" t="s">
        <v>16</v>
      </c>
      <c r="E5186">
        <v>3</v>
      </c>
      <c r="F5186">
        <v>86</v>
      </c>
      <c r="G5186">
        <v>1237</v>
      </c>
      <c r="H5186" t="s">
        <v>17</v>
      </c>
    </row>
    <row r="5187" spans="1:8" x14ac:dyDescent="0.3">
      <c r="A5187" t="s">
        <v>5100</v>
      </c>
      <c r="B5187" t="s">
        <v>5101</v>
      </c>
      <c r="C5187">
        <v>1306</v>
      </c>
      <c r="D5187" t="s">
        <v>10</v>
      </c>
      <c r="E5187">
        <v>6</v>
      </c>
      <c r="F5187">
        <v>70</v>
      </c>
      <c r="G5187">
        <v>5419</v>
      </c>
      <c r="H5187" t="s">
        <v>11</v>
      </c>
    </row>
    <row r="5188" spans="1:8" hidden="1" x14ac:dyDescent="0.3">
      <c r="A5188" t="s">
        <v>5100</v>
      </c>
      <c r="B5188" t="s">
        <v>5101</v>
      </c>
      <c r="C5188">
        <v>1306</v>
      </c>
      <c r="D5188" t="s">
        <v>24</v>
      </c>
      <c r="E5188">
        <v>594</v>
      </c>
      <c r="F5188">
        <v>874</v>
      </c>
      <c r="G5188">
        <v>666</v>
      </c>
      <c r="H5188" t="s">
        <v>25</v>
      </c>
    </row>
    <row r="5189" spans="1:8" x14ac:dyDescent="0.3">
      <c r="A5189" t="s">
        <v>5102</v>
      </c>
      <c r="B5189" t="s">
        <v>5103</v>
      </c>
      <c r="C5189">
        <v>736</v>
      </c>
      <c r="D5189" t="s">
        <v>10</v>
      </c>
      <c r="E5189">
        <v>10</v>
      </c>
      <c r="F5189">
        <v>78</v>
      </c>
      <c r="G5189">
        <v>5419</v>
      </c>
      <c r="H5189" t="s">
        <v>11</v>
      </c>
    </row>
    <row r="5190" spans="1:8" hidden="1" x14ac:dyDescent="0.3">
      <c r="A5190" t="s">
        <v>5102</v>
      </c>
      <c r="B5190" t="s">
        <v>5103</v>
      </c>
      <c r="C5190">
        <v>736</v>
      </c>
      <c r="D5190" t="s">
        <v>20</v>
      </c>
      <c r="E5190">
        <v>614</v>
      </c>
      <c r="F5190">
        <v>629</v>
      </c>
      <c r="G5190">
        <v>904</v>
      </c>
      <c r="H5190" t="s">
        <v>21</v>
      </c>
    </row>
    <row r="5191" spans="1:8" hidden="1" x14ac:dyDescent="0.3">
      <c r="A5191" t="s">
        <v>5102</v>
      </c>
      <c r="B5191" t="s">
        <v>5103</v>
      </c>
      <c r="C5191">
        <v>736</v>
      </c>
      <c r="D5191" t="s">
        <v>20</v>
      </c>
      <c r="E5191">
        <v>715</v>
      </c>
      <c r="F5191">
        <v>730</v>
      </c>
      <c r="G5191">
        <v>904</v>
      </c>
      <c r="H5191" t="s">
        <v>21</v>
      </c>
    </row>
    <row r="5192" spans="1:8" x14ac:dyDescent="0.3">
      <c r="A5192" t="s">
        <v>5104</v>
      </c>
      <c r="B5192" t="s">
        <v>5105</v>
      </c>
      <c r="C5192">
        <v>579</v>
      </c>
      <c r="D5192" t="s">
        <v>10</v>
      </c>
      <c r="E5192">
        <v>7</v>
      </c>
      <c r="F5192">
        <v>74</v>
      </c>
      <c r="G5192">
        <v>5419</v>
      </c>
      <c r="H5192" t="s">
        <v>11</v>
      </c>
    </row>
    <row r="5193" spans="1:8" x14ac:dyDescent="0.3">
      <c r="A5193" t="s">
        <v>5106</v>
      </c>
      <c r="B5193" t="s">
        <v>5107</v>
      </c>
      <c r="C5193">
        <v>245</v>
      </c>
      <c r="D5193" t="s">
        <v>10</v>
      </c>
      <c r="E5193">
        <v>158</v>
      </c>
      <c r="F5193">
        <v>227</v>
      </c>
      <c r="G5193">
        <v>5419</v>
      </c>
      <c r="H5193" t="s">
        <v>11</v>
      </c>
    </row>
    <row r="5194" spans="1:8" x14ac:dyDescent="0.3">
      <c r="A5194" t="s">
        <v>5106</v>
      </c>
      <c r="B5194" t="s">
        <v>5107</v>
      </c>
      <c r="C5194">
        <v>245</v>
      </c>
      <c r="D5194" t="s">
        <v>16</v>
      </c>
      <c r="E5194">
        <v>8</v>
      </c>
      <c r="F5194">
        <v>92</v>
      </c>
      <c r="G5194">
        <v>1237</v>
      </c>
      <c r="H5194" t="s">
        <v>17</v>
      </c>
    </row>
    <row r="5195" spans="1:8" x14ac:dyDescent="0.3">
      <c r="A5195" t="s">
        <v>5108</v>
      </c>
      <c r="B5195" t="s">
        <v>5109</v>
      </c>
      <c r="C5195">
        <v>1173</v>
      </c>
      <c r="D5195" t="s">
        <v>10</v>
      </c>
      <c r="E5195">
        <v>6</v>
      </c>
      <c r="F5195">
        <v>70</v>
      </c>
      <c r="G5195">
        <v>5419</v>
      </c>
      <c r="H5195" t="s">
        <v>11</v>
      </c>
    </row>
    <row r="5196" spans="1:8" hidden="1" x14ac:dyDescent="0.3">
      <c r="A5196" t="s">
        <v>5108</v>
      </c>
      <c r="B5196" t="s">
        <v>5109</v>
      </c>
      <c r="C5196">
        <v>1173</v>
      </c>
      <c r="D5196" t="s">
        <v>24</v>
      </c>
      <c r="E5196">
        <v>487</v>
      </c>
      <c r="F5196">
        <v>766</v>
      </c>
      <c r="G5196">
        <v>666</v>
      </c>
      <c r="H5196" t="s">
        <v>25</v>
      </c>
    </row>
    <row r="5197" spans="1:8" x14ac:dyDescent="0.3">
      <c r="A5197" t="s">
        <v>5110</v>
      </c>
      <c r="B5197" t="s">
        <v>5111</v>
      </c>
      <c r="C5197">
        <v>1427</v>
      </c>
      <c r="D5197" t="s">
        <v>10</v>
      </c>
      <c r="E5197">
        <v>60</v>
      </c>
      <c r="F5197">
        <v>124</v>
      </c>
      <c r="G5197">
        <v>5419</v>
      </c>
      <c r="H5197" t="s">
        <v>11</v>
      </c>
    </row>
    <row r="5198" spans="1:8" x14ac:dyDescent="0.3">
      <c r="A5198" t="s">
        <v>5110</v>
      </c>
      <c r="B5198" t="s">
        <v>5111</v>
      </c>
      <c r="C5198">
        <v>1427</v>
      </c>
      <c r="D5198" t="s">
        <v>10</v>
      </c>
      <c r="E5198">
        <v>214</v>
      </c>
      <c r="F5198">
        <v>278</v>
      </c>
      <c r="G5198">
        <v>5419</v>
      </c>
      <c r="H5198" t="s">
        <v>11</v>
      </c>
    </row>
    <row r="5199" spans="1:8" hidden="1" x14ac:dyDescent="0.3">
      <c r="A5199" t="s">
        <v>5110</v>
      </c>
      <c r="B5199" t="s">
        <v>5111</v>
      </c>
      <c r="C5199">
        <v>1427</v>
      </c>
      <c r="D5199" t="s">
        <v>20</v>
      </c>
      <c r="E5199">
        <v>1365</v>
      </c>
      <c r="F5199">
        <v>1382</v>
      </c>
      <c r="G5199">
        <v>904</v>
      </c>
      <c r="H5199" t="s">
        <v>21</v>
      </c>
    </row>
    <row r="5200" spans="1:8" hidden="1" x14ac:dyDescent="0.3">
      <c r="A5200" t="s">
        <v>5110</v>
      </c>
      <c r="B5200" t="s">
        <v>5111</v>
      </c>
      <c r="C5200">
        <v>1427</v>
      </c>
      <c r="D5200" t="s">
        <v>20</v>
      </c>
      <c r="E5200">
        <v>1405</v>
      </c>
      <c r="F5200">
        <v>1421</v>
      </c>
      <c r="G5200">
        <v>904</v>
      </c>
      <c r="H5200" t="s">
        <v>21</v>
      </c>
    </row>
    <row r="5201" spans="1:8" x14ac:dyDescent="0.3">
      <c r="A5201" t="s">
        <v>5112</v>
      </c>
      <c r="B5201" t="s">
        <v>5113</v>
      </c>
      <c r="C5201">
        <v>1358</v>
      </c>
      <c r="D5201" t="s">
        <v>10</v>
      </c>
      <c r="E5201">
        <v>6</v>
      </c>
      <c r="F5201">
        <v>70</v>
      </c>
      <c r="G5201">
        <v>5419</v>
      </c>
      <c r="H5201" t="s">
        <v>11</v>
      </c>
    </row>
    <row r="5202" spans="1:8" hidden="1" x14ac:dyDescent="0.3">
      <c r="A5202" t="s">
        <v>5112</v>
      </c>
      <c r="B5202" t="s">
        <v>5113</v>
      </c>
      <c r="C5202">
        <v>1358</v>
      </c>
      <c r="D5202" t="s">
        <v>24</v>
      </c>
      <c r="E5202">
        <v>609</v>
      </c>
      <c r="F5202">
        <v>888</v>
      </c>
      <c r="G5202">
        <v>666</v>
      </c>
      <c r="H5202" t="s">
        <v>25</v>
      </c>
    </row>
    <row r="5203" spans="1:8" x14ac:dyDescent="0.3">
      <c r="A5203" t="s">
        <v>5114</v>
      </c>
      <c r="B5203" t="s">
        <v>5115</v>
      </c>
      <c r="C5203">
        <v>708</v>
      </c>
      <c r="D5203" t="s">
        <v>10</v>
      </c>
      <c r="E5203">
        <v>9</v>
      </c>
      <c r="F5203">
        <v>77</v>
      </c>
      <c r="G5203">
        <v>5419</v>
      </c>
      <c r="H5203" t="s">
        <v>11</v>
      </c>
    </row>
    <row r="5204" spans="1:8" hidden="1" x14ac:dyDescent="0.3">
      <c r="A5204" t="s">
        <v>5114</v>
      </c>
      <c r="B5204" t="s">
        <v>5115</v>
      </c>
      <c r="C5204">
        <v>708</v>
      </c>
      <c r="D5204" t="s">
        <v>20</v>
      </c>
      <c r="E5204">
        <v>689</v>
      </c>
      <c r="F5204">
        <v>704</v>
      </c>
      <c r="G5204">
        <v>904</v>
      </c>
      <c r="H5204" t="s">
        <v>21</v>
      </c>
    </row>
    <row r="5205" spans="1:8" x14ac:dyDescent="0.3">
      <c r="A5205" t="s">
        <v>5116</v>
      </c>
      <c r="B5205" t="s">
        <v>5117</v>
      </c>
      <c r="C5205">
        <v>271</v>
      </c>
      <c r="D5205" t="s">
        <v>10</v>
      </c>
      <c r="E5205">
        <v>167</v>
      </c>
      <c r="F5205">
        <v>252</v>
      </c>
      <c r="G5205">
        <v>5419</v>
      </c>
      <c r="H5205" t="s">
        <v>11</v>
      </c>
    </row>
    <row r="5206" spans="1:8" x14ac:dyDescent="0.3">
      <c r="A5206" t="s">
        <v>5116</v>
      </c>
      <c r="B5206" t="s">
        <v>5117</v>
      </c>
      <c r="C5206">
        <v>271</v>
      </c>
      <c r="D5206" t="s">
        <v>16</v>
      </c>
      <c r="E5206">
        <v>13</v>
      </c>
      <c r="F5206">
        <v>98</v>
      </c>
      <c r="G5206">
        <v>1237</v>
      </c>
      <c r="H5206" t="s">
        <v>17</v>
      </c>
    </row>
    <row r="5207" spans="1:8" x14ac:dyDescent="0.3">
      <c r="A5207" t="s">
        <v>5118</v>
      </c>
      <c r="B5207" t="s">
        <v>5119</v>
      </c>
      <c r="C5207">
        <v>270</v>
      </c>
      <c r="D5207" t="s">
        <v>10</v>
      </c>
      <c r="E5207">
        <v>183</v>
      </c>
      <c r="F5207">
        <v>251</v>
      </c>
      <c r="G5207">
        <v>5419</v>
      </c>
      <c r="H5207" t="s">
        <v>11</v>
      </c>
    </row>
    <row r="5208" spans="1:8" x14ac:dyDescent="0.3">
      <c r="A5208" t="s">
        <v>5118</v>
      </c>
      <c r="B5208" t="s">
        <v>5119</v>
      </c>
      <c r="C5208">
        <v>270</v>
      </c>
      <c r="D5208" t="s">
        <v>16</v>
      </c>
      <c r="E5208">
        <v>28</v>
      </c>
      <c r="F5208">
        <v>113</v>
      </c>
      <c r="G5208">
        <v>1237</v>
      </c>
      <c r="H5208" t="s">
        <v>17</v>
      </c>
    </row>
    <row r="5209" spans="1:8" x14ac:dyDescent="0.3">
      <c r="A5209" t="s">
        <v>5120</v>
      </c>
      <c r="B5209" t="s">
        <v>5121</v>
      </c>
      <c r="C5209">
        <v>296</v>
      </c>
      <c r="D5209" t="s">
        <v>10</v>
      </c>
      <c r="E5209">
        <v>107</v>
      </c>
      <c r="F5209">
        <v>178</v>
      </c>
      <c r="G5209">
        <v>5419</v>
      </c>
      <c r="H5209" t="s">
        <v>11</v>
      </c>
    </row>
    <row r="5210" spans="1:8" x14ac:dyDescent="0.3">
      <c r="A5210" t="s">
        <v>5122</v>
      </c>
      <c r="B5210" t="s">
        <v>5123</v>
      </c>
      <c r="C5210">
        <v>1344</v>
      </c>
      <c r="D5210" t="s">
        <v>10</v>
      </c>
      <c r="E5210">
        <v>17</v>
      </c>
      <c r="F5210">
        <v>80</v>
      </c>
      <c r="G5210">
        <v>5419</v>
      </c>
      <c r="H5210" t="s">
        <v>11</v>
      </c>
    </row>
    <row r="5211" spans="1:8" x14ac:dyDescent="0.3">
      <c r="A5211" t="s">
        <v>5122</v>
      </c>
      <c r="B5211" t="s">
        <v>5123</v>
      </c>
      <c r="C5211">
        <v>1344</v>
      </c>
      <c r="D5211" t="s">
        <v>10</v>
      </c>
      <c r="E5211">
        <v>119</v>
      </c>
      <c r="F5211">
        <v>182</v>
      </c>
      <c r="G5211">
        <v>5419</v>
      </c>
      <c r="H5211" t="s">
        <v>11</v>
      </c>
    </row>
    <row r="5212" spans="1:8" hidden="1" x14ac:dyDescent="0.3">
      <c r="A5212" t="s">
        <v>5122</v>
      </c>
      <c r="B5212" t="s">
        <v>5123</v>
      </c>
      <c r="C5212">
        <v>1344</v>
      </c>
      <c r="D5212" t="s">
        <v>20</v>
      </c>
      <c r="E5212">
        <v>1300</v>
      </c>
      <c r="F5212">
        <v>1317</v>
      </c>
      <c r="G5212">
        <v>904</v>
      </c>
      <c r="H5212" t="s">
        <v>21</v>
      </c>
    </row>
    <row r="5213" spans="1:8" x14ac:dyDescent="0.3">
      <c r="A5213" t="s">
        <v>5124</v>
      </c>
      <c r="B5213" t="s">
        <v>5125</v>
      </c>
      <c r="C5213">
        <v>1208</v>
      </c>
      <c r="D5213" t="s">
        <v>10</v>
      </c>
      <c r="E5213">
        <v>5</v>
      </c>
      <c r="F5213">
        <v>71</v>
      </c>
      <c r="G5213">
        <v>5419</v>
      </c>
      <c r="H5213" t="s">
        <v>11</v>
      </c>
    </row>
    <row r="5214" spans="1:8" hidden="1" x14ac:dyDescent="0.3">
      <c r="A5214" t="s">
        <v>5124</v>
      </c>
      <c r="B5214" t="s">
        <v>5125</v>
      </c>
      <c r="C5214">
        <v>1208</v>
      </c>
      <c r="D5214" t="s">
        <v>24</v>
      </c>
      <c r="E5214">
        <v>505</v>
      </c>
      <c r="F5214">
        <v>782</v>
      </c>
      <c r="G5214">
        <v>666</v>
      </c>
      <c r="H5214" t="s">
        <v>25</v>
      </c>
    </row>
    <row r="5215" spans="1:8" x14ac:dyDescent="0.3">
      <c r="A5215" t="s">
        <v>5126</v>
      </c>
      <c r="B5215" t="s">
        <v>5127</v>
      </c>
      <c r="C5215">
        <v>628</v>
      </c>
      <c r="D5215" t="s">
        <v>10</v>
      </c>
      <c r="E5215">
        <v>9</v>
      </c>
      <c r="F5215">
        <v>76</v>
      </c>
      <c r="G5215">
        <v>5419</v>
      </c>
      <c r="H5215" t="s">
        <v>11</v>
      </c>
    </row>
    <row r="5216" spans="1:8" x14ac:dyDescent="0.3">
      <c r="A5216" t="s">
        <v>5128</v>
      </c>
      <c r="B5216" t="s">
        <v>5129</v>
      </c>
      <c r="C5216">
        <v>1071</v>
      </c>
      <c r="D5216" t="s">
        <v>10</v>
      </c>
      <c r="E5216">
        <v>6</v>
      </c>
      <c r="F5216">
        <v>69</v>
      </c>
      <c r="G5216">
        <v>5419</v>
      </c>
      <c r="H5216" t="s">
        <v>11</v>
      </c>
    </row>
    <row r="5217" spans="1:8" hidden="1" x14ac:dyDescent="0.3">
      <c r="A5217" t="s">
        <v>5128</v>
      </c>
      <c r="B5217" t="s">
        <v>5129</v>
      </c>
      <c r="C5217">
        <v>1071</v>
      </c>
      <c r="D5217" t="s">
        <v>24</v>
      </c>
      <c r="E5217">
        <v>424</v>
      </c>
      <c r="F5217">
        <v>706</v>
      </c>
      <c r="G5217">
        <v>666</v>
      </c>
      <c r="H5217" t="s">
        <v>25</v>
      </c>
    </row>
    <row r="5218" spans="1:8" x14ac:dyDescent="0.3">
      <c r="A5218" t="s">
        <v>5130</v>
      </c>
      <c r="B5218" t="s">
        <v>5131</v>
      </c>
      <c r="C5218">
        <v>245</v>
      </c>
      <c r="D5218" t="s">
        <v>10</v>
      </c>
      <c r="E5218">
        <v>158</v>
      </c>
      <c r="F5218">
        <v>227</v>
      </c>
      <c r="G5218">
        <v>5419</v>
      </c>
      <c r="H5218" t="s">
        <v>11</v>
      </c>
    </row>
    <row r="5219" spans="1:8" x14ac:dyDescent="0.3">
      <c r="A5219" t="s">
        <v>5130</v>
      </c>
      <c r="B5219" t="s">
        <v>5131</v>
      </c>
      <c r="C5219">
        <v>245</v>
      </c>
      <c r="D5219" t="s">
        <v>16</v>
      </c>
      <c r="E5219">
        <v>8</v>
      </c>
      <c r="F5219">
        <v>92</v>
      </c>
      <c r="G5219">
        <v>1237</v>
      </c>
      <c r="H5219" t="s">
        <v>17</v>
      </c>
    </row>
    <row r="5220" spans="1:8" x14ac:dyDescent="0.3">
      <c r="A5220" t="s">
        <v>5132</v>
      </c>
      <c r="B5220" t="s">
        <v>5133</v>
      </c>
      <c r="C5220">
        <v>205</v>
      </c>
      <c r="D5220" t="s">
        <v>10</v>
      </c>
      <c r="E5220">
        <v>124</v>
      </c>
      <c r="F5220">
        <v>193</v>
      </c>
      <c r="G5220">
        <v>5419</v>
      </c>
      <c r="H5220" t="s">
        <v>11</v>
      </c>
    </row>
    <row r="5221" spans="1:8" x14ac:dyDescent="0.3">
      <c r="A5221" t="s">
        <v>5132</v>
      </c>
      <c r="B5221" t="s">
        <v>5133</v>
      </c>
      <c r="C5221">
        <v>205</v>
      </c>
      <c r="D5221" t="s">
        <v>16</v>
      </c>
      <c r="E5221">
        <v>7</v>
      </c>
      <c r="F5221">
        <v>86</v>
      </c>
      <c r="G5221">
        <v>1237</v>
      </c>
      <c r="H5221" t="s">
        <v>17</v>
      </c>
    </row>
    <row r="5222" spans="1:8" x14ac:dyDescent="0.3">
      <c r="A5222" t="s">
        <v>5134</v>
      </c>
      <c r="B5222" t="s">
        <v>5135</v>
      </c>
      <c r="C5222">
        <v>1150</v>
      </c>
      <c r="D5222" t="s">
        <v>10</v>
      </c>
      <c r="E5222">
        <v>127</v>
      </c>
      <c r="F5222">
        <v>191</v>
      </c>
      <c r="G5222">
        <v>5419</v>
      </c>
      <c r="H5222" t="s">
        <v>11</v>
      </c>
    </row>
    <row r="5223" spans="1:8" x14ac:dyDescent="0.3">
      <c r="A5223" t="s">
        <v>5136</v>
      </c>
      <c r="B5223" t="s">
        <v>5137</v>
      </c>
      <c r="C5223">
        <v>1902</v>
      </c>
      <c r="D5223" t="s">
        <v>10</v>
      </c>
      <c r="E5223">
        <v>16</v>
      </c>
      <c r="F5223">
        <v>81</v>
      </c>
      <c r="G5223">
        <v>5419</v>
      </c>
      <c r="H5223" t="s">
        <v>11</v>
      </c>
    </row>
    <row r="5224" spans="1:8" hidden="1" x14ac:dyDescent="0.3">
      <c r="A5224" t="s">
        <v>5136</v>
      </c>
      <c r="B5224" t="s">
        <v>5137</v>
      </c>
      <c r="C5224">
        <v>1902</v>
      </c>
      <c r="D5224" t="s">
        <v>518</v>
      </c>
      <c r="E5224">
        <v>1567</v>
      </c>
      <c r="F5224">
        <v>1738</v>
      </c>
      <c r="G5224">
        <v>81109</v>
      </c>
      <c r="H5224" t="s">
        <v>519</v>
      </c>
    </row>
    <row r="5225" spans="1:8" hidden="1" x14ac:dyDescent="0.3">
      <c r="A5225" t="s">
        <v>5136</v>
      </c>
      <c r="B5225" t="s">
        <v>5137</v>
      </c>
      <c r="C5225">
        <v>1902</v>
      </c>
      <c r="D5225" t="s">
        <v>24</v>
      </c>
      <c r="E5225">
        <v>578</v>
      </c>
      <c r="F5225">
        <v>851</v>
      </c>
      <c r="G5225">
        <v>666</v>
      </c>
      <c r="H5225" t="s">
        <v>25</v>
      </c>
    </row>
    <row r="5226" spans="1:8" hidden="1" x14ac:dyDescent="0.3">
      <c r="A5226" t="s">
        <v>5136</v>
      </c>
      <c r="B5226" t="s">
        <v>5137</v>
      </c>
      <c r="C5226">
        <v>1902</v>
      </c>
      <c r="D5226" t="s">
        <v>3088</v>
      </c>
      <c r="E5226">
        <v>1785</v>
      </c>
      <c r="F5226">
        <v>1887</v>
      </c>
      <c r="G5226">
        <v>119885</v>
      </c>
      <c r="H5226" t="s">
        <v>3089</v>
      </c>
    </row>
    <row r="5227" spans="1:8" x14ac:dyDescent="0.3">
      <c r="A5227" t="s">
        <v>5138</v>
      </c>
      <c r="B5227" t="s">
        <v>5139</v>
      </c>
      <c r="C5227">
        <v>643</v>
      </c>
      <c r="D5227" t="s">
        <v>10</v>
      </c>
      <c r="E5227">
        <v>60</v>
      </c>
      <c r="F5227">
        <v>124</v>
      </c>
      <c r="G5227">
        <v>5419</v>
      </c>
      <c r="H5227" t="s">
        <v>11</v>
      </c>
    </row>
    <row r="5228" spans="1:8" x14ac:dyDescent="0.3">
      <c r="A5228" t="s">
        <v>5138</v>
      </c>
      <c r="B5228" t="s">
        <v>5139</v>
      </c>
      <c r="C5228">
        <v>643</v>
      </c>
      <c r="D5228" t="s">
        <v>10</v>
      </c>
      <c r="E5228">
        <v>161</v>
      </c>
      <c r="F5228">
        <v>225</v>
      </c>
      <c r="G5228">
        <v>5419</v>
      </c>
      <c r="H5228" t="s">
        <v>11</v>
      </c>
    </row>
    <row r="5229" spans="1:8" x14ac:dyDescent="0.3">
      <c r="A5229" t="s">
        <v>5140</v>
      </c>
      <c r="B5229" t="s">
        <v>5141</v>
      </c>
      <c r="C5229">
        <v>264</v>
      </c>
      <c r="D5229" t="s">
        <v>10</v>
      </c>
      <c r="E5229">
        <v>173</v>
      </c>
      <c r="F5229">
        <v>243</v>
      </c>
      <c r="G5229">
        <v>5419</v>
      </c>
      <c r="H5229" t="s">
        <v>11</v>
      </c>
    </row>
    <row r="5230" spans="1:8" x14ac:dyDescent="0.3">
      <c r="A5230" t="s">
        <v>5140</v>
      </c>
      <c r="B5230" t="s">
        <v>5141</v>
      </c>
      <c r="C5230">
        <v>264</v>
      </c>
      <c r="D5230" t="s">
        <v>16</v>
      </c>
      <c r="E5230">
        <v>3</v>
      </c>
      <c r="F5230">
        <v>111</v>
      </c>
      <c r="G5230">
        <v>1237</v>
      </c>
      <c r="H5230" t="s">
        <v>17</v>
      </c>
    </row>
    <row r="5231" spans="1:8" x14ac:dyDescent="0.3">
      <c r="A5231" t="s">
        <v>5142</v>
      </c>
      <c r="B5231" t="s">
        <v>5143</v>
      </c>
      <c r="C5231">
        <v>1539</v>
      </c>
      <c r="D5231" t="s">
        <v>10</v>
      </c>
      <c r="E5231">
        <v>9</v>
      </c>
      <c r="F5231">
        <v>73</v>
      </c>
      <c r="G5231">
        <v>5419</v>
      </c>
      <c r="H5231" t="s">
        <v>11</v>
      </c>
    </row>
    <row r="5232" spans="1:8" hidden="1" x14ac:dyDescent="0.3">
      <c r="A5232" t="s">
        <v>5142</v>
      </c>
      <c r="B5232" t="s">
        <v>5143</v>
      </c>
      <c r="C5232">
        <v>1539</v>
      </c>
      <c r="D5232" t="s">
        <v>24</v>
      </c>
      <c r="E5232">
        <v>789</v>
      </c>
      <c r="F5232">
        <v>1080</v>
      </c>
      <c r="G5232">
        <v>666</v>
      </c>
      <c r="H5232" t="s">
        <v>25</v>
      </c>
    </row>
    <row r="5233" spans="1:8" x14ac:dyDescent="0.3">
      <c r="A5233" t="s">
        <v>5144</v>
      </c>
      <c r="B5233" t="s">
        <v>5145</v>
      </c>
      <c r="C5233">
        <v>614</v>
      </c>
      <c r="D5233" t="s">
        <v>10</v>
      </c>
      <c r="E5233">
        <v>5</v>
      </c>
      <c r="F5233">
        <v>71</v>
      </c>
      <c r="G5233">
        <v>5419</v>
      </c>
      <c r="H5233" t="s">
        <v>11</v>
      </c>
    </row>
    <row r="5234" spans="1:8" hidden="1" x14ac:dyDescent="0.3">
      <c r="A5234" t="s">
        <v>5144</v>
      </c>
      <c r="B5234" t="s">
        <v>5145</v>
      </c>
      <c r="C5234">
        <v>614</v>
      </c>
      <c r="D5234" t="s">
        <v>502</v>
      </c>
      <c r="E5234">
        <v>293</v>
      </c>
      <c r="F5234">
        <v>357</v>
      </c>
      <c r="G5234">
        <v>133230</v>
      </c>
      <c r="H5234" t="s">
        <v>503</v>
      </c>
    </row>
    <row r="5235" spans="1:8" x14ac:dyDescent="0.3">
      <c r="A5235" t="s">
        <v>5146</v>
      </c>
      <c r="B5235" t="s">
        <v>5147</v>
      </c>
      <c r="C5235">
        <v>1322</v>
      </c>
      <c r="D5235" t="s">
        <v>10</v>
      </c>
      <c r="E5235">
        <v>225</v>
      </c>
      <c r="F5235">
        <v>293</v>
      </c>
      <c r="G5235">
        <v>5419</v>
      </c>
      <c r="H5235" t="s">
        <v>11</v>
      </c>
    </row>
    <row r="5236" spans="1:8" x14ac:dyDescent="0.3">
      <c r="A5236" t="s">
        <v>5148</v>
      </c>
      <c r="B5236" t="s">
        <v>5149</v>
      </c>
      <c r="C5236">
        <v>1256</v>
      </c>
      <c r="D5236" t="s">
        <v>10</v>
      </c>
      <c r="E5236">
        <v>12</v>
      </c>
      <c r="F5236">
        <v>77</v>
      </c>
      <c r="G5236">
        <v>5419</v>
      </c>
      <c r="H5236" t="s">
        <v>11</v>
      </c>
    </row>
    <row r="5237" spans="1:8" hidden="1" x14ac:dyDescent="0.3">
      <c r="A5237" t="s">
        <v>5148</v>
      </c>
      <c r="B5237" t="s">
        <v>5149</v>
      </c>
      <c r="C5237">
        <v>1256</v>
      </c>
      <c r="D5237" t="s">
        <v>24</v>
      </c>
      <c r="E5237">
        <v>510</v>
      </c>
      <c r="F5237">
        <v>788</v>
      </c>
      <c r="G5237">
        <v>666</v>
      </c>
      <c r="H5237" t="s">
        <v>25</v>
      </c>
    </row>
    <row r="5238" spans="1:8" x14ac:dyDescent="0.3">
      <c r="A5238" t="s">
        <v>5150</v>
      </c>
      <c r="B5238" t="s">
        <v>5151</v>
      </c>
      <c r="C5238">
        <v>694</v>
      </c>
      <c r="D5238" t="s">
        <v>10</v>
      </c>
      <c r="E5238">
        <v>226</v>
      </c>
      <c r="F5238">
        <v>295</v>
      </c>
      <c r="G5238">
        <v>5419</v>
      </c>
      <c r="H5238" t="s">
        <v>11</v>
      </c>
    </row>
    <row r="5239" spans="1:8" hidden="1" x14ac:dyDescent="0.3">
      <c r="A5239" t="s">
        <v>5150</v>
      </c>
      <c r="B5239" t="s">
        <v>5151</v>
      </c>
      <c r="C5239">
        <v>694</v>
      </c>
      <c r="D5239" t="s">
        <v>178</v>
      </c>
      <c r="E5239">
        <v>344</v>
      </c>
      <c r="F5239">
        <v>643</v>
      </c>
      <c r="G5239">
        <v>19761</v>
      </c>
      <c r="H5239" t="s">
        <v>179</v>
      </c>
    </row>
    <row r="5240" spans="1:8" x14ac:dyDescent="0.3">
      <c r="A5240" t="s">
        <v>5152</v>
      </c>
      <c r="B5240" t="s">
        <v>5153</v>
      </c>
      <c r="C5240">
        <v>2091</v>
      </c>
      <c r="D5240" t="s">
        <v>10</v>
      </c>
      <c r="E5240">
        <v>1978</v>
      </c>
      <c r="F5240">
        <v>2042</v>
      </c>
      <c r="G5240">
        <v>5419</v>
      </c>
      <c r="H5240" t="s">
        <v>11</v>
      </c>
    </row>
    <row r="5241" spans="1:8" hidden="1" x14ac:dyDescent="0.3">
      <c r="A5241" t="s">
        <v>5152</v>
      </c>
      <c r="B5241" t="s">
        <v>5153</v>
      </c>
      <c r="C5241">
        <v>2091</v>
      </c>
      <c r="D5241" t="s">
        <v>158</v>
      </c>
      <c r="E5241">
        <v>1008</v>
      </c>
      <c r="F5241">
        <v>1283</v>
      </c>
      <c r="G5241">
        <v>1540</v>
      </c>
      <c r="H5241" t="s">
        <v>159</v>
      </c>
    </row>
    <row r="5242" spans="1:8" hidden="1" x14ac:dyDescent="0.3">
      <c r="A5242" t="s">
        <v>5152</v>
      </c>
      <c r="B5242" t="s">
        <v>5153</v>
      </c>
      <c r="C5242">
        <v>2091</v>
      </c>
      <c r="D5242" t="s">
        <v>160</v>
      </c>
      <c r="E5242">
        <v>477</v>
      </c>
      <c r="F5242">
        <v>541</v>
      </c>
      <c r="G5242">
        <v>18079</v>
      </c>
      <c r="H5242" t="s">
        <v>161</v>
      </c>
    </row>
    <row r="5243" spans="1:8" hidden="1" x14ac:dyDescent="0.3">
      <c r="A5243" t="s">
        <v>5152</v>
      </c>
      <c r="B5243" t="s">
        <v>5153</v>
      </c>
      <c r="C5243">
        <v>2091</v>
      </c>
      <c r="D5243" t="s">
        <v>162</v>
      </c>
      <c r="E5243">
        <v>763</v>
      </c>
      <c r="F5243">
        <v>809</v>
      </c>
      <c r="G5243">
        <v>1073</v>
      </c>
      <c r="H5243" t="s">
        <v>163</v>
      </c>
    </row>
    <row r="5244" spans="1:8" hidden="1" x14ac:dyDescent="0.3">
      <c r="A5244" t="s">
        <v>5152</v>
      </c>
      <c r="B5244" t="s">
        <v>5153</v>
      </c>
      <c r="C5244">
        <v>2091</v>
      </c>
      <c r="D5244" t="s">
        <v>164</v>
      </c>
      <c r="E5244">
        <v>17</v>
      </c>
      <c r="F5244">
        <v>359</v>
      </c>
      <c r="G5244">
        <v>21549</v>
      </c>
      <c r="H5244" t="s">
        <v>165</v>
      </c>
    </row>
    <row r="5245" spans="1:8" hidden="1" x14ac:dyDescent="0.3">
      <c r="A5245" t="s">
        <v>5152</v>
      </c>
      <c r="B5245" t="s">
        <v>5153</v>
      </c>
      <c r="C5245">
        <v>2091</v>
      </c>
      <c r="D5245" t="s">
        <v>166</v>
      </c>
      <c r="E5245">
        <v>390</v>
      </c>
      <c r="F5245">
        <v>477</v>
      </c>
      <c r="G5245">
        <v>1666</v>
      </c>
      <c r="H5245" t="s">
        <v>167</v>
      </c>
    </row>
    <row r="5246" spans="1:8" x14ac:dyDescent="0.3">
      <c r="A5246" t="s">
        <v>5154</v>
      </c>
      <c r="B5246" t="s">
        <v>5155</v>
      </c>
      <c r="C5246">
        <v>761</v>
      </c>
      <c r="D5246" t="s">
        <v>10</v>
      </c>
      <c r="E5246">
        <v>104</v>
      </c>
      <c r="F5246">
        <v>179</v>
      </c>
      <c r="G5246">
        <v>5419</v>
      </c>
      <c r="H5246" t="s">
        <v>11</v>
      </c>
    </row>
    <row r="5247" spans="1:8" x14ac:dyDescent="0.3">
      <c r="A5247" t="s">
        <v>5154</v>
      </c>
      <c r="B5247" t="s">
        <v>5155</v>
      </c>
      <c r="C5247">
        <v>761</v>
      </c>
      <c r="D5247" t="s">
        <v>10</v>
      </c>
      <c r="E5247">
        <v>290</v>
      </c>
      <c r="F5247">
        <v>354</v>
      </c>
      <c r="G5247">
        <v>5419</v>
      </c>
      <c r="H5247" t="s">
        <v>11</v>
      </c>
    </row>
    <row r="5248" spans="1:8" hidden="1" x14ac:dyDescent="0.3">
      <c r="A5248" t="s">
        <v>5154</v>
      </c>
      <c r="B5248" t="s">
        <v>5155</v>
      </c>
      <c r="C5248">
        <v>761</v>
      </c>
      <c r="D5248" t="s">
        <v>178</v>
      </c>
      <c r="E5248">
        <v>401</v>
      </c>
      <c r="F5248">
        <v>752</v>
      </c>
      <c r="G5248">
        <v>19761</v>
      </c>
      <c r="H5248" t="s">
        <v>179</v>
      </c>
    </row>
    <row r="5249" spans="1:8" x14ac:dyDescent="0.3">
      <c r="A5249" t="s">
        <v>5156</v>
      </c>
      <c r="B5249" t="s">
        <v>5157</v>
      </c>
      <c r="C5249">
        <v>1569</v>
      </c>
      <c r="D5249" t="s">
        <v>10</v>
      </c>
      <c r="E5249">
        <v>54</v>
      </c>
      <c r="F5249">
        <v>118</v>
      </c>
      <c r="G5249">
        <v>5419</v>
      </c>
      <c r="H5249" t="s">
        <v>11</v>
      </c>
    </row>
    <row r="5250" spans="1:8" x14ac:dyDescent="0.3">
      <c r="A5250" t="s">
        <v>5156</v>
      </c>
      <c r="B5250" t="s">
        <v>5157</v>
      </c>
      <c r="C5250">
        <v>1569</v>
      </c>
      <c r="D5250" t="s">
        <v>10</v>
      </c>
      <c r="E5250">
        <v>192</v>
      </c>
      <c r="F5250">
        <v>256</v>
      </c>
      <c r="G5250">
        <v>5419</v>
      </c>
      <c r="H5250" t="s">
        <v>11</v>
      </c>
    </row>
    <row r="5251" spans="1:8" hidden="1" x14ac:dyDescent="0.3">
      <c r="A5251" t="s">
        <v>5156</v>
      </c>
      <c r="B5251" t="s">
        <v>5157</v>
      </c>
      <c r="C5251">
        <v>1569</v>
      </c>
      <c r="D5251" t="s">
        <v>20</v>
      </c>
      <c r="E5251">
        <v>1507</v>
      </c>
      <c r="F5251">
        <v>1524</v>
      </c>
      <c r="G5251">
        <v>904</v>
      </c>
      <c r="H5251" t="s">
        <v>21</v>
      </c>
    </row>
    <row r="5252" spans="1:8" hidden="1" x14ac:dyDescent="0.3">
      <c r="A5252" t="s">
        <v>5156</v>
      </c>
      <c r="B5252" t="s">
        <v>5157</v>
      </c>
      <c r="C5252">
        <v>1569</v>
      </c>
      <c r="D5252" t="s">
        <v>20</v>
      </c>
      <c r="E5252">
        <v>1547</v>
      </c>
      <c r="F5252">
        <v>1563</v>
      </c>
      <c r="G5252">
        <v>904</v>
      </c>
      <c r="H5252" t="s">
        <v>21</v>
      </c>
    </row>
    <row r="5253" spans="1:8" x14ac:dyDescent="0.3">
      <c r="A5253" t="s">
        <v>5158</v>
      </c>
      <c r="B5253" t="s">
        <v>5159</v>
      </c>
      <c r="C5253">
        <v>753</v>
      </c>
      <c r="D5253" t="s">
        <v>10</v>
      </c>
      <c r="E5253">
        <v>50</v>
      </c>
      <c r="F5253">
        <v>114</v>
      </c>
      <c r="G5253">
        <v>5419</v>
      </c>
      <c r="H5253" t="s">
        <v>11</v>
      </c>
    </row>
    <row r="5254" spans="1:8" x14ac:dyDescent="0.3">
      <c r="A5254" t="s">
        <v>5158</v>
      </c>
      <c r="B5254" t="s">
        <v>5159</v>
      </c>
      <c r="C5254">
        <v>753</v>
      </c>
      <c r="D5254" t="s">
        <v>10</v>
      </c>
      <c r="E5254">
        <v>184</v>
      </c>
      <c r="F5254">
        <v>248</v>
      </c>
      <c r="G5254">
        <v>5419</v>
      </c>
      <c r="H5254" t="s">
        <v>11</v>
      </c>
    </row>
    <row r="5255" spans="1:8" x14ac:dyDescent="0.3">
      <c r="A5255" t="s">
        <v>5160</v>
      </c>
      <c r="B5255" t="s">
        <v>5161</v>
      </c>
      <c r="C5255">
        <v>1859</v>
      </c>
      <c r="D5255" t="s">
        <v>10</v>
      </c>
      <c r="E5255">
        <v>1780</v>
      </c>
      <c r="F5255">
        <v>1843</v>
      </c>
      <c r="G5255">
        <v>5419</v>
      </c>
      <c r="H5255" t="s">
        <v>11</v>
      </c>
    </row>
    <row r="5256" spans="1:8" hidden="1" x14ac:dyDescent="0.3">
      <c r="A5256" t="s">
        <v>5160</v>
      </c>
      <c r="B5256" t="s">
        <v>5161</v>
      </c>
      <c r="C5256">
        <v>1859</v>
      </c>
      <c r="D5256" t="s">
        <v>158</v>
      </c>
      <c r="E5256">
        <v>939</v>
      </c>
      <c r="F5256">
        <v>1206</v>
      </c>
      <c r="G5256">
        <v>1540</v>
      </c>
      <c r="H5256" t="s">
        <v>159</v>
      </c>
    </row>
    <row r="5257" spans="1:8" hidden="1" x14ac:dyDescent="0.3">
      <c r="A5257" t="s">
        <v>5160</v>
      </c>
      <c r="B5257" t="s">
        <v>5161</v>
      </c>
      <c r="C5257">
        <v>1859</v>
      </c>
      <c r="D5257" t="s">
        <v>162</v>
      </c>
      <c r="E5257">
        <v>682</v>
      </c>
      <c r="F5257">
        <v>727</v>
      </c>
      <c r="G5257">
        <v>1073</v>
      </c>
      <c r="H5257" t="s">
        <v>163</v>
      </c>
    </row>
    <row r="5258" spans="1:8" hidden="1" x14ac:dyDescent="0.3">
      <c r="A5258" t="s">
        <v>5160</v>
      </c>
      <c r="B5258" t="s">
        <v>5161</v>
      </c>
      <c r="C5258">
        <v>1859</v>
      </c>
      <c r="D5258" t="s">
        <v>164</v>
      </c>
      <c r="E5258">
        <v>3</v>
      </c>
      <c r="F5258">
        <v>289</v>
      </c>
      <c r="G5258">
        <v>21549</v>
      </c>
      <c r="H5258" t="s">
        <v>165</v>
      </c>
    </row>
    <row r="5259" spans="1:8" hidden="1" x14ac:dyDescent="0.3">
      <c r="A5259" t="s">
        <v>5160</v>
      </c>
      <c r="B5259" t="s">
        <v>5161</v>
      </c>
      <c r="C5259">
        <v>1859</v>
      </c>
      <c r="D5259" t="s">
        <v>166</v>
      </c>
      <c r="E5259">
        <v>319</v>
      </c>
      <c r="F5259">
        <v>407</v>
      </c>
      <c r="G5259">
        <v>1666</v>
      </c>
      <c r="H5259" t="s">
        <v>167</v>
      </c>
    </row>
    <row r="5260" spans="1:8" x14ac:dyDescent="0.3">
      <c r="A5260" t="s">
        <v>5162</v>
      </c>
      <c r="B5260" t="s">
        <v>5163</v>
      </c>
      <c r="C5260">
        <v>951</v>
      </c>
      <c r="D5260" t="s">
        <v>10</v>
      </c>
      <c r="E5260">
        <v>123</v>
      </c>
      <c r="F5260">
        <v>198</v>
      </c>
      <c r="G5260">
        <v>5419</v>
      </c>
      <c r="H5260" t="s">
        <v>11</v>
      </c>
    </row>
    <row r="5261" spans="1:8" x14ac:dyDescent="0.3">
      <c r="A5261" t="s">
        <v>5162</v>
      </c>
      <c r="B5261" t="s">
        <v>5163</v>
      </c>
      <c r="C5261">
        <v>951</v>
      </c>
      <c r="D5261" t="s">
        <v>10</v>
      </c>
      <c r="E5261">
        <v>467</v>
      </c>
      <c r="F5261">
        <v>534</v>
      </c>
      <c r="G5261">
        <v>5419</v>
      </c>
      <c r="H5261" t="s">
        <v>11</v>
      </c>
    </row>
    <row r="5262" spans="1:8" hidden="1" x14ac:dyDescent="0.3">
      <c r="A5262" t="s">
        <v>5162</v>
      </c>
      <c r="B5262" t="s">
        <v>5163</v>
      </c>
      <c r="C5262">
        <v>951</v>
      </c>
      <c r="D5262" t="s">
        <v>664</v>
      </c>
      <c r="E5262">
        <v>301</v>
      </c>
      <c r="F5262">
        <v>466</v>
      </c>
      <c r="G5262">
        <v>88</v>
      </c>
      <c r="H5262" t="s">
        <v>665</v>
      </c>
    </row>
    <row r="5263" spans="1:8" hidden="1" x14ac:dyDescent="0.3">
      <c r="A5263" t="s">
        <v>5162</v>
      </c>
      <c r="B5263" t="s">
        <v>5163</v>
      </c>
      <c r="C5263">
        <v>951</v>
      </c>
      <c r="D5263" t="s">
        <v>178</v>
      </c>
      <c r="E5263">
        <v>587</v>
      </c>
      <c r="F5263">
        <v>888</v>
      </c>
      <c r="G5263">
        <v>19761</v>
      </c>
      <c r="H5263" t="s">
        <v>179</v>
      </c>
    </row>
    <row r="5264" spans="1:8" x14ac:dyDescent="0.3">
      <c r="A5264" t="s">
        <v>5164</v>
      </c>
      <c r="B5264" t="s">
        <v>5165</v>
      </c>
      <c r="C5264">
        <v>440</v>
      </c>
      <c r="D5264" t="s">
        <v>10</v>
      </c>
      <c r="E5264">
        <v>6</v>
      </c>
      <c r="F5264">
        <v>73</v>
      </c>
      <c r="G5264">
        <v>5419</v>
      </c>
      <c r="H5264" t="s">
        <v>11</v>
      </c>
    </row>
    <row r="5265" spans="1:8" x14ac:dyDescent="0.3">
      <c r="A5265" t="s">
        <v>5166</v>
      </c>
      <c r="B5265" t="s">
        <v>5167</v>
      </c>
      <c r="C5265">
        <v>150</v>
      </c>
      <c r="D5265" t="s">
        <v>10</v>
      </c>
      <c r="E5265">
        <v>55</v>
      </c>
      <c r="F5265">
        <v>125</v>
      </c>
      <c r="G5265">
        <v>5419</v>
      </c>
      <c r="H5265" t="s">
        <v>11</v>
      </c>
    </row>
    <row r="5266" spans="1:8" x14ac:dyDescent="0.3">
      <c r="A5266" t="s">
        <v>5168</v>
      </c>
      <c r="B5266" t="s">
        <v>5169</v>
      </c>
      <c r="C5266">
        <v>868</v>
      </c>
      <c r="D5266" t="s">
        <v>10</v>
      </c>
      <c r="E5266">
        <v>17</v>
      </c>
      <c r="F5266">
        <v>88</v>
      </c>
      <c r="G5266">
        <v>5419</v>
      </c>
      <c r="H5266" t="s">
        <v>11</v>
      </c>
    </row>
    <row r="5267" spans="1:8" x14ac:dyDescent="0.3">
      <c r="A5267" t="s">
        <v>5170</v>
      </c>
      <c r="B5267" t="s">
        <v>5171</v>
      </c>
      <c r="C5267">
        <v>440</v>
      </c>
      <c r="D5267" t="s">
        <v>10</v>
      </c>
      <c r="E5267">
        <v>6</v>
      </c>
      <c r="F5267">
        <v>73</v>
      </c>
      <c r="G5267">
        <v>5419</v>
      </c>
      <c r="H5267" t="s">
        <v>11</v>
      </c>
    </row>
    <row r="5268" spans="1:8" x14ac:dyDescent="0.3">
      <c r="A5268" t="s">
        <v>5172</v>
      </c>
      <c r="B5268" t="s">
        <v>5173</v>
      </c>
      <c r="C5268">
        <v>868</v>
      </c>
      <c r="D5268" t="s">
        <v>10</v>
      </c>
      <c r="E5268">
        <v>17</v>
      </c>
      <c r="F5268">
        <v>88</v>
      </c>
      <c r="G5268">
        <v>5419</v>
      </c>
      <c r="H5268" t="s">
        <v>11</v>
      </c>
    </row>
    <row r="5269" spans="1:8" x14ac:dyDescent="0.3">
      <c r="A5269" t="s">
        <v>5174</v>
      </c>
      <c r="B5269" t="s">
        <v>5175</v>
      </c>
      <c r="C5269">
        <v>440</v>
      </c>
      <c r="D5269" t="s">
        <v>10</v>
      </c>
      <c r="E5269">
        <v>6</v>
      </c>
      <c r="F5269">
        <v>73</v>
      </c>
      <c r="G5269">
        <v>5419</v>
      </c>
      <c r="H5269" t="s">
        <v>11</v>
      </c>
    </row>
    <row r="5270" spans="1:8" x14ac:dyDescent="0.3">
      <c r="A5270" t="s">
        <v>5176</v>
      </c>
      <c r="B5270" t="s">
        <v>5177</v>
      </c>
      <c r="C5270">
        <v>150</v>
      </c>
      <c r="D5270" t="s">
        <v>10</v>
      </c>
      <c r="E5270">
        <v>55</v>
      </c>
      <c r="F5270">
        <v>125</v>
      </c>
      <c r="G5270">
        <v>5419</v>
      </c>
      <c r="H5270" t="s">
        <v>11</v>
      </c>
    </row>
    <row r="5271" spans="1:8" x14ac:dyDescent="0.3">
      <c r="A5271" t="s">
        <v>5178</v>
      </c>
      <c r="B5271" t="s">
        <v>5179</v>
      </c>
      <c r="C5271">
        <v>484</v>
      </c>
      <c r="D5271" t="s">
        <v>10</v>
      </c>
      <c r="E5271">
        <v>5</v>
      </c>
      <c r="F5271">
        <v>71</v>
      </c>
      <c r="G5271">
        <v>5419</v>
      </c>
      <c r="H5271" t="s">
        <v>11</v>
      </c>
    </row>
    <row r="5272" spans="1:8" hidden="1" x14ac:dyDescent="0.3">
      <c r="A5272" t="s">
        <v>5178</v>
      </c>
      <c r="B5272" t="s">
        <v>5179</v>
      </c>
      <c r="C5272">
        <v>484</v>
      </c>
      <c r="D5272" t="s">
        <v>256</v>
      </c>
      <c r="E5272">
        <v>228</v>
      </c>
      <c r="F5272">
        <v>248</v>
      </c>
      <c r="G5272">
        <v>56000</v>
      </c>
      <c r="H5272" t="s">
        <v>257</v>
      </c>
    </row>
    <row r="5273" spans="1:8" hidden="1" x14ac:dyDescent="0.3">
      <c r="A5273" t="s">
        <v>5178</v>
      </c>
      <c r="B5273" t="s">
        <v>5179</v>
      </c>
      <c r="C5273">
        <v>484</v>
      </c>
      <c r="D5273" t="s">
        <v>256</v>
      </c>
      <c r="E5273">
        <v>253</v>
      </c>
      <c r="F5273">
        <v>268</v>
      </c>
      <c r="G5273">
        <v>56000</v>
      </c>
      <c r="H5273" t="s">
        <v>257</v>
      </c>
    </row>
    <row r="5274" spans="1:8" x14ac:dyDescent="0.3">
      <c r="A5274" t="s">
        <v>5180</v>
      </c>
      <c r="B5274" t="s">
        <v>5181</v>
      </c>
      <c r="C5274">
        <v>150</v>
      </c>
      <c r="D5274" t="s">
        <v>10</v>
      </c>
      <c r="E5274">
        <v>55</v>
      </c>
      <c r="F5274">
        <v>125</v>
      </c>
      <c r="G5274">
        <v>5419</v>
      </c>
      <c r="H5274" t="s">
        <v>11</v>
      </c>
    </row>
    <row r="5275" spans="1:8" x14ac:dyDescent="0.3">
      <c r="A5275" t="s">
        <v>5182</v>
      </c>
      <c r="B5275" t="s">
        <v>5183</v>
      </c>
      <c r="C5275">
        <v>868</v>
      </c>
      <c r="D5275" t="s">
        <v>10</v>
      </c>
      <c r="E5275">
        <v>17</v>
      </c>
      <c r="F5275">
        <v>88</v>
      </c>
      <c r="G5275">
        <v>5419</v>
      </c>
      <c r="H5275" t="s">
        <v>11</v>
      </c>
    </row>
    <row r="5276" spans="1:8" x14ac:dyDescent="0.3">
      <c r="A5276" t="s">
        <v>5184</v>
      </c>
      <c r="B5276" t="s">
        <v>5185</v>
      </c>
      <c r="C5276">
        <v>484</v>
      </c>
      <c r="D5276" t="s">
        <v>10</v>
      </c>
      <c r="E5276">
        <v>5</v>
      </c>
      <c r="F5276">
        <v>71</v>
      </c>
      <c r="G5276">
        <v>5419</v>
      </c>
      <c r="H5276" t="s">
        <v>11</v>
      </c>
    </row>
    <row r="5277" spans="1:8" hidden="1" x14ac:dyDescent="0.3">
      <c r="A5277" t="s">
        <v>5184</v>
      </c>
      <c r="B5277" t="s">
        <v>5185</v>
      </c>
      <c r="C5277">
        <v>484</v>
      </c>
      <c r="D5277" t="s">
        <v>256</v>
      </c>
      <c r="E5277">
        <v>228</v>
      </c>
      <c r="F5277">
        <v>248</v>
      </c>
      <c r="G5277">
        <v>56000</v>
      </c>
      <c r="H5277" t="s">
        <v>257</v>
      </c>
    </row>
    <row r="5278" spans="1:8" hidden="1" x14ac:dyDescent="0.3">
      <c r="A5278" t="s">
        <v>5184</v>
      </c>
      <c r="B5278" t="s">
        <v>5185</v>
      </c>
      <c r="C5278">
        <v>484</v>
      </c>
      <c r="D5278" t="s">
        <v>256</v>
      </c>
      <c r="E5278">
        <v>253</v>
      </c>
      <c r="F5278">
        <v>268</v>
      </c>
      <c r="G5278">
        <v>56000</v>
      </c>
      <c r="H5278" t="s">
        <v>257</v>
      </c>
    </row>
    <row r="5279" spans="1:8" x14ac:dyDescent="0.3">
      <c r="A5279" t="s">
        <v>5186</v>
      </c>
      <c r="B5279" t="s">
        <v>5187</v>
      </c>
      <c r="C5279">
        <v>254</v>
      </c>
      <c r="D5279" t="s">
        <v>10</v>
      </c>
      <c r="E5279">
        <v>159</v>
      </c>
      <c r="F5279">
        <v>229</v>
      </c>
      <c r="G5279">
        <v>5419</v>
      </c>
      <c r="H5279" t="s">
        <v>11</v>
      </c>
    </row>
    <row r="5280" spans="1:8" x14ac:dyDescent="0.3">
      <c r="A5280" t="s">
        <v>5186</v>
      </c>
      <c r="B5280" t="s">
        <v>5187</v>
      </c>
      <c r="C5280">
        <v>254</v>
      </c>
      <c r="D5280" t="s">
        <v>16</v>
      </c>
      <c r="E5280">
        <v>1</v>
      </c>
      <c r="F5280">
        <v>90</v>
      </c>
      <c r="G5280">
        <v>1237</v>
      </c>
      <c r="H5280" t="s">
        <v>17</v>
      </c>
    </row>
    <row r="5281" spans="1:8" x14ac:dyDescent="0.3">
      <c r="A5281" t="s">
        <v>5188</v>
      </c>
      <c r="B5281" t="s">
        <v>5189</v>
      </c>
      <c r="C5281">
        <v>440</v>
      </c>
      <c r="D5281" t="s">
        <v>10</v>
      </c>
      <c r="E5281">
        <v>6</v>
      </c>
      <c r="F5281">
        <v>73</v>
      </c>
      <c r="G5281">
        <v>5419</v>
      </c>
      <c r="H5281" t="s">
        <v>11</v>
      </c>
    </row>
    <row r="5282" spans="1:8" x14ac:dyDescent="0.3">
      <c r="A5282" t="s">
        <v>5190</v>
      </c>
      <c r="B5282" t="s">
        <v>5191</v>
      </c>
      <c r="C5282">
        <v>518</v>
      </c>
      <c r="D5282" t="s">
        <v>10</v>
      </c>
      <c r="E5282">
        <v>5</v>
      </c>
      <c r="F5282">
        <v>71</v>
      </c>
      <c r="G5282">
        <v>5419</v>
      </c>
      <c r="H5282" t="s">
        <v>11</v>
      </c>
    </row>
    <row r="5283" spans="1:8" hidden="1" x14ac:dyDescent="0.3">
      <c r="A5283" t="s">
        <v>5190</v>
      </c>
      <c r="B5283" t="s">
        <v>5191</v>
      </c>
      <c r="C5283">
        <v>518</v>
      </c>
      <c r="D5283" t="s">
        <v>256</v>
      </c>
      <c r="E5283">
        <v>228</v>
      </c>
      <c r="F5283">
        <v>248</v>
      </c>
      <c r="G5283">
        <v>56000</v>
      </c>
      <c r="H5283" t="s">
        <v>257</v>
      </c>
    </row>
    <row r="5284" spans="1:8" hidden="1" x14ac:dyDescent="0.3">
      <c r="A5284" t="s">
        <v>5190</v>
      </c>
      <c r="B5284" t="s">
        <v>5191</v>
      </c>
      <c r="C5284">
        <v>518</v>
      </c>
      <c r="D5284" t="s">
        <v>256</v>
      </c>
      <c r="E5284">
        <v>253</v>
      </c>
      <c r="F5284">
        <v>268</v>
      </c>
      <c r="G5284">
        <v>56000</v>
      </c>
      <c r="H5284" t="s">
        <v>257</v>
      </c>
    </row>
    <row r="5285" spans="1:8" x14ac:dyDescent="0.3">
      <c r="A5285" t="s">
        <v>5192</v>
      </c>
      <c r="B5285" t="s">
        <v>5193</v>
      </c>
      <c r="C5285">
        <v>254</v>
      </c>
      <c r="D5285" t="s">
        <v>10</v>
      </c>
      <c r="E5285">
        <v>159</v>
      </c>
      <c r="F5285">
        <v>229</v>
      </c>
      <c r="G5285">
        <v>5419</v>
      </c>
      <c r="H5285" t="s">
        <v>11</v>
      </c>
    </row>
    <row r="5286" spans="1:8" x14ac:dyDescent="0.3">
      <c r="A5286" t="s">
        <v>5192</v>
      </c>
      <c r="B5286" t="s">
        <v>5193</v>
      </c>
      <c r="C5286">
        <v>254</v>
      </c>
      <c r="D5286" t="s">
        <v>16</v>
      </c>
      <c r="E5286">
        <v>1</v>
      </c>
      <c r="F5286">
        <v>90</v>
      </c>
      <c r="G5286">
        <v>1237</v>
      </c>
      <c r="H5286" t="s">
        <v>17</v>
      </c>
    </row>
    <row r="5287" spans="1:8" x14ac:dyDescent="0.3">
      <c r="A5287" t="s">
        <v>5194</v>
      </c>
      <c r="B5287" t="s">
        <v>5195</v>
      </c>
      <c r="C5287">
        <v>868</v>
      </c>
      <c r="D5287" t="s">
        <v>10</v>
      </c>
      <c r="E5287">
        <v>17</v>
      </c>
      <c r="F5287">
        <v>88</v>
      </c>
      <c r="G5287">
        <v>5419</v>
      </c>
      <c r="H5287" t="s">
        <v>11</v>
      </c>
    </row>
    <row r="5288" spans="1:8" x14ac:dyDescent="0.3">
      <c r="A5288" t="s">
        <v>5196</v>
      </c>
      <c r="B5288" t="s">
        <v>5197</v>
      </c>
      <c r="C5288">
        <v>631</v>
      </c>
      <c r="D5288" t="s">
        <v>10</v>
      </c>
      <c r="E5288">
        <v>561</v>
      </c>
      <c r="F5288">
        <v>627</v>
      </c>
      <c r="G5288">
        <v>5419</v>
      </c>
      <c r="H5288" t="s">
        <v>11</v>
      </c>
    </row>
    <row r="5289" spans="1:8" hidden="1" x14ac:dyDescent="0.3">
      <c r="A5289" t="s">
        <v>5196</v>
      </c>
      <c r="B5289" t="s">
        <v>5197</v>
      </c>
      <c r="C5289">
        <v>631</v>
      </c>
      <c r="D5289" t="s">
        <v>506</v>
      </c>
      <c r="E5289">
        <v>23</v>
      </c>
      <c r="F5289">
        <v>328</v>
      </c>
      <c r="G5289">
        <v>236455</v>
      </c>
      <c r="H5289" t="s">
        <v>507</v>
      </c>
    </row>
    <row r="5290" spans="1:8" x14ac:dyDescent="0.3">
      <c r="A5290" t="s">
        <v>5198</v>
      </c>
      <c r="B5290" t="s">
        <v>5199</v>
      </c>
      <c r="C5290">
        <v>271</v>
      </c>
      <c r="D5290" t="s">
        <v>10</v>
      </c>
      <c r="E5290">
        <v>169</v>
      </c>
      <c r="F5290">
        <v>252</v>
      </c>
      <c r="G5290">
        <v>5419</v>
      </c>
      <c r="H5290" t="s">
        <v>11</v>
      </c>
    </row>
    <row r="5291" spans="1:8" x14ac:dyDescent="0.3">
      <c r="A5291" t="s">
        <v>5198</v>
      </c>
      <c r="B5291" t="s">
        <v>5199</v>
      </c>
      <c r="C5291">
        <v>271</v>
      </c>
      <c r="D5291" t="s">
        <v>16</v>
      </c>
      <c r="E5291">
        <v>15</v>
      </c>
      <c r="F5291">
        <v>100</v>
      </c>
      <c r="G5291">
        <v>1237</v>
      </c>
      <c r="H5291" t="s">
        <v>17</v>
      </c>
    </row>
    <row r="5292" spans="1:8" x14ac:dyDescent="0.3">
      <c r="A5292" t="s">
        <v>5200</v>
      </c>
      <c r="B5292" t="s">
        <v>5201</v>
      </c>
      <c r="C5292">
        <v>692</v>
      </c>
      <c r="D5292" t="s">
        <v>10</v>
      </c>
      <c r="E5292">
        <v>9</v>
      </c>
      <c r="F5292">
        <v>76</v>
      </c>
      <c r="G5292">
        <v>5419</v>
      </c>
      <c r="H5292" t="s">
        <v>11</v>
      </c>
    </row>
    <row r="5293" spans="1:8" hidden="1" x14ac:dyDescent="0.3">
      <c r="A5293" t="s">
        <v>5200</v>
      </c>
      <c r="B5293" t="s">
        <v>5201</v>
      </c>
      <c r="C5293">
        <v>692</v>
      </c>
      <c r="D5293" t="s">
        <v>20</v>
      </c>
      <c r="E5293">
        <v>673</v>
      </c>
      <c r="F5293">
        <v>688</v>
      </c>
      <c r="G5293">
        <v>904</v>
      </c>
      <c r="H5293" t="s">
        <v>21</v>
      </c>
    </row>
    <row r="5294" spans="1:8" x14ac:dyDescent="0.3">
      <c r="A5294" t="s">
        <v>5202</v>
      </c>
      <c r="B5294" t="s">
        <v>5203</v>
      </c>
      <c r="C5294">
        <v>601</v>
      </c>
      <c r="D5294" t="s">
        <v>10</v>
      </c>
      <c r="E5294">
        <v>13</v>
      </c>
      <c r="F5294">
        <v>82</v>
      </c>
      <c r="G5294">
        <v>5419</v>
      </c>
      <c r="H5294" t="s">
        <v>11</v>
      </c>
    </row>
    <row r="5295" spans="1:8" x14ac:dyDescent="0.3">
      <c r="A5295" t="s">
        <v>5204</v>
      </c>
      <c r="B5295" t="s">
        <v>5205</v>
      </c>
      <c r="C5295">
        <v>1349</v>
      </c>
      <c r="D5295" t="s">
        <v>10</v>
      </c>
      <c r="E5295">
        <v>6</v>
      </c>
      <c r="F5295">
        <v>70</v>
      </c>
      <c r="G5295">
        <v>5419</v>
      </c>
      <c r="H5295" t="s">
        <v>11</v>
      </c>
    </row>
    <row r="5296" spans="1:8" hidden="1" x14ac:dyDescent="0.3">
      <c r="A5296" t="s">
        <v>5204</v>
      </c>
      <c r="B5296" t="s">
        <v>5205</v>
      </c>
      <c r="C5296">
        <v>1349</v>
      </c>
      <c r="D5296" t="s">
        <v>24</v>
      </c>
      <c r="E5296">
        <v>604</v>
      </c>
      <c r="F5296">
        <v>884</v>
      </c>
      <c r="G5296">
        <v>666</v>
      </c>
      <c r="H5296" t="s">
        <v>25</v>
      </c>
    </row>
    <row r="5297" spans="1:8" x14ac:dyDescent="0.3">
      <c r="A5297" t="s">
        <v>5206</v>
      </c>
      <c r="B5297" t="s">
        <v>5207</v>
      </c>
      <c r="C5297">
        <v>895</v>
      </c>
      <c r="D5297" t="s">
        <v>10</v>
      </c>
      <c r="E5297">
        <v>110</v>
      </c>
      <c r="F5297">
        <v>178</v>
      </c>
      <c r="G5297">
        <v>5419</v>
      </c>
      <c r="H5297" t="s">
        <v>11</v>
      </c>
    </row>
    <row r="5298" spans="1:8" hidden="1" x14ac:dyDescent="0.3">
      <c r="A5298" t="s">
        <v>5206</v>
      </c>
      <c r="B5298" t="s">
        <v>5207</v>
      </c>
      <c r="C5298">
        <v>895</v>
      </c>
      <c r="D5298" t="s">
        <v>20</v>
      </c>
      <c r="E5298">
        <v>701</v>
      </c>
      <c r="F5298">
        <v>716</v>
      </c>
      <c r="G5298">
        <v>904</v>
      </c>
      <c r="H5298" t="s">
        <v>21</v>
      </c>
    </row>
    <row r="5299" spans="1:8" hidden="1" x14ac:dyDescent="0.3">
      <c r="A5299" t="s">
        <v>5206</v>
      </c>
      <c r="B5299" t="s">
        <v>5207</v>
      </c>
      <c r="C5299">
        <v>895</v>
      </c>
      <c r="D5299" t="s">
        <v>20</v>
      </c>
      <c r="E5299">
        <v>797</v>
      </c>
      <c r="F5299">
        <v>812</v>
      </c>
      <c r="G5299">
        <v>904</v>
      </c>
      <c r="H5299" t="s">
        <v>21</v>
      </c>
    </row>
    <row r="5300" spans="1:8" x14ac:dyDescent="0.3">
      <c r="A5300" t="s">
        <v>5208</v>
      </c>
      <c r="B5300" t="s">
        <v>5209</v>
      </c>
      <c r="C5300">
        <v>574</v>
      </c>
      <c r="D5300" t="s">
        <v>10</v>
      </c>
      <c r="E5300">
        <v>7</v>
      </c>
      <c r="F5300">
        <v>74</v>
      </c>
      <c r="G5300">
        <v>5419</v>
      </c>
      <c r="H5300" t="s">
        <v>11</v>
      </c>
    </row>
    <row r="5301" spans="1:8" x14ac:dyDescent="0.3">
      <c r="A5301" t="s">
        <v>5210</v>
      </c>
      <c r="B5301" t="s">
        <v>5211</v>
      </c>
      <c r="C5301">
        <v>242</v>
      </c>
      <c r="D5301" t="s">
        <v>10</v>
      </c>
      <c r="E5301">
        <v>154</v>
      </c>
      <c r="F5301">
        <v>225</v>
      </c>
      <c r="G5301">
        <v>5419</v>
      </c>
      <c r="H5301" t="s">
        <v>11</v>
      </c>
    </row>
    <row r="5302" spans="1:8" x14ac:dyDescent="0.3">
      <c r="A5302" t="s">
        <v>5210</v>
      </c>
      <c r="B5302" t="s">
        <v>5211</v>
      </c>
      <c r="C5302">
        <v>242</v>
      </c>
      <c r="D5302" t="s">
        <v>16</v>
      </c>
      <c r="E5302">
        <v>3</v>
      </c>
      <c r="F5302">
        <v>88</v>
      </c>
      <c r="G5302">
        <v>1237</v>
      </c>
      <c r="H5302" t="s">
        <v>17</v>
      </c>
    </row>
    <row r="5303" spans="1:8" x14ac:dyDescent="0.3">
      <c r="A5303" t="s">
        <v>5212</v>
      </c>
      <c r="B5303" t="s">
        <v>5213</v>
      </c>
      <c r="C5303">
        <v>1325</v>
      </c>
      <c r="D5303" t="s">
        <v>10</v>
      </c>
      <c r="E5303">
        <v>6</v>
      </c>
      <c r="F5303">
        <v>70</v>
      </c>
      <c r="G5303">
        <v>5419</v>
      </c>
      <c r="H5303" t="s">
        <v>11</v>
      </c>
    </row>
    <row r="5304" spans="1:8" hidden="1" x14ac:dyDescent="0.3">
      <c r="A5304" t="s">
        <v>5212</v>
      </c>
      <c r="B5304" t="s">
        <v>5213</v>
      </c>
      <c r="C5304">
        <v>1325</v>
      </c>
      <c r="D5304" t="s">
        <v>24</v>
      </c>
      <c r="E5304">
        <v>616</v>
      </c>
      <c r="F5304">
        <v>896</v>
      </c>
      <c r="G5304">
        <v>666</v>
      </c>
      <c r="H5304" t="s">
        <v>25</v>
      </c>
    </row>
    <row r="5305" spans="1:8" x14ac:dyDescent="0.3">
      <c r="A5305" t="s">
        <v>5214</v>
      </c>
      <c r="B5305" t="s">
        <v>5215</v>
      </c>
      <c r="C5305">
        <v>574</v>
      </c>
      <c r="D5305" t="s">
        <v>10</v>
      </c>
      <c r="E5305">
        <v>7</v>
      </c>
      <c r="F5305">
        <v>74</v>
      </c>
      <c r="G5305">
        <v>5419</v>
      </c>
      <c r="H5305" t="s">
        <v>11</v>
      </c>
    </row>
    <row r="5306" spans="1:8" x14ac:dyDescent="0.3">
      <c r="A5306" t="s">
        <v>5216</v>
      </c>
      <c r="B5306" t="s">
        <v>5217</v>
      </c>
      <c r="C5306">
        <v>815</v>
      </c>
      <c r="D5306" t="s">
        <v>10</v>
      </c>
      <c r="E5306">
        <v>107</v>
      </c>
      <c r="F5306">
        <v>175</v>
      </c>
      <c r="G5306">
        <v>5419</v>
      </c>
      <c r="H5306" t="s">
        <v>11</v>
      </c>
    </row>
    <row r="5307" spans="1:8" hidden="1" x14ac:dyDescent="0.3">
      <c r="A5307" t="s">
        <v>5216</v>
      </c>
      <c r="B5307" t="s">
        <v>5217</v>
      </c>
      <c r="C5307">
        <v>815</v>
      </c>
      <c r="D5307" t="s">
        <v>20</v>
      </c>
      <c r="E5307">
        <v>698</v>
      </c>
      <c r="F5307">
        <v>713</v>
      </c>
      <c r="G5307">
        <v>904</v>
      </c>
      <c r="H5307" t="s">
        <v>21</v>
      </c>
    </row>
    <row r="5308" spans="1:8" hidden="1" x14ac:dyDescent="0.3">
      <c r="A5308" t="s">
        <v>5216</v>
      </c>
      <c r="B5308" t="s">
        <v>5217</v>
      </c>
      <c r="C5308">
        <v>815</v>
      </c>
      <c r="D5308" t="s">
        <v>20</v>
      </c>
      <c r="E5308">
        <v>794</v>
      </c>
      <c r="F5308">
        <v>809</v>
      </c>
      <c r="G5308">
        <v>904</v>
      </c>
      <c r="H5308" t="s">
        <v>21</v>
      </c>
    </row>
    <row r="5309" spans="1:8" x14ac:dyDescent="0.3">
      <c r="A5309" t="s">
        <v>5218</v>
      </c>
      <c r="B5309" t="s">
        <v>5219</v>
      </c>
      <c r="C5309">
        <v>242</v>
      </c>
      <c r="D5309" t="s">
        <v>10</v>
      </c>
      <c r="E5309">
        <v>154</v>
      </c>
      <c r="F5309">
        <v>225</v>
      </c>
      <c r="G5309">
        <v>5419</v>
      </c>
      <c r="H5309" t="s">
        <v>11</v>
      </c>
    </row>
    <row r="5310" spans="1:8" x14ac:dyDescent="0.3">
      <c r="A5310" t="s">
        <v>5218</v>
      </c>
      <c r="B5310" t="s">
        <v>5219</v>
      </c>
      <c r="C5310">
        <v>242</v>
      </c>
      <c r="D5310" t="s">
        <v>16</v>
      </c>
      <c r="E5310">
        <v>3</v>
      </c>
      <c r="F5310">
        <v>88</v>
      </c>
      <c r="G5310">
        <v>1237</v>
      </c>
      <c r="H5310" t="s">
        <v>17</v>
      </c>
    </row>
    <row r="5311" spans="1:8" x14ac:dyDescent="0.3">
      <c r="A5311" t="s">
        <v>5220</v>
      </c>
      <c r="B5311" t="s">
        <v>5221</v>
      </c>
      <c r="C5311">
        <v>1333</v>
      </c>
      <c r="D5311" t="s">
        <v>10</v>
      </c>
      <c r="E5311">
        <v>6</v>
      </c>
      <c r="F5311">
        <v>70</v>
      </c>
      <c r="G5311">
        <v>5419</v>
      </c>
      <c r="H5311" t="s">
        <v>11</v>
      </c>
    </row>
    <row r="5312" spans="1:8" hidden="1" x14ac:dyDescent="0.3">
      <c r="A5312" t="s">
        <v>5220</v>
      </c>
      <c r="B5312" t="s">
        <v>5221</v>
      </c>
      <c r="C5312">
        <v>1333</v>
      </c>
      <c r="D5312" t="s">
        <v>24</v>
      </c>
      <c r="E5312">
        <v>624</v>
      </c>
      <c r="F5312">
        <v>904</v>
      </c>
      <c r="G5312">
        <v>666</v>
      </c>
      <c r="H5312" t="s">
        <v>25</v>
      </c>
    </row>
    <row r="5313" spans="1:8" x14ac:dyDescent="0.3">
      <c r="A5313" t="s">
        <v>5222</v>
      </c>
      <c r="B5313" t="s">
        <v>5223</v>
      </c>
      <c r="C5313">
        <v>499</v>
      </c>
      <c r="D5313" t="s">
        <v>10</v>
      </c>
      <c r="E5313">
        <v>3</v>
      </c>
      <c r="F5313">
        <v>72</v>
      </c>
      <c r="G5313">
        <v>5419</v>
      </c>
      <c r="H5313" t="s">
        <v>11</v>
      </c>
    </row>
    <row r="5314" spans="1:8" hidden="1" x14ac:dyDescent="0.3">
      <c r="A5314" t="s">
        <v>5222</v>
      </c>
      <c r="B5314" t="s">
        <v>5223</v>
      </c>
      <c r="C5314">
        <v>499</v>
      </c>
      <c r="D5314" t="s">
        <v>178</v>
      </c>
      <c r="E5314">
        <v>126</v>
      </c>
      <c r="F5314">
        <v>428</v>
      </c>
      <c r="G5314">
        <v>19761</v>
      </c>
      <c r="H5314" t="s">
        <v>179</v>
      </c>
    </row>
    <row r="5315" spans="1:8" x14ac:dyDescent="0.3">
      <c r="A5315" t="s">
        <v>5224</v>
      </c>
      <c r="B5315" t="s">
        <v>5225</v>
      </c>
      <c r="C5315">
        <v>1281</v>
      </c>
      <c r="D5315" t="s">
        <v>10</v>
      </c>
      <c r="E5315">
        <v>16</v>
      </c>
      <c r="F5315">
        <v>84</v>
      </c>
      <c r="G5315">
        <v>5419</v>
      </c>
      <c r="H5315" t="s">
        <v>11</v>
      </c>
    </row>
    <row r="5316" spans="1:8" hidden="1" x14ac:dyDescent="0.3">
      <c r="A5316" t="s">
        <v>5224</v>
      </c>
      <c r="B5316" t="s">
        <v>5225</v>
      </c>
      <c r="C5316">
        <v>1281</v>
      </c>
      <c r="D5316" t="s">
        <v>24</v>
      </c>
      <c r="E5316">
        <v>530</v>
      </c>
      <c r="F5316">
        <v>806</v>
      </c>
      <c r="G5316">
        <v>666</v>
      </c>
      <c r="H5316" t="s">
        <v>25</v>
      </c>
    </row>
    <row r="5317" spans="1:8" hidden="1" x14ac:dyDescent="0.3">
      <c r="A5317" t="s">
        <v>5226</v>
      </c>
      <c r="B5317" t="s">
        <v>5227</v>
      </c>
      <c r="C5317">
        <v>577</v>
      </c>
      <c r="D5317" t="s">
        <v>142</v>
      </c>
      <c r="E5317">
        <v>123</v>
      </c>
      <c r="F5317">
        <v>221</v>
      </c>
      <c r="G5317">
        <v>172686</v>
      </c>
      <c r="H5317" t="s">
        <v>143</v>
      </c>
    </row>
    <row r="5318" spans="1:8" x14ac:dyDescent="0.3">
      <c r="A5318" t="s">
        <v>5226</v>
      </c>
      <c r="B5318" t="s">
        <v>5227</v>
      </c>
      <c r="C5318">
        <v>577</v>
      </c>
      <c r="D5318" t="s">
        <v>10</v>
      </c>
      <c r="E5318">
        <v>290</v>
      </c>
      <c r="F5318">
        <v>354</v>
      </c>
      <c r="G5318">
        <v>5419</v>
      </c>
      <c r="H5318" t="s">
        <v>11</v>
      </c>
    </row>
    <row r="5319" spans="1:8" x14ac:dyDescent="0.3">
      <c r="A5319" t="s">
        <v>5226</v>
      </c>
      <c r="B5319" t="s">
        <v>5227</v>
      </c>
      <c r="C5319">
        <v>577</v>
      </c>
      <c r="D5319" t="s">
        <v>10</v>
      </c>
      <c r="E5319">
        <v>399</v>
      </c>
      <c r="F5319">
        <v>467</v>
      </c>
      <c r="G5319">
        <v>5419</v>
      </c>
      <c r="H5319" t="s">
        <v>11</v>
      </c>
    </row>
    <row r="5320" spans="1:8" x14ac:dyDescent="0.3">
      <c r="A5320" t="s">
        <v>5226</v>
      </c>
      <c r="B5320" t="s">
        <v>5227</v>
      </c>
      <c r="C5320">
        <v>577</v>
      </c>
      <c r="D5320" t="s">
        <v>10</v>
      </c>
      <c r="E5320">
        <v>500</v>
      </c>
      <c r="F5320">
        <v>563</v>
      </c>
      <c r="G5320">
        <v>5419</v>
      </c>
      <c r="H5320" t="s">
        <v>11</v>
      </c>
    </row>
    <row r="5321" spans="1:8" x14ac:dyDescent="0.3">
      <c r="A5321" t="s">
        <v>5228</v>
      </c>
      <c r="B5321" t="s">
        <v>5229</v>
      </c>
      <c r="C5321">
        <v>451</v>
      </c>
      <c r="D5321" t="s">
        <v>10</v>
      </c>
      <c r="E5321">
        <v>374</v>
      </c>
      <c r="F5321">
        <v>442</v>
      </c>
      <c r="G5321">
        <v>5419</v>
      </c>
      <c r="H5321" t="s">
        <v>11</v>
      </c>
    </row>
    <row r="5322" spans="1:8" x14ac:dyDescent="0.3">
      <c r="A5322" t="s">
        <v>5230</v>
      </c>
      <c r="B5322" t="s">
        <v>5231</v>
      </c>
      <c r="C5322">
        <v>1748</v>
      </c>
      <c r="D5322" t="s">
        <v>10</v>
      </c>
      <c r="E5322">
        <v>1619</v>
      </c>
      <c r="F5322">
        <v>1684</v>
      </c>
      <c r="G5322">
        <v>5419</v>
      </c>
      <c r="H5322" t="s">
        <v>11</v>
      </c>
    </row>
    <row r="5323" spans="1:8" hidden="1" x14ac:dyDescent="0.3">
      <c r="A5323" t="s">
        <v>5230</v>
      </c>
      <c r="B5323" t="s">
        <v>5231</v>
      </c>
      <c r="C5323">
        <v>1748</v>
      </c>
      <c r="D5323" t="s">
        <v>158</v>
      </c>
      <c r="E5323">
        <v>987</v>
      </c>
      <c r="F5323">
        <v>1254</v>
      </c>
      <c r="G5323">
        <v>1540</v>
      </c>
      <c r="H5323" t="s">
        <v>159</v>
      </c>
    </row>
    <row r="5324" spans="1:8" hidden="1" x14ac:dyDescent="0.3">
      <c r="A5324" t="s">
        <v>5230</v>
      </c>
      <c r="B5324" t="s">
        <v>5231</v>
      </c>
      <c r="C5324">
        <v>1748</v>
      </c>
      <c r="D5324" t="s">
        <v>160</v>
      </c>
      <c r="E5324">
        <v>470</v>
      </c>
      <c r="F5324">
        <v>536</v>
      </c>
      <c r="G5324">
        <v>18079</v>
      </c>
      <c r="H5324" t="s">
        <v>161</v>
      </c>
    </row>
    <row r="5325" spans="1:8" hidden="1" x14ac:dyDescent="0.3">
      <c r="A5325" t="s">
        <v>5230</v>
      </c>
      <c r="B5325" t="s">
        <v>5231</v>
      </c>
      <c r="C5325">
        <v>1748</v>
      </c>
      <c r="D5325" t="s">
        <v>162</v>
      </c>
      <c r="E5325">
        <v>733</v>
      </c>
      <c r="F5325">
        <v>780</v>
      </c>
      <c r="G5325">
        <v>1073</v>
      </c>
      <c r="H5325" t="s">
        <v>163</v>
      </c>
    </row>
    <row r="5326" spans="1:8" hidden="1" x14ac:dyDescent="0.3">
      <c r="A5326" t="s">
        <v>5230</v>
      </c>
      <c r="B5326" t="s">
        <v>5231</v>
      </c>
      <c r="C5326">
        <v>1748</v>
      </c>
      <c r="D5326" t="s">
        <v>164</v>
      </c>
      <c r="E5326">
        <v>11</v>
      </c>
      <c r="F5326">
        <v>354</v>
      </c>
      <c r="G5326">
        <v>21549</v>
      </c>
      <c r="H5326" t="s">
        <v>165</v>
      </c>
    </row>
    <row r="5327" spans="1:8" hidden="1" x14ac:dyDescent="0.3">
      <c r="A5327" t="s">
        <v>5230</v>
      </c>
      <c r="B5327" t="s">
        <v>5231</v>
      </c>
      <c r="C5327">
        <v>1748</v>
      </c>
      <c r="D5327" t="s">
        <v>166</v>
      </c>
      <c r="E5327">
        <v>383</v>
      </c>
      <c r="F5327">
        <v>470</v>
      </c>
      <c r="G5327">
        <v>1666</v>
      </c>
      <c r="H5327" t="s">
        <v>167</v>
      </c>
    </row>
    <row r="5328" spans="1:8" x14ac:dyDescent="0.3">
      <c r="A5328" t="s">
        <v>5232</v>
      </c>
      <c r="B5328" t="s">
        <v>5233</v>
      </c>
      <c r="C5328">
        <v>76</v>
      </c>
      <c r="D5328" t="s">
        <v>10</v>
      </c>
      <c r="E5328">
        <v>14</v>
      </c>
      <c r="F5328">
        <v>76</v>
      </c>
      <c r="G5328">
        <v>5419</v>
      </c>
      <c r="H5328" t="s">
        <v>11</v>
      </c>
    </row>
    <row r="5329" spans="1:8" x14ac:dyDescent="0.3">
      <c r="A5329" t="s">
        <v>5234</v>
      </c>
      <c r="B5329" t="s">
        <v>5235</v>
      </c>
      <c r="C5329">
        <v>358</v>
      </c>
      <c r="D5329" t="s">
        <v>10</v>
      </c>
      <c r="E5329">
        <v>7</v>
      </c>
      <c r="F5329">
        <v>72</v>
      </c>
      <c r="G5329">
        <v>5419</v>
      </c>
      <c r="H5329" t="s">
        <v>11</v>
      </c>
    </row>
    <row r="5330" spans="1:8" x14ac:dyDescent="0.3">
      <c r="A5330" t="s">
        <v>5234</v>
      </c>
      <c r="B5330" t="s">
        <v>5235</v>
      </c>
      <c r="C5330">
        <v>358</v>
      </c>
      <c r="D5330" t="s">
        <v>16</v>
      </c>
      <c r="E5330">
        <v>278</v>
      </c>
      <c r="F5330">
        <v>358</v>
      </c>
      <c r="G5330">
        <v>1237</v>
      </c>
      <c r="H5330" t="s">
        <v>17</v>
      </c>
    </row>
    <row r="5331" spans="1:8" x14ac:dyDescent="0.3">
      <c r="A5331" t="s">
        <v>5236</v>
      </c>
      <c r="B5331" t="s">
        <v>5237</v>
      </c>
      <c r="C5331">
        <v>245</v>
      </c>
      <c r="D5331" t="s">
        <v>10</v>
      </c>
      <c r="E5331">
        <v>161</v>
      </c>
      <c r="F5331">
        <v>229</v>
      </c>
      <c r="G5331">
        <v>5419</v>
      </c>
      <c r="H5331" t="s">
        <v>11</v>
      </c>
    </row>
    <row r="5332" spans="1:8" x14ac:dyDescent="0.3">
      <c r="A5332" t="s">
        <v>5236</v>
      </c>
      <c r="B5332" t="s">
        <v>5237</v>
      </c>
      <c r="C5332">
        <v>245</v>
      </c>
      <c r="D5332" t="s">
        <v>16</v>
      </c>
      <c r="E5332">
        <v>11</v>
      </c>
      <c r="F5332">
        <v>95</v>
      </c>
      <c r="G5332">
        <v>1237</v>
      </c>
      <c r="H5332" t="s">
        <v>17</v>
      </c>
    </row>
    <row r="5333" spans="1:8" x14ac:dyDescent="0.3">
      <c r="A5333" t="s">
        <v>5238</v>
      </c>
      <c r="B5333" t="s">
        <v>5239</v>
      </c>
      <c r="C5333">
        <v>1257</v>
      </c>
      <c r="D5333" t="s">
        <v>10</v>
      </c>
      <c r="E5333">
        <v>5</v>
      </c>
      <c r="F5333">
        <v>70</v>
      </c>
      <c r="G5333">
        <v>5419</v>
      </c>
      <c r="H5333" t="s">
        <v>11</v>
      </c>
    </row>
    <row r="5334" spans="1:8" hidden="1" x14ac:dyDescent="0.3">
      <c r="A5334" t="s">
        <v>5238</v>
      </c>
      <c r="B5334" t="s">
        <v>5239</v>
      </c>
      <c r="C5334">
        <v>1257</v>
      </c>
      <c r="D5334" t="s">
        <v>24</v>
      </c>
      <c r="E5334">
        <v>514</v>
      </c>
      <c r="F5334">
        <v>803</v>
      </c>
      <c r="G5334">
        <v>666</v>
      </c>
      <c r="H5334" t="s">
        <v>25</v>
      </c>
    </row>
    <row r="5335" spans="1:8" x14ac:dyDescent="0.3">
      <c r="A5335" t="s">
        <v>5240</v>
      </c>
      <c r="B5335" t="s">
        <v>5241</v>
      </c>
      <c r="C5335">
        <v>822</v>
      </c>
      <c r="D5335" t="s">
        <v>10</v>
      </c>
      <c r="E5335">
        <v>342</v>
      </c>
      <c r="F5335">
        <v>412</v>
      </c>
      <c r="G5335">
        <v>5419</v>
      </c>
      <c r="H5335" t="s">
        <v>11</v>
      </c>
    </row>
    <row r="5336" spans="1:8" hidden="1" x14ac:dyDescent="0.3">
      <c r="A5336" t="s">
        <v>5240</v>
      </c>
      <c r="B5336" t="s">
        <v>5241</v>
      </c>
      <c r="C5336">
        <v>822</v>
      </c>
      <c r="D5336" t="s">
        <v>178</v>
      </c>
      <c r="E5336">
        <v>461</v>
      </c>
      <c r="F5336">
        <v>813</v>
      </c>
      <c r="G5336">
        <v>19761</v>
      </c>
      <c r="H5336" t="s">
        <v>179</v>
      </c>
    </row>
    <row r="5337" spans="1:8" x14ac:dyDescent="0.3">
      <c r="A5337" t="s">
        <v>5242</v>
      </c>
      <c r="B5337" t="s">
        <v>5243</v>
      </c>
      <c r="C5337">
        <v>244</v>
      </c>
      <c r="D5337" t="s">
        <v>10</v>
      </c>
      <c r="E5337">
        <v>160</v>
      </c>
      <c r="F5337">
        <v>228</v>
      </c>
      <c r="G5337">
        <v>5419</v>
      </c>
      <c r="H5337" t="s">
        <v>11</v>
      </c>
    </row>
    <row r="5338" spans="1:8" x14ac:dyDescent="0.3">
      <c r="A5338" t="s">
        <v>5242</v>
      </c>
      <c r="B5338" t="s">
        <v>5243</v>
      </c>
      <c r="C5338">
        <v>244</v>
      </c>
      <c r="D5338" t="s">
        <v>16</v>
      </c>
      <c r="E5338">
        <v>11</v>
      </c>
      <c r="F5338">
        <v>96</v>
      </c>
      <c r="G5338">
        <v>1237</v>
      </c>
      <c r="H5338" t="s">
        <v>17</v>
      </c>
    </row>
    <row r="5339" spans="1:8" x14ac:dyDescent="0.3">
      <c r="A5339" t="s">
        <v>5244</v>
      </c>
      <c r="B5339" t="s">
        <v>5245</v>
      </c>
      <c r="C5339">
        <v>1584</v>
      </c>
      <c r="D5339" t="s">
        <v>10</v>
      </c>
      <c r="E5339">
        <v>36</v>
      </c>
      <c r="F5339">
        <v>100</v>
      </c>
      <c r="G5339">
        <v>5419</v>
      </c>
      <c r="H5339" t="s">
        <v>11</v>
      </c>
    </row>
    <row r="5340" spans="1:8" x14ac:dyDescent="0.3">
      <c r="A5340" t="s">
        <v>5244</v>
      </c>
      <c r="B5340" t="s">
        <v>5245</v>
      </c>
      <c r="C5340">
        <v>1584</v>
      </c>
      <c r="D5340" t="s">
        <v>10</v>
      </c>
      <c r="E5340">
        <v>153</v>
      </c>
      <c r="F5340">
        <v>220</v>
      </c>
      <c r="G5340">
        <v>5419</v>
      </c>
      <c r="H5340" t="s">
        <v>11</v>
      </c>
    </row>
    <row r="5341" spans="1:8" hidden="1" x14ac:dyDescent="0.3">
      <c r="A5341" t="s">
        <v>5244</v>
      </c>
      <c r="B5341" t="s">
        <v>5245</v>
      </c>
      <c r="C5341">
        <v>1584</v>
      </c>
      <c r="D5341" t="s">
        <v>20</v>
      </c>
      <c r="E5341">
        <v>1518</v>
      </c>
      <c r="F5341">
        <v>1535</v>
      </c>
      <c r="G5341">
        <v>904</v>
      </c>
      <c r="H5341" t="s">
        <v>21</v>
      </c>
    </row>
    <row r="5342" spans="1:8" hidden="1" x14ac:dyDescent="0.3">
      <c r="A5342" t="s">
        <v>5244</v>
      </c>
      <c r="B5342" t="s">
        <v>5245</v>
      </c>
      <c r="C5342">
        <v>1584</v>
      </c>
      <c r="D5342" t="s">
        <v>20</v>
      </c>
      <c r="E5342">
        <v>1562</v>
      </c>
      <c r="F5342">
        <v>1578</v>
      </c>
      <c r="G5342">
        <v>904</v>
      </c>
      <c r="H5342" t="s">
        <v>21</v>
      </c>
    </row>
    <row r="5343" spans="1:8" x14ac:dyDescent="0.3">
      <c r="A5343" t="s">
        <v>5246</v>
      </c>
      <c r="B5343" t="s">
        <v>5247</v>
      </c>
      <c r="C5343">
        <v>115</v>
      </c>
      <c r="D5343" t="s">
        <v>10</v>
      </c>
      <c r="E5343">
        <v>61</v>
      </c>
      <c r="F5343">
        <v>115</v>
      </c>
      <c r="G5343">
        <v>5419</v>
      </c>
      <c r="H5343" t="s">
        <v>11</v>
      </c>
    </row>
    <row r="5344" spans="1:8" x14ac:dyDescent="0.3">
      <c r="A5344" t="s">
        <v>5248</v>
      </c>
      <c r="B5344" t="s">
        <v>5249</v>
      </c>
      <c r="C5344">
        <v>186</v>
      </c>
      <c r="D5344" t="s">
        <v>10</v>
      </c>
      <c r="E5344">
        <v>36</v>
      </c>
      <c r="F5344">
        <v>101</v>
      </c>
      <c r="G5344">
        <v>5419</v>
      </c>
      <c r="H5344" t="s">
        <v>11</v>
      </c>
    </row>
    <row r="5345" spans="1:8" x14ac:dyDescent="0.3">
      <c r="A5345" t="s">
        <v>5250</v>
      </c>
      <c r="B5345" t="s">
        <v>5251</v>
      </c>
      <c r="C5345">
        <v>3095</v>
      </c>
      <c r="D5345" t="s">
        <v>10</v>
      </c>
      <c r="E5345">
        <v>2486</v>
      </c>
      <c r="F5345">
        <v>2550</v>
      </c>
      <c r="G5345">
        <v>5419</v>
      </c>
      <c r="H5345" t="s">
        <v>11</v>
      </c>
    </row>
    <row r="5346" spans="1:8" x14ac:dyDescent="0.3">
      <c r="A5346" t="s">
        <v>5252</v>
      </c>
      <c r="B5346" t="s">
        <v>5253</v>
      </c>
      <c r="C5346">
        <v>1264</v>
      </c>
      <c r="D5346" t="s">
        <v>10</v>
      </c>
      <c r="E5346">
        <v>12</v>
      </c>
      <c r="F5346">
        <v>77</v>
      </c>
      <c r="G5346">
        <v>5419</v>
      </c>
      <c r="H5346" t="s">
        <v>11</v>
      </c>
    </row>
    <row r="5347" spans="1:8" hidden="1" x14ac:dyDescent="0.3">
      <c r="A5347" t="s">
        <v>5252</v>
      </c>
      <c r="B5347" t="s">
        <v>5253</v>
      </c>
      <c r="C5347">
        <v>1264</v>
      </c>
      <c r="D5347" t="s">
        <v>24</v>
      </c>
      <c r="E5347">
        <v>510</v>
      </c>
      <c r="F5347">
        <v>788</v>
      </c>
      <c r="G5347">
        <v>666</v>
      </c>
      <c r="H5347" t="s">
        <v>25</v>
      </c>
    </row>
    <row r="5348" spans="1:8" x14ac:dyDescent="0.3">
      <c r="A5348" t="s">
        <v>5254</v>
      </c>
      <c r="B5348" t="s">
        <v>5255</v>
      </c>
      <c r="C5348">
        <v>1843</v>
      </c>
      <c r="D5348" t="s">
        <v>10</v>
      </c>
      <c r="E5348">
        <v>1719</v>
      </c>
      <c r="F5348">
        <v>1783</v>
      </c>
      <c r="G5348">
        <v>5419</v>
      </c>
      <c r="H5348" t="s">
        <v>11</v>
      </c>
    </row>
    <row r="5349" spans="1:8" hidden="1" x14ac:dyDescent="0.3">
      <c r="A5349" t="s">
        <v>5254</v>
      </c>
      <c r="B5349" t="s">
        <v>5255</v>
      </c>
      <c r="C5349">
        <v>1843</v>
      </c>
      <c r="D5349" t="s">
        <v>158</v>
      </c>
      <c r="E5349">
        <v>1003</v>
      </c>
      <c r="F5349">
        <v>1279</v>
      </c>
      <c r="G5349">
        <v>1540</v>
      </c>
      <c r="H5349" t="s">
        <v>159</v>
      </c>
    </row>
    <row r="5350" spans="1:8" hidden="1" x14ac:dyDescent="0.3">
      <c r="A5350" t="s">
        <v>5254</v>
      </c>
      <c r="B5350" t="s">
        <v>5255</v>
      </c>
      <c r="C5350">
        <v>1843</v>
      </c>
      <c r="D5350" t="s">
        <v>160</v>
      </c>
      <c r="E5350">
        <v>471</v>
      </c>
      <c r="F5350">
        <v>535</v>
      </c>
      <c r="G5350">
        <v>18079</v>
      </c>
      <c r="H5350" t="s">
        <v>161</v>
      </c>
    </row>
    <row r="5351" spans="1:8" hidden="1" x14ac:dyDescent="0.3">
      <c r="A5351" t="s">
        <v>5254</v>
      </c>
      <c r="B5351" t="s">
        <v>5255</v>
      </c>
      <c r="C5351">
        <v>1843</v>
      </c>
      <c r="D5351" t="s">
        <v>162</v>
      </c>
      <c r="E5351">
        <v>756</v>
      </c>
      <c r="F5351">
        <v>802</v>
      </c>
      <c r="G5351">
        <v>1073</v>
      </c>
      <c r="H5351" t="s">
        <v>163</v>
      </c>
    </row>
    <row r="5352" spans="1:8" hidden="1" x14ac:dyDescent="0.3">
      <c r="A5352" t="s">
        <v>5254</v>
      </c>
      <c r="B5352" t="s">
        <v>5255</v>
      </c>
      <c r="C5352">
        <v>1843</v>
      </c>
      <c r="D5352" t="s">
        <v>164</v>
      </c>
      <c r="E5352">
        <v>11</v>
      </c>
      <c r="F5352">
        <v>353</v>
      </c>
      <c r="G5352">
        <v>21549</v>
      </c>
      <c r="H5352" t="s">
        <v>165</v>
      </c>
    </row>
    <row r="5353" spans="1:8" hidden="1" x14ac:dyDescent="0.3">
      <c r="A5353" t="s">
        <v>5254</v>
      </c>
      <c r="B5353" t="s">
        <v>5255</v>
      </c>
      <c r="C5353">
        <v>1843</v>
      </c>
      <c r="D5353" t="s">
        <v>166</v>
      </c>
      <c r="E5353">
        <v>385</v>
      </c>
      <c r="F5353">
        <v>471</v>
      </c>
      <c r="G5353">
        <v>1666</v>
      </c>
      <c r="H5353" t="s">
        <v>167</v>
      </c>
    </row>
    <row r="5354" spans="1:8" x14ac:dyDescent="0.3">
      <c r="A5354" t="s">
        <v>5256</v>
      </c>
      <c r="B5354" t="s">
        <v>5257</v>
      </c>
      <c r="C5354">
        <v>1239</v>
      </c>
      <c r="D5354" t="s">
        <v>10</v>
      </c>
      <c r="E5354">
        <v>12</v>
      </c>
      <c r="F5354">
        <v>77</v>
      </c>
      <c r="G5354">
        <v>5419</v>
      </c>
      <c r="H5354" t="s">
        <v>11</v>
      </c>
    </row>
    <row r="5355" spans="1:8" hidden="1" x14ac:dyDescent="0.3">
      <c r="A5355" t="s">
        <v>5256</v>
      </c>
      <c r="B5355" t="s">
        <v>5257</v>
      </c>
      <c r="C5355">
        <v>1239</v>
      </c>
      <c r="D5355" t="s">
        <v>24</v>
      </c>
      <c r="E5355">
        <v>490</v>
      </c>
      <c r="F5355">
        <v>768</v>
      </c>
      <c r="G5355">
        <v>666</v>
      </c>
      <c r="H5355" t="s">
        <v>25</v>
      </c>
    </row>
    <row r="5356" spans="1:8" x14ac:dyDescent="0.3">
      <c r="A5356" t="s">
        <v>5258</v>
      </c>
      <c r="B5356" t="s">
        <v>5259</v>
      </c>
      <c r="C5356">
        <v>605</v>
      </c>
      <c r="D5356" t="s">
        <v>10</v>
      </c>
      <c r="E5356">
        <v>5</v>
      </c>
      <c r="F5356">
        <v>72</v>
      </c>
      <c r="G5356">
        <v>5419</v>
      </c>
      <c r="H5356" t="s">
        <v>11</v>
      </c>
    </row>
    <row r="5357" spans="1:8" hidden="1" x14ac:dyDescent="0.3">
      <c r="A5357" t="s">
        <v>5258</v>
      </c>
      <c r="B5357" t="s">
        <v>5259</v>
      </c>
      <c r="C5357">
        <v>605</v>
      </c>
      <c r="D5357" t="s">
        <v>256</v>
      </c>
      <c r="E5357">
        <v>317</v>
      </c>
      <c r="F5357">
        <v>332</v>
      </c>
      <c r="G5357">
        <v>56000</v>
      </c>
      <c r="H5357" t="s">
        <v>257</v>
      </c>
    </row>
    <row r="5358" spans="1:8" x14ac:dyDescent="0.3">
      <c r="A5358" t="s">
        <v>5260</v>
      </c>
      <c r="B5358" t="s">
        <v>5261</v>
      </c>
      <c r="C5358">
        <v>698</v>
      </c>
      <c r="D5358" t="s">
        <v>10</v>
      </c>
      <c r="E5358">
        <v>9</v>
      </c>
      <c r="F5358">
        <v>77</v>
      </c>
      <c r="G5358">
        <v>5419</v>
      </c>
      <c r="H5358" t="s">
        <v>11</v>
      </c>
    </row>
    <row r="5359" spans="1:8" hidden="1" x14ac:dyDescent="0.3">
      <c r="A5359" t="s">
        <v>5260</v>
      </c>
      <c r="B5359" t="s">
        <v>5261</v>
      </c>
      <c r="C5359">
        <v>698</v>
      </c>
      <c r="D5359" t="s">
        <v>20</v>
      </c>
      <c r="E5359">
        <v>679</v>
      </c>
      <c r="F5359">
        <v>694</v>
      </c>
      <c r="G5359">
        <v>904</v>
      </c>
      <c r="H5359" t="s">
        <v>21</v>
      </c>
    </row>
    <row r="5360" spans="1:8" x14ac:dyDescent="0.3">
      <c r="A5360" t="s">
        <v>5262</v>
      </c>
      <c r="B5360" t="s">
        <v>5263</v>
      </c>
      <c r="C5360">
        <v>302</v>
      </c>
      <c r="D5360" t="s">
        <v>10</v>
      </c>
      <c r="E5360">
        <v>171</v>
      </c>
      <c r="F5360">
        <v>282</v>
      </c>
      <c r="G5360">
        <v>5419</v>
      </c>
      <c r="H5360" t="s">
        <v>11</v>
      </c>
    </row>
    <row r="5361" spans="1:8" x14ac:dyDescent="0.3">
      <c r="A5361" t="s">
        <v>5262</v>
      </c>
      <c r="B5361" t="s">
        <v>5263</v>
      </c>
      <c r="C5361">
        <v>302</v>
      </c>
      <c r="D5361" t="s">
        <v>16</v>
      </c>
      <c r="E5361">
        <v>25</v>
      </c>
      <c r="F5361">
        <v>102</v>
      </c>
      <c r="G5361">
        <v>1237</v>
      </c>
      <c r="H5361" t="s">
        <v>17</v>
      </c>
    </row>
    <row r="5362" spans="1:8" x14ac:dyDescent="0.3">
      <c r="A5362" t="s">
        <v>5264</v>
      </c>
      <c r="B5362" t="s">
        <v>5265</v>
      </c>
      <c r="C5362">
        <v>1362</v>
      </c>
      <c r="D5362" t="s">
        <v>10</v>
      </c>
      <c r="E5362">
        <v>6</v>
      </c>
      <c r="F5362">
        <v>70</v>
      </c>
      <c r="G5362">
        <v>5419</v>
      </c>
      <c r="H5362" t="s">
        <v>11</v>
      </c>
    </row>
    <row r="5363" spans="1:8" hidden="1" x14ac:dyDescent="0.3">
      <c r="A5363" t="s">
        <v>5264</v>
      </c>
      <c r="B5363" t="s">
        <v>5265</v>
      </c>
      <c r="C5363">
        <v>1362</v>
      </c>
      <c r="D5363" t="s">
        <v>24</v>
      </c>
      <c r="E5363">
        <v>598</v>
      </c>
      <c r="F5363">
        <v>878</v>
      </c>
      <c r="G5363">
        <v>666</v>
      </c>
      <c r="H5363" t="s">
        <v>25</v>
      </c>
    </row>
    <row r="5364" spans="1:8" x14ac:dyDescent="0.3">
      <c r="A5364" t="s">
        <v>5266</v>
      </c>
      <c r="B5364" t="s">
        <v>5267</v>
      </c>
      <c r="C5364">
        <v>281</v>
      </c>
      <c r="D5364" t="s">
        <v>10</v>
      </c>
      <c r="E5364">
        <v>188</v>
      </c>
      <c r="F5364">
        <v>264</v>
      </c>
      <c r="G5364">
        <v>5419</v>
      </c>
      <c r="H5364" t="s">
        <v>11</v>
      </c>
    </row>
    <row r="5365" spans="1:8" x14ac:dyDescent="0.3">
      <c r="A5365" t="s">
        <v>5266</v>
      </c>
      <c r="B5365" t="s">
        <v>5267</v>
      </c>
      <c r="C5365">
        <v>281</v>
      </c>
      <c r="D5365" t="s">
        <v>16</v>
      </c>
      <c r="E5365">
        <v>24</v>
      </c>
      <c r="F5365">
        <v>110</v>
      </c>
      <c r="G5365">
        <v>1237</v>
      </c>
      <c r="H5365" t="s">
        <v>17</v>
      </c>
    </row>
    <row r="5366" spans="1:8" x14ac:dyDescent="0.3">
      <c r="A5366" t="s">
        <v>5268</v>
      </c>
      <c r="B5366" t="s">
        <v>5269</v>
      </c>
      <c r="C5366">
        <v>788</v>
      </c>
      <c r="D5366" t="s">
        <v>10</v>
      </c>
      <c r="E5366">
        <v>29</v>
      </c>
      <c r="F5366">
        <v>113</v>
      </c>
      <c r="G5366">
        <v>5419</v>
      </c>
      <c r="H5366" t="s">
        <v>11</v>
      </c>
    </row>
    <row r="5367" spans="1:8" x14ac:dyDescent="0.3">
      <c r="A5367" t="s">
        <v>5268</v>
      </c>
      <c r="B5367" t="s">
        <v>5269</v>
      </c>
      <c r="C5367">
        <v>788</v>
      </c>
      <c r="D5367" t="s">
        <v>16</v>
      </c>
      <c r="E5367">
        <v>710</v>
      </c>
      <c r="F5367">
        <v>785</v>
      </c>
      <c r="G5367">
        <v>1237</v>
      </c>
      <c r="H5367" t="s">
        <v>17</v>
      </c>
    </row>
    <row r="5368" spans="1:8" x14ac:dyDescent="0.3">
      <c r="A5368" t="s">
        <v>5270</v>
      </c>
      <c r="B5368" t="s">
        <v>5271</v>
      </c>
      <c r="C5368">
        <v>1035</v>
      </c>
      <c r="D5368" t="s">
        <v>10</v>
      </c>
      <c r="E5368">
        <v>5</v>
      </c>
      <c r="F5368">
        <v>77</v>
      </c>
      <c r="G5368">
        <v>5419</v>
      </c>
      <c r="H5368" t="s">
        <v>11</v>
      </c>
    </row>
    <row r="5369" spans="1:8" hidden="1" x14ac:dyDescent="0.3">
      <c r="A5369" t="s">
        <v>5270</v>
      </c>
      <c r="B5369" t="s">
        <v>5271</v>
      </c>
      <c r="C5369">
        <v>1035</v>
      </c>
      <c r="D5369" t="s">
        <v>294</v>
      </c>
      <c r="E5369">
        <v>679</v>
      </c>
      <c r="F5369">
        <v>703</v>
      </c>
      <c r="G5369">
        <v>15079</v>
      </c>
      <c r="H5369" t="s">
        <v>295</v>
      </c>
    </row>
    <row r="5370" spans="1:8" hidden="1" x14ac:dyDescent="0.3">
      <c r="A5370" t="s">
        <v>5270</v>
      </c>
      <c r="B5370" t="s">
        <v>5271</v>
      </c>
      <c r="C5370">
        <v>1035</v>
      </c>
      <c r="D5370" t="s">
        <v>118</v>
      </c>
      <c r="E5370">
        <v>810</v>
      </c>
      <c r="F5370">
        <v>880</v>
      </c>
      <c r="G5370">
        <v>37814</v>
      </c>
      <c r="H5370" t="s">
        <v>119</v>
      </c>
    </row>
    <row r="5371" spans="1:8" hidden="1" x14ac:dyDescent="0.3">
      <c r="A5371" t="s">
        <v>5270</v>
      </c>
      <c r="B5371" t="s">
        <v>5271</v>
      </c>
      <c r="C5371">
        <v>1035</v>
      </c>
      <c r="D5371" t="s">
        <v>118</v>
      </c>
      <c r="E5371">
        <v>906</v>
      </c>
      <c r="F5371">
        <v>977</v>
      </c>
      <c r="G5371">
        <v>37814</v>
      </c>
      <c r="H5371" t="s">
        <v>119</v>
      </c>
    </row>
    <row r="5372" spans="1:8" hidden="1" x14ac:dyDescent="0.3">
      <c r="A5372" t="s">
        <v>5270</v>
      </c>
      <c r="B5372" t="s">
        <v>5271</v>
      </c>
      <c r="C5372">
        <v>1035</v>
      </c>
      <c r="D5372" t="s">
        <v>120</v>
      </c>
      <c r="E5372">
        <v>273</v>
      </c>
      <c r="F5372">
        <v>475</v>
      </c>
      <c r="G5372">
        <v>51196</v>
      </c>
      <c r="H5372" t="s">
        <v>121</v>
      </c>
    </row>
    <row r="5373" spans="1:8" x14ac:dyDescent="0.3">
      <c r="A5373" t="s">
        <v>5272</v>
      </c>
      <c r="B5373" t="s">
        <v>5273</v>
      </c>
      <c r="C5373">
        <v>1345</v>
      </c>
      <c r="D5373" t="s">
        <v>10</v>
      </c>
      <c r="E5373">
        <v>5</v>
      </c>
      <c r="F5373">
        <v>69</v>
      </c>
      <c r="G5373">
        <v>5419</v>
      </c>
      <c r="H5373" t="s">
        <v>11</v>
      </c>
    </row>
    <row r="5374" spans="1:8" hidden="1" x14ac:dyDescent="0.3">
      <c r="A5374" t="s">
        <v>5272</v>
      </c>
      <c r="B5374" t="s">
        <v>5273</v>
      </c>
      <c r="C5374">
        <v>1345</v>
      </c>
      <c r="D5374" t="s">
        <v>24</v>
      </c>
      <c r="E5374">
        <v>570</v>
      </c>
      <c r="F5374">
        <v>859</v>
      </c>
      <c r="G5374">
        <v>666</v>
      </c>
      <c r="H5374" t="s">
        <v>25</v>
      </c>
    </row>
    <row r="5375" spans="1:8" x14ac:dyDescent="0.3">
      <c r="A5375" t="s">
        <v>5274</v>
      </c>
      <c r="B5375" t="s">
        <v>5275</v>
      </c>
      <c r="C5375">
        <v>628</v>
      </c>
      <c r="D5375" t="s">
        <v>10</v>
      </c>
      <c r="E5375">
        <v>6</v>
      </c>
      <c r="F5375">
        <v>90</v>
      </c>
      <c r="G5375">
        <v>5419</v>
      </c>
      <c r="H5375" t="s">
        <v>11</v>
      </c>
    </row>
    <row r="5376" spans="1:8" x14ac:dyDescent="0.3">
      <c r="A5376" t="s">
        <v>5276</v>
      </c>
      <c r="B5376" t="s">
        <v>5277</v>
      </c>
      <c r="C5376">
        <v>1265</v>
      </c>
      <c r="D5376" t="s">
        <v>10</v>
      </c>
      <c r="E5376">
        <v>460</v>
      </c>
      <c r="F5376">
        <v>528</v>
      </c>
      <c r="G5376">
        <v>5419</v>
      </c>
      <c r="H5376" t="s">
        <v>11</v>
      </c>
    </row>
    <row r="5377" spans="1:8" hidden="1" x14ac:dyDescent="0.3">
      <c r="A5377" t="s">
        <v>5276</v>
      </c>
      <c r="B5377" t="s">
        <v>5277</v>
      </c>
      <c r="C5377">
        <v>1265</v>
      </c>
      <c r="D5377" t="s">
        <v>20</v>
      </c>
      <c r="E5377">
        <v>1123</v>
      </c>
      <c r="F5377">
        <v>1138</v>
      </c>
      <c r="G5377">
        <v>904</v>
      </c>
      <c r="H5377" t="s">
        <v>21</v>
      </c>
    </row>
    <row r="5378" spans="1:8" hidden="1" x14ac:dyDescent="0.3">
      <c r="A5378" t="s">
        <v>5276</v>
      </c>
      <c r="B5378" t="s">
        <v>5277</v>
      </c>
      <c r="C5378">
        <v>1265</v>
      </c>
      <c r="D5378" t="s">
        <v>20</v>
      </c>
      <c r="E5378">
        <v>1244</v>
      </c>
      <c r="F5378">
        <v>1259</v>
      </c>
      <c r="G5378">
        <v>904</v>
      </c>
      <c r="H5378" t="s">
        <v>21</v>
      </c>
    </row>
    <row r="5379" spans="1:8" x14ac:dyDescent="0.3">
      <c r="A5379" t="s">
        <v>5278</v>
      </c>
      <c r="B5379" t="s">
        <v>5279</v>
      </c>
      <c r="C5379">
        <v>265</v>
      </c>
      <c r="D5379" t="s">
        <v>10</v>
      </c>
      <c r="E5379">
        <v>160</v>
      </c>
      <c r="F5379">
        <v>248</v>
      </c>
      <c r="G5379">
        <v>5419</v>
      </c>
      <c r="H5379" t="s">
        <v>11</v>
      </c>
    </row>
    <row r="5380" spans="1:8" x14ac:dyDescent="0.3">
      <c r="A5380" t="s">
        <v>5278</v>
      </c>
      <c r="B5380" t="s">
        <v>5279</v>
      </c>
      <c r="C5380">
        <v>265</v>
      </c>
      <c r="D5380" t="s">
        <v>16</v>
      </c>
      <c r="E5380">
        <v>3</v>
      </c>
      <c r="F5380">
        <v>94</v>
      </c>
      <c r="G5380">
        <v>1237</v>
      </c>
      <c r="H5380" t="s">
        <v>17</v>
      </c>
    </row>
    <row r="5381" spans="1:8" x14ac:dyDescent="0.3">
      <c r="A5381" t="s">
        <v>5280</v>
      </c>
      <c r="B5381" t="s">
        <v>5281</v>
      </c>
      <c r="C5381">
        <v>245</v>
      </c>
      <c r="D5381" t="s">
        <v>10</v>
      </c>
      <c r="E5381">
        <v>163</v>
      </c>
      <c r="F5381">
        <v>229</v>
      </c>
      <c r="G5381">
        <v>5419</v>
      </c>
      <c r="H5381" t="s">
        <v>11</v>
      </c>
    </row>
    <row r="5382" spans="1:8" x14ac:dyDescent="0.3">
      <c r="A5382" t="s">
        <v>5280</v>
      </c>
      <c r="B5382" t="s">
        <v>5281</v>
      </c>
      <c r="C5382">
        <v>245</v>
      </c>
      <c r="D5382" t="s">
        <v>16</v>
      </c>
      <c r="E5382">
        <v>1</v>
      </c>
      <c r="F5382">
        <v>85</v>
      </c>
      <c r="G5382">
        <v>1237</v>
      </c>
      <c r="H5382" t="s">
        <v>17</v>
      </c>
    </row>
    <row r="5383" spans="1:8" x14ac:dyDescent="0.3">
      <c r="A5383" t="s">
        <v>5282</v>
      </c>
      <c r="B5383" t="s">
        <v>5283</v>
      </c>
      <c r="C5383">
        <v>2277</v>
      </c>
      <c r="D5383" t="s">
        <v>10</v>
      </c>
      <c r="E5383">
        <v>894</v>
      </c>
      <c r="F5383">
        <v>967</v>
      </c>
      <c r="G5383">
        <v>5419</v>
      </c>
      <c r="H5383" t="s">
        <v>11</v>
      </c>
    </row>
    <row r="5384" spans="1:8" hidden="1" x14ac:dyDescent="0.3">
      <c r="A5384" t="s">
        <v>5282</v>
      </c>
      <c r="B5384" t="s">
        <v>5283</v>
      </c>
      <c r="C5384">
        <v>2277</v>
      </c>
      <c r="D5384" t="s">
        <v>5284</v>
      </c>
      <c r="E5384">
        <v>955</v>
      </c>
      <c r="F5384">
        <v>1071</v>
      </c>
      <c r="G5384">
        <v>888</v>
      </c>
      <c r="H5384" t="s">
        <v>5285</v>
      </c>
    </row>
    <row r="5385" spans="1:8" hidden="1" x14ac:dyDescent="0.3">
      <c r="A5385" t="s">
        <v>5282</v>
      </c>
      <c r="B5385" t="s">
        <v>5283</v>
      </c>
      <c r="C5385">
        <v>2277</v>
      </c>
      <c r="D5385" t="s">
        <v>118</v>
      </c>
      <c r="E5385">
        <v>151</v>
      </c>
      <c r="F5385">
        <v>216</v>
      </c>
      <c r="G5385">
        <v>37814</v>
      </c>
      <c r="H5385" t="s">
        <v>119</v>
      </c>
    </row>
    <row r="5386" spans="1:8" hidden="1" x14ac:dyDescent="0.3">
      <c r="A5386" t="s">
        <v>5282</v>
      </c>
      <c r="B5386" t="s">
        <v>5283</v>
      </c>
      <c r="C5386">
        <v>2277</v>
      </c>
      <c r="D5386" t="s">
        <v>2262</v>
      </c>
      <c r="E5386">
        <v>1100</v>
      </c>
      <c r="F5386">
        <v>1374</v>
      </c>
      <c r="G5386">
        <v>5365</v>
      </c>
      <c r="H5386" t="s">
        <v>2263</v>
      </c>
    </row>
    <row r="5387" spans="1:8" x14ac:dyDescent="0.3">
      <c r="A5387" t="s">
        <v>5286</v>
      </c>
      <c r="B5387" t="s">
        <v>5287</v>
      </c>
      <c r="C5387">
        <v>68</v>
      </c>
      <c r="D5387" t="s">
        <v>10</v>
      </c>
      <c r="E5387">
        <v>3</v>
      </c>
      <c r="F5387">
        <v>68</v>
      </c>
      <c r="G5387">
        <v>5419</v>
      </c>
      <c r="H5387" t="s">
        <v>11</v>
      </c>
    </row>
    <row r="5388" spans="1:8" x14ac:dyDescent="0.3">
      <c r="A5388" t="s">
        <v>5288</v>
      </c>
      <c r="B5388" t="s">
        <v>5289</v>
      </c>
      <c r="C5388">
        <v>72</v>
      </c>
      <c r="D5388" t="s">
        <v>10</v>
      </c>
      <c r="E5388">
        <v>10</v>
      </c>
      <c r="F5388">
        <v>72</v>
      </c>
      <c r="G5388">
        <v>5419</v>
      </c>
      <c r="H5388" t="s">
        <v>11</v>
      </c>
    </row>
    <row r="5389" spans="1:8" x14ac:dyDescent="0.3">
      <c r="A5389" t="s">
        <v>5290</v>
      </c>
      <c r="B5389" t="s">
        <v>5291</v>
      </c>
      <c r="C5389">
        <v>56</v>
      </c>
      <c r="D5389" t="s">
        <v>10</v>
      </c>
      <c r="E5389">
        <v>1</v>
      </c>
      <c r="F5389">
        <v>56</v>
      </c>
      <c r="G5389">
        <v>5419</v>
      </c>
      <c r="H5389" t="s">
        <v>11</v>
      </c>
    </row>
    <row r="5390" spans="1:8" x14ac:dyDescent="0.3">
      <c r="A5390" t="s">
        <v>5292</v>
      </c>
      <c r="B5390" t="s">
        <v>5293</v>
      </c>
      <c r="C5390">
        <v>56</v>
      </c>
      <c r="D5390" t="s">
        <v>10</v>
      </c>
      <c r="E5390">
        <v>1</v>
      </c>
      <c r="F5390">
        <v>56</v>
      </c>
      <c r="G5390">
        <v>5419</v>
      </c>
      <c r="H5390" t="s">
        <v>11</v>
      </c>
    </row>
    <row r="5391" spans="1:8" x14ac:dyDescent="0.3">
      <c r="A5391" t="s">
        <v>5294</v>
      </c>
      <c r="B5391" t="s">
        <v>5295</v>
      </c>
      <c r="C5391">
        <v>55</v>
      </c>
      <c r="D5391" t="s">
        <v>10</v>
      </c>
      <c r="E5391">
        <v>1</v>
      </c>
      <c r="F5391">
        <v>53</v>
      </c>
      <c r="G5391">
        <v>5419</v>
      </c>
      <c r="H5391" t="s">
        <v>11</v>
      </c>
    </row>
    <row r="5392" spans="1:8" x14ac:dyDescent="0.3">
      <c r="A5392" t="s">
        <v>5296</v>
      </c>
      <c r="B5392" t="s">
        <v>5297</v>
      </c>
      <c r="C5392">
        <v>257</v>
      </c>
      <c r="D5392" t="s">
        <v>10</v>
      </c>
      <c r="E5392">
        <v>176</v>
      </c>
      <c r="F5392">
        <v>247</v>
      </c>
      <c r="G5392">
        <v>5419</v>
      </c>
      <c r="H5392" t="s">
        <v>11</v>
      </c>
    </row>
    <row r="5393" spans="1:8" x14ac:dyDescent="0.3">
      <c r="A5393" t="s">
        <v>5296</v>
      </c>
      <c r="B5393" t="s">
        <v>5297</v>
      </c>
      <c r="C5393">
        <v>257</v>
      </c>
      <c r="D5393" t="s">
        <v>16</v>
      </c>
      <c r="E5393">
        <v>29</v>
      </c>
      <c r="F5393">
        <v>119</v>
      </c>
      <c r="G5393">
        <v>1237</v>
      </c>
      <c r="H5393" t="s">
        <v>17</v>
      </c>
    </row>
    <row r="5394" spans="1:8" x14ac:dyDescent="0.3">
      <c r="A5394" t="s">
        <v>5298</v>
      </c>
      <c r="B5394" t="s">
        <v>5299</v>
      </c>
      <c r="C5394">
        <v>1451</v>
      </c>
      <c r="D5394" t="s">
        <v>10</v>
      </c>
      <c r="E5394">
        <v>9</v>
      </c>
      <c r="F5394">
        <v>76</v>
      </c>
      <c r="G5394">
        <v>5419</v>
      </c>
      <c r="H5394" t="s">
        <v>11</v>
      </c>
    </row>
    <row r="5395" spans="1:8" hidden="1" x14ac:dyDescent="0.3">
      <c r="A5395" t="s">
        <v>5298</v>
      </c>
      <c r="B5395" t="s">
        <v>5299</v>
      </c>
      <c r="C5395">
        <v>1451</v>
      </c>
      <c r="D5395" t="s">
        <v>24</v>
      </c>
      <c r="E5395">
        <v>653</v>
      </c>
      <c r="F5395">
        <v>909</v>
      </c>
      <c r="G5395">
        <v>666</v>
      </c>
      <c r="H5395" t="s">
        <v>25</v>
      </c>
    </row>
    <row r="5396" spans="1:8" x14ac:dyDescent="0.3">
      <c r="A5396" t="s">
        <v>5300</v>
      </c>
      <c r="B5396" t="s">
        <v>5301</v>
      </c>
      <c r="C5396">
        <v>603</v>
      </c>
      <c r="D5396" t="s">
        <v>10</v>
      </c>
      <c r="E5396">
        <v>13</v>
      </c>
      <c r="F5396">
        <v>79</v>
      </c>
      <c r="G5396">
        <v>5419</v>
      </c>
      <c r="H5396" t="s">
        <v>11</v>
      </c>
    </row>
    <row r="5397" spans="1:8" hidden="1" x14ac:dyDescent="0.3">
      <c r="A5397" t="s">
        <v>5300</v>
      </c>
      <c r="B5397" t="s">
        <v>5301</v>
      </c>
      <c r="C5397">
        <v>603</v>
      </c>
      <c r="D5397" t="s">
        <v>5302</v>
      </c>
      <c r="E5397">
        <v>414</v>
      </c>
      <c r="F5397">
        <v>515</v>
      </c>
      <c r="G5397">
        <v>754</v>
      </c>
      <c r="H5397" t="s">
        <v>5303</v>
      </c>
    </row>
    <row r="5398" spans="1:8" hidden="1" x14ac:dyDescent="0.3">
      <c r="A5398" t="s">
        <v>5300</v>
      </c>
      <c r="B5398" t="s">
        <v>5301</v>
      </c>
      <c r="C5398">
        <v>603</v>
      </c>
      <c r="D5398" t="s">
        <v>502</v>
      </c>
      <c r="E5398">
        <v>200</v>
      </c>
      <c r="F5398">
        <v>261</v>
      </c>
      <c r="G5398">
        <v>133230</v>
      </c>
      <c r="H5398" t="s">
        <v>503</v>
      </c>
    </row>
    <row r="5399" spans="1:8" x14ac:dyDescent="0.3">
      <c r="A5399" t="s">
        <v>5304</v>
      </c>
      <c r="B5399" t="s">
        <v>5305</v>
      </c>
      <c r="C5399">
        <v>3081</v>
      </c>
      <c r="D5399" t="s">
        <v>10</v>
      </c>
      <c r="E5399">
        <v>2483</v>
      </c>
      <c r="F5399">
        <v>2547</v>
      </c>
      <c r="G5399">
        <v>5419</v>
      </c>
      <c r="H5399" t="s">
        <v>11</v>
      </c>
    </row>
    <row r="5400" spans="1:8" x14ac:dyDescent="0.3">
      <c r="A5400" t="s">
        <v>5306</v>
      </c>
      <c r="B5400" t="s">
        <v>5307</v>
      </c>
      <c r="C5400">
        <v>950</v>
      </c>
      <c r="D5400" t="s">
        <v>10</v>
      </c>
      <c r="E5400">
        <v>127</v>
      </c>
      <c r="F5400">
        <v>202</v>
      </c>
      <c r="G5400">
        <v>5419</v>
      </c>
      <c r="H5400" t="s">
        <v>11</v>
      </c>
    </row>
    <row r="5401" spans="1:8" x14ac:dyDescent="0.3">
      <c r="A5401" t="s">
        <v>5306</v>
      </c>
      <c r="B5401" t="s">
        <v>5307</v>
      </c>
      <c r="C5401">
        <v>950</v>
      </c>
      <c r="D5401" t="s">
        <v>10</v>
      </c>
      <c r="E5401">
        <v>466</v>
      </c>
      <c r="F5401">
        <v>533</v>
      </c>
      <c r="G5401">
        <v>5419</v>
      </c>
      <c r="H5401" t="s">
        <v>11</v>
      </c>
    </row>
    <row r="5402" spans="1:8" hidden="1" x14ac:dyDescent="0.3">
      <c r="A5402" t="s">
        <v>5306</v>
      </c>
      <c r="B5402" t="s">
        <v>5307</v>
      </c>
      <c r="C5402">
        <v>950</v>
      </c>
      <c r="D5402" t="s">
        <v>664</v>
      </c>
      <c r="E5402">
        <v>301</v>
      </c>
      <c r="F5402">
        <v>465</v>
      </c>
      <c r="G5402">
        <v>88</v>
      </c>
      <c r="H5402" t="s">
        <v>665</v>
      </c>
    </row>
    <row r="5403" spans="1:8" hidden="1" x14ac:dyDescent="0.3">
      <c r="A5403" t="s">
        <v>5306</v>
      </c>
      <c r="B5403" t="s">
        <v>5307</v>
      </c>
      <c r="C5403">
        <v>950</v>
      </c>
      <c r="D5403" t="s">
        <v>178</v>
      </c>
      <c r="E5403">
        <v>586</v>
      </c>
      <c r="F5403">
        <v>889</v>
      </c>
      <c r="G5403">
        <v>19761</v>
      </c>
      <c r="H5403" t="s">
        <v>179</v>
      </c>
    </row>
    <row r="5404" spans="1:8" hidden="1" x14ac:dyDescent="0.3">
      <c r="A5404" t="s">
        <v>5308</v>
      </c>
      <c r="B5404" t="s">
        <v>5309</v>
      </c>
      <c r="C5404">
        <v>598</v>
      </c>
      <c r="D5404" t="s">
        <v>142</v>
      </c>
      <c r="E5404">
        <v>110</v>
      </c>
      <c r="F5404">
        <v>216</v>
      </c>
      <c r="G5404">
        <v>172686</v>
      </c>
      <c r="H5404" t="s">
        <v>143</v>
      </c>
    </row>
    <row r="5405" spans="1:8" x14ac:dyDescent="0.3">
      <c r="A5405" t="s">
        <v>5308</v>
      </c>
      <c r="B5405" t="s">
        <v>5309</v>
      </c>
      <c r="C5405">
        <v>598</v>
      </c>
      <c r="D5405" t="s">
        <v>10</v>
      </c>
      <c r="E5405">
        <v>284</v>
      </c>
      <c r="F5405">
        <v>348</v>
      </c>
      <c r="G5405">
        <v>5419</v>
      </c>
      <c r="H5405" t="s">
        <v>11</v>
      </c>
    </row>
    <row r="5406" spans="1:8" x14ac:dyDescent="0.3">
      <c r="A5406" t="s">
        <v>5308</v>
      </c>
      <c r="B5406" t="s">
        <v>5309</v>
      </c>
      <c r="C5406">
        <v>598</v>
      </c>
      <c r="D5406" t="s">
        <v>10</v>
      </c>
      <c r="E5406">
        <v>486</v>
      </c>
      <c r="F5406">
        <v>550</v>
      </c>
      <c r="G5406">
        <v>5419</v>
      </c>
      <c r="H5406" t="s">
        <v>11</v>
      </c>
    </row>
    <row r="5407" spans="1:8" x14ac:dyDescent="0.3">
      <c r="A5407" t="s">
        <v>5310</v>
      </c>
      <c r="B5407" t="s">
        <v>5311</v>
      </c>
      <c r="C5407">
        <v>1319</v>
      </c>
      <c r="D5407" t="s">
        <v>10</v>
      </c>
      <c r="E5407">
        <v>60</v>
      </c>
      <c r="F5407">
        <v>124</v>
      </c>
      <c r="G5407">
        <v>5419</v>
      </c>
      <c r="H5407" t="s">
        <v>11</v>
      </c>
    </row>
    <row r="5408" spans="1:8" x14ac:dyDescent="0.3">
      <c r="A5408" t="s">
        <v>5310</v>
      </c>
      <c r="B5408" t="s">
        <v>5311</v>
      </c>
      <c r="C5408">
        <v>1319</v>
      </c>
      <c r="D5408" t="s">
        <v>10</v>
      </c>
      <c r="E5408">
        <v>213</v>
      </c>
      <c r="F5408">
        <v>277</v>
      </c>
      <c r="G5408">
        <v>5419</v>
      </c>
      <c r="H5408" t="s">
        <v>11</v>
      </c>
    </row>
    <row r="5409" spans="1:8" hidden="1" x14ac:dyDescent="0.3">
      <c r="A5409" t="s">
        <v>5310</v>
      </c>
      <c r="B5409" t="s">
        <v>5311</v>
      </c>
      <c r="C5409">
        <v>1319</v>
      </c>
      <c r="D5409" t="s">
        <v>20</v>
      </c>
      <c r="E5409">
        <v>1257</v>
      </c>
      <c r="F5409">
        <v>1274</v>
      </c>
      <c r="G5409">
        <v>904</v>
      </c>
      <c r="H5409" t="s">
        <v>21</v>
      </c>
    </row>
    <row r="5410" spans="1:8" hidden="1" x14ac:dyDescent="0.3">
      <c r="A5410" t="s">
        <v>5310</v>
      </c>
      <c r="B5410" t="s">
        <v>5311</v>
      </c>
      <c r="C5410">
        <v>1319</v>
      </c>
      <c r="D5410" t="s">
        <v>20</v>
      </c>
      <c r="E5410">
        <v>1297</v>
      </c>
      <c r="F5410">
        <v>1313</v>
      </c>
      <c r="G5410">
        <v>904</v>
      </c>
      <c r="H5410" t="s">
        <v>21</v>
      </c>
    </row>
    <row r="5411" spans="1:8" x14ac:dyDescent="0.3">
      <c r="A5411" t="s">
        <v>5312</v>
      </c>
      <c r="B5411" t="s">
        <v>5313</v>
      </c>
      <c r="C5411">
        <v>1239</v>
      </c>
      <c r="D5411" t="s">
        <v>10</v>
      </c>
      <c r="E5411">
        <v>12</v>
      </c>
      <c r="F5411">
        <v>77</v>
      </c>
      <c r="G5411">
        <v>5419</v>
      </c>
      <c r="H5411" t="s">
        <v>11</v>
      </c>
    </row>
    <row r="5412" spans="1:8" hidden="1" x14ac:dyDescent="0.3">
      <c r="A5412" t="s">
        <v>5312</v>
      </c>
      <c r="B5412" t="s">
        <v>5313</v>
      </c>
      <c r="C5412">
        <v>1239</v>
      </c>
      <c r="D5412" t="s">
        <v>24</v>
      </c>
      <c r="E5412">
        <v>490</v>
      </c>
      <c r="F5412">
        <v>768</v>
      </c>
      <c r="G5412">
        <v>666</v>
      </c>
      <c r="H5412" t="s">
        <v>25</v>
      </c>
    </row>
    <row r="5413" spans="1:8" hidden="1" x14ac:dyDescent="0.3">
      <c r="A5413" t="s">
        <v>5314</v>
      </c>
      <c r="B5413" t="s">
        <v>5315</v>
      </c>
      <c r="C5413">
        <v>704</v>
      </c>
      <c r="D5413" t="s">
        <v>142</v>
      </c>
      <c r="E5413">
        <v>119</v>
      </c>
      <c r="F5413">
        <v>217</v>
      </c>
      <c r="G5413">
        <v>172686</v>
      </c>
      <c r="H5413" t="s">
        <v>143</v>
      </c>
    </row>
    <row r="5414" spans="1:8" x14ac:dyDescent="0.3">
      <c r="A5414" t="s">
        <v>5314</v>
      </c>
      <c r="B5414" t="s">
        <v>5315</v>
      </c>
      <c r="C5414">
        <v>704</v>
      </c>
      <c r="D5414" t="s">
        <v>10</v>
      </c>
      <c r="E5414">
        <v>285</v>
      </c>
      <c r="F5414">
        <v>349</v>
      </c>
      <c r="G5414">
        <v>5419</v>
      </c>
      <c r="H5414" t="s">
        <v>11</v>
      </c>
    </row>
    <row r="5415" spans="1:8" x14ac:dyDescent="0.3">
      <c r="A5415" t="s">
        <v>5314</v>
      </c>
      <c r="B5415" t="s">
        <v>5315</v>
      </c>
      <c r="C5415">
        <v>704</v>
      </c>
      <c r="D5415" t="s">
        <v>10</v>
      </c>
      <c r="E5415">
        <v>486</v>
      </c>
      <c r="F5415">
        <v>550</v>
      </c>
      <c r="G5415">
        <v>5419</v>
      </c>
      <c r="H5415" t="s">
        <v>11</v>
      </c>
    </row>
    <row r="5416" spans="1:8" x14ac:dyDescent="0.3">
      <c r="A5416" t="s">
        <v>5314</v>
      </c>
      <c r="B5416" t="s">
        <v>5315</v>
      </c>
      <c r="C5416">
        <v>704</v>
      </c>
      <c r="D5416" t="s">
        <v>10</v>
      </c>
      <c r="E5416">
        <v>624</v>
      </c>
      <c r="F5416">
        <v>689</v>
      </c>
      <c r="G5416">
        <v>5419</v>
      </c>
      <c r="H5416" t="s">
        <v>11</v>
      </c>
    </row>
    <row r="5417" spans="1:8" x14ac:dyDescent="0.3">
      <c r="A5417" t="s">
        <v>5316</v>
      </c>
      <c r="B5417" t="s">
        <v>5317</v>
      </c>
      <c r="C5417">
        <v>909</v>
      </c>
      <c r="D5417" t="s">
        <v>10</v>
      </c>
      <c r="E5417">
        <v>128</v>
      </c>
      <c r="F5417">
        <v>203</v>
      </c>
      <c r="G5417">
        <v>5419</v>
      </c>
      <c r="H5417" t="s">
        <v>11</v>
      </c>
    </row>
    <row r="5418" spans="1:8" x14ac:dyDescent="0.3">
      <c r="A5418" t="s">
        <v>5316</v>
      </c>
      <c r="B5418" t="s">
        <v>5317</v>
      </c>
      <c r="C5418">
        <v>909</v>
      </c>
      <c r="D5418" t="s">
        <v>10</v>
      </c>
      <c r="E5418">
        <v>426</v>
      </c>
      <c r="F5418">
        <v>492</v>
      </c>
      <c r="G5418">
        <v>5419</v>
      </c>
      <c r="H5418" t="s">
        <v>11</v>
      </c>
    </row>
    <row r="5419" spans="1:8" hidden="1" x14ac:dyDescent="0.3">
      <c r="A5419" t="s">
        <v>5316</v>
      </c>
      <c r="B5419" t="s">
        <v>5317</v>
      </c>
      <c r="C5419">
        <v>909</v>
      </c>
      <c r="D5419" t="s">
        <v>664</v>
      </c>
      <c r="E5419">
        <v>260</v>
      </c>
      <c r="F5419">
        <v>424</v>
      </c>
      <c r="G5419">
        <v>88</v>
      </c>
      <c r="H5419" t="s">
        <v>665</v>
      </c>
    </row>
    <row r="5420" spans="1:8" hidden="1" x14ac:dyDescent="0.3">
      <c r="A5420" t="s">
        <v>5316</v>
      </c>
      <c r="B5420" t="s">
        <v>5317</v>
      </c>
      <c r="C5420">
        <v>909</v>
      </c>
      <c r="D5420" t="s">
        <v>178</v>
      </c>
      <c r="E5420">
        <v>545</v>
      </c>
      <c r="F5420">
        <v>900</v>
      </c>
      <c r="G5420">
        <v>19761</v>
      </c>
      <c r="H5420" t="s">
        <v>179</v>
      </c>
    </row>
    <row r="5421" spans="1:8" x14ac:dyDescent="0.3">
      <c r="A5421" t="s">
        <v>5318</v>
      </c>
      <c r="B5421" t="s">
        <v>5319</v>
      </c>
      <c r="C5421">
        <v>575</v>
      </c>
      <c r="D5421" t="s">
        <v>10</v>
      </c>
      <c r="E5421">
        <v>10</v>
      </c>
      <c r="F5421">
        <v>75</v>
      </c>
      <c r="G5421">
        <v>5419</v>
      </c>
      <c r="H5421" t="s">
        <v>11</v>
      </c>
    </row>
    <row r="5422" spans="1:8" hidden="1" x14ac:dyDescent="0.3">
      <c r="A5422" t="s">
        <v>5318</v>
      </c>
      <c r="B5422" t="s">
        <v>5319</v>
      </c>
      <c r="C5422">
        <v>575</v>
      </c>
      <c r="D5422" t="s">
        <v>102</v>
      </c>
      <c r="E5422">
        <v>278</v>
      </c>
      <c r="F5422">
        <v>443</v>
      </c>
      <c r="G5422">
        <v>5476</v>
      </c>
      <c r="H5422" t="s">
        <v>103</v>
      </c>
    </row>
    <row r="5423" spans="1:8" x14ac:dyDescent="0.3">
      <c r="A5423" t="s">
        <v>5318</v>
      </c>
      <c r="B5423" t="s">
        <v>5319</v>
      </c>
      <c r="C5423">
        <v>575</v>
      </c>
      <c r="D5423" t="s">
        <v>16</v>
      </c>
      <c r="E5423">
        <v>493</v>
      </c>
      <c r="F5423">
        <v>574</v>
      </c>
      <c r="G5423">
        <v>1237</v>
      </c>
      <c r="H5423" t="s">
        <v>17</v>
      </c>
    </row>
    <row r="5424" spans="1:8" x14ac:dyDescent="0.3">
      <c r="A5424" t="s">
        <v>5320</v>
      </c>
      <c r="B5424" t="s">
        <v>5321</v>
      </c>
      <c r="C5424">
        <v>1884</v>
      </c>
      <c r="D5424" t="s">
        <v>10</v>
      </c>
      <c r="E5424">
        <v>1754</v>
      </c>
      <c r="F5424">
        <v>1818</v>
      </c>
      <c r="G5424">
        <v>5419</v>
      </c>
      <c r="H5424" t="s">
        <v>11</v>
      </c>
    </row>
    <row r="5425" spans="1:8" hidden="1" x14ac:dyDescent="0.3">
      <c r="A5425" t="s">
        <v>5320</v>
      </c>
      <c r="B5425" t="s">
        <v>5321</v>
      </c>
      <c r="C5425">
        <v>1884</v>
      </c>
      <c r="D5425" t="s">
        <v>158</v>
      </c>
      <c r="E5425">
        <v>949</v>
      </c>
      <c r="F5425">
        <v>1229</v>
      </c>
      <c r="G5425">
        <v>1540</v>
      </c>
      <c r="H5425" t="s">
        <v>159</v>
      </c>
    </row>
    <row r="5426" spans="1:8" hidden="1" x14ac:dyDescent="0.3">
      <c r="A5426" t="s">
        <v>5320</v>
      </c>
      <c r="B5426" t="s">
        <v>5321</v>
      </c>
      <c r="C5426">
        <v>1884</v>
      </c>
      <c r="D5426" t="s">
        <v>162</v>
      </c>
      <c r="E5426">
        <v>699</v>
      </c>
      <c r="F5426">
        <v>743</v>
      </c>
      <c r="G5426">
        <v>1073</v>
      </c>
      <c r="H5426" t="s">
        <v>163</v>
      </c>
    </row>
    <row r="5427" spans="1:8" hidden="1" x14ac:dyDescent="0.3">
      <c r="A5427" t="s">
        <v>5320</v>
      </c>
      <c r="B5427" t="s">
        <v>5321</v>
      </c>
      <c r="C5427">
        <v>1884</v>
      </c>
      <c r="D5427" t="s">
        <v>164</v>
      </c>
      <c r="E5427">
        <v>4</v>
      </c>
      <c r="F5427">
        <v>304</v>
      </c>
      <c r="G5427">
        <v>21549</v>
      </c>
      <c r="H5427" t="s">
        <v>165</v>
      </c>
    </row>
    <row r="5428" spans="1:8" hidden="1" x14ac:dyDescent="0.3">
      <c r="A5428" t="s">
        <v>5320</v>
      </c>
      <c r="B5428" t="s">
        <v>5321</v>
      </c>
      <c r="C5428">
        <v>1884</v>
      </c>
      <c r="D5428" t="s">
        <v>166</v>
      </c>
      <c r="E5428">
        <v>334</v>
      </c>
      <c r="F5428">
        <v>422</v>
      </c>
      <c r="G5428">
        <v>1666</v>
      </c>
      <c r="H5428" t="s">
        <v>167</v>
      </c>
    </row>
    <row r="5429" spans="1:8" x14ac:dyDescent="0.3">
      <c r="A5429" t="s">
        <v>5322</v>
      </c>
      <c r="B5429" t="s">
        <v>5323</v>
      </c>
      <c r="C5429">
        <v>528</v>
      </c>
      <c r="D5429" t="s">
        <v>10</v>
      </c>
      <c r="E5429">
        <v>10</v>
      </c>
      <c r="F5429">
        <v>75</v>
      </c>
      <c r="G5429">
        <v>5419</v>
      </c>
      <c r="H5429" t="s">
        <v>11</v>
      </c>
    </row>
    <row r="5430" spans="1:8" x14ac:dyDescent="0.3">
      <c r="A5430" t="s">
        <v>5322</v>
      </c>
      <c r="B5430" t="s">
        <v>5323</v>
      </c>
      <c r="C5430">
        <v>528</v>
      </c>
      <c r="D5430" t="s">
        <v>16</v>
      </c>
      <c r="E5430">
        <v>446</v>
      </c>
      <c r="F5430">
        <v>527</v>
      </c>
      <c r="G5430">
        <v>1237</v>
      </c>
      <c r="H5430" t="s">
        <v>17</v>
      </c>
    </row>
    <row r="5431" spans="1:8" x14ac:dyDescent="0.3">
      <c r="A5431" t="s">
        <v>5324</v>
      </c>
      <c r="B5431" t="s">
        <v>5325</v>
      </c>
      <c r="C5431">
        <v>1984</v>
      </c>
      <c r="D5431" t="s">
        <v>10</v>
      </c>
      <c r="E5431">
        <v>1855</v>
      </c>
      <c r="F5431">
        <v>1919</v>
      </c>
      <c r="G5431">
        <v>5419</v>
      </c>
      <c r="H5431" t="s">
        <v>11</v>
      </c>
    </row>
    <row r="5432" spans="1:8" hidden="1" x14ac:dyDescent="0.3">
      <c r="A5432" t="s">
        <v>5324</v>
      </c>
      <c r="B5432" t="s">
        <v>5325</v>
      </c>
      <c r="C5432">
        <v>1984</v>
      </c>
      <c r="D5432" t="s">
        <v>158</v>
      </c>
      <c r="E5432">
        <v>1060</v>
      </c>
      <c r="F5432">
        <v>1337</v>
      </c>
      <c r="G5432">
        <v>1540</v>
      </c>
      <c r="H5432" t="s">
        <v>159</v>
      </c>
    </row>
    <row r="5433" spans="1:8" hidden="1" x14ac:dyDescent="0.3">
      <c r="A5433" t="s">
        <v>5324</v>
      </c>
      <c r="B5433" t="s">
        <v>5325</v>
      </c>
      <c r="C5433">
        <v>1984</v>
      </c>
      <c r="D5433" t="s">
        <v>160</v>
      </c>
      <c r="E5433">
        <v>527</v>
      </c>
      <c r="F5433">
        <v>591</v>
      </c>
      <c r="G5433">
        <v>18079</v>
      </c>
      <c r="H5433" t="s">
        <v>161</v>
      </c>
    </row>
    <row r="5434" spans="1:8" hidden="1" x14ac:dyDescent="0.3">
      <c r="A5434" t="s">
        <v>5324</v>
      </c>
      <c r="B5434" t="s">
        <v>5325</v>
      </c>
      <c r="C5434">
        <v>1984</v>
      </c>
      <c r="D5434" t="s">
        <v>162</v>
      </c>
      <c r="E5434">
        <v>812</v>
      </c>
      <c r="F5434">
        <v>858</v>
      </c>
      <c r="G5434">
        <v>1073</v>
      </c>
      <c r="H5434" t="s">
        <v>163</v>
      </c>
    </row>
    <row r="5435" spans="1:8" hidden="1" x14ac:dyDescent="0.3">
      <c r="A5435" t="s">
        <v>5324</v>
      </c>
      <c r="B5435" t="s">
        <v>5325</v>
      </c>
      <c r="C5435">
        <v>1984</v>
      </c>
      <c r="D5435" t="s">
        <v>164</v>
      </c>
      <c r="E5435">
        <v>67</v>
      </c>
      <c r="F5435">
        <v>409</v>
      </c>
      <c r="G5435">
        <v>21549</v>
      </c>
      <c r="H5435" t="s">
        <v>165</v>
      </c>
    </row>
    <row r="5436" spans="1:8" hidden="1" x14ac:dyDescent="0.3">
      <c r="A5436" t="s">
        <v>5324</v>
      </c>
      <c r="B5436" t="s">
        <v>5325</v>
      </c>
      <c r="C5436">
        <v>1984</v>
      </c>
      <c r="D5436" t="s">
        <v>166</v>
      </c>
      <c r="E5436">
        <v>441</v>
      </c>
      <c r="F5436">
        <v>527</v>
      </c>
      <c r="G5436">
        <v>1666</v>
      </c>
      <c r="H5436" t="s">
        <v>167</v>
      </c>
    </row>
    <row r="5437" spans="1:8" x14ac:dyDescent="0.3">
      <c r="A5437" t="s">
        <v>5326</v>
      </c>
      <c r="B5437" t="s">
        <v>5327</v>
      </c>
      <c r="C5437">
        <v>1777</v>
      </c>
      <c r="D5437" t="s">
        <v>10</v>
      </c>
      <c r="E5437">
        <v>1648</v>
      </c>
      <c r="F5437">
        <v>1712</v>
      </c>
      <c r="G5437">
        <v>5419</v>
      </c>
      <c r="H5437" t="s">
        <v>11</v>
      </c>
    </row>
    <row r="5438" spans="1:8" hidden="1" x14ac:dyDescent="0.3">
      <c r="A5438" t="s">
        <v>5326</v>
      </c>
      <c r="B5438" t="s">
        <v>5327</v>
      </c>
      <c r="C5438">
        <v>1777</v>
      </c>
      <c r="D5438" t="s">
        <v>158</v>
      </c>
      <c r="E5438">
        <v>949</v>
      </c>
      <c r="F5438">
        <v>1226</v>
      </c>
      <c r="G5438">
        <v>1540</v>
      </c>
      <c r="H5438" t="s">
        <v>159</v>
      </c>
    </row>
    <row r="5439" spans="1:8" hidden="1" x14ac:dyDescent="0.3">
      <c r="A5439" t="s">
        <v>5326</v>
      </c>
      <c r="B5439" t="s">
        <v>5327</v>
      </c>
      <c r="C5439">
        <v>1777</v>
      </c>
      <c r="D5439" t="s">
        <v>160</v>
      </c>
      <c r="E5439">
        <v>416</v>
      </c>
      <c r="F5439">
        <v>480</v>
      </c>
      <c r="G5439">
        <v>18079</v>
      </c>
      <c r="H5439" t="s">
        <v>161</v>
      </c>
    </row>
    <row r="5440" spans="1:8" hidden="1" x14ac:dyDescent="0.3">
      <c r="A5440" t="s">
        <v>5326</v>
      </c>
      <c r="B5440" t="s">
        <v>5327</v>
      </c>
      <c r="C5440">
        <v>1777</v>
      </c>
      <c r="D5440" t="s">
        <v>162</v>
      </c>
      <c r="E5440">
        <v>701</v>
      </c>
      <c r="F5440">
        <v>747</v>
      </c>
      <c r="G5440">
        <v>1073</v>
      </c>
      <c r="H5440" t="s">
        <v>163</v>
      </c>
    </row>
    <row r="5441" spans="1:8" hidden="1" x14ac:dyDescent="0.3">
      <c r="A5441" t="s">
        <v>5326</v>
      </c>
      <c r="B5441" t="s">
        <v>5327</v>
      </c>
      <c r="C5441">
        <v>1777</v>
      </c>
      <c r="D5441" t="s">
        <v>164</v>
      </c>
      <c r="E5441">
        <v>1</v>
      </c>
      <c r="F5441">
        <v>298</v>
      </c>
      <c r="G5441">
        <v>21549</v>
      </c>
      <c r="H5441" t="s">
        <v>165</v>
      </c>
    </row>
    <row r="5442" spans="1:8" hidden="1" x14ac:dyDescent="0.3">
      <c r="A5442" t="s">
        <v>5326</v>
      </c>
      <c r="B5442" t="s">
        <v>5327</v>
      </c>
      <c r="C5442">
        <v>1777</v>
      </c>
      <c r="D5442" t="s">
        <v>166</v>
      </c>
      <c r="E5442">
        <v>330</v>
      </c>
      <c r="F5442">
        <v>416</v>
      </c>
      <c r="G5442">
        <v>1666</v>
      </c>
      <c r="H5442" t="s">
        <v>167</v>
      </c>
    </row>
    <row r="5443" spans="1:8" x14ac:dyDescent="0.3">
      <c r="A5443" t="s">
        <v>5328</v>
      </c>
      <c r="B5443" t="s">
        <v>5329</v>
      </c>
      <c r="C5443">
        <v>2972</v>
      </c>
      <c r="D5443" t="s">
        <v>10</v>
      </c>
      <c r="E5443">
        <v>2494</v>
      </c>
      <c r="F5443">
        <v>2558</v>
      </c>
      <c r="G5443">
        <v>5419</v>
      </c>
      <c r="H5443" t="s">
        <v>11</v>
      </c>
    </row>
    <row r="5444" spans="1:8" hidden="1" x14ac:dyDescent="0.3">
      <c r="A5444" t="s">
        <v>5330</v>
      </c>
      <c r="B5444" t="s">
        <v>5331</v>
      </c>
      <c r="C5444">
        <v>547</v>
      </c>
      <c r="D5444" t="s">
        <v>142</v>
      </c>
      <c r="E5444">
        <v>137</v>
      </c>
      <c r="F5444">
        <v>228</v>
      </c>
      <c r="G5444">
        <v>172686</v>
      </c>
      <c r="H5444" t="s">
        <v>143</v>
      </c>
    </row>
    <row r="5445" spans="1:8" x14ac:dyDescent="0.3">
      <c r="A5445" t="s">
        <v>5330</v>
      </c>
      <c r="B5445" t="s">
        <v>5331</v>
      </c>
      <c r="C5445">
        <v>547</v>
      </c>
      <c r="D5445" t="s">
        <v>10</v>
      </c>
      <c r="E5445">
        <v>296</v>
      </c>
      <c r="F5445">
        <v>360</v>
      </c>
      <c r="G5445">
        <v>5419</v>
      </c>
      <c r="H5445" t="s">
        <v>11</v>
      </c>
    </row>
    <row r="5446" spans="1:8" x14ac:dyDescent="0.3">
      <c r="A5446" t="s">
        <v>5330</v>
      </c>
      <c r="B5446" t="s">
        <v>5331</v>
      </c>
      <c r="C5446">
        <v>547</v>
      </c>
      <c r="D5446" t="s">
        <v>10</v>
      </c>
      <c r="E5446">
        <v>418</v>
      </c>
      <c r="F5446">
        <v>482</v>
      </c>
      <c r="G5446">
        <v>5419</v>
      </c>
      <c r="H5446" t="s">
        <v>11</v>
      </c>
    </row>
    <row r="5447" spans="1:8" hidden="1" x14ac:dyDescent="0.3">
      <c r="A5447" t="s">
        <v>5332</v>
      </c>
      <c r="B5447" t="s">
        <v>5333</v>
      </c>
      <c r="C5447">
        <v>717</v>
      </c>
      <c r="D5447" t="s">
        <v>142</v>
      </c>
      <c r="E5447">
        <v>126</v>
      </c>
      <c r="F5447">
        <v>217</v>
      </c>
      <c r="G5447">
        <v>172686</v>
      </c>
      <c r="H5447" t="s">
        <v>143</v>
      </c>
    </row>
    <row r="5448" spans="1:8" x14ac:dyDescent="0.3">
      <c r="A5448" t="s">
        <v>5332</v>
      </c>
      <c r="B5448" t="s">
        <v>5333</v>
      </c>
      <c r="C5448">
        <v>717</v>
      </c>
      <c r="D5448" t="s">
        <v>10</v>
      </c>
      <c r="E5448">
        <v>285</v>
      </c>
      <c r="F5448">
        <v>349</v>
      </c>
      <c r="G5448">
        <v>5419</v>
      </c>
      <c r="H5448" t="s">
        <v>11</v>
      </c>
    </row>
    <row r="5449" spans="1:8" x14ac:dyDescent="0.3">
      <c r="A5449" t="s">
        <v>5332</v>
      </c>
      <c r="B5449" t="s">
        <v>5333</v>
      </c>
      <c r="C5449">
        <v>717</v>
      </c>
      <c r="D5449" t="s">
        <v>10</v>
      </c>
      <c r="E5449">
        <v>485</v>
      </c>
      <c r="F5449">
        <v>549</v>
      </c>
      <c r="G5449">
        <v>5419</v>
      </c>
      <c r="H5449" t="s">
        <v>11</v>
      </c>
    </row>
    <row r="5450" spans="1:8" x14ac:dyDescent="0.3">
      <c r="A5450" t="s">
        <v>5334</v>
      </c>
      <c r="B5450" t="s">
        <v>5335</v>
      </c>
      <c r="C5450">
        <v>1023</v>
      </c>
      <c r="D5450" t="s">
        <v>10</v>
      </c>
      <c r="E5450">
        <v>74</v>
      </c>
      <c r="F5450">
        <v>138</v>
      </c>
      <c r="G5450">
        <v>5419</v>
      </c>
      <c r="H5450" t="s">
        <v>11</v>
      </c>
    </row>
    <row r="5451" spans="1:8" x14ac:dyDescent="0.3">
      <c r="A5451" t="s">
        <v>5334</v>
      </c>
      <c r="B5451" t="s">
        <v>5335</v>
      </c>
      <c r="C5451">
        <v>1023</v>
      </c>
      <c r="D5451" t="s">
        <v>10</v>
      </c>
      <c r="E5451">
        <v>205</v>
      </c>
      <c r="F5451">
        <v>269</v>
      </c>
      <c r="G5451">
        <v>5419</v>
      </c>
      <c r="H5451" t="s">
        <v>11</v>
      </c>
    </row>
    <row r="5452" spans="1:8" x14ac:dyDescent="0.3">
      <c r="A5452" t="s">
        <v>5336</v>
      </c>
      <c r="B5452" t="s">
        <v>5337</v>
      </c>
      <c r="C5452">
        <v>3018</v>
      </c>
      <c r="D5452" t="s">
        <v>10</v>
      </c>
      <c r="E5452">
        <v>2385</v>
      </c>
      <c r="F5452">
        <v>2449</v>
      </c>
      <c r="G5452">
        <v>5419</v>
      </c>
      <c r="H5452" t="s">
        <v>11</v>
      </c>
    </row>
    <row r="5453" spans="1:8" x14ac:dyDescent="0.3">
      <c r="A5453" t="s">
        <v>5338</v>
      </c>
      <c r="B5453" t="s">
        <v>5339</v>
      </c>
      <c r="C5453">
        <v>1218</v>
      </c>
      <c r="D5453" t="s">
        <v>10</v>
      </c>
      <c r="E5453">
        <v>12</v>
      </c>
      <c r="F5453">
        <v>77</v>
      </c>
      <c r="G5453">
        <v>5419</v>
      </c>
      <c r="H5453" t="s">
        <v>11</v>
      </c>
    </row>
    <row r="5454" spans="1:8" hidden="1" x14ac:dyDescent="0.3">
      <c r="A5454" t="s">
        <v>5338</v>
      </c>
      <c r="B5454" t="s">
        <v>5339</v>
      </c>
      <c r="C5454">
        <v>1218</v>
      </c>
      <c r="D5454" t="s">
        <v>24</v>
      </c>
      <c r="E5454">
        <v>472</v>
      </c>
      <c r="F5454">
        <v>754</v>
      </c>
      <c r="G5454">
        <v>666</v>
      </c>
      <c r="H5454" t="s">
        <v>25</v>
      </c>
    </row>
    <row r="5455" spans="1:8" hidden="1" x14ac:dyDescent="0.3">
      <c r="A5455" t="s">
        <v>5340</v>
      </c>
      <c r="B5455" t="s">
        <v>5341</v>
      </c>
      <c r="C5455">
        <v>562</v>
      </c>
      <c r="D5455" t="s">
        <v>142</v>
      </c>
      <c r="E5455">
        <v>145</v>
      </c>
      <c r="F5455">
        <v>239</v>
      </c>
      <c r="G5455">
        <v>172686</v>
      </c>
      <c r="H5455" t="s">
        <v>143</v>
      </c>
    </row>
    <row r="5456" spans="1:8" x14ac:dyDescent="0.3">
      <c r="A5456" t="s">
        <v>5340</v>
      </c>
      <c r="B5456" t="s">
        <v>5341</v>
      </c>
      <c r="C5456">
        <v>562</v>
      </c>
      <c r="D5456" t="s">
        <v>10</v>
      </c>
      <c r="E5456">
        <v>307</v>
      </c>
      <c r="F5456">
        <v>371</v>
      </c>
      <c r="G5456">
        <v>5419</v>
      </c>
      <c r="H5456" t="s">
        <v>11</v>
      </c>
    </row>
    <row r="5457" spans="1:8" x14ac:dyDescent="0.3">
      <c r="A5457" t="s">
        <v>5340</v>
      </c>
      <c r="B5457" t="s">
        <v>5341</v>
      </c>
      <c r="C5457">
        <v>562</v>
      </c>
      <c r="D5457" t="s">
        <v>10</v>
      </c>
      <c r="E5457">
        <v>432</v>
      </c>
      <c r="F5457">
        <v>496</v>
      </c>
      <c r="G5457">
        <v>5419</v>
      </c>
      <c r="H5457" t="s">
        <v>11</v>
      </c>
    </row>
    <row r="5458" spans="1:8" x14ac:dyDescent="0.3">
      <c r="A5458" t="s">
        <v>5342</v>
      </c>
      <c r="B5458" t="s">
        <v>5343</v>
      </c>
      <c r="C5458">
        <v>1204</v>
      </c>
      <c r="D5458" t="s">
        <v>10</v>
      </c>
      <c r="E5458">
        <v>1</v>
      </c>
      <c r="F5458">
        <v>59</v>
      </c>
      <c r="G5458">
        <v>5419</v>
      </c>
      <c r="H5458" t="s">
        <v>11</v>
      </c>
    </row>
    <row r="5459" spans="1:8" hidden="1" x14ac:dyDescent="0.3">
      <c r="A5459" t="s">
        <v>5342</v>
      </c>
      <c r="B5459" t="s">
        <v>5343</v>
      </c>
      <c r="C5459">
        <v>1204</v>
      </c>
      <c r="D5459" t="s">
        <v>20</v>
      </c>
      <c r="E5459">
        <v>1142</v>
      </c>
      <c r="F5459">
        <v>1159</v>
      </c>
      <c r="G5459">
        <v>904</v>
      </c>
      <c r="H5459" t="s">
        <v>21</v>
      </c>
    </row>
    <row r="5460" spans="1:8" hidden="1" x14ac:dyDescent="0.3">
      <c r="A5460" t="s">
        <v>5342</v>
      </c>
      <c r="B5460" t="s">
        <v>5343</v>
      </c>
      <c r="C5460">
        <v>1204</v>
      </c>
      <c r="D5460" t="s">
        <v>20</v>
      </c>
      <c r="E5460">
        <v>1182</v>
      </c>
      <c r="F5460">
        <v>1198</v>
      </c>
      <c r="G5460">
        <v>904</v>
      </c>
      <c r="H5460" t="s">
        <v>21</v>
      </c>
    </row>
    <row r="5461" spans="1:8" x14ac:dyDescent="0.3">
      <c r="A5461" t="s">
        <v>5344</v>
      </c>
      <c r="B5461" t="s">
        <v>5345</v>
      </c>
      <c r="C5461">
        <v>102</v>
      </c>
      <c r="D5461" t="s">
        <v>10</v>
      </c>
      <c r="E5461">
        <v>2</v>
      </c>
      <c r="F5461">
        <v>53</v>
      </c>
      <c r="G5461">
        <v>5419</v>
      </c>
      <c r="H5461" t="s">
        <v>11</v>
      </c>
    </row>
    <row r="5462" spans="1:8" x14ac:dyDescent="0.3">
      <c r="A5462" t="s">
        <v>5346</v>
      </c>
      <c r="B5462" t="s">
        <v>5347</v>
      </c>
      <c r="C5462">
        <v>827</v>
      </c>
      <c r="D5462" t="s">
        <v>10</v>
      </c>
      <c r="E5462">
        <v>81</v>
      </c>
      <c r="F5462">
        <v>145</v>
      </c>
      <c r="G5462">
        <v>5419</v>
      </c>
      <c r="H5462" t="s">
        <v>11</v>
      </c>
    </row>
    <row r="5463" spans="1:8" x14ac:dyDescent="0.3">
      <c r="A5463" t="s">
        <v>5346</v>
      </c>
      <c r="B5463" t="s">
        <v>5347</v>
      </c>
      <c r="C5463">
        <v>827</v>
      </c>
      <c r="D5463" t="s">
        <v>10</v>
      </c>
      <c r="E5463">
        <v>221</v>
      </c>
      <c r="F5463">
        <v>284</v>
      </c>
      <c r="G5463">
        <v>5419</v>
      </c>
      <c r="H5463" t="s">
        <v>11</v>
      </c>
    </row>
    <row r="5464" spans="1:8" x14ac:dyDescent="0.3">
      <c r="A5464" t="s">
        <v>5348</v>
      </c>
      <c r="B5464" t="s">
        <v>5349</v>
      </c>
      <c r="C5464">
        <v>1851</v>
      </c>
      <c r="D5464" t="s">
        <v>10</v>
      </c>
      <c r="E5464">
        <v>1720</v>
      </c>
      <c r="F5464">
        <v>1784</v>
      </c>
      <c r="G5464">
        <v>5419</v>
      </c>
      <c r="H5464" t="s">
        <v>11</v>
      </c>
    </row>
    <row r="5465" spans="1:8" hidden="1" x14ac:dyDescent="0.3">
      <c r="A5465" t="s">
        <v>5348</v>
      </c>
      <c r="B5465" t="s">
        <v>5349</v>
      </c>
      <c r="C5465">
        <v>1851</v>
      </c>
      <c r="D5465" t="s">
        <v>158</v>
      </c>
      <c r="E5465">
        <v>989</v>
      </c>
      <c r="F5465">
        <v>1266</v>
      </c>
      <c r="G5465">
        <v>1540</v>
      </c>
      <c r="H5465" t="s">
        <v>159</v>
      </c>
    </row>
    <row r="5466" spans="1:8" hidden="1" x14ac:dyDescent="0.3">
      <c r="A5466" t="s">
        <v>5348</v>
      </c>
      <c r="B5466" t="s">
        <v>5349</v>
      </c>
      <c r="C5466">
        <v>1851</v>
      </c>
      <c r="D5466" t="s">
        <v>160</v>
      </c>
      <c r="E5466">
        <v>457</v>
      </c>
      <c r="F5466">
        <v>521</v>
      </c>
      <c r="G5466">
        <v>18079</v>
      </c>
      <c r="H5466" t="s">
        <v>161</v>
      </c>
    </row>
    <row r="5467" spans="1:8" hidden="1" x14ac:dyDescent="0.3">
      <c r="A5467" t="s">
        <v>5348</v>
      </c>
      <c r="B5467" t="s">
        <v>5349</v>
      </c>
      <c r="C5467">
        <v>1851</v>
      </c>
      <c r="D5467" t="s">
        <v>162</v>
      </c>
      <c r="E5467">
        <v>742</v>
      </c>
      <c r="F5467">
        <v>788</v>
      </c>
      <c r="G5467">
        <v>1073</v>
      </c>
      <c r="H5467" t="s">
        <v>163</v>
      </c>
    </row>
    <row r="5468" spans="1:8" hidden="1" x14ac:dyDescent="0.3">
      <c r="A5468" t="s">
        <v>5348</v>
      </c>
      <c r="B5468" t="s">
        <v>5349</v>
      </c>
      <c r="C5468">
        <v>1851</v>
      </c>
      <c r="D5468" t="s">
        <v>164</v>
      </c>
      <c r="E5468">
        <v>1</v>
      </c>
      <c r="F5468">
        <v>339</v>
      </c>
      <c r="G5468">
        <v>21549</v>
      </c>
      <c r="H5468" t="s">
        <v>165</v>
      </c>
    </row>
    <row r="5469" spans="1:8" hidden="1" x14ac:dyDescent="0.3">
      <c r="A5469" t="s">
        <v>5348</v>
      </c>
      <c r="B5469" t="s">
        <v>5349</v>
      </c>
      <c r="C5469">
        <v>1851</v>
      </c>
      <c r="D5469" t="s">
        <v>166</v>
      </c>
      <c r="E5469">
        <v>371</v>
      </c>
      <c r="F5469">
        <v>457</v>
      </c>
      <c r="G5469">
        <v>1666</v>
      </c>
      <c r="H5469" t="s">
        <v>167</v>
      </c>
    </row>
    <row r="5470" spans="1:8" hidden="1" x14ac:dyDescent="0.3">
      <c r="A5470" t="s">
        <v>5350</v>
      </c>
      <c r="B5470" t="s">
        <v>5351</v>
      </c>
      <c r="C5470">
        <v>544</v>
      </c>
      <c r="D5470" t="s">
        <v>142</v>
      </c>
      <c r="E5470">
        <v>137</v>
      </c>
      <c r="F5470">
        <v>228</v>
      </c>
      <c r="G5470">
        <v>172686</v>
      </c>
      <c r="H5470" t="s">
        <v>143</v>
      </c>
    </row>
    <row r="5471" spans="1:8" x14ac:dyDescent="0.3">
      <c r="A5471" t="s">
        <v>5350</v>
      </c>
      <c r="B5471" t="s">
        <v>5351</v>
      </c>
      <c r="C5471">
        <v>544</v>
      </c>
      <c r="D5471" t="s">
        <v>10</v>
      </c>
      <c r="E5471">
        <v>292</v>
      </c>
      <c r="F5471">
        <v>357</v>
      </c>
      <c r="G5471">
        <v>5419</v>
      </c>
      <c r="H5471" t="s">
        <v>11</v>
      </c>
    </row>
    <row r="5472" spans="1:8" x14ac:dyDescent="0.3">
      <c r="A5472" t="s">
        <v>5350</v>
      </c>
      <c r="B5472" t="s">
        <v>5351</v>
      </c>
      <c r="C5472">
        <v>544</v>
      </c>
      <c r="D5472" t="s">
        <v>10</v>
      </c>
      <c r="E5472">
        <v>415</v>
      </c>
      <c r="F5472">
        <v>479</v>
      </c>
      <c r="G5472">
        <v>5419</v>
      </c>
      <c r="H5472" t="s">
        <v>11</v>
      </c>
    </row>
    <row r="5473" spans="1:8" hidden="1" x14ac:dyDescent="0.3">
      <c r="A5473" t="s">
        <v>5352</v>
      </c>
      <c r="B5473" t="s">
        <v>5353</v>
      </c>
      <c r="C5473">
        <v>702</v>
      </c>
      <c r="D5473" t="s">
        <v>142</v>
      </c>
      <c r="E5473">
        <v>119</v>
      </c>
      <c r="F5473">
        <v>217</v>
      </c>
      <c r="G5473">
        <v>172686</v>
      </c>
      <c r="H5473" t="s">
        <v>143</v>
      </c>
    </row>
    <row r="5474" spans="1:8" x14ac:dyDescent="0.3">
      <c r="A5474" t="s">
        <v>5352</v>
      </c>
      <c r="B5474" t="s">
        <v>5353</v>
      </c>
      <c r="C5474">
        <v>702</v>
      </c>
      <c r="D5474" t="s">
        <v>10</v>
      </c>
      <c r="E5474">
        <v>285</v>
      </c>
      <c r="F5474">
        <v>348</v>
      </c>
      <c r="G5474">
        <v>5419</v>
      </c>
      <c r="H5474" t="s">
        <v>11</v>
      </c>
    </row>
    <row r="5475" spans="1:8" x14ac:dyDescent="0.3">
      <c r="A5475" t="s">
        <v>5352</v>
      </c>
      <c r="B5475" t="s">
        <v>5353</v>
      </c>
      <c r="C5475">
        <v>702</v>
      </c>
      <c r="D5475" t="s">
        <v>10</v>
      </c>
      <c r="E5475">
        <v>485</v>
      </c>
      <c r="F5475">
        <v>549</v>
      </c>
      <c r="G5475">
        <v>5419</v>
      </c>
      <c r="H5475" t="s">
        <v>11</v>
      </c>
    </row>
    <row r="5476" spans="1:8" x14ac:dyDescent="0.3">
      <c r="A5476" t="s">
        <v>5352</v>
      </c>
      <c r="B5476" t="s">
        <v>5353</v>
      </c>
      <c r="C5476">
        <v>702</v>
      </c>
      <c r="D5476" t="s">
        <v>10</v>
      </c>
      <c r="E5476">
        <v>622</v>
      </c>
      <c r="F5476">
        <v>687</v>
      </c>
      <c r="G5476">
        <v>5419</v>
      </c>
      <c r="H5476" t="s">
        <v>11</v>
      </c>
    </row>
    <row r="5477" spans="1:8" x14ac:dyDescent="0.3">
      <c r="A5477" t="s">
        <v>5354</v>
      </c>
      <c r="B5477" t="s">
        <v>5355</v>
      </c>
      <c r="C5477">
        <v>1286</v>
      </c>
      <c r="D5477" t="s">
        <v>10</v>
      </c>
      <c r="E5477">
        <v>29</v>
      </c>
      <c r="F5477">
        <v>94</v>
      </c>
      <c r="G5477">
        <v>5419</v>
      </c>
      <c r="H5477" t="s">
        <v>11</v>
      </c>
    </row>
    <row r="5478" spans="1:8" hidden="1" x14ac:dyDescent="0.3">
      <c r="A5478" t="s">
        <v>5354</v>
      </c>
      <c r="B5478" t="s">
        <v>5355</v>
      </c>
      <c r="C5478">
        <v>1286</v>
      </c>
      <c r="D5478" t="s">
        <v>24</v>
      </c>
      <c r="E5478">
        <v>527</v>
      </c>
      <c r="F5478">
        <v>805</v>
      </c>
      <c r="G5478">
        <v>666</v>
      </c>
      <c r="H5478" t="s">
        <v>25</v>
      </c>
    </row>
    <row r="5479" spans="1:8" x14ac:dyDescent="0.3">
      <c r="A5479" t="s">
        <v>5356</v>
      </c>
      <c r="B5479" t="s">
        <v>5357</v>
      </c>
      <c r="C5479">
        <v>241</v>
      </c>
      <c r="D5479" t="s">
        <v>10</v>
      </c>
      <c r="E5479">
        <v>158</v>
      </c>
      <c r="F5479">
        <v>224</v>
      </c>
      <c r="G5479">
        <v>5419</v>
      </c>
      <c r="H5479" t="s">
        <v>11</v>
      </c>
    </row>
    <row r="5480" spans="1:8" x14ac:dyDescent="0.3">
      <c r="A5480" t="s">
        <v>5356</v>
      </c>
      <c r="B5480" t="s">
        <v>5357</v>
      </c>
      <c r="C5480">
        <v>241</v>
      </c>
      <c r="D5480" t="s">
        <v>16</v>
      </c>
      <c r="E5480">
        <v>11</v>
      </c>
      <c r="F5480">
        <v>96</v>
      </c>
      <c r="G5480">
        <v>1237</v>
      </c>
      <c r="H5480" t="s">
        <v>17</v>
      </c>
    </row>
    <row r="5481" spans="1:8" x14ac:dyDescent="0.3">
      <c r="A5481" t="s">
        <v>5358</v>
      </c>
      <c r="B5481" t="s">
        <v>5359</v>
      </c>
      <c r="C5481">
        <v>710</v>
      </c>
      <c r="D5481" t="s">
        <v>10</v>
      </c>
      <c r="E5481">
        <v>9</v>
      </c>
      <c r="F5481">
        <v>77</v>
      </c>
      <c r="G5481">
        <v>5419</v>
      </c>
      <c r="H5481" t="s">
        <v>11</v>
      </c>
    </row>
    <row r="5482" spans="1:8" hidden="1" x14ac:dyDescent="0.3">
      <c r="A5482" t="s">
        <v>5358</v>
      </c>
      <c r="B5482" t="s">
        <v>5359</v>
      </c>
      <c r="C5482">
        <v>710</v>
      </c>
      <c r="D5482" t="s">
        <v>20</v>
      </c>
      <c r="E5482">
        <v>691</v>
      </c>
      <c r="F5482">
        <v>706</v>
      </c>
      <c r="G5482">
        <v>904</v>
      </c>
      <c r="H5482" t="s">
        <v>21</v>
      </c>
    </row>
    <row r="5483" spans="1:8" x14ac:dyDescent="0.3">
      <c r="A5483" t="s">
        <v>5360</v>
      </c>
      <c r="B5483" t="s">
        <v>5361</v>
      </c>
      <c r="C5483">
        <v>1351</v>
      </c>
      <c r="D5483" t="s">
        <v>10</v>
      </c>
      <c r="E5483">
        <v>6</v>
      </c>
      <c r="F5483">
        <v>70</v>
      </c>
      <c r="G5483">
        <v>5419</v>
      </c>
      <c r="H5483" t="s">
        <v>11</v>
      </c>
    </row>
    <row r="5484" spans="1:8" hidden="1" x14ac:dyDescent="0.3">
      <c r="A5484" t="s">
        <v>5360</v>
      </c>
      <c r="B5484" t="s">
        <v>5361</v>
      </c>
      <c r="C5484">
        <v>1351</v>
      </c>
      <c r="D5484" t="s">
        <v>24</v>
      </c>
      <c r="E5484">
        <v>611</v>
      </c>
      <c r="F5484">
        <v>881</v>
      </c>
      <c r="G5484">
        <v>666</v>
      </c>
      <c r="H5484" t="s">
        <v>25</v>
      </c>
    </row>
    <row r="5485" spans="1:8" x14ac:dyDescent="0.3">
      <c r="A5485" t="s">
        <v>5362</v>
      </c>
      <c r="B5485" t="s">
        <v>5363</v>
      </c>
      <c r="C5485">
        <v>271</v>
      </c>
      <c r="D5485" t="s">
        <v>10</v>
      </c>
      <c r="E5485">
        <v>167</v>
      </c>
      <c r="F5485">
        <v>252</v>
      </c>
      <c r="G5485">
        <v>5419</v>
      </c>
      <c r="H5485" t="s">
        <v>11</v>
      </c>
    </row>
    <row r="5486" spans="1:8" x14ac:dyDescent="0.3">
      <c r="A5486" t="s">
        <v>5362</v>
      </c>
      <c r="B5486" t="s">
        <v>5363</v>
      </c>
      <c r="C5486">
        <v>271</v>
      </c>
      <c r="D5486" t="s">
        <v>16</v>
      </c>
      <c r="E5486">
        <v>11</v>
      </c>
      <c r="F5486">
        <v>98</v>
      </c>
      <c r="G5486">
        <v>1237</v>
      </c>
      <c r="H5486" t="s">
        <v>17</v>
      </c>
    </row>
    <row r="5487" spans="1:8" x14ac:dyDescent="0.3">
      <c r="A5487" t="s">
        <v>5364</v>
      </c>
      <c r="B5487" t="s">
        <v>5365</v>
      </c>
      <c r="C5487">
        <v>617</v>
      </c>
      <c r="D5487" t="s">
        <v>10</v>
      </c>
      <c r="E5487">
        <v>17</v>
      </c>
      <c r="F5487">
        <v>84</v>
      </c>
      <c r="G5487">
        <v>5419</v>
      </c>
      <c r="H5487" t="s">
        <v>11</v>
      </c>
    </row>
    <row r="5488" spans="1:8" x14ac:dyDescent="0.3">
      <c r="A5488" t="s">
        <v>5366</v>
      </c>
      <c r="B5488" t="s">
        <v>5367</v>
      </c>
      <c r="C5488">
        <v>699</v>
      </c>
      <c r="D5488" t="s">
        <v>10</v>
      </c>
      <c r="E5488">
        <v>9</v>
      </c>
      <c r="F5488">
        <v>77</v>
      </c>
      <c r="G5488">
        <v>5419</v>
      </c>
      <c r="H5488" t="s">
        <v>11</v>
      </c>
    </row>
    <row r="5489" spans="1:8" hidden="1" x14ac:dyDescent="0.3">
      <c r="A5489" t="s">
        <v>5366</v>
      </c>
      <c r="B5489" t="s">
        <v>5367</v>
      </c>
      <c r="C5489">
        <v>699</v>
      </c>
      <c r="D5489" t="s">
        <v>20</v>
      </c>
      <c r="E5489">
        <v>680</v>
      </c>
      <c r="F5489">
        <v>695</v>
      </c>
      <c r="G5489">
        <v>904</v>
      </c>
      <c r="H5489" t="s">
        <v>21</v>
      </c>
    </row>
    <row r="5490" spans="1:8" x14ac:dyDescent="0.3">
      <c r="A5490" t="s">
        <v>5368</v>
      </c>
      <c r="B5490" t="s">
        <v>5369</v>
      </c>
      <c r="C5490">
        <v>1360</v>
      </c>
      <c r="D5490" t="s">
        <v>10</v>
      </c>
      <c r="E5490">
        <v>6</v>
      </c>
      <c r="F5490">
        <v>70</v>
      </c>
      <c r="G5490">
        <v>5419</v>
      </c>
      <c r="H5490" t="s">
        <v>11</v>
      </c>
    </row>
    <row r="5491" spans="1:8" hidden="1" x14ac:dyDescent="0.3">
      <c r="A5491" t="s">
        <v>5368</v>
      </c>
      <c r="B5491" t="s">
        <v>5369</v>
      </c>
      <c r="C5491">
        <v>1360</v>
      </c>
      <c r="D5491" t="s">
        <v>24</v>
      </c>
      <c r="E5491">
        <v>611</v>
      </c>
      <c r="F5491">
        <v>890</v>
      </c>
      <c r="G5491">
        <v>666</v>
      </c>
      <c r="H5491" t="s">
        <v>25</v>
      </c>
    </row>
    <row r="5492" spans="1:8" x14ac:dyDescent="0.3">
      <c r="A5492" t="s">
        <v>5370</v>
      </c>
      <c r="B5492" t="s">
        <v>5371</v>
      </c>
      <c r="C5492">
        <v>271</v>
      </c>
      <c r="D5492" t="s">
        <v>10</v>
      </c>
      <c r="E5492">
        <v>167</v>
      </c>
      <c r="F5492">
        <v>252</v>
      </c>
      <c r="G5492">
        <v>5419</v>
      </c>
      <c r="H5492" t="s">
        <v>11</v>
      </c>
    </row>
    <row r="5493" spans="1:8" x14ac:dyDescent="0.3">
      <c r="A5493" t="s">
        <v>5370</v>
      </c>
      <c r="B5493" t="s">
        <v>5371</v>
      </c>
      <c r="C5493">
        <v>271</v>
      </c>
      <c r="D5493" t="s">
        <v>16</v>
      </c>
      <c r="E5493">
        <v>11</v>
      </c>
      <c r="F5493">
        <v>98</v>
      </c>
      <c r="G5493">
        <v>1237</v>
      </c>
      <c r="H5493" t="s">
        <v>17</v>
      </c>
    </row>
    <row r="5494" spans="1:8" x14ac:dyDescent="0.3">
      <c r="A5494" t="s">
        <v>5372</v>
      </c>
      <c r="B5494" t="s">
        <v>5373</v>
      </c>
      <c r="C5494">
        <v>615</v>
      </c>
      <c r="D5494" t="s">
        <v>10</v>
      </c>
      <c r="E5494">
        <v>17</v>
      </c>
      <c r="F5494">
        <v>84</v>
      </c>
      <c r="G5494">
        <v>5419</v>
      </c>
      <c r="H5494" t="s">
        <v>11</v>
      </c>
    </row>
    <row r="5495" spans="1:8" x14ac:dyDescent="0.3">
      <c r="A5495" t="s">
        <v>5374</v>
      </c>
      <c r="B5495" t="s">
        <v>5375</v>
      </c>
      <c r="C5495">
        <v>474</v>
      </c>
      <c r="D5495" t="s">
        <v>10</v>
      </c>
      <c r="E5495">
        <v>14</v>
      </c>
      <c r="F5495">
        <v>80</v>
      </c>
      <c r="G5495">
        <v>5419</v>
      </c>
      <c r="H5495" t="s">
        <v>11</v>
      </c>
    </row>
    <row r="5496" spans="1:8" x14ac:dyDescent="0.3">
      <c r="A5496" t="s">
        <v>5376</v>
      </c>
      <c r="B5496" t="s">
        <v>5377</v>
      </c>
      <c r="C5496">
        <v>769</v>
      </c>
      <c r="D5496" t="s">
        <v>10</v>
      </c>
      <c r="E5496">
        <v>73</v>
      </c>
      <c r="F5496">
        <v>140</v>
      </c>
      <c r="G5496">
        <v>5419</v>
      </c>
      <c r="H5496" t="s">
        <v>11</v>
      </c>
    </row>
    <row r="5497" spans="1:8" x14ac:dyDescent="0.3">
      <c r="A5497" t="s">
        <v>5378</v>
      </c>
      <c r="B5497" t="s">
        <v>5379</v>
      </c>
      <c r="C5497">
        <v>1027</v>
      </c>
      <c r="D5497" t="s">
        <v>10</v>
      </c>
      <c r="E5497">
        <v>10</v>
      </c>
      <c r="F5497">
        <v>73</v>
      </c>
      <c r="G5497">
        <v>5419</v>
      </c>
      <c r="H5497" t="s">
        <v>11</v>
      </c>
    </row>
    <row r="5498" spans="1:8" hidden="1" x14ac:dyDescent="0.3">
      <c r="A5498" t="s">
        <v>5378</v>
      </c>
      <c r="B5498" t="s">
        <v>5379</v>
      </c>
      <c r="C5498">
        <v>1027</v>
      </c>
      <c r="D5498" t="s">
        <v>4348</v>
      </c>
      <c r="E5498">
        <v>893</v>
      </c>
      <c r="F5498">
        <v>998</v>
      </c>
      <c r="G5498">
        <v>14529</v>
      </c>
      <c r="H5498" t="s">
        <v>4349</v>
      </c>
    </row>
    <row r="5499" spans="1:8" x14ac:dyDescent="0.3">
      <c r="A5499" t="s">
        <v>5380</v>
      </c>
      <c r="B5499" t="s">
        <v>5381</v>
      </c>
      <c r="C5499">
        <v>236</v>
      </c>
      <c r="D5499" t="s">
        <v>10</v>
      </c>
      <c r="E5499">
        <v>151</v>
      </c>
      <c r="F5499">
        <v>218</v>
      </c>
      <c r="G5499">
        <v>5419</v>
      </c>
      <c r="H5499" t="s">
        <v>11</v>
      </c>
    </row>
    <row r="5500" spans="1:8" x14ac:dyDescent="0.3">
      <c r="A5500" t="s">
        <v>5380</v>
      </c>
      <c r="B5500" t="s">
        <v>5381</v>
      </c>
      <c r="C5500">
        <v>236</v>
      </c>
      <c r="D5500" t="s">
        <v>16</v>
      </c>
      <c r="E5500">
        <v>3</v>
      </c>
      <c r="F5500">
        <v>87</v>
      </c>
      <c r="G5500">
        <v>1237</v>
      </c>
      <c r="H5500" t="s">
        <v>17</v>
      </c>
    </row>
    <row r="5501" spans="1:8" x14ac:dyDescent="0.3">
      <c r="A5501" t="s">
        <v>5382</v>
      </c>
      <c r="B5501" t="s">
        <v>5383</v>
      </c>
      <c r="C5501">
        <v>2266</v>
      </c>
      <c r="D5501" t="s">
        <v>10</v>
      </c>
      <c r="E5501">
        <v>2194</v>
      </c>
      <c r="F5501">
        <v>2259</v>
      </c>
      <c r="G5501">
        <v>5419</v>
      </c>
      <c r="H5501" t="s">
        <v>11</v>
      </c>
    </row>
    <row r="5502" spans="1:8" hidden="1" x14ac:dyDescent="0.3">
      <c r="A5502" t="s">
        <v>5382</v>
      </c>
      <c r="B5502" t="s">
        <v>5383</v>
      </c>
      <c r="C5502">
        <v>2266</v>
      </c>
      <c r="D5502" t="s">
        <v>4370</v>
      </c>
      <c r="E5502">
        <v>961</v>
      </c>
      <c r="F5502">
        <v>1043</v>
      </c>
      <c r="G5502">
        <v>2681</v>
      </c>
      <c r="H5502" t="s">
        <v>4371</v>
      </c>
    </row>
    <row r="5503" spans="1:8" hidden="1" x14ac:dyDescent="0.3">
      <c r="A5503" t="s">
        <v>5382</v>
      </c>
      <c r="B5503" t="s">
        <v>5383</v>
      </c>
      <c r="C5503">
        <v>2266</v>
      </c>
      <c r="D5503" t="s">
        <v>4370</v>
      </c>
      <c r="E5503">
        <v>1530</v>
      </c>
      <c r="F5503">
        <v>1611</v>
      </c>
      <c r="G5503">
        <v>2681</v>
      </c>
      <c r="H5503" t="s">
        <v>4371</v>
      </c>
    </row>
    <row r="5504" spans="1:8" hidden="1" x14ac:dyDescent="0.3">
      <c r="A5504" t="s">
        <v>5382</v>
      </c>
      <c r="B5504" t="s">
        <v>5383</v>
      </c>
      <c r="C5504">
        <v>2266</v>
      </c>
      <c r="D5504" t="s">
        <v>5384</v>
      </c>
      <c r="E5504">
        <v>60</v>
      </c>
      <c r="F5504">
        <v>169</v>
      </c>
      <c r="G5504">
        <v>17879</v>
      </c>
      <c r="H5504" t="s">
        <v>5385</v>
      </c>
    </row>
    <row r="5505" spans="1:8" hidden="1" x14ac:dyDescent="0.3">
      <c r="A5505" t="s">
        <v>5382</v>
      </c>
      <c r="B5505" t="s">
        <v>5383</v>
      </c>
      <c r="C5505">
        <v>2266</v>
      </c>
      <c r="D5505" t="s">
        <v>4372</v>
      </c>
      <c r="E5505">
        <v>1691</v>
      </c>
      <c r="F5505">
        <v>1944</v>
      </c>
      <c r="G5505">
        <v>68047</v>
      </c>
      <c r="H5505" t="s">
        <v>4373</v>
      </c>
    </row>
    <row r="5506" spans="1:8" x14ac:dyDescent="0.3">
      <c r="A5506" t="s">
        <v>5386</v>
      </c>
      <c r="B5506" t="s">
        <v>5387</v>
      </c>
      <c r="C5506">
        <v>580</v>
      </c>
      <c r="D5506" t="s">
        <v>10</v>
      </c>
      <c r="E5506">
        <v>514</v>
      </c>
      <c r="F5506">
        <v>580</v>
      </c>
      <c r="G5506">
        <v>5419</v>
      </c>
      <c r="H5506" t="s">
        <v>11</v>
      </c>
    </row>
    <row r="5507" spans="1:8" x14ac:dyDescent="0.3">
      <c r="A5507" t="s">
        <v>5388</v>
      </c>
      <c r="B5507" t="s">
        <v>5389</v>
      </c>
      <c r="C5507">
        <v>562</v>
      </c>
      <c r="D5507" t="s">
        <v>10</v>
      </c>
      <c r="E5507">
        <v>435</v>
      </c>
      <c r="F5507">
        <v>498</v>
      </c>
      <c r="G5507">
        <v>5419</v>
      </c>
      <c r="H5507" t="s">
        <v>11</v>
      </c>
    </row>
    <row r="5508" spans="1:8" x14ac:dyDescent="0.3">
      <c r="A5508" t="s">
        <v>5390</v>
      </c>
      <c r="B5508" t="s">
        <v>5391</v>
      </c>
      <c r="C5508">
        <v>784</v>
      </c>
      <c r="D5508" t="s">
        <v>10</v>
      </c>
      <c r="E5508">
        <v>686</v>
      </c>
      <c r="F5508">
        <v>761</v>
      </c>
      <c r="G5508">
        <v>5419</v>
      </c>
      <c r="H5508" t="s">
        <v>11</v>
      </c>
    </row>
    <row r="5509" spans="1:8" hidden="1" x14ac:dyDescent="0.3">
      <c r="A5509" t="s">
        <v>5390</v>
      </c>
      <c r="B5509" t="s">
        <v>5391</v>
      </c>
      <c r="C5509">
        <v>784</v>
      </c>
      <c r="D5509" t="s">
        <v>294</v>
      </c>
      <c r="E5509">
        <v>95</v>
      </c>
      <c r="F5509">
        <v>124</v>
      </c>
      <c r="G5509">
        <v>15079</v>
      </c>
      <c r="H5509" t="s">
        <v>295</v>
      </c>
    </row>
    <row r="5510" spans="1:8" hidden="1" x14ac:dyDescent="0.3">
      <c r="A5510" t="s">
        <v>5390</v>
      </c>
      <c r="B5510" t="s">
        <v>5391</v>
      </c>
      <c r="C5510">
        <v>784</v>
      </c>
      <c r="D5510" t="s">
        <v>118</v>
      </c>
      <c r="E5510">
        <v>54</v>
      </c>
      <c r="F5510">
        <v>117</v>
      </c>
      <c r="G5510">
        <v>37814</v>
      </c>
      <c r="H5510" t="s">
        <v>119</v>
      </c>
    </row>
    <row r="5511" spans="1:8" x14ac:dyDescent="0.3">
      <c r="A5511" t="s">
        <v>5392</v>
      </c>
      <c r="B5511" t="s">
        <v>5393</v>
      </c>
      <c r="C5511">
        <v>287</v>
      </c>
      <c r="D5511" t="s">
        <v>10</v>
      </c>
      <c r="E5511">
        <v>11</v>
      </c>
      <c r="F5511">
        <v>75</v>
      </c>
      <c r="G5511">
        <v>5419</v>
      </c>
      <c r="H5511" t="s">
        <v>11</v>
      </c>
    </row>
    <row r="5512" spans="1:8" x14ac:dyDescent="0.3">
      <c r="A5512" t="s">
        <v>5394</v>
      </c>
      <c r="B5512" t="s">
        <v>5395</v>
      </c>
      <c r="C5512">
        <v>1561</v>
      </c>
      <c r="D5512" t="s">
        <v>10</v>
      </c>
      <c r="E5512">
        <v>49</v>
      </c>
      <c r="F5512">
        <v>115</v>
      </c>
      <c r="G5512">
        <v>5419</v>
      </c>
      <c r="H5512" t="s">
        <v>11</v>
      </c>
    </row>
    <row r="5513" spans="1:8" hidden="1" x14ac:dyDescent="0.3">
      <c r="A5513" t="s">
        <v>5394</v>
      </c>
      <c r="B5513" t="s">
        <v>5395</v>
      </c>
      <c r="C5513">
        <v>1561</v>
      </c>
      <c r="D5513" t="s">
        <v>5396</v>
      </c>
      <c r="E5513">
        <v>391</v>
      </c>
      <c r="F5513">
        <v>420</v>
      </c>
      <c r="G5513">
        <v>103</v>
      </c>
      <c r="H5513" t="s">
        <v>5397</v>
      </c>
    </row>
    <row r="5514" spans="1:8" hidden="1" x14ac:dyDescent="0.3">
      <c r="A5514" t="s">
        <v>5394</v>
      </c>
      <c r="B5514" t="s">
        <v>5395</v>
      </c>
      <c r="C5514">
        <v>1561</v>
      </c>
      <c r="D5514" t="s">
        <v>506</v>
      </c>
      <c r="E5514">
        <v>781</v>
      </c>
      <c r="F5514">
        <v>1019</v>
      </c>
      <c r="G5514">
        <v>236455</v>
      </c>
      <c r="H5514" t="s">
        <v>507</v>
      </c>
    </row>
    <row r="5515" spans="1:8" x14ac:dyDescent="0.3">
      <c r="A5515" t="s">
        <v>5398</v>
      </c>
      <c r="B5515" t="s">
        <v>5399</v>
      </c>
      <c r="C5515">
        <v>3207</v>
      </c>
      <c r="D5515" t="s">
        <v>10</v>
      </c>
      <c r="E5515">
        <v>3137</v>
      </c>
      <c r="F5515">
        <v>3202</v>
      </c>
      <c r="G5515">
        <v>5419</v>
      </c>
      <c r="H5515" t="s">
        <v>11</v>
      </c>
    </row>
    <row r="5516" spans="1:8" hidden="1" x14ac:dyDescent="0.3">
      <c r="A5516" t="s">
        <v>5398</v>
      </c>
      <c r="B5516" t="s">
        <v>5399</v>
      </c>
      <c r="C5516">
        <v>3207</v>
      </c>
      <c r="D5516" t="s">
        <v>4370</v>
      </c>
      <c r="E5516">
        <v>2261</v>
      </c>
      <c r="F5516">
        <v>2346</v>
      </c>
      <c r="G5516">
        <v>2681</v>
      </c>
      <c r="H5516" t="s">
        <v>4371</v>
      </c>
    </row>
    <row r="5517" spans="1:8" hidden="1" x14ac:dyDescent="0.3">
      <c r="A5517" t="s">
        <v>5398</v>
      </c>
      <c r="B5517" t="s">
        <v>5399</v>
      </c>
      <c r="C5517">
        <v>3207</v>
      </c>
      <c r="D5517" t="s">
        <v>4370</v>
      </c>
      <c r="E5517">
        <v>2435</v>
      </c>
      <c r="F5517">
        <v>2515</v>
      </c>
      <c r="G5517">
        <v>2681</v>
      </c>
      <c r="H5517" t="s">
        <v>4371</v>
      </c>
    </row>
    <row r="5518" spans="1:8" hidden="1" x14ac:dyDescent="0.3">
      <c r="A5518" t="s">
        <v>5398</v>
      </c>
      <c r="B5518" t="s">
        <v>5399</v>
      </c>
      <c r="C5518">
        <v>3207</v>
      </c>
      <c r="D5518" t="s">
        <v>4372</v>
      </c>
      <c r="E5518">
        <v>2609</v>
      </c>
      <c r="F5518">
        <v>2864</v>
      </c>
      <c r="G5518">
        <v>68047</v>
      </c>
      <c r="H5518" t="s">
        <v>4373</v>
      </c>
    </row>
    <row r="5519" spans="1:8" x14ac:dyDescent="0.3">
      <c r="A5519" t="s">
        <v>5400</v>
      </c>
      <c r="B5519" t="s">
        <v>5401</v>
      </c>
      <c r="C5519">
        <v>904</v>
      </c>
      <c r="D5519" t="s">
        <v>10</v>
      </c>
      <c r="E5519">
        <v>824</v>
      </c>
      <c r="F5519">
        <v>888</v>
      </c>
      <c r="G5519">
        <v>5419</v>
      </c>
      <c r="H5519" t="s">
        <v>11</v>
      </c>
    </row>
    <row r="5520" spans="1:8" x14ac:dyDescent="0.3">
      <c r="A5520" t="s">
        <v>5402</v>
      </c>
      <c r="B5520" t="s">
        <v>5403</v>
      </c>
      <c r="C5520">
        <v>2190</v>
      </c>
      <c r="D5520" t="s">
        <v>10</v>
      </c>
      <c r="E5520">
        <v>2121</v>
      </c>
      <c r="F5520">
        <v>2186</v>
      </c>
      <c r="G5520">
        <v>5419</v>
      </c>
      <c r="H5520" t="s">
        <v>11</v>
      </c>
    </row>
    <row r="5521" spans="1:8" hidden="1" x14ac:dyDescent="0.3">
      <c r="A5521" t="s">
        <v>5402</v>
      </c>
      <c r="B5521" t="s">
        <v>5403</v>
      </c>
      <c r="C5521">
        <v>2190</v>
      </c>
      <c r="D5521" t="s">
        <v>4370</v>
      </c>
      <c r="E5521">
        <v>1257</v>
      </c>
      <c r="F5521">
        <v>1342</v>
      </c>
      <c r="G5521">
        <v>2681</v>
      </c>
      <c r="H5521" t="s">
        <v>4371</v>
      </c>
    </row>
    <row r="5522" spans="1:8" hidden="1" x14ac:dyDescent="0.3">
      <c r="A5522" t="s">
        <v>5402</v>
      </c>
      <c r="B5522" t="s">
        <v>5403</v>
      </c>
      <c r="C5522">
        <v>2190</v>
      </c>
      <c r="D5522" t="s">
        <v>4370</v>
      </c>
      <c r="E5522">
        <v>1439</v>
      </c>
      <c r="F5522">
        <v>1522</v>
      </c>
      <c r="G5522">
        <v>2681</v>
      </c>
      <c r="H5522" t="s">
        <v>4371</v>
      </c>
    </row>
    <row r="5523" spans="1:8" hidden="1" x14ac:dyDescent="0.3">
      <c r="A5523" t="s">
        <v>5402</v>
      </c>
      <c r="B5523" t="s">
        <v>5403</v>
      </c>
      <c r="C5523">
        <v>2190</v>
      </c>
      <c r="D5523" t="s">
        <v>5384</v>
      </c>
      <c r="E5523">
        <v>29</v>
      </c>
      <c r="F5523">
        <v>145</v>
      </c>
      <c r="G5523">
        <v>17879</v>
      </c>
      <c r="H5523" t="s">
        <v>5385</v>
      </c>
    </row>
    <row r="5524" spans="1:8" hidden="1" x14ac:dyDescent="0.3">
      <c r="A5524" t="s">
        <v>5402</v>
      </c>
      <c r="B5524" t="s">
        <v>5403</v>
      </c>
      <c r="C5524">
        <v>2190</v>
      </c>
      <c r="D5524" t="s">
        <v>4372</v>
      </c>
      <c r="E5524">
        <v>1614</v>
      </c>
      <c r="F5524">
        <v>1869</v>
      </c>
      <c r="G5524">
        <v>68047</v>
      </c>
      <c r="H5524" t="s">
        <v>4373</v>
      </c>
    </row>
    <row r="5525" spans="1:8" x14ac:dyDescent="0.3">
      <c r="A5525" t="s">
        <v>5404</v>
      </c>
      <c r="B5525" t="s">
        <v>5405</v>
      </c>
      <c r="C5525">
        <v>1126</v>
      </c>
      <c r="D5525" t="s">
        <v>10</v>
      </c>
      <c r="E5525">
        <v>176</v>
      </c>
      <c r="F5525">
        <v>240</v>
      </c>
      <c r="G5525">
        <v>5419</v>
      </c>
      <c r="H5525" t="s">
        <v>11</v>
      </c>
    </row>
    <row r="5526" spans="1:8" x14ac:dyDescent="0.3">
      <c r="A5526" t="s">
        <v>5406</v>
      </c>
      <c r="B5526" t="s">
        <v>5407</v>
      </c>
      <c r="C5526">
        <v>354</v>
      </c>
      <c r="D5526" t="s">
        <v>10</v>
      </c>
      <c r="E5526">
        <v>3</v>
      </c>
      <c r="F5526">
        <v>68</v>
      </c>
      <c r="G5526">
        <v>5419</v>
      </c>
      <c r="H5526" t="s">
        <v>11</v>
      </c>
    </row>
    <row r="5527" spans="1:8" hidden="1" x14ac:dyDescent="0.3">
      <c r="A5527" t="s">
        <v>5408</v>
      </c>
      <c r="B5527" t="s">
        <v>5409</v>
      </c>
      <c r="C5527">
        <v>510</v>
      </c>
      <c r="D5527" t="s">
        <v>142</v>
      </c>
      <c r="E5527">
        <v>49</v>
      </c>
      <c r="F5527">
        <v>150</v>
      </c>
      <c r="G5527">
        <v>172686</v>
      </c>
      <c r="H5527" t="s">
        <v>143</v>
      </c>
    </row>
    <row r="5528" spans="1:8" hidden="1" x14ac:dyDescent="0.3">
      <c r="A5528" t="s">
        <v>5408</v>
      </c>
      <c r="B5528" t="s">
        <v>5409</v>
      </c>
      <c r="C5528">
        <v>510</v>
      </c>
      <c r="D5528" t="s">
        <v>142</v>
      </c>
      <c r="E5528">
        <v>87</v>
      </c>
      <c r="F5528">
        <v>185</v>
      </c>
      <c r="G5528">
        <v>172686</v>
      </c>
      <c r="H5528" t="s">
        <v>143</v>
      </c>
    </row>
    <row r="5529" spans="1:8" x14ac:dyDescent="0.3">
      <c r="A5529" t="s">
        <v>5408</v>
      </c>
      <c r="B5529" t="s">
        <v>5409</v>
      </c>
      <c r="C5529">
        <v>510</v>
      </c>
      <c r="D5529" t="s">
        <v>10</v>
      </c>
      <c r="E5529">
        <v>268</v>
      </c>
      <c r="F5529">
        <v>332</v>
      </c>
      <c r="G5529">
        <v>5419</v>
      </c>
      <c r="H5529" t="s">
        <v>11</v>
      </c>
    </row>
    <row r="5530" spans="1:8" x14ac:dyDescent="0.3">
      <c r="A5530" t="s">
        <v>5408</v>
      </c>
      <c r="B5530" t="s">
        <v>5409</v>
      </c>
      <c r="C5530">
        <v>510</v>
      </c>
      <c r="D5530" t="s">
        <v>10</v>
      </c>
      <c r="E5530">
        <v>435</v>
      </c>
      <c r="F5530">
        <v>498</v>
      </c>
      <c r="G5530">
        <v>5419</v>
      </c>
      <c r="H5530" t="s">
        <v>11</v>
      </c>
    </row>
    <row r="5531" spans="1:8" hidden="1" x14ac:dyDescent="0.3">
      <c r="A5531" t="s">
        <v>5410</v>
      </c>
      <c r="B5531" t="s">
        <v>5411</v>
      </c>
      <c r="C5531">
        <v>576</v>
      </c>
      <c r="D5531" t="s">
        <v>1220</v>
      </c>
      <c r="E5531">
        <v>121</v>
      </c>
      <c r="F5531">
        <v>181</v>
      </c>
      <c r="G5531">
        <v>23511</v>
      </c>
      <c r="H5531" t="s">
        <v>1221</v>
      </c>
    </row>
    <row r="5532" spans="1:8" x14ac:dyDescent="0.3">
      <c r="A5532" t="s">
        <v>5410</v>
      </c>
      <c r="B5532" t="s">
        <v>5411</v>
      </c>
      <c r="C5532">
        <v>576</v>
      </c>
      <c r="D5532" t="s">
        <v>10</v>
      </c>
      <c r="E5532">
        <v>286</v>
      </c>
      <c r="F5532">
        <v>350</v>
      </c>
      <c r="G5532">
        <v>5419</v>
      </c>
      <c r="H5532" t="s">
        <v>11</v>
      </c>
    </row>
    <row r="5533" spans="1:8" x14ac:dyDescent="0.3">
      <c r="A5533" t="s">
        <v>5410</v>
      </c>
      <c r="B5533" t="s">
        <v>5411</v>
      </c>
      <c r="C5533">
        <v>576</v>
      </c>
      <c r="D5533" t="s">
        <v>10</v>
      </c>
      <c r="E5533">
        <v>497</v>
      </c>
      <c r="F5533">
        <v>561</v>
      </c>
      <c r="G5533">
        <v>5419</v>
      </c>
      <c r="H5533" t="s">
        <v>11</v>
      </c>
    </row>
    <row r="5534" spans="1:8" x14ac:dyDescent="0.3">
      <c r="A5534" t="s">
        <v>5412</v>
      </c>
      <c r="B5534" t="s">
        <v>5413</v>
      </c>
      <c r="C5534">
        <v>1027</v>
      </c>
      <c r="D5534" t="s">
        <v>10</v>
      </c>
      <c r="E5534">
        <v>823</v>
      </c>
      <c r="F5534">
        <v>897</v>
      </c>
      <c r="G5534">
        <v>5419</v>
      </c>
      <c r="H5534" t="s">
        <v>11</v>
      </c>
    </row>
    <row r="5535" spans="1:8" hidden="1" x14ac:dyDescent="0.3">
      <c r="A5535" t="s">
        <v>5412</v>
      </c>
      <c r="B5535" t="s">
        <v>5413</v>
      </c>
      <c r="C5535">
        <v>1027</v>
      </c>
      <c r="D5535" t="s">
        <v>5414</v>
      </c>
      <c r="E5535">
        <v>217</v>
      </c>
      <c r="F5535">
        <v>555</v>
      </c>
      <c r="G5535">
        <v>1491</v>
      </c>
      <c r="H5535" t="s">
        <v>5415</v>
      </c>
    </row>
    <row r="5536" spans="1:8" x14ac:dyDescent="0.3">
      <c r="A5536" t="s">
        <v>5416</v>
      </c>
      <c r="B5536" t="s">
        <v>5417</v>
      </c>
      <c r="C5536">
        <v>2706</v>
      </c>
      <c r="D5536" t="s">
        <v>10</v>
      </c>
      <c r="E5536">
        <v>781</v>
      </c>
      <c r="F5536">
        <v>876</v>
      </c>
      <c r="G5536">
        <v>5419</v>
      </c>
      <c r="H5536" t="s">
        <v>11</v>
      </c>
    </row>
    <row r="5537" spans="1:8" x14ac:dyDescent="0.3">
      <c r="A5537" t="s">
        <v>5418</v>
      </c>
      <c r="B5537" t="s">
        <v>5419</v>
      </c>
      <c r="C5537">
        <v>2414</v>
      </c>
      <c r="D5537" t="s">
        <v>10</v>
      </c>
      <c r="E5537">
        <v>489</v>
      </c>
      <c r="F5537">
        <v>584</v>
      </c>
      <c r="G5537">
        <v>5419</v>
      </c>
      <c r="H5537" t="s">
        <v>11</v>
      </c>
    </row>
    <row r="5538" spans="1:8" hidden="1" x14ac:dyDescent="0.3">
      <c r="A5538" t="s">
        <v>5420</v>
      </c>
      <c r="B5538" t="s">
        <v>5421</v>
      </c>
      <c r="C5538">
        <v>1181</v>
      </c>
      <c r="D5538" t="s">
        <v>142</v>
      </c>
      <c r="E5538">
        <v>462</v>
      </c>
      <c r="F5538">
        <v>549</v>
      </c>
      <c r="G5538">
        <v>172686</v>
      </c>
      <c r="H5538" t="s">
        <v>143</v>
      </c>
    </row>
    <row r="5539" spans="1:8" hidden="1" x14ac:dyDescent="0.3">
      <c r="A5539" t="s">
        <v>5420</v>
      </c>
      <c r="B5539" t="s">
        <v>5421</v>
      </c>
      <c r="C5539">
        <v>1181</v>
      </c>
      <c r="D5539" t="s">
        <v>142</v>
      </c>
      <c r="E5539">
        <v>489</v>
      </c>
      <c r="F5539">
        <v>583</v>
      </c>
      <c r="G5539">
        <v>172686</v>
      </c>
      <c r="H5539" t="s">
        <v>143</v>
      </c>
    </row>
    <row r="5540" spans="1:8" hidden="1" x14ac:dyDescent="0.3">
      <c r="A5540" t="s">
        <v>5420</v>
      </c>
      <c r="B5540" t="s">
        <v>5421</v>
      </c>
      <c r="C5540">
        <v>1181</v>
      </c>
      <c r="D5540" t="s">
        <v>142</v>
      </c>
      <c r="E5540">
        <v>557</v>
      </c>
      <c r="F5540">
        <v>651</v>
      </c>
      <c r="G5540">
        <v>172686</v>
      </c>
      <c r="H5540" t="s">
        <v>143</v>
      </c>
    </row>
    <row r="5541" spans="1:8" hidden="1" x14ac:dyDescent="0.3">
      <c r="A5541" t="s">
        <v>5420</v>
      </c>
      <c r="B5541" t="s">
        <v>5421</v>
      </c>
      <c r="C5541">
        <v>1181</v>
      </c>
      <c r="D5541" t="s">
        <v>142</v>
      </c>
      <c r="E5541">
        <v>619</v>
      </c>
      <c r="F5541">
        <v>678</v>
      </c>
      <c r="G5541">
        <v>172686</v>
      </c>
      <c r="H5541" t="s">
        <v>143</v>
      </c>
    </row>
    <row r="5542" spans="1:8" hidden="1" x14ac:dyDescent="0.3">
      <c r="A5542" t="s">
        <v>5420</v>
      </c>
      <c r="B5542" t="s">
        <v>5421</v>
      </c>
      <c r="C5542">
        <v>1181</v>
      </c>
      <c r="D5542" t="s">
        <v>142</v>
      </c>
      <c r="E5542">
        <v>658</v>
      </c>
      <c r="F5542">
        <v>749</v>
      </c>
      <c r="G5542">
        <v>172686</v>
      </c>
      <c r="H5542" t="s">
        <v>143</v>
      </c>
    </row>
    <row r="5543" spans="1:8" x14ac:dyDescent="0.3">
      <c r="A5543" t="s">
        <v>5420</v>
      </c>
      <c r="B5543" t="s">
        <v>5421</v>
      </c>
      <c r="C5543">
        <v>1181</v>
      </c>
      <c r="D5543" t="s">
        <v>10</v>
      </c>
      <c r="E5543">
        <v>225</v>
      </c>
      <c r="F5543">
        <v>291</v>
      </c>
      <c r="G5543">
        <v>5419</v>
      </c>
      <c r="H5543" t="s">
        <v>11</v>
      </c>
    </row>
    <row r="5544" spans="1:8" x14ac:dyDescent="0.3">
      <c r="A5544" t="s">
        <v>5422</v>
      </c>
      <c r="B5544" t="s">
        <v>5423</v>
      </c>
      <c r="C5544">
        <v>4739</v>
      </c>
      <c r="D5544" t="s">
        <v>10</v>
      </c>
      <c r="E5544">
        <v>4350</v>
      </c>
      <c r="F5544">
        <v>4414</v>
      </c>
      <c r="G5544">
        <v>5419</v>
      </c>
      <c r="H5544" t="s">
        <v>11</v>
      </c>
    </row>
    <row r="5545" spans="1:8" hidden="1" x14ac:dyDescent="0.3">
      <c r="A5545" t="s">
        <v>5422</v>
      </c>
      <c r="B5545" t="s">
        <v>5423</v>
      </c>
      <c r="C5545">
        <v>4739</v>
      </c>
      <c r="D5545" t="s">
        <v>4378</v>
      </c>
      <c r="E5545">
        <v>357</v>
      </c>
      <c r="F5545">
        <v>434</v>
      </c>
      <c r="G5545">
        <v>4100</v>
      </c>
      <c r="H5545" t="s">
        <v>4379</v>
      </c>
    </row>
    <row r="5546" spans="1:8" hidden="1" x14ac:dyDescent="0.3">
      <c r="A5546" t="s">
        <v>5422</v>
      </c>
      <c r="B5546" t="s">
        <v>5423</v>
      </c>
      <c r="C5546">
        <v>4739</v>
      </c>
      <c r="D5546" t="s">
        <v>4380</v>
      </c>
      <c r="E5546">
        <v>645</v>
      </c>
      <c r="F5546">
        <v>688</v>
      </c>
      <c r="G5546">
        <v>3763</v>
      </c>
      <c r="H5546" t="s">
        <v>4381</v>
      </c>
    </row>
    <row r="5547" spans="1:8" hidden="1" x14ac:dyDescent="0.3">
      <c r="A5547" t="s">
        <v>5422</v>
      </c>
      <c r="B5547" t="s">
        <v>5423</v>
      </c>
      <c r="C5547">
        <v>4739</v>
      </c>
      <c r="D5547" t="s">
        <v>4380</v>
      </c>
      <c r="E5547">
        <v>980</v>
      </c>
      <c r="F5547">
        <v>1009</v>
      </c>
      <c r="G5547">
        <v>3763</v>
      </c>
      <c r="H5547" t="s">
        <v>4381</v>
      </c>
    </row>
    <row r="5548" spans="1:8" hidden="1" x14ac:dyDescent="0.3">
      <c r="A5548" t="s">
        <v>5422</v>
      </c>
      <c r="B5548" t="s">
        <v>5423</v>
      </c>
      <c r="C5548">
        <v>4739</v>
      </c>
      <c r="D5548" t="s">
        <v>4380</v>
      </c>
      <c r="E5548">
        <v>1029</v>
      </c>
      <c r="F5548">
        <v>1057</v>
      </c>
      <c r="G5548">
        <v>3763</v>
      </c>
      <c r="H5548" t="s">
        <v>4381</v>
      </c>
    </row>
    <row r="5549" spans="1:8" hidden="1" x14ac:dyDescent="0.3">
      <c r="A5549" t="s">
        <v>5422</v>
      </c>
      <c r="B5549" t="s">
        <v>5423</v>
      </c>
      <c r="C5549">
        <v>4739</v>
      </c>
      <c r="D5549" t="s">
        <v>4382</v>
      </c>
      <c r="E5549">
        <v>4482</v>
      </c>
      <c r="F5549">
        <v>4722</v>
      </c>
      <c r="G5549">
        <v>13734</v>
      </c>
      <c r="H5549" t="s">
        <v>4383</v>
      </c>
    </row>
    <row r="5550" spans="1:8" x14ac:dyDescent="0.3">
      <c r="A5550" t="s">
        <v>5424</v>
      </c>
      <c r="B5550" t="s">
        <v>5425</v>
      </c>
      <c r="C5550">
        <v>1016</v>
      </c>
      <c r="D5550" t="s">
        <v>10</v>
      </c>
      <c r="E5550">
        <v>13</v>
      </c>
      <c r="F5550">
        <v>78</v>
      </c>
      <c r="G5550">
        <v>5419</v>
      </c>
      <c r="H5550" t="s">
        <v>11</v>
      </c>
    </row>
    <row r="5551" spans="1:8" x14ac:dyDescent="0.3">
      <c r="A5551" t="s">
        <v>5426</v>
      </c>
      <c r="B5551" t="s">
        <v>5427</v>
      </c>
      <c r="C5551">
        <v>657</v>
      </c>
      <c r="D5551" t="s">
        <v>10</v>
      </c>
      <c r="E5551">
        <v>12</v>
      </c>
      <c r="F5551">
        <v>76</v>
      </c>
      <c r="G5551">
        <v>5419</v>
      </c>
      <c r="H5551" t="s">
        <v>11</v>
      </c>
    </row>
    <row r="5552" spans="1:8" x14ac:dyDescent="0.3">
      <c r="A5552" t="s">
        <v>5426</v>
      </c>
      <c r="B5552" t="s">
        <v>5427</v>
      </c>
      <c r="C5552">
        <v>657</v>
      </c>
      <c r="D5552" t="s">
        <v>10</v>
      </c>
      <c r="E5552">
        <v>84</v>
      </c>
      <c r="F5552">
        <v>148</v>
      </c>
      <c r="G5552">
        <v>5419</v>
      </c>
      <c r="H5552" t="s">
        <v>11</v>
      </c>
    </row>
    <row r="5553" spans="1:8" x14ac:dyDescent="0.3">
      <c r="A5553" t="s">
        <v>5428</v>
      </c>
      <c r="B5553" t="s">
        <v>5429</v>
      </c>
      <c r="C5553">
        <v>1364</v>
      </c>
      <c r="D5553" t="s">
        <v>10</v>
      </c>
      <c r="E5553">
        <v>7</v>
      </c>
      <c r="F5553">
        <v>72</v>
      </c>
      <c r="G5553">
        <v>5419</v>
      </c>
      <c r="H5553" t="s">
        <v>11</v>
      </c>
    </row>
    <row r="5554" spans="1:8" hidden="1" x14ac:dyDescent="0.3">
      <c r="A5554" t="s">
        <v>5428</v>
      </c>
      <c r="B5554" t="s">
        <v>5429</v>
      </c>
      <c r="C5554">
        <v>1364</v>
      </c>
      <c r="D5554" t="s">
        <v>24</v>
      </c>
      <c r="E5554">
        <v>595</v>
      </c>
      <c r="F5554">
        <v>887</v>
      </c>
      <c r="G5554">
        <v>666</v>
      </c>
      <c r="H5554" t="s">
        <v>25</v>
      </c>
    </row>
    <row r="5555" spans="1:8" x14ac:dyDescent="0.3">
      <c r="A5555" t="s">
        <v>5430</v>
      </c>
      <c r="B5555" t="s">
        <v>5431</v>
      </c>
      <c r="C5555">
        <v>2356</v>
      </c>
      <c r="D5555" t="s">
        <v>10</v>
      </c>
      <c r="E5555">
        <v>2287</v>
      </c>
      <c r="F5555">
        <v>2352</v>
      </c>
      <c r="G5555">
        <v>5419</v>
      </c>
      <c r="H5555" t="s">
        <v>11</v>
      </c>
    </row>
    <row r="5556" spans="1:8" hidden="1" x14ac:dyDescent="0.3">
      <c r="A5556" t="s">
        <v>5430</v>
      </c>
      <c r="B5556" t="s">
        <v>5431</v>
      </c>
      <c r="C5556">
        <v>2356</v>
      </c>
      <c r="D5556" t="s">
        <v>4370</v>
      </c>
      <c r="E5556">
        <v>1065</v>
      </c>
      <c r="F5556">
        <v>1147</v>
      </c>
      <c r="G5556">
        <v>2681</v>
      </c>
      <c r="H5556" t="s">
        <v>4371</v>
      </c>
    </row>
    <row r="5557" spans="1:8" hidden="1" x14ac:dyDescent="0.3">
      <c r="A5557" t="s">
        <v>5430</v>
      </c>
      <c r="B5557" t="s">
        <v>5431</v>
      </c>
      <c r="C5557">
        <v>2356</v>
      </c>
      <c r="D5557" t="s">
        <v>4370</v>
      </c>
      <c r="E5557">
        <v>1648</v>
      </c>
      <c r="F5557">
        <v>1729</v>
      </c>
      <c r="G5557">
        <v>2681</v>
      </c>
      <c r="H5557" t="s">
        <v>4371</v>
      </c>
    </row>
    <row r="5558" spans="1:8" hidden="1" x14ac:dyDescent="0.3">
      <c r="A5558" t="s">
        <v>5430</v>
      </c>
      <c r="B5558" t="s">
        <v>5431</v>
      </c>
      <c r="C5558">
        <v>2356</v>
      </c>
      <c r="D5558" t="s">
        <v>5384</v>
      </c>
      <c r="E5558">
        <v>87</v>
      </c>
      <c r="F5558">
        <v>196</v>
      </c>
      <c r="G5558">
        <v>17879</v>
      </c>
      <c r="H5558" t="s">
        <v>5385</v>
      </c>
    </row>
    <row r="5559" spans="1:8" hidden="1" x14ac:dyDescent="0.3">
      <c r="A5559" t="s">
        <v>5430</v>
      </c>
      <c r="B5559" t="s">
        <v>5431</v>
      </c>
      <c r="C5559">
        <v>2356</v>
      </c>
      <c r="D5559" t="s">
        <v>5384</v>
      </c>
      <c r="E5559">
        <v>217</v>
      </c>
      <c r="F5559">
        <v>323</v>
      </c>
      <c r="G5559">
        <v>17879</v>
      </c>
      <c r="H5559" t="s">
        <v>5385</v>
      </c>
    </row>
    <row r="5560" spans="1:8" hidden="1" x14ac:dyDescent="0.3">
      <c r="A5560" t="s">
        <v>5430</v>
      </c>
      <c r="B5560" t="s">
        <v>5431</v>
      </c>
      <c r="C5560">
        <v>2356</v>
      </c>
      <c r="D5560" t="s">
        <v>4372</v>
      </c>
      <c r="E5560">
        <v>1809</v>
      </c>
      <c r="F5560">
        <v>2062</v>
      </c>
      <c r="G5560">
        <v>68047</v>
      </c>
      <c r="H5560" t="s">
        <v>4373</v>
      </c>
    </row>
    <row r="5561" spans="1:8" x14ac:dyDescent="0.3">
      <c r="A5561" t="s">
        <v>5432</v>
      </c>
      <c r="B5561" t="s">
        <v>5433</v>
      </c>
      <c r="C5561">
        <v>1118</v>
      </c>
      <c r="D5561" t="s">
        <v>10</v>
      </c>
      <c r="E5561">
        <v>26</v>
      </c>
      <c r="F5561">
        <v>96</v>
      </c>
      <c r="G5561">
        <v>5419</v>
      </c>
      <c r="H5561" t="s">
        <v>11</v>
      </c>
    </row>
    <row r="5562" spans="1:8" x14ac:dyDescent="0.3">
      <c r="A5562" t="s">
        <v>5434</v>
      </c>
      <c r="B5562" t="s">
        <v>5435</v>
      </c>
      <c r="C5562">
        <v>1776</v>
      </c>
      <c r="D5562" t="s">
        <v>10</v>
      </c>
      <c r="E5562">
        <v>18</v>
      </c>
      <c r="F5562">
        <v>83</v>
      </c>
      <c r="G5562">
        <v>5419</v>
      </c>
      <c r="H5562" t="s">
        <v>11</v>
      </c>
    </row>
    <row r="5563" spans="1:8" hidden="1" x14ac:dyDescent="0.3">
      <c r="A5563" t="s">
        <v>5434</v>
      </c>
      <c r="B5563" t="s">
        <v>5435</v>
      </c>
      <c r="C5563">
        <v>1776</v>
      </c>
      <c r="D5563" t="s">
        <v>24</v>
      </c>
      <c r="E5563">
        <v>991</v>
      </c>
      <c r="F5563">
        <v>1280</v>
      </c>
      <c r="G5563">
        <v>666</v>
      </c>
      <c r="H5563" t="s">
        <v>25</v>
      </c>
    </row>
    <row r="5564" spans="1:8" x14ac:dyDescent="0.3">
      <c r="A5564" t="s">
        <v>5436</v>
      </c>
      <c r="B5564" t="s">
        <v>5437</v>
      </c>
      <c r="C5564">
        <v>249</v>
      </c>
      <c r="D5564" t="s">
        <v>10</v>
      </c>
      <c r="E5564">
        <v>163</v>
      </c>
      <c r="F5564">
        <v>233</v>
      </c>
      <c r="G5564">
        <v>5419</v>
      </c>
      <c r="H5564" t="s">
        <v>11</v>
      </c>
    </row>
    <row r="5565" spans="1:8" x14ac:dyDescent="0.3">
      <c r="A5565" t="s">
        <v>5436</v>
      </c>
      <c r="B5565" t="s">
        <v>5437</v>
      </c>
      <c r="C5565">
        <v>249</v>
      </c>
      <c r="D5565" t="s">
        <v>16</v>
      </c>
      <c r="E5565">
        <v>12</v>
      </c>
      <c r="F5565">
        <v>94</v>
      </c>
      <c r="G5565">
        <v>1237</v>
      </c>
      <c r="H5565" t="s">
        <v>17</v>
      </c>
    </row>
    <row r="5566" spans="1:8" x14ac:dyDescent="0.3">
      <c r="A5566" t="s">
        <v>5438</v>
      </c>
      <c r="B5566" t="s">
        <v>5439</v>
      </c>
      <c r="C5566">
        <v>1537</v>
      </c>
      <c r="D5566" t="s">
        <v>10</v>
      </c>
      <c r="E5566">
        <v>9</v>
      </c>
      <c r="F5566">
        <v>76</v>
      </c>
      <c r="G5566">
        <v>5419</v>
      </c>
      <c r="H5566" t="s">
        <v>11</v>
      </c>
    </row>
    <row r="5567" spans="1:8" hidden="1" x14ac:dyDescent="0.3">
      <c r="A5567" t="s">
        <v>5438</v>
      </c>
      <c r="B5567" t="s">
        <v>5439</v>
      </c>
      <c r="C5567">
        <v>1537</v>
      </c>
      <c r="D5567" t="s">
        <v>24</v>
      </c>
      <c r="E5567">
        <v>722</v>
      </c>
      <c r="F5567">
        <v>982</v>
      </c>
      <c r="G5567">
        <v>666</v>
      </c>
      <c r="H5567" t="s">
        <v>25</v>
      </c>
    </row>
    <row r="5568" spans="1:8" x14ac:dyDescent="0.3">
      <c r="A5568" t="s">
        <v>5440</v>
      </c>
      <c r="B5568" t="s">
        <v>5441</v>
      </c>
      <c r="C5568">
        <v>260</v>
      </c>
      <c r="D5568" t="s">
        <v>10</v>
      </c>
      <c r="E5568">
        <v>185</v>
      </c>
      <c r="F5568">
        <v>250</v>
      </c>
      <c r="G5568">
        <v>5419</v>
      </c>
      <c r="H5568" t="s">
        <v>11</v>
      </c>
    </row>
    <row r="5569" spans="1:8" x14ac:dyDescent="0.3">
      <c r="A5569" t="s">
        <v>5440</v>
      </c>
      <c r="B5569" t="s">
        <v>5441</v>
      </c>
      <c r="C5569">
        <v>260</v>
      </c>
      <c r="D5569" t="s">
        <v>16</v>
      </c>
      <c r="E5569">
        <v>27</v>
      </c>
      <c r="F5569">
        <v>123</v>
      </c>
      <c r="G5569">
        <v>1237</v>
      </c>
      <c r="H5569" t="s">
        <v>17</v>
      </c>
    </row>
    <row r="5570" spans="1:8" x14ac:dyDescent="0.3">
      <c r="A5570" t="s">
        <v>5442</v>
      </c>
      <c r="B5570" t="s">
        <v>5443</v>
      </c>
      <c r="C5570">
        <v>481</v>
      </c>
      <c r="D5570" t="s">
        <v>10</v>
      </c>
      <c r="E5570">
        <v>31</v>
      </c>
      <c r="F5570">
        <v>98</v>
      </c>
      <c r="G5570">
        <v>5419</v>
      </c>
      <c r="H5570" t="s">
        <v>11</v>
      </c>
    </row>
    <row r="5571" spans="1:8" x14ac:dyDescent="0.3">
      <c r="A5571" t="s">
        <v>5444</v>
      </c>
      <c r="B5571" t="s">
        <v>5445</v>
      </c>
      <c r="C5571">
        <v>371</v>
      </c>
      <c r="D5571" t="s">
        <v>10</v>
      </c>
      <c r="E5571">
        <v>284</v>
      </c>
      <c r="F5571">
        <v>351</v>
      </c>
      <c r="G5571">
        <v>5419</v>
      </c>
      <c r="H5571" t="s">
        <v>11</v>
      </c>
    </row>
    <row r="5572" spans="1:8" x14ac:dyDescent="0.3">
      <c r="A5572" t="s">
        <v>5446</v>
      </c>
      <c r="B5572" t="s">
        <v>5447</v>
      </c>
      <c r="C5572">
        <v>476</v>
      </c>
      <c r="D5572" t="s">
        <v>10</v>
      </c>
      <c r="E5572">
        <v>348</v>
      </c>
      <c r="F5572">
        <v>418</v>
      </c>
      <c r="G5572">
        <v>5419</v>
      </c>
      <c r="H5572" t="s">
        <v>11</v>
      </c>
    </row>
    <row r="5573" spans="1:8" x14ac:dyDescent="0.3">
      <c r="A5573" t="s">
        <v>5448</v>
      </c>
      <c r="B5573" t="s">
        <v>5449</v>
      </c>
      <c r="C5573">
        <v>171</v>
      </c>
      <c r="D5573" t="s">
        <v>10</v>
      </c>
      <c r="E5573">
        <v>98</v>
      </c>
      <c r="F5573">
        <v>162</v>
      </c>
      <c r="G5573">
        <v>5419</v>
      </c>
      <c r="H5573" t="s">
        <v>11</v>
      </c>
    </row>
    <row r="5574" spans="1:8" hidden="1" x14ac:dyDescent="0.3">
      <c r="A5574" t="s">
        <v>5450</v>
      </c>
      <c r="B5574" t="s">
        <v>5451</v>
      </c>
      <c r="C5574">
        <v>1297</v>
      </c>
      <c r="D5574" t="s">
        <v>328</v>
      </c>
      <c r="E5574">
        <v>231</v>
      </c>
      <c r="F5574">
        <v>336</v>
      </c>
      <c r="G5574">
        <v>36004</v>
      </c>
      <c r="H5574" t="s">
        <v>329</v>
      </c>
    </row>
    <row r="5575" spans="1:8" x14ac:dyDescent="0.3">
      <c r="A5575" t="s">
        <v>5450</v>
      </c>
      <c r="B5575" t="s">
        <v>5451</v>
      </c>
      <c r="C5575">
        <v>1297</v>
      </c>
      <c r="D5575" t="s">
        <v>10</v>
      </c>
      <c r="E5575">
        <v>1134</v>
      </c>
      <c r="F5575">
        <v>1195</v>
      </c>
      <c r="G5575">
        <v>5419</v>
      </c>
      <c r="H5575" t="s">
        <v>11</v>
      </c>
    </row>
    <row r="5576" spans="1:8" x14ac:dyDescent="0.3">
      <c r="A5576" t="s">
        <v>5452</v>
      </c>
      <c r="B5576" t="s">
        <v>5453</v>
      </c>
      <c r="C5576">
        <v>247</v>
      </c>
      <c r="D5576" t="s">
        <v>10</v>
      </c>
      <c r="E5576">
        <v>160</v>
      </c>
      <c r="F5576">
        <v>231</v>
      </c>
      <c r="G5576">
        <v>5419</v>
      </c>
      <c r="H5576" t="s">
        <v>11</v>
      </c>
    </row>
    <row r="5577" spans="1:8" x14ac:dyDescent="0.3">
      <c r="A5577" t="s">
        <v>5452</v>
      </c>
      <c r="B5577" t="s">
        <v>5453</v>
      </c>
      <c r="C5577">
        <v>247</v>
      </c>
      <c r="D5577" t="s">
        <v>16</v>
      </c>
      <c r="E5577">
        <v>5</v>
      </c>
      <c r="F5577">
        <v>91</v>
      </c>
      <c r="G5577">
        <v>1237</v>
      </c>
      <c r="H5577" t="s">
        <v>17</v>
      </c>
    </row>
    <row r="5578" spans="1:8" x14ac:dyDescent="0.3">
      <c r="A5578" t="s">
        <v>5454</v>
      </c>
      <c r="B5578" t="s">
        <v>5455</v>
      </c>
      <c r="C5578">
        <v>1443</v>
      </c>
      <c r="D5578" t="s">
        <v>10</v>
      </c>
      <c r="E5578">
        <v>10</v>
      </c>
      <c r="F5578">
        <v>73</v>
      </c>
      <c r="G5578">
        <v>5419</v>
      </c>
      <c r="H5578" t="s">
        <v>11</v>
      </c>
    </row>
    <row r="5579" spans="1:8" hidden="1" x14ac:dyDescent="0.3">
      <c r="A5579" t="s">
        <v>5454</v>
      </c>
      <c r="B5579" t="s">
        <v>5455</v>
      </c>
      <c r="C5579">
        <v>1443</v>
      </c>
      <c r="D5579" t="s">
        <v>24</v>
      </c>
      <c r="E5579">
        <v>706</v>
      </c>
      <c r="F5579">
        <v>991</v>
      </c>
      <c r="G5579">
        <v>666</v>
      </c>
      <c r="H5579" t="s">
        <v>25</v>
      </c>
    </row>
    <row r="5580" spans="1:8" x14ac:dyDescent="0.3">
      <c r="A5580" t="s">
        <v>5456</v>
      </c>
      <c r="B5580" t="s">
        <v>5457</v>
      </c>
      <c r="C5580">
        <v>244</v>
      </c>
      <c r="D5580" t="s">
        <v>10</v>
      </c>
      <c r="E5580">
        <v>160</v>
      </c>
      <c r="F5580">
        <v>228</v>
      </c>
      <c r="G5580">
        <v>5419</v>
      </c>
      <c r="H5580" t="s">
        <v>11</v>
      </c>
    </row>
    <row r="5581" spans="1:8" x14ac:dyDescent="0.3">
      <c r="A5581" t="s">
        <v>5456</v>
      </c>
      <c r="B5581" t="s">
        <v>5457</v>
      </c>
      <c r="C5581">
        <v>244</v>
      </c>
      <c r="D5581" t="s">
        <v>16</v>
      </c>
      <c r="E5581">
        <v>11</v>
      </c>
      <c r="F5581">
        <v>96</v>
      </c>
      <c r="G5581">
        <v>1237</v>
      </c>
      <c r="H5581" t="s">
        <v>17</v>
      </c>
    </row>
    <row r="5582" spans="1:8" x14ac:dyDescent="0.3">
      <c r="A5582" t="s">
        <v>5458</v>
      </c>
      <c r="B5582" t="s">
        <v>5459</v>
      </c>
      <c r="C5582">
        <v>1584</v>
      </c>
      <c r="D5582" t="s">
        <v>10</v>
      </c>
      <c r="E5582">
        <v>42</v>
      </c>
      <c r="F5582">
        <v>106</v>
      </c>
      <c r="G5582">
        <v>5419</v>
      </c>
      <c r="H5582" t="s">
        <v>11</v>
      </c>
    </row>
    <row r="5583" spans="1:8" x14ac:dyDescent="0.3">
      <c r="A5583" t="s">
        <v>5458</v>
      </c>
      <c r="B5583" t="s">
        <v>5459</v>
      </c>
      <c r="C5583">
        <v>1584</v>
      </c>
      <c r="D5583" t="s">
        <v>10</v>
      </c>
      <c r="E5583">
        <v>160</v>
      </c>
      <c r="F5583">
        <v>227</v>
      </c>
      <c r="G5583">
        <v>5419</v>
      </c>
      <c r="H5583" t="s">
        <v>11</v>
      </c>
    </row>
    <row r="5584" spans="1:8" hidden="1" x14ac:dyDescent="0.3">
      <c r="A5584" t="s">
        <v>5458</v>
      </c>
      <c r="B5584" t="s">
        <v>5459</v>
      </c>
      <c r="C5584">
        <v>1584</v>
      </c>
      <c r="D5584" t="s">
        <v>20</v>
      </c>
      <c r="E5584">
        <v>1520</v>
      </c>
      <c r="F5584">
        <v>1537</v>
      </c>
      <c r="G5584">
        <v>904</v>
      </c>
      <c r="H5584" t="s">
        <v>21</v>
      </c>
    </row>
    <row r="5585" spans="1:8" hidden="1" x14ac:dyDescent="0.3">
      <c r="A5585" t="s">
        <v>5458</v>
      </c>
      <c r="B5585" t="s">
        <v>5459</v>
      </c>
      <c r="C5585">
        <v>1584</v>
      </c>
      <c r="D5585" t="s">
        <v>20</v>
      </c>
      <c r="E5585">
        <v>1562</v>
      </c>
      <c r="F5585">
        <v>1578</v>
      </c>
      <c r="G5585">
        <v>904</v>
      </c>
      <c r="H5585" t="s">
        <v>21</v>
      </c>
    </row>
    <row r="5586" spans="1:8" x14ac:dyDescent="0.3">
      <c r="A5586" t="s">
        <v>5460</v>
      </c>
      <c r="B5586" t="s">
        <v>5461</v>
      </c>
      <c r="C5586">
        <v>432</v>
      </c>
      <c r="D5586" t="s">
        <v>10</v>
      </c>
      <c r="E5586">
        <v>2</v>
      </c>
      <c r="F5586">
        <v>74</v>
      </c>
      <c r="G5586">
        <v>5419</v>
      </c>
      <c r="H5586" t="s">
        <v>11</v>
      </c>
    </row>
    <row r="5587" spans="1:8" x14ac:dyDescent="0.3">
      <c r="A5587" t="s">
        <v>5462</v>
      </c>
      <c r="B5587" t="s">
        <v>5463</v>
      </c>
      <c r="C5587">
        <v>276</v>
      </c>
      <c r="D5587" t="s">
        <v>10</v>
      </c>
      <c r="E5587">
        <v>167</v>
      </c>
      <c r="F5587">
        <v>227</v>
      </c>
      <c r="G5587">
        <v>5419</v>
      </c>
      <c r="H5587" t="s">
        <v>11</v>
      </c>
    </row>
    <row r="5588" spans="1:8" x14ac:dyDescent="0.3">
      <c r="A5588" t="s">
        <v>5464</v>
      </c>
      <c r="B5588" t="s">
        <v>5465</v>
      </c>
      <c r="C5588">
        <v>786</v>
      </c>
      <c r="D5588" t="s">
        <v>10</v>
      </c>
      <c r="E5588">
        <v>306</v>
      </c>
      <c r="F5588">
        <v>376</v>
      </c>
      <c r="G5588">
        <v>5419</v>
      </c>
      <c r="H5588" t="s">
        <v>11</v>
      </c>
    </row>
    <row r="5589" spans="1:8" hidden="1" x14ac:dyDescent="0.3">
      <c r="A5589" t="s">
        <v>5464</v>
      </c>
      <c r="B5589" t="s">
        <v>5465</v>
      </c>
      <c r="C5589">
        <v>786</v>
      </c>
      <c r="D5589" t="s">
        <v>178</v>
      </c>
      <c r="E5589">
        <v>425</v>
      </c>
      <c r="F5589">
        <v>777</v>
      </c>
      <c r="G5589">
        <v>19761</v>
      </c>
      <c r="H5589" t="s">
        <v>179</v>
      </c>
    </row>
    <row r="5590" spans="1:8" x14ac:dyDescent="0.3">
      <c r="A5590" t="s">
        <v>5466</v>
      </c>
      <c r="B5590" t="s">
        <v>5467</v>
      </c>
      <c r="C5590">
        <v>1860</v>
      </c>
      <c r="D5590" t="s">
        <v>10</v>
      </c>
      <c r="E5590">
        <v>1735</v>
      </c>
      <c r="F5590">
        <v>1800</v>
      </c>
      <c r="G5590">
        <v>5419</v>
      </c>
      <c r="H5590" t="s">
        <v>11</v>
      </c>
    </row>
    <row r="5591" spans="1:8" hidden="1" x14ac:dyDescent="0.3">
      <c r="A5591" t="s">
        <v>5466</v>
      </c>
      <c r="B5591" t="s">
        <v>5467</v>
      </c>
      <c r="C5591">
        <v>1860</v>
      </c>
      <c r="D5591" t="s">
        <v>158</v>
      </c>
      <c r="E5591">
        <v>969</v>
      </c>
      <c r="F5591">
        <v>1234</v>
      </c>
      <c r="G5591">
        <v>1540</v>
      </c>
      <c r="H5591" t="s">
        <v>159</v>
      </c>
    </row>
    <row r="5592" spans="1:8" hidden="1" x14ac:dyDescent="0.3">
      <c r="A5592" t="s">
        <v>5466</v>
      </c>
      <c r="B5592" t="s">
        <v>5467</v>
      </c>
      <c r="C5592">
        <v>1860</v>
      </c>
      <c r="D5592" t="s">
        <v>160</v>
      </c>
      <c r="E5592">
        <v>436</v>
      </c>
      <c r="F5592">
        <v>501</v>
      </c>
      <c r="G5592">
        <v>18079</v>
      </c>
      <c r="H5592" t="s">
        <v>161</v>
      </c>
    </row>
    <row r="5593" spans="1:8" hidden="1" x14ac:dyDescent="0.3">
      <c r="A5593" t="s">
        <v>5466</v>
      </c>
      <c r="B5593" t="s">
        <v>5467</v>
      </c>
      <c r="C5593">
        <v>1860</v>
      </c>
      <c r="D5593" t="s">
        <v>162</v>
      </c>
      <c r="E5593">
        <v>706</v>
      </c>
      <c r="F5593">
        <v>756</v>
      </c>
      <c r="G5593">
        <v>1073</v>
      </c>
      <c r="H5593" t="s">
        <v>163</v>
      </c>
    </row>
    <row r="5594" spans="1:8" hidden="1" x14ac:dyDescent="0.3">
      <c r="A5594" t="s">
        <v>5466</v>
      </c>
      <c r="B5594" t="s">
        <v>5467</v>
      </c>
      <c r="C5594">
        <v>1860</v>
      </c>
      <c r="D5594" t="s">
        <v>164</v>
      </c>
      <c r="E5594">
        <v>5</v>
      </c>
      <c r="F5594">
        <v>313</v>
      </c>
      <c r="G5594">
        <v>21549</v>
      </c>
      <c r="H5594" t="s">
        <v>165</v>
      </c>
    </row>
    <row r="5595" spans="1:8" hidden="1" x14ac:dyDescent="0.3">
      <c r="A5595" t="s">
        <v>5466</v>
      </c>
      <c r="B5595" t="s">
        <v>5467</v>
      </c>
      <c r="C5595">
        <v>1860</v>
      </c>
      <c r="D5595" t="s">
        <v>166</v>
      </c>
      <c r="E5595">
        <v>317</v>
      </c>
      <c r="F5595">
        <v>355</v>
      </c>
      <c r="G5595">
        <v>1666</v>
      </c>
      <c r="H5595" t="s">
        <v>167</v>
      </c>
    </row>
    <row r="5596" spans="1:8" hidden="1" x14ac:dyDescent="0.3">
      <c r="A5596" t="s">
        <v>5466</v>
      </c>
      <c r="B5596" t="s">
        <v>5467</v>
      </c>
      <c r="C5596">
        <v>1860</v>
      </c>
      <c r="D5596" t="s">
        <v>166</v>
      </c>
      <c r="E5596">
        <v>344</v>
      </c>
      <c r="F5596">
        <v>435</v>
      </c>
      <c r="G5596">
        <v>1666</v>
      </c>
      <c r="H5596" t="s">
        <v>167</v>
      </c>
    </row>
    <row r="5597" spans="1:8" x14ac:dyDescent="0.3">
      <c r="A5597" t="s">
        <v>5468</v>
      </c>
      <c r="B5597" t="s">
        <v>5469</v>
      </c>
      <c r="C5597">
        <v>1453</v>
      </c>
      <c r="D5597" t="s">
        <v>10</v>
      </c>
      <c r="E5597">
        <v>5</v>
      </c>
      <c r="F5597">
        <v>70</v>
      </c>
      <c r="G5597">
        <v>5419</v>
      </c>
      <c r="H5597" t="s">
        <v>11</v>
      </c>
    </row>
    <row r="5598" spans="1:8" hidden="1" x14ac:dyDescent="0.3">
      <c r="A5598" t="s">
        <v>5468</v>
      </c>
      <c r="B5598" t="s">
        <v>5469</v>
      </c>
      <c r="C5598">
        <v>1453</v>
      </c>
      <c r="D5598" t="s">
        <v>24</v>
      </c>
      <c r="E5598">
        <v>716</v>
      </c>
      <c r="F5598">
        <v>999</v>
      </c>
      <c r="G5598">
        <v>666</v>
      </c>
      <c r="H5598" t="s">
        <v>25</v>
      </c>
    </row>
    <row r="5599" spans="1:8" x14ac:dyDescent="0.3">
      <c r="A5599" t="s">
        <v>5470</v>
      </c>
      <c r="B5599" t="s">
        <v>5471</v>
      </c>
      <c r="C5599">
        <v>350</v>
      </c>
      <c r="D5599" t="s">
        <v>10</v>
      </c>
      <c r="E5599">
        <v>60</v>
      </c>
      <c r="F5599">
        <v>124</v>
      </c>
      <c r="G5599">
        <v>5419</v>
      </c>
      <c r="H5599" t="s">
        <v>11</v>
      </c>
    </row>
    <row r="5600" spans="1:8" x14ac:dyDescent="0.3">
      <c r="A5600" t="s">
        <v>5470</v>
      </c>
      <c r="B5600" t="s">
        <v>5471</v>
      </c>
      <c r="C5600">
        <v>350</v>
      </c>
      <c r="D5600" t="s">
        <v>10</v>
      </c>
      <c r="E5600">
        <v>214</v>
      </c>
      <c r="F5600">
        <v>278</v>
      </c>
      <c r="G5600">
        <v>5419</v>
      </c>
      <c r="H5600" t="s">
        <v>11</v>
      </c>
    </row>
    <row r="5601" spans="1:8" x14ac:dyDescent="0.3">
      <c r="A5601" t="s">
        <v>5472</v>
      </c>
      <c r="B5601" t="s">
        <v>5473</v>
      </c>
      <c r="C5601">
        <v>108</v>
      </c>
      <c r="D5601" t="s">
        <v>10</v>
      </c>
      <c r="E5601">
        <v>60</v>
      </c>
      <c r="F5601">
        <v>108</v>
      </c>
      <c r="G5601">
        <v>5419</v>
      </c>
      <c r="H5601" t="s">
        <v>11</v>
      </c>
    </row>
    <row r="5602" spans="1:8" x14ac:dyDescent="0.3">
      <c r="A5602" t="s">
        <v>5474</v>
      </c>
      <c r="B5602" t="s">
        <v>5475</v>
      </c>
      <c r="C5602">
        <v>803</v>
      </c>
      <c r="D5602" t="s">
        <v>10</v>
      </c>
      <c r="E5602">
        <v>60</v>
      </c>
      <c r="F5602">
        <v>124</v>
      </c>
      <c r="G5602">
        <v>5419</v>
      </c>
      <c r="H5602" t="s">
        <v>11</v>
      </c>
    </row>
    <row r="5603" spans="1:8" x14ac:dyDescent="0.3">
      <c r="A5603" t="s">
        <v>5474</v>
      </c>
      <c r="B5603" t="s">
        <v>5475</v>
      </c>
      <c r="C5603">
        <v>803</v>
      </c>
      <c r="D5603" t="s">
        <v>10</v>
      </c>
      <c r="E5603">
        <v>214</v>
      </c>
      <c r="F5603">
        <v>278</v>
      </c>
      <c r="G5603">
        <v>5419</v>
      </c>
      <c r="H5603" t="s">
        <v>11</v>
      </c>
    </row>
    <row r="5604" spans="1:8" x14ac:dyDescent="0.3">
      <c r="A5604" t="s">
        <v>5476</v>
      </c>
      <c r="B5604" t="s">
        <v>5477</v>
      </c>
      <c r="C5604">
        <v>1258</v>
      </c>
      <c r="D5604" t="s">
        <v>10</v>
      </c>
      <c r="E5604">
        <v>12</v>
      </c>
      <c r="F5604">
        <v>77</v>
      </c>
      <c r="G5604">
        <v>5419</v>
      </c>
      <c r="H5604" t="s">
        <v>11</v>
      </c>
    </row>
    <row r="5605" spans="1:8" hidden="1" x14ac:dyDescent="0.3">
      <c r="A5605" t="s">
        <v>5476</v>
      </c>
      <c r="B5605" t="s">
        <v>5477</v>
      </c>
      <c r="C5605">
        <v>1258</v>
      </c>
      <c r="D5605" t="s">
        <v>24</v>
      </c>
      <c r="E5605">
        <v>486</v>
      </c>
      <c r="F5605">
        <v>767</v>
      </c>
      <c r="G5605">
        <v>666</v>
      </c>
      <c r="H5605" t="s">
        <v>25</v>
      </c>
    </row>
    <row r="5606" spans="1:8" x14ac:dyDescent="0.3">
      <c r="A5606" t="s">
        <v>5478</v>
      </c>
      <c r="B5606" t="s">
        <v>5479</v>
      </c>
      <c r="C5606">
        <v>498</v>
      </c>
      <c r="D5606" t="s">
        <v>10</v>
      </c>
      <c r="E5606">
        <v>11</v>
      </c>
      <c r="F5606">
        <v>75</v>
      </c>
      <c r="G5606">
        <v>5419</v>
      </c>
      <c r="H5606" t="s">
        <v>11</v>
      </c>
    </row>
    <row r="5607" spans="1:8" hidden="1" x14ac:dyDescent="0.3">
      <c r="A5607" t="s">
        <v>5478</v>
      </c>
      <c r="B5607" t="s">
        <v>5479</v>
      </c>
      <c r="C5607">
        <v>498</v>
      </c>
      <c r="D5607" t="s">
        <v>178</v>
      </c>
      <c r="E5607">
        <v>129</v>
      </c>
      <c r="F5607">
        <v>489</v>
      </c>
      <c r="G5607">
        <v>19761</v>
      </c>
      <c r="H5607" t="s">
        <v>179</v>
      </c>
    </row>
    <row r="5608" spans="1:8" x14ac:dyDescent="0.3">
      <c r="A5608" t="s">
        <v>5480</v>
      </c>
      <c r="B5608" t="s">
        <v>5481</v>
      </c>
      <c r="C5608">
        <v>972</v>
      </c>
      <c r="D5608" t="s">
        <v>10</v>
      </c>
      <c r="E5608">
        <v>130</v>
      </c>
      <c r="F5608">
        <v>203</v>
      </c>
      <c r="G5608">
        <v>5419</v>
      </c>
      <c r="H5608" t="s">
        <v>11</v>
      </c>
    </row>
    <row r="5609" spans="1:8" x14ac:dyDescent="0.3">
      <c r="A5609" t="s">
        <v>5480</v>
      </c>
      <c r="B5609" t="s">
        <v>5481</v>
      </c>
      <c r="C5609">
        <v>972</v>
      </c>
      <c r="D5609" t="s">
        <v>10</v>
      </c>
      <c r="E5609">
        <v>490</v>
      </c>
      <c r="F5609">
        <v>557</v>
      </c>
      <c r="G5609">
        <v>5419</v>
      </c>
      <c r="H5609" t="s">
        <v>11</v>
      </c>
    </row>
    <row r="5610" spans="1:8" hidden="1" x14ac:dyDescent="0.3">
      <c r="A5610" t="s">
        <v>5480</v>
      </c>
      <c r="B5610" t="s">
        <v>5481</v>
      </c>
      <c r="C5610">
        <v>972</v>
      </c>
      <c r="D5610" t="s">
        <v>664</v>
      </c>
      <c r="E5610">
        <v>305</v>
      </c>
      <c r="F5610">
        <v>393</v>
      </c>
      <c r="G5610">
        <v>88</v>
      </c>
      <c r="H5610" t="s">
        <v>665</v>
      </c>
    </row>
    <row r="5611" spans="1:8" hidden="1" x14ac:dyDescent="0.3">
      <c r="A5611" t="s">
        <v>5480</v>
      </c>
      <c r="B5611" t="s">
        <v>5481</v>
      </c>
      <c r="C5611">
        <v>972</v>
      </c>
      <c r="D5611" t="s">
        <v>664</v>
      </c>
      <c r="E5611">
        <v>394</v>
      </c>
      <c r="F5611">
        <v>489</v>
      </c>
      <c r="G5611">
        <v>88</v>
      </c>
      <c r="H5611" t="s">
        <v>665</v>
      </c>
    </row>
    <row r="5612" spans="1:8" hidden="1" x14ac:dyDescent="0.3">
      <c r="A5612" t="s">
        <v>5480</v>
      </c>
      <c r="B5612" t="s">
        <v>5481</v>
      </c>
      <c r="C5612">
        <v>972</v>
      </c>
      <c r="D5612" t="s">
        <v>178</v>
      </c>
      <c r="E5612">
        <v>610</v>
      </c>
      <c r="F5612">
        <v>912</v>
      </c>
      <c r="G5612">
        <v>19761</v>
      </c>
      <c r="H5612" t="s">
        <v>179</v>
      </c>
    </row>
    <row r="5613" spans="1:8" x14ac:dyDescent="0.3">
      <c r="A5613" t="s">
        <v>5482</v>
      </c>
      <c r="B5613" t="s">
        <v>5483</v>
      </c>
      <c r="C5613">
        <v>1046</v>
      </c>
      <c r="D5613" t="s">
        <v>10</v>
      </c>
      <c r="E5613">
        <v>81</v>
      </c>
      <c r="F5613">
        <v>145</v>
      </c>
      <c r="G5613">
        <v>5419</v>
      </c>
      <c r="H5613" t="s">
        <v>11</v>
      </c>
    </row>
    <row r="5614" spans="1:8" x14ac:dyDescent="0.3">
      <c r="A5614" t="s">
        <v>5482</v>
      </c>
      <c r="B5614" t="s">
        <v>5483</v>
      </c>
      <c r="C5614">
        <v>1046</v>
      </c>
      <c r="D5614" t="s">
        <v>10</v>
      </c>
      <c r="E5614">
        <v>221</v>
      </c>
      <c r="F5614">
        <v>285</v>
      </c>
      <c r="G5614">
        <v>5419</v>
      </c>
      <c r="H5614" t="s">
        <v>11</v>
      </c>
    </row>
    <row r="5615" spans="1:8" hidden="1" x14ac:dyDescent="0.3">
      <c r="A5615" t="s">
        <v>5484</v>
      </c>
      <c r="B5615" t="s">
        <v>5485</v>
      </c>
      <c r="C5615">
        <v>603</v>
      </c>
      <c r="D5615" t="s">
        <v>142</v>
      </c>
      <c r="E5615">
        <v>123</v>
      </c>
      <c r="F5615">
        <v>219</v>
      </c>
      <c r="G5615">
        <v>172686</v>
      </c>
      <c r="H5615" t="s">
        <v>143</v>
      </c>
    </row>
    <row r="5616" spans="1:8" x14ac:dyDescent="0.3">
      <c r="A5616" t="s">
        <v>5484</v>
      </c>
      <c r="B5616" t="s">
        <v>5485</v>
      </c>
      <c r="C5616">
        <v>603</v>
      </c>
      <c r="D5616" t="s">
        <v>10</v>
      </c>
      <c r="E5616">
        <v>287</v>
      </c>
      <c r="F5616">
        <v>351</v>
      </c>
      <c r="G5616">
        <v>5419</v>
      </c>
      <c r="H5616" t="s">
        <v>11</v>
      </c>
    </row>
    <row r="5617" spans="1:8" x14ac:dyDescent="0.3">
      <c r="A5617" t="s">
        <v>5484</v>
      </c>
      <c r="B5617" t="s">
        <v>5485</v>
      </c>
      <c r="C5617">
        <v>603</v>
      </c>
      <c r="D5617" t="s">
        <v>10</v>
      </c>
      <c r="E5617">
        <v>489</v>
      </c>
      <c r="F5617">
        <v>555</v>
      </c>
      <c r="G5617">
        <v>5419</v>
      </c>
      <c r="H5617" t="s">
        <v>11</v>
      </c>
    </row>
    <row r="5618" spans="1:8" hidden="1" x14ac:dyDescent="0.3">
      <c r="A5618" t="s">
        <v>5486</v>
      </c>
      <c r="B5618" t="s">
        <v>5487</v>
      </c>
      <c r="C5618">
        <v>705</v>
      </c>
      <c r="D5618" t="s">
        <v>142</v>
      </c>
      <c r="E5618">
        <v>122</v>
      </c>
      <c r="F5618">
        <v>217</v>
      </c>
      <c r="G5618">
        <v>172686</v>
      </c>
      <c r="H5618" t="s">
        <v>143</v>
      </c>
    </row>
    <row r="5619" spans="1:8" x14ac:dyDescent="0.3">
      <c r="A5619" t="s">
        <v>5486</v>
      </c>
      <c r="B5619" t="s">
        <v>5487</v>
      </c>
      <c r="C5619">
        <v>705</v>
      </c>
      <c r="D5619" t="s">
        <v>10</v>
      </c>
      <c r="E5619">
        <v>285</v>
      </c>
      <c r="F5619">
        <v>349</v>
      </c>
      <c r="G5619">
        <v>5419</v>
      </c>
      <c r="H5619" t="s">
        <v>11</v>
      </c>
    </row>
    <row r="5620" spans="1:8" x14ac:dyDescent="0.3">
      <c r="A5620" t="s">
        <v>5486</v>
      </c>
      <c r="B5620" t="s">
        <v>5487</v>
      </c>
      <c r="C5620">
        <v>705</v>
      </c>
      <c r="D5620" t="s">
        <v>10</v>
      </c>
      <c r="E5620">
        <v>487</v>
      </c>
      <c r="F5620">
        <v>551</v>
      </c>
      <c r="G5620">
        <v>5419</v>
      </c>
      <c r="H5620" t="s">
        <v>11</v>
      </c>
    </row>
    <row r="5621" spans="1:8" x14ac:dyDescent="0.3">
      <c r="A5621" t="s">
        <v>5486</v>
      </c>
      <c r="B5621" t="s">
        <v>5487</v>
      </c>
      <c r="C5621">
        <v>705</v>
      </c>
      <c r="D5621" t="s">
        <v>10</v>
      </c>
      <c r="E5621">
        <v>625</v>
      </c>
      <c r="F5621">
        <v>690</v>
      </c>
      <c r="G5621">
        <v>5419</v>
      </c>
      <c r="H5621" t="s">
        <v>11</v>
      </c>
    </row>
    <row r="5622" spans="1:8" x14ac:dyDescent="0.3">
      <c r="A5622" t="s">
        <v>5488</v>
      </c>
      <c r="B5622" t="s">
        <v>5489</v>
      </c>
      <c r="C5622">
        <v>1429</v>
      </c>
      <c r="D5622" t="s">
        <v>10</v>
      </c>
      <c r="E5622">
        <v>60</v>
      </c>
      <c r="F5622">
        <v>124</v>
      </c>
      <c r="G5622">
        <v>5419</v>
      </c>
      <c r="H5622" t="s">
        <v>11</v>
      </c>
    </row>
    <row r="5623" spans="1:8" x14ac:dyDescent="0.3">
      <c r="A5623" t="s">
        <v>5488</v>
      </c>
      <c r="B5623" t="s">
        <v>5489</v>
      </c>
      <c r="C5623">
        <v>1429</v>
      </c>
      <c r="D5623" t="s">
        <v>10</v>
      </c>
      <c r="E5623">
        <v>214</v>
      </c>
      <c r="F5623">
        <v>278</v>
      </c>
      <c r="G5623">
        <v>5419</v>
      </c>
      <c r="H5623" t="s">
        <v>11</v>
      </c>
    </row>
    <row r="5624" spans="1:8" hidden="1" x14ac:dyDescent="0.3">
      <c r="A5624" t="s">
        <v>5488</v>
      </c>
      <c r="B5624" t="s">
        <v>5489</v>
      </c>
      <c r="C5624">
        <v>1429</v>
      </c>
      <c r="D5624" t="s">
        <v>20</v>
      </c>
      <c r="E5624">
        <v>1367</v>
      </c>
      <c r="F5624">
        <v>1384</v>
      </c>
      <c r="G5624">
        <v>904</v>
      </c>
      <c r="H5624" t="s">
        <v>21</v>
      </c>
    </row>
    <row r="5625" spans="1:8" hidden="1" x14ac:dyDescent="0.3">
      <c r="A5625" t="s">
        <v>5488</v>
      </c>
      <c r="B5625" t="s">
        <v>5489</v>
      </c>
      <c r="C5625">
        <v>1429</v>
      </c>
      <c r="D5625" t="s">
        <v>20</v>
      </c>
      <c r="E5625">
        <v>1407</v>
      </c>
      <c r="F5625">
        <v>1423</v>
      </c>
      <c r="G5625">
        <v>904</v>
      </c>
      <c r="H5625" t="s">
        <v>21</v>
      </c>
    </row>
    <row r="5626" spans="1:8" x14ac:dyDescent="0.3">
      <c r="A5626" t="s">
        <v>5490</v>
      </c>
      <c r="B5626" t="s">
        <v>5491</v>
      </c>
      <c r="C5626">
        <v>1440</v>
      </c>
      <c r="D5626" t="s">
        <v>10</v>
      </c>
      <c r="E5626">
        <v>60</v>
      </c>
      <c r="F5626">
        <v>124</v>
      </c>
      <c r="G5626">
        <v>5419</v>
      </c>
      <c r="H5626" t="s">
        <v>11</v>
      </c>
    </row>
    <row r="5627" spans="1:8" x14ac:dyDescent="0.3">
      <c r="A5627" t="s">
        <v>5490</v>
      </c>
      <c r="B5627" t="s">
        <v>5491</v>
      </c>
      <c r="C5627">
        <v>1440</v>
      </c>
      <c r="D5627" t="s">
        <v>10</v>
      </c>
      <c r="E5627">
        <v>214</v>
      </c>
      <c r="F5627">
        <v>278</v>
      </c>
      <c r="G5627">
        <v>5419</v>
      </c>
      <c r="H5627" t="s">
        <v>11</v>
      </c>
    </row>
    <row r="5628" spans="1:8" hidden="1" x14ac:dyDescent="0.3">
      <c r="A5628" t="s">
        <v>5490</v>
      </c>
      <c r="B5628" t="s">
        <v>5491</v>
      </c>
      <c r="C5628">
        <v>1440</v>
      </c>
      <c r="D5628" t="s">
        <v>20</v>
      </c>
      <c r="E5628">
        <v>1378</v>
      </c>
      <c r="F5628">
        <v>1395</v>
      </c>
      <c r="G5628">
        <v>904</v>
      </c>
      <c r="H5628" t="s">
        <v>21</v>
      </c>
    </row>
    <row r="5629" spans="1:8" hidden="1" x14ac:dyDescent="0.3">
      <c r="A5629" t="s">
        <v>5490</v>
      </c>
      <c r="B5629" t="s">
        <v>5491</v>
      </c>
      <c r="C5629">
        <v>1440</v>
      </c>
      <c r="D5629" t="s">
        <v>20</v>
      </c>
      <c r="E5629">
        <v>1418</v>
      </c>
      <c r="F5629">
        <v>1434</v>
      </c>
      <c r="G5629">
        <v>904</v>
      </c>
      <c r="H5629" t="s">
        <v>21</v>
      </c>
    </row>
    <row r="5630" spans="1:8" x14ac:dyDescent="0.3">
      <c r="A5630" t="s">
        <v>5492</v>
      </c>
      <c r="B5630" t="s">
        <v>5493</v>
      </c>
      <c r="C5630">
        <v>490</v>
      </c>
      <c r="D5630" t="s">
        <v>10</v>
      </c>
      <c r="E5630">
        <v>1</v>
      </c>
      <c r="F5630">
        <v>42</v>
      </c>
      <c r="G5630">
        <v>5419</v>
      </c>
      <c r="H5630" t="s">
        <v>11</v>
      </c>
    </row>
    <row r="5631" spans="1:8" x14ac:dyDescent="0.3">
      <c r="A5631" t="s">
        <v>5492</v>
      </c>
      <c r="B5631" t="s">
        <v>5493</v>
      </c>
      <c r="C5631">
        <v>490</v>
      </c>
      <c r="D5631" t="s">
        <v>16</v>
      </c>
      <c r="E5631">
        <v>408</v>
      </c>
      <c r="F5631">
        <v>489</v>
      </c>
      <c r="G5631">
        <v>1237</v>
      </c>
      <c r="H5631" t="s">
        <v>17</v>
      </c>
    </row>
    <row r="5632" spans="1:8" x14ac:dyDescent="0.3">
      <c r="A5632" t="s">
        <v>5494</v>
      </c>
      <c r="B5632" t="s">
        <v>5495</v>
      </c>
      <c r="C5632">
        <v>1011</v>
      </c>
      <c r="D5632" t="s">
        <v>10</v>
      </c>
      <c r="E5632">
        <v>81</v>
      </c>
      <c r="F5632">
        <v>145</v>
      </c>
      <c r="G5632">
        <v>5419</v>
      </c>
      <c r="H5632" t="s">
        <v>11</v>
      </c>
    </row>
    <row r="5633" spans="1:8" x14ac:dyDescent="0.3">
      <c r="A5633" t="s">
        <v>5494</v>
      </c>
      <c r="B5633" t="s">
        <v>5495</v>
      </c>
      <c r="C5633">
        <v>1011</v>
      </c>
      <c r="D5633" t="s">
        <v>10</v>
      </c>
      <c r="E5633">
        <v>221</v>
      </c>
      <c r="F5633">
        <v>285</v>
      </c>
      <c r="G5633">
        <v>5419</v>
      </c>
      <c r="H5633" t="s">
        <v>11</v>
      </c>
    </row>
    <row r="5634" spans="1:8" hidden="1" x14ac:dyDescent="0.3">
      <c r="A5634" t="s">
        <v>5496</v>
      </c>
      <c r="B5634" t="s">
        <v>5497</v>
      </c>
      <c r="C5634">
        <v>715</v>
      </c>
      <c r="D5634" t="s">
        <v>142</v>
      </c>
      <c r="E5634">
        <v>126</v>
      </c>
      <c r="F5634">
        <v>219</v>
      </c>
      <c r="G5634">
        <v>172686</v>
      </c>
      <c r="H5634" t="s">
        <v>143</v>
      </c>
    </row>
    <row r="5635" spans="1:8" x14ac:dyDescent="0.3">
      <c r="A5635" t="s">
        <v>5496</v>
      </c>
      <c r="B5635" t="s">
        <v>5497</v>
      </c>
      <c r="C5635">
        <v>715</v>
      </c>
      <c r="D5635" t="s">
        <v>10</v>
      </c>
      <c r="E5635">
        <v>489</v>
      </c>
      <c r="F5635">
        <v>553</v>
      </c>
      <c r="G5635">
        <v>5419</v>
      </c>
      <c r="H5635" t="s">
        <v>11</v>
      </c>
    </row>
    <row r="5636" spans="1:8" x14ac:dyDescent="0.3">
      <c r="A5636" t="s">
        <v>5496</v>
      </c>
      <c r="B5636" t="s">
        <v>5497</v>
      </c>
      <c r="C5636">
        <v>715</v>
      </c>
      <c r="D5636" t="s">
        <v>10</v>
      </c>
      <c r="E5636">
        <v>635</v>
      </c>
      <c r="F5636">
        <v>700</v>
      </c>
      <c r="G5636">
        <v>5419</v>
      </c>
      <c r="H5636" t="s">
        <v>11</v>
      </c>
    </row>
    <row r="5637" spans="1:8" hidden="1" x14ac:dyDescent="0.3">
      <c r="A5637" t="s">
        <v>5498</v>
      </c>
      <c r="B5637" t="s">
        <v>5499</v>
      </c>
      <c r="C5637">
        <v>600</v>
      </c>
      <c r="D5637" t="s">
        <v>142</v>
      </c>
      <c r="E5637">
        <v>123</v>
      </c>
      <c r="F5637">
        <v>217</v>
      </c>
      <c r="G5637">
        <v>172686</v>
      </c>
      <c r="H5637" t="s">
        <v>143</v>
      </c>
    </row>
    <row r="5638" spans="1:8" x14ac:dyDescent="0.3">
      <c r="A5638" t="s">
        <v>5498</v>
      </c>
      <c r="B5638" t="s">
        <v>5499</v>
      </c>
      <c r="C5638">
        <v>600</v>
      </c>
      <c r="D5638" t="s">
        <v>10</v>
      </c>
      <c r="E5638">
        <v>285</v>
      </c>
      <c r="F5638">
        <v>349</v>
      </c>
      <c r="G5638">
        <v>5419</v>
      </c>
      <c r="H5638" t="s">
        <v>11</v>
      </c>
    </row>
    <row r="5639" spans="1:8" x14ac:dyDescent="0.3">
      <c r="A5639" t="s">
        <v>5498</v>
      </c>
      <c r="B5639" t="s">
        <v>5499</v>
      </c>
      <c r="C5639">
        <v>600</v>
      </c>
      <c r="D5639" t="s">
        <v>10</v>
      </c>
      <c r="E5639">
        <v>487</v>
      </c>
      <c r="F5639">
        <v>553</v>
      </c>
      <c r="G5639">
        <v>5419</v>
      </c>
      <c r="H5639" t="s">
        <v>11</v>
      </c>
    </row>
    <row r="5640" spans="1:8" x14ac:dyDescent="0.3">
      <c r="A5640" t="s">
        <v>5500</v>
      </c>
      <c r="B5640" t="s">
        <v>5501</v>
      </c>
      <c r="C5640">
        <v>172</v>
      </c>
      <c r="D5640" t="s">
        <v>10</v>
      </c>
      <c r="E5640">
        <v>37</v>
      </c>
      <c r="F5640">
        <v>101</v>
      </c>
      <c r="G5640">
        <v>5419</v>
      </c>
      <c r="H5640" t="s">
        <v>11</v>
      </c>
    </row>
    <row r="5641" spans="1:8" x14ac:dyDescent="0.3">
      <c r="A5641" t="s">
        <v>5502</v>
      </c>
      <c r="B5641" t="s">
        <v>5503</v>
      </c>
      <c r="C5641">
        <v>1066</v>
      </c>
      <c r="D5641" t="s">
        <v>10</v>
      </c>
      <c r="E5641">
        <v>1</v>
      </c>
      <c r="F5641">
        <v>30</v>
      </c>
      <c r="G5641">
        <v>5419</v>
      </c>
      <c r="H5641" t="s">
        <v>11</v>
      </c>
    </row>
    <row r="5642" spans="1:8" hidden="1" x14ac:dyDescent="0.3">
      <c r="A5642" t="s">
        <v>5502</v>
      </c>
      <c r="B5642" t="s">
        <v>5503</v>
      </c>
      <c r="C5642">
        <v>1066</v>
      </c>
      <c r="D5642" t="s">
        <v>20</v>
      </c>
      <c r="E5642">
        <v>1004</v>
      </c>
      <c r="F5642">
        <v>1021</v>
      </c>
      <c r="G5642">
        <v>904</v>
      </c>
      <c r="H5642" t="s">
        <v>21</v>
      </c>
    </row>
    <row r="5643" spans="1:8" hidden="1" x14ac:dyDescent="0.3">
      <c r="A5643" t="s">
        <v>5502</v>
      </c>
      <c r="B5643" t="s">
        <v>5503</v>
      </c>
      <c r="C5643">
        <v>1066</v>
      </c>
      <c r="D5643" t="s">
        <v>20</v>
      </c>
      <c r="E5643">
        <v>1044</v>
      </c>
      <c r="F5643">
        <v>1060</v>
      </c>
      <c r="G5643">
        <v>904</v>
      </c>
      <c r="H5643" t="s">
        <v>21</v>
      </c>
    </row>
    <row r="5644" spans="1:8" x14ac:dyDescent="0.3">
      <c r="A5644" t="s">
        <v>5504</v>
      </c>
      <c r="B5644" t="s">
        <v>5505</v>
      </c>
      <c r="C5644">
        <v>1115</v>
      </c>
      <c r="D5644" t="s">
        <v>10</v>
      </c>
      <c r="E5644">
        <v>574</v>
      </c>
      <c r="F5644">
        <v>638</v>
      </c>
      <c r="G5644">
        <v>5419</v>
      </c>
      <c r="H5644" t="s">
        <v>11</v>
      </c>
    </row>
    <row r="5645" spans="1:8" x14ac:dyDescent="0.3">
      <c r="A5645" t="s">
        <v>5506</v>
      </c>
      <c r="B5645" t="s">
        <v>5507</v>
      </c>
      <c r="C5645">
        <v>757</v>
      </c>
      <c r="D5645" t="s">
        <v>10</v>
      </c>
      <c r="E5645">
        <v>623</v>
      </c>
      <c r="F5645">
        <v>687</v>
      </c>
      <c r="G5645">
        <v>5419</v>
      </c>
      <c r="H5645" t="s">
        <v>11</v>
      </c>
    </row>
    <row r="5646" spans="1:8" hidden="1" x14ac:dyDescent="0.3">
      <c r="A5646" t="s">
        <v>5506</v>
      </c>
      <c r="B5646" t="s">
        <v>5507</v>
      </c>
      <c r="C5646">
        <v>757</v>
      </c>
      <c r="D5646" t="s">
        <v>158</v>
      </c>
      <c r="E5646">
        <v>17</v>
      </c>
      <c r="F5646">
        <v>197</v>
      </c>
      <c r="G5646">
        <v>1540</v>
      </c>
      <c r="H5646" t="s">
        <v>159</v>
      </c>
    </row>
    <row r="5647" spans="1:8" x14ac:dyDescent="0.3">
      <c r="A5647" t="s">
        <v>5508</v>
      </c>
      <c r="B5647" t="s">
        <v>5509</v>
      </c>
      <c r="C5647">
        <v>1986</v>
      </c>
      <c r="D5647" t="s">
        <v>10</v>
      </c>
      <c r="E5647">
        <v>1861</v>
      </c>
      <c r="F5647">
        <v>1924</v>
      </c>
      <c r="G5647">
        <v>5419</v>
      </c>
      <c r="H5647" t="s">
        <v>11</v>
      </c>
    </row>
    <row r="5648" spans="1:8" hidden="1" x14ac:dyDescent="0.3">
      <c r="A5648" t="s">
        <v>5508</v>
      </c>
      <c r="B5648" t="s">
        <v>5509</v>
      </c>
      <c r="C5648">
        <v>1986</v>
      </c>
      <c r="D5648" t="s">
        <v>158</v>
      </c>
      <c r="E5648">
        <v>1043</v>
      </c>
      <c r="F5648">
        <v>1323</v>
      </c>
      <c r="G5648">
        <v>1540</v>
      </c>
      <c r="H5648" t="s">
        <v>159</v>
      </c>
    </row>
    <row r="5649" spans="1:8" hidden="1" x14ac:dyDescent="0.3">
      <c r="A5649" t="s">
        <v>5508</v>
      </c>
      <c r="B5649" t="s">
        <v>5509</v>
      </c>
      <c r="C5649">
        <v>1986</v>
      </c>
      <c r="D5649" t="s">
        <v>162</v>
      </c>
      <c r="E5649">
        <v>787</v>
      </c>
      <c r="F5649">
        <v>831</v>
      </c>
      <c r="G5649">
        <v>1073</v>
      </c>
      <c r="H5649" t="s">
        <v>163</v>
      </c>
    </row>
    <row r="5650" spans="1:8" hidden="1" x14ac:dyDescent="0.3">
      <c r="A5650" t="s">
        <v>5508</v>
      </c>
      <c r="B5650" t="s">
        <v>5509</v>
      </c>
      <c r="C5650">
        <v>1986</v>
      </c>
      <c r="D5650" t="s">
        <v>164</v>
      </c>
      <c r="E5650">
        <v>11</v>
      </c>
      <c r="F5650">
        <v>352</v>
      </c>
      <c r="G5650">
        <v>21549</v>
      </c>
      <c r="H5650" t="s">
        <v>165</v>
      </c>
    </row>
    <row r="5651" spans="1:8" hidden="1" x14ac:dyDescent="0.3">
      <c r="A5651" t="s">
        <v>5508</v>
      </c>
      <c r="B5651" t="s">
        <v>5509</v>
      </c>
      <c r="C5651">
        <v>1986</v>
      </c>
      <c r="D5651" t="s">
        <v>166</v>
      </c>
      <c r="E5651">
        <v>382</v>
      </c>
      <c r="F5651">
        <v>470</v>
      </c>
      <c r="G5651">
        <v>1666</v>
      </c>
      <c r="H5651" t="s">
        <v>167</v>
      </c>
    </row>
    <row r="5652" spans="1:8" x14ac:dyDescent="0.3">
      <c r="A5652" t="s">
        <v>5510</v>
      </c>
      <c r="B5652" t="s">
        <v>5511</v>
      </c>
      <c r="C5652">
        <v>925</v>
      </c>
      <c r="D5652" t="s">
        <v>10</v>
      </c>
      <c r="E5652">
        <v>12</v>
      </c>
      <c r="F5652">
        <v>77</v>
      </c>
      <c r="G5652">
        <v>5419</v>
      </c>
      <c r="H5652" t="s">
        <v>11</v>
      </c>
    </row>
    <row r="5653" spans="1:8" hidden="1" x14ac:dyDescent="0.3">
      <c r="A5653" t="s">
        <v>5510</v>
      </c>
      <c r="B5653" t="s">
        <v>5511</v>
      </c>
      <c r="C5653">
        <v>925</v>
      </c>
      <c r="D5653" t="s">
        <v>24</v>
      </c>
      <c r="E5653">
        <v>491</v>
      </c>
      <c r="F5653">
        <v>769</v>
      </c>
      <c r="G5653">
        <v>666</v>
      </c>
      <c r="H5653" t="s">
        <v>25</v>
      </c>
    </row>
    <row r="5654" spans="1:8" x14ac:dyDescent="0.3">
      <c r="A5654" t="s">
        <v>5512</v>
      </c>
      <c r="B5654" t="s">
        <v>5513</v>
      </c>
      <c r="C5654">
        <v>1392</v>
      </c>
      <c r="D5654" t="s">
        <v>10</v>
      </c>
      <c r="E5654">
        <v>60</v>
      </c>
      <c r="F5654">
        <v>124</v>
      </c>
      <c r="G5654">
        <v>5419</v>
      </c>
      <c r="H5654" t="s">
        <v>11</v>
      </c>
    </row>
    <row r="5655" spans="1:8" x14ac:dyDescent="0.3">
      <c r="A5655" t="s">
        <v>5512</v>
      </c>
      <c r="B5655" t="s">
        <v>5513</v>
      </c>
      <c r="C5655">
        <v>1392</v>
      </c>
      <c r="D5655" t="s">
        <v>10</v>
      </c>
      <c r="E5655">
        <v>214</v>
      </c>
      <c r="F5655">
        <v>278</v>
      </c>
      <c r="G5655">
        <v>5419</v>
      </c>
      <c r="H5655" t="s">
        <v>11</v>
      </c>
    </row>
    <row r="5656" spans="1:8" hidden="1" x14ac:dyDescent="0.3">
      <c r="A5656" t="s">
        <v>5512</v>
      </c>
      <c r="B5656" t="s">
        <v>5513</v>
      </c>
      <c r="C5656">
        <v>1392</v>
      </c>
      <c r="D5656" t="s">
        <v>20</v>
      </c>
      <c r="E5656">
        <v>1330</v>
      </c>
      <c r="F5656">
        <v>1347</v>
      </c>
      <c r="G5656">
        <v>904</v>
      </c>
      <c r="H5656" t="s">
        <v>21</v>
      </c>
    </row>
    <row r="5657" spans="1:8" hidden="1" x14ac:dyDescent="0.3">
      <c r="A5657" t="s">
        <v>5512</v>
      </c>
      <c r="B5657" t="s">
        <v>5513</v>
      </c>
      <c r="C5657">
        <v>1392</v>
      </c>
      <c r="D5657" t="s">
        <v>20</v>
      </c>
      <c r="E5657">
        <v>1370</v>
      </c>
      <c r="F5657">
        <v>1386</v>
      </c>
      <c r="G5657">
        <v>904</v>
      </c>
      <c r="H5657" t="s">
        <v>21</v>
      </c>
    </row>
    <row r="5658" spans="1:8" x14ac:dyDescent="0.3">
      <c r="A5658" t="s">
        <v>5514</v>
      </c>
      <c r="B5658" t="s">
        <v>5515</v>
      </c>
      <c r="C5658">
        <v>1427</v>
      </c>
      <c r="D5658" t="s">
        <v>10</v>
      </c>
      <c r="E5658">
        <v>60</v>
      </c>
      <c r="F5658">
        <v>124</v>
      </c>
      <c r="G5658">
        <v>5419</v>
      </c>
      <c r="H5658" t="s">
        <v>11</v>
      </c>
    </row>
    <row r="5659" spans="1:8" x14ac:dyDescent="0.3">
      <c r="A5659" t="s">
        <v>5514</v>
      </c>
      <c r="B5659" t="s">
        <v>5515</v>
      </c>
      <c r="C5659">
        <v>1427</v>
      </c>
      <c r="D5659" t="s">
        <v>10</v>
      </c>
      <c r="E5659">
        <v>214</v>
      </c>
      <c r="F5659">
        <v>278</v>
      </c>
      <c r="G5659">
        <v>5419</v>
      </c>
      <c r="H5659" t="s">
        <v>11</v>
      </c>
    </row>
    <row r="5660" spans="1:8" hidden="1" x14ac:dyDescent="0.3">
      <c r="A5660" t="s">
        <v>5514</v>
      </c>
      <c r="B5660" t="s">
        <v>5515</v>
      </c>
      <c r="C5660">
        <v>1427</v>
      </c>
      <c r="D5660" t="s">
        <v>20</v>
      </c>
      <c r="E5660">
        <v>1365</v>
      </c>
      <c r="F5660">
        <v>1382</v>
      </c>
      <c r="G5660">
        <v>904</v>
      </c>
      <c r="H5660" t="s">
        <v>21</v>
      </c>
    </row>
    <row r="5661" spans="1:8" hidden="1" x14ac:dyDescent="0.3">
      <c r="A5661" t="s">
        <v>5514</v>
      </c>
      <c r="B5661" t="s">
        <v>5515</v>
      </c>
      <c r="C5661">
        <v>1427</v>
      </c>
      <c r="D5661" t="s">
        <v>20</v>
      </c>
      <c r="E5661">
        <v>1405</v>
      </c>
      <c r="F5661">
        <v>1421</v>
      </c>
      <c r="G5661">
        <v>904</v>
      </c>
      <c r="H5661" t="s">
        <v>21</v>
      </c>
    </row>
    <row r="5662" spans="1:8" x14ac:dyDescent="0.3">
      <c r="A5662" t="s">
        <v>5516</v>
      </c>
      <c r="B5662" t="s">
        <v>5517</v>
      </c>
      <c r="C5662">
        <v>1236</v>
      </c>
      <c r="D5662" t="s">
        <v>10</v>
      </c>
      <c r="E5662">
        <v>12</v>
      </c>
      <c r="F5662">
        <v>77</v>
      </c>
      <c r="G5662">
        <v>5419</v>
      </c>
      <c r="H5662" t="s">
        <v>11</v>
      </c>
    </row>
    <row r="5663" spans="1:8" hidden="1" x14ac:dyDescent="0.3">
      <c r="A5663" t="s">
        <v>5516</v>
      </c>
      <c r="B5663" t="s">
        <v>5517</v>
      </c>
      <c r="C5663">
        <v>1236</v>
      </c>
      <c r="D5663" t="s">
        <v>24</v>
      </c>
      <c r="E5663">
        <v>490</v>
      </c>
      <c r="F5663">
        <v>768</v>
      </c>
      <c r="G5663">
        <v>666</v>
      </c>
      <c r="H5663" t="s">
        <v>25</v>
      </c>
    </row>
    <row r="5664" spans="1:8" x14ac:dyDescent="0.3">
      <c r="A5664" t="s">
        <v>5518</v>
      </c>
      <c r="B5664" t="s">
        <v>5519</v>
      </c>
      <c r="C5664">
        <v>826</v>
      </c>
      <c r="D5664" t="s">
        <v>10</v>
      </c>
      <c r="E5664">
        <v>38</v>
      </c>
      <c r="F5664">
        <v>102</v>
      </c>
      <c r="G5664">
        <v>5419</v>
      </c>
      <c r="H5664" t="s">
        <v>11</v>
      </c>
    </row>
    <row r="5665" spans="1:8" x14ac:dyDescent="0.3">
      <c r="A5665" t="s">
        <v>5520</v>
      </c>
      <c r="B5665" t="s">
        <v>5521</v>
      </c>
      <c r="C5665">
        <v>878</v>
      </c>
      <c r="D5665" t="s">
        <v>10</v>
      </c>
      <c r="E5665">
        <v>55</v>
      </c>
      <c r="F5665">
        <v>119</v>
      </c>
      <c r="G5665">
        <v>5419</v>
      </c>
      <c r="H5665" t="s">
        <v>11</v>
      </c>
    </row>
    <row r="5666" spans="1:8" x14ac:dyDescent="0.3">
      <c r="A5666" t="s">
        <v>5522</v>
      </c>
      <c r="B5666" t="s">
        <v>5523</v>
      </c>
      <c r="C5666">
        <v>207</v>
      </c>
      <c r="D5666" t="s">
        <v>10</v>
      </c>
      <c r="E5666">
        <v>151</v>
      </c>
      <c r="F5666">
        <v>207</v>
      </c>
      <c r="G5666">
        <v>5419</v>
      </c>
      <c r="H5666" t="s">
        <v>11</v>
      </c>
    </row>
    <row r="5667" spans="1:8" x14ac:dyDescent="0.3">
      <c r="A5667" t="s">
        <v>5524</v>
      </c>
      <c r="B5667" t="s">
        <v>5525</v>
      </c>
      <c r="C5667">
        <v>527</v>
      </c>
      <c r="D5667" t="s">
        <v>10</v>
      </c>
      <c r="E5667">
        <v>10</v>
      </c>
      <c r="F5667">
        <v>75</v>
      </c>
      <c r="G5667">
        <v>5419</v>
      </c>
      <c r="H5667" t="s">
        <v>11</v>
      </c>
    </row>
    <row r="5668" spans="1:8" hidden="1" x14ac:dyDescent="0.3">
      <c r="A5668" t="s">
        <v>5524</v>
      </c>
      <c r="B5668" t="s">
        <v>5525</v>
      </c>
      <c r="C5668">
        <v>527</v>
      </c>
      <c r="D5668" t="s">
        <v>102</v>
      </c>
      <c r="E5668">
        <v>232</v>
      </c>
      <c r="F5668">
        <v>397</v>
      </c>
      <c r="G5668">
        <v>5476</v>
      </c>
      <c r="H5668" t="s">
        <v>103</v>
      </c>
    </row>
    <row r="5669" spans="1:8" x14ac:dyDescent="0.3">
      <c r="A5669" t="s">
        <v>5524</v>
      </c>
      <c r="B5669" t="s">
        <v>5525</v>
      </c>
      <c r="C5669">
        <v>527</v>
      </c>
      <c r="D5669" t="s">
        <v>16</v>
      </c>
      <c r="E5669">
        <v>446</v>
      </c>
      <c r="F5669">
        <v>526</v>
      </c>
      <c r="G5669">
        <v>1237</v>
      </c>
      <c r="H5669" t="s">
        <v>17</v>
      </c>
    </row>
    <row r="5670" spans="1:8" x14ac:dyDescent="0.3">
      <c r="A5670" t="s">
        <v>5526</v>
      </c>
      <c r="B5670" t="s">
        <v>5527</v>
      </c>
      <c r="C5670">
        <v>246</v>
      </c>
      <c r="D5670" t="s">
        <v>10</v>
      </c>
      <c r="E5670">
        <v>161</v>
      </c>
      <c r="F5670">
        <v>229</v>
      </c>
      <c r="G5670">
        <v>5419</v>
      </c>
      <c r="H5670" t="s">
        <v>11</v>
      </c>
    </row>
    <row r="5671" spans="1:8" x14ac:dyDescent="0.3">
      <c r="A5671" t="s">
        <v>5526</v>
      </c>
      <c r="B5671" t="s">
        <v>5527</v>
      </c>
      <c r="C5671">
        <v>246</v>
      </c>
      <c r="D5671" t="s">
        <v>16</v>
      </c>
      <c r="E5671">
        <v>10</v>
      </c>
      <c r="F5671">
        <v>94</v>
      </c>
      <c r="G5671">
        <v>1237</v>
      </c>
      <c r="H5671" t="s">
        <v>17</v>
      </c>
    </row>
    <row r="5672" spans="1:8" x14ac:dyDescent="0.3">
      <c r="A5672" t="s">
        <v>5528</v>
      </c>
      <c r="B5672" t="s">
        <v>5529</v>
      </c>
      <c r="C5672">
        <v>3119</v>
      </c>
      <c r="D5672" t="s">
        <v>10</v>
      </c>
      <c r="E5672">
        <v>2502</v>
      </c>
      <c r="F5672">
        <v>2566</v>
      </c>
      <c r="G5672">
        <v>5419</v>
      </c>
      <c r="H5672" t="s">
        <v>11</v>
      </c>
    </row>
    <row r="5673" spans="1:8" x14ac:dyDescent="0.3">
      <c r="A5673" t="s">
        <v>5530</v>
      </c>
      <c r="B5673" t="s">
        <v>5531</v>
      </c>
      <c r="C5673">
        <v>1403</v>
      </c>
      <c r="D5673" t="s">
        <v>10</v>
      </c>
      <c r="E5673">
        <v>59</v>
      </c>
      <c r="F5673">
        <v>123</v>
      </c>
      <c r="G5673">
        <v>5419</v>
      </c>
      <c r="H5673" t="s">
        <v>11</v>
      </c>
    </row>
    <row r="5674" spans="1:8" x14ac:dyDescent="0.3">
      <c r="A5674" t="s">
        <v>5530</v>
      </c>
      <c r="B5674" t="s">
        <v>5531</v>
      </c>
      <c r="C5674">
        <v>1403</v>
      </c>
      <c r="D5674" t="s">
        <v>10</v>
      </c>
      <c r="E5674">
        <v>214</v>
      </c>
      <c r="F5674">
        <v>278</v>
      </c>
      <c r="G5674">
        <v>5419</v>
      </c>
      <c r="H5674" t="s">
        <v>11</v>
      </c>
    </row>
    <row r="5675" spans="1:8" hidden="1" x14ac:dyDescent="0.3">
      <c r="A5675" t="s">
        <v>5530</v>
      </c>
      <c r="B5675" t="s">
        <v>5531</v>
      </c>
      <c r="C5675">
        <v>1403</v>
      </c>
      <c r="D5675" t="s">
        <v>20</v>
      </c>
      <c r="E5675">
        <v>1341</v>
      </c>
      <c r="F5675">
        <v>1358</v>
      </c>
      <c r="G5675">
        <v>904</v>
      </c>
      <c r="H5675" t="s">
        <v>21</v>
      </c>
    </row>
    <row r="5676" spans="1:8" hidden="1" x14ac:dyDescent="0.3">
      <c r="A5676" t="s">
        <v>5530</v>
      </c>
      <c r="B5676" t="s">
        <v>5531</v>
      </c>
      <c r="C5676">
        <v>1403</v>
      </c>
      <c r="D5676" t="s">
        <v>20</v>
      </c>
      <c r="E5676">
        <v>1381</v>
      </c>
      <c r="F5676">
        <v>1397</v>
      </c>
      <c r="G5676">
        <v>904</v>
      </c>
      <c r="H5676" t="s">
        <v>21</v>
      </c>
    </row>
    <row r="5677" spans="1:8" x14ac:dyDescent="0.3">
      <c r="A5677" t="s">
        <v>5532</v>
      </c>
      <c r="B5677" t="s">
        <v>5533</v>
      </c>
      <c r="C5677">
        <v>1283</v>
      </c>
      <c r="D5677" t="s">
        <v>10</v>
      </c>
      <c r="E5677">
        <v>29</v>
      </c>
      <c r="F5677">
        <v>94</v>
      </c>
      <c r="G5677">
        <v>5419</v>
      </c>
      <c r="H5677" t="s">
        <v>11</v>
      </c>
    </row>
    <row r="5678" spans="1:8" hidden="1" x14ac:dyDescent="0.3">
      <c r="A5678" t="s">
        <v>5532</v>
      </c>
      <c r="B5678" t="s">
        <v>5533</v>
      </c>
      <c r="C5678">
        <v>1283</v>
      </c>
      <c r="D5678" t="s">
        <v>24</v>
      </c>
      <c r="E5678">
        <v>527</v>
      </c>
      <c r="F5678">
        <v>805</v>
      </c>
      <c r="G5678">
        <v>666</v>
      </c>
      <c r="H5678" t="s">
        <v>25</v>
      </c>
    </row>
    <row r="5679" spans="1:8" x14ac:dyDescent="0.3">
      <c r="A5679" t="s">
        <v>5534</v>
      </c>
      <c r="B5679" t="s">
        <v>5535</v>
      </c>
      <c r="C5679">
        <v>3117</v>
      </c>
      <c r="D5679" t="s">
        <v>10</v>
      </c>
      <c r="E5679">
        <v>2499</v>
      </c>
      <c r="F5679">
        <v>2563</v>
      </c>
      <c r="G5679">
        <v>5419</v>
      </c>
      <c r="H5679" t="s">
        <v>11</v>
      </c>
    </row>
    <row r="5680" spans="1:8" x14ac:dyDescent="0.3">
      <c r="A5680" t="s">
        <v>5536</v>
      </c>
      <c r="B5680" t="s">
        <v>5537</v>
      </c>
      <c r="C5680">
        <v>245</v>
      </c>
      <c r="D5680" t="s">
        <v>10</v>
      </c>
      <c r="E5680">
        <v>162</v>
      </c>
      <c r="F5680">
        <v>230</v>
      </c>
      <c r="G5680">
        <v>5419</v>
      </c>
      <c r="H5680" t="s">
        <v>11</v>
      </c>
    </row>
    <row r="5681" spans="1:8" x14ac:dyDescent="0.3">
      <c r="A5681" t="s">
        <v>5536</v>
      </c>
      <c r="B5681" t="s">
        <v>5537</v>
      </c>
      <c r="C5681">
        <v>245</v>
      </c>
      <c r="D5681" t="s">
        <v>16</v>
      </c>
      <c r="E5681">
        <v>11</v>
      </c>
      <c r="F5681">
        <v>95</v>
      </c>
      <c r="G5681">
        <v>1237</v>
      </c>
      <c r="H5681" t="s">
        <v>17</v>
      </c>
    </row>
    <row r="5682" spans="1:8" x14ac:dyDescent="0.3">
      <c r="A5682" t="s">
        <v>5538</v>
      </c>
      <c r="B5682" t="s">
        <v>5539</v>
      </c>
      <c r="C5682">
        <v>260</v>
      </c>
      <c r="D5682" t="s">
        <v>10</v>
      </c>
      <c r="E5682">
        <v>147</v>
      </c>
      <c r="F5682">
        <v>213</v>
      </c>
      <c r="G5682">
        <v>5419</v>
      </c>
      <c r="H5682" t="s">
        <v>11</v>
      </c>
    </row>
    <row r="5683" spans="1:8" hidden="1" x14ac:dyDescent="0.3">
      <c r="A5683" t="s">
        <v>5540</v>
      </c>
      <c r="B5683" t="s">
        <v>5541</v>
      </c>
      <c r="C5683">
        <v>704</v>
      </c>
      <c r="D5683" t="s">
        <v>142</v>
      </c>
      <c r="E5683">
        <v>123</v>
      </c>
      <c r="F5683">
        <v>217</v>
      </c>
      <c r="G5683">
        <v>172686</v>
      </c>
      <c r="H5683" t="s">
        <v>143</v>
      </c>
    </row>
    <row r="5684" spans="1:8" x14ac:dyDescent="0.3">
      <c r="A5684" t="s">
        <v>5540</v>
      </c>
      <c r="B5684" t="s">
        <v>5541</v>
      </c>
      <c r="C5684">
        <v>704</v>
      </c>
      <c r="D5684" t="s">
        <v>10</v>
      </c>
      <c r="E5684">
        <v>285</v>
      </c>
      <c r="F5684">
        <v>349</v>
      </c>
      <c r="G5684">
        <v>5419</v>
      </c>
      <c r="H5684" t="s">
        <v>11</v>
      </c>
    </row>
    <row r="5685" spans="1:8" x14ac:dyDescent="0.3">
      <c r="A5685" t="s">
        <v>5540</v>
      </c>
      <c r="B5685" t="s">
        <v>5541</v>
      </c>
      <c r="C5685">
        <v>704</v>
      </c>
      <c r="D5685" t="s">
        <v>10</v>
      </c>
      <c r="E5685">
        <v>487</v>
      </c>
      <c r="F5685">
        <v>551</v>
      </c>
      <c r="G5685">
        <v>5419</v>
      </c>
      <c r="H5685" t="s">
        <v>11</v>
      </c>
    </row>
    <row r="5686" spans="1:8" x14ac:dyDescent="0.3">
      <c r="A5686" t="s">
        <v>5540</v>
      </c>
      <c r="B5686" t="s">
        <v>5541</v>
      </c>
      <c r="C5686">
        <v>704</v>
      </c>
      <c r="D5686" t="s">
        <v>10</v>
      </c>
      <c r="E5686">
        <v>624</v>
      </c>
      <c r="F5686">
        <v>689</v>
      </c>
      <c r="G5686">
        <v>5419</v>
      </c>
      <c r="H5686" t="s">
        <v>11</v>
      </c>
    </row>
    <row r="5687" spans="1:8" x14ac:dyDescent="0.3">
      <c r="A5687" t="s">
        <v>5542</v>
      </c>
      <c r="B5687" t="s">
        <v>5543</v>
      </c>
      <c r="C5687">
        <v>1424</v>
      </c>
      <c r="D5687" t="s">
        <v>10</v>
      </c>
      <c r="E5687">
        <v>60</v>
      </c>
      <c r="F5687">
        <v>124</v>
      </c>
      <c r="G5687">
        <v>5419</v>
      </c>
      <c r="H5687" t="s">
        <v>11</v>
      </c>
    </row>
    <row r="5688" spans="1:8" x14ac:dyDescent="0.3">
      <c r="A5688" t="s">
        <v>5542</v>
      </c>
      <c r="B5688" t="s">
        <v>5543</v>
      </c>
      <c r="C5688">
        <v>1424</v>
      </c>
      <c r="D5688" t="s">
        <v>10</v>
      </c>
      <c r="E5688">
        <v>214</v>
      </c>
      <c r="F5688">
        <v>278</v>
      </c>
      <c r="G5688">
        <v>5419</v>
      </c>
      <c r="H5688" t="s">
        <v>11</v>
      </c>
    </row>
    <row r="5689" spans="1:8" hidden="1" x14ac:dyDescent="0.3">
      <c r="A5689" t="s">
        <v>5542</v>
      </c>
      <c r="B5689" t="s">
        <v>5543</v>
      </c>
      <c r="C5689">
        <v>1424</v>
      </c>
      <c r="D5689" t="s">
        <v>20</v>
      </c>
      <c r="E5689">
        <v>1362</v>
      </c>
      <c r="F5689">
        <v>1379</v>
      </c>
      <c r="G5689">
        <v>904</v>
      </c>
      <c r="H5689" t="s">
        <v>21</v>
      </c>
    </row>
    <row r="5690" spans="1:8" hidden="1" x14ac:dyDescent="0.3">
      <c r="A5690" t="s">
        <v>5542</v>
      </c>
      <c r="B5690" t="s">
        <v>5543</v>
      </c>
      <c r="C5690">
        <v>1424</v>
      </c>
      <c r="D5690" t="s">
        <v>20</v>
      </c>
      <c r="E5690">
        <v>1402</v>
      </c>
      <c r="F5690">
        <v>1418</v>
      </c>
      <c r="G5690">
        <v>904</v>
      </c>
      <c r="H5690" t="s">
        <v>21</v>
      </c>
    </row>
    <row r="5691" spans="1:8" x14ac:dyDescent="0.3">
      <c r="A5691" t="s">
        <v>5544</v>
      </c>
      <c r="B5691" t="s">
        <v>5545</v>
      </c>
      <c r="C5691">
        <v>1441</v>
      </c>
      <c r="D5691" t="s">
        <v>10</v>
      </c>
      <c r="E5691">
        <v>60</v>
      </c>
      <c r="F5691">
        <v>124</v>
      </c>
      <c r="G5691">
        <v>5419</v>
      </c>
      <c r="H5691" t="s">
        <v>11</v>
      </c>
    </row>
    <row r="5692" spans="1:8" x14ac:dyDescent="0.3">
      <c r="A5692" t="s">
        <v>5544</v>
      </c>
      <c r="B5692" t="s">
        <v>5545</v>
      </c>
      <c r="C5692">
        <v>1441</v>
      </c>
      <c r="D5692" t="s">
        <v>10</v>
      </c>
      <c r="E5692">
        <v>214</v>
      </c>
      <c r="F5692">
        <v>278</v>
      </c>
      <c r="G5692">
        <v>5419</v>
      </c>
      <c r="H5692" t="s">
        <v>11</v>
      </c>
    </row>
    <row r="5693" spans="1:8" hidden="1" x14ac:dyDescent="0.3">
      <c r="A5693" t="s">
        <v>5544</v>
      </c>
      <c r="B5693" t="s">
        <v>5545</v>
      </c>
      <c r="C5693">
        <v>1441</v>
      </c>
      <c r="D5693" t="s">
        <v>20</v>
      </c>
      <c r="E5693">
        <v>1379</v>
      </c>
      <c r="F5693">
        <v>1396</v>
      </c>
      <c r="G5693">
        <v>904</v>
      </c>
      <c r="H5693" t="s">
        <v>21</v>
      </c>
    </row>
    <row r="5694" spans="1:8" hidden="1" x14ac:dyDescent="0.3">
      <c r="A5694" t="s">
        <v>5544</v>
      </c>
      <c r="B5694" t="s">
        <v>5545</v>
      </c>
      <c r="C5694">
        <v>1441</v>
      </c>
      <c r="D5694" t="s">
        <v>20</v>
      </c>
      <c r="E5694">
        <v>1419</v>
      </c>
      <c r="F5694">
        <v>1435</v>
      </c>
      <c r="G5694">
        <v>904</v>
      </c>
      <c r="H5694" t="s">
        <v>21</v>
      </c>
    </row>
    <row r="5695" spans="1:8" x14ac:dyDescent="0.3">
      <c r="A5695" t="s">
        <v>5546</v>
      </c>
      <c r="B5695" t="s">
        <v>5547</v>
      </c>
      <c r="C5695">
        <v>527</v>
      </c>
      <c r="D5695" t="s">
        <v>10</v>
      </c>
      <c r="E5695">
        <v>10</v>
      </c>
      <c r="F5695">
        <v>75</v>
      </c>
      <c r="G5695">
        <v>5419</v>
      </c>
      <c r="H5695" t="s">
        <v>11</v>
      </c>
    </row>
    <row r="5696" spans="1:8" hidden="1" x14ac:dyDescent="0.3">
      <c r="A5696" t="s">
        <v>5546</v>
      </c>
      <c r="B5696" t="s">
        <v>5547</v>
      </c>
      <c r="C5696">
        <v>527</v>
      </c>
      <c r="D5696" t="s">
        <v>102</v>
      </c>
      <c r="E5696">
        <v>232</v>
      </c>
      <c r="F5696">
        <v>396</v>
      </c>
      <c r="G5696">
        <v>5476</v>
      </c>
      <c r="H5696" t="s">
        <v>103</v>
      </c>
    </row>
    <row r="5697" spans="1:8" x14ac:dyDescent="0.3">
      <c r="A5697" t="s">
        <v>5548</v>
      </c>
      <c r="B5697" t="s">
        <v>5549</v>
      </c>
      <c r="C5697">
        <v>428</v>
      </c>
      <c r="D5697" t="s">
        <v>10</v>
      </c>
      <c r="E5697">
        <v>60</v>
      </c>
      <c r="F5697">
        <v>124</v>
      </c>
      <c r="G5697">
        <v>5419</v>
      </c>
      <c r="H5697" t="s">
        <v>11</v>
      </c>
    </row>
    <row r="5698" spans="1:8" x14ac:dyDescent="0.3">
      <c r="A5698" t="s">
        <v>5548</v>
      </c>
      <c r="B5698" t="s">
        <v>5549</v>
      </c>
      <c r="C5698">
        <v>428</v>
      </c>
      <c r="D5698" t="s">
        <v>10</v>
      </c>
      <c r="E5698">
        <v>214</v>
      </c>
      <c r="F5698">
        <v>278</v>
      </c>
      <c r="G5698">
        <v>5419</v>
      </c>
      <c r="H5698" t="s">
        <v>11</v>
      </c>
    </row>
    <row r="5699" spans="1:8" hidden="1" x14ac:dyDescent="0.3">
      <c r="A5699" t="s">
        <v>5550</v>
      </c>
      <c r="B5699" t="s">
        <v>5551</v>
      </c>
      <c r="C5699">
        <v>656</v>
      </c>
      <c r="D5699" t="s">
        <v>142</v>
      </c>
      <c r="E5699">
        <v>154</v>
      </c>
      <c r="F5699">
        <v>226</v>
      </c>
      <c r="G5699">
        <v>172686</v>
      </c>
      <c r="H5699" t="s">
        <v>143</v>
      </c>
    </row>
    <row r="5700" spans="1:8" x14ac:dyDescent="0.3">
      <c r="A5700" t="s">
        <v>5550</v>
      </c>
      <c r="B5700" t="s">
        <v>5551</v>
      </c>
      <c r="C5700">
        <v>656</v>
      </c>
      <c r="D5700" t="s">
        <v>10</v>
      </c>
      <c r="E5700">
        <v>285</v>
      </c>
      <c r="F5700">
        <v>349</v>
      </c>
      <c r="G5700">
        <v>5419</v>
      </c>
      <c r="H5700" t="s">
        <v>11</v>
      </c>
    </row>
    <row r="5701" spans="1:8" x14ac:dyDescent="0.3">
      <c r="A5701" t="s">
        <v>5550</v>
      </c>
      <c r="B5701" t="s">
        <v>5551</v>
      </c>
      <c r="C5701">
        <v>656</v>
      </c>
      <c r="D5701" t="s">
        <v>10</v>
      </c>
      <c r="E5701">
        <v>484</v>
      </c>
      <c r="F5701">
        <v>548</v>
      </c>
      <c r="G5701">
        <v>5419</v>
      </c>
      <c r="H5701" t="s">
        <v>11</v>
      </c>
    </row>
    <row r="5702" spans="1:8" x14ac:dyDescent="0.3">
      <c r="A5702" t="s">
        <v>5552</v>
      </c>
      <c r="B5702" t="s">
        <v>5553</v>
      </c>
      <c r="C5702">
        <v>1252</v>
      </c>
      <c r="D5702" t="s">
        <v>10</v>
      </c>
      <c r="E5702">
        <v>634</v>
      </c>
      <c r="F5702">
        <v>698</v>
      </c>
      <c r="G5702">
        <v>5419</v>
      </c>
      <c r="H5702" t="s">
        <v>11</v>
      </c>
    </row>
    <row r="5703" spans="1:8" hidden="1" x14ac:dyDescent="0.3">
      <c r="A5703" t="s">
        <v>5552</v>
      </c>
      <c r="B5703" t="s">
        <v>5553</v>
      </c>
      <c r="C5703">
        <v>1252</v>
      </c>
      <c r="D5703" t="s">
        <v>748</v>
      </c>
      <c r="E5703">
        <v>1054</v>
      </c>
      <c r="F5703">
        <v>1234</v>
      </c>
      <c r="G5703">
        <v>1633</v>
      </c>
      <c r="H5703" t="s">
        <v>749</v>
      </c>
    </row>
    <row r="5704" spans="1:8" x14ac:dyDescent="0.3">
      <c r="A5704" t="s">
        <v>5554</v>
      </c>
      <c r="B5704" t="s">
        <v>5555</v>
      </c>
      <c r="C5704">
        <v>957</v>
      </c>
      <c r="D5704" t="s">
        <v>10</v>
      </c>
      <c r="E5704">
        <v>127</v>
      </c>
      <c r="F5704">
        <v>202</v>
      </c>
      <c r="G5704">
        <v>5419</v>
      </c>
      <c r="H5704" t="s">
        <v>11</v>
      </c>
    </row>
    <row r="5705" spans="1:8" x14ac:dyDescent="0.3">
      <c r="A5705" t="s">
        <v>5554</v>
      </c>
      <c r="B5705" t="s">
        <v>5555</v>
      </c>
      <c r="C5705">
        <v>957</v>
      </c>
      <c r="D5705" t="s">
        <v>10</v>
      </c>
      <c r="E5705">
        <v>472</v>
      </c>
      <c r="F5705">
        <v>539</v>
      </c>
      <c r="G5705">
        <v>5419</v>
      </c>
      <c r="H5705" t="s">
        <v>11</v>
      </c>
    </row>
    <row r="5706" spans="1:8" hidden="1" x14ac:dyDescent="0.3">
      <c r="A5706" t="s">
        <v>5554</v>
      </c>
      <c r="B5706" t="s">
        <v>5555</v>
      </c>
      <c r="C5706">
        <v>957</v>
      </c>
      <c r="D5706" t="s">
        <v>664</v>
      </c>
      <c r="E5706">
        <v>307</v>
      </c>
      <c r="F5706">
        <v>471</v>
      </c>
      <c r="G5706">
        <v>88</v>
      </c>
      <c r="H5706" t="s">
        <v>665</v>
      </c>
    </row>
    <row r="5707" spans="1:8" hidden="1" x14ac:dyDescent="0.3">
      <c r="A5707" t="s">
        <v>5554</v>
      </c>
      <c r="B5707" t="s">
        <v>5555</v>
      </c>
      <c r="C5707">
        <v>957</v>
      </c>
      <c r="D5707" t="s">
        <v>178</v>
      </c>
      <c r="E5707">
        <v>592</v>
      </c>
      <c r="F5707">
        <v>896</v>
      </c>
      <c r="G5707">
        <v>19761</v>
      </c>
      <c r="H5707" t="s">
        <v>179</v>
      </c>
    </row>
    <row r="5708" spans="1:8" x14ac:dyDescent="0.3">
      <c r="A5708" t="s">
        <v>5556</v>
      </c>
      <c r="B5708" t="s">
        <v>5557</v>
      </c>
      <c r="C5708">
        <v>698</v>
      </c>
      <c r="D5708" t="s">
        <v>10</v>
      </c>
      <c r="E5708">
        <v>127</v>
      </c>
      <c r="F5708">
        <v>202</v>
      </c>
      <c r="G5708">
        <v>5419</v>
      </c>
      <c r="H5708" t="s">
        <v>11</v>
      </c>
    </row>
    <row r="5709" spans="1:8" x14ac:dyDescent="0.3">
      <c r="A5709" t="s">
        <v>5556</v>
      </c>
      <c r="B5709" t="s">
        <v>5557</v>
      </c>
      <c r="C5709">
        <v>698</v>
      </c>
      <c r="D5709" t="s">
        <v>10</v>
      </c>
      <c r="E5709">
        <v>469</v>
      </c>
      <c r="F5709">
        <v>536</v>
      </c>
      <c r="G5709">
        <v>5419</v>
      </c>
      <c r="H5709" t="s">
        <v>11</v>
      </c>
    </row>
    <row r="5710" spans="1:8" hidden="1" x14ac:dyDescent="0.3">
      <c r="A5710" t="s">
        <v>5556</v>
      </c>
      <c r="B5710" t="s">
        <v>5557</v>
      </c>
      <c r="C5710">
        <v>698</v>
      </c>
      <c r="D5710" t="s">
        <v>664</v>
      </c>
      <c r="E5710">
        <v>304</v>
      </c>
      <c r="F5710">
        <v>468</v>
      </c>
      <c r="G5710">
        <v>88</v>
      </c>
      <c r="H5710" t="s">
        <v>665</v>
      </c>
    </row>
    <row r="5711" spans="1:8" hidden="1" x14ac:dyDescent="0.3">
      <c r="A5711" t="s">
        <v>5558</v>
      </c>
      <c r="B5711" t="s">
        <v>5559</v>
      </c>
      <c r="C5711">
        <v>706</v>
      </c>
      <c r="D5711" t="s">
        <v>142</v>
      </c>
      <c r="E5711">
        <v>123</v>
      </c>
      <c r="F5711">
        <v>217</v>
      </c>
      <c r="G5711">
        <v>172686</v>
      </c>
      <c r="H5711" t="s">
        <v>143</v>
      </c>
    </row>
    <row r="5712" spans="1:8" x14ac:dyDescent="0.3">
      <c r="A5712" t="s">
        <v>5558</v>
      </c>
      <c r="B5712" t="s">
        <v>5559</v>
      </c>
      <c r="C5712">
        <v>706</v>
      </c>
      <c r="D5712" t="s">
        <v>10</v>
      </c>
      <c r="E5712">
        <v>285</v>
      </c>
      <c r="F5712">
        <v>349</v>
      </c>
      <c r="G5712">
        <v>5419</v>
      </c>
      <c r="H5712" t="s">
        <v>11</v>
      </c>
    </row>
    <row r="5713" spans="1:8" x14ac:dyDescent="0.3">
      <c r="A5713" t="s">
        <v>5558</v>
      </c>
      <c r="B5713" t="s">
        <v>5559</v>
      </c>
      <c r="C5713">
        <v>706</v>
      </c>
      <c r="D5713" t="s">
        <v>10</v>
      </c>
      <c r="E5713">
        <v>487</v>
      </c>
      <c r="F5713">
        <v>553</v>
      </c>
      <c r="G5713">
        <v>5419</v>
      </c>
      <c r="H5713" t="s">
        <v>11</v>
      </c>
    </row>
    <row r="5714" spans="1:8" x14ac:dyDescent="0.3">
      <c r="A5714" t="s">
        <v>5558</v>
      </c>
      <c r="B5714" t="s">
        <v>5559</v>
      </c>
      <c r="C5714">
        <v>706</v>
      </c>
      <c r="D5714" t="s">
        <v>10</v>
      </c>
      <c r="E5714">
        <v>626</v>
      </c>
      <c r="F5714">
        <v>691</v>
      </c>
      <c r="G5714">
        <v>5419</v>
      </c>
      <c r="H5714" t="s">
        <v>11</v>
      </c>
    </row>
    <row r="5715" spans="1:8" x14ac:dyDescent="0.3">
      <c r="A5715" t="s">
        <v>5560</v>
      </c>
      <c r="B5715" t="s">
        <v>5561</v>
      </c>
      <c r="C5715">
        <v>1054</v>
      </c>
      <c r="D5715" t="s">
        <v>10</v>
      </c>
      <c r="E5715">
        <v>77</v>
      </c>
      <c r="F5715">
        <v>141</v>
      </c>
      <c r="G5715">
        <v>5419</v>
      </c>
      <c r="H5715" t="s">
        <v>11</v>
      </c>
    </row>
    <row r="5716" spans="1:8" x14ac:dyDescent="0.3">
      <c r="A5716" t="s">
        <v>5560</v>
      </c>
      <c r="B5716" t="s">
        <v>5561</v>
      </c>
      <c r="C5716">
        <v>1054</v>
      </c>
      <c r="D5716" t="s">
        <v>10</v>
      </c>
      <c r="E5716">
        <v>217</v>
      </c>
      <c r="F5716">
        <v>281</v>
      </c>
      <c r="G5716">
        <v>5419</v>
      </c>
      <c r="H5716" t="s">
        <v>11</v>
      </c>
    </row>
    <row r="5717" spans="1:8" x14ac:dyDescent="0.3">
      <c r="A5717" t="s">
        <v>5562</v>
      </c>
      <c r="B5717" t="s">
        <v>5563</v>
      </c>
      <c r="C5717">
        <v>1389</v>
      </c>
      <c r="D5717" t="s">
        <v>10</v>
      </c>
      <c r="E5717">
        <v>60</v>
      </c>
      <c r="F5717">
        <v>124</v>
      </c>
      <c r="G5717">
        <v>5419</v>
      </c>
      <c r="H5717" t="s">
        <v>11</v>
      </c>
    </row>
    <row r="5718" spans="1:8" x14ac:dyDescent="0.3">
      <c r="A5718" t="s">
        <v>5562</v>
      </c>
      <c r="B5718" t="s">
        <v>5563</v>
      </c>
      <c r="C5718">
        <v>1389</v>
      </c>
      <c r="D5718" t="s">
        <v>10</v>
      </c>
      <c r="E5718">
        <v>214</v>
      </c>
      <c r="F5718">
        <v>278</v>
      </c>
      <c r="G5718">
        <v>5419</v>
      </c>
      <c r="H5718" t="s">
        <v>11</v>
      </c>
    </row>
    <row r="5719" spans="1:8" hidden="1" x14ac:dyDescent="0.3">
      <c r="A5719" t="s">
        <v>5562</v>
      </c>
      <c r="B5719" t="s">
        <v>5563</v>
      </c>
      <c r="C5719">
        <v>1389</v>
      </c>
      <c r="D5719" t="s">
        <v>20</v>
      </c>
      <c r="E5719">
        <v>1327</v>
      </c>
      <c r="F5719">
        <v>1344</v>
      </c>
      <c r="G5719">
        <v>904</v>
      </c>
      <c r="H5719" t="s">
        <v>21</v>
      </c>
    </row>
    <row r="5720" spans="1:8" hidden="1" x14ac:dyDescent="0.3">
      <c r="A5720" t="s">
        <v>5562</v>
      </c>
      <c r="B5720" t="s">
        <v>5563</v>
      </c>
      <c r="C5720">
        <v>1389</v>
      </c>
      <c r="D5720" t="s">
        <v>20</v>
      </c>
      <c r="E5720">
        <v>1367</v>
      </c>
      <c r="F5720">
        <v>1383</v>
      </c>
      <c r="G5720">
        <v>904</v>
      </c>
      <c r="H5720" t="s">
        <v>21</v>
      </c>
    </row>
    <row r="5721" spans="1:8" x14ac:dyDescent="0.3">
      <c r="A5721" t="s">
        <v>5564</v>
      </c>
      <c r="B5721" t="s">
        <v>5565</v>
      </c>
      <c r="C5721">
        <v>1207</v>
      </c>
      <c r="D5721" t="s">
        <v>10</v>
      </c>
      <c r="E5721">
        <v>60</v>
      </c>
      <c r="F5721">
        <v>124</v>
      </c>
      <c r="G5721">
        <v>5419</v>
      </c>
      <c r="H5721" t="s">
        <v>11</v>
      </c>
    </row>
    <row r="5722" spans="1:8" x14ac:dyDescent="0.3">
      <c r="A5722" t="s">
        <v>5564</v>
      </c>
      <c r="B5722" t="s">
        <v>5565</v>
      </c>
      <c r="C5722">
        <v>1207</v>
      </c>
      <c r="D5722" t="s">
        <v>10</v>
      </c>
      <c r="E5722">
        <v>218</v>
      </c>
      <c r="F5722">
        <v>282</v>
      </c>
      <c r="G5722">
        <v>5419</v>
      </c>
      <c r="H5722" t="s">
        <v>11</v>
      </c>
    </row>
    <row r="5723" spans="1:8" hidden="1" x14ac:dyDescent="0.3">
      <c r="A5723" t="s">
        <v>5566</v>
      </c>
      <c r="B5723" t="s">
        <v>5567</v>
      </c>
      <c r="C5723">
        <v>703</v>
      </c>
      <c r="D5723" t="s">
        <v>142</v>
      </c>
      <c r="E5723">
        <v>119</v>
      </c>
      <c r="F5723">
        <v>217</v>
      </c>
      <c r="G5723">
        <v>172686</v>
      </c>
      <c r="H5723" t="s">
        <v>143</v>
      </c>
    </row>
    <row r="5724" spans="1:8" x14ac:dyDescent="0.3">
      <c r="A5724" t="s">
        <v>5566</v>
      </c>
      <c r="B5724" t="s">
        <v>5567</v>
      </c>
      <c r="C5724">
        <v>703</v>
      </c>
      <c r="D5724" t="s">
        <v>10</v>
      </c>
      <c r="E5724">
        <v>285</v>
      </c>
      <c r="F5724">
        <v>349</v>
      </c>
      <c r="G5724">
        <v>5419</v>
      </c>
      <c r="H5724" t="s">
        <v>11</v>
      </c>
    </row>
    <row r="5725" spans="1:8" x14ac:dyDescent="0.3">
      <c r="A5725" t="s">
        <v>5566</v>
      </c>
      <c r="B5725" t="s">
        <v>5567</v>
      </c>
      <c r="C5725">
        <v>703</v>
      </c>
      <c r="D5725" t="s">
        <v>10</v>
      </c>
      <c r="E5725">
        <v>485</v>
      </c>
      <c r="F5725">
        <v>549</v>
      </c>
      <c r="G5725">
        <v>5419</v>
      </c>
      <c r="H5725" t="s">
        <v>11</v>
      </c>
    </row>
    <row r="5726" spans="1:8" x14ac:dyDescent="0.3">
      <c r="A5726" t="s">
        <v>5566</v>
      </c>
      <c r="B5726" t="s">
        <v>5567</v>
      </c>
      <c r="C5726">
        <v>703</v>
      </c>
      <c r="D5726" t="s">
        <v>10</v>
      </c>
      <c r="E5726">
        <v>623</v>
      </c>
      <c r="F5726">
        <v>688</v>
      </c>
      <c r="G5726">
        <v>5419</v>
      </c>
      <c r="H5726" t="s">
        <v>11</v>
      </c>
    </row>
    <row r="5727" spans="1:8" hidden="1" x14ac:dyDescent="0.3">
      <c r="A5727" t="s">
        <v>5568</v>
      </c>
      <c r="B5727" t="s">
        <v>5569</v>
      </c>
      <c r="C5727">
        <v>704</v>
      </c>
      <c r="D5727" t="s">
        <v>142</v>
      </c>
      <c r="E5727">
        <v>123</v>
      </c>
      <c r="F5727">
        <v>219</v>
      </c>
      <c r="G5727">
        <v>172686</v>
      </c>
      <c r="H5727" t="s">
        <v>143</v>
      </c>
    </row>
    <row r="5728" spans="1:8" x14ac:dyDescent="0.3">
      <c r="A5728" t="s">
        <v>5568</v>
      </c>
      <c r="B5728" t="s">
        <v>5569</v>
      </c>
      <c r="C5728">
        <v>704</v>
      </c>
      <c r="D5728" t="s">
        <v>10</v>
      </c>
      <c r="E5728">
        <v>286</v>
      </c>
      <c r="F5728">
        <v>350</v>
      </c>
      <c r="G5728">
        <v>5419</v>
      </c>
      <c r="H5728" t="s">
        <v>11</v>
      </c>
    </row>
    <row r="5729" spans="1:8" x14ac:dyDescent="0.3">
      <c r="A5729" t="s">
        <v>5568</v>
      </c>
      <c r="B5729" t="s">
        <v>5569</v>
      </c>
      <c r="C5729">
        <v>704</v>
      </c>
      <c r="D5729" t="s">
        <v>10</v>
      </c>
      <c r="E5729">
        <v>486</v>
      </c>
      <c r="F5729">
        <v>550</v>
      </c>
      <c r="G5729">
        <v>5419</v>
      </c>
      <c r="H5729" t="s">
        <v>11</v>
      </c>
    </row>
    <row r="5730" spans="1:8" x14ac:dyDescent="0.3">
      <c r="A5730" t="s">
        <v>5568</v>
      </c>
      <c r="B5730" t="s">
        <v>5569</v>
      </c>
      <c r="C5730">
        <v>704</v>
      </c>
      <c r="D5730" t="s">
        <v>10</v>
      </c>
      <c r="E5730">
        <v>624</v>
      </c>
      <c r="F5730">
        <v>689</v>
      </c>
      <c r="G5730">
        <v>5419</v>
      </c>
      <c r="H5730" t="s">
        <v>11</v>
      </c>
    </row>
    <row r="5731" spans="1:8" hidden="1" x14ac:dyDescent="0.3">
      <c r="A5731" t="s">
        <v>5570</v>
      </c>
      <c r="B5731" t="s">
        <v>5571</v>
      </c>
      <c r="C5731">
        <v>704</v>
      </c>
      <c r="D5731" t="s">
        <v>142</v>
      </c>
      <c r="E5731">
        <v>125</v>
      </c>
      <c r="F5731">
        <v>219</v>
      </c>
      <c r="G5731">
        <v>172686</v>
      </c>
      <c r="H5731" t="s">
        <v>143</v>
      </c>
    </row>
    <row r="5732" spans="1:8" x14ac:dyDescent="0.3">
      <c r="A5732" t="s">
        <v>5570</v>
      </c>
      <c r="B5732" t="s">
        <v>5571</v>
      </c>
      <c r="C5732">
        <v>704</v>
      </c>
      <c r="D5732" t="s">
        <v>10</v>
      </c>
      <c r="E5732">
        <v>286</v>
      </c>
      <c r="F5732">
        <v>350</v>
      </c>
      <c r="G5732">
        <v>5419</v>
      </c>
      <c r="H5732" t="s">
        <v>11</v>
      </c>
    </row>
    <row r="5733" spans="1:8" x14ac:dyDescent="0.3">
      <c r="A5733" t="s">
        <v>5570</v>
      </c>
      <c r="B5733" t="s">
        <v>5571</v>
      </c>
      <c r="C5733">
        <v>704</v>
      </c>
      <c r="D5733" t="s">
        <v>10</v>
      </c>
      <c r="E5733">
        <v>486</v>
      </c>
      <c r="F5733">
        <v>550</v>
      </c>
      <c r="G5733">
        <v>5419</v>
      </c>
      <c r="H5733" t="s">
        <v>11</v>
      </c>
    </row>
    <row r="5734" spans="1:8" x14ac:dyDescent="0.3">
      <c r="A5734" t="s">
        <v>5570</v>
      </c>
      <c r="B5734" t="s">
        <v>5571</v>
      </c>
      <c r="C5734">
        <v>704</v>
      </c>
      <c r="D5734" t="s">
        <v>10</v>
      </c>
      <c r="E5734">
        <v>624</v>
      </c>
      <c r="F5734">
        <v>689</v>
      </c>
      <c r="G5734">
        <v>5419</v>
      </c>
      <c r="H5734" t="s">
        <v>11</v>
      </c>
    </row>
    <row r="5735" spans="1:8" hidden="1" x14ac:dyDescent="0.3">
      <c r="A5735" t="s">
        <v>5572</v>
      </c>
      <c r="B5735" t="s">
        <v>5573</v>
      </c>
      <c r="C5735">
        <v>547</v>
      </c>
      <c r="D5735" t="s">
        <v>142</v>
      </c>
      <c r="E5735">
        <v>137</v>
      </c>
      <c r="F5735">
        <v>228</v>
      </c>
      <c r="G5735">
        <v>172686</v>
      </c>
      <c r="H5735" t="s">
        <v>143</v>
      </c>
    </row>
    <row r="5736" spans="1:8" x14ac:dyDescent="0.3">
      <c r="A5736" t="s">
        <v>5572</v>
      </c>
      <c r="B5736" t="s">
        <v>5573</v>
      </c>
      <c r="C5736">
        <v>547</v>
      </c>
      <c r="D5736" t="s">
        <v>10</v>
      </c>
      <c r="E5736">
        <v>296</v>
      </c>
      <c r="F5736">
        <v>360</v>
      </c>
      <c r="G5736">
        <v>5419</v>
      </c>
      <c r="H5736" t="s">
        <v>11</v>
      </c>
    </row>
    <row r="5737" spans="1:8" x14ac:dyDescent="0.3">
      <c r="A5737" t="s">
        <v>5572</v>
      </c>
      <c r="B5737" t="s">
        <v>5573</v>
      </c>
      <c r="C5737">
        <v>547</v>
      </c>
      <c r="D5737" t="s">
        <v>10</v>
      </c>
      <c r="E5737">
        <v>418</v>
      </c>
      <c r="F5737">
        <v>482</v>
      </c>
      <c r="G5737">
        <v>5419</v>
      </c>
      <c r="H5737" t="s">
        <v>11</v>
      </c>
    </row>
    <row r="5738" spans="1:8" hidden="1" x14ac:dyDescent="0.3">
      <c r="A5738" t="s">
        <v>5574</v>
      </c>
      <c r="B5738" t="s">
        <v>5575</v>
      </c>
      <c r="C5738">
        <v>543</v>
      </c>
      <c r="D5738" t="s">
        <v>142</v>
      </c>
      <c r="E5738">
        <v>136</v>
      </c>
      <c r="F5738">
        <v>227</v>
      </c>
      <c r="G5738">
        <v>172686</v>
      </c>
      <c r="H5738" t="s">
        <v>143</v>
      </c>
    </row>
    <row r="5739" spans="1:8" x14ac:dyDescent="0.3">
      <c r="A5739" t="s">
        <v>5574</v>
      </c>
      <c r="B5739" t="s">
        <v>5575</v>
      </c>
      <c r="C5739">
        <v>543</v>
      </c>
      <c r="D5739" t="s">
        <v>10</v>
      </c>
      <c r="E5739">
        <v>295</v>
      </c>
      <c r="F5739">
        <v>359</v>
      </c>
      <c r="G5739">
        <v>5419</v>
      </c>
      <c r="H5739" t="s">
        <v>11</v>
      </c>
    </row>
    <row r="5740" spans="1:8" x14ac:dyDescent="0.3">
      <c r="A5740" t="s">
        <v>5574</v>
      </c>
      <c r="B5740" t="s">
        <v>5575</v>
      </c>
      <c r="C5740">
        <v>543</v>
      </c>
      <c r="D5740" t="s">
        <v>10</v>
      </c>
      <c r="E5740">
        <v>415</v>
      </c>
      <c r="F5740">
        <v>479</v>
      </c>
      <c r="G5740">
        <v>5419</v>
      </c>
      <c r="H5740" t="s">
        <v>11</v>
      </c>
    </row>
    <row r="5741" spans="1:8" x14ac:dyDescent="0.3">
      <c r="A5741" t="s">
        <v>5576</v>
      </c>
      <c r="B5741" t="s">
        <v>5577</v>
      </c>
      <c r="C5741">
        <v>3213</v>
      </c>
      <c r="D5741" t="s">
        <v>10</v>
      </c>
      <c r="E5741">
        <v>2557</v>
      </c>
      <c r="F5741">
        <v>2621</v>
      </c>
      <c r="G5741">
        <v>5419</v>
      </c>
      <c r="H5741" t="s">
        <v>11</v>
      </c>
    </row>
    <row r="5742" spans="1:8" hidden="1" x14ac:dyDescent="0.3">
      <c r="A5742" t="s">
        <v>5576</v>
      </c>
      <c r="B5742" t="s">
        <v>5577</v>
      </c>
      <c r="C5742">
        <v>3213</v>
      </c>
      <c r="D5742" t="s">
        <v>748</v>
      </c>
      <c r="E5742">
        <v>3021</v>
      </c>
      <c r="F5742">
        <v>3195</v>
      </c>
      <c r="G5742">
        <v>1633</v>
      </c>
      <c r="H5742" t="s">
        <v>749</v>
      </c>
    </row>
    <row r="5743" spans="1:8" hidden="1" x14ac:dyDescent="0.3">
      <c r="A5743" t="s">
        <v>5578</v>
      </c>
      <c r="B5743" t="s">
        <v>5579</v>
      </c>
      <c r="C5743">
        <v>345</v>
      </c>
      <c r="D5743" t="s">
        <v>1220</v>
      </c>
      <c r="E5743">
        <v>1</v>
      </c>
      <c r="F5743">
        <v>57</v>
      </c>
      <c r="G5743">
        <v>23511</v>
      </c>
      <c r="H5743" t="s">
        <v>1221</v>
      </c>
    </row>
    <row r="5744" spans="1:8" x14ac:dyDescent="0.3">
      <c r="A5744" t="s">
        <v>5578</v>
      </c>
      <c r="B5744" t="s">
        <v>5579</v>
      </c>
      <c r="C5744">
        <v>345</v>
      </c>
      <c r="D5744" t="s">
        <v>10</v>
      </c>
      <c r="E5744">
        <v>135</v>
      </c>
      <c r="F5744">
        <v>199</v>
      </c>
      <c r="G5744">
        <v>5419</v>
      </c>
      <c r="H5744" t="s">
        <v>11</v>
      </c>
    </row>
    <row r="5745" spans="1:8" hidden="1" x14ac:dyDescent="0.3">
      <c r="A5745" t="s">
        <v>5580</v>
      </c>
      <c r="B5745" t="s">
        <v>5581</v>
      </c>
      <c r="C5745">
        <v>707</v>
      </c>
      <c r="D5745" t="s">
        <v>142</v>
      </c>
      <c r="E5745">
        <v>123</v>
      </c>
      <c r="F5745">
        <v>219</v>
      </c>
      <c r="G5745">
        <v>172686</v>
      </c>
      <c r="H5745" t="s">
        <v>143</v>
      </c>
    </row>
    <row r="5746" spans="1:8" x14ac:dyDescent="0.3">
      <c r="A5746" t="s">
        <v>5580</v>
      </c>
      <c r="B5746" t="s">
        <v>5581</v>
      </c>
      <c r="C5746">
        <v>707</v>
      </c>
      <c r="D5746" t="s">
        <v>10</v>
      </c>
      <c r="E5746">
        <v>287</v>
      </c>
      <c r="F5746">
        <v>351</v>
      </c>
      <c r="G5746">
        <v>5419</v>
      </c>
      <c r="H5746" t="s">
        <v>11</v>
      </c>
    </row>
    <row r="5747" spans="1:8" x14ac:dyDescent="0.3">
      <c r="A5747" t="s">
        <v>5580</v>
      </c>
      <c r="B5747" t="s">
        <v>5581</v>
      </c>
      <c r="C5747">
        <v>707</v>
      </c>
      <c r="D5747" t="s">
        <v>10</v>
      </c>
      <c r="E5747">
        <v>489</v>
      </c>
      <c r="F5747">
        <v>553</v>
      </c>
      <c r="G5747">
        <v>5419</v>
      </c>
      <c r="H5747" t="s">
        <v>11</v>
      </c>
    </row>
    <row r="5748" spans="1:8" x14ac:dyDescent="0.3">
      <c r="A5748" t="s">
        <v>5580</v>
      </c>
      <c r="B5748" t="s">
        <v>5581</v>
      </c>
      <c r="C5748">
        <v>707</v>
      </c>
      <c r="D5748" t="s">
        <v>10</v>
      </c>
      <c r="E5748">
        <v>627</v>
      </c>
      <c r="F5748">
        <v>692</v>
      </c>
      <c r="G5748">
        <v>5419</v>
      </c>
      <c r="H5748" t="s">
        <v>11</v>
      </c>
    </row>
    <row r="5749" spans="1:8" x14ac:dyDescent="0.3">
      <c r="A5749" t="s">
        <v>5582</v>
      </c>
      <c r="B5749" t="s">
        <v>5583</v>
      </c>
      <c r="C5749">
        <v>1422</v>
      </c>
      <c r="D5749" t="s">
        <v>10</v>
      </c>
      <c r="E5749">
        <v>60</v>
      </c>
      <c r="F5749">
        <v>124</v>
      </c>
      <c r="G5749">
        <v>5419</v>
      </c>
      <c r="H5749" t="s">
        <v>11</v>
      </c>
    </row>
    <row r="5750" spans="1:8" x14ac:dyDescent="0.3">
      <c r="A5750" t="s">
        <v>5582</v>
      </c>
      <c r="B5750" t="s">
        <v>5583</v>
      </c>
      <c r="C5750">
        <v>1422</v>
      </c>
      <c r="D5750" t="s">
        <v>10</v>
      </c>
      <c r="E5750">
        <v>214</v>
      </c>
      <c r="F5750">
        <v>278</v>
      </c>
      <c r="G5750">
        <v>5419</v>
      </c>
      <c r="H5750" t="s">
        <v>11</v>
      </c>
    </row>
    <row r="5751" spans="1:8" hidden="1" x14ac:dyDescent="0.3">
      <c r="A5751" t="s">
        <v>5582</v>
      </c>
      <c r="B5751" t="s">
        <v>5583</v>
      </c>
      <c r="C5751">
        <v>1422</v>
      </c>
      <c r="D5751" t="s">
        <v>20</v>
      </c>
      <c r="E5751">
        <v>1360</v>
      </c>
      <c r="F5751">
        <v>1377</v>
      </c>
      <c r="G5751">
        <v>904</v>
      </c>
      <c r="H5751" t="s">
        <v>21</v>
      </c>
    </row>
    <row r="5752" spans="1:8" hidden="1" x14ac:dyDescent="0.3">
      <c r="A5752" t="s">
        <v>5582</v>
      </c>
      <c r="B5752" t="s">
        <v>5583</v>
      </c>
      <c r="C5752">
        <v>1422</v>
      </c>
      <c r="D5752" t="s">
        <v>20</v>
      </c>
      <c r="E5752">
        <v>1400</v>
      </c>
      <c r="F5752">
        <v>1416</v>
      </c>
      <c r="G5752">
        <v>904</v>
      </c>
      <c r="H5752" t="s">
        <v>21</v>
      </c>
    </row>
    <row r="5753" spans="1:8" x14ac:dyDescent="0.3">
      <c r="A5753" t="s">
        <v>5584</v>
      </c>
      <c r="B5753" t="s">
        <v>5585</v>
      </c>
      <c r="C5753">
        <v>1775</v>
      </c>
      <c r="D5753" t="s">
        <v>10</v>
      </c>
      <c r="E5753">
        <v>1647</v>
      </c>
      <c r="F5753">
        <v>1707</v>
      </c>
      <c r="G5753">
        <v>5419</v>
      </c>
      <c r="H5753" t="s">
        <v>11</v>
      </c>
    </row>
    <row r="5754" spans="1:8" hidden="1" x14ac:dyDescent="0.3">
      <c r="A5754" t="s">
        <v>5584</v>
      </c>
      <c r="B5754" t="s">
        <v>5585</v>
      </c>
      <c r="C5754">
        <v>1775</v>
      </c>
      <c r="D5754" t="s">
        <v>158</v>
      </c>
      <c r="E5754">
        <v>955</v>
      </c>
      <c r="F5754">
        <v>1232</v>
      </c>
      <c r="G5754">
        <v>1540</v>
      </c>
      <c r="H5754" t="s">
        <v>159</v>
      </c>
    </row>
    <row r="5755" spans="1:8" hidden="1" x14ac:dyDescent="0.3">
      <c r="A5755" t="s">
        <v>5584</v>
      </c>
      <c r="B5755" t="s">
        <v>5585</v>
      </c>
      <c r="C5755">
        <v>1775</v>
      </c>
      <c r="D5755" t="s">
        <v>160</v>
      </c>
      <c r="E5755">
        <v>423</v>
      </c>
      <c r="F5755">
        <v>487</v>
      </c>
      <c r="G5755">
        <v>18079</v>
      </c>
      <c r="H5755" t="s">
        <v>161</v>
      </c>
    </row>
    <row r="5756" spans="1:8" hidden="1" x14ac:dyDescent="0.3">
      <c r="A5756" t="s">
        <v>5584</v>
      </c>
      <c r="B5756" t="s">
        <v>5585</v>
      </c>
      <c r="C5756">
        <v>1775</v>
      </c>
      <c r="D5756" t="s">
        <v>162</v>
      </c>
      <c r="E5756">
        <v>708</v>
      </c>
      <c r="F5756">
        <v>754</v>
      </c>
      <c r="G5756">
        <v>1073</v>
      </c>
      <c r="H5756" t="s">
        <v>163</v>
      </c>
    </row>
    <row r="5757" spans="1:8" hidden="1" x14ac:dyDescent="0.3">
      <c r="A5757" t="s">
        <v>5584</v>
      </c>
      <c r="B5757" t="s">
        <v>5585</v>
      </c>
      <c r="C5757">
        <v>1775</v>
      </c>
      <c r="D5757" t="s">
        <v>164</v>
      </c>
      <c r="E5757">
        <v>3</v>
      </c>
      <c r="F5757">
        <v>305</v>
      </c>
      <c r="G5757">
        <v>21549</v>
      </c>
      <c r="H5757" t="s">
        <v>165</v>
      </c>
    </row>
    <row r="5758" spans="1:8" hidden="1" x14ac:dyDescent="0.3">
      <c r="A5758" t="s">
        <v>5584</v>
      </c>
      <c r="B5758" t="s">
        <v>5585</v>
      </c>
      <c r="C5758">
        <v>1775</v>
      </c>
      <c r="D5758" t="s">
        <v>166</v>
      </c>
      <c r="E5758">
        <v>337</v>
      </c>
      <c r="F5758">
        <v>423</v>
      </c>
      <c r="G5758">
        <v>1666</v>
      </c>
      <c r="H5758" t="s">
        <v>167</v>
      </c>
    </row>
    <row r="5759" spans="1:8" x14ac:dyDescent="0.3">
      <c r="A5759" t="s">
        <v>5586</v>
      </c>
      <c r="B5759" t="s">
        <v>5587</v>
      </c>
      <c r="C5759">
        <v>540</v>
      </c>
      <c r="D5759" t="s">
        <v>10</v>
      </c>
      <c r="E5759">
        <v>10</v>
      </c>
      <c r="F5759">
        <v>75</v>
      </c>
      <c r="G5759">
        <v>5419</v>
      </c>
      <c r="H5759" t="s">
        <v>11</v>
      </c>
    </row>
    <row r="5760" spans="1:8" x14ac:dyDescent="0.3">
      <c r="A5760" t="s">
        <v>5588</v>
      </c>
      <c r="B5760" t="s">
        <v>5589</v>
      </c>
      <c r="C5760">
        <v>292</v>
      </c>
      <c r="D5760" t="s">
        <v>10</v>
      </c>
      <c r="E5760">
        <v>121</v>
      </c>
      <c r="F5760">
        <v>191</v>
      </c>
      <c r="G5760">
        <v>5419</v>
      </c>
      <c r="H5760" t="s">
        <v>11</v>
      </c>
    </row>
    <row r="5761" spans="1:8" x14ac:dyDescent="0.3">
      <c r="A5761" t="s">
        <v>5590</v>
      </c>
      <c r="B5761" t="s">
        <v>5591</v>
      </c>
      <c r="C5761">
        <v>490</v>
      </c>
      <c r="D5761" t="s">
        <v>10</v>
      </c>
      <c r="E5761">
        <v>1</v>
      </c>
      <c r="F5761">
        <v>42</v>
      </c>
      <c r="G5761">
        <v>5419</v>
      </c>
      <c r="H5761" t="s">
        <v>11</v>
      </c>
    </row>
    <row r="5762" spans="1:8" x14ac:dyDescent="0.3">
      <c r="A5762" t="s">
        <v>5590</v>
      </c>
      <c r="B5762" t="s">
        <v>5591</v>
      </c>
      <c r="C5762">
        <v>490</v>
      </c>
      <c r="D5762" t="s">
        <v>16</v>
      </c>
      <c r="E5762">
        <v>408</v>
      </c>
      <c r="F5762">
        <v>489</v>
      </c>
      <c r="G5762">
        <v>1237</v>
      </c>
      <c r="H5762" t="s">
        <v>17</v>
      </c>
    </row>
    <row r="5763" spans="1:8" x14ac:dyDescent="0.3">
      <c r="A5763" t="s">
        <v>5592</v>
      </c>
      <c r="B5763" t="s">
        <v>5593</v>
      </c>
      <c r="C5763">
        <v>955</v>
      </c>
      <c r="D5763" t="s">
        <v>10</v>
      </c>
      <c r="E5763">
        <v>130</v>
      </c>
      <c r="F5763">
        <v>203</v>
      </c>
      <c r="G5763">
        <v>5419</v>
      </c>
      <c r="H5763" t="s">
        <v>11</v>
      </c>
    </row>
    <row r="5764" spans="1:8" x14ac:dyDescent="0.3">
      <c r="A5764" t="s">
        <v>5592</v>
      </c>
      <c r="B5764" t="s">
        <v>5593</v>
      </c>
      <c r="C5764">
        <v>955</v>
      </c>
      <c r="D5764" t="s">
        <v>10</v>
      </c>
      <c r="E5764">
        <v>476</v>
      </c>
      <c r="F5764">
        <v>543</v>
      </c>
      <c r="G5764">
        <v>5419</v>
      </c>
      <c r="H5764" t="s">
        <v>11</v>
      </c>
    </row>
    <row r="5765" spans="1:8" hidden="1" x14ac:dyDescent="0.3">
      <c r="A5765" t="s">
        <v>5592</v>
      </c>
      <c r="B5765" t="s">
        <v>5593</v>
      </c>
      <c r="C5765">
        <v>955</v>
      </c>
      <c r="D5765" t="s">
        <v>664</v>
      </c>
      <c r="E5765">
        <v>309</v>
      </c>
      <c r="F5765">
        <v>475</v>
      </c>
      <c r="G5765">
        <v>88</v>
      </c>
      <c r="H5765" t="s">
        <v>665</v>
      </c>
    </row>
    <row r="5766" spans="1:8" x14ac:dyDescent="0.3">
      <c r="A5766" t="s">
        <v>5594</v>
      </c>
      <c r="B5766" t="s">
        <v>5595</v>
      </c>
      <c r="C5766">
        <v>2027</v>
      </c>
      <c r="D5766" t="s">
        <v>10</v>
      </c>
      <c r="E5766">
        <v>1898</v>
      </c>
      <c r="F5766">
        <v>1962</v>
      </c>
      <c r="G5766">
        <v>5419</v>
      </c>
      <c r="H5766" t="s">
        <v>11</v>
      </c>
    </row>
    <row r="5767" spans="1:8" hidden="1" x14ac:dyDescent="0.3">
      <c r="A5767" t="s">
        <v>5594</v>
      </c>
      <c r="B5767" t="s">
        <v>5595</v>
      </c>
      <c r="C5767">
        <v>2027</v>
      </c>
      <c r="D5767" t="s">
        <v>158</v>
      </c>
      <c r="E5767">
        <v>1044</v>
      </c>
      <c r="F5767">
        <v>1324</v>
      </c>
      <c r="G5767">
        <v>1540</v>
      </c>
      <c r="H5767" t="s">
        <v>159</v>
      </c>
    </row>
    <row r="5768" spans="1:8" hidden="1" x14ac:dyDescent="0.3">
      <c r="A5768" t="s">
        <v>5594</v>
      </c>
      <c r="B5768" t="s">
        <v>5595</v>
      </c>
      <c r="C5768">
        <v>2027</v>
      </c>
      <c r="D5768" t="s">
        <v>162</v>
      </c>
      <c r="E5768">
        <v>788</v>
      </c>
      <c r="F5768">
        <v>832</v>
      </c>
      <c r="G5768">
        <v>1073</v>
      </c>
      <c r="H5768" t="s">
        <v>163</v>
      </c>
    </row>
    <row r="5769" spans="1:8" hidden="1" x14ac:dyDescent="0.3">
      <c r="A5769" t="s">
        <v>5594</v>
      </c>
      <c r="B5769" t="s">
        <v>5595</v>
      </c>
      <c r="C5769">
        <v>2027</v>
      </c>
      <c r="D5769" t="s">
        <v>164</v>
      </c>
      <c r="E5769">
        <v>11</v>
      </c>
      <c r="F5769">
        <v>353</v>
      </c>
      <c r="G5769">
        <v>21549</v>
      </c>
      <c r="H5769" t="s">
        <v>165</v>
      </c>
    </row>
    <row r="5770" spans="1:8" hidden="1" x14ac:dyDescent="0.3">
      <c r="A5770" t="s">
        <v>5594</v>
      </c>
      <c r="B5770" t="s">
        <v>5595</v>
      </c>
      <c r="C5770">
        <v>2027</v>
      </c>
      <c r="D5770" t="s">
        <v>166</v>
      </c>
      <c r="E5770">
        <v>383</v>
      </c>
      <c r="F5770">
        <v>471</v>
      </c>
      <c r="G5770">
        <v>1666</v>
      </c>
      <c r="H5770" t="s">
        <v>167</v>
      </c>
    </row>
    <row r="5771" spans="1:8" x14ac:dyDescent="0.3">
      <c r="A5771" t="s">
        <v>5596</v>
      </c>
      <c r="B5771" t="s">
        <v>5597</v>
      </c>
      <c r="C5771">
        <v>244</v>
      </c>
      <c r="D5771" t="s">
        <v>10</v>
      </c>
      <c r="E5771">
        <v>161</v>
      </c>
      <c r="F5771">
        <v>229</v>
      </c>
      <c r="G5771">
        <v>5419</v>
      </c>
      <c r="H5771" t="s">
        <v>11</v>
      </c>
    </row>
    <row r="5772" spans="1:8" x14ac:dyDescent="0.3">
      <c r="A5772" t="s">
        <v>5596</v>
      </c>
      <c r="B5772" t="s">
        <v>5597</v>
      </c>
      <c r="C5772">
        <v>244</v>
      </c>
      <c r="D5772" t="s">
        <v>16</v>
      </c>
      <c r="E5772">
        <v>10</v>
      </c>
      <c r="F5772">
        <v>94</v>
      </c>
      <c r="G5772">
        <v>1237</v>
      </c>
      <c r="H5772" t="s">
        <v>17</v>
      </c>
    </row>
    <row r="5773" spans="1:8" x14ac:dyDescent="0.3">
      <c r="A5773" t="s">
        <v>5598</v>
      </c>
      <c r="B5773" t="s">
        <v>5599</v>
      </c>
      <c r="C5773">
        <v>542</v>
      </c>
      <c r="D5773" t="s">
        <v>10</v>
      </c>
      <c r="E5773">
        <v>9</v>
      </c>
      <c r="F5773">
        <v>76</v>
      </c>
      <c r="G5773">
        <v>5419</v>
      </c>
      <c r="H5773" t="s">
        <v>11</v>
      </c>
    </row>
    <row r="5774" spans="1:8" x14ac:dyDescent="0.3">
      <c r="A5774" t="s">
        <v>5598</v>
      </c>
      <c r="B5774" t="s">
        <v>5599</v>
      </c>
      <c r="C5774">
        <v>542</v>
      </c>
      <c r="D5774" t="s">
        <v>16</v>
      </c>
      <c r="E5774">
        <v>447</v>
      </c>
      <c r="F5774">
        <v>527</v>
      </c>
      <c r="G5774">
        <v>1237</v>
      </c>
      <c r="H5774" t="s">
        <v>17</v>
      </c>
    </row>
    <row r="5775" spans="1:8" x14ac:dyDescent="0.3">
      <c r="A5775" t="s">
        <v>5600</v>
      </c>
      <c r="B5775" t="s">
        <v>5601</v>
      </c>
      <c r="C5775">
        <v>3176</v>
      </c>
      <c r="D5775" t="s">
        <v>10</v>
      </c>
      <c r="E5775">
        <v>2547</v>
      </c>
      <c r="F5775">
        <v>2611</v>
      </c>
      <c r="G5775">
        <v>5419</v>
      </c>
      <c r="H5775" t="s">
        <v>11</v>
      </c>
    </row>
    <row r="5776" spans="1:8" hidden="1" x14ac:dyDescent="0.3">
      <c r="A5776" t="s">
        <v>5602</v>
      </c>
      <c r="B5776" t="s">
        <v>5603</v>
      </c>
      <c r="C5776">
        <v>523</v>
      </c>
      <c r="D5776" t="s">
        <v>142</v>
      </c>
      <c r="E5776">
        <v>110</v>
      </c>
      <c r="F5776">
        <v>204</v>
      </c>
      <c r="G5776">
        <v>172686</v>
      </c>
      <c r="H5776" t="s">
        <v>143</v>
      </c>
    </row>
    <row r="5777" spans="1:8" x14ac:dyDescent="0.3">
      <c r="A5777" t="s">
        <v>5602</v>
      </c>
      <c r="B5777" t="s">
        <v>5603</v>
      </c>
      <c r="C5777">
        <v>523</v>
      </c>
      <c r="D5777" t="s">
        <v>10</v>
      </c>
      <c r="E5777">
        <v>272</v>
      </c>
      <c r="F5777">
        <v>336</v>
      </c>
      <c r="G5777">
        <v>5419</v>
      </c>
      <c r="H5777" t="s">
        <v>11</v>
      </c>
    </row>
    <row r="5778" spans="1:8" x14ac:dyDescent="0.3">
      <c r="A5778" t="s">
        <v>5602</v>
      </c>
      <c r="B5778" t="s">
        <v>5603</v>
      </c>
      <c r="C5778">
        <v>523</v>
      </c>
      <c r="D5778" t="s">
        <v>10</v>
      </c>
      <c r="E5778">
        <v>394</v>
      </c>
      <c r="F5778">
        <v>458</v>
      </c>
      <c r="G5778">
        <v>5419</v>
      </c>
      <c r="H5778" t="s">
        <v>11</v>
      </c>
    </row>
    <row r="5779" spans="1:8" x14ac:dyDescent="0.3">
      <c r="A5779" t="s">
        <v>5604</v>
      </c>
      <c r="B5779" t="s">
        <v>5605</v>
      </c>
      <c r="C5779">
        <v>1092</v>
      </c>
      <c r="D5779" t="s">
        <v>10</v>
      </c>
      <c r="E5779">
        <v>12</v>
      </c>
      <c r="F5779">
        <v>79</v>
      </c>
      <c r="G5779">
        <v>5419</v>
      </c>
      <c r="H5779" t="s">
        <v>11</v>
      </c>
    </row>
    <row r="5780" spans="1:8" hidden="1" x14ac:dyDescent="0.3">
      <c r="A5780" t="s">
        <v>5604</v>
      </c>
      <c r="B5780" t="s">
        <v>5605</v>
      </c>
      <c r="C5780">
        <v>1092</v>
      </c>
      <c r="D5780" t="s">
        <v>24</v>
      </c>
      <c r="E5780">
        <v>503</v>
      </c>
      <c r="F5780">
        <v>782</v>
      </c>
      <c r="G5780">
        <v>666</v>
      </c>
      <c r="H5780" t="s">
        <v>25</v>
      </c>
    </row>
    <row r="5781" spans="1:8" x14ac:dyDescent="0.3">
      <c r="A5781" t="s">
        <v>5606</v>
      </c>
      <c r="B5781" t="s">
        <v>5607</v>
      </c>
      <c r="C5781">
        <v>578</v>
      </c>
      <c r="D5781" t="s">
        <v>10</v>
      </c>
      <c r="E5781">
        <v>10</v>
      </c>
      <c r="F5781">
        <v>75</v>
      </c>
      <c r="G5781">
        <v>5419</v>
      </c>
      <c r="H5781" t="s">
        <v>11</v>
      </c>
    </row>
    <row r="5782" spans="1:8" hidden="1" x14ac:dyDescent="0.3">
      <c r="A5782" t="s">
        <v>5606</v>
      </c>
      <c r="B5782" t="s">
        <v>5607</v>
      </c>
      <c r="C5782">
        <v>578</v>
      </c>
      <c r="D5782" t="s">
        <v>102</v>
      </c>
      <c r="E5782">
        <v>282</v>
      </c>
      <c r="F5782">
        <v>448</v>
      </c>
      <c r="G5782">
        <v>5476</v>
      </c>
      <c r="H5782" t="s">
        <v>103</v>
      </c>
    </row>
    <row r="5783" spans="1:8" hidden="1" x14ac:dyDescent="0.3">
      <c r="A5783" t="s">
        <v>5606</v>
      </c>
      <c r="B5783" t="s">
        <v>5607</v>
      </c>
      <c r="C5783">
        <v>578</v>
      </c>
      <c r="D5783" t="s">
        <v>5608</v>
      </c>
      <c r="E5783">
        <v>235</v>
      </c>
      <c r="F5783">
        <v>281</v>
      </c>
      <c r="G5783">
        <v>907</v>
      </c>
      <c r="H5783" t="s">
        <v>5609</v>
      </c>
    </row>
    <row r="5784" spans="1:8" x14ac:dyDescent="0.3">
      <c r="A5784" t="s">
        <v>5606</v>
      </c>
      <c r="B5784" t="s">
        <v>5607</v>
      </c>
      <c r="C5784">
        <v>578</v>
      </c>
      <c r="D5784" t="s">
        <v>16</v>
      </c>
      <c r="E5784">
        <v>497</v>
      </c>
      <c r="F5784">
        <v>577</v>
      </c>
      <c r="G5784">
        <v>1237</v>
      </c>
      <c r="H5784" t="s">
        <v>17</v>
      </c>
    </row>
    <row r="5785" spans="1:8" x14ac:dyDescent="0.3">
      <c r="A5785" t="s">
        <v>5610</v>
      </c>
      <c r="B5785" t="s">
        <v>5611</v>
      </c>
      <c r="C5785">
        <v>1886</v>
      </c>
      <c r="D5785" t="s">
        <v>10</v>
      </c>
      <c r="E5785">
        <v>1755</v>
      </c>
      <c r="F5785">
        <v>1819</v>
      </c>
      <c r="G5785">
        <v>5419</v>
      </c>
      <c r="H5785" t="s">
        <v>11</v>
      </c>
    </row>
    <row r="5786" spans="1:8" hidden="1" x14ac:dyDescent="0.3">
      <c r="A5786" t="s">
        <v>5610</v>
      </c>
      <c r="B5786" t="s">
        <v>5611</v>
      </c>
      <c r="C5786">
        <v>1886</v>
      </c>
      <c r="D5786" t="s">
        <v>158</v>
      </c>
      <c r="E5786">
        <v>949</v>
      </c>
      <c r="F5786">
        <v>1229</v>
      </c>
      <c r="G5786">
        <v>1540</v>
      </c>
      <c r="H5786" t="s">
        <v>159</v>
      </c>
    </row>
    <row r="5787" spans="1:8" hidden="1" x14ac:dyDescent="0.3">
      <c r="A5787" t="s">
        <v>5610</v>
      </c>
      <c r="B5787" t="s">
        <v>5611</v>
      </c>
      <c r="C5787">
        <v>1886</v>
      </c>
      <c r="D5787" t="s">
        <v>160</v>
      </c>
      <c r="E5787">
        <v>417</v>
      </c>
      <c r="F5787">
        <v>481</v>
      </c>
      <c r="G5787">
        <v>18079</v>
      </c>
      <c r="H5787" t="s">
        <v>161</v>
      </c>
    </row>
    <row r="5788" spans="1:8" hidden="1" x14ac:dyDescent="0.3">
      <c r="A5788" t="s">
        <v>5610</v>
      </c>
      <c r="B5788" t="s">
        <v>5611</v>
      </c>
      <c r="C5788">
        <v>1886</v>
      </c>
      <c r="D5788" t="s">
        <v>162</v>
      </c>
      <c r="E5788">
        <v>694</v>
      </c>
      <c r="F5788">
        <v>738</v>
      </c>
      <c r="G5788">
        <v>1073</v>
      </c>
      <c r="H5788" t="s">
        <v>163</v>
      </c>
    </row>
    <row r="5789" spans="1:8" hidden="1" x14ac:dyDescent="0.3">
      <c r="A5789" t="s">
        <v>5610</v>
      </c>
      <c r="B5789" t="s">
        <v>5611</v>
      </c>
      <c r="C5789">
        <v>1886</v>
      </c>
      <c r="D5789" t="s">
        <v>164</v>
      </c>
      <c r="E5789">
        <v>1</v>
      </c>
      <c r="F5789">
        <v>299</v>
      </c>
      <c r="G5789">
        <v>21549</v>
      </c>
      <c r="H5789" t="s">
        <v>165</v>
      </c>
    </row>
    <row r="5790" spans="1:8" hidden="1" x14ac:dyDescent="0.3">
      <c r="A5790" t="s">
        <v>5610</v>
      </c>
      <c r="B5790" t="s">
        <v>5611</v>
      </c>
      <c r="C5790">
        <v>1886</v>
      </c>
      <c r="D5790" t="s">
        <v>166</v>
      </c>
      <c r="E5790">
        <v>330</v>
      </c>
      <c r="F5790">
        <v>416</v>
      </c>
      <c r="G5790">
        <v>1666</v>
      </c>
      <c r="H5790" t="s">
        <v>167</v>
      </c>
    </row>
    <row r="5791" spans="1:8" x14ac:dyDescent="0.3">
      <c r="A5791" t="s">
        <v>5612</v>
      </c>
      <c r="B5791" t="s">
        <v>5613</v>
      </c>
      <c r="C5791">
        <v>332</v>
      </c>
      <c r="D5791" t="s">
        <v>10</v>
      </c>
      <c r="E5791">
        <v>209</v>
      </c>
      <c r="F5791">
        <v>273</v>
      </c>
      <c r="G5791">
        <v>5419</v>
      </c>
      <c r="H5791" t="s">
        <v>11</v>
      </c>
    </row>
    <row r="5792" spans="1:8" x14ac:dyDescent="0.3">
      <c r="A5792" t="s">
        <v>5614</v>
      </c>
      <c r="B5792" t="s">
        <v>5615</v>
      </c>
      <c r="C5792">
        <v>246</v>
      </c>
      <c r="D5792" t="s">
        <v>10</v>
      </c>
      <c r="E5792">
        <v>162</v>
      </c>
      <c r="F5792">
        <v>230</v>
      </c>
      <c r="G5792">
        <v>5419</v>
      </c>
      <c r="H5792" t="s">
        <v>11</v>
      </c>
    </row>
    <row r="5793" spans="1:8" x14ac:dyDescent="0.3">
      <c r="A5793" t="s">
        <v>5614</v>
      </c>
      <c r="B5793" t="s">
        <v>5615</v>
      </c>
      <c r="C5793">
        <v>246</v>
      </c>
      <c r="D5793" t="s">
        <v>16</v>
      </c>
      <c r="E5793">
        <v>11</v>
      </c>
      <c r="F5793">
        <v>95</v>
      </c>
      <c r="G5793">
        <v>1237</v>
      </c>
      <c r="H5793" t="s">
        <v>17</v>
      </c>
    </row>
    <row r="5794" spans="1:8" x14ac:dyDescent="0.3">
      <c r="A5794" t="s">
        <v>5616</v>
      </c>
      <c r="B5794" t="s">
        <v>5617</v>
      </c>
      <c r="C5794">
        <v>956</v>
      </c>
      <c r="D5794" t="s">
        <v>10</v>
      </c>
      <c r="E5794">
        <v>127</v>
      </c>
      <c r="F5794">
        <v>202</v>
      </c>
      <c r="G5794">
        <v>5419</v>
      </c>
      <c r="H5794" t="s">
        <v>11</v>
      </c>
    </row>
    <row r="5795" spans="1:8" x14ac:dyDescent="0.3">
      <c r="A5795" t="s">
        <v>5616</v>
      </c>
      <c r="B5795" t="s">
        <v>5617</v>
      </c>
      <c r="C5795">
        <v>956</v>
      </c>
      <c r="D5795" t="s">
        <v>10</v>
      </c>
      <c r="E5795">
        <v>472</v>
      </c>
      <c r="F5795">
        <v>539</v>
      </c>
      <c r="G5795">
        <v>5419</v>
      </c>
      <c r="H5795" t="s">
        <v>11</v>
      </c>
    </row>
    <row r="5796" spans="1:8" hidden="1" x14ac:dyDescent="0.3">
      <c r="A5796" t="s">
        <v>5616</v>
      </c>
      <c r="B5796" t="s">
        <v>5617</v>
      </c>
      <c r="C5796">
        <v>956</v>
      </c>
      <c r="D5796" t="s">
        <v>664</v>
      </c>
      <c r="E5796">
        <v>307</v>
      </c>
      <c r="F5796">
        <v>471</v>
      </c>
      <c r="G5796">
        <v>88</v>
      </c>
      <c r="H5796" t="s">
        <v>665</v>
      </c>
    </row>
    <row r="5797" spans="1:8" hidden="1" x14ac:dyDescent="0.3">
      <c r="A5797" t="s">
        <v>5616</v>
      </c>
      <c r="B5797" t="s">
        <v>5617</v>
      </c>
      <c r="C5797">
        <v>956</v>
      </c>
      <c r="D5797" t="s">
        <v>178</v>
      </c>
      <c r="E5797">
        <v>592</v>
      </c>
      <c r="F5797">
        <v>898</v>
      </c>
      <c r="G5797">
        <v>19761</v>
      </c>
      <c r="H5797" t="s">
        <v>179</v>
      </c>
    </row>
    <row r="5798" spans="1:8" x14ac:dyDescent="0.3">
      <c r="A5798" t="s">
        <v>5618</v>
      </c>
      <c r="B5798" t="s">
        <v>5619</v>
      </c>
      <c r="C5798">
        <v>1814</v>
      </c>
      <c r="D5798" t="s">
        <v>10</v>
      </c>
      <c r="E5798">
        <v>1691</v>
      </c>
      <c r="F5798">
        <v>1755</v>
      </c>
      <c r="G5798">
        <v>5419</v>
      </c>
      <c r="H5798" t="s">
        <v>11</v>
      </c>
    </row>
    <row r="5799" spans="1:8" hidden="1" x14ac:dyDescent="0.3">
      <c r="A5799" t="s">
        <v>5618</v>
      </c>
      <c r="B5799" t="s">
        <v>5619</v>
      </c>
      <c r="C5799">
        <v>1814</v>
      </c>
      <c r="D5799" t="s">
        <v>158</v>
      </c>
      <c r="E5799">
        <v>1003</v>
      </c>
      <c r="F5799">
        <v>1280</v>
      </c>
      <c r="G5799">
        <v>1540</v>
      </c>
      <c r="H5799" t="s">
        <v>159</v>
      </c>
    </row>
    <row r="5800" spans="1:8" hidden="1" x14ac:dyDescent="0.3">
      <c r="A5800" t="s">
        <v>5618</v>
      </c>
      <c r="B5800" t="s">
        <v>5619</v>
      </c>
      <c r="C5800">
        <v>1814</v>
      </c>
      <c r="D5800" t="s">
        <v>160</v>
      </c>
      <c r="E5800">
        <v>471</v>
      </c>
      <c r="F5800">
        <v>535</v>
      </c>
      <c r="G5800">
        <v>18079</v>
      </c>
      <c r="H5800" t="s">
        <v>161</v>
      </c>
    </row>
    <row r="5801" spans="1:8" hidden="1" x14ac:dyDescent="0.3">
      <c r="A5801" t="s">
        <v>5618</v>
      </c>
      <c r="B5801" t="s">
        <v>5619</v>
      </c>
      <c r="C5801">
        <v>1814</v>
      </c>
      <c r="D5801" t="s">
        <v>162</v>
      </c>
      <c r="E5801">
        <v>756</v>
      </c>
      <c r="F5801">
        <v>802</v>
      </c>
      <c r="G5801">
        <v>1073</v>
      </c>
      <c r="H5801" t="s">
        <v>163</v>
      </c>
    </row>
    <row r="5802" spans="1:8" hidden="1" x14ac:dyDescent="0.3">
      <c r="A5802" t="s">
        <v>5618</v>
      </c>
      <c r="B5802" t="s">
        <v>5619</v>
      </c>
      <c r="C5802">
        <v>1814</v>
      </c>
      <c r="D5802" t="s">
        <v>164</v>
      </c>
      <c r="E5802">
        <v>11</v>
      </c>
      <c r="F5802">
        <v>353</v>
      </c>
      <c r="G5802">
        <v>21549</v>
      </c>
      <c r="H5802" t="s">
        <v>165</v>
      </c>
    </row>
    <row r="5803" spans="1:8" hidden="1" x14ac:dyDescent="0.3">
      <c r="A5803" t="s">
        <v>5618</v>
      </c>
      <c r="B5803" t="s">
        <v>5619</v>
      </c>
      <c r="C5803">
        <v>1814</v>
      </c>
      <c r="D5803" t="s">
        <v>166</v>
      </c>
      <c r="E5803">
        <v>385</v>
      </c>
      <c r="F5803">
        <v>471</v>
      </c>
      <c r="G5803">
        <v>1666</v>
      </c>
      <c r="H5803" t="s">
        <v>167</v>
      </c>
    </row>
    <row r="5804" spans="1:8" x14ac:dyDescent="0.3">
      <c r="A5804" t="s">
        <v>5620</v>
      </c>
      <c r="B5804" t="s">
        <v>5621</v>
      </c>
      <c r="C5804">
        <v>1768</v>
      </c>
      <c r="D5804" t="s">
        <v>10</v>
      </c>
      <c r="E5804">
        <v>1645</v>
      </c>
      <c r="F5804">
        <v>1709</v>
      </c>
      <c r="G5804">
        <v>5419</v>
      </c>
      <c r="H5804" t="s">
        <v>11</v>
      </c>
    </row>
    <row r="5805" spans="1:8" hidden="1" x14ac:dyDescent="0.3">
      <c r="A5805" t="s">
        <v>5620</v>
      </c>
      <c r="B5805" t="s">
        <v>5621</v>
      </c>
      <c r="C5805">
        <v>1768</v>
      </c>
      <c r="D5805" t="s">
        <v>158</v>
      </c>
      <c r="E5805">
        <v>957</v>
      </c>
      <c r="F5805">
        <v>1234</v>
      </c>
      <c r="G5805">
        <v>1540</v>
      </c>
      <c r="H5805" t="s">
        <v>159</v>
      </c>
    </row>
    <row r="5806" spans="1:8" hidden="1" x14ac:dyDescent="0.3">
      <c r="A5806" t="s">
        <v>5620</v>
      </c>
      <c r="B5806" t="s">
        <v>5621</v>
      </c>
      <c r="C5806">
        <v>1768</v>
      </c>
      <c r="D5806" t="s">
        <v>160</v>
      </c>
      <c r="E5806">
        <v>425</v>
      </c>
      <c r="F5806">
        <v>489</v>
      </c>
      <c r="G5806">
        <v>18079</v>
      </c>
      <c r="H5806" t="s">
        <v>161</v>
      </c>
    </row>
    <row r="5807" spans="1:8" hidden="1" x14ac:dyDescent="0.3">
      <c r="A5807" t="s">
        <v>5620</v>
      </c>
      <c r="B5807" t="s">
        <v>5621</v>
      </c>
      <c r="C5807">
        <v>1768</v>
      </c>
      <c r="D5807" t="s">
        <v>162</v>
      </c>
      <c r="E5807">
        <v>710</v>
      </c>
      <c r="F5807">
        <v>756</v>
      </c>
      <c r="G5807">
        <v>1073</v>
      </c>
      <c r="H5807" t="s">
        <v>163</v>
      </c>
    </row>
    <row r="5808" spans="1:8" hidden="1" x14ac:dyDescent="0.3">
      <c r="A5808" t="s">
        <v>5620</v>
      </c>
      <c r="B5808" t="s">
        <v>5621</v>
      </c>
      <c r="C5808">
        <v>1768</v>
      </c>
      <c r="D5808" t="s">
        <v>164</v>
      </c>
      <c r="E5808">
        <v>2</v>
      </c>
      <c r="F5808">
        <v>307</v>
      </c>
      <c r="G5808">
        <v>21549</v>
      </c>
      <c r="H5808" t="s">
        <v>165</v>
      </c>
    </row>
    <row r="5809" spans="1:8" hidden="1" x14ac:dyDescent="0.3">
      <c r="A5809" t="s">
        <v>5620</v>
      </c>
      <c r="B5809" t="s">
        <v>5621</v>
      </c>
      <c r="C5809">
        <v>1768</v>
      </c>
      <c r="D5809" t="s">
        <v>166</v>
      </c>
      <c r="E5809">
        <v>339</v>
      </c>
      <c r="F5809">
        <v>425</v>
      </c>
      <c r="G5809">
        <v>1666</v>
      </c>
      <c r="H5809" t="s">
        <v>167</v>
      </c>
    </row>
    <row r="5810" spans="1:8" x14ac:dyDescent="0.3">
      <c r="A5810" t="s">
        <v>5622</v>
      </c>
      <c r="B5810" t="s">
        <v>5623</v>
      </c>
      <c r="C5810">
        <v>168</v>
      </c>
      <c r="D5810" t="s">
        <v>10</v>
      </c>
      <c r="E5810">
        <v>39</v>
      </c>
      <c r="F5810">
        <v>103</v>
      </c>
      <c r="G5810">
        <v>5419</v>
      </c>
      <c r="H5810" t="s">
        <v>11</v>
      </c>
    </row>
    <row r="5811" spans="1:8" hidden="1" x14ac:dyDescent="0.3">
      <c r="A5811" t="s">
        <v>5624</v>
      </c>
      <c r="B5811" t="s">
        <v>5625</v>
      </c>
      <c r="C5811">
        <v>547</v>
      </c>
      <c r="D5811" t="s">
        <v>142</v>
      </c>
      <c r="E5811">
        <v>137</v>
      </c>
      <c r="F5811">
        <v>228</v>
      </c>
      <c r="G5811">
        <v>172686</v>
      </c>
      <c r="H5811" t="s">
        <v>143</v>
      </c>
    </row>
    <row r="5812" spans="1:8" x14ac:dyDescent="0.3">
      <c r="A5812" t="s">
        <v>5624</v>
      </c>
      <c r="B5812" t="s">
        <v>5625</v>
      </c>
      <c r="C5812">
        <v>547</v>
      </c>
      <c r="D5812" t="s">
        <v>10</v>
      </c>
      <c r="E5812">
        <v>296</v>
      </c>
      <c r="F5812">
        <v>360</v>
      </c>
      <c r="G5812">
        <v>5419</v>
      </c>
      <c r="H5812" t="s">
        <v>11</v>
      </c>
    </row>
    <row r="5813" spans="1:8" x14ac:dyDescent="0.3">
      <c r="A5813" t="s">
        <v>5624</v>
      </c>
      <c r="B5813" t="s">
        <v>5625</v>
      </c>
      <c r="C5813">
        <v>547</v>
      </c>
      <c r="D5813" t="s">
        <v>10</v>
      </c>
      <c r="E5813">
        <v>418</v>
      </c>
      <c r="F5813">
        <v>482</v>
      </c>
      <c r="G5813">
        <v>5419</v>
      </c>
      <c r="H5813" t="s">
        <v>11</v>
      </c>
    </row>
    <row r="5814" spans="1:8" x14ac:dyDescent="0.3">
      <c r="A5814" t="s">
        <v>5626</v>
      </c>
      <c r="B5814" t="s">
        <v>5627</v>
      </c>
      <c r="C5814">
        <v>2206</v>
      </c>
      <c r="D5814" t="s">
        <v>10</v>
      </c>
      <c r="E5814">
        <v>1588</v>
      </c>
      <c r="F5814">
        <v>1652</v>
      </c>
      <c r="G5814">
        <v>5419</v>
      </c>
      <c r="H5814" t="s">
        <v>11</v>
      </c>
    </row>
    <row r="5815" spans="1:8" x14ac:dyDescent="0.3">
      <c r="A5815" t="s">
        <v>5628</v>
      </c>
      <c r="B5815" t="s">
        <v>5629</v>
      </c>
      <c r="C5815">
        <v>653</v>
      </c>
      <c r="D5815" t="s">
        <v>10</v>
      </c>
      <c r="E5815">
        <v>35</v>
      </c>
      <c r="F5815">
        <v>99</v>
      </c>
      <c r="G5815">
        <v>5419</v>
      </c>
      <c r="H5815" t="s">
        <v>11</v>
      </c>
    </row>
    <row r="5816" spans="1:8" hidden="1" x14ac:dyDescent="0.3">
      <c r="A5816" t="s">
        <v>5628</v>
      </c>
      <c r="B5816" t="s">
        <v>5629</v>
      </c>
      <c r="C5816">
        <v>653</v>
      </c>
      <c r="D5816" t="s">
        <v>748</v>
      </c>
      <c r="E5816">
        <v>448</v>
      </c>
      <c r="F5816">
        <v>635</v>
      </c>
      <c r="G5816">
        <v>1633</v>
      </c>
      <c r="H5816" t="s">
        <v>749</v>
      </c>
    </row>
    <row r="5817" spans="1:8" x14ac:dyDescent="0.3">
      <c r="A5817" t="s">
        <v>5630</v>
      </c>
      <c r="B5817" t="s">
        <v>5631</v>
      </c>
      <c r="C5817">
        <v>956</v>
      </c>
      <c r="D5817" t="s">
        <v>10</v>
      </c>
      <c r="E5817">
        <v>127</v>
      </c>
      <c r="F5817">
        <v>202</v>
      </c>
      <c r="G5817">
        <v>5419</v>
      </c>
      <c r="H5817" t="s">
        <v>11</v>
      </c>
    </row>
    <row r="5818" spans="1:8" x14ac:dyDescent="0.3">
      <c r="A5818" t="s">
        <v>5630</v>
      </c>
      <c r="B5818" t="s">
        <v>5631</v>
      </c>
      <c r="C5818">
        <v>956</v>
      </c>
      <c r="D5818" t="s">
        <v>10</v>
      </c>
      <c r="E5818">
        <v>472</v>
      </c>
      <c r="F5818">
        <v>539</v>
      </c>
      <c r="G5818">
        <v>5419</v>
      </c>
      <c r="H5818" t="s">
        <v>11</v>
      </c>
    </row>
    <row r="5819" spans="1:8" hidden="1" x14ac:dyDescent="0.3">
      <c r="A5819" t="s">
        <v>5630</v>
      </c>
      <c r="B5819" t="s">
        <v>5631</v>
      </c>
      <c r="C5819">
        <v>956</v>
      </c>
      <c r="D5819" t="s">
        <v>664</v>
      </c>
      <c r="E5819">
        <v>307</v>
      </c>
      <c r="F5819">
        <v>471</v>
      </c>
      <c r="G5819">
        <v>88</v>
      </c>
      <c r="H5819" t="s">
        <v>665</v>
      </c>
    </row>
    <row r="5820" spans="1:8" hidden="1" x14ac:dyDescent="0.3">
      <c r="A5820" t="s">
        <v>5630</v>
      </c>
      <c r="B5820" t="s">
        <v>5631</v>
      </c>
      <c r="C5820">
        <v>956</v>
      </c>
      <c r="D5820" t="s">
        <v>178</v>
      </c>
      <c r="E5820">
        <v>592</v>
      </c>
      <c r="F5820">
        <v>895</v>
      </c>
      <c r="G5820">
        <v>19761</v>
      </c>
      <c r="H5820" t="s">
        <v>179</v>
      </c>
    </row>
    <row r="5821" spans="1:8" x14ac:dyDescent="0.3">
      <c r="A5821" t="s">
        <v>5632</v>
      </c>
      <c r="B5821" t="s">
        <v>5633</v>
      </c>
      <c r="C5821">
        <v>953</v>
      </c>
      <c r="D5821" t="s">
        <v>10</v>
      </c>
      <c r="E5821">
        <v>127</v>
      </c>
      <c r="F5821">
        <v>202</v>
      </c>
      <c r="G5821">
        <v>5419</v>
      </c>
      <c r="H5821" t="s">
        <v>11</v>
      </c>
    </row>
    <row r="5822" spans="1:8" x14ac:dyDescent="0.3">
      <c r="A5822" t="s">
        <v>5632</v>
      </c>
      <c r="B5822" t="s">
        <v>5633</v>
      </c>
      <c r="C5822">
        <v>953</v>
      </c>
      <c r="D5822" t="s">
        <v>10</v>
      </c>
      <c r="E5822">
        <v>469</v>
      </c>
      <c r="F5822">
        <v>536</v>
      </c>
      <c r="G5822">
        <v>5419</v>
      </c>
      <c r="H5822" t="s">
        <v>11</v>
      </c>
    </row>
    <row r="5823" spans="1:8" hidden="1" x14ac:dyDescent="0.3">
      <c r="A5823" t="s">
        <v>5632</v>
      </c>
      <c r="B5823" t="s">
        <v>5633</v>
      </c>
      <c r="C5823">
        <v>953</v>
      </c>
      <c r="D5823" t="s">
        <v>664</v>
      </c>
      <c r="E5823">
        <v>304</v>
      </c>
      <c r="F5823">
        <v>468</v>
      </c>
      <c r="G5823">
        <v>88</v>
      </c>
      <c r="H5823" t="s">
        <v>665</v>
      </c>
    </row>
    <row r="5824" spans="1:8" hidden="1" x14ac:dyDescent="0.3">
      <c r="A5824" t="s">
        <v>5632</v>
      </c>
      <c r="B5824" t="s">
        <v>5633</v>
      </c>
      <c r="C5824">
        <v>953</v>
      </c>
      <c r="D5824" t="s">
        <v>178</v>
      </c>
      <c r="E5824">
        <v>589</v>
      </c>
      <c r="F5824">
        <v>895</v>
      </c>
      <c r="G5824">
        <v>19761</v>
      </c>
      <c r="H5824" t="s">
        <v>179</v>
      </c>
    </row>
    <row r="5825" spans="1:8" x14ac:dyDescent="0.3">
      <c r="A5825" t="s">
        <v>5634</v>
      </c>
      <c r="B5825" t="s">
        <v>5635</v>
      </c>
      <c r="C5825">
        <v>1280</v>
      </c>
      <c r="D5825" t="s">
        <v>10</v>
      </c>
      <c r="E5825">
        <v>29</v>
      </c>
      <c r="F5825">
        <v>94</v>
      </c>
      <c r="G5825">
        <v>5419</v>
      </c>
      <c r="H5825" t="s">
        <v>11</v>
      </c>
    </row>
    <row r="5826" spans="1:8" hidden="1" x14ac:dyDescent="0.3">
      <c r="A5826" t="s">
        <v>5634</v>
      </c>
      <c r="B5826" t="s">
        <v>5635</v>
      </c>
      <c r="C5826">
        <v>1280</v>
      </c>
      <c r="D5826" t="s">
        <v>24</v>
      </c>
      <c r="E5826">
        <v>527</v>
      </c>
      <c r="F5826">
        <v>805</v>
      </c>
      <c r="G5826">
        <v>666</v>
      </c>
      <c r="H5826" t="s">
        <v>25</v>
      </c>
    </row>
    <row r="5827" spans="1:8" x14ac:dyDescent="0.3">
      <c r="A5827" t="s">
        <v>5636</v>
      </c>
      <c r="B5827" t="s">
        <v>5637</v>
      </c>
      <c r="C5827">
        <v>953</v>
      </c>
      <c r="D5827" t="s">
        <v>10</v>
      </c>
      <c r="E5827">
        <v>127</v>
      </c>
      <c r="F5827">
        <v>202</v>
      </c>
      <c r="G5827">
        <v>5419</v>
      </c>
      <c r="H5827" t="s">
        <v>11</v>
      </c>
    </row>
    <row r="5828" spans="1:8" x14ac:dyDescent="0.3">
      <c r="A5828" t="s">
        <v>5636</v>
      </c>
      <c r="B5828" t="s">
        <v>5637</v>
      </c>
      <c r="C5828">
        <v>953</v>
      </c>
      <c r="D5828" t="s">
        <v>10</v>
      </c>
      <c r="E5828">
        <v>469</v>
      </c>
      <c r="F5828">
        <v>536</v>
      </c>
      <c r="G5828">
        <v>5419</v>
      </c>
      <c r="H5828" t="s">
        <v>11</v>
      </c>
    </row>
    <row r="5829" spans="1:8" hidden="1" x14ac:dyDescent="0.3">
      <c r="A5829" t="s">
        <v>5636</v>
      </c>
      <c r="B5829" t="s">
        <v>5637</v>
      </c>
      <c r="C5829">
        <v>953</v>
      </c>
      <c r="D5829" t="s">
        <v>664</v>
      </c>
      <c r="E5829">
        <v>304</v>
      </c>
      <c r="F5829">
        <v>468</v>
      </c>
      <c r="G5829">
        <v>88</v>
      </c>
      <c r="H5829" t="s">
        <v>665</v>
      </c>
    </row>
    <row r="5830" spans="1:8" hidden="1" x14ac:dyDescent="0.3">
      <c r="A5830" t="s">
        <v>5636</v>
      </c>
      <c r="B5830" t="s">
        <v>5637</v>
      </c>
      <c r="C5830">
        <v>953</v>
      </c>
      <c r="D5830" t="s">
        <v>178</v>
      </c>
      <c r="E5830">
        <v>589</v>
      </c>
      <c r="F5830">
        <v>892</v>
      </c>
      <c r="G5830">
        <v>19761</v>
      </c>
      <c r="H5830" t="s">
        <v>179</v>
      </c>
    </row>
    <row r="5831" spans="1:8" x14ac:dyDescent="0.3">
      <c r="A5831" t="s">
        <v>5638</v>
      </c>
      <c r="B5831" t="s">
        <v>5639</v>
      </c>
      <c r="C5831">
        <v>1293</v>
      </c>
      <c r="D5831" t="s">
        <v>10</v>
      </c>
      <c r="E5831">
        <v>36</v>
      </c>
      <c r="F5831">
        <v>101</v>
      </c>
      <c r="G5831">
        <v>5419</v>
      </c>
      <c r="H5831" t="s">
        <v>11</v>
      </c>
    </row>
    <row r="5832" spans="1:8" hidden="1" x14ac:dyDescent="0.3">
      <c r="A5832" t="s">
        <v>5638</v>
      </c>
      <c r="B5832" t="s">
        <v>5639</v>
      </c>
      <c r="C5832">
        <v>1293</v>
      </c>
      <c r="D5832" t="s">
        <v>24</v>
      </c>
      <c r="E5832">
        <v>535</v>
      </c>
      <c r="F5832">
        <v>813</v>
      </c>
      <c r="G5832">
        <v>666</v>
      </c>
      <c r="H5832" t="s">
        <v>25</v>
      </c>
    </row>
    <row r="5833" spans="1:8" x14ac:dyDescent="0.3">
      <c r="A5833" t="s">
        <v>5640</v>
      </c>
      <c r="B5833" t="s">
        <v>5641</v>
      </c>
      <c r="C5833">
        <v>1260</v>
      </c>
      <c r="D5833" t="s">
        <v>10</v>
      </c>
      <c r="E5833">
        <v>29</v>
      </c>
      <c r="F5833">
        <v>94</v>
      </c>
      <c r="G5833">
        <v>5419</v>
      </c>
      <c r="H5833" t="s">
        <v>11</v>
      </c>
    </row>
    <row r="5834" spans="1:8" hidden="1" x14ac:dyDescent="0.3">
      <c r="A5834" t="s">
        <v>5640</v>
      </c>
      <c r="B5834" t="s">
        <v>5641</v>
      </c>
      <c r="C5834">
        <v>1260</v>
      </c>
      <c r="D5834" t="s">
        <v>24</v>
      </c>
      <c r="E5834">
        <v>511</v>
      </c>
      <c r="F5834">
        <v>789</v>
      </c>
      <c r="G5834">
        <v>666</v>
      </c>
      <c r="H5834" t="s">
        <v>25</v>
      </c>
    </row>
    <row r="5835" spans="1:8" x14ac:dyDescent="0.3">
      <c r="A5835" t="s">
        <v>5642</v>
      </c>
      <c r="B5835" t="s">
        <v>5643</v>
      </c>
      <c r="C5835">
        <v>527</v>
      </c>
      <c r="D5835" t="s">
        <v>10</v>
      </c>
      <c r="E5835">
        <v>10</v>
      </c>
      <c r="F5835">
        <v>75</v>
      </c>
      <c r="G5835">
        <v>5419</v>
      </c>
      <c r="H5835" t="s">
        <v>11</v>
      </c>
    </row>
    <row r="5836" spans="1:8" hidden="1" x14ac:dyDescent="0.3">
      <c r="A5836" t="s">
        <v>5642</v>
      </c>
      <c r="B5836" t="s">
        <v>5643</v>
      </c>
      <c r="C5836">
        <v>527</v>
      </c>
      <c r="D5836" t="s">
        <v>102</v>
      </c>
      <c r="E5836">
        <v>231</v>
      </c>
      <c r="F5836">
        <v>396</v>
      </c>
      <c r="G5836">
        <v>5476</v>
      </c>
      <c r="H5836" t="s">
        <v>103</v>
      </c>
    </row>
    <row r="5837" spans="1:8" x14ac:dyDescent="0.3">
      <c r="A5837" t="s">
        <v>5644</v>
      </c>
      <c r="B5837" t="s">
        <v>5645</v>
      </c>
      <c r="C5837">
        <v>333</v>
      </c>
      <c r="D5837" t="s">
        <v>10</v>
      </c>
      <c r="E5837">
        <v>198</v>
      </c>
      <c r="F5837">
        <v>262</v>
      </c>
      <c r="G5837">
        <v>5419</v>
      </c>
      <c r="H5837" t="s">
        <v>11</v>
      </c>
    </row>
    <row r="5838" spans="1:8" hidden="1" x14ac:dyDescent="0.3">
      <c r="A5838" t="s">
        <v>5646</v>
      </c>
      <c r="B5838" t="s">
        <v>5647</v>
      </c>
      <c r="C5838">
        <v>345</v>
      </c>
      <c r="D5838" t="s">
        <v>1220</v>
      </c>
      <c r="E5838">
        <v>1</v>
      </c>
      <c r="F5838">
        <v>57</v>
      </c>
      <c r="G5838">
        <v>23511</v>
      </c>
      <c r="H5838" t="s">
        <v>1221</v>
      </c>
    </row>
    <row r="5839" spans="1:8" x14ac:dyDescent="0.3">
      <c r="A5839" t="s">
        <v>5646</v>
      </c>
      <c r="B5839" t="s">
        <v>5647</v>
      </c>
      <c r="C5839">
        <v>345</v>
      </c>
      <c r="D5839" t="s">
        <v>10</v>
      </c>
      <c r="E5839">
        <v>135</v>
      </c>
      <c r="F5839">
        <v>199</v>
      </c>
      <c r="G5839">
        <v>5419</v>
      </c>
      <c r="H5839" t="s">
        <v>11</v>
      </c>
    </row>
    <row r="5840" spans="1:8" x14ac:dyDescent="0.3">
      <c r="A5840" t="s">
        <v>5648</v>
      </c>
      <c r="B5840" t="s">
        <v>5649</v>
      </c>
      <c r="C5840">
        <v>1236</v>
      </c>
      <c r="D5840" t="s">
        <v>10</v>
      </c>
      <c r="E5840">
        <v>12</v>
      </c>
      <c r="F5840">
        <v>77</v>
      </c>
      <c r="G5840">
        <v>5419</v>
      </c>
      <c r="H5840" t="s">
        <v>11</v>
      </c>
    </row>
    <row r="5841" spans="1:8" hidden="1" x14ac:dyDescent="0.3">
      <c r="A5841" t="s">
        <v>5648</v>
      </c>
      <c r="B5841" t="s">
        <v>5649</v>
      </c>
      <c r="C5841">
        <v>1236</v>
      </c>
      <c r="D5841" t="s">
        <v>24</v>
      </c>
      <c r="E5841">
        <v>490</v>
      </c>
      <c r="F5841">
        <v>768</v>
      </c>
      <c r="G5841">
        <v>666</v>
      </c>
      <c r="H5841" t="s">
        <v>25</v>
      </c>
    </row>
    <row r="5842" spans="1:8" x14ac:dyDescent="0.3">
      <c r="A5842" t="s">
        <v>5650</v>
      </c>
      <c r="B5842" t="s">
        <v>5651</v>
      </c>
      <c r="C5842">
        <v>1281</v>
      </c>
      <c r="D5842" t="s">
        <v>10</v>
      </c>
      <c r="E5842">
        <v>29</v>
      </c>
      <c r="F5842">
        <v>94</v>
      </c>
      <c r="G5842">
        <v>5419</v>
      </c>
      <c r="H5842" t="s">
        <v>11</v>
      </c>
    </row>
    <row r="5843" spans="1:8" hidden="1" x14ac:dyDescent="0.3">
      <c r="A5843" t="s">
        <v>5650</v>
      </c>
      <c r="B5843" t="s">
        <v>5651</v>
      </c>
      <c r="C5843">
        <v>1281</v>
      </c>
      <c r="D5843" t="s">
        <v>24</v>
      </c>
      <c r="E5843">
        <v>527</v>
      </c>
      <c r="F5843">
        <v>808</v>
      </c>
      <c r="G5843">
        <v>666</v>
      </c>
      <c r="H5843" t="s">
        <v>25</v>
      </c>
    </row>
    <row r="5844" spans="1:8" x14ac:dyDescent="0.3">
      <c r="A5844" t="s">
        <v>5652</v>
      </c>
      <c r="B5844" t="s">
        <v>5653</v>
      </c>
      <c r="C5844">
        <v>1278</v>
      </c>
      <c r="D5844" t="s">
        <v>10</v>
      </c>
      <c r="E5844">
        <v>29</v>
      </c>
      <c r="F5844">
        <v>94</v>
      </c>
      <c r="G5844">
        <v>5419</v>
      </c>
      <c r="H5844" t="s">
        <v>11</v>
      </c>
    </row>
    <row r="5845" spans="1:8" hidden="1" x14ac:dyDescent="0.3">
      <c r="A5845" t="s">
        <v>5652</v>
      </c>
      <c r="B5845" t="s">
        <v>5653</v>
      </c>
      <c r="C5845">
        <v>1278</v>
      </c>
      <c r="D5845" t="s">
        <v>24</v>
      </c>
      <c r="E5845">
        <v>527</v>
      </c>
      <c r="F5845">
        <v>805</v>
      </c>
      <c r="G5845">
        <v>666</v>
      </c>
      <c r="H5845" t="s">
        <v>25</v>
      </c>
    </row>
    <row r="5846" spans="1:8" x14ac:dyDescent="0.3">
      <c r="A5846" t="s">
        <v>5654</v>
      </c>
      <c r="B5846" t="s">
        <v>5655</v>
      </c>
      <c r="C5846">
        <v>306</v>
      </c>
      <c r="D5846" t="s">
        <v>10</v>
      </c>
      <c r="E5846">
        <v>55</v>
      </c>
      <c r="F5846">
        <v>119</v>
      </c>
      <c r="G5846">
        <v>5419</v>
      </c>
      <c r="H5846" t="s">
        <v>11</v>
      </c>
    </row>
    <row r="5847" spans="1:8" x14ac:dyDescent="0.3">
      <c r="A5847" t="s">
        <v>5654</v>
      </c>
      <c r="B5847" t="s">
        <v>5655</v>
      </c>
      <c r="C5847">
        <v>306</v>
      </c>
      <c r="D5847" t="s">
        <v>10</v>
      </c>
      <c r="E5847">
        <v>177</v>
      </c>
      <c r="F5847">
        <v>241</v>
      </c>
      <c r="G5847">
        <v>5419</v>
      </c>
      <c r="H5847" t="s">
        <v>11</v>
      </c>
    </row>
    <row r="5848" spans="1:8" x14ac:dyDescent="0.3">
      <c r="A5848" t="s">
        <v>5656</v>
      </c>
      <c r="B5848" t="s">
        <v>5657</v>
      </c>
      <c r="C5848">
        <v>953</v>
      </c>
      <c r="D5848" t="s">
        <v>10</v>
      </c>
      <c r="E5848">
        <v>127</v>
      </c>
      <c r="F5848">
        <v>202</v>
      </c>
      <c r="G5848">
        <v>5419</v>
      </c>
      <c r="H5848" t="s">
        <v>11</v>
      </c>
    </row>
    <row r="5849" spans="1:8" x14ac:dyDescent="0.3">
      <c r="A5849" t="s">
        <v>5656</v>
      </c>
      <c r="B5849" t="s">
        <v>5657</v>
      </c>
      <c r="C5849">
        <v>953</v>
      </c>
      <c r="D5849" t="s">
        <v>10</v>
      </c>
      <c r="E5849">
        <v>469</v>
      </c>
      <c r="F5849">
        <v>536</v>
      </c>
      <c r="G5849">
        <v>5419</v>
      </c>
      <c r="H5849" t="s">
        <v>11</v>
      </c>
    </row>
    <row r="5850" spans="1:8" hidden="1" x14ac:dyDescent="0.3">
      <c r="A5850" t="s">
        <v>5656</v>
      </c>
      <c r="B5850" t="s">
        <v>5657</v>
      </c>
      <c r="C5850">
        <v>953</v>
      </c>
      <c r="D5850" t="s">
        <v>664</v>
      </c>
      <c r="E5850">
        <v>304</v>
      </c>
      <c r="F5850">
        <v>468</v>
      </c>
      <c r="G5850">
        <v>88</v>
      </c>
      <c r="H5850" t="s">
        <v>665</v>
      </c>
    </row>
    <row r="5851" spans="1:8" hidden="1" x14ac:dyDescent="0.3">
      <c r="A5851" t="s">
        <v>5656</v>
      </c>
      <c r="B5851" t="s">
        <v>5657</v>
      </c>
      <c r="C5851">
        <v>953</v>
      </c>
      <c r="D5851" t="s">
        <v>178</v>
      </c>
      <c r="E5851">
        <v>589</v>
      </c>
      <c r="F5851">
        <v>892</v>
      </c>
      <c r="G5851">
        <v>19761</v>
      </c>
      <c r="H5851" t="s">
        <v>179</v>
      </c>
    </row>
    <row r="5852" spans="1:8" x14ac:dyDescent="0.3">
      <c r="A5852" t="s">
        <v>5658</v>
      </c>
      <c r="B5852" t="s">
        <v>5659</v>
      </c>
      <c r="C5852">
        <v>956</v>
      </c>
      <c r="D5852" t="s">
        <v>10</v>
      </c>
      <c r="E5852">
        <v>127</v>
      </c>
      <c r="F5852">
        <v>202</v>
      </c>
      <c r="G5852">
        <v>5419</v>
      </c>
      <c r="H5852" t="s">
        <v>11</v>
      </c>
    </row>
    <row r="5853" spans="1:8" x14ac:dyDescent="0.3">
      <c r="A5853" t="s">
        <v>5658</v>
      </c>
      <c r="B5853" t="s">
        <v>5659</v>
      </c>
      <c r="C5853">
        <v>956</v>
      </c>
      <c r="D5853" t="s">
        <v>10</v>
      </c>
      <c r="E5853">
        <v>472</v>
      </c>
      <c r="F5853">
        <v>539</v>
      </c>
      <c r="G5853">
        <v>5419</v>
      </c>
      <c r="H5853" t="s">
        <v>11</v>
      </c>
    </row>
    <row r="5854" spans="1:8" hidden="1" x14ac:dyDescent="0.3">
      <c r="A5854" t="s">
        <v>5658</v>
      </c>
      <c r="B5854" t="s">
        <v>5659</v>
      </c>
      <c r="C5854">
        <v>956</v>
      </c>
      <c r="D5854" t="s">
        <v>664</v>
      </c>
      <c r="E5854">
        <v>307</v>
      </c>
      <c r="F5854">
        <v>471</v>
      </c>
      <c r="G5854">
        <v>88</v>
      </c>
      <c r="H5854" t="s">
        <v>665</v>
      </c>
    </row>
    <row r="5855" spans="1:8" hidden="1" x14ac:dyDescent="0.3">
      <c r="A5855" t="s">
        <v>5658</v>
      </c>
      <c r="B5855" t="s">
        <v>5659</v>
      </c>
      <c r="C5855">
        <v>956</v>
      </c>
      <c r="D5855" t="s">
        <v>178</v>
      </c>
      <c r="E5855">
        <v>592</v>
      </c>
      <c r="F5855">
        <v>895</v>
      </c>
      <c r="G5855">
        <v>19761</v>
      </c>
      <c r="H5855" t="s">
        <v>179</v>
      </c>
    </row>
    <row r="5856" spans="1:8" x14ac:dyDescent="0.3">
      <c r="A5856" t="s">
        <v>5660</v>
      </c>
      <c r="B5856" t="s">
        <v>5661</v>
      </c>
      <c r="C5856">
        <v>1253</v>
      </c>
      <c r="D5856" t="s">
        <v>10</v>
      </c>
      <c r="E5856">
        <v>29</v>
      </c>
      <c r="F5856">
        <v>94</v>
      </c>
      <c r="G5856">
        <v>5419</v>
      </c>
      <c r="H5856" t="s">
        <v>11</v>
      </c>
    </row>
    <row r="5857" spans="1:8" hidden="1" x14ac:dyDescent="0.3">
      <c r="A5857" t="s">
        <v>5660</v>
      </c>
      <c r="B5857" t="s">
        <v>5661</v>
      </c>
      <c r="C5857">
        <v>1253</v>
      </c>
      <c r="D5857" t="s">
        <v>24</v>
      </c>
      <c r="E5857">
        <v>507</v>
      </c>
      <c r="F5857">
        <v>785</v>
      </c>
      <c r="G5857">
        <v>666</v>
      </c>
      <c r="H5857" t="s">
        <v>25</v>
      </c>
    </row>
    <row r="5858" spans="1:8" x14ac:dyDescent="0.3">
      <c r="A5858" t="s">
        <v>5662</v>
      </c>
      <c r="B5858" t="s">
        <v>5663</v>
      </c>
      <c r="C5858">
        <v>1773</v>
      </c>
      <c r="D5858" t="s">
        <v>10</v>
      </c>
      <c r="E5858">
        <v>1650</v>
      </c>
      <c r="F5858">
        <v>1714</v>
      </c>
      <c r="G5858">
        <v>5419</v>
      </c>
      <c r="H5858" t="s">
        <v>11</v>
      </c>
    </row>
    <row r="5859" spans="1:8" hidden="1" x14ac:dyDescent="0.3">
      <c r="A5859" t="s">
        <v>5662</v>
      </c>
      <c r="B5859" t="s">
        <v>5663</v>
      </c>
      <c r="C5859">
        <v>1773</v>
      </c>
      <c r="D5859" t="s">
        <v>158</v>
      </c>
      <c r="E5859">
        <v>950</v>
      </c>
      <c r="F5859">
        <v>1227</v>
      </c>
      <c r="G5859">
        <v>1540</v>
      </c>
      <c r="H5859" t="s">
        <v>159</v>
      </c>
    </row>
    <row r="5860" spans="1:8" hidden="1" x14ac:dyDescent="0.3">
      <c r="A5860" t="s">
        <v>5662</v>
      </c>
      <c r="B5860" t="s">
        <v>5663</v>
      </c>
      <c r="C5860">
        <v>1773</v>
      </c>
      <c r="D5860" t="s">
        <v>160</v>
      </c>
      <c r="E5860">
        <v>418</v>
      </c>
      <c r="F5860">
        <v>482</v>
      </c>
      <c r="G5860">
        <v>18079</v>
      </c>
      <c r="H5860" t="s">
        <v>161</v>
      </c>
    </row>
    <row r="5861" spans="1:8" hidden="1" x14ac:dyDescent="0.3">
      <c r="A5861" t="s">
        <v>5662</v>
      </c>
      <c r="B5861" t="s">
        <v>5663</v>
      </c>
      <c r="C5861">
        <v>1773</v>
      </c>
      <c r="D5861" t="s">
        <v>162</v>
      </c>
      <c r="E5861">
        <v>703</v>
      </c>
      <c r="F5861">
        <v>749</v>
      </c>
      <c r="G5861">
        <v>1073</v>
      </c>
      <c r="H5861" t="s">
        <v>163</v>
      </c>
    </row>
    <row r="5862" spans="1:8" hidden="1" x14ac:dyDescent="0.3">
      <c r="A5862" t="s">
        <v>5662</v>
      </c>
      <c r="B5862" t="s">
        <v>5663</v>
      </c>
      <c r="C5862">
        <v>1773</v>
      </c>
      <c r="D5862" t="s">
        <v>164</v>
      </c>
      <c r="E5862">
        <v>1</v>
      </c>
      <c r="F5862">
        <v>300</v>
      </c>
      <c r="G5862">
        <v>21549</v>
      </c>
      <c r="H5862" t="s">
        <v>165</v>
      </c>
    </row>
    <row r="5863" spans="1:8" hidden="1" x14ac:dyDescent="0.3">
      <c r="A5863" t="s">
        <v>5662</v>
      </c>
      <c r="B5863" t="s">
        <v>5663</v>
      </c>
      <c r="C5863">
        <v>1773</v>
      </c>
      <c r="D5863" t="s">
        <v>166</v>
      </c>
      <c r="E5863">
        <v>332</v>
      </c>
      <c r="F5863">
        <v>418</v>
      </c>
      <c r="G5863">
        <v>1666</v>
      </c>
      <c r="H5863" t="s">
        <v>167</v>
      </c>
    </row>
    <row r="5864" spans="1:8" hidden="1" x14ac:dyDescent="0.3">
      <c r="A5864" t="s">
        <v>5664</v>
      </c>
      <c r="B5864" t="s">
        <v>5665</v>
      </c>
      <c r="C5864">
        <v>547</v>
      </c>
      <c r="D5864" t="s">
        <v>142</v>
      </c>
      <c r="E5864">
        <v>137</v>
      </c>
      <c r="F5864">
        <v>228</v>
      </c>
      <c r="G5864">
        <v>172686</v>
      </c>
      <c r="H5864" t="s">
        <v>143</v>
      </c>
    </row>
    <row r="5865" spans="1:8" x14ac:dyDescent="0.3">
      <c r="A5865" t="s">
        <v>5664</v>
      </c>
      <c r="B5865" t="s">
        <v>5665</v>
      </c>
      <c r="C5865">
        <v>547</v>
      </c>
      <c r="D5865" t="s">
        <v>10</v>
      </c>
      <c r="E5865">
        <v>296</v>
      </c>
      <c r="F5865">
        <v>360</v>
      </c>
      <c r="G5865">
        <v>5419</v>
      </c>
      <c r="H5865" t="s">
        <v>11</v>
      </c>
    </row>
    <row r="5866" spans="1:8" x14ac:dyDescent="0.3">
      <c r="A5866" t="s">
        <v>5664</v>
      </c>
      <c r="B5866" t="s">
        <v>5665</v>
      </c>
      <c r="C5866">
        <v>547</v>
      </c>
      <c r="D5866" t="s">
        <v>10</v>
      </c>
      <c r="E5866">
        <v>418</v>
      </c>
      <c r="F5866">
        <v>482</v>
      </c>
      <c r="G5866">
        <v>5419</v>
      </c>
      <c r="H5866" t="s">
        <v>11</v>
      </c>
    </row>
    <row r="5867" spans="1:8" hidden="1" x14ac:dyDescent="0.3">
      <c r="A5867" t="s">
        <v>5666</v>
      </c>
      <c r="B5867" t="s">
        <v>5667</v>
      </c>
      <c r="C5867">
        <v>535</v>
      </c>
      <c r="D5867" t="s">
        <v>142</v>
      </c>
      <c r="E5867">
        <v>125</v>
      </c>
      <c r="F5867">
        <v>216</v>
      </c>
      <c r="G5867">
        <v>172686</v>
      </c>
      <c r="H5867" t="s">
        <v>143</v>
      </c>
    </row>
    <row r="5868" spans="1:8" x14ac:dyDescent="0.3">
      <c r="A5868" t="s">
        <v>5666</v>
      </c>
      <c r="B5868" t="s">
        <v>5667</v>
      </c>
      <c r="C5868">
        <v>535</v>
      </c>
      <c r="D5868" t="s">
        <v>10</v>
      </c>
      <c r="E5868">
        <v>284</v>
      </c>
      <c r="F5868">
        <v>348</v>
      </c>
      <c r="G5868">
        <v>5419</v>
      </c>
      <c r="H5868" t="s">
        <v>11</v>
      </c>
    </row>
    <row r="5869" spans="1:8" x14ac:dyDescent="0.3">
      <c r="A5869" t="s">
        <v>5666</v>
      </c>
      <c r="B5869" t="s">
        <v>5667</v>
      </c>
      <c r="C5869">
        <v>535</v>
      </c>
      <c r="D5869" t="s">
        <v>10</v>
      </c>
      <c r="E5869">
        <v>406</v>
      </c>
      <c r="F5869">
        <v>470</v>
      </c>
      <c r="G5869">
        <v>5419</v>
      </c>
      <c r="H5869" t="s">
        <v>11</v>
      </c>
    </row>
    <row r="5870" spans="1:8" x14ac:dyDescent="0.3">
      <c r="A5870" t="s">
        <v>5668</v>
      </c>
      <c r="B5870" t="s">
        <v>5669</v>
      </c>
      <c r="C5870">
        <v>3119</v>
      </c>
      <c r="D5870" t="s">
        <v>10</v>
      </c>
      <c r="E5870">
        <v>2501</v>
      </c>
      <c r="F5870">
        <v>2565</v>
      </c>
      <c r="G5870">
        <v>5419</v>
      </c>
      <c r="H5870" t="s">
        <v>11</v>
      </c>
    </row>
    <row r="5871" spans="1:8" x14ac:dyDescent="0.3">
      <c r="A5871" t="s">
        <v>5670</v>
      </c>
      <c r="B5871" t="s">
        <v>5671</v>
      </c>
      <c r="C5871">
        <v>244</v>
      </c>
      <c r="D5871" t="s">
        <v>10</v>
      </c>
      <c r="E5871">
        <v>161</v>
      </c>
      <c r="F5871">
        <v>229</v>
      </c>
      <c r="G5871">
        <v>5419</v>
      </c>
      <c r="H5871" t="s">
        <v>11</v>
      </c>
    </row>
    <row r="5872" spans="1:8" x14ac:dyDescent="0.3">
      <c r="A5872" t="s">
        <v>5670</v>
      </c>
      <c r="B5872" t="s">
        <v>5671</v>
      </c>
      <c r="C5872">
        <v>244</v>
      </c>
      <c r="D5872" t="s">
        <v>16</v>
      </c>
      <c r="E5872">
        <v>10</v>
      </c>
      <c r="F5872">
        <v>94</v>
      </c>
      <c r="G5872">
        <v>1237</v>
      </c>
      <c r="H5872" t="s">
        <v>17</v>
      </c>
    </row>
    <row r="5873" spans="1:8" x14ac:dyDescent="0.3">
      <c r="A5873" t="s">
        <v>5672</v>
      </c>
      <c r="B5873" t="s">
        <v>5673</v>
      </c>
      <c r="C5873">
        <v>698</v>
      </c>
      <c r="D5873" t="s">
        <v>10</v>
      </c>
      <c r="E5873">
        <v>127</v>
      </c>
      <c r="F5873">
        <v>195</v>
      </c>
      <c r="G5873">
        <v>5419</v>
      </c>
      <c r="H5873" t="s">
        <v>11</v>
      </c>
    </row>
    <row r="5874" spans="1:8" x14ac:dyDescent="0.3">
      <c r="A5874" t="s">
        <v>5674</v>
      </c>
      <c r="B5874" t="s">
        <v>5675</v>
      </c>
      <c r="C5874">
        <v>240</v>
      </c>
      <c r="D5874" t="s">
        <v>10</v>
      </c>
      <c r="E5874">
        <v>152</v>
      </c>
      <c r="F5874">
        <v>223</v>
      </c>
      <c r="G5874">
        <v>5419</v>
      </c>
      <c r="H5874" t="s">
        <v>11</v>
      </c>
    </row>
    <row r="5875" spans="1:8" x14ac:dyDescent="0.3">
      <c r="A5875" t="s">
        <v>5674</v>
      </c>
      <c r="B5875" t="s">
        <v>5675</v>
      </c>
      <c r="C5875">
        <v>240</v>
      </c>
      <c r="D5875" t="s">
        <v>16</v>
      </c>
      <c r="E5875">
        <v>3</v>
      </c>
      <c r="F5875">
        <v>87</v>
      </c>
      <c r="G5875">
        <v>1237</v>
      </c>
      <c r="H5875" t="s">
        <v>17</v>
      </c>
    </row>
    <row r="5876" spans="1:8" x14ac:dyDescent="0.3">
      <c r="A5876" t="s">
        <v>5676</v>
      </c>
      <c r="B5876" t="s">
        <v>5677</v>
      </c>
      <c r="C5876">
        <v>1366</v>
      </c>
      <c r="D5876" t="s">
        <v>10</v>
      </c>
      <c r="E5876">
        <v>8</v>
      </c>
      <c r="F5876">
        <v>74</v>
      </c>
      <c r="G5876">
        <v>5419</v>
      </c>
      <c r="H5876" t="s">
        <v>11</v>
      </c>
    </row>
    <row r="5877" spans="1:8" hidden="1" x14ac:dyDescent="0.3">
      <c r="A5877" t="s">
        <v>5676</v>
      </c>
      <c r="B5877" t="s">
        <v>5677</v>
      </c>
      <c r="C5877">
        <v>1366</v>
      </c>
      <c r="D5877" t="s">
        <v>24</v>
      </c>
      <c r="E5877">
        <v>640</v>
      </c>
      <c r="F5877">
        <v>920</v>
      </c>
      <c r="G5877">
        <v>666</v>
      </c>
      <c r="H5877" t="s">
        <v>25</v>
      </c>
    </row>
    <row r="5878" spans="1:8" hidden="1" x14ac:dyDescent="0.3">
      <c r="A5878" t="s">
        <v>5678</v>
      </c>
      <c r="B5878" t="s">
        <v>5679</v>
      </c>
      <c r="C5878">
        <v>1144</v>
      </c>
      <c r="D5878" t="s">
        <v>328</v>
      </c>
      <c r="E5878">
        <v>213</v>
      </c>
      <c r="F5878">
        <v>338</v>
      </c>
      <c r="G5878">
        <v>36004</v>
      </c>
      <c r="H5878" t="s">
        <v>329</v>
      </c>
    </row>
    <row r="5879" spans="1:8" x14ac:dyDescent="0.3">
      <c r="A5879" t="s">
        <v>5678</v>
      </c>
      <c r="B5879" t="s">
        <v>5679</v>
      </c>
      <c r="C5879">
        <v>1144</v>
      </c>
      <c r="D5879" t="s">
        <v>10</v>
      </c>
      <c r="E5879">
        <v>997</v>
      </c>
      <c r="F5879">
        <v>1066</v>
      </c>
      <c r="G5879">
        <v>5419</v>
      </c>
      <c r="H5879" t="s">
        <v>11</v>
      </c>
    </row>
    <row r="5880" spans="1:8" x14ac:dyDescent="0.3">
      <c r="A5880" t="s">
        <v>5680</v>
      </c>
      <c r="B5880" t="s">
        <v>5681</v>
      </c>
      <c r="C5880">
        <v>1199</v>
      </c>
      <c r="D5880" t="s">
        <v>10</v>
      </c>
      <c r="E5880">
        <v>133</v>
      </c>
      <c r="F5880">
        <v>201</v>
      </c>
      <c r="G5880">
        <v>5419</v>
      </c>
      <c r="H5880" t="s">
        <v>11</v>
      </c>
    </row>
    <row r="5881" spans="1:8" x14ac:dyDescent="0.3">
      <c r="A5881" t="s">
        <v>5682</v>
      </c>
      <c r="B5881" t="s">
        <v>5683</v>
      </c>
      <c r="C5881">
        <v>235</v>
      </c>
      <c r="D5881" t="s">
        <v>10</v>
      </c>
      <c r="E5881">
        <v>148</v>
      </c>
      <c r="F5881">
        <v>218</v>
      </c>
      <c r="G5881">
        <v>5419</v>
      </c>
      <c r="H5881" t="s">
        <v>11</v>
      </c>
    </row>
    <row r="5882" spans="1:8" x14ac:dyDescent="0.3">
      <c r="A5882" t="s">
        <v>5682</v>
      </c>
      <c r="B5882" t="s">
        <v>5683</v>
      </c>
      <c r="C5882">
        <v>235</v>
      </c>
      <c r="D5882" t="s">
        <v>16</v>
      </c>
      <c r="E5882">
        <v>5</v>
      </c>
      <c r="F5882">
        <v>89</v>
      </c>
      <c r="G5882">
        <v>1237</v>
      </c>
      <c r="H5882" t="s">
        <v>17</v>
      </c>
    </row>
    <row r="5883" spans="1:8" x14ac:dyDescent="0.3">
      <c r="A5883" t="s">
        <v>5684</v>
      </c>
      <c r="B5883" t="s">
        <v>5685</v>
      </c>
      <c r="C5883">
        <v>444</v>
      </c>
      <c r="D5883" t="s">
        <v>10</v>
      </c>
      <c r="E5883">
        <v>11</v>
      </c>
      <c r="F5883">
        <v>77</v>
      </c>
      <c r="G5883">
        <v>5419</v>
      </c>
      <c r="H5883" t="s">
        <v>11</v>
      </c>
    </row>
    <row r="5884" spans="1:8" hidden="1" x14ac:dyDescent="0.3">
      <c r="A5884" t="s">
        <v>5684</v>
      </c>
      <c r="B5884" t="s">
        <v>5685</v>
      </c>
      <c r="C5884">
        <v>444</v>
      </c>
      <c r="D5884" t="s">
        <v>102</v>
      </c>
      <c r="E5884">
        <v>247</v>
      </c>
      <c r="F5884">
        <v>401</v>
      </c>
      <c r="G5884">
        <v>5476</v>
      </c>
      <c r="H5884" t="s">
        <v>103</v>
      </c>
    </row>
    <row r="5885" spans="1:8" x14ac:dyDescent="0.3">
      <c r="A5885" t="s">
        <v>5686</v>
      </c>
      <c r="B5885" t="s">
        <v>5687</v>
      </c>
      <c r="C5885">
        <v>1273</v>
      </c>
      <c r="D5885" t="s">
        <v>10</v>
      </c>
      <c r="E5885">
        <v>8</v>
      </c>
      <c r="F5885">
        <v>71</v>
      </c>
      <c r="G5885">
        <v>5419</v>
      </c>
      <c r="H5885" t="s">
        <v>11</v>
      </c>
    </row>
    <row r="5886" spans="1:8" hidden="1" x14ac:dyDescent="0.3">
      <c r="A5886" t="s">
        <v>5686</v>
      </c>
      <c r="B5886" t="s">
        <v>5687</v>
      </c>
      <c r="C5886">
        <v>1273</v>
      </c>
      <c r="D5886" t="s">
        <v>24</v>
      </c>
      <c r="E5886">
        <v>578</v>
      </c>
      <c r="F5886">
        <v>866</v>
      </c>
      <c r="G5886">
        <v>666</v>
      </c>
      <c r="H5886" t="s">
        <v>25</v>
      </c>
    </row>
    <row r="5887" spans="1:8" x14ac:dyDescent="0.3">
      <c r="A5887" t="s">
        <v>5688</v>
      </c>
      <c r="B5887" t="s">
        <v>5689</v>
      </c>
      <c r="C5887">
        <v>1041</v>
      </c>
      <c r="D5887" t="s">
        <v>10</v>
      </c>
      <c r="E5887">
        <v>74</v>
      </c>
      <c r="F5887">
        <v>138</v>
      </c>
      <c r="G5887">
        <v>5419</v>
      </c>
      <c r="H5887" t="s">
        <v>11</v>
      </c>
    </row>
    <row r="5888" spans="1:8" x14ac:dyDescent="0.3">
      <c r="A5888" t="s">
        <v>5688</v>
      </c>
      <c r="B5888" t="s">
        <v>5689</v>
      </c>
      <c r="C5888">
        <v>1041</v>
      </c>
      <c r="D5888" t="s">
        <v>10</v>
      </c>
      <c r="E5888">
        <v>205</v>
      </c>
      <c r="F5888">
        <v>269</v>
      </c>
      <c r="G5888">
        <v>5419</v>
      </c>
      <c r="H5888" t="s">
        <v>11</v>
      </c>
    </row>
    <row r="5889" spans="1:8" x14ac:dyDescent="0.3">
      <c r="A5889" t="s">
        <v>5690</v>
      </c>
      <c r="B5889" t="s">
        <v>5691</v>
      </c>
      <c r="C5889">
        <v>231</v>
      </c>
      <c r="D5889" t="s">
        <v>10</v>
      </c>
      <c r="E5889">
        <v>157</v>
      </c>
      <c r="F5889">
        <v>226</v>
      </c>
      <c r="G5889">
        <v>5419</v>
      </c>
      <c r="H5889" t="s">
        <v>11</v>
      </c>
    </row>
    <row r="5890" spans="1:8" x14ac:dyDescent="0.3">
      <c r="A5890" t="s">
        <v>5692</v>
      </c>
      <c r="B5890" t="s">
        <v>5693</v>
      </c>
      <c r="C5890">
        <v>108</v>
      </c>
      <c r="D5890" t="s">
        <v>10</v>
      </c>
      <c r="E5890">
        <v>1</v>
      </c>
      <c r="F5890">
        <v>51</v>
      </c>
      <c r="G5890">
        <v>5419</v>
      </c>
      <c r="H5890" t="s">
        <v>11</v>
      </c>
    </row>
    <row r="5891" spans="1:8" x14ac:dyDescent="0.3">
      <c r="A5891" t="s">
        <v>5694</v>
      </c>
      <c r="B5891" t="s">
        <v>5695</v>
      </c>
      <c r="C5891">
        <v>912</v>
      </c>
      <c r="D5891" t="s">
        <v>10</v>
      </c>
      <c r="E5891">
        <v>123</v>
      </c>
      <c r="F5891">
        <v>198</v>
      </c>
      <c r="G5891">
        <v>5419</v>
      </c>
      <c r="H5891" t="s">
        <v>11</v>
      </c>
    </row>
    <row r="5892" spans="1:8" x14ac:dyDescent="0.3">
      <c r="A5892" t="s">
        <v>5694</v>
      </c>
      <c r="B5892" t="s">
        <v>5695</v>
      </c>
      <c r="C5892">
        <v>912</v>
      </c>
      <c r="D5892" t="s">
        <v>10</v>
      </c>
      <c r="E5892">
        <v>428</v>
      </c>
      <c r="F5892">
        <v>495</v>
      </c>
      <c r="G5892">
        <v>5419</v>
      </c>
      <c r="H5892" t="s">
        <v>11</v>
      </c>
    </row>
    <row r="5893" spans="1:8" hidden="1" x14ac:dyDescent="0.3">
      <c r="A5893" t="s">
        <v>5694</v>
      </c>
      <c r="B5893" t="s">
        <v>5695</v>
      </c>
      <c r="C5893">
        <v>912</v>
      </c>
      <c r="D5893" t="s">
        <v>664</v>
      </c>
      <c r="E5893">
        <v>331</v>
      </c>
      <c r="F5893">
        <v>427</v>
      </c>
      <c r="G5893">
        <v>88</v>
      </c>
      <c r="H5893" t="s">
        <v>665</v>
      </c>
    </row>
    <row r="5894" spans="1:8" hidden="1" x14ac:dyDescent="0.3">
      <c r="A5894" t="s">
        <v>5694</v>
      </c>
      <c r="B5894" t="s">
        <v>5695</v>
      </c>
      <c r="C5894">
        <v>912</v>
      </c>
      <c r="D5894" t="s">
        <v>178</v>
      </c>
      <c r="E5894">
        <v>548</v>
      </c>
      <c r="F5894">
        <v>849</v>
      </c>
      <c r="G5894">
        <v>19761</v>
      </c>
      <c r="H5894" t="s">
        <v>179</v>
      </c>
    </row>
    <row r="5895" spans="1:8" x14ac:dyDescent="0.3">
      <c r="A5895" t="s">
        <v>5696</v>
      </c>
      <c r="B5895" t="s">
        <v>5697</v>
      </c>
      <c r="C5895">
        <v>1437</v>
      </c>
      <c r="D5895" t="s">
        <v>10</v>
      </c>
      <c r="E5895">
        <v>60</v>
      </c>
      <c r="F5895">
        <v>124</v>
      </c>
      <c r="G5895">
        <v>5419</v>
      </c>
      <c r="H5895" t="s">
        <v>11</v>
      </c>
    </row>
    <row r="5896" spans="1:8" x14ac:dyDescent="0.3">
      <c r="A5896" t="s">
        <v>5696</v>
      </c>
      <c r="B5896" t="s">
        <v>5697</v>
      </c>
      <c r="C5896">
        <v>1437</v>
      </c>
      <c r="D5896" t="s">
        <v>10</v>
      </c>
      <c r="E5896">
        <v>213</v>
      </c>
      <c r="F5896">
        <v>277</v>
      </c>
      <c r="G5896">
        <v>5419</v>
      </c>
      <c r="H5896" t="s">
        <v>11</v>
      </c>
    </row>
    <row r="5897" spans="1:8" hidden="1" x14ac:dyDescent="0.3">
      <c r="A5897" t="s">
        <v>5696</v>
      </c>
      <c r="B5897" t="s">
        <v>5697</v>
      </c>
      <c r="C5897">
        <v>1437</v>
      </c>
      <c r="D5897" t="s">
        <v>20</v>
      </c>
      <c r="E5897">
        <v>1375</v>
      </c>
      <c r="F5897">
        <v>1392</v>
      </c>
      <c r="G5897">
        <v>904</v>
      </c>
      <c r="H5897" t="s">
        <v>21</v>
      </c>
    </row>
    <row r="5898" spans="1:8" hidden="1" x14ac:dyDescent="0.3">
      <c r="A5898" t="s">
        <v>5696</v>
      </c>
      <c r="B5898" t="s">
        <v>5697</v>
      </c>
      <c r="C5898">
        <v>1437</v>
      </c>
      <c r="D5898" t="s">
        <v>20</v>
      </c>
      <c r="E5898">
        <v>1415</v>
      </c>
      <c r="F5898">
        <v>1431</v>
      </c>
      <c r="G5898">
        <v>904</v>
      </c>
      <c r="H5898" t="s">
        <v>21</v>
      </c>
    </row>
    <row r="5899" spans="1:8" x14ac:dyDescent="0.3">
      <c r="A5899" t="s">
        <v>5698</v>
      </c>
      <c r="B5899" t="s">
        <v>5699</v>
      </c>
      <c r="C5899">
        <v>573</v>
      </c>
      <c r="D5899" t="s">
        <v>10</v>
      </c>
      <c r="E5899">
        <v>7</v>
      </c>
      <c r="F5899">
        <v>74</v>
      </c>
      <c r="G5899">
        <v>5419</v>
      </c>
      <c r="H5899" t="s">
        <v>11</v>
      </c>
    </row>
    <row r="5900" spans="1:8" x14ac:dyDescent="0.3">
      <c r="A5900" t="s">
        <v>5700</v>
      </c>
      <c r="B5900" t="s">
        <v>5701</v>
      </c>
      <c r="C5900">
        <v>1332</v>
      </c>
      <c r="D5900" t="s">
        <v>10</v>
      </c>
      <c r="E5900">
        <v>6</v>
      </c>
      <c r="F5900">
        <v>70</v>
      </c>
      <c r="G5900">
        <v>5419</v>
      </c>
      <c r="H5900" t="s">
        <v>11</v>
      </c>
    </row>
    <row r="5901" spans="1:8" hidden="1" x14ac:dyDescent="0.3">
      <c r="A5901" t="s">
        <v>5700</v>
      </c>
      <c r="B5901" t="s">
        <v>5701</v>
      </c>
      <c r="C5901">
        <v>1332</v>
      </c>
      <c r="D5901" t="s">
        <v>24</v>
      </c>
      <c r="E5901">
        <v>624</v>
      </c>
      <c r="F5901">
        <v>904</v>
      </c>
      <c r="G5901">
        <v>666</v>
      </c>
      <c r="H5901" t="s">
        <v>25</v>
      </c>
    </row>
    <row r="5902" spans="1:8" x14ac:dyDescent="0.3">
      <c r="A5902" t="s">
        <v>5702</v>
      </c>
      <c r="B5902" t="s">
        <v>5703</v>
      </c>
      <c r="C5902">
        <v>275</v>
      </c>
      <c r="D5902" t="s">
        <v>10</v>
      </c>
      <c r="E5902">
        <v>187</v>
      </c>
      <c r="F5902">
        <v>258</v>
      </c>
      <c r="G5902">
        <v>5419</v>
      </c>
      <c r="H5902" t="s">
        <v>11</v>
      </c>
    </row>
    <row r="5903" spans="1:8" x14ac:dyDescent="0.3">
      <c r="A5903" t="s">
        <v>5702</v>
      </c>
      <c r="B5903" t="s">
        <v>5703</v>
      </c>
      <c r="C5903">
        <v>275</v>
      </c>
      <c r="D5903" t="s">
        <v>16</v>
      </c>
      <c r="E5903">
        <v>3</v>
      </c>
      <c r="F5903">
        <v>83</v>
      </c>
      <c r="G5903">
        <v>1237</v>
      </c>
      <c r="H5903" t="s">
        <v>17</v>
      </c>
    </row>
    <row r="5904" spans="1:8" x14ac:dyDescent="0.3">
      <c r="A5904" t="s">
        <v>5704</v>
      </c>
      <c r="B5904" t="s">
        <v>5705</v>
      </c>
      <c r="C5904">
        <v>809</v>
      </c>
      <c r="D5904" t="s">
        <v>10</v>
      </c>
      <c r="E5904">
        <v>109</v>
      </c>
      <c r="F5904">
        <v>177</v>
      </c>
      <c r="G5904">
        <v>5419</v>
      </c>
      <c r="H5904" t="s">
        <v>11</v>
      </c>
    </row>
    <row r="5905" spans="1:8" hidden="1" x14ac:dyDescent="0.3">
      <c r="A5905" t="s">
        <v>5704</v>
      </c>
      <c r="B5905" t="s">
        <v>5705</v>
      </c>
      <c r="C5905">
        <v>809</v>
      </c>
      <c r="D5905" t="s">
        <v>20</v>
      </c>
      <c r="E5905">
        <v>694</v>
      </c>
      <c r="F5905">
        <v>709</v>
      </c>
      <c r="G5905">
        <v>904</v>
      </c>
      <c r="H5905" t="s">
        <v>21</v>
      </c>
    </row>
    <row r="5906" spans="1:8" hidden="1" x14ac:dyDescent="0.3">
      <c r="A5906" t="s">
        <v>5704</v>
      </c>
      <c r="B5906" t="s">
        <v>5705</v>
      </c>
      <c r="C5906">
        <v>809</v>
      </c>
      <c r="D5906" t="s">
        <v>20</v>
      </c>
      <c r="E5906">
        <v>788</v>
      </c>
      <c r="F5906">
        <v>803</v>
      </c>
      <c r="G5906">
        <v>904</v>
      </c>
      <c r="H5906" t="s">
        <v>21</v>
      </c>
    </row>
    <row r="5907" spans="1:8" x14ac:dyDescent="0.3">
      <c r="A5907" t="s">
        <v>5706</v>
      </c>
      <c r="B5907" t="s">
        <v>5707</v>
      </c>
      <c r="C5907">
        <v>1907</v>
      </c>
      <c r="D5907" t="s">
        <v>10</v>
      </c>
      <c r="E5907">
        <v>607</v>
      </c>
      <c r="F5907">
        <v>671</v>
      </c>
      <c r="G5907">
        <v>5419</v>
      </c>
      <c r="H5907" t="s">
        <v>11</v>
      </c>
    </row>
    <row r="5908" spans="1:8" hidden="1" x14ac:dyDescent="0.3">
      <c r="A5908" t="s">
        <v>5706</v>
      </c>
      <c r="B5908" t="s">
        <v>5707</v>
      </c>
      <c r="C5908">
        <v>1907</v>
      </c>
      <c r="D5908" t="s">
        <v>24</v>
      </c>
      <c r="E5908">
        <v>1232</v>
      </c>
      <c r="F5908">
        <v>1520</v>
      </c>
      <c r="G5908">
        <v>666</v>
      </c>
      <c r="H5908" t="s">
        <v>25</v>
      </c>
    </row>
    <row r="5909" spans="1:8" hidden="1" x14ac:dyDescent="0.3">
      <c r="A5909" t="s">
        <v>5706</v>
      </c>
      <c r="B5909" t="s">
        <v>5707</v>
      </c>
      <c r="C5909">
        <v>1907</v>
      </c>
      <c r="D5909" t="s">
        <v>5708</v>
      </c>
      <c r="E5909">
        <v>180</v>
      </c>
      <c r="F5909">
        <v>245</v>
      </c>
      <c r="G5909">
        <v>36796</v>
      </c>
      <c r="H5909" t="s">
        <v>5709</v>
      </c>
    </row>
    <row r="5910" spans="1:8" hidden="1" x14ac:dyDescent="0.3">
      <c r="A5910" t="s">
        <v>5706</v>
      </c>
      <c r="B5910" t="s">
        <v>5707</v>
      </c>
      <c r="C5910">
        <v>1907</v>
      </c>
      <c r="D5910" t="s">
        <v>5708</v>
      </c>
      <c r="E5910">
        <v>283</v>
      </c>
      <c r="F5910">
        <v>348</v>
      </c>
      <c r="G5910">
        <v>36796</v>
      </c>
      <c r="H5910" t="s">
        <v>5709</v>
      </c>
    </row>
    <row r="5911" spans="1:8" hidden="1" x14ac:dyDescent="0.3">
      <c r="A5911" t="s">
        <v>5706</v>
      </c>
      <c r="B5911" t="s">
        <v>5707</v>
      </c>
      <c r="C5911">
        <v>1907</v>
      </c>
      <c r="D5911" t="s">
        <v>5708</v>
      </c>
      <c r="E5911">
        <v>394</v>
      </c>
      <c r="F5911">
        <v>458</v>
      </c>
      <c r="G5911">
        <v>36796</v>
      </c>
      <c r="H5911" t="s">
        <v>5709</v>
      </c>
    </row>
    <row r="5912" spans="1:8" x14ac:dyDescent="0.3">
      <c r="A5912" t="s">
        <v>5710</v>
      </c>
      <c r="B5912" t="s">
        <v>5711</v>
      </c>
      <c r="C5912">
        <v>584</v>
      </c>
      <c r="D5912" t="s">
        <v>10</v>
      </c>
      <c r="E5912">
        <v>8</v>
      </c>
      <c r="F5912">
        <v>75</v>
      </c>
      <c r="G5912">
        <v>5419</v>
      </c>
      <c r="H5912" t="s">
        <v>11</v>
      </c>
    </row>
    <row r="5913" spans="1:8" hidden="1" x14ac:dyDescent="0.3">
      <c r="A5913" t="s">
        <v>5710</v>
      </c>
      <c r="B5913" t="s">
        <v>5711</v>
      </c>
      <c r="C5913">
        <v>584</v>
      </c>
      <c r="D5913" t="s">
        <v>1590</v>
      </c>
      <c r="E5913">
        <v>250</v>
      </c>
      <c r="F5913">
        <v>294</v>
      </c>
      <c r="G5913">
        <v>6525</v>
      </c>
      <c r="H5913" t="s">
        <v>1591</v>
      </c>
    </row>
    <row r="5914" spans="1:8" x14ac:dyDescent="0.3">
      <c r="A5914" t="s">
        <v>5712</v>
      </c>
      <c r="B5914" t="s">
        <v>5713</v>
      </c>
      <c r="C5914">
        <v>240</v>
      </c>
      <c r="D5914" t="s">
        <v>10</v>
      </c>
      <c r="E5914">
        <v>153</v>
      </c>
      <c r="F5914">
        <v>222</v>
      </c>
      <c r="G5914">
        <v>5419</v>
      </c>
      <c r="H5914" t="s">
        <v>11</v>
      </c>
    </row>
    <row r="5915" spans="1:8" x14ac:dyDescent="0.3">
      <c r="A5915" t="s">
        <v>5712</v>
      </c>
      <c r="B5915" t="s">
        <v>5713</v>
      </c>
      <c r="C5915">
        <v>240</v>
      </c>
      <c r="D5915" t="s">
        <v>16</v>
      </c>
      <c r="E5915">
        <v>3</v>
      </c>
      <c r="F5915">
        <v>87</v>
      </c>
      <c r="G5915">
        <v>1237</v>
      </c>
      <c r="H5915" t="s">
        <v>17</v>
      </c>
    </row>
    <row r="5916" spans="1:8" x14ac:dyDescent="0.3">
      <c r="A5916" t="s">
        <v>5714</v>
      </c>
      <c r="B5916" t="s">
        <v>5715</v>
      </c>
      <c r="C5916">
        <v>226</v>
      </c>
      <c r="D5916" t="s">
        <v>10</v>
      </c>
      <c r="E5916">
        <v>145</v>
      </c>
      <c r="F5916">
        <v>213</v>
      </c>
      <c r="G5916">
        <v>5419</v>
      </c>
      <c r="H5916" t="s">
        <v>11</v>
      </c>
    </row>
    <row r="5917" spans="1:8" x14ac:dyDescent="0.3">
      <c r="A5917" t="s">
        <v>5714</v>
      </c>
      <c r="B5917" t="s">
        <v>5715</v>
      </c>
      <c r="C5917">
        <v>226</v>
      </c>
      <c r="D5917" t="s">
        <v>16</v>
      </c>
      <c r="E5917">
        <v>4</v>
      </c>
      <c r="F5917">
        <v>88</v>
      </c>
      <c r="G5917">
        <v>1237</v>
      </c>
      <c r="H5917" t="s">
        <v>17</v>
      </c>
    </row>
    <row r="5918" spans="1:8" x14ac:dyDescent="0.3">
      <c r="A5918" t="s">
        <v>5716</v>
      </c>
      <c r="B5918" t="s">
        <v>5717</v>
      </c>
      <c r="C5918">
        <v>961</v>
      </c>
      <c r="D5918" t="s">
        <v>10</v>
      </c>
      <c r="E5918">
        <v>21</v>
      </c>
      <c r="F5918">
        <v>85</v>
      </c>
      <c r="G5918">
        <v>5419</v>
      </c>
      <c r="H5918" t="s">
        <v>11</v>
      </c>
    </row>
    <row r="5919" spans="1:8" x14ac:dyDescent="0.3">
      <c r="A5919" t="s">
        <v>5718</v>
      </c>
      <c r="B5919" t="s">
        <v>5719</v>
      </c>
      <c r="C5919">
        <v>1145</v>
      </c>
      <c r="D5919" t="s">
        <v>10</v>
      </c>
      <c r="E5919">
        <v>463</v>
      </c>
      <c r="F5919">
        <v>530</v>
      </c>
      <c r="G5919">
        <v>5419</v>
      </c>
      <c r="H5919" t="s">
        <v>11</v>
      </c>
    </row>
    <row r="5920" spans="1:8" x14ac:dyDescent="0.3">
      <c r="A5920" t="s">
        <v>5720</v>
      </c>
      <c r="B5920" t="s">
        <v>5721</v>
      </c>
      <c r="C5920">
        <v>1296</v>
      </c>
      <c r="D5920" t="s">
        <v>10</v>
      </c>
      <c r="E5920">
        <v>5</v>
      </c>
      <c r="F5920">
        <v>68</v>
      </c>
      <c r="G5920">
        <v>5419</v>
      </c>
      <c r="H5920" t="s">
        <v>11</v>
      </c>
    </row>
    <row r="5921" spans="1:8" hidden="1" x14ac:dyDescent="0.3">
      <c r="A5921" t="s">
        <v>5720</v>
      </c>
      <c r="B5921" t="s">
        <v>5721</v>
      </c>
      <c r="C5921">
        <v>1296</v>
      </c>
      <c r="D5921" t="s">
        <v>24</v>
      </c>
      <c r="E5921">
        <v>570</v>
      </c>
      <c r="F5921">
        <v>860</v>
      </c>
      <c r="G5921">
        <v>666</v>
      </c>
      <c r="H5921" t="s">
        <v>25</v>
      </c>
    </row>
    <row r="5922" spans="1:8" x14ac:dyDescent="0.3">
      <c r="A5922" t="s">
        <v>5722</v>
      </c>
      <c r="B5922" t="s">
        <v>5723</v>
      </c>
      <c r="C5922">
        <v>492</v>
      </c>
      <c r="D5922" t="s">
        <v>10</v>
      </c>
      <c r="E5922">
        <v>3</v>
      </c>
      <c r="F5922">
        <v>69</v>
      </c>
      <c r="G5922">
        <v>5419</v>
      </c>
      <c r="H5922" t="s">
        <v>11</v>
      </c>
    </row>
    <row r="5923" spans="1:8" x14ac:dyDescent="0.3">
      <c r="A5923" t="s">
        <v>5724</v>
      </c>
      <c r="B5923" t="s">
        <v>5725</v>
      </c>
      <c r="C5923">
        <v>1317</v>
      </c>
      <c r="D5923" t="s">
        <v>10</v>
      </c>
      <c r="E5923">
        <v>1</v>
      </c>
      <c r="F5923">
        <v>61</v>
      </c>
      <c r="G5923">
        <v>5419</v>
      </c>
      <c r="H5923" t="s">
        <v>11</v>
      </c>
    </row>
    <row r="5924" spans="1:8" hidden="1" x14ac:dyDescent="0.3">
      <c r="A5924" t="s">
        <v>5724</v>
      </c>
      <c r="B5924" t="s">
        <v>5725</v>
      </c>
      <c r="C5924">
        <v>1317</v>
      </c>
      <c r="D5924" t="s">
        <v>24</v>
      </c>
      <c r="E5924">
        <v>591</v>
      </c>
      <c r="F5924">
        <v>881</v>
      </c>
      <c r="G5924">
        <v>666</v>
      </c>
      <c r="H5924" t="s">
        <v>25</v>
      </c>
    </row>
    <row r="5925" spans="1:8" x14ac:dyDescent="0.3">
      <c r="A5925" t="s">
        <v>5726</v>
      </c>
      <c r="B5925" t="s">
        <v>5727</v>
      </c>
      <c r="C5925">
        <v>477</v>
      </c>
      <c r="D5925" t="s">
        <v>10</v>
      </c>
      <c r="E5925">
        <v>3</v>
      </c>
      <c r="F5925">
        <v>69</v>
      </c>
      <c r="G5925">
        <v>5419</v>
      </c>
      <c r="H5925" t="s">
        <v>11</v>
      </c>
    </row>
    <row r="5926" spans="1:8" x14ac:dyDescent="0.3">
      <c r="A5926" t="s">
        <v>5728</v>
      </c>
      <c r="B5926" t="s">
        <v>5729</v>
      </c>
      <c r="C5926">
        <v>655</v>
      </c>
      <c r="D5926" t="s">
        <v>10</v>
      </c>
      <c r="E5926">
        <v>8</v>
      </c>
      <c r="F5926">
        <v>76</v>
      </c>
      <c r="G5926">
        <v>5419</v>
      </c>
      <c r="H5926" t="s">
        <v>11</v>
      </c>
    </row>
    <row r="5927" spans="1:8" x14ac:dyDescent="0.3">
      <c r="A5927" t="s">
        <v>5730</v>
      </c>
      <c r="B5927" t="s">
        <v>5731</v>
      </c>
      <c r="C5927">
        <v>246</v>
      </c>
      <c r="D5927" t="s">
        <v>10</v>
      </c>
      <c r="E5927">
        <v>161</v>
      </c>
      <c r="F5927">
        <v>227</v>
      </c>
      <c r="G5927">
        <v>5419</v>
      </c>
      <c r="H5927" t="s">
        <v>11</v>
      </c>
    </row>
    <row r="5928" spans="1:8" x14ac:dyDescent="0.3">
      <c r="A5928" t="s">
        <v>5730</v>
      </c>
      <c r="B5928" t="s">
        <v>5731</v>
      </c>
      <c r="C5928">
        <v>246</v>
      </c>
      <c r="D5928" t="s">
        <v>16</v>
      </c>
      <c r="E5928">
        <v>13</v>
      </c>
      <c r="F5928">
        <v>98</v>
      </c>
      <c r="G5928">
        <v>1237</v>
      </c>
      <c r="H5928" t="s">
        <v>17</v>
      </c>
    </row>
    <row r="5929" spans="1:8" x14ac:dyDescent="0.3">
      <c r="A5929" t="s">
        <v>5732</v>
      </c>
      <c r="B5929" t="s">
        <v>5733</v>
      </c>
      <c r="C5929">
        <v>612</v>
      </c>
      <c r="D5929" t="s">
        <v>10</v>
      </c>
      <c r="E5929">
        <v>22</v>
      </c>
      <c r="F5929">
        <v>95</v>
      </c>
      <c r="G5929">
        <v>5419</v>
      </c>
      <c r="H5929" t="s">
        <v>11</v>
      </c>
    </row>
    <row r="5930" spans="1:8" x14ac:dyDescent="0.3">
      <c r="A5930" t="s">
        <v>5732</v>
      </c>
      <c r="B5930" t="s">
        <v>5733</v>
      </c>
      <c r="C5930">
        <v>612</v>
      </c>
      <c r="D5930" t="s">
        <v>16</v>
      </c>
      <c r="E5930">
        <v>528</v>
      </c>
      <c r="F5930">
        <v>612</v>
      </c>
      <c r="G5930">
        <v>1237</v>
      </c>
      <c r="H5930" t="s">
        <v>17</v>
      </c>
    </row>
    <row r="5931" spans="1:8" x14ac:dyDescent="0.3">
      <c r="A5931" t="s">
        <v>5734</v>
      </c>
      <c r="B5931" t="s">
        <v>5735</v>
      </c>
      <c r="C5931">
        <v>1343</v>
      </c>
      <c r="D5931" t="s">
        <v>10</v>
      </c>
      <c r="E5931">
        <v>6</v>
      </c>
      <c r="F5931">
        <v>70</v>
      </c>
      <c r="G5931">
        <v>5419</v>
      </c>
      <c r="H5931" t="s">
        <v>11</v>
      </c>
    </row>
    <row r="5932" spans="1:8" hidden="1" x14ac:dyDescent="0.3">
      <c r="A5932" t="s">
        <v>5734</v>
      </c>
      <c r="B5932" t="s">
        <v>5735</v>
      </c>
      <c r="C5932">
        <v>1343</v>
      </c>
      <c r="D5932" t="s">
        <v>24</v>
      </c>
      <c r="E5932">
        <v>624</v>
      </c>
      <c r="F5932">
        <v>904</v>
      </c>
      <c r="G5932">
        <v>666</v>
      </c>
      <c r="H5932" t="s">
        <v>25</v>
      </c>
    </row>
    <row r="5933" spans="1:8" x14ac:dyDescent="0.3">
      <c r="A5933" t="s">
        <v>5736</v>
      </c>
      <c r="B5933" t="s">
        <v>5737</v>
      </c>
      <c r="C5933">
        <v>242</v>
      </c>
      <c r="D5933" t="s">
        <v>10</v>
      </c>
      <c r="E5933">
        <v>154</v>
      </c>
      <c r="F5933">
        <v>225</v>
      </c>
      <c r="G5933">
        <v>5419</v>
      </c>
      <c r="H5933" t="s">
        <v>11</v>
      </c>
    </row>
    <row r="5934" spans="1:8" x14ac:dyDescent="0.3">
      <c r="A5934" t="s">
        <v>5736</v>
      </c>
      <c r="B5934" t="s">
        <v>5737</v>
      </c>
      <c r="C5934">
        <v>242</v>
      </c>
      <c r="D5934" t="s">
        <v>16</v>
      </c>
      <c r="E5934">
        <v>3</v>
      </c>
      <c r="F5934">
        <v>88</v>
      </c>
      <c r="G5934">
        <v>1237</v>
      </c>
      <c r="H5934" t="s">
        <v>17</v>
      </c>
    </row>
    <row r="5935" spans="1:8" x14ac:dyDescent="0.3">
      <c r="A5935" t="s">
        <v>5738</v>
      </c>
      <c r="B5935" t="s">
        <v>5739</v>
      </c>
      <c r="C5935">
        <v>598</v>
      </c>
      <c r="D5935" t="s">
        <v>10</v>
      </c>
      <c r="E5935">
        <v>7</v>
      </c>
      <c r="F5935">
        <v>74</v>
      </c>
      <c r="G5935">
        <v>5419</v>
      </c>
      <c r="H5935" t="s">
        <v>11</v>
      </c>
    </row>
    <row r="5936" spans="1:8" x14ac:dyDescent="0.3">
      <c r="A5936" t="s">
        <v>5740</v>
      </c>
      <c r="B5936" t="s">
        <v>5741</v>
      </c>
      <c r="C5936">
        <v>793</v>
      </c>
      <c r="D5936" t="s">
        <v>10</v>
      </c>
      <c r="E5936">
        <v>92</v>
      </c>
      <c r="F5936">
        <v>160</v>
      </c>
      <c r="G5936">
        <v>5419</v>
      </c>
      <c r="H5936" t="s">
        <v>11</v>
      </c>
    </row>
    <row r="5937" spans="1:8" hidden="1" x14ac:dyDescent="0.3">
      <c r="A5937" t="s">
        <v>5740</v>
      </c>
      <c r="B5937" t="s">
        <v>5741</v>
      </c>
      <c r="C5937">
        <v>793</v>
      </c>
      <c r="D5937" t="s">
        <v>20</v>
      </c>
      <c r="E5937">
        <v>772</v>
      </c>
      <c r="F5937">
        <v>787</v>
      </c>
      <c r="G5937">
        <v>904</v>
      </c>
      <c r="H5937" t="s">
        <v>21</v>
      </c>
    </row>
    <row r="5938" spans="1:8" x14ac:dyDescent="0.3">
      <c r="A5938" t="s">
        <v>5742</v>
      </c>
      <c r="B5938" t="s">
        <v>5743</v>
      </c>
      <c r="C5938">
        <v>1400</v>
      </c>
      <c r="D5938" t="s">
        <v>10</v>
      </c>
      <c r="E5938">
        <v>5</v>
      </c>
      <c r="F5938">
        <v>69</v>
      </c>
      <c r="G5938">
        <v>5419</v>
      </c>
      <c r="H5938" t="s">
        <v>11</v>
      </c>
    </row>
    <row r="5939" spans="1:8" hidden="1" x14ac:dyDescent="0.3">
      <c r="A5939" t="s">
        <v>5742</v>
      </c>
      <c r="B5939" t="s">
        <v>5743</v>
      </c>
      <c r="C5939">
        <v>1400</v>
      </c>
      <c r="D5939" t="s">
        <v>24</v>
      </c>
      <c r="E5939">
        <v>656</v>
      </c>
      <c r="F5939">
        <v>939</v>
      </c>
      <c r="G5939">
        <v>666</v>
      </c>
      <c r="H5939" t="s">
        <v>25</v>
      </c>
    </row>
    <row r="5940" spans="1:8" x14ac:dyDescent="0.3">
      <c r="A5940" t="s">
        <v>5744</v>
      </c>
      <c r="B5940" t="s">
        <v>5745</v>
      </c>
      <c r="C5940">
        <v>240</v>
      </c>
      <c r="D5940" t="s">
        <v>10</v>
      </c>
      <c r="E5940">
        <v>153</v>
      </c>
      <c r="F5940">
        <v>223</v>
      </c>
      <c r="G5940">
        <v>5419</v>
      </c>
      <c r="H5940" t="s">
        <v>11</v>
      </c>
    </row>
    <row r="5941" spans="1:8" x14ac:dyDescent="0.3">
      <c r="A5941" t="s">
        <v>5744</v>
      </c>
      <c r="B5941" t="s">
        <v>5745</v>
      </c>
      <c r="C5941">
        <v>240</v>
      </c>
      <c r="D5941" t="s">
        <v>16</v>
      </c>
      <c r="E5941">
        <v>3</v>
      </c>
      <c r="F5941">
        <v>87</v>
      </c>
      <c r="G5941">
        <v>1237</v>
      </c>
      <c r="H5941" t="s">
        <v>17</v>
      </c>
    </row>
    <row r="5942" spans="1:8" x14ac:dyDescent="0.3">
      <c r="A5942" t="s">
        <v>5746</v>
      </c>
      <c r="B5942" t="s">
        <v>5747</v>
      </c>
      <c r="C5942">
        <v>925</v>
      </c>
      <c r="D5942" t="s">
        <v>10</v>
      </c>
      <c r="E5942">
        <v>187</v>
      </c>
      <c r="F5942">
        <v>255</v>
      </c>
      <c r="G5942">
        <v>5419</v>
      </c>
      <c r="H5942" t="s">
        <v>11</v>
      </c>
    </row>
    <row r="5943" spans="1:8" hidden="1" x14ac:dyDescent="0.3">
      <c r="A5943" t="s">
        <v>5746</v>
      </c>
      <c r="B5943" t="s">
        <v>5747</v>
      </c>
      <c r="C5943">
        <v>925</v>
      </c>
      <c r="D5943" t="s">
        <v>20</v>
      </c>
      <c r="E5943">
        <v>778</v>
      </c>
      <c r="F5943">
        <v>793</v>
      </c>
      <c r="G5943">
        <v>904</v>
      </c>
      <c r="H5943" t="s">
        <v>21</v>
      </c>
    </row>
    <row r="5944" spans="1:8" hidden="1" x14ac:dyDescent="0.3">
      <c r="A5944" t="s">
        <v>5746</v>
      </c>
      <c r="B5944" t="s">
        <v>5747</v>
      </c>
      <c r="C5944">
        <v>925</v>
      </c>
      <c r="D5944" t="s">
        <v>20</v>
      </c>
      <c r="E5944">
        <v>904</v>
      </c>
      <c r="F5944">
        <v>919</v>
      </c>
      <c r="G5944">
        <v>904</v>
      </c>
      <c r="H5944" t="s">
        <v>21</v>
      </c>
    </row>
    <row r="5945" spans="1:8" x14ac:dyDescent="0.3">
      <c r="A5945" t="s">
        <v>5748</v>
      </c>
      <c r="B5945" t="s">
        <v>5749</v>
      </c>
      <c r="C5945">
        <v>592</v>
      </c>
      <c r="D5945" t="s">
        <v>10</v>
      </c>
      <c r="E5945">
        <v>6</v>
      </c>
      <c r="F5945">
        <v>73</v>
      </c>
      <c r="G5945">
        <v>5419</v>
      </c>
      <c r="H5945" t="s">
        <v>11</v>
      </c>
    </row>
    <row r="5946" spans="1:8" x14ac:dyDescent="0.3">
      <c r="A5946" t="s">
        <v>5750</v>
      </c>
      <c r="B5946" t="s">
        <v>5751</v>
      </c>
      <c r="C5946">
        <v>252</v>
      </c>
      <c r="D5946" t="s">
        <v>10</v>
      </c>
      <c r="E5946">
        <v>159</v>
      </c>
      <c r="F5946">
        <v>230</v>
      </c>
      <c r="G5946">
        <v>5419</v>
      </c>
      <c r="H5946" t="s">
        <v>11</v>
      </c>
    </row>
    <row r="5947" spans="1:8" x14ac:dyDescent="0.3">
      <c r="A5947" t="s">
        <v>5750</v>
      </c>
      <c r="B5947" t="s">
        <v>5751</v>
      </c>
      <c r="C5947">
        <v>252</v>
      </c>
      <c r="D5947" t="s">
        <v>16</v>
      </c>
      <c r="E5947">
        <v>1</v>
      </c>
      <c r="F5947">
        <v>55</v>
      </c>
      <c r="G5947">
        <v>1237</v>
      </c>
      <c r="H5947" t="s">
        <v>17</v>
      </c>
    </row>
    <row r="5948" spans="1:8" x14ac:dyDescent="0.3">
      <c r="A5948" t="s">
        <v>5750</v>
      </c>
      <c r="B5948" t="s">
        <v>5751</v>
      </c>
      <c r="C5948">
        <v>252</v>
      </c>
      <c r="D5948" t="s">
        <v>16</v>
      </c>
      <c r="E5948">
        <v>59</v>
      </c>
      <c r="F5948">
        <v>97</v>
      </c>
      <c r="G5948">
        <v>1237</v>
      </c>
      <c r="H5948" t="s">
        <v>17</v>
      </c>
    </row>
    <row r="5949" spans="1:8" x14ac:dyDescent="0.3">
      <c r="A5949" t="s">
        <v>5752</v>
      </c>
      <c r="B5949" t="s">
        <v>5753</v>
      </c>
      <c r="C5949">
        <v>2286</v>
      </c>
      <c r="D5949" t="s">
        <v>10</v>
      </c>
      <c r="E5949">
        <v>7</v>
      </c>
      <c r="F5949">
        <v>68</v>
      </c>
      <c r="G5949">
        <v>5419</v>
      </c>
      <c r="H5949" t="s">
        <v>11</v>
      </c>
    </row>
    <row r="5950" spans="1:8" hidden="1" x14ac:dyDescent="0.3">
      <c r="A5950" t="s">
        <v>5752</v>
      </c>
      <c r="B5950" t="s">
        <v>5753</v>
      </c>
      <c r="C5950">
        <v>2286</v>
      </c>
      <c r="D5950" t="s">
        <v>24</v>
      </c>
      <c r="E5950">
        <v>665</v>
      </c>
      <c r="F5950">
        <v>955</v>
      </c>
      <c r="G5950">
        <v>666</v>
      </c>
      <c r="H5950" t="s">
        <v>25</v>
      </c>
    </row>
    <row r="5951" spans="1:8" hidden="1" x14ac:dyDescent="0.3">
      <c r="A5951" t="s">
        <v>5752</v>
      </c>
      <c r="B5951" t="s">
        <v>5753</v>
      </c>
      <c r="C5951">
        <v>2286</v>
      </c>
      <c r="D5951" t="s">
        <v>5754</v>
      </c>
      <c r="E5951">
        <v>1733</v>
      </c>
      <c r="F5951">
        <v>2062</v>
      </c>
      <c r="G5951">
        <v>516</v>
      </c>
      <c r="H5951" t="s">
        <v>5755</v>
      </c>
    </row>
    <row r="5952" spans="1:8" hidden="1" x14ac:dyDescent="0.3">
      <c r="A5952" t="s">
        <v>5752</v>
      </c>
      <c r="B5952" t="s">
        <v>5753</v>
      </c>
      <c r="C5952">
        <v>2286</v>
      </c>
      <c r="D5952" t="s">
        <v>5754</v>
      </c>
      <c r="E5952">
        <v>2053</v>
      </c>
      <c r="F5952">
        <v>2230</v>
      </c>
      <c r="G5952">
        <v>516</v>
      </c>
      <c r="H5952" t="s">
        <v>5755</v>
      </c>
    </row>
    <row r="5953" spans="1:8" x14ac:dyDescent="0.3">
      <c r="A5953" t="s">
        <v>5756</v>
      </c>
      <c r="B5953" t="s">
        <v>5757</v>
      </c>
      <c r="C5953">
        <v>526</v>
      </c>
      <c r="D5953" t="s">
        <v>10</v>
      </c>
      <c r="E5953">
        <v>27</v>
      </c>
      <c r="F5953">
        <v>93</v>
      </c>
      <c r="G5953">
        <v>5419</v>
      </c>
      <c r="H5953" t="s">
        <v>11</v>
      </c>
    </row>
    <row r="5954" spans="1:8" x14ac:dyDescent="0.3">
      <c r="A5954" t="s">
        <v>5758</v>
      </c>
      <c r="B5954" t="s">
        <v>5759</v>
      </c>
      <c r="C5954">
        <v>240</v>
      </c>
      <c r="D5954" t="s">
        <v>10</v>
      </c>
      <c r="E5954">
        <v>149</v>
      </c>
      <c r="F5954">
        <v>220</v>
      </c>
      <c r="G5954">
        <v>5419</v>
      </c>
      <c r="H5954" t="s">
        <v>11</v>
      </c>
    </row>
    <row r="5955" spans="1:8" x14ac:dyDescent="0.3">
      <c r="A5955" t="s">
        <v>5758</v>
      </c>
      <c r="B5955" t="s">
        <v>5759</v>
      </c>
      <c r="C5955">
        <v>240</v>
      </c>
      <c r="D5955" t="s">
        <v>16</v>
      </c>
      <c r="E5955">
        <v>1</v>
      </c>
      <c r="F5955">
        <v>83</v>
      </c>
      <c r="G5955">
        <v>1237</v>
      </c>
      <c r="H5955" t="s">
        <v>17</v>
      </c>
    </row>
    <row r="5956" spans="1:8" x14ac:dyDescent="0.3">
      <c r="A5956" t="s">
        <v>5760</v>
      </c>
      <c r="B5956" t="s">
        <v>5761</v>
      </c>
      <c r="C5956">
        <v>485</v>
      </c>
      <c r="D5956" t="s">
        <v>10</v>
      </c>
      <c r="E5956">
        <v>12</v>
      </c>
      <c r="F5956">
        <v>78</v>
      </c>
      <c r="G5956">
        <v>5419</v>
      </c>
      <c r="H5956" t="s">
        <v>11</v>
      </c>
    </row>
    <row r="5957" spans="1:8" x14ac:dyDescent="0.3">
      <c r="A5957" t="s">
        <v>5762</v>
      </c>
      <c r="B5957" t="s">
        <v>5763</v>
      </c>
      <c r="C5957">
        <v>859</v>
      </c>
      <c r="D5957" t="s">
        <v>10</v>
      </c>
      <c r="E5957">
        <v>13</v>
      </c>
      <c r="F5957">
        <v>81</v>
      </c>
      <c r="G5957">
        <v>5419</v>
      </c>
      <c r="H5957" t="s">
        <v>11</v>
      </c>
    </row>
    <row r="5958" spans="1:8" x14ac:dyDescent="0.3">
      <c r="A5958" t="s">
        <v>5764</v>
      </c>
      <c r="B5958" t="s">
        <v>5765</v>
      </c>
      <c r="C5958">
        <v>576</v>
      </c>
      <c r="D5958" t="s">
        <v>10</v>
      </c>
      <c r="E5958">
        <v>21</v>
      </c>
      <c r="F5958">
        <v>86</v>
      </c>
      <c r="G5958">
        <v>5419</v>
      </c>
      <c r="H5958" t="s">
        <v>11</v>
      </c>
    </row>
    <row r="5959" spans="1:8" x14ac:dyDescent="0.3">
      <c r="A5959" t="s">
        <v>5766</v>
      </c>
      <c r="B5959" t="s">
        <v>5767</v>
      </c>
      <c r="C5959">
        <v>507</v>
      </c>
      <c r="D5959" t="s">
        <v>10</v>
      </c>
      <c r="E5959">
        <v>5</v>
      </c>
      <c r="F5959">
        <v>71</v>
      </c>
      <c r="G5959">
        <v>5419</v>
      </c>
      <c r="H5959" t="s">
        <v>11</v>
      </c>
    </row>
    <row r="5960" spans="1:8" hidden="1" x14ac:dyDescent="0.3">
      <c r="A5960" t="s">
        <v>5766</v>
      </c>
      <c r="B5960" t="s">
        <v>5767</v>
      </c>
      <c r="C5960">
        <v>507</v>
      </c>
      <c r="D5960" t="s">
        <v>256</v>
      </c>
      <c r="E5960">
        <v>175</v>
      </c>
      <c r="F5960">
        <v>198</v>
      </c>
      <c r="G5960">
        <v>56000</v>
      </c>
      <c r="H5960" t="s">
        <v>257</v>
      </c>
    </row>
    <row r="5961" spans="1:8" hidden="1" x14ac:dyDescent="0.3">
      <c r="A5961" t="s">
        <v>5766</v>
      </c>
      <c r="B5961" t="s">
        <v>5767</v>
      </c>
      <c r="C5961">
        <v>507</v>
      </c>
      <c r="D5961" t="s">
        <v>502</v>
      </c>
      <c r="E5961">
        <v>226</v>
      </c>
      <c r="F5961">
        <v>284</v>
      </c>
      <c r="G5961">
        <v>133230</v>
      </c>
      <c r="H5961" t="s">
        <v>503</v>
      </c>
    </row>
    <row r="5962" spans="1:8" x14ac:dyDescent="0.3">
      <c r="A5962" t="s">
        <v>5768</v>
      </c>
      <c r="B5962" t="s">
        <v>5769</v>
      </c>
      <c r="C5962">
        <v>238</v>
      </c>
      <c r="D5962" t="s">
        <v>10</v>
      </c>
      <c r="E5962">
        <v>148</v>
      </c>
      <c r="F5962">
        <v>219</v>
      </c>
      <c r="G5962">
        <v>5419</v>
      </c>
      <c r="H5962" t="s">
        <v>11</v>
      </c>
    </row>
    <row r="5963" spans="1:8" x14ac:dyDescent="0.3">
      <c r="A5963" t="s">
        <v>5768</v>
      </c>
      <c r="B5963" t="s">
        <v>5769</v>
      </c>
      <c r="C5963">
        <v>238</v>
      </c>
      <c r="D5963" t="s">
        <v>16</v>
      </c>
      <c r="E5963">
        <v>1</v>
      </c>
      <c r="F5963">
        <v>67</v>
      </c>
      <c r="G5963">
        <v>1237</v>
      </c>
      <c r="H5963" t="s">
        <v>17</v>
      </c>
    </row>
    <row r="5964" spans="1:8" x14ac:dyDescent="0.3">
      <c r="A5964" t="s">
        <v>5770</v>
      </c>
      <c r="B5964" t="s">
        <v>5771</v>
      </c>
      <c r="C5964">
        <v>888</v>
      </c>
      <c r="D5964" t="s">
        <v>10</v>
      </c>
      <c r="E5964">
        <v>32</v>
      </c>
      <c r="F5964">
        <v>108</v>
      </c>
      <c r="G5964">
        <v>5419</v>
      </c>
      <c r="H5964" t="s">
        <v>11</v>
      </c>
    </row>
    <row r="5965" spans="1:8" x14ac:dyDescent="0.3">
      <c r="A5965" t="s">
        <v>5772</v>
      </c>
      <c r="B5965" t="s">
        <v>5773</v>
      </c>
      <c r="C5965">
        <v>3085</v>
      </c>
      <c r="D5965" t="s">
        <v>10</v>
      </c>
      <c r="E5965">
        <v>2473</v>
      </c>
      <c r="F5965">
        <v>2537</v>
      </c>
      <c r="G5965">
        <v>5419</v>
      </c>
      <c r="H5965" t="s">
        <v>11</v>
      </c>
    </row>
    <row r="5966" spans="1:8" x14ac:dyDescent="0.3">
      <c r="A5966" t="s">
        <v>5774</v>
      </c>
      <c r="B5966" t="s">
        <v>5775</v>
      </c>
      <c r="C5966">
        <v>580</v>
      </c>
      <c r="D5966" t="s">
        <v>10</v>
      </c>
      <c r="E5966">
        <v>10</v>
      </c>
      <c r="F5966">
        <v>75</v>
      </c>
      <c r="G5966">
        <v>5419</v>
      </c>
      <c r="H5966" t="s">
        <v>11</v>
      </c>
    </row>
    <row r="5967" spans="1:8" hidden="1" x14ac:dyDescent="0.3">
      <c r="A5967" t="s">
        <v>5774</v>
      </c>
      <c r="B5967" t="s">
        <v>5775</v>
      </c>
      <c r="C5967">
        <v>580</v>
      </c>
      <c r="D5967" t="s">
        <v>102</v>
      </c>
      <c r="E5967">
        <v>280</v>
      </c>
      <c r="F5967">
        <v>449</v>
      </c>
      <c r="G5967">
        <v>5476</v>
      </c>
      <c r="H5967" t="s">
        <v>103</v>
      </c>
    </row>
    <row r="5968" spans="1:8" x14ac:dyDescent="0.3">
      <c r="A5968" t="s">
        <v>5774</v>
      </c>
      <c r="B5968" t="s">
        <v>5775</v>
      </c>
      <c r="C5968">
        <v>580</v>
      </c>
      <c r="D5968" t="s">
        <v>16</v>
      </c>
      <c r="E5968">
        <v>505</v>
      </c>
      <c r="F5968">
        <v>579</v>
      </c>
      <c r="G5968">
        <v>1237</v>
      </c>
      <c r="H5968" t="s">
        <v>17</v>
      </c>
    </row>
    <row r="5969" spans="1:8" hidden="1" x14ac:dyDescent="0.3">
      <c r="A5969" t="s">
        <v>5776</v>
      </c>
      <c r="B5969" t="s">
        <v>5777</v>
      </c>
      <c r="C5969">
        <v>702</v>
      </c>
      <c r="D5969" t="s">
        <v>142</v>
      </c>
      <c r="E5969">
        <v>125</v>
      </c>
      <c r="F5969">
        <v>217</v>
      </c>
      <c r="G5969">
        <v>172686</v>
      </c>
      <c r="H5969" t="s">
        <v>143</v>
      </c>
    </row>
    <row r="5970" spans="1:8" x14ac:dyDescent="0.3">
      <c r="A5970" t="s">
        <v>5776</v>
      </c>
      <c r="B5970" t="s">
        <v>5777</v>
      </c>
      <c r="C5970">
        <v>702</v>
      </c>
      <c r="D5970" t="s">
        <v>10</v>
      </c>
      <c r="E5970">
        <v>285</v>
      </c>
      <c r="F5970">
        <v>349</v>
      </c>
      <c r="G5970">
        <v>5419</v>
      </c>
      <c r="H5970" t="s">
        <v>11</v>
      </c>
    </row>
    <row r="5971" spans="1:8" x14ac:dyDescent="0.3">
      <c r="A5971" t="s">
        <v>5776</v>
      </c>
      <c r="B5971" t="s">
        <v>5777</v>
      </c>
      <c r="C5971">
        <v>702</v>
      </c>
      <c r="D5971" t="s">
        <v>10</v>
      </c>
      <c r="E5971">
        <v>483</v>
      </c>
      <c r="F5971">
        <v>547</v>
      </c>
      <c r="G5971">
        <v>5419</v>
      </c>
      <c r="H5971" t="s">
        <v>11</v>
      </c>
    </row>
    <row r="5972" spans="1:8" x14ac:dyDescent="0.3">
      <c r="A5972" t="s">
        <v>5776</v>
      </c>
      <c r="B5972" t="s">
        <v>5777</v>
      </c>
      <c r="C5972">
        <v>702</v>
      </c>
      <c r="D5972" t="s">
        <v>10</v>
      </c>
      <c r="E5972">
        <v>623</v>
      </c>
      <c r="F5972">
        <v>687</v>
      </c>
      <c r="G5972">
        <v>5419</v>
      </c>
      <c r="H5972" t="s">
        <v>11</v>
      </c>
    </row>
    <row r="5973" spans="1:8" hidden="1" x14ac:dyDescent="0.3">
      <c r="A5973" t="s">
        <v>5778</v>
      </c>
      <c r="B5973" t="s">
        <v>5779</v>
      </c>
      <c r="C5973">
        <v>546</v>
      </c>
      <c r="D5973" t="s">
        <v>142</v>
      </c>
      <c r="E5973">
        <v>136</v>
      </c>
      <c r="F5973">
        <v>227</v>
      </c>
      <c r="G5973">
        <v>172686</v>
      </c>
      <c r="H5973" t="s">
        <v>143</v>
      </c>
    </row>
    <row r="5974" spans="1:8" x14ac:dyDescent="0.3">
      <c r="A5974" t="s">
        <v>5778</v>
      </c>
      <c r="B5974" t="s">
        <v>5779</v>
      </c>
      <c r="C5974">
        <v>546</v>
      </c>
      <c r="D5974" t="s">
        <v>10</v>
      </c>
      <c r="E5974">
        <v>295</v>
      </c>
      <c r="F5974">
        <v>359</v>
      </c>
      <c r="G5974">
        <v>5419</v>
      </c>
      <c r="H5974" t="s">
        <v>11</v>
      </c>
    </row>
    <row r="5975" spans="1:8" x14ac:dyDescent="0.3">
      <c r="A5975" t="s">
        <v>5778</v>
      </c>
      <c r="B5975" t="s">
        <v>5779</v>
      </c>
      <c r="C5975">
        <v>546</v>
      </c>
      <c r="D5975" t="s">
        <v>10</v>
      </c>
      <c r="E5975">
        <v>417</v>
      </c>
      <c r="F5975">
        <v>481</v>
      </c>
      <c r="G5975">
        <v>5419</v>
      </c>
      <c r="H5975" t="s">
        <v>11</v>
      </c>
    </row>
    <row r="5976" spans="1:8" x14ac:dyDescent="0.3">
      <c r="A5976" t="s">
        <v>5780</v>
      </c>
      <c r="B5976" t="s">
        <v>5781</v>
      </c>
      <c r="C5976">
        <v>249</v>
      </c>
      <c r="D5976" t="s">
        <v>10</v>
      </c>
      <c r="E5976">
        <v>166</v>
      </c>
      <c r="F5976">
        <v>234</v>
      </c>
      <c r="G5976">
        <v>5419</v>
      </c>
      <c r="H5976" t="s">
        <v>11</v>
      </c>
    </row>
    <row r="5977" spans="1:8" x14ac:dyDescent="0.3">
      <c r="A5977" t="s">
        <v>5780</v>
      </c>
      <c r="B5977" t="s">
        <v>5781</v>
      </c>
      <c r="C5977">
        <v>249</v>
      </c>
      <c r="D5977" t="s">
        <v>16</v>
      </c>
      <c r="E5977">
        <v>10</v>
      </c>
      <c r="F5977">
        <v>99</v>
      </c>
      <c r="G5977">
        <v>1237</v>
      </c>
      <c r="H5977" t="s">
        <v>17</v>
      </c>
    </row>
    <row r="5978" spans="1:8" x14ac:dyDescent="0.3">
      <c r="A5978" t="s">
        <v>5782</v>
      </c>
      <c r="B5978" t="s">
        <v>5783</v>
      </c>
      <c r="C5978">
        <v>3116</v>
      </c>
      <c r="D5978" t="s">
        <v>10</v>
      </c>
      <c r="E5978">
        <v>2499</v>
      </c>
      <c r="F5978">
        <v>2563</v>
      </c>
      <c r="G5978">
        <v>5419</v>
      </c>
      <c r="H5978" t="s">
        <v>11</v>
      </c>
    </row>
    <row r="5979" spans="1:8" hidden="1" x14ac:dyDescent="0.3">
      <c r="A5979" t="s">
        <v>5784</v>
      </c>
      <c r="B5979" t="s">
        <v>5785</v>
      </c>
      <c r="C5979">
        <v>705</v>
      </c>
      <c r="D5979" t="s">
        <v>142</v>
      </c>
      <c r="E5979">
        <v>126</v>
      </c>
      <c r="F5979">
        <v>217</v>
      </c>
      <c r="G5979">
        <v>172686</v>
      </c>
      <c r="H5979" t="s">
        <v>143</v>
      </c>
    </row>
    <row r="5980" spans="1:8" x14ac:dyDescent="0.3">
      <c r="A5980" t="s">
        <v>5784</v>
      </c>
      <c r="B5980" t="s">
        <v>5785</v>
      </c>
      <c r="C5980">
        <v>705</v>
      </c>
      <c r="D5980" t="s">
        <v>10</v>
      </c>
      <c r="E5980">
        <v>285</v>
      </c>
      <c r="F5980">
        <v>349</v>
      </c>
      <c r="G5980">
        <v>5419</v>
      </c>
      <c r="H5980" t="s">
        <v>11</v>
      </c>
    </row>
    <row r="5981" spans="1:8" x14ac:dyDescent="0.3">
      <c r="A5981" t="s">
        <v>5784</v>
      </c>
      <c r="B5981" t="s">
        <v>5785</v>
      </c>
      <c r="C5981">
        <v>705</v>
      </c>
      <c r="D5981" t="s">
        <v>10</v>
      </c>
      <c r="E5981">
        <v>485</v>
      </c>
      <c r="F5981">
        <v>551</v>
      </c>
      <c r="G5981">
        <v>5419</v>
      </c>
      <c r="H5981" t="s">
        <v>11</v>
      </c>
    </row>
    <row r="5982" spans="1:8" x14ac:dyDescent="0.3">
      <c r="A5982" t="s">
        <v>5784</v>
      </c>
      <c r="B5982" t="s">
        <v>5785</v>
      </c>
      <c r="C5982">
        <v>705</v>
      </c>
      <c r="D5982" t="s">
        <v>10</v>
      </c>
      <c r="E5982">
        <v>625</v>
      </c>
      <c r="F5982">
        <v>690</v>
      </c>
      <c r="G5982">
        <v>5419</v>
      </c>
      <c r="H5982" t="s">
        <v>11</v>
      </c>
    </row>
    <row r="5983" spans="1:8" x14ac:dyDescent="0.3">
      <c r="A5983" t="s">
        <v>5786</v>
      </c>
      <c r="B5983" t="s">
        <v>5787</v>
      </c>
      <c r="C5983">
        <v>956</v>
      </c>
      <c r="D5983" t="s">
        <v>10</v>
      </c>
      <c r="E5983">
        <v>127</v>
      </c>
      <c r="F5983">
        <v>202</v>
      </c>
      <c r="G5983">
        <v>5419</v>
      </c>
      <c r="H5983" t="s">
        <v>11</v>
      </c>
    </row>
    <row r="5984" spans="1:8" x14ac:dyDescent="0.3">
      <c r="A5984" t="s">
        <v>5786</v>
      </c>
      <c r="B5984" t="s">
        <v>5787</v>
      </c>
      <c r="C5984">
        <v>956</v>
      </c>
      <c r="D5984" t="s">
        <v>10</v>
      </c>
      <c r="E5984">
        <v>472</v>
      </c>
      <c r="F5984">
        <v>539</v>
      </c>
      <c r="G5984">
        <v>5419</v>
      </c>
      <c r="H5984" t="s">
        <v>11</v>
      </c>
    </row>
    <row r="5985" spans="1:8" hidden="1" x14ac:dyDescent="0.3">
      <c r="A5985" t="s">
        <v>5786</v>
      </c>
      <c r="B5985" t="s">
        <v>5787</v>
      </c>
      <c r="C5985">
        <v>956</v>
      </c>
      <c r="D5985" t="s">
        <v>664</v>
      </c>
      <c r="E5985">
        <v>307</v>
      </c>
      <c r="F5985">
        <v>471</v>
      </c>
      <c r="G5985">
        <v>88</v>
      </c>
      <c r="H5985" t="s">
        <v>665</v>
      </c>
    </row>
    <row r="5986" spans="1:8" hidden="1" x14ac:dyDescent="0.3">
      <c r="A5986" t="s">
        <v>5786</v>
      </c>
      <c r="B5986" t="s">
        <v>5787</v>
      </c>
      <c r="C5986">
        <v>956</v>
      </c>
      <c r="D5986" t="s">
        <v>178</v>
      </c>
      <c r="E5986">
        <v>592</v>
      </c>
      <c r="F5986">
        <v>896</v>
      </c>
      <c r="G5986">
        <v>19761</v>
      </c>
      <c r="H5986" t="s">
        <v>179</v>
      </c>
    </row>
    <row r="5987" spans="1:8" x14ac:dyDescent="0.3">
      <c r="A5987" t="s">
        <v>5788</v>
      </c>
      <c r="B5987" t="s">
        <v>5789</v>
      </c>
      <c r="C5987">
        <v>1438</v>
      </c>
      <c r="D5987" t="s">
        <v>10</v>
      </c>
      <c r="E5987">
        <v>60</v>
      </c>
      <c r="F5987">
        <v>124</v>
      </c>
      <c r="G5987">
        <v>5419</v>
      </c>
      <c r="H5987" t="s">
        <v>11</v>
      </c>
    </row>
    <row r="5988" spans="1:8" x14ac:dyDescent="0.3">
      <c r="A5988" t="s">
        <v>5788</v>
      </c>
      <c r="B5988" t="s">
        <v>5789</v>
      </c>
      <c r="C5988">
        <v>1438</v>
      </c>
      <c r="D5988" t="s">
        <v>10</v>
      </c>
      <c r="E5988">
        <v>214</v>
      </c>
      <c r="F5988">
        <v>278</v>
      </c>
      <c r="G5988">
        <v>5419</v>
      </c>
      <c r="H5988" t="s">
        <v>11</v>
      </c>
    </row>
    <row r="5989" spans="1:8" hidden="1" x14ac:dyDescent="0.3">
      <c r="A5989" t="s">
        <v>5788</v>
      </c>
      <c r="B5989" t="s">
        <v>5789</v>
      </c>
      <c r="C5989">
        <v>1438</v>
      </c>
      <c r="D5989" t="s">
        <v>20</v>
      </c>
      <c r="E5989">
        <v>1376</v>
      </c>
      <c r="F5989">
        <v>1393</v>
      </c>
      <c r="G5989">
        <v>904</v>
      </c>
      <c r="H5989" t="s">
        <v>21</v>
      </c>
    </row>
    <row r="5990" spans="1:8" hidden="1" x14ac:dyDescent="0.3">
      <c r="A5990" t="s">
        <v>5788</v>
      </c>
      <c r="B5990" t="s">
        <v>5789</v>
      </c>
      <c r="C5990">
        <v>1438</v>
      </c>
      <c r="D5990" t="s">
        <v>20</v>
      </c>
      <c r="E5990">
        <v>1416</v>
      </c>
      <c r="F5990">
        <v>1432</v>
      </c>
      <c r="G5990">
        <v>904</v>
      </c>
      <c r="H5990" t="s">
        <v>21</v>
      </c>
    </row>
    <row r="5991" spans="1:8" x14ac:dyDescent="0.3">
      <c r="A5991" t="s">
        <v>5790</v>
      </c>
      <c r="B5991" t="s">
        <v>5791</v>
      </c>
      <c r="C5991">
        <v>1041</v>
      </c>
      <c r="D5991" t="s">
        <v>10</v>
      </c>
      <c r="E5991">
        <v>85</v>
      </c>
      <c r="F5991">
        <v>149</v>
      </c>
      <c r="G5991">
        <v>5419</v>
      </c>
      <c r="H5991" t="s">
        <v>11</v>
      </c>
    </row>
    <row r="5992" spans="1:8" x14ac:dyDescent="0.3">
      <c r="A5992" t="s">
        <v>5790</v>
      </c>
      <c r="B5992" t="s">
        <v>5791</v>
      </c>
      <c r="C5992">
        <v>1041</v>
      </c>
      <c r="D5992" t="s">
        <v>10</v>
      </c>
      <c r="E5992">
        <v>226</v>
      </c>
      <c r="F5992">
        <v>290</v>
      </c>
      <c r="G5992">
        <v>5419</v>
      </c>
      <c r="H5992" t="s">
        <v>11</v>
      </c>
    </row>
    <row r="5993" spans="1:8" x14ac:dyDescent="0.3">
      <c r="A5993" t="s">
        <v>5792</v>
      </c>
      <c r="B5993" t="s">
        <v>5793</v>
      </c>
      <c r="C5993">
        <v>1047</v>
      </c>
      <c r="D5993" t="s">
        <v>10</v>
      </c>
      <c r="E5993">
        <v>84</v>
      </c>
      <c r="F5993">
        <v>148</v>
      </c>
      <c r="G5993">
        <v>5419</v>
      </c>
      <c r="H5993" t="s">
        <v>11</v>
      </c>
    </row>
    <row r="5994" spans="1:8" x14ac:dyDescent="0.3">
      <c r="A5994" t="s">
        <v>5792</v>
      </c>
      <c r="B5994" t="s">
        <v>5793</v>
      </c>
      <c r="C5994">
        <v>1047</v>
      </c>
      <c r="D5994" t="s">
        <v>10</v>
      </c>
      <c r="E5994">
        <v>225</v>
      </c>
      <c r="F5994">
        <v>289</v>
      </c>
      <c r="G5994">
        <v>5419</v>
      </c>
      <c r="H5994" t="s">
        <v>11</v>
      </c>
    </row>
    <row r="5995" spans="1:8" x14ac:dyDescent="0.3">
      <c r="A5995" t="s">
        <v>5794</v>
      </c>
      <c r="B5995" t="s">
        <v>5795</v>
      </c>
      <c r="C5995">
        <v>1884</v>
      </c>
      <c r="D5995" t="s">
        <v>10</v>
      </c>
      <c r="E5995">
        <v>1752</v>
      </c>
      <c r="F5995">
        <v>1816</v>
      </c>
      <c r="G5995">
        <v>5419</v>
      </c>
      <c r="H5995" t="s">
        <v>11</v>
      </c>
    </row>
    <row r="5996" spans="1:8" hidden="1" x14ac:dyDescent="0.3">
      <c r="A5996" t="s">
        <v>5794</v>
      </c>
      <c r="B5996" t="s">
        <v>5795</v>
      </c>
      <c r="C5996">
        <v>1884</v>
      </c>
      <c r="D5996" t="s">
        <v>158</v>
      </c>
      <c r="E5996">
        <v>950</v>
      </c>
      <c r="F5996">
        <v>1227</v>
      </c>
      <c r="G5996">
        <v>1540</v>
      </c>
      <c r="H5996" t="s">
        <v>159</v>
      </c>
    </row>
    <row r="5997" spans="1:8" hidden="1" x14ac:dyDescent="0.3">
      <c r="A5997" t="s">
        <v>5794</v>
      </c>
      <c r="B5997" t="s">
        <v>5795</v>
      </c>
      <c r="C5997">
        <v>1884</v>
      </c>
      <c r="D5997" t="s">
        <v>160</v>
      </c>
      <c r="E5997">
        <v>417</v>
      </c>
      <c r="F5997">
        <v>481</v>
      </c>
      <c r="G5997">
        <v>18079</v>
      </c>
      <c r="H5997" t="s">
        <v>161</v>
      </c>
    </row>
    <row r="5998" spans="1:8" hidden="1" x14ac:dyDescent="0.3">
      <c r="A5998" t="s">
        <v>5794</v>
      </c>
      <c r="B5998" t="s">
        <v>5795</v>
      </c>
      <c r="C5998">
        <v>1884</v>
      </c>
      <c r="D5998" t="s">
        <v>162</v>
      </c>
      <c r="E5998">
        <v>702</v>
      </c>
      <c r="F5998">
        <v>748</v>
      </c>
      <c r="G5998">
        <v>1073</v>
      </c>
      <c r="H5998" t="s">
        <v>163</v>
      </c>
    </row>
    <row r="5999" spans="1:8" hidden="1" x14ac:dyDescent="0.3">
      <c r="A5999" t="s">
        <v>5794</v>
      </c>
      <c r="B5999" t="s">
        <v>5795</v>
      </c>
      <c r="C5999">
        <v>1884</v>
      </c>
      <c r="D5999" t="s">
        <v>164</v>
      </c>
      <c r="E5999">
        <v>1</v>
      </c>
      <c r="F5999">
        <v>299</v>
      </c>
      <c r="G5999">
        <v>21549</v>
      </c>
      <c r="H5999" t="s">
        <v>165</v>
      </c>
    </row>
    <row r="6000" spans="1:8" hidden="1" x14ac:dyDescent="0.3">
      <c r="A6000" t="s">
        <v>5794</v>
      </c>
      <c r="B6000" t="s">
        <v>5795</v>
      </c>
      <c r="C6000">
        <v>1884</v>
      </c>
      <c r="D6000" t="s">
        <v>166</v>
      </c>
      <c r="E6000">
        <v>331</v>
      </c>
      <c r="F6000">
        <v>417</v>
      </c>
      <c r="G6000">
        <v>1666</v>
      </c>
      <c r="H6000" t="s">
        <v>167</v>
      </c>
    </row>
    <row r="6001" spans="1:8" x14ac:dyDescent="0.3">
      <c r="A6001" t="s">
        <v>5796</v>
      </c>
      <c r="B6001" t="s">
        <v>5797</v>
      </c>
      <c r="C6001">
        <v>548</v>
      </c>
      <c r="D6001" t="s">
        <v>10</v>
      </c>
      <c r="E6001">
        <v>1</v>
      </c>
      <c r="F6001">
        <v>42</v>
      </c>
      <c r="G6001">
        <v>5419</v>
      </c>
      <c r="H6001" t="s">
        <v>11</v>
      </c>
    </row>
    <row r="6002" spans="1:8" hidden="1" x14ac:dyDescent="0.3">
      <c r="A6002" t="s">
        <v>5796</v>
      </c>
      <c r="B6002" t="s">
        <v>5797</v>
      </c>
      <c r="C6002">
        <v>548</v>
      </c>
      <c r="D6002" t="s">
        <v>102</v>
      </c>
      <c r="E6002">
        <v>252</v>
      </c>
      <c r="F6002">
        <v>417</v>
      </c>
      <c r="G6002">
        <v>5476</v>
      </c>
      <c r="H6002" t="s">
        <v>103</v>
      </c>
    </row>
    <row r="6003" spans="1:8" x14ac:dyDescent="0.3">
      <c r="A6003" t="s">
        <v>5798</v>
      </c>
      <c r="B6003" t="s">
        <v>5799</v>
      </c>
      <c r="C6003">
        <v>1281</v>
      </c>
      <c r="D6003" t="s">
        <v>10</v>
      </c>
      <c r="E6003">
        <v>29</v>
      </c>
      <c r="F6003">
        <v>94</v>
      </c>
      <c r="G6003">
        <v>5419</v>
      </c>
      <c r="H6003" t="s">
        <v>11</v>
      </c>
    </row>
    <row r="6004" spans="1:8" hidden="1" x14ac:dyDescent="0.3">
      <c r="A6004" t="s">
        <v>5798</v>
      </c>
      <c r="B6004" t="s">
        <v>5799</v>
      </c>
      <c r="C6004">
        <v>1281</v>
      </c>
      <c r="D6004" t="s">
        <v>24</v>
      </c>
      <c r="E6004">
        <v>527</v>
      </c>
      <c r="F6004">
        <v>805</v>
      </c>
      <c r="G6004">
        <v>666</v>
      </c>
      <c r="H6004" t="s">
        <v>25</v>
      </c>
    </row>
    <row r="6005" spans="1:8" x14ac:dyDescent="0.3">
      <c r="A6005" t="s">
        <v>5800</v>
      </c>
      <c r="B6005" t="s">
        <v>5801</v>
      </c>
      <c r="C6005">
        <v>1040</v>
      </c>
      <c r="D6005" t="s">
        <v>10</v>
      </c>
      <c r="E6005">
        <v>72</v>
      </c>
      <c r="F6005">
        <v>136</v>
      </c>
      <c r="G6005">
        <v>5419</v>
      </c>
      <c r="H6005" t="s">
        <v>11</v>
      </c>
    </row>
    <row r="6006" spans="1:8" x14ac:dyDescent="0.3">
      <c r="A6006" t="s">
        <v>5800</v>
      </c>
      <c r="B6006" t="s">
        <v>5801</v>
      </c>
      <c r="C6006">
        <v>1040</v>
      </c>
      <c r="D6006" t="s">
        <v>10</v>
      </c>
      <c r="E6006">
        <v>212</v>
      </c>
      <c r="F6006">
        <v>276</v>
      </c>
      <c r="G6006">
        <v>5419</v>
      </c>
      <c r="H6006" t="s">
        <v>11</v>
      </c>
    </row>
    <row r="6007" spans="1:8" x14ac:dyDescent="0.3">
      <c r="A6007" t="s">
        <v>5802</v>
      </c>
      <c r="B6007" t="s">
        <v>5803</v>
      </c>
      <c r="C6007">
        <v>3118</v>
      </c>
      <c r="D6007" t="s">
        <v>10</v>
      </c>
      <c r="E6007">
        <v>2510</v>
      </c>
      <c r="F6007">
        <v>2574</v>
      </c>
      <c r="G6007">
        <v>5419</v>
      </c>
      <c r="H6007" t="s">
        <v>11</v>
      </c>
    </row>
    <row r="6008" spans="1:8" x14ac:dyDescent="0.3">
      <c r="A6008" t="s">
        <v>5804</v>
      </c>
      <c r="B6008" t="s">
        <v>5805</v>
      </c>
      <c r="C6008">
        <v>957</v>
      </c>
      <c r="D6008" t="s">
        <v>10</v>
      </c>
      <c r="E6008">
        <v>128</v>
      </c>
      <c r="F6008">
        <v>203</v>
      </c>
      <c r="G6008">
        <v>5419</v>
      </c>
      <c r="H6008" t="s">
        <v>11</v>
      </c>
    </row>
    <row r="6009" spans="1:8" x14ac:dyDescent="0.3">
      <c r="A6009" t="s">
        <v>5804</v>
      </c>
      <c r="B6009" t="s">
        <v>5805</v>
      </c>
      <c r="C6009">
        <v>957</v>
      </c>
      <c r="D6009" t="s">
        <v>10</v>
      </c>
      <c r="E6009">
        <v>471</v>
      </c>
      <c r="F6009">
        <v>537</v>
      </c>
      <c r="G6009">
        <v>5419</v>
      </c>
      <c r="H6009" t="s">
        <v>11</v>
      </c>
    </row>
    <row r="6010" spans="1:8" hidden="1" x14ac:dyDescent="0.3">
      <c r="A6010" t="s">
        <v>5804</v>
      </c>
      <c r="B6010" t="s">
        <v>5805</v>
      </c>
      <c r="C6010">
        <v>957</v>
      </c>
      <c r="D6010" t="s">
        <v>664</v>
      </c>
      <c r="E6010">
        <v>305</v>
      </c>
      <c r="F6010">
        <v>469</v>
      </c>
      <c r="G6010">
        <v>88</v>
      </c>
      <c r="H6010" t="s">
        <v>665</v>
      </c>
    </row>
    <row r="6011" spans="1:8" hidden="1" x14ac:dyDescent="0.3">
      <c r="A6011" t="s">
        <v>5804</v>
      </c>
      <c r="B6011" t="s">
        <v>5805</v>
      </c>
      <c r="C6011">
        <v>957</v>
      </c>
      <c r="D6011" t="s">
        <v>178</v>
      </c>
      <c r="E6011">
        <v>590</v>
      </c>
      <c r="F6011">
        <v>948</v>
      </c>
      <c r="G6011">
        <v>19761</v>
      </c>
      <c r="H6011" t="s">
        <v>179</v>
      </c>
    </row>
    <row r="6012" spans="1:8" x14ac:dyDescent="0.3">
      <c r="A6012" t="s">
        <v>5806</v>
      </c>
      <c r="B6012" t="s">
        <v>5807</v>
      </c>
      <c r="C6012">
        <v>1435</v>
      </c>
      <c r="D6012" t="s">
        <v>10</v>
      </c>
      <c r="E6012">
        <v>61</v>
      </c>
      <c r="F6012">
        <v>125</v>
      </c>
      <c r="G6012">
        <v>5419</v>
      </c>
      <c r="H6012" t="s">
        <v>11</v>
      </c>
    </row>
    <row r="6013" spans="1:8" x14ac:dyDescent="0.3">
      <c r="A6013" t="s">
        <v>5806</v>
      </c>
      <c r="B6013" t="s">
        <v>5807</v>
      </c>
      <c r="C6013">
        <v>1435</v>
      </c>
      <c r="D6013" t="s">
        <v>10</v>
      </c>
      <c r="E6013">
        <v>217</v>
      </c>
      <c r="F6013">
        <v>281</v>
      </c>
      <c r="G6013">
        <v>5419</v>
      </c>
      <c r="H6013" t="s">
        <v>11</v>
      </c>
    </row>
    <row r="6014" spans="1:8" hidden="1" x14ac:dyDescent="0.3">
      <c r="A6014" t="s">
        <v>5806</v>
      </c>
      <c r="B6014" t="s">
        <v>5807</v>
      </c>
      <c r="C6014">
        <v>1435</v>
      </c>
      <c r="D6014" t="s">
        <v>20</v>
      </c>
      <c r="E6014">
        <v>1373</v>
      </c>
      <c r="F6014">
        <v>1390</v>
      </c>
      <c r="G6014">
        <v>904</v>
      </c>
      <c r="H6014" t="s">
        <v>21</v>
      </c>
    </row>
    <row r="6015" spans="1:8" hidden="1" x14ac:dyDescent="0.3">
      <c r="A6015" t="s">
        <v>5806</v>
      </c>
      <c r="B6015" t="s">
        <v>5807</v>
      </c>
      <c r="C6015">
        <v>1435</v>
      </c>
      <c r="D6015" t="s">
        <v>20</v>
      </c>
      <c r="E6015">
        <v>1413</v>
      </c>
      <c r="F6015">
        <v>1429</v>
      </c>
      <c r="G6015">
        <v>904</v>
      </c>
      <c r="H6015" t="s">
        <v>21</v>
      </c>
    </row>
    <row r="6016" spans="1:8" x14ac:dyDescent="0.3">
      <c r="A6016" t="s">
        <v>5808</v>
      </c>
      <c r="B6016" t="s">
        <v>5809</v>
      </c>
      <c r="C6016">
        <v>404</v>
      </c>
      <c r="D6016" t="s">
        <v>10</v>
      </c>
      <c r="E6016">
        <v>1</v>
      </c>
      <c r="F6016">
        <v>54</v>
      </c>
      <c r="G6016">
        <v>5419</v>
      </c>
      <c r="H6016" t="s">
        <v>11</v>
      </c>
    </row>
    <row r="6017" spans="1:8" x14ac:dyDescent="0.3">
      <c r="A6017" t="s">
        <v>5808</v>
      </c>
      <c r="B6017" t="s">
        <v>5809</v>
      </c>
      <c r="C6017">
        <v>404</v>
      </c>
      <c r="D6017" t="s">
        <v>10</v>
      </c>
      <c r="E6017">
        <v>187</v>
      </c>
      <c r="F6017">
        <v>251</v>
      </c>
      <c r="G6017">
        <v>5419</v>
      </c>
      <c r="H6017" t="s">
        <v>11</v>
      </c>
    </row>
    <row r="6018" spans="1:8" x14ac:dyDescent="0.3">
      <c r="A6018" t="s">
        <v>5808</v>
      </c>
      <c r="B6018" t="s">
        <v>5809</v>
      </c>
      <c r="C6018">
        <v>404</v>
      </c>
      <c r="D6018" t="s">
        <v>10</v>
      </c>
      <c r="E6018">
        <v>324</v>
      </c>
      <c r="F6018">
        <v>389</v>
      </c>
      <c r="G6018">
        <v>5419</v>
      </c>
      <c r="H6018" t="s">
        <v>11</v>
      </c>
    </row>
    <row r="6019" spans="1:8" x14ac:dyDescent="0.3">
      <c r="A6019" t="s">
        <v>5810</v>
      </c>
      <c r="B6019" t="s">
        <v>5811</v>
      </c>
      <c r="C6019">
        <v>584</v>
      </c>
      <c r="D6019" t="s">
        <v>10</v>
      </c>
      <c r="E6019">
        <v>10</v>
      </c>
      <c r="F6019">
        <v>75</v>
      </c>
      <c r="G6019">
        <v>5419</v>
      </c>
      <c r="H6019" t="s">
        <v>11</v>
      </c>
    </row>
    <row r="6020" spans="1:8" hidden="1" x14ac:dyDescent="0.3">
      <c r="A6020" t="s">
        <v>5810</v>
      </c>
      <c r="B6020" t="s">
        <v>5811</v>
      </c>
      <c r="C6020">
        <v>584</v>
      </c>
      <c r="D6020" t="s">
        <v>102</v>
      </c>
      <c r="E6020">
        <v>286</v>
      </c>
      <c r="F6020">
        <v>452</v>
      </c>
      <c r="G6020">
        <v>5476</v>
      </c>
      <c r="H6020" t="s">
        <v>103</v>
      </c>
    </row>
    <row r="6021" spans="1:8" x14ac:dyDescent="0.3">
      <c r="A6021" t="s">
        <v>5810</v>
      </c>
      <c r="B6021" t="s">
        <v>5811</v>
      </c>
      <c r="C6021">
        <v>584</v>
      </c>
      <c r="D6021" t="s">
        <v>16</v>
      </c>
      <c r="E6021">
        <v>502</v>
      </c>
      <c r="F6021">
        <v>583</v>
      </c>
      <c r="G6021">
        <v>1237</v>
      </c>
      <c r="H6021" t="s">
        <v>17</v>
      </c>
    </row>
    <row r="6022" spans="1:8" x14ac:dyDescent="0.3">
      <c r="A6022" t="s">
        <v>5812</v>
      </c>
      <c r="B6022" t="s">
        <v>5813</v>
      </c>
      <c r="C6022">
        <v>694</v>
      </c>
      <c r="D6022" t="s">
        <v>10</v>
      </c>
      <c r="E6022">
        <v>53</v>
      </c>
      <c r="F6022">
        <v>128</v>
      </c>
      <c r="G6022">
        <v>5419</v>
      </c>
      <c r="H6022" t="s">
        <v>11</v>
      </c>
    </row>
    <row r="6023" spans="1:8" hidden="1" x14ac:dyDescent="0.3">
      <c r="A6023" t="s">
        <v>5812</v>
      </c>
      <c r="B6023" t="s">
        <v>5813</v>
      </c>
      <c r="C6023">
        <v>694</v>
      </c>
      <c r="D6023" t="s">
        <v>178</v>
      </c>
      <c r="E6023">
        <v>332</v>
      </c>
      <c r="F6023">
        <v>685</v>
      </c>
      <c r="G6023">
        <v>19761</v>
      </c>
      <c r="H6023" t="s">
        <v>179</v>
      </c>
    </row>
    <row r="6024" spans="1:8" x14ac:dyDescent="0.3">
      <c r="A6024" t="s">
        <v>5814</v>
      </c>
      <c r="B6024" t="s">
        <v>5815</v>
      </c>
      <c r="C6024">
        <v>369</v>
      </c>
      <c r="D6024" t="s">
        <v>10</v>
      </c>
      <c r="E6024">
        <v>234</v>
      </c>
      <c r="F6024">
        <v>299</v>
      </c>
      <c r="G6024">
        <v>5419</v>
      </c>
      <c r="H6024" t="s">
        <v>11</v>
      </c>
    </row>
    <row r="6025" spans="1:8" x14ac:dyDescent="0.3">
      <c r="A6025" t="s">
        <v>5816</v>
      </c>
      <c r="B6025" t="s">
        <v>5817</v>
      </c>
      <c r="C6025">
        <v>626</v>
      </c>
      <c r="D6025" t="s">
        <v>10</v>
      </c>
      <c r="E6025">
        <v>15</v>
      </c>
      <c r="F6025">
        <v>79</v>
      </c>
      <c r="G6025">
        <v>5419</v>
      </c>
      <c r="H6025" t="s">
        <v>11</v>
      </c>
    </row>
    <row r="6026" spans="1:8" x14ac:dyDescent="0.3">
      <c r="A6026" t="s">
        <v>5818</v>
      </c>
      <c r="B6026" t="s">
        <v>5819</v>
      </c>
      <c r="C6026">
        <v>1045</v>
      </c>
      <c r="D6026" t="s">
        <v>10</v>
      </c>
      <c r="E6026">
        <v>80</v>
      </c>
      <c r="F6026">
        <v>144</v>
      </c>
      <c r="G6026">
        <v>5419</v>
      </c>
      <c r="H6026" t="s">
        <v>11</v>
      </c>
    </row>
    <row r="6027" spans="1:8" x14ac:dyDescent="0.3">
      <c r="A6027" t="s">
        <v>5818</v>
      </c>
      <c r="B6027" t="s">
        <v>5819</v>
      </c>
      <c r="C6027">
        <v>1045</v>
      </c>
      <c r="D6027" t="s">
        <v>10</v>
      </c>
      <c r="E6027">
        <v>220</v>
      </c>
      <c r="F6027">
        <v>284</v>
      </c>
      <c r="G6027">
        <v>5419</v>
      </c>
      <c r="H6027" t="s">
        <v>11</v>
      </c>
    </row>
    <row r="6028" spans="1:8" x14ac:dyDescent="0.3">
      <c r="A6028" t="s">
        <v>5820</v>
      </c>
      <c r="B6028" t="s">
        <v>5821</v>
      </c>
      <c r="C6028">
        <v>1278</v>
      </c>
      <c r="D6028" t="s">
        <v>10</v>
      </c>
      <c r="E6028">
        <v>29</v>
      </c>
      <c r="F6028">
        <v>94</v>
      </c>
      <c r="G6028">
        <v>5419</v>
      </c>
      <c r="H6028" t="s">
        <v>11</v>
      </c>
    </row>
    <row r="6029" spans="1:8" hidden="1" x14ac:dyDescent="0.3">
      <c r="A6029" t="s">
        <v>5820</v>
      </c>
      <c r="B6029" t="s">
        <v>5821</v>
      </c>
      <c r="C6029">
        <v>1278</v>
      </c>
      <c r="D6029" t="s">
        <v>24</v>
      </c>
      <c r="E6029">
        <v>528</v>
      </c>
      <c r="F6029">
        <v>806</v>
      </c>
      <c r="G6029">
        <v>666</v>
      </c>
      <c r="H6029" t="s">
        <v>25</v>
      </c>
    </row>
    <row r="6030" spans="1:8" x14ac:dyDescent="0.3">
      <c r="A6030" t="s">
        <v>5822</v>
      </c>
      <c r="B6030" t="s">
        <v>5823</v>
      </c>
      <c r="C6030">
        <v>3122</v>
      </c>
      <c r="D6030" t="s">
        <v>10</v>
      </c>
      <c r="E6030">
        <v>2506</v>
      </c>
      <c r="F6030">
        <v>2570</v>
      </c>
      <c r="G6030">
        <v>5419</v>
      </c>
      <c r="H6030" t="s">
        <v>11</v>
      </c>
    </row>
    <row r="6031" spans="1:8" x14ac:dyDescent="0.3">
      <c r="A6031" t="s">
        <v>5824</v>
      </c>
      <c r="B6031" t="s">
        <v>5825</v>
      </c>
      <c r="C6031">
        <v>1804</v>
      </c>
      <c r="D6031" t="s">
        <v>10</v>
      </c>
      <c r="E6031">
        <v>1672</v>
      </c>
      <c r="F6031">
        <v>1736</v>
      </c>
      <c r="G6031">
        <v>5419</v>
      </c>
      <c r="H6031" t="s">
        <v>11</v>
      </c>
    </row>
    <row r="6032" spans="1:8" hidden="1" x14ac:dyDescent="0.3">
      <c r="A6032" t="s">
        <v>5824</v>
      </c>
      <c r="B6032" t="s">
        <v>5825</v>
      </c>
      <c r="C6032">
        <v>1804</v>
      </c>
      <c r="D6032" t="s">
        <v>158</v>
      </c>
      <c r="E6032">
        <v>948</v>
      </c>
      <c r="F6032">
        <v>1225</v>
      </c>
      <c r="G6032">
        <v>1540</v>
      </c>
      <c r="H6032" t="s">
        <v>159</v>
      </c>
    </row>
    <row r="6033" spans="1:8" hidden="1" x14ac:dyDescent="0.3">
      <c r="A6033" t="s">
        <v>5824</v>
      </c>
      <c r="B6033" t="s">
        <v>5825</v>
      </c>
      <c r="C6033">
        <v>1804</v>
      </c>
      <c r="D6033" t="s">
        <v>160</v>
      </c>
      <c r="E6033">
        <v>416</v>
      </c>
      <c r="F6033">
        <v>480</v>
      </c>
      <c r="G6033">
        <v>18079</v>
      </c>
      <c r="H6033" t="s">
        <v>161</v>
      </c>
    </row>
    <row r="6034" spans="1:8" hidden="1" x14ac:dyDescent="0.3">
      <c r="A6034" t="s">
        <v>5824</v>
      </c>
      <c r="B6034" t="s">
        <v>5825</v>
      </c>
      <c r="C6034">
        <v>1804</v>
      </c>
      <c r="D6034" t="s">
        <v>162</v>
      </c>
      <c r="E6034">
        <v>701</v>
      </c>
      <c r="F6034">
        <v>747</v>
      </c>
      <c r="G6034">
        <v>1073</v>
      </c>
      <c r="H6034" t="s">
        <v>163</v>
      </c>
    </row>
    <row r="6035" spans="1:8" hidden="1" x14ac:dyDescent="0.3">
      <c r="A6035" t="s">
        <v>5824</v>
      </c>
      <c r="B6035" t="s">
        <v>5825</v>
      </c>
      <c r="C6035">
        <v>1804</v>
      </c>
      <c r="D6035" t="s">
        <v>164</v>
      </c>
      <c r="E6035">
        <v>1</v>
      </c>
      <c r="F6035">
        <v>298</v>
      </c>
      <c r="G6035">
        <v>21549</v>
      </c>
      <c r="H6035" t="s">
        <v>165</v>
      </c>
    </row>
    <row r="6036" spans="1:8" hidden="1" x14ac:dyDescent="0.3">
      <c r="A6036" t="s">
        <v>5824</v>
      </c>
      <c r="B6036" t="s">
        <v>5825</v>
      </c>
      <c r="C6036">
        <v>1804</v>
      </c>
      <c r="D6036" t="s">
        <v>166</v>
      </c>
      <c r="E6036">
        <v>330</v>
      </c>
      <c r="F6036">
        <v>416</v>
      </c>
      <c r="G6036">
        <v>1666</v>
      </c>
      <c r="H6036" t="s">
        <v>167</v>
      </c>
    </row>
    <row r="6037" spans="1:8" hidden="1" x14ac:dyDescent="0.3">
      <c r="A6037" t="s">
        <v>5826</v>
      </c>
      <c r="B6037" t="s">
        <v>5827</v>
      </c>
      <c r="C6037">
        <v>702</v>
      </c>
      <c r="D6037" t="s">
        <v>142</v>
      </c>
      <c r="E6037">
        <v>122</v>
      </c>
      <c r="F6037">
        <v>217</v>
      </c>
      <c r="G6037">
        <v>172686</v>
      </c>
      <c r="H6037" t="s">
        <v>143</v>
      </c>
    </row>
    <row r="6038" spans="1:8" x14ac:dyDescent="0.3">
      <c r="A6038" t="s">
        <v>5826</v>
      </c>
      <c r="B6038" t="s">
        <v>5827</v>
      </c>
      <c r="C6038">
        <v>702</v>
      </c>
      <c r="D6038" t="s">
        <v>10</v>
      </c>
      <c r="E6038">
        <v>285</v>
      </c>
      <c r="F6038">
        <v>349</v>
      </c>
      <c r="G6038">
        <v>5419</v>
      </c>
      <c r="H6038" t="s">
        <v>11</v>
      </c>
    </row>
    <row r="6039" spans="1:8" x14ac:dyDescent="0.3">
      <c r="A6039" t="s">
        <v>5826</v>
      </c>
      <c r="B6039" t="s">
        <v>5827</v>
      </c>
      <c r="C6039">
        <v>702</v>
      </c>
      <c r="D6039" t="s">
        <v>10</v>
      </c>
      <c r="E6039">
        <v>486</v>
      </c>
      <c r="F6039">
        <v>550</v>
      </c>
      <c r="G6039">
        <v>5419</v>
      </c>
      <c r="H6039" t="s">
        <v>11</v>
      </c>
    </row>
    <row r="6040" spans="1:8" x14ac:dyDescent="0.3">
      <c r="A6040" t="s">
        <v>5826</v>
      </c>
      <c r="B6040" t="s">
        <v>5827</v>
      </c>
      <c r="C6040">
        <v>702</v>
      </c>
      <c r="D6040" t="s">
        <v>10</v>
      </c>
      <c r="E6040">
        <v>622</v>
      </c>
      <c r="F6040">
        <v>687</v>
      </c>
      <c r="G6040">
        <v>5419</v>
      </c>
      <c r="H6040" t="s">
        <v>11</v>
      </c>
    </row>
    <row r="6041" spans="1:8" hidden="1" x14ac:dyDescent="0.3">
      <c r="A6041" t="s">
        <v>5828</v>
      </c>
      <c r="B6041" t="s">
        <v>5829</v>
      </c>
      <c r="C6041">
        <v>547</v>
      </c>
      <c r="D6041" t="s">
        <v>142</v>
      </c>
      <c r="E6041">
        <v>137</v>
      </c>
      <c r="F6041">
        <v>228</v>
      </c>
      <c r="G6041">
        <v>172686</v>
      </c>
      <c r="H6041" t="s">
        <v>143</v>
      </c>
    </row>
    <row r="6042" spans="1:8" x14ac:dyDescent="0.3">
      <c r="A6042" t="s">
        <v>5828</v>
      </c>
      <c r="B6042" t="s">
        <v>5829</v>
      </c>
      <c r="C6042">
        <v>547</v>
      </c>
      <c r="D6042" t="s">
        <v>10</v>
      </c>
      <c r="E6042">
        <v>296</v>
      </c>
      <c r="F6042">
        <v>360</v>
      </c>
      <c r="G6042">
        <v>5419</v>
      </c>
      <c r="H6042" t="s">
        <v>11</v>
      </c>
    </row>
    <row r="6043" spans="1:8" x14ac:dyDescent="0.3">
      <c r="A6043" t="s">
        <v>5828</v>
      </c>
      <c r="B6043" t="s">
        <v>5829</v>
      </c>
      <c r="C6043">
        <v>547</v>
      </c>
      <c r="D6043" t="s">
        <v>10</v>
      </c>
      <c r="E6043">
        <v>418</v>
      </c>
      <c r="F6043">
        <v>482</v>
      </c>
      <c r="G6043">
        <v>5419</v>
      </c>
      <c r="H6043" t="s">
        <v>11</v>
      </c>
    </row>
    <row r="6044" spans="1:8" x14ac:dyDescent="0.3">
      <c r="A6044" t="s">
        <v>5830</v>
      </c>
      <c r="B6044" t="s">
        <v>5831</v>
      </c>
      <c r="C6044">
        <v>244</v>
      </c>
      <c r="D6044" t="s">
        <v>10</v>
      </c>
      <c r="E6044">
        <v>161</v>
      </c>
      <c r="F6044">
        <v>229</v>
      </c>
      <c r="G6044">
        <v>5419</v>
      </c>
      <c r="H6044" t="s">
        <v>11</v>
      </c>
    </row>
    <row r="6045" spans="1:8" x14ac:dyDescent="0.3">
      <c r="A6045" t="s">
        <v>5830</v>
      </c>
      <c r="B6045" t="s">
        <v>5831</v>
      </c>
      <c r="C6045">
        <v>244</v>
      </c>
      <c r="D6045" t="s">
        <v>16</v>
      </c>
      <c r="E6045">
        <v>10</v>
      </c>
      <c r="F6045">
        <v>94</v>
      </c>
      <c r="G6045">
        <v>1237</v>
      </c>
      <c r="H6045" t="s">
        <v>17</v>
      </c>
    </row>
    <row r="6046" spans="1:8" x14ac:dyDescent="0.3">
      <c r="A6046" t="s">
        <v>5832</v>
      </c>
      <c r="B6046" t="s">
        <v>5833</v>
      </c>
      <c r="C6046">
        <v>953</v>
      </c>
      <c r="D6046" t="s">
        <v>10</v>
      </c>
      <c r="E6046">
        <v>127</v>
      </c>
      <c r="F6046">
        <v>202</v>
      </c>
      <c r="G6046">
        <v>5419</v>
      </c>
      <c r="H6046" t="s">
        <v>11</v>
      </c>
    </row>
    <row r="6047" spans="1:8" x14ac:dyDescent="0.3">
      <c r="A6047" t="s">
        <v>5832</v>
      </c>
      <c r="B6047" t="s">
        <v>5833</v>
      </c>
      <c r="C6047">
        <v>953</v>
      </c>
      <c r="D6047" t="s">
        <v>10</v>
      </c>
      <c r="E6047">
        <v>469</v>
      </c>
      <c r="F6047">
        <v>536</v>
      </c>
      <c r="G6047">
        <v>5419</v>
      </c>
      <c r="H6047" t="s">
        <v>11</v>
      </c>
    </row>
    <row r="6048" spans="1:8" hidden="1" x14ac:dyDescent="0.3">
      <c r="A6048" t="s">
        <v>5832</v>
      </c>
      <c r="B6048" t="s">
        <v>5833</v>
      </c>
      <c r="C6048">
        <v>953</v>
      </c>
      <c r="D6048" t="s">
        <v>664</v>
      </c>
      <c r="E6048">
        <v>304</v>
      </c>
      <c r="F6048">
        <v>468</v>
      </c>
      <c r="G6048">
        <v>88</v>
      </c>
      <c r="H6048" t="s">
        <v>665</v>
      </c>
    </row>
    <row r="6049" spans="1:8" hidden="1" x14ac:dyDescent="0.3">
      <c r="A6049" t="s">
        <v>5832</v>
      </c>
      <c r="B6049" t="s">
        <v>5833</v>
      </c>
      <c r="C6049">
        <v>953</v>
      </c>
      <c r="D6049" t="s">
        <v>178</v>
      </c>
      <c r="E6049">
        <v>589</v>
      </c>
      <c r="F6049">
        <v>894</v>
      </c>
      <c r="G6049">
        <v>19761</v>
      </c>
      <c r="H6049" t="s">
        <v>179</v>
      </c>
    </row>
    <row r="6050" spans="1:8" x14ac:dyDescent="0.3">
      <c r="A6050" t="s">
        <v>5834</v>
      </c>
      <c r="B6050" t="s">
        <v>5835</v>
      </c>
      <c r="C6050">
        <v>1438</v>
      </c>
      <c r="D6050" t="s">
        <v>10</v>
      </c>
      <c r="E6050">
        <v>60</v>
      </c>
      <c r="F6050">
        <v>124</v>
      </c>
      <c r="G6050">
        <v>5419</v>
      </c>
      <c r="H6050" t="s">
        <v>11</v>
      </c>
    </row>
    <row r="6051" spans="1:8" x14ac:dyDescent="0.3">
      <c r="A6051" t="s">
        <v>5834</v>
      </c>
      <c r="B6051" t="s">
        <v>5835</v>
      </c>
      <c r="C6051">
        <v>1438</v>
      </c>
      <c r="D6051" t="s">
        <v>10</v>
      </c>
      <c r="E6051">
        <v>214</v>
      </c>
      <c r="F6051">
        <v>278</v>
      </c>
      <c r="G6051">
        <v>5419</v>
      </c>
      <c r="H6051" t="s">
        <v>11</v>
      </c>
    </row>
    <row r="6052" spans="1:8" hidden="1" x14ac:dyDescent="0.3">
      <c r="A6052" t="s">
        <v>5834</v>
      </c>
      <c r="B6052" t="s">
        <v>5835</v>
      </c>
      <c r="C6052">
        <v>1438</v>
      </c>
      <c r="D6052" t="s">
        <v>20</v>
      </c>
      <c r="E6052">
        <v>1376</v>
      </c>
      <c r="F6052">
        <v>1393</v>
      </c>
      <c r="G6052">
        <v>904</v>
      </c>
      <c r="H6052" t="s">
        <v>21</v>
      </c>
    </row>
    <row r="6053" spans="1:8" hidden="1" x14ac:dyDescent="0.3">
      <c r="A6053" t="s">
        <v>5834</v>
      </c>
      <c r="B6053" t="s">
        <v>5835</v>
      </c>
      <c r="C6053">
        <v>1438</v>
      </c>
      <c r="D6053" t="s">
        <v>20</v>
      </c>
      <c r="E6053">
        <v>1416</v>
      </c>
      <c r="F6053">
        <v>1432</v>
      </c>
      <c r="G6053">
        <v>904</v>
      </c>
      <c r="H6053" t="s">
        <v>21</v>
      </c>
    </row>
    <row r="6054" spans="1:8" x14ac:dyDescent="0.3">
      <c r="A6054" t="s">
        <v>5836</v>
      </c>
      <c r="B6054" t="s">
        <v>5837</v>
      </c>
      <c r="C6054">
        <v>525</v>
      </c>
      <c r="D6054" t="s">
        <v>10</v>
      </c>
      <c r="E6054">
        <v>10</v>
      </c>
      <c r="F6054">
        <v>75</v>
      </c>
      <c r="G6054">
        <v>5419</v>
      </c>
      <c r="H6054" t="s">
        <v>11</v>
      </c>
    </row>
    <row r="6055" spans="1:8" hidden="1" x14ac:dyDescent="0.3">
      <c r="A6055" t="s">
        <v>5836</v>
      </c>
      <c r="B6055" t="s">
        <v>5837</v>
      </c>
      <c r="C6055">
        <v>525</v>
      </c>
      <c r="D6055" t="s">
        <v>102</v>
      </c>
      <c r="E6055">
        <v>225</v>
      </c>
      <c r="F6055">
        <v>394</v>
      </c>
      <c r="G6055">
        <v>5476</v>
      </c>
      <c r="H6055" t="s">
        <v>103</v>
      </c>
    </row>
    <row r="6056" spans="1:8" x14ac:dyDescent="0.3">
      <c r="A6056" t="s">
        <v>5836</v>
      </c>
      <c r="B6056" t="s">
        <v>5837</v>
      </c>
      <c r="C6056">
        <v>525</v>
      </c>
      <c r="D6056" t="s">
        <v>16</v>
      </c>
      <c r="E6056">
        <v>443</v>
      </c>
      <c r="F6056">
        <v>524</v>
      </c>
      <c r="G6056">
        <v>1237</v>
      </c>
      <c r="H6056" t="s">
        <v>17</v>
      </c>
    </row>
    <row r="6057" spans="1:8" x14ac:dyDescent="0.3">
      <c r="A6057" t="s">
        <v>5838</v>
      </c>
      <c r="B6057" t="s">
        <v>5839</v>
      </c>
      <c r="C6057">
        <v>184</v>
      </c>
      <c r="D6057" t="s">
        <v>10</v>
      </c>
      <c r="E6057">
        <v>138</v>
      </c>
      <c r="F6057">
        <v>184</v>
      </c>
      <c r="G6057">
        <v>5419</v>
      </c>
      <c r="H6057" t="s">
        <v>11</v>
      </c>
    </row>
    <row r="6058" spans="1:8" x14ac:dyDescent="0.3">
      <c r="A6058" t="s">
        <v>5838</v>
      </c>
      <c r="B6058" t="s">
        <v>5839</v>
      </c>
      <c r="C6058">
        <v>184</v>
      </c>
      <c r="D6058" t="s">
        <v>16</v>
      </c>
      <c r="E6058">
        <v>1</v>
      </c>
      <c r="F6058">
        <v>67</v>
      </c>
      <c r="G6058">
        <v>1237</v>
      </c>
      <c r="H6058" t="s">
        <v>17</v>
      </c>
    </row>
    <row r="6059" spans="1:8" x14ac:dyDescent="0.3">
      <c r="A6059" t="s">
        <v>5840</v>
      </c>
      <c r="B6059" t="s">
        <v>5841</v>
      </c>
      <c r="C6059">
        <v>582</v>
      </c>
      <c r="D6059" t="s">
        <v>10</v>
      </c>
      <c r="E6059">
        <v>10</v>
      </c>
      <c r="F6059">
        <v>75</v>
      </c>
      <c r="G6059">
        <v>5419</v>
      </c>
      <c r="H6059" t="s">
        <v>11</v>
      </c>
    </row>
    <row r="6060" spans="1:8" hidden="1" x14ac:dyDescent="0.3">
      <c r="A6060" t="s">
        <v>5840</v>
      </c>
      <c r="B6060" t="s">
        <v>5841</v>
      </c>
      <c r="C6060">
        <v>582</v>
      </c>
      <c r="D6060" t="s">
        <v>102</v>
      </c>
      <c r="E6060">
        <v>286</v>
      </c>
      <c r="F6060">
        <v>451</v>
      </c>
      <c r="G6060">
        <v>5476</v>
      </c>
      <c r="H6060" t="s">
        <v>103</v>
      </c>
    </row>
    <row r="6061" spans="1:8" x14ac:dyDescent="0.3">
      <c r="A6061" t="s">
        <v>5840</v>
      </c>
      <c r="B6061" t="s">
        <v>5841</v>
      </c>
      <c r="C6061">
        <v>582</v>
      </c>
      <c r="D6061" t="s">
        <v>16</v>
      </c>
      <c r="E6061">
        <v>500</v>
      </c>
      <c r="F6061">
        <v>581</v>
      </c>
      <c r="G6061">
        <v>1237</v>
      </c>
      <c r="H6061" t="s">
        <v>17</v>
      </c>
    </row>
    <row r="6062" spans="1:8" x14ac:dyDescent="0.3">
      <c r="A6062" t="s">
        <v>5842</v>
      </c>
      <c r="B6062" t="s">
        <v>5843</v>
      </c>
      <c r="C6062">
        <v>956</v>
      </c>
      <c r="D6062" t="s">
        <v>10</v>
      </c>
      <c r="E6062">
        <v>127</v>
      </c>
      <c r="F6062">
        <v>202</v>
      </c>
      <c r="G6062">
        <v>5419</v>
      </c>
      <c r="H6062" t="s">
        <v>11</v>
      </c>
    </row>
    <row r="6063" spans="1:8" x14ac:dyDescent="0.3">
      <c r="A6063" t="s">
        <v>5842</v>
      </c>
      <c r="B6063" t="s">
        <v>5843</v>
      </c>
      <c r="C6063">
        <v>956</v>
      </c>
      <c r="D6063" t="s">
        <v>10</v>
      </c>
      <c r="E6063">
        <v>472</v>
      </c>
      <c r="F6063">
        <v>539</v>
      </c>
      <c r="G6063">
        <v>5419</v>
      </c>
      <c r="H6063" t="s">
        <v>11</v>
      </c>
    </row>
    <row r="6064" spans="1:8" hidden="1" x14ac:dyDescent="0.3">
      <c r="A6064" t="s">
        <v>5842</v>
      </c>
      <c r="B6064" t="s">
        <v>5843</v>
      </c>
      <c r="C6064">
        <v>956</v>
      </c>
      <c r="D6064" t="s">
        <v>664</v>
      </c>
      <c r="E6064">
        <v>307</v>
      </c>
      <c r="F6064">
        <v>471</v>
      </c>
      <c r="G6064">
        <v>88</v>
      </c>
      <c r="H6064" t="s">
        <v>665</v>
      </c>
    </row>
    <row r="6065" spans="1:8" hidden="1" x14ac:dyDescent="0.3">
      <c r="A6065" t="s">
        <v>5842</v>
      </c>
      <c r="B6065" t="s">
        <v>5843</v>
      </c>
      <c r="C6065">
        <v>956</v>
      </c>
      <c r="D6065" t="s">
        <v>178</v>
      </c>
      <c r="E6065">
        <v>592</v>
      </c>
      <c r="F6065">
        <v>895</v>
      </c>
      <c r="G6065">
        <v>19761</v>
      </c>
      <c r="H6065" t="s">
        <v>179</v>
      </c>
    </row>
    <row r="6066" spans="1:8" x14ac:dyDescent="0.3">
      <c r="A6066" t="s">
        <v>5844</v>
      </c>
      <c r="B6066" t="s">
        <v>5845</v>
      </c>
      <c r="C6066">
        <v>1427</v>
      </c>
      <c r="D6066" t="s">
        <v>10</v>
      </c>
      <c r="E6066">
        <v>60</v>
      </c>
      <c r="F6066">
        <v>124</v>
      </c>
      <c r="G6066">
        <v>5419</v>
      </c>
      <c r="H6066" t="s">
        <v>11</v>
      </c>
    </row>
    <row r="6067" spans="1:8" x14ac:dyDescent="0.3">
      <c r="A6067" t="s">
        <v>5844</v>
      </c>
      <c r="B6067" t="s">
        <v>5845</v>
      </c>
      <c r="C6067">
        <v>1427</v>
      </c>
      <c r="D6067" t="s">
        <v>10</v>
      </c>
      <c r="E6067">
        <v>214</v>
      </c>
      <c r="F6067">
        <v>278</v>
      </c>
      <c r="G6067">
        <v>5419</v>
      </c>
      <c r="H6067" t="s">
        <v>11</v>
      </c>
    </row>
    <row r="6068" spans="1:8" hidden="1" x14ac:dyDescent="0.3">
      <c r="A6068" t="s">
        <v>5844</v>
      </c>
      <c r="B6068" t="s">
        <v>5845</v>
      </c>
      <c r="C6068">
        <v>1427</v>
      </c>
      <c r="D6068" t="s">
        <v>20</v>
      </c>
      <c r="E6068">
        <v>1365</v>
      </c>
      <c r="F6068">
        <v>1382</v>
      </c>
      <c r="G6068">
        <v>904</v>
      </c>
      <c r="H6068" t="s">
        <v>21</v>
      </c>
    </row>
    <row r="6069" spans="1:8" hidden="1" x14ac:dyDescent="0.3">
      <c r="A6069" t="s">
        <v>5844</v>
      </c>
      <c r="B6069" t="s">
        <v>5845</v>
      </c>
      <c r="C6069">
        <v>1427</v>
      </c>
      <c r="D6069" t="s">
        <v>20</v>
      </c>
      <c r="E6069">
        <v>1405</v>
      </c>
      <c r="F6069">
        <v>1421</v>
      </c>
      <c r="G6069">
        <v>904</v>
      </c>
      <c r="H6069" t="s">
        <v>21</v>
      </c>
    </row>
    <row r="6070" spans="1:8" x14ac:dyDescent="0.3">
      <c r="A6070" t="s">
        <v>5846</v>
      </c>
      <c r="B6070" t="s">
        <v>5847</v>
      </c>
      <c r="C6070">
        <v>527</v>
      </c>
      <c r="D6070" t="s">
        <v>10</v>
      </c>
      <c r="E6070">
        <v>10</v>
      </c>
      <c r="F6070">
        <v>75</v>
      </c>
      <c r="G6070">
        <v>5419</v>
      </c>
      <c r="H6070" t="s">
        <v>11</v>
      </c>
    </row>
    <row r="6071" spans="1:8" x14ac:dyDescent="0.3">
      <c r="A6071" t="s">
        <v>5846</v>
      </c>
      <c r="B6071" t="s">
        <v>5847</v>
      </c>
      <c r="C6071">
        <v>527</v>
      </c>
      <c r="D6071" t="s">
        <v>16</v>
      </c>
      <c r="E6071">
        <v>446</v>
      </c>
      <c r="F6071">
        <v>526</v>
      </c>
      <c r="G6071">
        <v>1237</v>
      </c>
      <c r="H6071" t="s">
        <v>17</v>
      </c>
    </row>
    <row r="6072" spans="1:8" x14ac:dyDescent="0.3">
      <c r="A6072" t="s">
        <v>5848</v>
      </c>
      <c r="B6072" t="s">
        <v>5849</v>
      </c>
      <c r="C6072">
        <v>1046</v>
      </c>
      <c r="D6072" t="s">
        <v>10</v>
      </c>
      <c r="E6072">
        <v>81</v>
      </c>
      <c r="F6072">
        <v>145</v>
      </c>
      <c r="G6072">
        <v>5419</v>
      </c>
      <c r="H6072" t="s">
        <v>11</v>
      </c>
    </row>
    <row r="6073" spans="1:8" x14ac:dyDescent="0.3">
      <c r="A6073" t="s">
        <v>5848</v>
      </c>
      <c r="B6073" t="s">
        <v>5849</v>
      </c>
      <c r="C6073">
        <v>1046</v>
      </c>
      <c r="D6073" t="s">
        <v>10</v>
      </c>
      <c r="E6073">
        <v>221</v>
      </c>
      <c r="F6073">
        <v>285</v>
      </c>
      <c r="G6073">
        <v>5419</v>
      </c>
      <c r="H6073" t="s">
        <v>11</v>
      </c>
    </row>
    <row r="6074" spans="1:8" hidden="1" x14ac:dyDescent="0.3">
      <c r="A6074" t="s">
        <v>5850</v>
      </c>
      <c r="B6074" t="s">
        <v>5851</v>
      </c>
      <c r="C6074">
        <v>429</v>
      </c>
      <c r="D6074" t="s">
        <v>142</v>
      </c>
      <c r="E6074">
        <v>4</v>
      </c>
      <c r="F6074">
        <v>110</v>
      </c>
      <c r="G6074">
        <v>172686</v>
      </c>
      <c r="H6074" t="s">
        <v>143</v>
      </c>
    </row>
    <row r="6075" spans="1:8" x14ac:dyDescent="0.3">
      <c r="A6075" t="s">
        <v>5850</v>
      </c>
      <c r="B6075" t="s">
        <v>5851</v>
      </c>
      <c r="C6075">
        <v>429</v>
      </c>
      <c r="D6075" t="s">
        <v>10</v>
      </c>
      <c r="E6075">
        <v>178</v>
      </c>
      <c r="F6075">
        <v>242</v>
      </c>
      <c r="G6075">
        <v>5419</v>
      </c>
      <c r="H6075" t="s">
        <v>11</v>
      </c>
    </row>
    <row r="6076" spans="1:8" x14ac:dyDescent="0.3">
      <c r="A6076" t="s">
        <v>5850</v>
      </c>
      <c r="B6076" t="s">
        <v>5851</v>
      </c>
      <c r="C6076">
        <v>429</v>
      </c>
      <c r="D6076" t="s">
        <v>10</v>
      </c>
      <c r="E6076">
        <v>300</v>
      </c>
      <c r="F6076">
        <v>364</v>
      </c>
      <c r="G6076">
        <v>5419</v>
      </c>
      <c r="H6076" t="s">
        <v>11</v>
      </c>
    </row>
    <row r="6077" spans="1:8" x14ac:dyDescent="0.3">
      <c r="A6077" t="s">
        <v>5852</v>
      </c>
      <c r="B6077" t="s">
        <v>5853</v>
      </c>
      <c r="C6077">
        <v>244</v>
      </c>
      <c r="D6077" t="s">
        <v>10</v>
      </c>
      <c r="E6077">
        <v>161</v>
      </c>
      <c r="F6077">
        <v>229</v>
      </c>
      <c r="G6077">
        <v>5419</v>
      </c>
      <c r="H6077" t="s">
        <v>11</v>
      </c>
    </row>
    <row r="6078" spans="1:8" x14ac:dyDescent="0.3">
      <c r="A6078" t="s">
        <v>5852</v>
      </c>
      <c r="B6078" t="s">
        <v>5853</v>
      </c>
      <c r="C6078">
        <v>244</v>
      </c>
      <c r="D6078" t="s">
        <v>16</v>
      </c>
      <c r="E6078">
        <v>10</v>
      </c>
      <c r="F6078">
        <v>94</v>
      </c>
      <c r="G6078">
        <v>1237</v>
      </c>
      <c r="H6078" t="s">
        <v>17</v>
      </c>
    </row>
    <row r="6079" spans="1:8" x14ac:dyDescent="0.3">
      <c r="A6079" t="s">
        <v>5854</v>
      </c>
      <c r="B6079" t="s">
        <v>5855</v>
      </c>
      <c r="C6079">
        <v>706</v>
      </c>
      <c r="D6079" t="s">
        <v>10</v>
      </c>
      <c r="E6079">
        <v>284</v>
      </c>
      <c r="F6079">
        <v>348</v>
      </c>
      <c r="G6079">
        <v>5419</v>
      </c>
      <c r="H6079" t="s">
        <v>11</v>
      </c>
    </row>
    <row r="6080" spans="1:8" x14ac:dyDescent="0.3">
      <c r="A6080" t="s">
        <v>5854</v>
      </c>
      <c r="B6080" t="s">
        <v>5855</v>
      </c>
      <c r="C6080">
        <v>706</v>
      </c>
      <c r="D6080" t="s">
        <v>10</v>
      </c>
      <c r="E6080">
        <v>486</v>
      </c>
      <c r="F6080">
        <v>552</v>
      </c>
      <c r="G6080">
        <v>5419</v>
      </c>
      <c r="H6080" t="s">
        <v>11</v>
      </c>
    </row>
    <row r="6081" spans="1:8" x14ac:dyDescent="0.3">
      <c r="A6081" t="s">
        <v>5854</v>
      </c>
      <c r="B6081" t="s">
        <v>5855</v>
      </c>
      <c r="C6081">
        <v>706</v>
      </c>
      <c r="D6081" t="s">
        <v>10</v>
      </c>
      <c r="E6081">
        <v>626</v>
      </c>
      <c r="F6081">
        <v>691</v>
      </c>
      <c r="G6081">
        <v>5419</v>
      </c>
      <c r="H6081" t="s">
        <v>11</v>
      </c>
    </row>
    <row r="6082" spans="1:8" x14ac:dyDescent="0.3">
      <c r="A6082" t="s">
        <v>5856</v>
      </c>
      <c r="B6082" t="s">
        <v>5857</v>
      </c>
      <c r="C6082">
        <v>3116</v>
      </c>
      <c r="D6082" t="s">
        <v>10</v>
      </c>
      <c r="E6082">
        <v>2498</v>
      </c>
      <c r="F6082">
        <v>2562</v>
      </c>
      <c r="G6082">
        <v>5419</v>
      </c>
      <c r="H6082" t="s">
        <v>11</v>
      </c>
    </row>
    <row r="6083" spans="1:8" x14ac:dyDescent="0.3">
      <c r="A6083" t="s">
        <v>5858</v>
      </c>
      <c r="B6083" t="s">
        <v>5859</v>
      </c>
      <c r="C6083">
        <v>1825</v>
      </c>
      <c r="D6083" t="s">
        <v>10</v>
      </c>
      <c r="E6083">
        <v>1702</v>
      </c>
      <c r="F6083">
        <v>1766</v>
      </c>
      <c r="G6083">
        <v>5419</v>
      </c>
      <c r="H6083" t="s">
        <v>11</v>
      </c>
    </row>
    <row r="6084" spans="1:8" hidden="1" x14ac:dyDescent="0.3">
      <c r="A6084" t="s">
        <v>5858</v>
      </c>
      <c r="B6084" t="s">
        <v>5859</v>
      </c>
      <c r="C6084">
        <v>1825</v>
      </c>
      <c r="D6084" t="s">
        <v>158</v>
      </c>
      <c r="E6084">
        <v>1003</v>
      </c>
      <c r="F6084">
        <v>1280</v>
      </c>
      <c r="G6084">
        <v>1540</v>
      </c>
      <c r="H6084" t="s">
        <v>159</v>
      </c>
    </row>
    <row r="6085" spans="1:8" hidden="1" x14ac:dyDescent="0.3">
      <c r="A6085" t="s">
        <v>5858</v>
      </c>
      <c r="B6085" t="s">
        <v>5859</v>
      </c>
      <c r="C6085">
        <v>1825</v>
      </c>
      <c r="D6085" t="s">
        <v>160</v>
      </c>
      <c r="E6085">
        <v>471</v>
      </c>
      <c r="F6085">
        <v>535</v>
      </c>
      <c r="G6085">
        <v>18079</v>
      </c>
      <c r="H6085" t="s">
        <v>161</v>
      </c>
    </row>
    <row r="6086" spans="1:8" hidden="1" x14ac:dyDescent="0.3">
      <c r="A6086" t="s">
        <v>5858</v>
      </c>
      <c r="B6086" t="s">
        <v>5859</v>
      </c>
      <c r="C6086">
        <v>1825</v>
      </c>
      <c r="D6086" t="s">
        <v>162</v>
      </c>
      <c r="E6086">
        <v>756</v>
      </c>
      <c r="F6086">
        <v>802</v>
      </c>
      <c r="G6086">
        <v>1073</v>
      </c>
      <c r="H6086" t="s">
        <v>163</v>
      </c>
    </row>
    <row r="6087" spans="1:8" hidden="1" x14ac:dyDescent="0.3">
      <c r="A6087" t="s">
        <v>5858</v>
      </c>
      <c r="B6087" t="s">
        <v>5859</v>
      </c>
      <c r="C6087">
        <v>1825</v>
      </c>
      <c r="D6087" t="s">
        <v>164</v>
      </c>
      <c r="E6087">
        <v>11</v>
      </c>
      <c r="F6087">
        <v>353</v>
      </c>
      <c r="G6087">
        <v>21549</v>
      </c>
      <c r="H6087" t="s">
        <v>165</v>
      </c>
    </row>
    <row r="6088" spans="1:8" hidden="1" x14ac:dyDescent="0.3">
      <c r="A6088" t="s">
        <v>5858</v>
      </c>
      <c r="B6088" t="s">
        <v>5859</v>
      </c>
      <c r="C6088">
        <v>1825</v>
      </c>
      <c r="D6088" t="s">
        <v>166</v>
      </c>
      <c r="E6088">
        <v>385</v>
      </c>
      <c r="F6088">
        <v>471</v>
      </c>
      <c r="G6088">
        <v>1666</v>
      </c>
      <c r="H6088" t="s">
        <v>167</v>
      </c>
    </row>
    <row r="6089" spans="1:8" x14ac:dyDescent="0.3">
      <c r="A6089" t="s">
        <v>5860</v>
      </c>
      <c r="B6089" t="s">
        <v>5861</v>
      </c>
      <c r="C6089">
        <v>651</v>
      </c>
      <c r="D6089" t="s">
        <v>10</v>
      </c>
      <c r="E6089">
        <v>283</v>
      </c>
      <c r="F6089">
        <v>347</v>
      </c>
      <c r="G6089">
        <v>5419</v>
      </c>
      <c r="H6089" t="s">
        <v>11</v>
      </c>
    </row>
    <row r="6090" spans="1:8" x14ac:dyDescent="0.3">
      <c r="A6090" t="s">
        <v>5860</v>
      </c>
      <c r="B6090" t="s">
        <v>5861</v>
      </c>
      <c r="C6090">
        <v>651</v>
      </c>
      <c r="D6090" t="s">
        <v>10</v>
      </c>
      <c r="E6090">
        <v>484</v>
      </c>
      <c r="F6090">
        <v>550</v>
      </c>
      <c r="G6090">
        <v>5419</v>
      </c>
      <c r="H6090" t="s">
        <v>11</v>
      </c>
    </row>
    <row r="6091" spans="1:8" x14ac:dyDescent="0.3">
      <c r="A6091" t="s">
        <v>5862</v>
      </c>
      <c r="B6091" t="s">
        <v>5863</v>
      </c>
      <c r="C6091">
        <v>1441</v>
      </c>
      <c r="D6091" t="s">
        <v>10</v>
      </c>
      <c r="E6091">
        <v>60</v>
      </c>
      <c r="F6091">
        <v>124</v>
      </c>
      <c r="G6091">
        <v>5419</v>
      </c>
      <c r="H6091" t="s">
        <v>11</v>
      </c>
    </row>
    <row r="6092" spans="1:8" x14ac:dyDescent="0.3">
      <c r="A6092" t="s">
        <v>5862</v>
      </c>
      <c r="B6092" t="s">
        <v>5863</v>
      </c>
      <c r="C6092">
        <v>1441</v>
      </c>
      <c r="D6092" t="s">
        <v>10</v>
      </c>
      <c r="E6092">
        <v>210</v>
      </c>
      <c r="F6092">
        <v>274</v>
      </c>
      <c r="G6092">
        <v>5419</v>
      </c>
      <c r="H6092" t="s">
        <v>11</v>
      </c>
    </row>
    <row r="6093" spans="1:8" hidden="1" x14ac:dyDescent="0.3">
      <c r="A6093" t="s">
        <v>5862</v>
      </c>
      <c r="B6093" t="s">
        <v>5863</v>
      </c>
      <c r="C6093">
        <v>1441</v>
      </c>
      <c r="D6093" t="s">
        <v>20</v>
      </c>
      <c r="E6093">
        <v>1379</v>
      </c>
      <c r="F6093">
        <v>1396</v>
      </c>
      <c r="G6093">
        <v>904</v>
      </c>
      <c r="H6093" t="s">
        <v>21</v>
      </c>
    </row>
    <row r="6094" spans="1:8" hidden="1" x14ac:dyDescent="0.3">
      <c r="A6094" t="s">
        <v>5862</v>
      </c>
      <c r="B6094" t="s">
        <v>5863</v>
      </c>
      <c r="C6094">
        <v>1441</v>
      </c>
      <c r="D6094" t="s">
        <v>20</v>
      </c>
      <c r="E6094">
        <v>1419</v>
      </c>
      <c r="F6094">
        <v>1435</v>
      </c>
      <c r="G6094">
        <v>904</v>
      </c>
      <c r="H6094" t="s">
        <v>21</v>
      </c>
    </row>
    <row r="6095" spans="1:8" x14ac:dyDescent="0.3">
      <c r="A6095" t="s">
        <v>5864</v>
      </c>
      <c r="B6095" t="s">
        <v>5865</v>
      </c>
      <c r="C6095">
        <v>1814</v>
      </c>
      <c r="D6095" t="s">
        <v>10</v>
      </c>
      <c r="E6095">
        <v>1690</v>
      </c>
      <c r="F6095">
        <v>1754</v>
      </c>
      <c r="G6095">
        <v>5419</v>
      </c>
      <c r="H6095" t="s">
        <v>11</v>
      </c>
    </row>
    <row r="6096" spans="1:8" hidden="1" x14ac:dyDescent="0.3">
      <c r="A6096" t="s">
        <v>5864</v>
      </c>
      <c r="B6096" t="s">
        <v>5865</v>
      </c>
      <c r="C6096">
        <v>1814</v>
      </c>
      <c r="D6096" t="s">
        <v>158</v>
      </c>
      <c r="E6096">
        <v>939</v>
      </c>
      <c r="F6096">
        <v>1216</v>
      </c>
      <c r="G6096">
        <v>1540</v>
      </c>
      <c r="H6096" t="s">
        <v>159</v>
      </c>
    </row>
    <row r="6097" spans="1:8" hidden="1" x14ac:dyDescent="0.3">
      <c r="A6097" t="s">
        <v>5864</v>
      </c>
      <c r="B6097" t="s">
        <v>5865</v>
      </c>
      <c r="C6097">
        <v>1814</v>
      </c>
      <c r="D6097" t="s">
        <v>160</v>
      </c>
      <c r="E6097">
        <v>407</v>
      </c>
      <c r="F6097">
        <v>471</v>
      </c>
      <c r="G6097">
        <v>18079</v>
      </c>
      <c r="H6097" t="s">
        <v>161</v>
      </c>
    </row>
    <row r="6098" spans="1:8" hidden="1" x14ac:dyDescent="0.3">
      <c r="A6098" t="s">
        <v>5864</v>
      </c>
      <c r="B6098" t="s">
        <v>5865</v>
      </c>
      <c r="C6098">
        <v>1814</v>
      </c>
      <c r="D6098" t="s">
        <v>162</v>
      </c>
      <c r="E6098">
        <v>692</v>
      </c>
      <c r="F6098">
        <v>738</v>
      </c>
      <c r="G6098">
        <v>1073</v>
      </c>
      <c r="H6098" t="s">
        <v>163</v>
      </c>
    </row>
    <row r="6099" spans="1:8" hidden="1" x14ac:dyDescent="0.3">
      <c r="A6099" t="s">
        <v>5864</v>
      </c>
      <c r="B6099" t="s">
        <v>5865</v>
      </c>
      <c r="C6099">
        <v>1814</v>
      </c>
      <c r="D6099" t="s">
        <v>164</v>
      </c>
      <c r="E6099">
        <v>2</v>
      </c>
      <c r="F6099">
        <v>289</v>
      </c>
      <c r="G6099">
        <v>21549</v>
      </c>
      <c r="H6099" t="s">
        <v>165</v>
      </c>
    </row>
    <row r="6100" spans="1:8" hidden="1" x14ac:dyDescent="0.3">
      <c r="A6100" t="s">
        <v>5864</v>
      </c>
      <c r="B6100" t="s">
        <v>5865</v>
      </c>
      <c r="C6100">
        <v>1814</v>
      </c>
      <c r="D6100" t="s">
        <v>166</v>
      </c>
      <c r="E6100">
        <v>321</v>
      </c>
      <c r="F6100">
        <v>407</v>
      </c>
      <c r="G6100">
        <v>1666</v>
      </c>
      <c r="H6100" t="s">
        <v>167</v>
      </c>
    </row>
    <row r="6101" spans="1:8" x14ac:dyDescent="0.3">
      <c r="A6101" t="s">
        <v>5866</v>
      </c>
      <c r="B6101" t="s">
        <v>5867</v>
      </c>
      <c r="C6101">
        <v>956</v>
      </c>
      <c r="D6101" t="s">
        <v>10</v>
      </c>
      <c r="E6101">
        <v>127</v>
      </c>
      <c r="F6101">
        <v>202</v>
      </c>
      <c r="G6101">
        <v>5419</v>
      </c>
      <c r="H6101" t="s">
        <v>11</v>
      </c>
    </row>
    <row r="6102" spans="1:8" x14ac:dyDescent="0.3">
      <c r="A6102" t="s">
        <v>5866</v>
      </c>
      <c r="B6102" t="s">
        <v>5867</v>
      </c>
      <c r="C6102">
        <v>956</v>
      </c>
      <c r="D6102" t="s">
        <v>10</v>
      </c>
      <c r="E6102">
        <v>472</v>
      </c>
      <c r="F6102">
        <v>539</v>
      </c>
      <c r="G6102">
        <v>5419</v>
      </c>
      <c r="H6102" t="s">
        <v>11</v>
      </c>
    </row>
    <row r="6103" spans="1:8" hidden="1" x14ac:dyDescent="0.3">
      <c r="A6103" t="s">
        <v>5866</v>
      </c>
      <c r="B6103" t="s">
        <v>5867</v>
      </c>
      <c r="C6103">
        <v>956</v>
      </c>
      <c r="D6103" t="s">
        <v>664</v>
      </c>
      <c r="E6103">
        <v>308</v>
      </c>
      <c r="F6103">
        <v>471</v>
      </c>
      <c r="G6103">
        <v>88</v>
      </c>
      <c r="H6103" t="s">
        <v>665</v>
      </c>
    </row>
    <row r="6104" spans="1:8" hidden="1" x14ac:dyDescent="0.3">
      <c r="A6104" t="s">
        <v>5866</v>
      </c>
      <c r="B6104" t="s">
        <v>5867</v>
      </c>
      <c r="C6104">
        <v>956</v>
      </c>
      <c r="D6104" t="s">
        <v>178</v>
      </c>
      <c r="E6104">
        <v>592</v>
      </c>
      <c r="F6104">
        <v>895</v>
      </c>
      <c r="G6104">
        <v>19761</v>
      </c>
      <c r="H6104" t="s">
        <v>179</v>
      </c>
    </row>
    <row r="6105" spans="1:8" x14ac:dyDescent="0.3">
      <c r="A6105" t="s">
        <v>5868</v>
      </c>
      <c r="B6105" t="s">
        <v>5869</v>
      </c>
      <c r="C6105">
        <v>1281</v>
      </c>
      <c r="D6105" t="s">
        <v>10</v>
      </c>
      <c r="E6105">
        <v>29</v>
      </c>
      <c r="F6105">
        <v>94</v>
      </c>
      <c r="G6105">
        <v>5419</v>
      </c>
      <c r="H6105" t="s">
        <v>11</v>
      </c>
    </row>
    <row r="6106" spans="1:8" hidden="1" x14ac:dyDescent="0.3">
      <c r="A6106" t="s">
        <v>5868</v>
      </c>
      <c r="B6106" t="s">
        <v>5869</v>
      </c>
      <c r="C6106">
        <v>1281</v>
      </c>
      <c r="D6106" t="s">
        <v>24</v>
      </c>
      <c r="E6106">
        <v>527</v>
      </c>
      <c r="F6106">
        <v>805</v>
      </c>
      <c r="G6106">
        <v>666</v>
      </c>
      <c r="H6106" t="s">
        <v>25</v>
      </c>
    </row>
    <row r="6107" spans="1:8" x14ac:dyDescent="0.3">
      <c r="A6107" t="s">
        <v>5870</v>
      </c>
      <c r="B6107" t="s">
        <v>5871</v>
      </c>
      <c r="C6107">
        <v>3086</v>
      </c>
      <c r="D6107" t="s">
        <v>10</v>
      </c>
      <c r="E6107">
        <v>2469</v>
      </c>
      <c r="F6107">
        <v>2533</v>
      </c>
      <c r="G6107">
        <v>5419</v>
      </c>
      <c r="H6107" t="s">
        <v>11</v>
      </c>
    </row>
    <row r="6108" spans="1:8" hidden="1" x14ac:dyDescent="0.3">
      <c r="A6108" t="s">
        <v>5870</v>
      </c>
      <c r="B6108" t="s">
        <v>5871</v>
      </c>
      <c r="C6108">
        <v>3086</v>
      </c>
      <c r="D6108" t="s">
        <v>748</v>
      </c>
      <c r="E6108">
        <v>2890</v>
      </c>
      <c r="F6108">
        <v>3068</v>
      </c>
      <c r="G6108">
        <v>1633</v>
      </c>
      <c r="H6108" t="s">
        <v>749</v>
      </c>
    </row>
    <row r="6109" spans="1:8" x14ac:dyDescent="0.3">
      <c r="A6109" t="s">
        <v>5872</v>
      </c>
      <c r="B6109" t="s">
        <v>5873</v>
      </c>
      <c r="C6109">
        <v>244</v>
      </c>
      <c r="D6109" t="s">
        <v>10</v>
      </c>
      <c r="E6109">
        <v>161</v>
      </c>
      <c r="F6109">
        <v>229</v>
      </c>
      <c r="G6109">
        <v>5419</v>
      </c>
      <c r="H6109" t="s">
        <v>11</v>
      </c>
    </row>
    <row r="6110" spans="1:8" x14ac:dyDescent="0.3">
      <c r="A6110" t="s">
        <v>5872</v>
      </c>
      <c r="B6110" t="s">
        <v>5873</v>
      </c>
      <c r="C6110">
        <v>244</v>
      </c>
      <c r="D6110" t="s">
        <v>16</v>
      </c>
      <c r="E6110">
        <v>10</v>
      </c>
      <c r="F6110">
        <v>94</v>
      </c>
      <c r="G6110">
        <v>1237</v>
      </c>
      <c r="H6110" t="s">
        <v>17</v>
      </c>
    </row>
    <row r="6111" spans="1:8" x14ac:dyDescent="0.3">
      <c r="A6111" t="s">
        <v>5874</v>
      </c>
      <c r="B6111" t="s">
        <v>5875</v>
      </c>
      <c r="C6111">
        <v>531</v>
      </c>
      <c r="D6111" t="s">
        <v>10</v>
      </c>
      <c r="E6111">
        <v>10</v>
      </c>
      <c r="F6111">
        <v>75</v>
      </c>
      <c r="G6111">
        <v>5419</v>
      </c>
      <c r="H6111" t="s">
        <v>11</v>
      </c>
    </row>
    <row r="6112" spans="1:8" hidden="1" x14ac:dyDescent="0.3">
      <c r="A6112" t="s">
        <v>5874</v>
      </c>
      <c r="B6112" t="s">
        <v>5875</v>
      </c>
      <c r="C6112">
        <v>531</v>
      </c>
      <c r="D6112" t="s">
        <v>102</v>
      </c>
      <c r="E6112">
        <v>232</v>
      </c>
      <c r="F6112">
        <v>400</v>
      </c>
      <c r="G6112">
        <v>5476</v>
      </c>
      <c r="H6112" t="s">
        <v>103</v>
      </c>
    </row>
    <row r="6113" spans="1:8" x14ac:dyDescent="0.3">
      <c r="A6113" t="s">
        <v>5874</v>
      </c>
      <c r="B6113" t="s">
        <v>5875</v>
      </c>
      <c r="C6113">
        <v>531</v>
      </c>
      <c r="D6113" t="s">
        <v>16</v>
      </c>
      <c r="E6113">
        <v>451</v>
      </c>
      <c r="F6113">
        <v>530</v>
      </c>
      <c r="G6113">
        <v>1237</v>
      </c>
      <c r="H6113" t="s">
        <v>17</v>
      </c>
    </row>
    <row r="6114" spans="1:8" x14ac:dyDescent="0.3">
      <c r="A6114" t="s">
        <v>5876</v>
      </c>
      <c r="B6114" t="s">
        <v>5877</v>
      </c>
      <c r="C6114">
        <v>733</v>
      </c>
      <c r="D6114" t="s">
        <v>10</v>
      </c>
      <c r="E6114">
        <v>89</v>
      </c>
      <c r="F6114">
        <v>153</v>
      </c>
      <c r="G6114">
        <v>5419</v>
      </c>
      <c r="H6114" t="s">
        <v>11</v>
      </c>
    </row>
    <row r="6115" spans="1:8" x14ac:dyDescent="0.3">
      <c r="A6115" t="s">
        <v>5876</v>
      </c>
      <c r="B6115" t="s">
        <v>5877</v>
      </c>
      <c r="C6115">
        <v>733</v>
      </c>
      <c r="D6115" t="s">
        <v>10</v>
      </c>
      <c r="E6115">
        <v>229</v>
      </c>
      <c r="F6115">
        <v>293</v>
      </c>
      <c r="G6115">
        <v>5419</v>
      </c>
      <c r="H6115" t="s">
        <v>11</v>
      </c>
    </row>
    <row r="6116" spans="1:8" x14ac:dyDescent="0.3">
      <c r="A6116" t="s">
        <v>5878</v>
      </c>
      <c r="B6116" t="s">
        <v>5879</v>
      </c>
      <c r="C6116">
        <v>582</v>
      </c>
      <c r="D6116" t="s">
        <v>10</v>
      </c>
      <c r="E6116">
        <v>292</v>
      </c>
      <c r="F6116">
        <v>356</v>
      </c>
      <c r="G6116">
        <v>5419</v>
      </c>
      <c r="H6116" t="s">
        <v>11</v>
      </c>
    </row>
    <row r="6117" spans="1:8" x14ac:dyDescent="0.3">
      <c r="A6117" t="s">
        <v>5878</v>
      </c>
      <c r="B6117" t="s">
        <v>5879</v>
      </c>
      <c r="C6117">
        <v>582</v>
      </c>
      <c r="D6117" t="s">
        <v>10</v>
      </c>
      <c r="E6117">
        <v>477</v>
      </c>
      <c r="F6117">
        <v>534</v>
      </c>
      <c r="G6117">
        <v>5419</v>
      </c>
      <c r="H6117" t="s">
        <v>11</v>
      </c>
    </row>
    <row r="6118" spans="1:8" x14ac:dyDescent="0.3">
      <c r="A6118" t="s">
        <v>5880</v>
      </c>
      <c r="B6118" t="s">
        <v>5881</v>
      </c>
      <c r="C6118">
        <v>534</v>
      </c>
      <c r="D6118" t="s">
        <v>10</v>
      </c>
      <c r="E6118">
        <v>6</v>
      </c>
      <c r="F6118">
        <v>71</v>
      </c>
      <c r="G6118">
        <v>5419</v>
      </c>
      <c r="H6118" t="s">
        <v>11</v>
      </c>
    </row>
    <row r="6119" spans="1:8" hidden="1" x14ac:dyDescent="0.3">
      <c r="A6119" t="s">
        <v>5880</v>
      </c>
      <c r="B6119" t="s">
        <v>5881</v>
      </c>
      <c r="C6119">
        <v>534</v>
      </c>
      <c r="D6119" t="s">
        <v>256</v>
      </c>
      <c r="E6119">
        <v>311</v>
      </c>
      <c r="F6119">
        <v>325</v>
      </c>
      <c r="G6119">
        <v>56000</v>
      </c>
      <c r="H6119" t="s">
        <v>257</v>
      </c>
    </row>
    <row r="6120" spans="1:8" x14ac:dyDescent="0.3">
      <c r="A6120" t="s">
        <v>5882</v>
      </c>
      <c r="B6120" t="s">
        <v>5883</v>
      </c>
      <c r="C6120">
        <v>247</v>
      </c>
      <c r="D6120" t="s">
        <v>10</v>
      </c>
      <c r="E6120">
        <v>159</v>
      </c>
      <c r="F6120">
        <v>228</v>
      </c>
      <c r="G6120">
        <v>5419</v>
      </c>
      <c r="H6120" t="s">
        <v>11</v>
      </c>
    </row>
    <row r="6121" spans="1:8" x14ac:dyDescent="0.3">
      <c r="A6121" t="s">
        <v>5882</v>
      </c>
      <c r="B6121" t="s">
        <v>5883</v>
      </c>
      <c r="C6121">
        <v>247</v>
      </c>
      <c r="D6121" t="s">
        <v>16</v>
      </c>
      <c r="E6121">
        <v>8</v>
      </c>
      <c r="F6121">
        <v>93</v>
      </c>
      <c r="G6121">
        <v>1237</v>
      </c>
      <c r="H6121" t="s">
        <v>17</v>
      </c>
    </row>
    <row r="6122" spans="1:8" x14ac:dyDescent="0.3">
      <c r="A6122" t="s">
        <v>5884</v>
      </c>
      <c r="B6122" t="s">
        <v>5885</v>
      </c>
      <c r="C6122">
        <v>1376</v>
      </c>
      <c r="D6122" t="s">
        <v>10</v>
      </c>
      <c r="E6122">
        <v>6</v>
      </c>
      <c r="F6122">
        <v>71</v>
      </c>
      <c r="G6122">
        <v>5419</v>
      </c>
      <c r="H6122" t="s">
        <v>11</v>
      </c>
    </row>
    <row r="6123" spans="1:8" hidden="1" x14ac:dyDescent="0.3">
      <c r="A6123" t="s">
        <v>5884</v>
      </c>
      <c r="B6123" t="s">
        <v>5885</v>
      </c>
      <c r="C6123">
        <v>1376</v>
      </c>
      <c r="D6123" t="s">
        <v>24</v>
      </c>
      <c r="E6123">
        <v>654</v>
      </c>
      <c r="F6123">
        <v>934</v>
      </c>
      <c r="G6123">
        <v>666</v>
      </c>
      <c r="H6123" t="s">
        <v>25</v>
      </c>
    </row>
    <row r="6124" spans="1:8" x14ac:dyDescent="0.3">
      <c r="A6124" t="s">
        <v>5886</v>
      </c>
      <c r="B6124" t="s">
        <v>5887</v>
      </c>
      <c r="C6124">
        <v>914</v>
      </c>
      <c r="D6124" t="s">
        <v>10</v>
      </c>
      <c r="E6124">
        <v>73</v>
      </c>
      <c r="F6124">
        <v>141</v>
      </c>
      <c r="G6124">
        <v>5419</v>
      </c>
      <c r="H6124" t="s">
        <v>11</v>
      </c>
    </row>
    <row r="6125" spans="1:8" hidden="1" x14ac:dyDescent="0.3">
      <c r="A6125" t="s">
        <v>5886</v>
      </c>
      <c r="B6125" t="s">
        <v>5887</v>
      </c>
      <c r="C6125">
        <v>914</v>
      </c>
      <c r="D6125" t="s">
        <v>20</v>
      </c>
      <c r="E6125">
        <v>894</v>
      </c>
      <c r="F6125">
        <v>909</v>
      </c>
      <c r="G6125">
        <v>904</v>
      </c>
      <c r="H6125" t="s">
        <v>21</v>
      </c>
    </row>
    <row r="6126" spans="1:8" x14ac:dyDescent="0.3">
      <c r="A6126" t="s">
        <v>5888</v>
      </c>
      <c r="B6126" t="s">
        <v>5889</v>
      </c>
      <c r="C6126">
        <v>862</v>
      </c>
      <c r="D6126" t="s">
        <v>10</v>
      </c>
      <c r="E6126">
        <v>106</v>
      </c>
      <c r="F6126">
        <v>174</v>
      </c>
      <c r="G6126">
        <v>5419</v>
      </c>
      <c r="H6126" t="s">
        <v>11</v>
      </c>
    </row>
    <row r="6127" spans="1:8" hidden="1" x14ac:dyDescent="0.3">
      <c r="A6127" t="s">
        <v>5888</v>
      </c>
      <c r="B6127" t="s">
        <v>5889</v>
      </c>
      <c r="C6127">
        <v>862</v>
      </c>
      <c r="D6127" t="s">
        <v>20</v>
      </c>
      <c r="E6127">
        <v>841</v>
      </c>
      <c r="F6127">
        <v>856</v>
      </c>
      <c r="G6127">
        <v>904</v>
      </c>
      <c r="H6127" t="s">
        <v>21</v>
      </c>
    </row>
    <row r="6128" spans="1:8" x14ac:dyDescent="0.3">
      <c r="A6128" t="s">
        <v>5890</v>
      </c>
      <c r="B6128" t="s">
        <v>5891</v>
      </c>
      <c r="C6128">
        <v>631</v>
      </c>
      <c r="D6128" t="s">
        <v>10</v>
      </c>
      <c r="E6128">
        <v>6</v>
      </c>
      <c r="F6128">
        <v>74</v>
      </c>
      <c r="G6128">
        <v>5419</v>
      </c>
      <c r="H6128" t="s">
        <v>11</v>
      </c>
    </row>
    <row r="6129" spans="1:8" x14ac:dyDescent="0.3">
      <c r="A6129" t="s">
        <v>5892</v>
      </c>
      <c r="B6129" t="s">
        <v>5893</v>
      </c>
      <c r="C6129">
        <v>240</v>
      </c>
      <c r="D6129" t="s">
        <v>10</v>
      </c>
      <c r="E6129">
        <v>153</v>
      </c>
      <c r="F6129">
        <v>223</v>
      </c>
      <c r="G6129">
        <v>5419</v>
      </c>
      <c r="H6129" t="s">
        <v>11</v>
      </c>
    </row>
    <row r="6130" spans="1:8" x14ac:dyDescent="0.3">
      <c r="A6130" t="s">
        <v>5892</v>
      </c>
      <c r="B6130" t="s">
        <v>5893</v>
      </c>
      <c r="C6130">
        <v>240</v>
      </c>
      <c r="D6130" t="s">
        <v>16</v>
      </c>
      <c r="E6130">
        <v>3</v>
      </c>
      <c r="F6130">
        <v>87</v>
      </c>
      <c r="G6130">
        <v>1237</v>
      </c>
      <c r="H6130" t="s">
        <v>17</v>
      </c>
    </row>
    <row r="6131" spans="1:8" x14ac:dyDescent="0.3">
      <c r="A6131" t="s">
        <v>5894</v>
      </c>
      <c r="B6131" t="s">
        <v>5895</v>
      </c>
      <c r="C6131">
        <v>1336</v>
      </c>
      <c r="D6131" t="s">
        <v>10</v>
      </c>
      <c r="E6131">
        <v>9</v>
      </c>
      <c r="F6131">
        <v>73</v>
      </c>
      <c r="G6131">
        <v>5419</v>
      </c>
      <c r="H6131" t="s">
        <v>11</v>
      </c>
    </row>
    <row r="6132" spans="1:8" hidden="1" x14ac:dyDescent="0.3">
      <c r="A6132" t="s">
        <v>5894</v>
      </c>
      <c r="B6132" t="s">
        <v>5895</v>
      </c>
      <c r="C6132">
        <v>1336</v>
      </c>
      <c r="D6132" t="s">
        <v>24</v>
      </c>
      <c r="E6132">
        <v>621</v>
      </c>
      <c r="F6132">
        <v>901</v>
      </c>
      <c r="G6132">
        <v>666</v>
      </c>
      <c r="H6132" t="s">
        <v>25</v>
      </c>
    </row>
    <row r="6133" spans="1:8" x14ac:dyDescent="0.3">
      <c r="A6133" t="s">
        <v>5896</v>
      </c>
      <c r="B6133" t="s">
        <v>5897</v>
      </c>
      <c r="C6133">
        <v>878</v>
      </c>
      <c r="D6133" t="s">
        <v>10</v>
      </c>
      <c r="E6133">
        <v>110</v>
      </c>
      <c r="F6133">
        <v>178</v>
      </c>
      <c r="G6133">
        <v>5419</v>
      </c>
      <c r="H6133" t="s">
        <v>11</v>
      </c>
    </row>
    <row r="6134" spans="1:8" hidden="1" x14ac:dyDescent="0.3">
      <c r="A6134" t="s">
        <v>5896</v>
      </c>
      <c r="B6134" t="s">
        <v>5897</v>
      </c>
      <c r="C6134">
        <v>878</v>
      </c>
      <c r="D6134" t="s">
        <v>20</v>
      </c>
      <c r="E6134">
        <v>857</v>
      </c>
      <c r="F6134">
        <v>872</v>
      </c>
      <c r="G6134">
        <v>904</v>
      </c>
      <c r="H6134" t="s">
        <v>21</v>
      </c>
    </row>
    <row r="6135" spans="1:8" x14ac:dyDescent="0.3">
      <c r="A6135" t="s">
        <v>5898</v>
      </c>
      <c r="B6135" t="s">
        <v>5899</v>
      </c>
      <c r="C6135">
        <v>614</v>
      </c>
      <c r="D6135" t="s">
        <v>10</v>
      </c>
      <c r="E6135">
        <v>7</v>
      </c>
      <c r="F6135">
        <v>76</v>
      </c>
      <c r="G6135">
        <v>5419</v>
      </c>
      <c r="H6135" t="s">
        <v>11</v>
      </c>
    </row>
    <row r="6136" spans="1:8" x14ac:dyDescent="0.3">
      <c r="A6136" t="s">
        <v>5900</v>
      </c>
      <c r="B6136" t="s">
        <v>5901</v>
      </c>
      <c r="C6136">
        <v>240</v>
      </c>
      <c r="D6136" t="s">
        <v>10</v>
      </c>
      <c r="E6136">
        <v>153</v>
      </c>
      <c r="F6136">
        <v>223</v>
      </c>
      <c r="G6136">
        <v>5419</v>
      </c>
      <c r="H6136" t="s">
        <v>11</v>
      </c>
    </row>
    <row r="6137" spans="1:8" x14ac:dyDescent="0.3">
      <c r="A6137" t="s">
        <v>5900</v>
      </c>
      <c r="B6137" t="s">
        <v>5901</v>
      </c>
      <c r="C6137">
        <v>240</v>
      </c>
      <c r="D6137" t="s">
        <v>16</v>
      </c>
      <c r="E6137">
        <v>3</v>
      </c>
      <c r="F6137">
        <v>87</v>
      </c>
      <c r="G6137">
        <v>1237</v>
      </c>
      <c r="H6137" t="s">
        <v>17</v>
      </c>
    </row>
    <row r="6138" spans="1:8" x14ac:dyDescent="0.3">
      <c r="A6138" t="s">
        <v>5902</v>
      </c>
      <c r="B6138" t="s">
        <v>5903</v>
      </c>
      <c r="C6138">
        <v>608</v>
      </c>
      <c r="D6138" t="s">
        <v>10</v>
      </c>
      <c r="E6138">
        <v>7</v>
      </c>
      <c r="F6138">
        <v>74</v>
      </c>
      <c r="G6138">
        <v>5419</v>
      </c>
      <c r="H6138" t="s">
        <v>11</v>
      </c>
    </row>
    <row r="6139" spans="1:8" x14ac:dyDescent="0.3">
      <c r="A6139" t="s">
        <v>5904</v>
      </c>
      <c r="B6139" t="s">
        <v>5905</v>
      </c>
      <c r="C6139">
        <v>867</v>
      </c>
      <c r="D6139" t="s">
        <v>10</v>
      </c>
      <c r="E6139">
        <v>148</v>
      </c>
      <c r="F6139">
        <v>216</v>
      </c>
      <c r="G6139">
        <v>5419</v>
      </c>
      <c r="H6139" t="s">
        <v>11</v>
      </c>
    </row>
    <row r="6140" spans="1:8" x14ac:dyDescent="0.3">
      <c r="A6140" t="s">
        <v>5906</v>
      </c>
      <c r="B6140" t="s">
        <v>5907</v>
      </c>
      <c r="C6140">
        <v>239</v>
      </c>
      <c r="D6140" t="s">
        <v>10</v>
      </c>
      <c r="E6140">
        <v>151</v>
      </c>
      <c r="F6140">
        <v>222</v>
      </c>
      <c r="G6140">
        <v>5419</v>
      </c>
      <c r="H6140" t="s">
        <v>11</v>
      </c>
    </row>
    <row r="6141" spans="1:8" x14ac:dyDescent="0.3">
      <c r="A6141" t="s">
        <v>5906</v>
      </c>
      <c r="B6141" t="s">
        <v>5907</v>
      </c>
      <c r="C6141">
        <v>239</v>
      </c>
      <c r="D6141" t="s">
        <v>16</v>
      </c>
      <c r="E6141">
        <v>3</v>
      </c>
      <c r="F6141">
        <v>86</v>
      </c>
      <c r="G6141">
        <v>1237</v>
      </c>
      <c r="H6141" t="s">
        <v>17</v>
      </c>
    </row>
    <row r="6142" spans="1:8" x14ac:dyDescent="0.3">
      <c r="A6142" t="s">
        <v>5908</v>
      </c>
      <c r="B6142" t="s">
        <v>5909</v>
      </c>
      <c r="C6142">
        <v>1337</v>
      </c>
      <c r="D6142" t="s">
        <v>10</v>
      </c>
      <c r="E6142">
        <v>6</v>
      </c>
      <c r="F6142">
        <v>70</v>
      </c>
      <c r="G6142">
        <v>5419</v>
      </c>
      <c r="H6142" t="s">
        <v>11</v>
      </c>
    </row>
    <row r="6143" spans="1:8" hidden="1" x14ac:dyDescent="0.3">
      <c r="A6143" t="s">
        <v>5908</v>
      </c>
      <c r="B6143" t="s">
        <v>5909</v>
      </c>
      <c r="C6143">
        <v>1337</v>
      </c>
      <c r="D6143" t="s">
        <v>24</v>
      </c>
      <c r="E6143">
        <v>621</v>
      </c>
      <c r="F6143">
        <v>901</v>
      </c>
      <c r="G6143">
        <v>666</v>
      </c>
      <c r="H6143" t="s">
        <v>25</v>
      </c>
    </row>
    <row r="6144" spans="1:8" x14ac:dyDescent="0.3">
      <c r="A6144" t="s">
        <v>5910</v>
      </c>
      <c r="B6144" t="s">
        <v>5911</v>
      </c>
      <c r="C6144">
        <v>247</v>
      </c>
      <c r="D6144" t="s">
        <v>10</v>
      </c>
      <c r="E6144">
        <v>159</v>
      </c>
      <c r="F6144">
        <v>230</v>
      </c>
      <c r="G6144">
        <v>5419</v>
      </c>
      <c r="H6144" t="s">
        <v>11</v>
      </c>
    </row>
    <row r="6145" spans="1:8" x14ac:dyDescent="0.3">
      <c r="A6145" t="s">
        <v>5910</v>
      </c>
      <c r="B6145" t="s">
        <v>5911</v>
      </c>
      <c r="C6145">
        <v>247</v>
      </c>
      <c r="D6145" t="s">
        <v>16</v>
      </c>
      <c r="E6145">
        <v>9</v>
      </c>
      <c r="F6145">
        <v>92</v>
      </c>
      <c r="G6145">
        <v>1237</v>
      </c>
      <c r="H6145" t="s">
        <v>17</v>
      </c>
    </row>
    <row r="6146" spans="1:8" x14ac:dyDescent="0.3">
      <c r="A6146" t="s">
        <v>5912</v>
      </c>
      <c r="B6146" t="s">
        <v>5913</v>
      </c>
      <c r="C6146">
        <v>631</v>
      </c>
      <c r="D6146" t="s">
        <v>10</v>
      </c>
      <c r="E6146">
        <v>9</v>
      </c>
      <c r="F6146">
        <v>72</v>
      </c>
      <c r="G6146">
        <v>5419</v>
      </c>
      <c r="H6146" t="s">
        <v>11</v>
      </c>
    </row>
    <row r="6147" spans="1:8" x14ac:dyDescent="0.3">
      <c r="A6147" t="s">
        <v>5914</v>
      </c>
      <c r="B6147" t="s">
        <v>5915</v>
      </c>
      <c r="C6147">
        <v>1239</v>
      </c>
      <c r="D6147" t="s">
        <v>10</v>
      </c>
      <c r="E6147">
        <v>6</v>
      </c>
      <c r="F6147">
        <v>71</v>
      </c>
      <c r="G6147">
        <v>5419</v>
      </c>
      <c r="H6147" t="s">
        <v>11</v>
      </c>
    </row>
    <row r="6148" spans="1:8" hidden="1" x14ac:dyDescent="0.3">
      <c r="A6148" t="s">
        <v>5914</v>
      </c>
      <c r="B6148" t="s">
        <v>5915</v>
      </c>
      <c r="C6148">
        <v>1239</v>
      </c>
      <c r="D6148" t="s">
        <v>24</v>
      </c>
      <c r="E6148">
        <v>616</v>
      </c>
      <c r="F6148">
        <v>896</v>
      </c>
      <c r="G6148">
        <v>666</v>
      </c>
      <c r="H6148" t="s">
        <v>25</v>
      </c>
    </row>
    <row r="6149" spans="1:8" x14ac:dyDescent="0.3">
      <c r="A6149" t="s">
        <v>5916</v>
      </c>
      <c r="B6149" t="s">
        <v>5917</v>
      </c>
      <c r="C6149">
        <v>875</v>
      </c>
      <c r="D6149" t="s">
        <v>10</v>
      </c>
      <c r="E6149">
        <v>126</v>
      </c>
      <c r="F6149">
        <v>194</v>
      </c>
      <c r="G6149">
        <v>5419</v>
      </c>
      <c r="H6149" t="s">
        <v>11</v>
      </c>
    </row>
    <row r="6150" spans="1:8" x14ac:dyDescent="0.3">
      <c r="A6150" t="s">
        <v>5918</v>
      </c>
      <c r="B6150" t="s">
        <v>5919</v>
      </c>
      <c r="C6150">
        <v>488</v>
      </c>
      <c r="D6150" t="s">
        <v>10</v>
      </c>
      <c r="E6150">
        <v>6</v>
      </c>
      <c r="F6150">
        <v>71</v>
      </c>
      <c r="G6150">
        <v>5419</v>
      </c>
      <c r="H6150" t="s">
        <v>11</v>
      </c>
    </row>
    <row r="6151" spans="1:8" x14ac:dyDescent="0.3">
      <c r="A6151" t="s">
        <v>5920</v>
      </c>
      <c r="B6151" t="s">
        <v>5921</v>
      </c>
      <c r="C6151">
        <v>815</v>
      </c>
      <c r="D6151" t="s">
        <v>10</v>
      </c>
      <c r="E6151">
        <v>6</v>
      </c>
      <c r="F6151">
        <v>69</v>
      </c>
      <c r="G6151">
        <v>5419</v>
      </c>
      <c r="H6151" t="s">
        <v>11</v>
      </c>
    </row>
    <row r="6152" spans="1:8" x14ac:dyDescent="0.3">
      <c r="A6152" t="s">
        <v>5922</v>
      </c>
      <c r="B6152" t="s">
        <v>5923</v>
      </c>
      <c r="C6152">
        <v>255</v>
      </c>
      <c r="D6152" t="s">
        <v>10</v>
      </c>
      <c r="E6152">
        <v>166</v>
      </c>
      <c r="F6152">
        <v>236</v>
      </c>
      <c r="G6152">
        <v>5419</v>
      </c>
      <c r="H6152" t="s">
        <v>11</v>
      </c>
    </row>
    <row r="6153" spans="1:8" x14ac:dyDescent="0.3">
      <c r="A6153" t="s">
        <v>5922</v>
      </c>
      <c r="B6153" t="s">
        <v>5923</v>
      </c>
      <c r="C6153">
        <v>255</v>
      </c>
      <c r="D6153" t="s">
        <v>16</v>
      </c>
      <c r="E6153">
        <v>3</v>
      </c>
      <c r="F6153">
        <v>95</v>
      </c>
      <c r="G6153">
        <v>1237</v>
      </c>
      <c r="H6153" t="s">
        <v>17</v>
      </c>
    </row>
    <row r="6154" spans="1:8" x14ac:dyDescent="0.3">
      <c r="A6154" t="s">
        <v>5924</v>
      </c>
      <c r="B6154" t="s">
        <v>5925</v>
      </c>
      <c r="C6154">
        <v>348</v>
      </c>
      <c r="D6154" t="s">
        <v>10</v>
      </c>
      <c r="E6154">
        <v>7</v>
      </c>
      <c r="F6154">
        <v>78</v>
      </c>
      <c r="G6154">
        <v>5419</v>
      </c>
      <c r="H6154" t="s">
        <v>11</v>
      </c>
    </row>
    <row r="6155" spans="1:8" x14ac:dyDescent="0.3">
      <c r="A6155" t="s">
        <v>5926</v>
      </c>
      <c r="B6155" t="s">
        <v>5927</v>
      </c>
      <c r="C6155">
        <v>248</v>
      </c>
      <c r="D6155" t="s">
        <v>10</v>
      </c>
      <c r="E6155">
        <v>160</v>
      </c>
      <c r="F6155">
        <v>230</v>
      </c>
      <c r="G6155">
        <v>5419</v>
      </c>
      <c r="H6155" t="s">
        <v>11</v>
      </c>
    </row>
    <row r="6156" spans="1:8" x14ac:dyDescent="0.3">
      <c r="A6156" t="s">
        <v>5926</v>
      </c>
      <c r="B6156" t="s">
        <v>5927</v>
      </c>
      <c r="C6156">
        <v>248</v>
      </c>
      <c r="D6156" t="s">
        <v>16</v>
      </c>
      <c r="E6156">
        <v>3</v>
      </c>
      <c r="F6156">
        <v>95</v>
      </c>
      <c r="G6156">
        <v>1237</v>
      </c>
      <c r="H6156" t="s">
        <v>17</v>
      </c>
    </row>
    <row r="6157" spans="1:8" x14ac:dyDescent="0.3">
      <c r="A6157" t="s">
        <v>5928</v>
      </c>
      <c r="B6157" t="s">
        <v>5929</v>
      </c>
      <c r="C6157">
        <v>491</v>
      </c>
      <c r="D6157" t="s">
        <v>10</v>
      </c>
      <c r="E6157">
        <v>4</v>
      </c>
      <c r="F6157">
        <v>71</v>
      </c>
      <c r="G6157">
        <v>5419</v>
      </c>
      <c r="H6157" t="s">
        <v>11</v>
      </c>
    </row>
    <row r="6158" spans="1:8" x14ac:dyDescent="0.3">
      <c r="A6158" t="s">
        <v>5930</v>
      </c>
      <c r="B6158" t="s">
        <v>5931</v>
      </c>
      <c r="C6158">
        <v>359</v>
      </c>
      <c r="D6158" t="s">
        <v>10</v>
      </c>
      <c r="E6158">
        <v>5</v>
      </c>
      <c r="F6158">
        <v>75</v>
      </c>
      <c r="G6158">
        <v>5419</v>
      </c>
      <c r="H6158" t="s">
        <v>11</v>
      </c>
    </row>
    <row r="6159" spans="1:8" x14ac:dyDescent="0.3">
      <c r="A6159" t="s">
        <v>5932</v>
      </c>
      <c r="B6159" t="s">
        <v>5933</v>
      </c>
      <c r="C6159">
        <v>346</v>
      </c>
      <c r="D6159" t="s">
        <v>10</v>
      </c>
      <c r="E6159">
        <v>49</v>
      </c>
      <c r="F6159">
        <v>110</v>
      </c>
      <c r="G6159">
        <v>5419</v>
      </c>
      <c r="H6159" t="s">
        <v>11</v>
      </c>
    </row>
    <row r="6160" spans="1:8" x14ac:dyDescent="0.3">
      <c r="A6160" t="s">
        <v>5932</v>
      </c>
      <c r="B6160" t="s">
        <v>5933</v>
      </c>
      <c r="C6160">
        <v>346</v>
      </c>
      <c r="D6160" t="s">
        <v>10</v>
      </c>
      <c r="E6160">
        <v>174</v>
      </c>
      <c r="F6160">
        <v>238</v>
      </c>
      <c r="G6160">
        <v>5419</v>
      </c>
      <c r="H6160" t="s">
        <v>11</v>
      </c>
    </row>
    <row r="6161" spans="1:8" x14ac:dyDescent="0.3">
      <c r="A6161" t="s">
        <v>5932</v>
      </c>
      <c r="B6161" t="s">
        <v>5933</v>
      </c>
      <c r="C6161">
        <v>346</v>
      </c>
      <c r="D6161" t="s">
        <v>10</v>
      </c>
      <c r="E6161">
        <v>266</v>
      </c>
      <c r="F6161">
        <v>331</v>
      </c>
      <c r="G6161">
        <v>5419</v>
      </c>
      <c r="H6161" t="s">
        <v>11</v>
      </c>
    </row>
    <row r="6162" spans="1:8" x14ac:dyDescent="0.3">
      <c r="A6162" t="s">
        <v>5934</v>
      </c>
      <c r="B6162" t="s">
        <v>5935</v>
      </c>
      <c r="C6162">
        <v>327</v>
      </c>
      <c r="D6162" t="s">
        <v>10</v>
      </c>
      <c r="E6162">
        <v>203</v>
      </c>
      <c r="F6162">
        <v>267</v>
      </c>
      <c r="G6162">
        <v>5419</v>
      </c>
      <c r="H6162" t="s">
        <v>11</v>
      </c>
    </row>
    <row r="6163" spans="1:8" x14ac:dyDescent="0.3">
      <c r="A6163" t="s">
        <v>5936</v>
      </c>
      <c r="B6163" t="s">
        <v>5937</v>
      </c>
      <c r="C6163">
        <v>505</v>
      </c>
      <c r="D6163" t="s">
        <v>10</v>
      </c>
      <c r="E6163">
        <v>58</v>
      </c>
      <c r="F6163">
        <v>122</v>
      </c>
      <c r="G6163">
        <v>5419</v>
      </c>
      <c r="H6163" t="s">
        <v>11</v>
      </c>
    </row>
    <row r="6164" spans="1:8" x14ac:dyDescent="0.3">
      <c r="A6164" t="s">
        <v>5936</v>
      </c>
      <c r="B6164" t="s">
        <v>5937</v>
      </c>
      <c r="C6164">
        <v>505</v>
      </c>
      <c r="D6164" t="s">
        <v>10</v>
      </c>
      <c r="E6164">
        <v>211</v>
      </c>
      <c r="F6164">
        <v>275</v>
      </c>
      <c r="G6164">
        <v>5419</v>
      </c>
      <c r="H6164" t="s">
        <v>11</v>
      </c>
    </row>
    <row r="6165" spans="1:8" x14ac:dyDescent="0.3">
      <c r="A6165" t="s">
        <v>5938</v>
      </c>
      <c r="B6165" t="s">
        <v>5939</v>
      </c>
      <c r="C6165">
        <v>730</v>
      </c>
      <c r="D6165" t="s">
        <v>10</v>
      </c>
      <c r="E6165">
        <v>127</v>
      </c>
      <c r="F6165">
        <v>202</v>
      </c>
      <c r="G6165">
        <v>5419</v>
      </c>
      <c r="H6165" t="s">
        <v>11</v>
      </c>
    </row>
    <row r="6166" spans="1:8" x14ac:dyDescent="0.3">
      <c r="A6166" t="s">
        <v>5938</v>
      </c>
      <c r="B6166" t="s">
        <v>5939</v>
      </c>
      <c r="C6166">
        <v>730</v>
      </c>
      <c r="D6166" t="s">
        <v>10</v>
      </c>
      <c r="E6166">
        <v>468</v>
      </c>
      <c r="F6166">
        <v>535</v>
      </c>
      <c r="G6166">
        <v>5419</v>
      </c>
      <c r="H6166" t="s">
        <v>11</v>
      </c>
    </row>
    <row r="6167" spans="1:8" hidden="1" x14ac:dyDescent="0.3">
      <c r="A6167" t="s">
        <v>5938</v>
      </c>
      <c r="B6167" t="s">
        <v>5939</v>
      </c>
      <c r="C6167">
        <v>730</v>
      </c>
      <c r="D6167" t="s">
        <v>664</v>
      </c>
      <c r="E6167">
        <v>304</v>
      </c>
      <c r="F6167">
        <v>467</v>
      </c>
      <c r="G6167">
        <v>88</v>
      </c>
      <c r="H6167" t="s">
        <v>665</v>
      </c>
    </row>
    <row r="6168" spans="1:8" x14ac:dyDescent="0.3">
      <c r="A6168" t="s">
        <v>5940</v>
      </c>
      <c r="B6168" t="s">
        <v>5941</v>
      </c>
      <c r="C6168">
        <v>2634</v>
      </c>
      <c r="D6168" t="s">
        <v>10</v>
      </c>
      <c r="E6168">
        <v>2062</v>
      </c>
      <c r="F6168">
        <v>2126</v>
      </c>
      <c r="G6168">
        <v>5419</v>
      </c>
      <c r="H6168" t="s">
        <v>11</v>
      </c>
    </row>
    <row r="6169" spans="1:8" x14ac:dyDescent="0.3">
      <c r="A6169" t="s">
        <v>5942</v>
      </c>
      <c r="B6169" t="s">
        <v>5943</v>
      </c>
      <c r="C6169">
        <v>932</v>
      </c>
      <c r="D6169" t="s">
        <v>10</v>
      </c>
      <c r="E6169">
        <v>82</v>
      </c>
      <c r="F6169">
        <v>146</v>
      </c>
      <c r="G6169">
        <v>5419</v>
      </c>
      <c r="H6169" t="s">
        <v>11</v>
      </c>
    </row>
    <row r="6170" spans="1:8" x14ac:dyDescent="0.3">
      <c r="A6170" t="s">
        <v>5942</v>
      </c>
      <c r="B6170" t="s">
        <v>5943</v>
      </c>
      <c r="C6170">
        <v>932</v>
      </c>
      <c r="D6170" t="s">
        <v>10</v>
      </c>
      <c r="E6170">
        <v>222</v>
      </c>
      <c r="F6170">
        <v>286</v>
      </c>
      <c r="G6170">
        <v>5419</v>
      </c>
      <c r="H6170" t="s">
        <v>11</v>
      </c>
    </row>
    <row r="6171" spans="1:8" x14ac:dyDescent="0.3">
      <c r="A6171" t="s">
        <v>5944</v>
      </c>
      <c r="B6171" t="s">
        <v>5945</v>
      </c>
      <c r="C6171">
        <v>193</v>
      </c>
      <c r="D6171" t="s">
        <v>10</v>
      </c>
      <c r="E6171">
        <v>110</v>
      </c>
      <c r="F6171">
        <v>178</v>
      </c>
      <c r="G6171">
        <v>5419</v>
      </c>
      <c r="H6171" t="s">
        <v>11</v>
      </c>
    </row>
    <row r="6172" spans="1:8" x14ac:dyDescent="0.3">
      <c r="A6172" t="s">
        <v>5944</v>
      </c>
      <c r="B6172" t="s">
        <v>5945</v>
      </c>
      <c r="C6172">
        <v>193</v>
      </c>
      <c r="D6172" t="s">
        <v>16</v>
      </c>
      <c r="E6172">
        <v>1</v>
      </c>
      <c r="F6172">
        <v>43</v>
      </c>
      <c r="G6172">
        <v>1237</v>
      </c>
      <c r="H6172" t="s">
        <v>17</v>
      </c>
    </row>
    <row r="6173" spans="1:8" x14ac:dyDescent="0.3">
      <c r="A6173" t="s">
        <v>5946</v>
      </c>
      <c r="B6173" t="s">
        <v>5947</v>
      </c>
      <c r="C6173">
        <v>715</v>
      </c>
      <c r="D6173" t="s">
        <v>10</v>
      </c>
      <c r="E6173">
        <v>255</v>
      </c>
      <c r="F6173">
        <v>319</v>
      </c>
      <c r="G6173">
        <v>5419</v>
      </c>
      <c r="H6173" t="s">
        <v>11</v>
      </c>
    </row>
    <row r="6174" spans="1:8" hidden="1" x14ac:dyDescent="0.3">
      <c r="A6174" t="s">
        <v>5946</v>
      </c>
      <c r="B6174" t="s">
        <v>5947</v>
      </c>
      <c r="C6174">
        <v>715</v>
      </c>
      <c r="D6174" t="s">
        <v>5948</v>
      </c>
      <c r="E6174">
        <v>660</v>
      </c>
      <c r="F6174">
        <v>715</v>
      </c>
      <c r="G6174">
        <v>485</v>
      </c>
      <c r="H6174" t="s">
        <v>5949</v>
      </c>
    </row>
    <row r="6175" spans="1:8" x14ac:dyDescent="0.3">
      <c r="A6175" t="s">
        <v>5950</v>
      </c>
      <c r="B6175" t="s">
        <v>5951</v>
      </c>
      <c r="C6175">
        <v>498</v>
      </c>
      <c r="D6175" t="s">
        <v>10</v>
      </c>
      <c r="E6175">
        <v>7</v>
      </c>
      <c r="F6175">
        <v>74</v>
      </c>
      <c r="G6175">
        <v>5419</v>
      </c>
      <c r="H6175" t="s">
        <v>11</v>
      </c>
    </row>
    <row r="6176" spans="1:8" x14ac:dyDescent="0.3">
      <c r="A6176" t="s">
        <v>5952</v>
      </c>
      <c r="B6176" t="s">
        <v>5953</v>
      </c>
      <c r="C6176">
        <v>242</v>
      </c>
      <c r="D6176" t="s">
        <v>10</v>
      </c>
      <c r="E6176">
        <v>154</v>
      </c>
      <c r="F6176">
        <v>225</v>
      </c>
      <c r="G6176">
        <v>5419</v>
      </c>
      <c r="H6176" t="s">
        <v>11</v>
      </c>
    </row>
    <row r="6177" spans="1:8" x14ac:dyDescent="0.3">
      <c r="A6177" t="s">
        <v>5952</v>
      </c>
      <c r="B6177" t="s">
        <v>5953</v>
      </c>
      <c r="C6177">
        <v>242</v>
      </c>
      <c r="D6177" t="s">
        <v>16</v>
      </c>
      <c r="E6177">
        <v>3</v>
      </c>
      <c r="F6177">
        <v>88</v>
      </c>
      <c r="G6177">
        <v>1237</v>
      </c>
      <c r="H6177" t="s">
        <v>17</v>
      </c>
    </row>
    <row r="6178" spans="1:8" x14ac:dyDescent="0.3">
      <c r="A6178" t="s">
        <v>5954</v>
      </c>
      <c r="B6178" t="s">
        <v>5955</v>
      </c>
      <c r="C6178">
        <v>1246</v>
      </c>
      <c r="D6178" t="s">
        <v>10</v>
      </c>
      <c r="E6178">
        <v>6</v>
      </c>
      <c r="F6178">
        <v>70</v>
      </c>
      <c r="G6178">
        <v>5419</v>
      </c>
      <c r="H6178" t="s">
        <v>11</v>
      </c>
    </row>
    <row r="6179" spans="1:8" hidden="1" x14ac:dyDescent="0.3">
      <c r="A6179" t="s">
        <v>5954</v>
      </c>
      <c r="B6179" t="s">
        <v>5955</v>
      </c>
      <c r="C6179">
        <v>1246</v>
      </c>
      <c r="D6179" t="s">
        <v>24</v>
      </c>
      <c r="E6179">
        <v>534</v>
      </c>
      <c r="F6179">
        <v>814</v>
      </c>
      <c r="G6179">
        <v>666</v>
      </c>
      <c r="H6179" t="s">
        <v>25</v>
      </c>
    </row>
    <row r="6180" spans="1:8" x14ac:dyDescent="0.3">
      <c r="A6180" t="s">
        <v>5956</v>
      </c>
      <c r="B6180" t="s">
        <v>5957</v>
      </c>
      <c r="C6180">
        <v>816</v>
      </c>
      <c r="D6180" t="s">
        <v>10</v>
      </c>
      <c r="E6180">
        <v>100</v>
      </c>
      <c r="F6180">
        <v>168</v>
      </c>
      <c r="G6180">
        <v>5419</v>
      </c>
      <c r="H6180" t="s">
        <v>11</v>
      </c>
    </row>
    <row r="6181" spans="1:8" hidden="1" x14ac:dyDescent="0.3">
      <c r="A6181" t="s">
        <v>5956</v>
      </c>
      <c r="B6181" t="s">
        <v>5957</v>
      </c>
      <c r="C6181">
        <v>816</v>
      </c>
      <c r="D6181" t="s">
        <v>20</v>
      </c>
      <c r="E6181">
        <v>795</v>
      </c>
      <c r="F6181">
        <v>810</v>
      </c>
      <c r="G6181">
        <v>904</v>
      </c>
      <c r="H6181" t="s">
        <v>21</v>
      </c>
    </row>
    <row r="6182" spans="1:8" x14ac:dyDescent="0.3">
      <c r="A6182" t="s">
        <v>5958</v>
      </c>
      <c r="B6182" t="s">
        <v>5959</v>
      </c>
      <c r="C6182">
        <v>505</v>
      </c>
      <c r="D6182" t="s">
        <v>10</v>
      </c>
      <c r="E6182">
        <v>7</v>
      </c>
      <c r="F6182">
        <v>72</v>
      </c>
      <c r="G6182">
        <v>5419</v>
      </c>
      <c r="H6182" t="s">
        <v>11</v>
      </c>
    </row>
    <row r="6183" spans="1:8" x14ac:dyDescent="0.3">
      <c r="A6183" t="s">
        <v>5960</v>
      </c>
      <c r="B6183" t="s">
        <v>5961</v>
      </c>
      <c r="C6183">
        <v>1807</v>
      </c>
      <c r="D6183" t="s">
        <v>10</v>
      </c>
      <c r="E6183">
        <v>1690</v>
      </c>
      <c r="F6183">
        <v>1754</v>
      </c>
      <c r="G6183">
        <v>5419</v>
      </c>
      <c r="H6183" t="s">
        <v>11</v>
      </c>
    </row>
    <row r="6184" spans="1:8" hidden="1" x14ac:dyDescent="0.3">
      <c r="A6184" t="s">
        <v>5960</v>
      </c>
      <c r="B6184" t="s">
        <v>5961</v>
      </c>
      <c r="C6184">
        <v>1807</v>
      </c>
      <c r="D6184" t="s">
        <v>158</v>
      </c>
      <c r="E6184">
        <v>1002</v>
      </c>
      <c r="F6184">
        <v>1278</v>
      </c>
      <c r="G6184">
        <v>1540</v>
      </c>
      <c r="H6184" t="s">
        <v>159</v>
      </c>
    </row>
    <row r="6185" spans="1:8" hidden="1" x14ac:dyDescent="0.3">
      <c r="A6185" t="s">
        <v>5960</v>
      </c>
      <c r="B6185" t="s">
        <v>5961</v>
      </c>
      <c r="C6185">
        <v>1807</v>
      </c>
      <c r="D6185" t="s">
        <v>160</v>
      </c>
      <c r="E6185">
        <v>470</v>
      </c>
      <c r="F6185">
        <v>536</v>
      </c>
      <c r="G6185">
        <v>18079</v>
      </c>
      <c r="H6185" t="s">
        <v>161</v>
      </c>
    </row>
    <row r="6186" spans="1:8" hidden="1" x14ac:dyDescent="0.3">
      <c r="A6186" t="s">
        <v>5960</v>
      </c>
      <c r="B6186" t="s">
        <v>5961</v>
      </c>
      <c r="C6186">
        <v>1807</v>
      </c>
      <c r="D6186" t="s">
        <v>162</v>
      </c>
      <c r="E6186">
        <v>755</v>
      </c>
      <c r="F6186">
        <v>801</v>
      </c>
      <c r="G6186">
        <v>1073</v>
      </c>
      <c r="H6186" t="s">
        <v>163</v>
      </c>
    </row>
    <row r="6187" spans="1:8" hidden="1" x14ac:dyDescent="0.3">
      <c r="A6187" t="s">
        <v>5960</v>
      </c>
      <c r="B6187" t="s">
        <v>5961</v>
      </c>
      <c r="C6187">
        <v>1807</v>
      </c>
      <c r="D6187" t="s">
        <v>164</v>
      </c>
      <c r="E6187">
        <v>12</v>
      </c>
      <c r="F6187">
        <v>352</v>
      </c>
      <c r="G6187">
        <v>21549</v>
      </c>
      <c r="H6187" t="s">
        <v>165</v>
      </c>
    </row>
    <row r="6188" spans="1:8" hidden="1" x14ac:dyDescent="0.3">
      <c r="A6188" t="s">
        <v>5960</v>
      </c>
      <c r="B6188" t="s">
        <v>5961</v>
      </c>
      <c r="C6188">
        <v>1807</v>
      </c>
      <c r="D6188" t="s">
        <v>166</v>
      </c>
      <c r="E6188">
        <v>380</v>
      </c>
      <c r="F6188">
        <v>470</v>
      </c>
      <c r="G6188">
        <v>1666</v>
      </c>
      <c r="H6188" t="s">
        <v>167</v>
      </c>
    </row>
    <row r="6189" spans="1:8" x14ac:dyDescent="0.3">
      <c r="A6189" t="s">
        <v>5962</v>
      </c>
      <c r="B6189" t="s">
        <v>5963</v>
      </c>
      <c r="C6189">
        <v>1282</v>
      </c>
      <c r="D6189" t="s">
        <v>10</v>
      </c>
      <c r="E6189">
        <v>31</v>
      </c>
      <c r="F6189">
        <v>96</v>
      </c>
      <c r="G6189">
        <v>5419</v>
      </c>
      <c r="H6189" t="s">
        <v>11</v>
      </c>
    </row>
    <row r="6190" spans="1:8" hidden="1" x14ac:dyDescent="0.3">
      <c r="A6190" t="s">
        <v>5962</v>
      </c>
      <c r="B6190" t="s">
        <v>5963</v>
      </c>
      <c r="C6190">
        <v>1282</v>
      </c>
      <c r="D6190" t="s">
        <v>24</v>
      </c>
      <c r="E6190">
        <v>523</v>
      </c>
      <c r="F6190">
        <v>802</v>
      </c>
      <c r="G6190">
        <v>666</v>
      </c>
      <c r="H6190" t="s">
        <v>25</v>
      </c>
    </row>
    <row r="6191" spans="1:8" x14ac:dyDescent="0.3">
      <c r="A6191" t="s">
        <v>5964</v>
      </c>
      <c r="B6191" t="s">
        <v>5965</v>
      </c>
      <c r="C6191">
        <v>1224</v>
      </c>
      <c r="D6191" t="s">
        <v>10</v>
      </c>
      <c r="E6191">
        <v>12</v>
      </c>
      <c r="F6191">
        <v>77</v>
      </c>
      <c r="G6191">
        <v>5419</v>
      </c>
      <c r="H6191" t="s">
        <v>11</v>
      </c>
    </row>
    <row r="6192" spans="1:8" hidden="1" x14ac:dyDescent="0.3">
      <c r="A6192" t="s">
        <v>5964</v>
      </c>
      <c r="B6192" t="s">
        <v>5965</v>
      </c>
      <c r="C6192">
        <v>1224</v>
      </c>
      <c r="D6192" t="s">
        <v>24</v>
      </c>
      <c r="E6192">
        <v>480</v>
      </c>
      <c r="F6192">
        <v>759</v>
      </c>
      <c r="G6192">
        <v>666</v>
      </c>
      <c r="H6192" t="s">
        <v>25</v>
      </c>
    </row>
    <row r="6193" spans="1:8" x14ac:dyDescent="0.3">
      <c r="A6193" t="s">
        <v>5966</v>
      </c>
      <c r="B6193" t="s">
        <v>5967</v>
      </c>
      <c r="C6193">
        <v>467</v>
      </c>
      <c r="D6193" t="s">
        <v>10</v>
      </c>
      <c r="E6193">
        <v>1</v>
      </c>
      <c r="F6193">
        <v>54</v>
      </c>
      <c r="G6193">
        <v>5419</v>
      </c>
      <c r="H6193" t="s">
        <v>11</v>
      </c>
    </row>
    <row r="6194" spans="1:8" hidden="1" x14ac:dyDescent="0.3">
      <c r="A6194" t="s">
        <v>5966</v>
      </c>
      <c r="B6194" t="s">
        <v>5967</v>
      </c>
      <c r="C6194">
        <v>467</v>
      </c>
      <c r="D6194" t="s">
        <v>178</v>
      </c>
      <c r="E6194">
        <v>109</v>
      </c>
      <c r="F6194">
        <v>458</v>
      </c>
      <c r="G6194">
        <v>19761</v>
      </c>
      <c r="H6194" t="s">
        <v>179</v>
      </c>
    </row>
    <row r="6195" spans="1:8" x14ac:dyDescent="0.3">
      <c r="A6195" t="s">
        <v>5968</v>
      </c>
      <c r="B6195" t="s">
        <v>5969</v>
      </c>
      <c r="C6195">
        <v>1323</v>
      </c>
      <c r="D6195" t="s">
        <v>10</v>
      </c>
      <c r="E6195">
        <v>65</v>
      </c>
      <c r="F6195">
        <v>129</v>
      </c>
      <c r="G6195">
        <v>5419</v>
      </c>
      <c r="H6195" t="s">
        <v>11</v>
      </c>
    </row>
    <row r="6196" spans="1:8" x14ac:dyDescent="0.3">
      <c r="A6196" t="s">
        <v>5968</v>
      </c>
      <c r="B6196" t="s">
        <v>5969</v>
      </c>
      <c r="C6196">
        <v>1323</v>
      </c>
      <c r="D6196" t="s">
        <v>10</v>
      </c>
      <c r="E6196">
        <v>222</v>
      </c>
      <c r="F6196">
        <v>286</v>
      </c>
      <c r="G6196">
        <v>5419</v>
      </c>
      <c r="H6196" t="s">
        <v>11</v>
      </c>
    </row>
    <row r="6197" spans="1:8" hidden="1" x14ac:dyDescent="0.3">
      <c r="A6197" t="s">
        <v>5968</v>
      </c>
      <c r="B6197" t="s">
        <v>5969</v>
      </c>
      <c r="C6197">
        <v>1323</v>
      </c>
      <c r="D6197" t="s">
        <v>20</v>
      </c>
      <c r="E6197">
        <v>1261</v>
      </c>
      <c r="F6197">
        <v>1278</v>
      </c>
      <c r="G6197">
        <v>904</v>
      </c>
      <c r="H6197" t="s">
        <v>21</v>
      </c>
    </row>
    <row r="6198" spans="1:8" hidden="1" x14ac:dyDescent="0.3">
      <c r="A6198" t="s">
        <v>5968</v>
      </c>
      <c r="B6198" t="s">
        <v>5969</v>
      </c>
      <c r="C6198">
        <v>1323</v>
      </c>
      <c r="D6198" t="s">
        <v>20</v>
      </c>
      <c r="E6198">
        <v>1301</v>
      </c>
      <c r="F6198">
        <v>1317</v>
      </c>
      <c r="G6198">
        <v>904</v>
      </c>
      <c r="H6198" t="s">
        <v>21</v>
      </c>
    </row>
    <row r="6199" spans="1:8" x14ac:dyDescent="0.3">
      <c r="A6199" t="s">
        <v>5970</v>
      </c>
      <c r="B6199" t="s">
        <v>5971</v>
      </c>
      <c r="C6199">
        <v>1417</v>
      </c>
      <c r="D6199" t="s">
        <v>10</v>
      </c>
      <c r="E6199">
        <v>61</v>
      </c>
      <c r="F6199">
        <v>125</v>
      </c>
      <c r="G6199">
        <v>5419</v>
      </c>
      <c r="H6199" t="s">
        <v>11</v>
      </c>
    </row>
    <row r="6200" spans="1:8" x14ac:dyDescent="0.3">
      <c r="A6200" t="s">
        <v>5970</v>
      </c>
      <c r="B6200" t="s">
        <v>5971</v>
      </c>
      <c r="C6200">
        <v>1417</v>
      </c>
      <c r="D6200" t="s">
        <v>10</v>
      </c>
      <c r="E6200">
        <v>218</v>
      </c>
      <c r="F6200">
        <v>282</v>
      </c>
      <c r="G6200">
        <v>5419</v>
      </c>
      <c r="H6200" t="s">
        <v>11</v>
      </c>
    </row>
    <row r="6201" spans="1:8" hidden="1" x14ac:dyDescent="0.3">
      <c r="A6201" t="s">
        <v>5970</v>
      </c>
      <c r="B6201" t="s">
        <v>5971</v>
      </c>
      <c r="C6201">
        <v>1417</v>
      </c>
      <c r="D6201" t="s">
        <v>20</v>
      </c>
      <c r="E6201">
        <v>1355</v>
      </c>
      <c r="F6201">
        <v>1372</v>
      </c>
      <c r="G6201">
        <v>904</v>
      </c>
      <c r="H6201" t="s">
        <v>21</v>
      </c>
    </row>
    <row r="6202" spans="1:8" hidden="1" x14ac:dyDescent="0.3">
      <c r="A6202" t="s">
        <v>5970</v>
      </c>
      <c r="B6202" t="s">
        <v>5971</v>
      </c>
      <c r="C6202">
        <v>1417</v>
      </c>
      <c r="D6202" t="s">
        <v>20</v>
      </c>
      <c r="E6202">
        <v>1395</v>
      </c>
      <c r="F6202">
        <v>1411</v>
      </c>
      <c r="G6202">
        <v>904</v>
      </c>
      <c r="H6202" t="s">
        <v>21</v>
      </c>
    </row>
    <row r="6203" spans="1:8" x14ac:dyDescent="0.3">
      <c r="A6203" t="s">
        <v>5972</v>
      </c>
      <c r="B6203" t="s">
        <v>5973</v>
      </c>
      <c r="C6203">
        <v>743</v>
      </c>
      <c r="D6203" t="s">
        <v>10</v>
      </c>
      <c r="E6203">
        <v>678</v>
      </c>
      <c r="F6203">
        <v>741</v>
      </c>
      <c r="G6203">
        <v>5419</v>
      </c>
      <c r="H6203" t="s">
        <v>11</v>
      </c>
    </row>
    <row r="6204" spans="1:8" hidden="1" x14ac:dyDescent="0.3">
      <c r="A6204" t="s">
        <v>5972</v>
      </c>
      <c r="B6204" t="s">
        <v>5973</v>
      </c>
      <c r="C6204">
        <v>743</v>
      </c>
      <c r="D6204" t="s">
        <v>158</v>
      </c>
      <c r="E6204">
        <v>70</v>
      </c>
      <c r="F6204">
        <v>244</v>
      </c>
      <c r="G6204">
        <v>1540</v>
      </c>
      <c r="H6204" t="s">
        <v>159</v>
      </c>
    </row>
    <row r="6205" spans="1:8" x14ac:dyDescent="0.3">
      <c r="A6205" t="s">
        <v>5974</v>
      </c>
      <c r="B6205" t="s">
        <v>5975</v>
      </c>
      <c r="C6205">
        <v>241</v>
      </c>
      <c r="D6205" t="s">
        <v>10</v>
      </c>
      <c r="E6205">
        <v>162</v>
      </c>
      <c r="F6205">
        <v>226</v>
      </c>
      <c r="G6205">
        <v>5419</v>
      </c>
      <c r="H6205" t="s">
        <v>11</v>
      </c>
    </row>
    <row r="6206" spans="1:8" x14ac:dyDescent="0.3">
      <c r="A6206" t="s">
        <v>5974</v>
      </c>
      <c r="B6206" t="s">
        <v>5975</v>
      </c>
      <c r="C6206">
        <v>241</v>
      </c>
      <c r="D6206" t="s">
        <v>16</v>
      </c>
      <c r="E6206">
        <v>13</v>
      </c>
      <c r="F6206">
        <v>97</v>
      </c>
      <c r="G6206">
        <v>1237</v>
      </c>
      <c r="H6206" t="s">
        <v>17</v>
      </c>
    </row>
    <row r="6207" spans="1:8" x14ac:dyDescent="0.3">
      <c r="A6207" t="s">
        <v>5976</v>
      </c>
      <c r="B6207" t="s">
        <v>5977</v>
      </c>
      <c r="C6207">
        <v>245</v>
      </c>
      <c r="D6207" t="s">
        <v>10</v>
      </c>
      <c r="E6207">
        <v>162</v>
      </c>
      <c r="F6207">
        <v>230</v>
      </c>
      <c r="G6207">
        <v>5419</v>
      </c>
      <c r="H6207" t="s">
        <v>11</v>
      </c>
    </row>
    <row r="6208" spans="1:8" x14ac:dyDescent="0.3">
      <c r="A6208" t="s">
        <v>5976</v>
      </c>
      <c r="B6208" t="s">
        <v>5977</v>
      </c>
      <c r="C6208">
        <v>245</v>
      </c>
      <c r="D6208" t="s">
        <v>16</v>
      </c>
      <c r="E6208">
        <v>12</v>
      </c>
      <c r="F6208">
        <v>96</v>
      </c>
      <c r="G6208">
        <v>1237</v>
      </c>
      <c r="H6208" t="s">
        <v>17</v>
      </c>
    </row>
    <row r="6209" spans="1:8" x14ac:dyDescent="0.3">
      <c r="A6209" t="s">
        <v>5978</v>
      </c>
      <c r="B6209" t="s">
        <v>5979</v>
      </c>
      <c r="C6209">
        <v>480</v>
      </c>
      <c r="D6209" t="s">
        <v>10</v>
      </c>
      <c r="E6209">
        <v>3</v>
      </c>
      <c r="F6209">
        <v>72</v>
      </c>
      <c r="G6209">
        <v>5419</v>
      </c>
      <c r="H6209" t="s">
        <v>11</v>
      </c>
    </row>
    <row r="6210" spans="1:8" x14ac:dyDescent="0.3">
      <c r="A6210" t="s">
        <v>5980</v>
      </c>
      <c r="B6210" t="s">
        <v>5981</v>
      </c>
      <c r="C6210">
        <v>3035</v>
      </c>
      <c r="D6210" t="s">
        <v>10</v>
      </c>
      <c r="E6210">
        <v>2446</v>
      </c>
      <c r="F6210">
        <v>2510</v>
      </c>
      <c r="G6210">
        <v>5419</v>
      </c>
      <c r="H6210" t="s">
        <v>11</v>
      </c>
    </row>
    <row r="6211" spans="1:8" hidden="1" x14ac:dyDescent="0.3">
      <c r="A6211" t="s">
        <v>5982</v>
      </c>
      <c r="B6211" t="s">
        <v>5983</v>
      </c>
      <c r="C6211">
        <v>731</v>
      </c>
      <c r="D6211" t="s">
        <v>142</v>
      </c>
      <c r="E6211">
        <v>118</v>
      </c>
      <c r="F6211">
        <v>213</v>
      </c>
      <c r="G6211">
        <v>172686</v>
      </c>
      <c r="H6211" t="s">
        <v>143</v>
      </c>
    </row>
    <row r="6212" spans="1:8" x14ac:dyDescent="0.3">
      <c r="A6212" t="s">
        <v>5982</v>
      </c>
      <c r="B6212" t="s">
        <v>5983</v>
      </c>
      <c r="C6212">
        <v>731</v>
      </c>
      <c r="D6212" t="s">
        <v>10</v>
      </c>
      <c r="E6212">
        <v>285</v>
      </c>
      <c r="F6212">
        <v>349</v>
      </c>
      <c r="G6212">
        <v>5419</v>
      </c>
      <c r="H6212" t="s">
        <v>11</v>
      </c>
    </row>
    <row r="6213" spans="1:8" x14ac:dyDescent="0.3">
      <c r="A6213" t="s">
        <v>5982</v>
      </c>
      <c r="B6213" t="s">
        <v>5983</v>
      </c>
      <c r="C6213">
        <v>731</v>
      </c>
      <c r="D6213" t="s">
        <v>10</v>
      </c>
      <c r="E6213">
        <v>511</v>
      </c>
      <c r="F6213">
        <v>575</v>
      </c>
      <c r="G6213">
        <v>5419</v>
      </c>
      <c r="H6213" t="s">
        <v>11</v>
      </c>
    </row>
    <row r="6214" spans="1:8" x14ac:dyDescent="0.3">
      <c r="A6214" t="s">
        <v>5982</v>
      </c>
      <c r="B6214" t="s">
        <v>5983</v>
      </c>
      <c r="C6214">
        <v>731</v>
      </c>
      <c r="D6214" t="s">
        <v>10</v>
      </c>
      <c r="E6214">
        <v>651</v>
      </c>
      <c r="F6214">
        <v>716</v>
      </c>
      <c r="G6214">
        <v>5419</v>
      </c>
      <c r="H6214" t="s">
        <v>11</v>
      </c>
    </row>
    <row r="6215" spans="1:8" hidden="1" x14ac:dyDescent="0.3">
      <c r="A6215" t="s">
        <v>5984</v>
      </c>
      <c r="B6215" t="s">
        <v>5985</v>
      </c>
      <c r="C6215">
        <v>470</v>
      </c>
      <c r="D6215" t="s">
        <v>142</v>
      </c>
      <c r="E6215">
        <v>117</v>
      </c>
      <c r="F6215">
        <v>212</v>
      </c>
      <c r="G6215">
        <v>172686</v>
      </c>
      <c r="H6215" t="s">
        <v>143</v>
      </c>
    </row>
    <row r="6216" spans="1:8" x14ac:dyDescent="0.3">
      <c r="A6216" t="s">
        <v>5984</v>
      </c>
      <c r="B6216" t="s">
        <v>5985</v>
      </c>
      <c r="C6216">
        <v>470</v>
      </c>
      <c r="D6216" t="s">
        <v>10</v>
      </c>
      <c r="E6216">
        <v>284</v>
      </c>
      <c r="F6216">
        <v>348</v>
      </c>
      <c r="G6216">
        <v>5419</v>
      </c>
      <c r="H6216" t="s">
        <v>11</v>
      </c>
    </row>
    <row r="6217" spans="1:8" x14ac:dyDescent="0.3">
      <c r="A6217" t="s">
        <v>5984</v>
      </c>
      <c r="B6217" t="s">
        <v>5985</v>
      </c>
      <c r="C6217">
        <v>470</v>
      </c>
      <c r="D6217" t="s">
        <v>10</v>
      </c>
      <c r="E6217">
        <v>404</v>
      </c>
      <c r="F6217">
        <v>468</v>
      </c>
      <c r="G6217">
        <v>5419</v>
      </c>
      <c r="H6217" t="s">
        <v>11</v>
      </c>
    </row>
    <row r="6218" spans="1:8" x14ac:dyDescent="0.3">
      <c r="A6218" t="s">
        <v>5986</v>
      </c>
      <c r="B6218" t="s">
        <v>5987</v>
      </c>
      <c r="C6218">
        <v>258</v>
      </c>
      <c r="D6218" t="s">
        <v>10</v>
      </c>
      <c r="E6218">
        <v>7</v>
      </c>
      <c r="F6218">
        <v>73</v>
      </c>
      <c r="G6218">
        <v>5419</v>
      </c>
      <c r="H6218" t="s">
        <v>11</v>
      </c>
    </row>
    <row r="6219" spans="1:8" x14ac:dyDescent="0.3">
      <c r="A6219" t="s">
        <v>5986</v>
      </c>
      <c r="B6219" t="s">
        <v>5987</v>
      </c>
      <c r="C6219">
        <v>258</v>
      </c>
      <c r="D6219" t="s">
        <v>10</v>
      </c>
      <c r="E6219">
        <v>128</v>
      </c>
      <c r="F6219">
        <v>192</v>
      </c>
      <c r="G6219">
        <v>5419</v>
      </c>
      <c r="H6219" t="s">
        <v>11</v>
      </c>
    </row>
    <row r="6220" spans="1:8" hidden="1" x14ac:dyDescent="0.3">
      <c r="A6220" t="s">
        <v>5988</v>
      </c>
      <c r="B6220" t="s">
        <v>5989</v>
      </c>
      <c r="C6220">
        <v>490</v>
      </c>
      <c r="D6220" t="s">
        <v>142</v>
      </c>
      <c r="E6220">
        <v>82</v>
      </c>
      <c r="F6220">
        <v>173</v>
      </c>
      <c r="G6220">
        <v>172686</v>
      </c>
      <c r="H6220" t="s">
        <v>143</v>
      </c>
    </row>
    <row r="6221" spans="1:8" x14ac:dyDescent="0.3">
      <c r="A6221" t="s">
        <v>5988</v>
      </c>
      <c r="B6221" t="s">
        <v>5989</v>
      </c>
      <c r="C6221">
        <v>490</v>
      </c>
      <c r="D6221" t="s">
        <v>10</v>
      </c>
      <c r="E6221">
        <v>241</v>
      </c>
      <c r="F6221">
        <v>305</v>
      </c>
      <c r="G6221">
        <v>5419</v>
      </c>
      <c r="H6221" t="s">
        <v>11</v>
      </c>
    </row>
    <row r="6222" spans="1:8" x14ac:dyDescent="0.3">
      <c r="A6222" t="s">
        <v>5988</v>
      </c>
      <c r="B6222" t="s">
        <v>5989</v>
      </c>
      <c r="C6222">
        <v>490</v>
      </c>
      <c r="D6222" t="s">
        <v>10</v>
      </c>
      <c r="E6222">
        <v>360</v>
      </c>
      <c r="F6222">
        <v>424</v>
      </c>
      <c r="G6222">
        <v>5419</v>
      </c>
      <c r="H6222" t="s">
        <v>11</v>
      </c>
    </row>
    <row r="6223" spans="1:8" x14ac:dyDescent="0.3">
      <c r="A6223" t="s">
        <v>5990</v>
      </c>
      <c r="B6223" t="s">
        <v>5991</v>
      </c>
      <c r="C6223">
        <v>136</v>
      </c>
      <c r="D6223" t="s">
        <v>10</v>
      </c>
      <c r="E6223">
        <v>62</v>
      </c>
      <c r="F6223">
        <v>131</v>
      </c>
      <c r="G6223">
        <v>5419</v>
      </c>
      <c r="H6223" t="s">
        <v>11</v>
      </c>
    </row>
    <row r="6224" spans="1:8" x14ac:dyDescent="0.3">
      <c r="A6224" t="s">
        <v>5992</v>
      </c>
      <c r="B6224" t="s">
        <v>5993</v>
      </c>
      <c r="C6224">
        <v>1743</v>
      </c>
      <c r="D6224" t="s">
        <v>10</v>
      </c>
      <c r="E6224">
        <v>1669</v>
      </c>
      <c r="F6224">
        <v>1734</v>
      </c>
      <c r="G6224">
        <v>5419</v>
      </c>
      <c r="H6224" t="s">
        <v>11</v>
      </c>
    </row>
    <row r="6225" spans="1:8" hidden="1" x14ac:dyDescent="0.3">
      <c r="A6225" t="s">
        <v>5992</v>
      </c>
      <c r="B6225" t="s">
        <v>5993</v>
      </c>
      <c r="C6225">
        <v>1743</v>
      </c>
      <c r="D6225" t="s">
        <v>158</v>
      </c>
      <c r="E6225">
        <v>1012</v>
      </c>
      <c r="F6225">
        <v>1283</v>
      </c>
      <c r="G6225">
        <v>1540</v>
      </c>
      <c r="H6225" t="s">
        <v>159</v>
      </c>
    </row>
    <row r="6226" spans="1:8" hidden="1" x14ac:dyDescent="0.3">
      <c r="A6226" t="s">
        <v>5992</v>
      </c>
      <c r="B6226" t="s">
        <v>5993</v>
      </c>
      <c r="C6226">
        <v>1743</v>
      </c>
      <c r="D6226" t="s">
        <v>160</v>
      </c>
      <c r="E6226">
        <v>472</v>
      </c>
      <c r="F6226">
        <v>536</v>
      </c>
      <c r="G6226">
        <v>18079</v>
      </c>
      <c r="H6226" t="s">
        <v>161</v>
      </c>
    </row>
    <row r="6227" spans="1:8" hidden="1" x14ac:dyDescent="0.3">
      <c r="A6227" t="s">
        <v>5992</v>
      </c>
      <c r="B6227" t="s">
        <v>5993</v>
      </c>
      <c r="C6227">
        <v>1743</v>
      </c>
      <c r="D6227" t="s">
        <v>162</v>
      </c>
      <c r="E6227">
        <v>762</v>
      </c>
      <c r="F6227">
        <v>811</v>
      </c>
      <c r="G6227">
        <v>1073</v>
      </c>
      <c r="H6227" t="s">
        <v>163</v>
      </c>
    </row>
    <row r="6228" spans="1:8" hidden="1" x14ac:dyDescent="0.3">
      <c r="A6228" t="s">
        <v>5992</v>
      </c>
      <c r="B6228" t="s">
        <v>5993</v>
      </c>
      <c r="C6228">
        <v>1743</v>
      </c>
      <c r="D6228" t="s">
        <v>164</v>
      </c>
      <c r="E6228">
        <v>11</v>
      </c>
      <c r="F6228">
        <v>354</v>
      </c>
      <c r="G6228">
        <v>21549</v>
      </c>
      <c r="H6228" t="s">
        <v>165</v>
      </c>
    </row>
    <row r="6229" spans="1:8" hidden="1" x14ac:dyDescent="0.3">
      <c r="A6229" t="s">
        <v>5992</v>
      </c>
      <c r="B6229" t="s">
        <v>5993</v>
      </c>
      <c r="C6229">
        <v>1743</v>
      </c>
      <c r="D6229" t="s">
        <v>166</v>
      </c>
      <c r="E6229">
        <v>384</v>
      </c>
      <c r="F6229">
        <v>472</v>
      </c>
      <c r="G6229">
        <v>1666</v>
      </c>
      <c r="H6229" t="s">
        <v>167</v>
      </c>
    </row>
    <row r="6230" spans="1:8" x14ac:dyDescent="0.3">
      <c r="A6230" t="s">
        <v>5994</v>
      </c>
      <c r="B6230" t="s">
        <v>5995</v>
      </c>
      <c r="C6230">
        <v>1393</v>
      </c>
      <c r="D6230" t="s">
        <v>10</v>
      </c>
      <c r="E6230">
        <v>58</v>
      </c>
      <c r="F6230">
        <v>122</v>
      </c>
      <c r="G6230">
        <v>5419</v>
      </c>
      <c r="H6230" t="s">
        <v>11</v>
      </c>
    </row>
    <row r="6231" spans="1:8" x14ac:dyDescent="0.3">
      <c r="A6231" t="s">
        <v>5994</v>
      </c>
      <c r="B6231" t="s">
        <v>5995</v>
      </c>
      <c r="C6231">
        <v>1393</v>
      </c>
      <c r="D6231" t="s">
        <v>10</v>
      </c>
      <c r="E6231">
        <v>211</v>
      </c>
      <c r="F6231">
        <v>275</v>
      </c>
      <c r="G6231">
        <v>5419</v>
      </c>
      <c r="H6231" t="s">
        <v>11</v>
      </c>
    </row>
    <row r="6232" spans="1:8" hidden="1" x14ac:dyDescent="0.3">
      <c r="A6232" t="s">
        <v>5994</v>
      </c>
      <c r="B6232" t="s">
        <v>5995</v>
      </c>
      <c r="C6232">
        <v>1393</v>
      </c>
      <c r="D6232" t="s">
        <v>20</v>
      </c>
      <c r="E6232">
        <v>1331</v>
      </c>
      <c r="F6232">
        <v>1348</v>
      </c>
      <c r="G6232">
        <v>904</v>
      </c>
      <c r="H6232" t="s">
        <v>21</v>
      </c>
    </row>
    <row r="6233" spans="1:8" hidden="1" x14ac:dyDescent="0.3">
      <c r="A6233" t="s">
        <v>5994</v>
      </c>
      <c r="B6233" t="s">
        <v>5995</v>
      </c>
      <c r="C6233">
        <v>1393</v>
      </c>
      <c r="D6233" t="s">
        <v>20</v>
      </c>
      <c r="E6233">
        <v>1371</v>
      </c>
      <c r="F6233">
        <v>1387</v>
      </c>
      <c r="G6233">
        <v>904</v>
      </c>
      <c r="H6233" t="s">
        <v>21</v>
      </c>
    </row>
    <row r="6234" spans="1:8" x14ac:dyDescent="0.3">
      <c r="A6234" t="s">
        <v>5996</v>
      </c>
      <c r="B6234" t="s">
        <v>5997</v>
      </c>
      <c r="C6234">
        <v>956</v>
      </c>
      <c r="D6234" t="s">
        <v>10</v>
      </c>
      <c r="E6234">
        <v>123</v>
      </c>
      <c r="F6234">
        <v>198</v>
      </c>
      <c r="G6234">
        <v>5419</v>
      </c>
      <c r="H6234" t="s">
        <v>11</v>
      </c>
    </row>
    <row r="6235" spans="1:8" x14ac:dyDescent="0.3">
      <c r="A6235" t="s">
        <v>5996</v>
      </c>
      <c r="B6235" t="s">
        <v>5997</v>
      </c>
      <c r="C6235">
        <v>956</v>
      </c>
      <c r="D6235" t="s">
        <v>10</v>
      </c>
      <c r="E6235">
        <v>472</v>
      </c>
      <c r="F6235">
        <v>539</v>
      </c>
      <c r="G6235">
        <v>5419</v>
      </c>
      <c r="H6235" t="s">
        <v>11</v>
      </c>
    </row>
    <row r="6236" spans="1:8" hidden="1" x14ac:dyDescent="0.3">
      <c r="A6236" t="s">
        <v>5996</v>
      </c>
      <c r="B6236" t="s">
        <v>5997</v>
      </c>
      <c r="C6236">
        <v>956</v>
      </c>
      <c r="D6236" t="s">
        <v>664</v>
      </c>
      <c r="E6236">
        <v>303</v>
      </c>
      <c r="F6236">
        <v>471</v>
      </c>
      <c r="G6236">
        <v>88</v>
      </c>
      <c r="H6236" t="s">
        <v>665</v>
      </c>
    </row>
    <row r="6237" spans="1:8" hidden="1" x14ac:dyDescent="0.3">
      <c r="A6237" t="s">
        <v>5996</v>
      </c>
      <c r="B6237" t="s">
        <v>5997</v>
      </c>
      <c r="C6237">
        <v>956</v>
      </c>
      <c r="D6237" t="s">
        <v>178</v>
      </c>
      <c r="E6237">
        <v>592</v>
      </c>
      <c r="F6237">
        <v>915</v>
      </c>
      <c r="G6237">
        <v>19761</v>
      </c>
      <c r="H6237" t="s">
        <v>179</v>
      </c>
    </row>
    <row r="6238" spans="1:8" x14ac:dyDescent="0.3">
      <c r="A6238" t="s">
        <v>5998</v>
      </c>
      <c r="B6238" t="s">
        <v>5999</v>
      </c>
      <c r="C6238">
        <v>771</v>
      </c>
      <c r="D6238" t="s">
        <v>10</v>
      </c>
      <c r="E6238">
        <v>123</v>
      </c>
      <c r="F6238">
        <v>198</v>
      </c>
      <c r="G6238">
        <v>5419</v>
      </c>
      <c r="H6238" t="s">
        <v>11</v>
      </c>
    </row>
    <row r="6239" spans="1:8" hidden="1" x14ac:dyDescent="0.3">
      <c r="A6239" t="s">
        <v>5998</v>
      </c>
      <c r="B6239" t="s">
        <v>5999</v>
      </c>
      <c r="C6239">
        <v>771</v>
      </c>
      <c r="D6239" t="s">
        <v>664</v>
      </c>
      <c r="E6239">
        <v>303</v>
      </c>
      <c r="F6239">
        <v>382</v>
      </c>
      <c r="G6239">
        <v>88</v>
      </c>
      <c r="H6239" t="s">
        <v>665</v>
      </c>
    </row>
    <row r="6240" spans="1:8" hidden="1" x14ac:dyDescent="0.3">
      <c r="A6240" t="s">
        <v>5998</v>
      </c>
      <c r="B6240" t="s">
        <v>5999</v>
      </c>
      <c r="C6240">
        <v>771</v>
      </c>
      <c r="D6240" t="s">
        <v>178</v>
      </c>
      <c r="E6240">
        <v>407</v>
      </c>
      <c r="F6240">
        <v>761</v>
      </c>
      <c r="G6240">
        <v>19761</v>
      </c>
      <c r="H6240" t="s">
        <v>179</v>
      </c>
    </row>
    <row r="6241" spans="1:8" x14ac:dyDescent="0.3">
      <c r="A6241" t="s">
        <v>6000</v>
      </c>
      <c r="B6241" t="s">
        <v>6001</v>
      </c>
      <c r="C6241">
        <v>802</v>
      </c>
      <c r="D6241" t="s">
        <v>10</v>
      </c>
      <c r="E6241">
        <v>317</v>
      </c>
      <c r="F6241">
        <v>383</v>
      </c>
      <c r="G6241">
        <v>5419</v>
      </c>
      <c r="H6241" t="s">
        <v>11</v>
      </c>
    </row>
    <row r="6242" spans="1:8" x14ac:dyDescent="0.3">
      <c r="A6242" t="s">
        <v>6002</v>
      </c>
      <c r="B6242" t="s">
        <v>6003</v>
      </c>
      <c r="C6242">
        <v>525</v>
      </c>
      <c r="D6242" t="s">
        <v>10</v>
      </c>
      <c r="E6242">
        <v>18</v>
      </c>
      <c r="F6242">
        <v>83</v>
      </c>
      <c r="G6242">
        <v>5419</v>
      </c>
      <c r="H6242" t="s">
        <v>11</v>
      </c>
    </row>
    <row r="6243" spans="1:8" x14ac:dyDescent="0.3">
      <c r="A6243" t="s">
        <v>6004</v>
      </c>
      <c r="B6243" t="s">
        <v>6005</v>
      </c>
      <c r="C6243">
        <v>1282</v>
      </c>
      <c r="D6243" t="s">
        <v>10</v>
      </c>
      <c r="E6243">
        <v>35</v>
      </c>
      <c r="F6243">
        <v>100</v>
      </c>
      <c r="G6243">
        <v>5419</v>
      </c>
      <c r="H6243" t="s">
        <v>11</v>
      </c>
    </row>
    <row r="6244" spans="1:8" hidden="1" x14ac:dyDescent="0.3">
      <c r="A6244" t="s">
        <v>6004</v>
      </c>
      <c r="B6244" t="s">
        <v>6005</v>
      </c>
      <c r="C6244">
        <v>1282</v>
      </c>
      <c r="D6244" t="s">
        <v>24</v>
      </c>
      <c r="E6244">
        <v>531</v>
      </c>
      <c r="F6244">
        <v>808</v>
      </c>
      <c r="G6244">
        <v>666</v>
      </c>
      <c r="H6244" t="s">
        <v>25</v>
      </c>
    </row>
    <row r="6245" spans="1:8" x14ac:dyDescent="0.3">
      <c r="A6245" t="s">
        <v>6006</v>
      </c>
      <c r="B6245" t="s">
        <v>6007</v>
      </c>
      <c r="C6245">
        <v>1225</v>
      </c>
      <c r="D6245" t="s">
        <v>10</v>
      </c>
      <c r="E6245">
        <v>15</v>
      </c>
      <c r="F6245">
        <v>80</v>
      </c>
      <c r="G6245">
        <v>5419</v>
      </c>
      <c r="H6245" t="s">
        <v>11</v>
      </c>
    </row>
    <row r="6246" spans="1:8" hidden="1" x14ac:dyDescent="0.3">
      <c r="A6246" t="s">
        <v>6006</v>
      </c>
      <c r="B6246" t="s">
        <v>6007</v>
      </c>
      <c r="C6246">
        <v>1225</v>
      </c>
      <c r="D6246" t="s">
        <v>24</v>
      </c>
      <c r="E6246">
        <v>481</v>
      </c>
      <c r="F6246">
        <v>759</v>
      </c>
      <c r="G6246">
        <v>666</v>
      </c>
      <c r="H6246" t="s">
        <v>25</v>
      </c>
    </row>
    <row r="6247" spans="1:8" x14ac:dyDescent="0.3">
      <c r="A6247" t="s">
        <v>6008</v>
      </c>
      <c r="B6247" t="s">
        <v>6009</v>
      </c>
      <c r="C6247">
        <v>985</v>
      </c>
      <c r="D6247" t="s">
        <v>10</v>
      </c>
      <c r="E6247">
        <v>27</v>
      </c>
      <c r="F6247">
        <v>91</v>
      </c>
      <c r="G6247">
        <v>5419</v>
      </c>
      <c r="H6247" t="s">
        <v>11</v>
      </c>
    </row>
    <row r="6248" spans="1:8" x14ac:dyDescent="0.3">
      <c r="A6248" t="s">
        <v>6008</v>
      </c>
      <c r="B6248" t="s">
        <v>6009</v>
      </c>
      <c r="C6248">
        <v>985</v>
      </c>
      <c r="D6248" t="s">
        <v>10</v>
      </c>
      <c r="E6248">
        <v>170</v>
      </c>
      <c r="F6248">
        <v>234</v>
      </c>
      <c r="G6248">
        <v>5419</v>
      </c>
      <c r="H6248" t="s">
        <v>11</v>
      </c>
    </row>
    <row r="6249" spans="1:8" x14ac:dyDescent="0.3">
      <c r="A6249" t="s">
        <v>6010</v>
      </c>
      <c r="B6249" t="s">
        <v>6011</v>
      </c>
      <c r="C6249">
        <v>1828</v>
      </c>
      <c r="D6249" t="s">
        <v>10</v>
      </c>
      <c r="E6249">
        <v>1705</v>
      </c>
      <c r="F6249">
        <v>1769</v>
      </c>
      <c r="G6249">
        <v>5419</v>
      </c>
      <c r="H6249" t="s">
        <v>11</v>
      </c>
    </row>
    <row r="6250" spans="1:8" hidden="1" x14ac:dyDescent="0.3">
      <c r="A6250" t="s">
        <v>6010</v>
      </c>
      <c r="B6250" t="s">
        <v>6011</v>
      </c>
      <c r="C6250">
        <v>1828</v>
      </c>
      <c r="D6250" t="s">
        <v>158</v>
      </c>
      <c r="E6250">
        <v>1003</v>
      </c>
      <c r="F6250">
        <v>1280</v>
      </c>
      <c r="G6250">
        <v>1540</v>
      </c>
      <c r="H6250" t="s">
        <v>159</v>
      </c>
    </row>
    <row r="6251" spans="1:8" hidden="1" x14ac:dyDescent="0.3">
      <c r="A6251" t="s">
        <v>6010</v>
      </c>
      <c r="B6251" t="s">
        <v>6011</v>
      </c>
      <c r="C6251">
        <v>1828</v>
      </c>
      <c r="D6251" t="s">
        <v>160</v>
      </c>
      <c r="E6251">
        <v>471</v>
      </c>
      <c r="F6251">
        <v>535</v>
      </c>
      <c r="G6251">
        <v>18079</v>
      </c>
      <c r="H6251" t="s">
        <v>161</v>
      </c>
    </row>
    <row r="6252" spans="1:8" hidden="1" x14ac:dyDescent="0.3">
      <c r="A6252" t="s">
        <v>6010</v>
      </c>
      <c r="B6252" t="s">
        <v>6011</v>
      </c>
      <c r="C6252">
        <v>1828</v>
      </c>
      <c r="D6252" t="s">
        <v>162</v>
      </c>
      <c r="E6252">
        <v>756</v>
      </c>
      <c r="F6252">
        <v>802</v>
      </c>
      <c r="G6252">
        <v>1073</v>
      </c>
      <c r="H6252" t="s">
        <v>163</v>
      </c>
    </row>
    <row r="6253" spans="1:8" hidden="1" x14ac:dyDescent="0.3">
      <c r="A6253" t="s">
        <v>6010</v>
      </c>
      <c r="B6253" t="s">
        <v>6011</v>
      </c>
      <c r="C6253">
        <v>1828</v>
      </c>
      <c r="D6253" t="s">
        <v>164</v>
      </c>
      <c r="E6253">
        <v>11</v>
      </c>
      <c r="F6253">
        <v>353</v>
      </c>
      <c r="G6253">
        <v>21549</v>
      </c>
      <c r="H6253" t="s">
        <v>165</v>
      </c>
    </row>
    <row r="6254" spans="1:8" hidden="1" x14ac:dyDescent="0.3">
      <c r="A6254" t="s">
        <v>6010</v>
      </c>
      <c r="B6254" t="s">
        <v>6011</v>
      </c>
      <c r="C6254">
        <v>1828</v>
      </c>
      <c r="D6254" t="s">
        <v>166</v>
      </c>
      <c r="E6254">
        <v>385</v>
      </c>
      <c r="F6254">
        <v>471</v>
      </c>
      <c r="G6254">
        <v>1666</v>
      </c>
      <c r="H6254" t="s">
        <v>167</v>
      </c>
    </row>
    <row r="6255" spans="1:8" x14ac:dyDescent="0.3">
      <c r="A6255" t="s">
        <v>6012</v>
      </c>
      <c r="B6255" t="s">
        <v>6013</v>
      </c>
      <c r="C6255">
        <v>499</v>
      </c>
      <c r="D6255" t="s">
        <v>10</v>
      </c>
      <c r="E6255">
        <v>248</v>
      </c>
      <c r="F6255">
        <v>312</v>
      </c>
      <c r="G6255">
        <v>5419</v>
      </c>
      <c r="H6255" t="s">
        <v>11</v>
      </c>
    </row>
    <row r="6256" spans="1:8" x14ac:dyDescent="0.3">
      <c r="A6256" t="s">
        <v>6012</v>
      </c>
      <c r="B6256" t="s">
        <v>6013</v>
      </c>
      <c r="C6256">
        <v>499</v>
      </c>
      <c r="D6256" t="s">
        <v>10</v>
      </c>
      <c r="E6256">
        <v>370</v>
      </c>
      <c r="F6256">
        <v>434</v>
      </c>
      <c r="G6256">
        <v>5419</v>
      </c>
      <c r="H6256" t="s">
        <v>11</v>
      </c>
    </row>
    <row r="6257" spans="1:8" x14ac:dyDescent="0.3">
      <c r="A6257" t="s">
        <v>6014</v>
      </c>
      <c r="B6257" t="s">
        <v>6015</v>
      </c>
      <c r="C6257">
        <v>2841</v>
      </c>
      <c r="D6257" t="s">
        <v>10</v>
      </c>
      <c r="E6257">
        <v>2503</v>
      </c>
      <c r="F6257">
        <v>2567</v>
      </c>
      <c r="G6257">
        <v>5419</v>
      </c>
      <c r="H6257" t="s">
        <v>11</v>
      </c>
    </row>
    <row r="6258" spans="1:8" x14ac:dyDescent="0.3">
      <c r="A6258" t="s">
        <v>6016</v>
      </c>
      <c r="B6258" t="s">
        <v>6017</v>
      </c>
      <c r="C6258">
        <v>1438</v>
      </c>
      <c r="D6258" t="s">
        <v>10</v>
      </c>
      <c r="E6258">
        <v>60</v>
      </c>
      <c r="F6258">
        <v>124</v>
      </c>
      <c r="G6258">
        <v>5419</v>
      </c>
      <c r="H6258" t="s">
        <v>11</v>
      </c>
    </row>
    <row r="6259" spans="1:8" x14ac:dyDescent="0.3">
      <c r="A6259" t="s">
        <v>6016</v>
      </c>
      <c r="B6259" t="s">
        <v>6017</v>
      </c>
      <c r="C6259">
        <v>1438</v>
      </c>
      <c r="D6259" t="s">
        <v>10</v>
      </c>
      <c r="E6259">
        <v>214</v>
      </c>
      <c r="F6259">
        <v>278</v>
      </c>
      <c r="G6259">
        <v>5419</v>
      </c>
      <c r="H6259" t="s">
        <v>11</v>
      </c>
    </row>
    <row r="6260" spans="1:8" hidden="1" x14ac:dyDescent="0.3">
      <c r="A6260" t="s">
        <v>6016</v>
      </c>
      <c r="B6260" t="s">
        <v>6017</v>
      </c>
      <c r="C6260">
        <v>1438</v>
      </c>
      <c r="D6260" t="s">
        <v>20</v>
      </c>
      <c r="E6260">
        <v>1376</v>
      </c>
      <c r="F6260">
        <v>1393</v>
      </c>
      <c r="G6260">
        <v>904</v>
      </c>
      <c r="H6260" t="s">
        <v>21</v>
      </c>
    </row>
    <row r="6261" spans="1:8" hidden="1" x14ac:dyDescent="0.3">
      <c r="A6261" t="s">
        <v>6016</v>
      </c>
      <c r="B6261" t="s">
        <v>6017</v>
      </c>
      <c r="C6261">
        <v>1438</v>
      </c>
      <c r="D6261" t="s">
        <v>20</v>
      </c>
      <c r="E6261">
        <v>1416</v>
      </c>
      <c r="F6261">
        <v>1432</v>
      </c>
      <c r="G6261">
        <v>904</v>
      </c>
      <c r="H6261" t="s">
        <v>21</v>
      </c>
    </row>
    <row r="6262" spans="1:8" x14ac:dyDescent="0.3">
      <c r="A6262" t="s">
        <v>6018</v>
      </c>
      <c r="B6262" t="s">
        <v>6019</v>
      </c>
      <c r="C6262">
        <v>956</v>
      </c>
      <c r="D6262" t="s">
        <v>10</v>
      </c>
      <c r="E6262">
        <v>127</v>
      </c>
      <c r="F6262">
        <v>202</v>
      </c>
      <c r="G6262">
        <v>5419</v>
      </c>
      <c r="H6262" t="s">
        <v>11</v>
      </c>
    </row>
    <row r="6263" spans="1:8" x14ac:dyDescent="0.3">
      <c r="A6263" t="s">
        <v>6018</v>
      </c>
      <c r="B6263" t="s">
        <v>6019</v>
      </c>
      <c r="C6263">
        <v>956</v>
      </c>
      <c r="D6263" t="s">
        <v>10</v>
      </c>
      <c r="E6263">
        <v>472</v>
      </c>
      <c r="F6263">
        <v>539</v>
      </c>
      <c r="G6263">
        <v>5419</v>
      </c>
      <c r="H6263" t="s">
        <v>11</v>
      </c>
    </row>
    <row r="6264" spans="1:8" hidden="1" x14ac:dyDescent="0.3">
      <c r="A6264" t="s">
        <v>6018</v>
      </c>
      <c r="B6264" t="s">
        <v>6019</v>
      </c>
      <c r="C6264">
        <v>956</v>
      </c>
      <c r="D6264" t="s">
        <v>664</v>
      </c>
      <c r="E6264">
        <v>307</v>
      </c>
      <c r="F6264">
        <v>471</v>
      </c>
      <c r="G6264">
        <v>88</v>
      </c>
      <c r="H6264" t="s">
        <v>665</v>
      </c>
    </row>
    <row r="6265" spans="1:8" hidden="1" x14ac:dyDescent="0.3">
      <c r="A6265" t="s">
        <v>6018</v>
      </c>
      <c r="B6265" t="s">
        <v>6019</v>
      </c>
      <c r="C6265">
        <v>956</v>
      </c>
      <c r="D6265" t="s">
        <v>178</v>
      </c>
      <c r="E6265">
        <v>592</v>
      </c>
      <c r="F6265">
        <v>895</v>
      </c>
      <c r="G6265">
        <v>19761</v>
      </c>
      <c r="H6265" t="s">
        <v>179</v>
      </c>
    </row>
    <row r="6266" spans="1:8" x14ac:dyDescent="0.3">
      <c r="A6266" t="s">
        <v>6020</v>
      </c>
      <c r="B6266" t="s">
        <v>6021</v>
      </c>
      <c r="C6266">
        <v>1042</v>
      </c>
      <c r="D6266" t="s">
        <v>10</v>
      </c>
      <c r="E6266">
        <v>81</v>
      </c>
      <c r="F6266">
        <v>145</v>
      </c>
      <c r="G6266">
        <v>5419</v>
      </c>
      <c r="H6266" t="s">
        <v>11</v>
      </c>
    </row>
    <row r="6267" spans="1:8" x14ac:dyDescent="0.3">
      <c r="A6267" t="s">
        <v>6020</v>
      </c>
      <c r="B6267" t="s">
        <v>6021</v>
      </c>
      <c r="C6267">
        <v>1042</v>
      </c>
      <c r="D6267" t="s">
        <v>10</v>
      </c>
      <c r="E6267">
        <v>221</v>
      </c>
      <c r="F6267">
        <v>285</v>
      </c>
      <c r="G6267">
        <v>5419</v>
      </c>
      <c r="H6267" t="s">
        <v>11</v>
      </c>
    </row>
    <row r="6268" spans="1:8" x14ac:dyDescent="0.3">
      <c r="A6268" t="s">
        <v>6022</v>
      </c>
      <c r="B6268" t="s">
        <v>6023</v>
      </c>
      <c r="C6268">
        <v>1281</v>
      </c>
      <c r="D6268" t="s">
        <v>10</v>
      </c>
      <c r="E6268">
        <v>29</v>
      </c>
      <c r="F6268">
        <v>94</v>
      </c>
      <c r="G6268">
        <v>5419</v>
      </c>
      <c r="H6268" t="s">
        <v>11</v>
      </c>
    </row>
    <row r="6269" spans="1:8" hidden="1" x14ac:dyDescent="0.3">
      <c r="A6269" t="s">
        <v>6022</v>
      </c>
      <c r="B6269" t="s">
        <v>6023</v>
      </c>
      <c r="C6269">
        <v>1281</v>
      </c>
      <c r="D6269" t="s">
        <v>24</v>
      </c>
      <c r="E6269">
        <v>530</v>
      </c>
      <c r="F6269">
        <v>808</v>
      </c>
      <c r="G6269">
        <v>666</v>
      </c>
      <c r="H6269" t="s">
        <v>25</v>
      </c>
    </row>
    <row r="6270" spans="1:8" x14ac:dyDescent="0.3">
      <c r="A6270" t="s">
        <v>6024</v>
      </c>
      <c r="B6270" t="s">
        <v>6025</v>
      </c>
      <c r="C6270">
        <v>207</v>
      </c>
      <c r="D6270" t="s">
        <v>10</v>
      </c>
      <c r="E6270">
        <v>124</v>
      </c>
      <c r="F6270">
        <v>192</v>
      </c>
      <c r="G6270">
        <v>5419</v>
      </c>
      <c r="H6270" t="s">
        <v>11</v>
      </c>
    </row>
    <row r="6271" spans="1:8" x14ac:dyDescent="0.3">
      <c r="A6271" t="s">
        <v>6024</v>
      </c>
      <c r="B6271" t="s">
        <v>6025</v>
      </c>
      <c r="C6271">
        <v>207</v>
      </c>
      <c r="D6271" t="s">
        <v>16</v>
      </c>
      <c r="E6271">
        <v>1</v>
      </c>
      <c r="F6271">
        <v>57</v>
      </c>
      <c r="G6271">
        <v>1237</v>
      </c>
      <c r="H6271" t="s">
        <v>17</v>
      </c>
    </row>
    <row r="6272" spans="1:8" x14ac:dyDescent="0.3">
      <c r="A6272" t="s">
        <v>6026</v>
      </c>
      <c r="B6272" t="s">
        <v>6027</v>
      </c>
      <c r="C6272">
        <v>1808</v>
      </c>
      <c r="D6272" t="s">
        <v>10</v>
      </c>
      <c r="E6272">
        <v>1685</v>
      </c>
      <c r="F6272">
        <v>1749</v>
      </c>
      <c r="G6272">
        <v>5419</v>
      </c>
      <c r="H6272" t="s">
        <v>11</v>
      </c>
    </row>
    <row r="6273" spans="1:8" hidden="1" x14ac:dyDescent="0.3">
      <c r="A6273" t="s">
        <v>6026</v>
      </c>
      <c r="B6273" t="s">
        <v>6027</v>
      </c>
      <c r="C6273">
        <v>1808</v>
      </c>
      <c r="D6273" t="s">
        <v>158</v>
      </c>
      <c r="E6273">
        <v>991</v>
      </c>
      <c r="F6273">
        <v>1268</v>
      </c>
      <c r="G6273">
        <v>1540</v>
      </c>
      <c r="H6273" t="s">
        <v>159</v>
      </c>
    </row>
    <row r="6274" spans="1:8" hidden="1" x14ac:dyDescent="0.3">
      <c r="A6274" t="s">
        <v>6026</v>
      </c>
      <c r="B6274" t="s">
        <v>6027</v>
      </c>
      <c r="C6274">
        <v>1808</v>
      </c>
      <c r="D6274" t="s">
        <v>160</v>
      </c>
      <c r="E6274">
        <v>459</v>
      </c>
      <c r="F6274">
        <v>523</v>
      </c>
      <c r="G6274">
        <v>18079</v>
      </c>
      <c r="H6274" t="s">
        <v>161</v>
      </c>
    </row>
    <row r="6275" spans="1:8" hidden="1" x14ac:dyDescent="0.3">
      <c r="A6275" t="s">
        <v>6026</v>
      </c>
      <c r="B6275" t="s">
        <v>6027</v>
      </c>
      <c r="C6275">
        <v>1808</v>
      </c>
      <c r="D6275" t="s">
        <v>162</v>
      </c>
      <c r="E6275">
        <v>744</v>
      </c>
      <c r="F6275">
        <v>790</v>
      </c>
      <c r="G6275">
        <v>1073</v>
      </c>
      <c r="H6275" t="s">
        <v>163</v>
      </c>
    </row>
    <row r="6276" spans="1:8" hidden="1" x14ac:dyDescent="0.3">
      <c r="A6276" t="s">
        <v>6026</v>
      </c>
      <c r="B6276" t="s">
        <v>6027</v>
      </c>
      <c r="C6276">
        <v>1808</v>
      </c>
      <c r="D6276" t="s">
        <v>164</v>
      </c>
      <c r="E6276">
        <v>1</v>
      </c>
      <c r="F6276">
        <v>341</v>
      </c>
      <c r="G6276">
        <v>21549</v>
      </c>
      <c r="H6276" t="s">
        <v>165</v>
      </c>
    </row>
    <row r="6277" spans="1:8" hidden="1" x14ac:dyDescent="0.3">
      <c r="A6277" t="s">
        <v>6026</v>
      </c>
      <c r="B6277" t="s">
        <v>6027</v>
      </c>
      <c r="C6277">
        <v>1808</v>
      </c>
      <c r="D6277" t="s">
        <v>166</v>
      </c>
      <c r="E6277">
        <v>373</v>
      </c>
      <c r="F6277">
        <v>459</v>
      </c>
      <c r="G6277">
        <v>1666</v>
      </c>
      <c r="H6277" t="s">
        <v>167</v>
      </c>
    </row>
    <row r="6278" spans="1:8" x14ac:dyDescent="0.3">
      <c r="A6278" t="s">
        <v>6028</v>
      </c>
      <c r="B6278" t="s">
        <v>6029</v>
      </c>
      <c r="C6278">
        <v>1278</v>
      </c>
      <c r="D6278" t="s">
        <v>10</v>
      </c>
      <c r="E6278">
        <v>29</v>
      </c>
      <c r="F6278">
        <v>94</v>
      </c>
      <c r="G6278">
        <v>5419</v>
      </c>
      <c r="H6278" t="s">
        <v>11</v>
      </c>
    </row>
    <row r="6279" spans="1:8" hidden="1" x14ac:dyDescent="0.3">
      <c r="A6279" t="s">
        <v>6028</v>
      </c>
      <c r="B6279" t="s">
        <v>6029</v>
      </c>
      <c r="C6279">
        <v>1278</v>
      </c>
      <c r="D6279" t="s">
        <v>24</v>
      </c>
      <c r="E6279">
        <v>527</v>
      </c>
      <c r="F6279">
        <v>805</v>
      </c>
      <c r="G6279">
        <v>666</v>
      </c>
      <c r="H6279" t="s">
        <v>25</v>
      </c>
    </row>
    <row r="6280" spans="1:8" x14ac:dyDescent="0.3">
      <c r="A6280" t="s">
        <v>6030</v>
      </c>
      <c r="B6280" t="s">
        <v>6031</v>
      </c>
      <c r="C6280">
        <v>956</v>
      </c>
      <c r="D6280" t="s">
        <v>10</v>
      </c>
      <c r="E6280">
        <v>127</v>
      </c>
      <c r="F6280">
        <v>202</v>
      </c>
      <c r="G6280">
        <v>5419</v>
      </c>
      <c r="H6280" t="s">
        <v>11</v>
      </c>
    </row>
    <row r="6281" spans="1:8" x14ac:dyDescent="0.3">
      <c r="A6281" t="s">
        <v>6030</v>
      </c>
      <c r="B6281" t="s">
        <v>6031</v>
      </c>
      <c r="C6281">
        <v>956</v>
      </c>
      <c r="D6281" t="s">
        <v>10</v>
      </c>
      <c r="E6281">
        <v>472</v>
      </c>
      <c r="F6281">
        <v>539</v>
      </c>
      <c r="G6281">
        <v>5419</v>
      </c>
      <c r="H6281" t="s">
        <v>11</v>
      </c>
    </row>
    <row r="6282" spans="1:8" hidden="1" x14ac:dyDescent="0.3">
      <c r="A6282" t="s">
        <v>6030</v>
      </c>
      <c r="B6282" t="s">
        <v>6031</v>
      </c>
      <c r="C6282">
        <v>956</v>
      </c>
      <c r="D6282" t="s">
        <v>664</v>
      </c>
      <c r="E6282">
        <v>307</v>
      </c>
      <c r="F6282">
        <v>471</v>
      </c>
      <c r="G6282">
        <v>88</v>
      </c>
      <c r="H6282" t="s">
        <v>665</v>
      </c>
    </row>
    <row r="6283" spans="1:8" hidden="1" x14ac:dyDescent="0.3">
      <c r="A6283" t="s">
        <v>6030</v>
      </c>
      <c r="B6283" t="s">
        <v>6031</v>
      </c>
      <c r="C6283">
        <v>956</v>
      </c>
      <c r="D6283" t="s">
        <v>178</v>
      </c>
      <c r="E6283">
        <v>592</v>
      </c>
      <c r="F6283">
        <v>895</v>
      </c>
      <c r="G6283">
        <v>19761</v>
      </c>
      <c r="H6283" t="s">
        <v>179</v>
      </c>
    </row>
    <row r="6284" spans="1:8" hidden="1" x14ac:dyDescent="0.3">
      <c r="A6284" t="s">
        <v>6032</v>
      </c>
      <c r="B6284" t="s">
        <v>6033</v>
      </c>
      <c r="C6284">
        <v>707</v>
      </c>
      <c r="D6284" t="s">
        <v>142</v>
      </c>
      <c r="E6284">
        <v>122</v>
      </c>
      <c r="F6284">
        <v>217</v>
      </c>
      <c r="G6284">
        <v>172686</v>
      </c>
      <c r="H6284" t="s">
        <v>143</v>
      </c>
    </row>
    <row r="6285" spans="1:8" x14ac:dyDescent="0.3">
      <c r="A6285" t="s">
        <v>6032</v>
      </c>
      <c r="B6285" t="s">
        <v>6033</v>
      </c>
      <c r="C6285">
        <v>707</v>
      </c>
      <c r="D6285" t="s">
        <v>10</v>
      </c>
      <c r="E6285">
        <v>285</v>
      </c>
      <c r="F6285">
        <v>349</v>
      </c>
      <c r="G6285">
        <v>5419</v>
      </c>
      <c r="H6285" t="s">
        <v>11</v>
      </c>
    </row>
    <row r="6286" spans="1:8" x14ac:dyDescent="0.3">
      <c r="A6286" t="s">
        <v>6032</v>
      </c>
      <c r="B6286" t="s">
        <v>6033</v>
      </c>
      <c r="C6286">
        <v>707</v>
      </c>
      <c r="D6286" t="s">
        <v>10</v>
      </c>
      <c r="E6286">
        <v>487</v>
      </c>
      <c r="F6286">
        <v>553</v>
      </c>
      <c r="G6286">
        <v>5419</v>
      </c>
      <c r="H6286" t="s">
        <v>11</v>
      </c>
    </row>
    <row r="6287" spans="1:8" x14ac:dyDescent="0.3">
      <c r="A6287" t="s">
        <v>6032</v>
      </c>
      <c r="B6287" t="s">
        <v>6033</v>
      </c>
      <c r="C6287">
        <v>707</v>
      </c>
      <c r="D6287" t="s">
        <v>10</v>
      </c>
      <c r="E6287">
        <v>627</v>
      </c>
      <c r="F6287">
        <v>692</v>
      </c>
      <c r="G6287">
        <v>5419</v>
      </c>
      <c r="H6287" t="s">
        <v>11</v>
      </c>
    </row>
    <row r="6288" spans="1:8" x14ac:dyDescent="0.3">
      <c r="A6288" t="s">
        <v>6034</v>
      </c>
      <c r="B6288" t="s">
        <v>6035</v>
      </c>
      <c r="C6288">
        <v>1533</v>
      </c>
      <c r="D6288" t="s">
        <v>10</v>
      </c>
      <c r="E6288">
        <v>1408</v>
      </c>
      <c r="F6288">
        <v>1472</v>
      </c>
      <c r="G6288">
        <v>5419</v>
      </c>
      <c r="H6288" t="s">
        <v>11</v>
      </c>
    </row>
    <row r="6289" spans="1:8" hidden="1" x14ac:dyDescent="0.3">
      <c r="A6289" t="s">
        <v>6034</v>
      </c>
      <c r="B6289" t="s">
        <v>6035</v>
      </c>
      <c r="C6289">
        <v>1533</v>
      </c>
      <c r="D6289" t="s">
        <v>158</v>
      </c>
      <c r="E6289">
        <v>689</v>
      </c>
      <c r="F6289">
        <v>966</v>
      </c>
      <c r="G6289">
        <v>1540</v>
      </c>
      <c r="H6289" t="s">
        <v>159</v>
      </c>
    </row>
    <row r="6290" spans="1:8" hidden="1" x14ac:dyDescent="0.3">
      <c r="A6290" t="s">
        <v>6034</v>
      </c>
      <c r="B6290" t="s">
        <v>6035</v>
      </c>
      <c r="C6290">
        <v>1533</v>
      </c>
      <c r="D6290" t="s">
        <v>160</v>
      </c>
      <c r="E6290">
        <v>156</v>
      </c>
      <c r="F6290">
        <v>220</v>
      </c>
      <c r="G6290">
        <v>18079</v>
      </c>
      <c r="H6290" t="s">
        <v>161</v>
      </c>
    </row>
    <row r="6291" spans="1:8" hidden="1" x14ac:dyDescent="0.3">
      <c r="A6291" t="s">
        <v>6034</v>
      </c>
      <c r="B6291" t="s">
        <v>6035</v>
      </c>
      <c r="C6291">
        <v>1533</v>
      </c>
      <c r="D6291" t="s">
        <v>162</v>
      </c>
      <c r="E6291">
        <v>442</v>
      </c>
      <c r="F6291">
        <v>488</v>
      </c>
      <c r="G6291">
        <v>1073</v>
      </c>
      <c r="H6291" t="s">
        <v>163</v>
      </c>
    </row>
    <row r="6292" spans="1:8" hidden="1" x14ac:dyDescent="0.3">
      <c r="A6292" t="s">
        <v>6034</v>
      </c>
      <c r="B6292" t="s">
        <v>6035</v>
      </c>
      <c r="C6292">
        <v>1533</v>
      </c>
      <c r="D6292" t="s">
        <v>164</v>
      </c>
      <c r="E6292">
        <v>1</v>
      </c>
      <c r="F6292">
        <v>38</v>
      </c>
      <c r="G6292">
        <v>21549</v>
      </c>
      <c r="H6292" t="s">
        <v>165</v>
      </c>
    </row>
    <row r="6293" spans="1:8" hidden="1" x14ac:dyDescent="0.3">
      <c r="A6293" t="s">
        <v>6034</v>
      </c>
      <c r="B6293" t="s">
        <v>6035</v>
      </c>
      <c r="C6293">
        <v>1533</v>
      </c>
      <c r="D6293" t="s">
        <v>166</v>
      </c>
      <c r="E6293">
        <v>70</v>
      </c>
      <c r="F6293">
        <v>156</v>
      </c>
      <c r="G6293">
        <v>1666</v>
      </c>
      <c r="H6293" t="s">
        <v>167</v>
      </c>
    </row>
    <row r="6294" spans="1:8" x14ac:dyDescent="0.3">
      <c r="A6294" t="s">
        <v>6036</v>
      </c>
      <c r="B6294" t="s">
        <v>6037</v>
      </c>
      <c r="C6294">
        <v>1046</v>
      </c>
      <c r="D6294" t="s">
        <v>10</v>
      </c>
      <c r="E6294">
        <v>81</v>
      </c>
      <c r="F6294">
        <v>145</v>
      </c>
      <c r="G6294">
        <v>5419</v>
      </c>
      <c r="H6294" t="s">
        <v>11</v>
      </c>
    </row>
    <row r="6295" spans="1:8" x14ac:dyDescent="0.3">
      <c r="A6295" t="s">
        <v>6036</v>
      </c>
      <c r="B6295" t="s">
        <v>6037</v>
      </c>
      <c r="C6295">
        <v>1046</v>
      </c>
      <c r="D6295" t="s">
        <v>10</v>
      </c>
      <c r="E6295">
        <v>221</v>
      </c>
      <c r="F6295">
        <v>285</v>
      </c>
      <c r="G6295">
        <v>5419</v>
      </c>
      <c r="H6295" t="s">
        <v>11</v>
      </c>
    </row>
    <row r="6296" spans="1:8" x14ac:dyDescent="0.3">
      <c r="A6296" t="s">
        <v>6038</v>
      </c>
      <c r="B6296" t="s">
        <v>6039</v>
      </c>
      <c r="C6296">
        <v>527</v>
      </c>
      <c r="D6296" t="s">
        <v>10</v>
      </c>
      <c r="E6296">
        <v>10</v>
      </c>
      <c r="F6296">
        <v>75</v>
      </c>
      <c r="G6296">
        <v>5419</v>
      </c>
      <c r="H6296" t="s">
        <v>11</v>
      </c>
    </row>
    <row r="6297" spans="1:8" hidden="1" x14ac:dyDescent="0.3">
      <c r="A6297" t="s">
        <v>6038</v>
      </c>
      <c r="B6297" t="s">
        <v>6039</v>
      </c>
      <c r="C6297">
        <v>527</v>
      </c>
      <c r="D6297" t="s">
        <v>102</v>
      </c>
      <c r="E6297">
        <v>232</v>
      </c>
      <c r="F6297">
        <v>396</v>
      </c>
      <c r="G6297">
        <v>5476</v>
      </c>
      <c r="H6297" t="s">
        <v>103</v>
      </c>
    </row>
    <row r="6298" spans="1:8" x14ac:dyDescent="0.3">
      <c r="A6298" t="s">
        <v>6038</v>
      </c>
      <c r="B6298" t="s">
        <v>6039</v>
      </c>
      <c r="C6298">
        <v>527</v>
      </c>
      <c r="D6298" t="s">
        <v>16</v>
      </c>
      <c r="E6298">
        <v>446</v>
      </c>
      <c r="F6298">
        <v>526</v>
      </c>
      <c r="G6298">
        <v>1237</v>
      </c>
      <c r="H6298" t="s">
        <v>17</v>
      </c>
    </row>
    <row r="6299" spans="1:8" hidden="1" x14ac:dyDescent="0.3">
      <c r="A6299" t="s">
        <v>6040</v>
      </c>
      <c r="B6299" t="s">
        <v>6041</v>
      </c>
      <c r="C6299">
        <v>702</v>
      </c>
      <c r="D6299" t="s">
        <v>142</v>
      </c>
      <c r="E6299">
        <v>123</v>
      </c>
      <c r="F6299">
        <v>217</v>
      </c>
      <c r="G6299">
        <v>172686</v>
      </c>
      <c r="H6299" t="s">
        <v>143</v>
      </c>
    </row>
    <row r="6300" spans="1:8" x14ac:dyDescent="0.3">
      <c r="A6300" t="s">
        <v>6040</v>
      </c>
      <c r="B6300" t="s">
        <v>6041</v>
      </c>
      <c r="C6300">
        <v>702</v>
      </c>
      <c r="D6300" t="s">
        <v>10</v>
      </c>
      <c r="E6300">
        <v>285</v>
      </c>
      <c r="F6300">
        <v>349</v>
      </c>
      <c r="G6300">
        <v>5419</v>
      </c>
      <c r="H6300" t="s">
        <v>11</v>
      </c>
    </row>
    <row r="6301" spans="1:8" x14ac:dyDescent="0.3">
      <c r="A6301" t="s">
        <v>6040</v>
      </c>
      <c r="B6301" t="s">
        <v>6041</v>
      </c>
      <c r="C6301">
        <v>702</v>
      </c>
      <c r="D6301" t="s">
        <v>10</v>
      </c>
      <c r="E6301">
        <v>486</v>
      </c>
      <c r="F6301">
        <v>550</v>
      </c>
      <c r="G6301">
        <v>5419</v>
      </c>
      <c r="H6301" t="s">
        <v>11</v>
      </c>
    </row>
    <row r="6302" spans="1:8" x14ac:dyDescent="0.3">
      <c r="A6302" t="s">
        <v>6040</v>
      </c>
      <c r="B6302" t="s">
        <v>6041</v>
      </c>
      <c r="C6302">
        <v>702</v>
      </c>
      <c r="D6302" t="s">
        <v>10</v>
      </c>
      <c r="E6302">
        <v>622</v>
      </c>
      <c r="F6302">
        <v>687</v>
      </c>
      <c r="G6302">
        <v>5419</v>
      </c>
      <c r="H6302" t="s">
        <v>11</v>
      </c>
    </row>
    <row r="6303" spans="1:8" x14ac:dyDescent="0.3">
      <c r="A6303" t="s">
        <v>6042</v>
      </c>
      <c r="B6303" t="s">
        <v>6043</v>
      </c>
      <c r="C6303">
        <v>1947</v>
      </c>
      <c r="D6303" t="s">
        <v>10</v>
      </c>
      <c r="E6303">
        <v>1330</v>
      </c>
      <c r="F6303">
        <v>1394</v>
      </c>
      <c r="G6303">
        <v>5419</v>
      </c>
      <c r="H6303" t="s">
        <v>11</v>
      </c>
    </row>
    <row r="6304" spans="1:8" x14ac:dyDescent="0.3">
      <c r="A6304" t="s">
        <v>6044</v>
      </c>
      <c r="B6304" t="s">
        <v>6045</v>
      </c>
      <c r="C6304">
        <v>1281</v>
      </c>
      <c r="D6304" t="s">
        <v>10</v>
      </c>
      <c r="E6304">
        <v>29</v>
      </c>
      <c r="F6304">
        <v>94</v>
      </c>
      <c r="G6304">
        <v>5419</v>
      </c>
      <c r="H6304" t="s">
        <v>11</v>
      </c>
    </row>
    <row r="6305" spans="1:8" hidden="1" x14ac:dyDescent="0.3">
      <c r="A6305" t="s">
        <v>6044</v>
      </c>
      <c r="B6305" t="s">
        <v>6045</v>
      </c>
      <c r="C6305">
        <v>1281</v>
      </c>
      <c r="D6305" t="s">
        <v>24</v>
      </c>
      <c r="E6305">
        <v>527</v>
      </c>
      <c r="F6305">
        <v>805</v>
      </c>
      <c r="G6305">
        <v>666</v>
      </c>
      <c r="H6305" t="s">
        <v>25</v>
      </c>
    </row>
    <row r="6306" spans="1:8" hidden="1" x14ac:dyDescent="0.3">
      <c r="A6306" t="s">
        <v>6046</v>
      </c>
      <c r="B6306" t="s">
        <v>6047</v>
      </c>
      <c r="C6306">
        <v>520</v>
      </c>
      <c r="D6306" t="s">
        <v>142</v>
      </c>
      <c r="E6306">
        <v>106</v>
      </c>
      <c r="F6306">
        <v>201</v>
      </c>
      <c r="G6306">
        <v>172686</v>
      </c>
      <c r="H6306" t="s">
        <v>143</v>
      </c>
    </row>
    <row r="6307" spans="1:8" x14ac:dyDescent="0.3">
      <c r="A6307" t="s">
        <v>6046</v>
      </c>
      <c r="B6307" t="s">
        <v>6047</v>
      </c>
      <c r="C6307">
        <v>520</v>
      </c>
      <c r="D6307" t="s">
        <v>10</v>
      </c>
      <c r="E6307">
        <v>269</v>
      </c>
      <c r="F6307">
        <v>333</v>
      </c>
      <c r="G6307">
        <v>5419</v>
      </c>
      <c r="H6307" t="s">
        <v>11</v>
      </c>
    </row>
    <row r="6308" spans="1:8" x14ac:dyDescent="0.3">
      <c r="A6308" t="s">
        <v>6046</v>
      </c>
      <c r="B6308" t="s">
        <v>6047</v>
      </c>
      <c r="C6308">
        <v>520</v>
      </c>
      <c r="D6308" t="s">
        <v>10</v>
      </c>
      <c r="E6308">
        <v>391</v>
      </c>
      <c r="F6308">
        <v>455</v>
      </c>
      <c r="G6308">
        <v>5419</v>
      </c>
      <c r="H6308" t="s">
        <v>11</v>
      </c>
    </row>
    <row r="6309" spans="1:8" x14ac:dyDescent="0.3">
      <c r="A6309" t="s">
        <v>6048</v>
      </c>
      <c r="B6309" t="s">
        <v>6049</v>
      </c>
      <c r="C6309">
        <v>774</v>
      </c>
      <c r="D6309" t="s">
        <v>10</v>
      </c>
      <c r="E6309">
        <v>127</v>
      </c>
      <c r="F6309">
        <v>202</v>
      </c>
      <c r="G6309">
        <v>5419</v>
      </c>
      <c r="H6309" t="s">
        <v>11</v>
      </c>
    </row>
    <row r="6310" spans="1:8" hidden="1" x14ac:dyDescent="0.3">
      <c r="A6310" t="s">
        <v>6048</v>
      </c>
      <c r="B6310" t="s">
        <v>6049</v>
      </c>
      <c r="C6310">
        <v>774</v>
      </c>
      <c r="D6310" t="s">
        <v>664</v>
      </c>
      <c r="E6310">
        <v>304</v>
      </c>
      <c r="F6310">
        <v>389</v>
      </c>
      <c r="G6310">
        <v>88</v>
      </c>
      <c r="H6310" t="s">
        <v>665</v>
      </c>
    </row>
    <row r="6311" spans="1:8" hidden="1" x14ac:dyDescent="0.3">
      <c r="A6311" t="s">
        <v>6048</v>
      </c>
      <c r="B6311" t="s">
        <v>6049</v>
      </c>
      <c r="C6311">
        <v>774</v>
      </c>
      <c r="D6311" t="s">
        <v>178</v>
      </c>
      <c r="E6311">
        <v>406</v>
      </c>
      <c r="F6311">
        <v>712</v>
      </c>
      <c r="G6311">
        <v>19761</v>
      </c>
      <c r="H6311" t="s">
        <v>179</v>
      </c>
    </row>
    <row r="6312" spans="1:8" x14ac:dyDescent="0.3">
      <c r="A6312" t="s">
        <v>6050</v>
      </c>
      <c r="B6312" t="s">
        <v>6051</v>
      </c>
      <c r="C6312">
        <v>1438</v>
      </c>
      <c r="D6312" t="s">
        <v>10</v>
      </c>
      <c r="E6312">
        <v>60</v>
      </c>
      <c r="F6312">
        <v>124</v>
      </c>
      <c r="G6312">
        <v>5419</v>
      </c>
      <c r="H6312" t="s">
        <v>11</v>
      </c>
    </row>
    <row r="6313" spans="1:8" x14ac:dyDescent="0.3">
      <c r="A6313" t="s">
        <v>6050</v>
      </c>
      <c r="B6313" t="s">
        <v>6051</v>
      </c>
      <c r="C6313">
        <v>1438</v>
      </c>
      <c r="D6313" t="s">
        <v>10</v>
      </c>
      <c r="E6313">
        <v>214</v>
      </c>
      <c r="F6313">
        <v>278</v>
      </c>
      <c r="G6313">
        <v>5419</v>
      </c>
      <c r="H6313" t="s">
        <v>11</v>
      </c>
    </row>
    <row r="6314" spans="1:8" hidden="1" x14ac:dyDescent="0.3">
      <c r="A6314" t="s">
        <v>6050</v>
      </c>
      <c r="B6314" t="s">
        <v>6051</v>
      </c>
      <c r="C6314">
        <v>1438</v>
      </c>
      <c r="D6314" t="s">
        <v>20</v>
      </c>
      <c r="E6314">
        <v>1376</v>
      </c>
      <c r="F6314">
        <v>1393</v>
      </c>
      <c r="G6314">
        <v>904</v>
      </c>
      <c r="H6314" t="s">
        <v>21</v>
      </c>
    </row>
    <row r="6315" spans="1:8" hidden="1" x14ac:dyDescent="0.3">
      <c r="A6315" t="s">
        <v>6050</v>
      </c>
      <c r="B6315" t="s">
        <v>6051</v>
      </c>
      <c r="C6315">
        <v>1438</v>
      </c>
      <c r="D6315" t="s">
        <v>20</v>
      </c>
      <c r="E6315">
        <v>1416</v>
      </c>
      <c r="F6315">
        <v>1432</v>
      </c>
      <c r="G6315">
        <v>904</v>
      </c>
      <c r="H6315" t="s">
        <v>21</v>
      </c>
    </row>
    <row r="6316" spans="1:8" hidden="1" x14ac:dyDescent="0.3">
      <c r="A6316" t="s">
        <v>6052</v>
      </c>
      <c r="B6316" t="s">
        <v>6053</v>
      </c>
      <c r="C6316">
        <v>529</v>
      </c>
      <c r="D6316" t="s">
        <v>142</v>
      </c>
      <c r="E6316">
        <v>77</v>
      </c>
      <c r="F6316">
        <v>172</v>
      </c>
      <c r="G6316">
        <v>172686</v>
      </c>
      <c r="H6316" t="s">
        <v>143</v>
      </c>
    </row>
    <row r="6317" spans="1:8" x14ac:dyDescent="0.3">
      <c r="A6317" t="s">
        <v>6052</v>
      </c>
      <c r="B6317" t="s">
        <v>6053</v>
      </c>
      <c r="C6317">
        <v>529</v>
      </c>
      <c r="D6317" t="s">
        <v>10</v>
      </c>
      <c r="E6317">
        <v>240</v>
      </c>
      <c r="F6317">
        <v>304</v>
      </c>
      <c r="G6317">
        <v>5419</v>
      </c>
      <c r="H6317" t="s">
        <v>11</v>
      </c>
    </row>
    <row r="6318" spans="1:8" x14ac:dyDescent="0.3">
      <c r="A6318" t="s">
        <v>6052</v>
      </c>
      <c r="B6318" t="s">
        <v>6053</v>
      </c>
      <c r="C6318">
        <v>529</v>
      </c>
      <c r="D6318" t="s">
        <v>10</v>
      </c>
      <c r="E6318">
        <v>417</v>
      </c>
      <c r="F6318">
        <v>481</v>
      </c>
      <c r="G6318">
        <v>5419</v>
      </c>
      <c r="H6318" t="s">
        <v>11</v>
      </c>
    </row>
    <row r="6319" spans="1:8" x14ac:dyDescent="0.3">
      <c r="A6319" t="s">
        <v>6054</v>
      </c>
      <c r="B6319" t="s">
        <v>6055</v>
      </c>
      <c r="C6319">
        <v>1473</v>
      </c>
      <c r="D6319" t="s">
        <v>10</v>
      </c>
      <c r="E6319">
        <v>1340</v>
      </c>
      <c r="F6319">
        <v>1404</v>
      </c>
      <c r="G6319">
        <v>5419</v>
      </c>
      <c r="H6319" t="s">
        <v>11</v>
      </c>
    </row>
    <row r="6320" spans="1:8" hidden="1" x14ac:dyDescent="0.3">
      <c r="A6320" t="s">
        <v>6054</v>
      </c>
      <c r="B6320" t="s">
        <v>6055</v>
      </c>
      <c r="C6320">
        <v>1473</v>
      </c>
      <c r="D6320" t="s">
        <v>158</v>
      </c>
      <c r="E6320">
        <v>690</v>
      </c>
      <c r="F6320">
        <v>967</v>
      </c>
      <c r="G6320">
        <v>1540</v>
      </c>
      <c r="H6320" t="s">
        <v>159</v>
      </c>
    </row>
    <row r="6321" spans="1:8" hidden="1" x14ac:dyDescent="0.3">
      <c r="A6321" t="s">
        <v>6054</v>
      </c>
      <c r="B6321" t="s">
        <v>6055</v>
      </c>
      <c r="C6321">
        <v>1473</v>
      </c>
      <c r="D6321" t="s">
        <v>160</v>
      </c>
      <c r="E6321">
        <v>156</v>
      </c>
      <c r="F6321">
        <v>220</v>
      </c>
      <c r="G6321">
        <v>18079</v>
      </c>
      <c r="H6321" t="s">
        <v>161</v>
      </c>
    </row>
    <row r="6322" spans="1:8" hidden="1" x14ac:dyDescent="0.3">
      <c r="A6322" t="s">
        <v>6054</v>
      </c>
      <c r="B6322" t="s">
        <v>6055</v>
      </c>
      <c r="C6322">
        <v>1473</v>
      </c>
      <c r="D6322" t="s">
        <v>162</v>
      </c>
      <c r="E6322">
        <v>443</v>
      </c>
      <c r="F6322">
        <v>489</v>
      </c>
      <c r="G6322">
        <v>1073</v>
      </c>
      <c r="H6322" t="s">
        <v>163</v>
      </c>
    </row>
    <row r="6323" spans="1:8" hidden="1" x14ac:dyDescent="0.3">
      <c r="A6323" t="s">
        <v>6054</v>
      </c>
      <c r="B6323" t="s">
        <v>6055</v>
      </c>
      <c r="C6323">
        <v>1473</v>
      </c>
      <c r="D6323" t="s">
        <v>164</v>
      </c>
      <c r="E6323">
        <v>1</v>
      </c>
      <c r="F6323">
        <v>38</v>
      </c>
      <c r="G6323">
        <v>21549</v>
      </c>
      <c r="H6323" t="s">
        <v>165</v>
      </c>
    </row>
    <row r="6324" spans="1:8" hidden="1" x14ac:dyDescent="0.3">
      <c r="A6324" t="s">
        <v>6054</v>
      </c>
      <c r="B6324" t="s">
        <v>6055</v>
      </c>
      <c r="C6324">
        <v>1473</v>
      </c>
      <c r="D6324" t="s">
        <v>166</v>
      </c>
      <c r="E6324">
        <v>70</v>
      </c>
      <c r="F6324">
        <v>156</v>
      </c>
      <c r="G6324">
        <v>1666</v>
      </c>
      <c r="H6324" t="s">
        <v>167</v>
      </c>
    </row>
    <row r="6325" spans="1:8" x14ac:dyDescent="0.3">
      <c r="A6325" t="s">
        <v>6056</v>
      </c>
      <c r="B6325" t="s">
        <v>6057</v>
      </c>
      <c r="C6325">
        <v>1112</v>
      </c>
      <c r="D6325" t="s">
        <v>10</v>
      </c>
      <c r="E6325">
        <v>60</v>
      </c>
      <c r="F6325">
        <v>124</v>
      </c>
      <c r="G6325">
        <v>5419</v>
      </c>
      <c r="H6325" t="s">
        <v>11</v>
      </c>
    </row>
    <row r="6326" spans="1:8" x14ac:dyDescent="0.3">
      <c r="A6326" t="s">
        <v>6056</v>
      </c>
      <c r="B6326" t="s">
        <v>6057</v>
      </c>
      <c r="C6326">
        <v>1112</v>
      </c>
      <c r="D6326" t="s">
        <v>10</v>
      </c>
      <c r="E6326">
        <v>214</v>
      </c>
      <c r="F6326">
        <v>278</v>
      </c>
      <c r="G6326">
        <v>5419</v>
      </c>
      <c r="H6326" t="s">
        <v>11</v>
      </c>
    </row>
    <row r="6327" spans="1:8" x14ac:dyDescent="0.3">
      <c r="A6327" t="s">
        <v>6058</v>
      </c>
      <c r="B6327" t="s">
        <v>6059</v>
      </c>
      <c r="C6327">
        <v>244</v>
      </c>
      <c r="D6327" t="s">
        <v>10</v>
      </c>
      <c r="E6327">
        <v>161</v>
      </c>
      <c r="F6327">
        <v>229</v>
      </c>
      <c r="G6327">
        <v>5419</v>
      </c>
      <c r="H6327" t="s">
        <v>11</v>
      </c>
    </row>
    <row r="6328" spans="1:8" x14ac:dyDescent="0.3">
      <c r="A6328" t="s">
        <v>6058</v>
      </c>
      <c r="B6328" t="s">
        <v>6059</v>
      </c>
      <c r="C6328">
        <v>244</v>
      </c>
      <c r="D6328" t="s">
        <v>16</v>
      </c>
      <c r="E6328">
        <v>10</v>
      </c>
      <c r="F6328">
        <v>94</v>
      </c>
      <c r="G6328">
        <v>1237</v>
      </c>
      <c r="H6328" t="s">
        <v>17</v>
      </c>
    </row>
    <row r="6329" spans="1:8" x14ac:dyDescent="0.3">
      <c r="A6329" t="s">
        <v>6060</v>
      </c>
      <c r="B6329" t="s">
        <v>6061</v>
      </c>
      <c r="C6329">
        <v>1281</v>
      </c>
      <c r="D6329" t="s">
        <v>10</v>
      </c>
      <c r="E6329">
        <v>29</v>
      </c>
      <c r="F6329">
        <v>94</v>
      </c>
      <c r="G6329">
        <v>5419</v>
      </c>
      <c r="H6329" t="s">
        <v>11</v>
      </c>
    </row>
    <row r="6330" spans="1:8" hidden="1" x14ac:dyDescent="0.3">
      <c r="A6330" t="s">
        <v>6060</v>
      </c>
      <c r="B6330" t="s">
        <v>6061</v>
      </c>
      <c r="C6330">
        <v>1281</v>
      </c>
      <c r="D6330" t="s">
        <v>24</v>
      </c>
      <c r="E6330">
        <v>526</v>
      </c>
      <c r="F6330">
        <v>805</v>
      </c>
      <c r="G6330">
        <v>666</v>
      </c>
      <c r="H6330" t="s">
        <v>25</v>
      </c>
    </row>
    <row r="6331" spans="1:8" x14ac:dyDescent="0.3">
      <c r="A6331" t="s">
        <v>6062</v>
      </c>
      <c r="B6331" t="s">
        <v>6063</v>
      </c>
      <c r="C6331">
        <v>1047</v>
      </c>
      <c r="D6331" t="s">
        <v>10</v>
      </c>
      <c r="E6331">
        <v>82</v>
      </c>
      <c r="F6331">
        <v>146</v>
      </c>
      <c r="G6331">
        <v>5419</v>
      </c>
      <c r="H6331" t="s">
        <v>11</v>
      </c>
    </row>
    <row r="6332" spans="1:8" x14ac:dyDescent="0.3">
      <c r="A6332" t="s">
        <v>6062</v>
      </c>
      <c r="B6332" t="s">
        <v>6063</v>
      </c>
      <c r="C6332">
        <v>1047</v>
      </c>
      <c r="D6332" t="s">
        <v>10</v>
      </c>
      <c r="E6332">
        <v>222</v>
      </c>
      <c r="F6332">
        <v>286</v>
      </c>
      <c r="G6332">
        <v>5419</v>
      </c>
      <c r="H6332" t="s">
        <v>11</v>
      </c>
    </row>
    <row r="6333" spans="1:8" x14ac:dyDescent="0.3">
      <c r="A6333" t="s">
        <v>6064</v>
      </c>
      <c r="B6333" t="s">
        <v>6065</v>
      </c>
      <c r="C6333">
        <v>936</v>
      </c>
      <c r="D6333" t="s">
        <v>10</v>
      </c>
      <c r="E6333">
        <v>127</v>
      </c>
      <c r="F6333">
        <v>202</v>
      </c>
      <c r="G6333">
        <v>5419</v>
      </c>
      <c r="H6333" t="s">
        <v>11</v>
      </c>
    </row>
    <row r="6334" spans="1:8" x14ac:dyDescent="0.3">
      <c r="A6334" t="s">
        <v>6064</v>
      </c>
      <c r="B6334" t="s">
        <v>6065</v>
      </c>
      <c r="C6334">
        <v>936</v>
      </c>
      <c r="D6334" t="s">
        <v>10</v>
      </c>
      <c r="E6334">
        <v>469</v>
      </c>
      <c r="F6334">
        <v>536</v>
      </c>
      <c r="G6334">
        <v>5419</v>
      </c>
      <c r="H6334" t="s">
        <v>11</v>
      </c>
    </row>
    <row r="6335" spans="1:8" hidden="1" x14ac:dyDescent="0.3">
      <c r="A6335" t="s">
        <v>6064</v>
      </c>
      <c r="B6335" t="s">
        <v>6065</v>
      </c>
      <c r="C6335">
        <v>936</v>
      </c>
      <c r="D6335" t="s">
        <v>664</v>
      </c>
      <c r="E6335">
        <v>304</v>
      </c>
      <c r="F6335">
        <v>468</v>
      </c>
      <c r="G6335">
        <v>88</v>
      </c>
      <c r="H6335" t="s">
        <v>665</v>
      </c>
    </row>
    <row r="6336" spans="1:8" hidden="1" x14ac:dyDescent="0.3">
      <c r="A6336" t="s">
        <v>6064</v>
      </c>
      <c r="B6336" t="s">
        <v>6065</v>
      </c>
      <c r="C6336">
        <v>936</v>
      </c>
      <c r="D6336" t="s">
        <v>178</v>
      </c>
      <c r="E6336">
        <v>589</v>
      </c>
      <c r="F6336">
        <v>890</v>
      </c>
      <c r="G6336">
        <v>19761</v>
      </c>
      <c r="H6336" t="s">
        <v>179</v>
      </c>
    </row>
    <row r="6337" spans="1:8" x14ac:dyDescent="0.3">
      <c r="A6337" t="s">
        <v>6066</v>
      </c>
      <c r="B6337" t="s">
        <v>6067</v>
      </c>
      <c r="C6337">
        <v>915</v>
      </c>
      <c r="D6337" t="s">
        <v>10</v>
      </c>
      <c r="E6337">
        <v>127</v>
      </c>
      <c r="F6337">
        <v>202</v>
      </c>
      <c r="G6337">
        <v>5419</v>
      </c>
      <c r="H6337" t="s">
        <v>11</v>
      </c>
    </row>
    <row r="6338" spans="1:8" x14ac:dyDescent="0.3">
      <c r="A6338" t="s">
        <v>6066</v>
      </c>
      <c r="B6338" t="s">
        <v>6067</v>
      </c>
      <c r="C6338">
        <v>915</v>
      </c>
      <c r="D6338" t="s">
        <v>10</v>
      </c>
      <c r="E6338">
        <v>430</v>
      </c>
      <c r="F6338">
        <v>497</v>
      </c>
      <c r="G6338">
        <v>5419</v>
      </c>
      <c r="H6338" t="s">
        <v>11</v>
      </c>
    </row>
    <row r="6339" spans="1:8" hidden="1" x14ac:dyDescent="0.3">
      <c r="A6339" t="s">
        <v>6066</v>
      </c>
      <c r="B6339" t="s">
        <v>6067</v>
      </c>
      <c r="C6339">
        <v>915</v>
      </c>
      <c r="D6339" t="s">
        <v>664</v>
      </c>
      <c r="E6339">
        <v>304</v>
      </c>
      <c r="F6339">
        <v>338</v>
      </c>
      <c r="G6339">
        <v>88</v>
      </c>
      <c r="H6339" t="s">
        <v>665</v>
      </c>
    </row>
    <row r="6340" spans="1:8" hidden="1" x14ac:dyDescent="0.3">
      <c r="A6340" t="s">
        <v>6066</v>
      </c>
      <c r="B6340" t="s">
        <v>6067</v>
      </c>
      <c r="C6340">
        <v>915</v>
      </c>
      <c r="D6340" t="s">
        <v>664</v>
      </c>
      <c r="E6340">
        <v>336</v>
      </c>
      <c r="F6340">
        <v>429</v>
      </c>
      <c r="G6340">
        <v>88</v>
      </c>
      <c r="H6340" t="s">
        <v>665</v>
      </c>
    </row>
    <row r="6341" spans="1:8" hidden="1" x14ac:dyDescent="0.3">
      <c r="A6341" t="s">
        <v>6066</v>
      </c>
      <c r="B6341" t="s">
        <v>6067</v>
      </c>
      <c r="C6341">
        <v>915</v>
      </c>
      <c r="D6341" t="s">
        <v>178</v>
      </c>
      <c r="E6341">
        <v>550</v>
      </c>
      <c r="F6341">
        <v>851</v>
      </c>
      <c r="G6341">
        <v>19761</v>
      </c>
      <c r="H6341" t="s">
        <v>179</v>
      </c>
    </row>
    <row r="6342" spans="1:8" x14ac:dyDescent="0.3">
      <c r="A6342" t="s">
        <v>6068</v>
      </c>
      <c r="B6342" t="s">
        <v>6069</v>
      </c>
      <c r="C6342">
        <v>1006</v>
      </c>
      <c r="D6342" t="s">
        <v>10</v>
      </c>
      <c r="E6342">
        <v>77</v>
      </c>
      <c r="F6342">
        <v>141</v>
      </c>
      <c r="G6342">
        <v>5419</v>
      </c>
      <c r="H6342" t="s">
        <v>11</v>
      </c>
    </row>
    <row r="6343" spans="1:8" x14ac:dyDescent="0.3">
      <c r="A6343" t="s">
        <v>6068</v>
      </c>
      <c r="B6343" t="s">
        <v>6069</v>
      </c>
      <c r="C6343">
        <v>1006</v>
      </c>
      <c r="D6343" t="s">
        <v>10</v>
      </c>
      <c r="E6343">
        <v>217</v>
      </c>
      <c r="F6343">
        <v>281</v>
      </c>
      <c r="G6343">
        <v>5419</v>
      </c>
      <c r="H6343" t="s">
        <v>11</v>
      </c>
    </row>
    <row r="6344" spans="1:8" x14ac:dyDescent="0.3">
      <c r="A6344" t="s">
        <v>6070</v>
      </c>
      <c r="B6344" t="s">
        <v>6071</v>
      </c>
      <c r="C6344">
        <v>3130</v>
      </c>
      <c r="D6344" t="s">
        <v>10</v>
      </c>
      <c r="E6344">
        <v>2502</v>
      </c>
      <c r="F6344">
        <v>2566</v>
      </c>
      <c r="G6344">
        <v>5419</v>
      </c>
      <c r="H6344" t="s">
        <v>11</v>
      </c>
    </row>
    <row r="6345" spans="1:8" hidden="1" x14ac:dyDescent="0.3">
      <c r="A6345" t="s">
        <v>6070</v>
      </c>
      <c r="B6345" t="s">
        <v>6071</v>
      </c>
      <c r="C6345">
        <v>3130</v>
      </c>
      <c r="D6345" t="s">
        <v>748</v>
      </c>
      <c r="E6345">
        <v>2931</v>
      </c>
      <c r="F6345">
        <v>3112</v>
      </c>
      <c r="G6345">
        <v>1633</v>
      </c>
      <c r="H6345" t="s">
        <v>749</v>
      </c>
    </row>
    <row r="6346" spans="1:8" x14ac:dyDescent="0.3">
      <c r="A6346" t="s">
        <v>6072</v>
      </c>
      <c r="B6346" t="s">
        <v>6073</v>
      </c>
      <c r="C6346">
        <v>1289</v>
      </c>
      <c r="D6346" t="s">
        <v>10</v>
      </c>
      <c r="E6346">
        <v>661</v>
      </c>
      <c r="F6346">
        <v>725</v>
      </c>
      <c r="G6346">
        <v>5419</v>
      </c>
      <c r="H6346" t="s">
        <v>11</v>
      </c>
    </row>
    <row r="6347" spans="1:8" hidden="1" x14ac:dyDescent="0.3">
      <c r="A6347" t="s">
        <v>6072</v>
      </c>
      <c r="B6347" t="s">
        <v>6073</v>
      </c>
      <c r="C6347">
        <v>1289</v>
      </c>
      <c r="D6347" t="s">
        <v>748</v>
      </c>
      <c r="E6347">
        <v>1089</v>
      </c>
      <c r="F6347">
        <v>1271</v>
      </c>
      <c r="G6347">
        <v>1633</v>
      </c>
      <c r="H6347" t="s">
        <v>749</v>
      </c>
    </row>
    <row r="6348" spans="1:8" x14ac:dyDescent="0.3">
      <c r="A6348" t="s">
        <v>6074</v>
      </c>
      <c r="B6348" t="s">
        <v>6075</v>
      </c>
      <c r="C6348">
        <v>1392</v>
      </c>
      <c r="D6348" t="s">
        <v>10</v>
      </c>
      <c r="E6348">
        <v>60</v>
      </c>
      <c r="F6348">
        <v>124</v>
      </c>
      <c r="G6348">
        <v>5419</v>
      </c>
      <c r="H6348" t="s">
        <v>11</v>
      </c>
    </row>
    <row r="6349" spans="1:8" x14ac:dyDescent="0.3">
      <c r="A6349" t="s">
        <v>6074</v>
      </c>
      <c r="B6349" t="s">
        <v>6075</v>
      </c>
      <c r="C6349">
        <v>1392</v>
      </c>
      <c r="D6349" t="s">
        <v>10</v>
      </c>
      <c r="E6349">
        <v>216</v>
      </c>
      <c r="F6349">
        <v>280</v>
      </c>
      <c r="G6349">
        <v>5419</v>
      </c>
      <c r="H6349" t="s">
        <v>11</v>
      </c>
    </row>
    <row r="6350" spans="1:8" hidden="1" x14ac:dyDescent="0.3">
      <c r="A6350" t="s">
        <v>6074</v>
      </c>
      <c r="B6350" t="s">
        <v>6075</v>
      </c>
      <c r="C6350">
        <v>1392</v>
      </c>
      <c r="D6350" t="s">
        <v>20</v>
      </c>
      <c r="E6350">
        <v>1330</v>
      </c>
      <c r="F6350">
        <v>1347</v>
      </c>
      <c r="G6350">
        <v>904</v>
      </c>
      <c r="H6350" t="s">
        <v>21</v>
      </c>
    </row>
    <row r="6351" spans="1:8" hidden="1" x14ac:dyDescent="0.3">
      <c r="A6351" t="s">
        <v>6074</v>
      </c>
      <c r="B6351" t="s">
        <v>6075</v>
      </c>
      <c r="C6351">
        <v>1392</v>
      </c>
      <c r="D6351" t="s">
        <v>20</v>
      </c>
      <c r="E6351">
        <v>1370</v>
      </c>
      <c r="F6351">
        <v>1386</v>
      </c>
      <c r="G6351">
        <v>904</v>
      </c>
      <c r="H6351" t="s">
        <v>21</v>
      </c>
    </row>
    <row r="6352" spans="1:8" x14ac:dyDescent="0.3">
      <c r="A6352" t="s">
        <v>6076</v>
      </c>
      <c r="B6352" t="s">
        <v>6077</v>
      </c>
      <c r="C6352">
        <v>1322</v>
      </c>
      <c r="D6352" t="s">
        <v>10</v>
      </c>
      <c r="E6352">
        <v>60</v>
      </c>
      <c r="F6352">
        <v>124</v>
      </c>
      <c r="G6352">
        <v>5419</v>
      </c>
      <c r="H6352" t="s">
        <v>11</v>
      </c>
    </row>
    <row r="6353" spans="1:8" x14ac:dyDescent="0.3">
      <c r="A6353" t="s">
        <v>6076</v>
      </c>
      <c r="B6353" t="s">
        <v>6077</v>
      </c>
      <c r="C6353">
        <v>1322</v>
      </c>
      <c r="D6353" t="s">
        <v>10</v>
      </c>
      <c r="E6353">
        <v>216</v>
      </c>
      <c r="F6353">
        <v>280</v>
      </c>
      <c r="G6353">
        <v>5419</v>
      </c>
      <c r="H6353" t="s">
        <v>11</v>
      </c>
    </row>
    <row r="6354" spans="1:8" hidden="1" x14ac:dyDescent="0.3">
      <c r="A6354" t="s">
        <v>6076</v>
      </c>
      <c r="B6354" t="s">
        <v>6077</v>
      </c>
      <c r="C6354">
        <v>1322</v>
      </c>
      <c r="D6354" t="s">
        <v>20</v>
      </c>
      <c r="E6354">
        <v>1260</v>
      </c>
      <c r="F6354">
        <v>1277</v>
      </c>
      <c r="G6354">
        <v>904</v>
      </c>
      <c r="H6354" t="s">
        <v>21</v>
      </c>
    </row>
    <row r="6355" spans="1:8" hidden="1" x14ac:dyDescent="0.3">
      <c r="A6355" t="s">
        <v>6076</v>
      </c>
      <c r="B6355" t="s">
        <v>6077</v>
      </c>
      <c r="C6355">
        <v>1322</v>
      </c>
      <c r="D6355" t="s">
        <v>20</v>
      </c>
      <c r="E6355">
        <v>1300</v>
      </c>
      <c r="F6355">
        <v>1316</v>
      </c>
      <c r="G6355">
        <v>904</v>
      </c>
      <c r="H6355" t="s">
        <v>21</v>
      </c>
    </row>
    <row r="6356" spans="1:8" x14ac:dyDescent="0.3">
      <c r="A6356" t="s">
        <v>6078</v>
      </c>
      <c r="B6356" t="s">
        <v>6079</v>
      </c>
      <c r="C6356">
        <v>1156</v>
      </c>
      <c r="D6356" t="s">
        <v>10</v>
      </c>
      <c r="E6356">
        <v>61</v>
      </c>
      <c r="F6356">
        <v>125</v>
      </c>
      <c r="G6356">
        <v>5419</v>
      </c>
      <c r="H6356" t="s">
        <v>11</v>
      </c>
    </row>
    <row r="6357" spans="1:8" hidden="1" x14ac:dyDescent="0.3">
      <c r="A6357" t="s">
        <v>6078</v>
      </c>
      <c r="B6357" t="s">
        <v>6079</v>
      </c>
      <c r="C6357">
        <v>1156</v>
      </c>
      <c r="D6357" t="s">
        <v>20</v>
      </c>
      <c r="E6357">
        <v>1094</v>
      </c>
      <c r="F6357">
        <v>1111</v>
      </c>
      <c r="G6357">
        <v>904</v>
      </c>
      <c r="H6357" t="s">
        <v>21</v>
      </c>
    </row>
    <row r="6358" spans="1:8" hidden="1" x14ac:dyDescent="0.3">
      <c r="A6358" t="s">
        <v>6078</v>
      </c>
      <c r="B6358" t="s">
        <v>6079</v>
      </c>
      <c r="C6358">
        <v>1156</v>
      </c>
      <c r="D6358" t="s">
        <v>20</v>
      </c>
      <c r="E6358">
        <v>1134</v>
      </c>
      <c r="F6358">
        <v>1150</v>
      </c>
      <c r="G6358">
        <v>904</v>
      </c>
      <c r="H6358" t="s">
        <v>21</v>
      </c>
    </row>
    <row r="6359" spans="1:8" hidden="1" x14ac:dyDescent="0.3">
      <c r="A6359" t="s">
        <v>6080</v>
      </c>
      <c r="B6359" t="s">
        <v>6081</v>
      </c>
      <c r="C6359">
        <v>724</v>
      </c>
      <c r="D6359" t="s">
        <v>142</v>
      </c>
      <c r="E6359">
        <v>125</v>
      </c>
      <c r="F6359">
        <v>218</v>
      </c>
      <c r="G6359">
        <v>172686</v>
      </c>
      <c r="H6359" t="s">
        <v>143</v>
      </c>
    </row>
    <row r="6360" spans="1:8" x14ac:dyDescent="0.3">
      <c r="A6360" t="s">
        <v>6080</v>
      </c>
      <c r="B6360" t="s">
        <v>6081</v>
      </c>
      <c r="C6360">
        <v>724</v>
      </c>
      <c r="D6360" t="s">
        <v>10</v>
      </c>
      <c r="E6360">
        <v>286</v>
      </c>
      <c r="F6360">
        <v>350</v>
      </c>
      <c r="G6360">
        <v>5419</v>
      </c>
      <c r="H6360" t="s">
        <v>11</v>
      </c>
    </row>
    <row r="6361" spans="1:8" x14ac:dyDescent="0.3">
      <c r="A6361" t="s">
        <v>6080</v>
      </c>
      <c r="B6361" t="s">
        <v>6081</v>
      </c>
      <c r="C6361">
        <v>724</v>
      </c>
      <c r="D6361" t="s">
        <v>10</v>
      </c>
      <c r="E6361">
        <v>505</v>
      </c>
      <c r="F6361">
        <v>569</v>
      </c>
      <c r="G6361">
        <v>5419</v>
      </c>
      <c r="H6361" t="s">
        <v>11</v>
      </c>
    </row>
    <row r="6362" spans="1:8" x14ac:dyDescent="0.3">
      <c r="A6362" t="s">
        <v>6080</v>
      </c>
      <c r="B6362" t="s">
        <v>6081</v>
      </c>
      <c r="C6362">
        <v>724</v>
      </c>
      <c r="D6362" t="s">
        <v>10</v>
      </c>
      <c r="E6362">
        <v>645</v>
      </c>
      <c r="F6362">
        <v>710</v>
      </c>
      <c r="G6362">
        <v>5419</v>
      </c>
      <c r="H6362" t="s">
        <v>11</v>
      </c>
    </row>
    <row r="6363" spans="1:8" x14ac:dyDescent="0.3">
      <c r="A6363" t="s">
        <v>6082</v>
      </c>
      <c r="B6363" t="s">
        <v>6083</v>
      </c>
      <c r="C6363">
        <v>581</v>
      </c>
      <c r="D6363" t="s">
        <v>10</v>
      </c>
      <c r="E6363">
        <v>10</v>
      </c>
      <c r="F6363">
        <v>75</v>
      </c>
      <c r="G6363">
        <v>5419</v>
      </c>
      <c r="H6363" t="s">
        <v>11</v>
      </c>
    </row>
    <row r="6364" spans="1:8" hidden="1" x14ac:dyDescent="0.3">
      <c r="A6364" t="s">
        <v>6082</v>
      </c>
      <c r="B6364" t="s">
        <v>6083</v>
      </c>
      <c r="C6364">
        <v>581</v>
      </c>
      <c r="D6364" t="s">
        <v>102</v>
      </c>
      <c r="E6364">
        <v>283</v>
      </c>
      <c r="F6364">
        <v>450</v>
      </c>
      <c r="G6364">
        <v>5476</v>
      </c>
      <c r="H6364" t="s">
        <v>103</v>
      </c>
    </row>
    <row r="6365" spans="1:8" x14ac:dyDescent="0.3">
      <c r="A6365" t="s">
        <v>6084</v>
      </c>
      <c r="B6365" t="s">
        <v>6085</v>
      </c>
      <c r="C6365">
        <v>529</v>
      </c>
      <c r="D6365" t="s">
        <v>10</v>
      </c>
      <c r="E6365">
        <v>12</v>
      </c>
      <c r="F6365">
        <v>77</v>
      </c>
      <c r="G6365">
        <v>5419</v>
      </c>
      <c r="H6365" t="s">
        <v>11</v>
      </c>
    </row>
    <row r="6366" spans="1:8" hidden="1" x14ac:dyDescent="0.3">
      <c r="A6366" t="s">
        <v>6084</v>
      </c>
      <c r="B6366" t="s">
        <v>6085</v>
      </c>
      <c r="C6366">
        <v>529</v>
      </c>
      <c r="D6366" t="s">
        <v>102</v>
      </c>
      <c r="E6366">
        <v>205</v>
      </c>
      <c r="F6366">
        <v>398</v>
      </c>
      <c r="G6366">
        <v>5476</v>
      </c>
      <c r="H6366" t="s">
        <v>103</v>
      </c>
    </row>
    <row r="6367" spans="1:8" x14ac:dyDescent="0.3">
      <c r="A6367" t="s">
        <v>6086</v>
      </c>
      <c r="B6367" t="s">
        <v>6087</v>
      </c>
      <c r="C6367">
        <v>2019</v>
      </c>
      <c r="D6367" t="s">
        <v>10</v>
      </c>
      <c r="E6367">
        <v>1887</v>
      </c>
      <c r="F6367">
        <v>1951</v>
      </c>
      <c r="G6367">
        <v>5419</v>
      </c>
      <c r="H6367" t="s">
        <v>11</v>
      </c>
    </row>
    <row r="6368" spans="1:8" hidden="1" x14ac:dyDescent="0.3">
      <c r="A6368" t="s">
        <v>6086</v>
      </c>
      <c r="B6368" t="s">
        <v>6087</v>
      </c>
      <c r="C6368">
        <v>2019</v>
      </c>
      <c r="D6368" t="s">
        <v>158</v>
      </c>
      <c r="E6368">
        <v>1005</v>
      </c>
      <c r="F6368">
        <v>1282</v>
      </c>
      <c r="G6368">
        <v>1540</v>
      </c>
      <c r="H6368" t="s">
        <v>159</v>
      </c>
    </row>
    <row r="6369" spans="1:8" hidden="1" x14ac:dyDescent="0.3">
      <c r="A6369" t="s">
        <v>6086</v>
      </c>
      <c r="B6369" t="s">
        <v>6087</v>
      </c>
      <c r="C6369">
        <v>2019</v>
      </c>
      <c r="D6369" t="s">
        <v>160</v>
      </c>
      <c r="E6369">
        <v>471</v>
      </c>
      <c r="F6369">
        <v>535</v>
      </c>
      <c r="G6369">
        <v>18079</v>
      </c>
      <c r="H6369" t="s">
        <v>161</v>
      </c>
    </row>
    <row r="6370" spans="1:8" hidden="1" x14ac:dyDescent="0.3">
      <c r="A6370" t="s">
        <v>6086</v>
      </c>
      <c r="B6370" t="s">
        <v>6087</v>
      </c>
      <c r="C6370">
        <v>2019</v>
      </c>
      <c r="D6370" t="s">
        <v>162</v>
      </c>
      <c r="E6370">
        <v>758</v>
      </c>
      <c r="F6370">
        <v>804</v>
      </c>
      <c r="G6370">
        <v>1073</v>
      </c>
      <c r="H6370" t="s">
        <v>163</v>
      </c>
    </row>
    <row r="6371" spans="1:8" hidden="1" x14ac:dyDescent="0.3">
      <c r="A6371" t="s">
        <v>6086</v>
      </c>
      <c r="B6371" t="s">
        <v>6087</v>
      </c>
      <c r="C6371">
        <v>2019</v>
      </c>
      <c r="D6371" t="s">
        <v>164</v>
      </c>
      <c r="E6371">
        <v>11</v>
      </c>
      <c r="F6371">
        <v>353</v>
      </c>
      <c r="G6371">
        <v>21549</v>
      </c>
      <c r="H6371" t="s">
        <v>165</v>
      </c>
    </row>
    <row r="6372" spans="1:8" hidden="1" x14ac:dyDescent="0.3">
      <c r="A6372" t="s">
        <v>6086</v>
      </c>
      <c r="B6372" t="s">
        <v>6087</v>
      </c>
      <c r="C6372">
        <v>2019</v>
      </c>
      <c r="D6372" t="s">
        <v>166</v>
      </c>
      <c r="E6372">
        <v>385</v>
      </c>
      <c r="F6372">
        <v>471</v>
      </c>
      <c r="G6372">
        <v>1666</v>
      </c>
      <c r="H6372" t="s">
        <v>167</v>
      </c>
    </row>
    <row r="6373" spans="1:8" x14ac:dyDescent="0.3">
      <c r="A6373" t="s">
        <v>6088</v>
      </c>
      <c r="B6373" t="s">
        <v>6089</v>
      </c>
      <c r="C6373">
        <v>1824</v>
      </c>
      <c r="D6373" t="s">
        <v>10</v>
      </c>
      <c r="E6373">
        <v>1692</v>
      </c>
      <c r="F6373">
        <v>1756</v>
      </c>
      <c r="G6373">
        <v>5419</v>
      </c>
      <c r="H6373" t="s">
        <v>11</v>
      </c>
    </row>
    <row r="6374" spans="1:8" hidden="1" x14ac:dyDescent="0.3">
      <c r="A6374" t="s">
        <v>6088</v>
      </c>
      <c r="B6374" t="s">
        <v>6089</v>
      </c>
      <c r="C6374">
        <v>1824</v>
      </c>
      <c r="D6374" t="s">
        <v>158</v>
      </c>
      <c r="E6374">
        <v>994</v>
      </c>
      <c r="F6374">
        <v>1271</v>
      </c>
      <c r="G6374">
        <v>1540</v>
      </c>
      <c r="H6374" t="s">
        <v>159</v>
      </c>
    </row>
    <row r="6375" spans="1:8" hidden="1" x14ac:dyDescent="0.3">
      <c r="A6375" t="s">
        <v>6088</v>
      </c>
      <c r="B6375" t="s">
        <v>6089</v>
      </c>
      <c r="C6375">
        <v>1824</v>
      </c>
      <c r="D6375" t="s">
        <v>160</v>
      </c>
      <c r="E6375">
        <v>458</v>
      </c>
      <c r="F6375">
        <v>522</v>
      </c>
      <c r="G6375">
        <v>18079</v>
      </c>
      <c r="H6375" t="s">
        <v>161</v>
      </c>
    </row>
    <row r="6376" spans="1:8" hidden="1" x14ac:dyDescent="0.3">
      <c r="A6376" t="s">
        <v>6088</v>
      </c>
      <c r="B6376" t="s">
        <v>6089</v>
      </c>
      <c r="C6376">
        <v>1824</v>
      </c>
      <c r="D6376" t="s">
        <v>162</v>
      </c>
      <c r="E6376">
        <v>747</v>
      </c>
      <c r="F6376">
        <v>793</v>
      </c>
      <c r="G6376">
        <v>1073</v>
      </c>
      <c r="H6376" t="s">
        <v>163</v>
      </c>
    </row>
    <row r="6377" spans="1:8" hidden="1" x14ac:dyDescent="0.3">
      <c r="A6377" t="s">
        <v>6088</v>
      </c>
      <c r="B6377" t="s">
        <v>6089</v>
      </c>
      <c r="C6377">
        <v>1824</v>
      </c>
      <c r="D6377" t="s">
        <v>164</v>
      </c>
      <c r="E6377">
        <v>4</v>
      </c>
      <c r="F6377">
        <v>340</v>
      </c>
      <c r="G6377">
        <v>21549</v>
      </c>
      <c r="H6377" t="s">
        <v>165</v>
      </c>
    </row>
    <row r="6378" spans="1:8" hidden="1" x14ac:dyDescent="0.3">
      <c r="A6378" t="s">
        <v>6088</v>
      </c>
      <c r="B6378" t="s">
        <v>6089</v>
      </c>
      <c r="C6378">
        <v>1824</v>
      </c>
      <c r="D6378" t="s">
        <v>166</v>
      </c>
      <c r="E6378">
        <v>372</v>
      </c>
      <c r="F6378">
        <v>458</v>
      </c>
      <c r="G6378">
        <v>1666</v>
      </c>
      <c r="H6378" t="s">
        <v>167</v>
      </c>
    </row>
    <row r="6379" spans="1:8" x14ac:dyDescent="0.3">
      <c r="A6379" t="s">
        <v>6090</v>
      </c>
      <c r="B6379" t="s">
        <v>6091</v>
      </c>
      <c r="C6379">
        <v>1283</v>
      </c>
      <c r="D6379" t="s">
        <v>10</v>
      </c>
      <c r="E6379">
        <v>29</v>
      </c>
      <c r="F6379">
        <v>94</v>
      </c>
      <c r="G6379">
        <v>5419</v>
      </c>
      <c r="H6379" t="s">
        <v>11</v>
      </c>
    </row>
    <row r="6380" spans="1:8" hidden="1" x14ac:dyDescent="0.3">
      <c r="A6380" t="s">
        <v>6090</v>
      </c>
      <c r="B6380" t="s">
        <v>6091</v>
      </c>
      <c r="C6380">
        <v>1283</v>
      </c>
      <c r="D6380" t="s">
        <v>24</v>
      </c>
      <c r="E6380">
        <v>529</v>
      </c>
      <c r="F6380">
        <v>807</v>
      </c>
      <c r="G6380">
        <v>666</v>
      </c>
      <c r="H6380" t="s">
        <v>25</v>
      </c>
    </row>
    <row r="6381" spans="1:8" x14ac:dyDescent="0.3">
      <c r="A6381" t="s">
        <v>6092</v>
      </c>
      <c r="B6381" t="s">
        <v>6093</v>
      </c>
      <c r="C6381">
        <v>1241</v>
      </c>
      <c r="D6381" t="s">
        <v>10</v>
      </c>
      <c r="E6381">
        <v>12</v>
      </c>
      <c r="F6381">
        <v>77</v>
      </c>
      <c r="G6381">
        <v>5419</v>
      </c>
      <c r="H6381" t="s">
        <v>11</v>
      </c>
    </row>
    <row r="6382" spans="1:8" hidden="1" x14ac:dyDescent="0.3">
      <c r="A6382" t="s">
        <v>6092</v>
      </c>
      <c r="B6382" t="s">
        <v>6093</v>
      </c>
      <c r="C6382">
        <v>1241</v>
      </c>
      <c r="D6382" t="s">
        <v>24</v>
      </c>
      <c r="E6382">
        <v>492</v>
      </c>
      <c r="F6382">
        <v>770</v>
      </c>
      <c r="G6382">
        <v>666</v>
      </c>
      <c r="H6382" t="s">
        <v>25</v>
      </c>
    </row>
    <row r="6383" spans="1:8" hidden="1" x14ac:dyDescent="0.3">
      <c r="A6383" t="s">
        <v>6094</v>
      </c>
      <c r="B6383" t="s">
        <v>6095</v>
      </c>
      <c r="C6383">
        <v>495</v>
      </c>
      <c r="D6383" t="s">
        <v>142</v>
      </c>
      <c r="E6383">
        <v>124</v>
      </c>
      <c r="F6383">
        <v>217</v>
      </c>
      <c r="G6383">
        <v>172686</v>
      </c>
      <c r="H6383" t="s">
        <v>143</v>
      </c>
    </row>
    <row r="6384" spans="1:8" x14ac:dyDescent="0.3">
      <c r="A6384" t="s">
        <v>6094</v>
      </c>
      <c r="B6384" t="s">
        <v>6095</v>
      </c>
      <c r="C6384">
        <v>495</v>
      </c>
      <c r="D6384" t="s">
        <v>10</v>
      </c>
      <c r="E6384">
        <v>285</v>
      </c>
      <c r="F6384">
        <v>349</v>
      </c>
      <c r="G6384">
        <v>5419</v>
      </c>
      <c r="H6384" t="s">
        <v>11</v>
      </c>
    </row>
    <row r="6385" spans="1:8" x14ac:dyDescent="0.3">
      <c r="A6385" t="s">
        <v>6096</v>
      </c>
      <c r="B6385" t="s">
        <v>6097</v>
      </c>
      <c r="C6385">
        <v>606</v>
      </c>
      <c r="D6385" t="s">
        <v>10</v>
      </c>
      <c r="E6385">
        <v>6</v>
      </c>
      <c r="F6385">
        <v>73</v>
      </c>
      <c r="G6385">
        <v>5419</v>
      </c>
      <c r="H6385" t="s">
        <v>11</v>
      </c>
    </row>
    <row r="6386" spans="1:8" x14ac:dyDescent="0.3">
      <c r="A6386" t="s">
        <v>6098</v>
      </c>
      <c r="B6386" t="s">
        <v>6099</v>
      </c>
      <c r="C6386">
        <v>273</v>
      </c>
      <c r="D6386" t="s">
        <v>10</v>
      </c>
      <c r="E6386">
        <v>167</v>
      </c>
      <c r="F6386">
        <v>252</v>
      </c>
      <c r="G6386">
        <v>5419</v>
      </c>
      <c r="H6386" t="s">
        <v>11</v>
      </c>
    </row>
    <row r="6387" spans="1:8" x14ac:dyDescent="0.3">
      <c r="A6387" t="s">
        <v>6098</v>
      </c>
      <c r="B6387" t="s">
        <v>6099</v>
      </c>
      <c r="C6387">
        <v>273</v>
      </c>
      <c r="D6387" t="s">
        <v>16</v>
      </c>
      <c r="E6387">
        <v>9</v>
      </c>
      <c r="F6387">
        <v>98</v>
      </c>
      <c r="G6387">
        <v>1237</v>
      </c>
      <c r="H6387" t="s">
        <v>17</v>
      </c>
    </row>
    <row r="6388" spans="1:8" x14ac:dyDescent="0.3">
      <c r="A6388" t="s">
        <v>6100</v>
      </c>
      <c r="B6388" t="s">
        <v>6101</v>
      </c>
      <c r="C6388">
        <v>1405</v>
      </c>
      <c r="D6388" t="s">
        <v>10</v>
      </c>
      <c r="E6388">
        <v>6</v>
      </c>
      <c r="F6388">
        <v>70</v>
      </c>
      <c r="G6388">
        <v>5419</v>
      </c>
      <c r="H6388" t="s">
        <v>11</v>
      </c>
    </row>
    <row r="6389" spans="1:8" hidden="1" x14ac:dyDescent="0.3">
      <c r="A6389" t="s">
        <v>6100</v>
      </c>
      <c r="B6389" t="s">
        <v>6101</v>
      </c>
      <c r="C6389">
        <v>1405</v>
      </c>
      <c r="D6389" t="s">
        <v>24</v>
      </c>
      <c r="E6389">
        <v>629</v>
      </c>
      <c r="F6389">
        <v>910</v>
      </c>
      <c r="G6389">
        <v>666</v>
      </c>
      <c r="H6389" t="s">
        <v>25</v>
      </c>
    </row>
    <row r="6390" spans="1:8" x14ac:dyDescent="0.3">
      <c r="A6390" t="s">
        <v>6102</v>
      </c>
      <c r="B6390" t="s">
        <v>6103</v>
      </c>
      <c r="C6390">
        <v>679</v>
      </c>
      <c r="D6390" t="s">
        <v>10</v>
      </c>
      <c r="E6390">
        <v>9</v>
      </c>
      <c r="F6390">
        <v>77</v>
      </c>
      <c r="G6390">
        <v>5419</v>
      </c>
      <c r="H6390" t="s">
        <v>11</v>
      </c>
    </row>
    <row r="6391" spans="1:8" hidden="1" x14ac:dyDescent="0.3">
      <c r="A6391" t="s">
        <v>6102</v>
      </c>
      <c r="B6391" t="s">
        <v>6103</v>
      </c>
      <c r="C6391">
        <v>679</v>
      </c>
      <c r="D6391" t="s">
        <v>20</v>
      </c>
      <c r="E6391">
        <v>558</v>
      </c>
      <c r="F6391">
        <v>573</v>
      </c>
      <c r="G6391">
        <v>904</v>
      </c>
      <c r="H6391" t="s">
        <v>21</v>
      </c>
    </row>
    <row r="6392" spans="1:8" hidden="1" x14ac:dyDescent="0.3">
      <c r="A6392" t="s">
        <v>6102</v>
      </c>
      <c r="B6392" t="s">
        <v>6103</v>
      </c>
      <c r="C6392">
        <v>679</v>
      </c>
      <c r="D6392" t="s">
        <v>20</v>
      </c>
      <c r="E6392">
        <v>660</v>
      </c>
      <c r="F6392">
        <v>675</v>
      </c>
      <c r="G6392">
        <v>904</v>
      </c>
      <c r="H6392" t="s">
        <v>21</v>
      </c>
    </row>
    <row r="6393" spans="1:8" hidden="1" x14ac:dyDescent="0.3">
      <c r="A6393" t="s">
        <v>6104</v>
      </c>
      <c r="B6393" t="s">
        <v>6105</v>
      </c>
      <c r="C6393">
        <v>1326</v>
      </c>
      <c r="D6393" t="s">
        <v>142</v>
      </c>
      <c r="E6393">
        <v>595</v>
      </c>
      <c r="F6393">
        <v>697</v>
      </c>
      <c r="G6393">
        <v>172686</v>
      </c>
      <c r="H6393" t="s">
        <v>143</v>
      </c>
    </row>
    <row r="6394" spans="1:8" x14ac:dyDescent="0.3">
      <c r="A6394" t="s">
        <v>6104</v>
      </c>
      <c r="B6394" t="s">
        <v>6105</v>
      </c>
      <c r="C6394">
        <v>1326</v>
      </c>
      <c r="D6394" t="s">
        <v>10</v>
      </c>
      <c r="E6394">
        <v>884</v>
      </c>
      <c r="F6394">
        <v>948</v>
      </c>
      <c r="G6394">
        <v>5419</v>
      </c>
      <c r="H6394" t="s">
        <v>11</v>
      </c>
    </row>
    <row r="6395" spans="1:8" x14ac:dyDescent="0.3">
      <c r="A6395" t="s">
        <v>6104</v>
      </c>
      <c r="B6395" t="s">
        <v>6105</v>
      </c>
      <c r="C6395">
        <v>1326</v>
      </c>
      <c r="D6395" t="s">
        <v>10</v>
      </c>
      <c r="E6395">
        <v>1049</v>
      </c>
      <c r="F6395">
        <v>1113</v>
      </c>
      <c r="G6395">
        <v>5419</v>
      </c>
      <c r="H6395" t="s">
        <v>11</v>
      </c>
    </row>
    <row r="6396" spans="1:8" x14ac:dyDescent="0.3">
      <c r="A6396" t="s">
        <v>6104</v>
      </c>
      <c r="B6396" t="s">
        <v>6105</v>
      </c>
      <c r="C6396">
        <v>1326</v>
      </c>
      <c r="D6396" t="s">
        <v>10</v>
      </c>
      <c r="E6396">
        <v>1205</v>
      </c>
      <c r="F6396">
        <v>1268</v>
      </c>
      <c r="G6396">
        <v>5419</v>
      </c>
      <c r="H6396" t="s">
        <v>11</v>
      </c>
    </row>
    <row r="6397" spans="1:8" hidden="1" x14ac:dyDescent="0.3">
      <c r="A6397" t="s">
        <v>6104</v>
      </c>
      <c r="B6397" t="s">
        <v>6105</v>
      </c>
      <c r="C6397">
        <v>1326</v>
      </c>
      <c r="D6397" t="s">
        <v>484</v>
      </c>
      <c r="E6397">
        <v>6</v>
      </c>
      <c r="F6397">
        <v>394</v>
      </c>
      <c r="G6397">
        <v>940</v>
      </c>
      <c r="H6397" t="s">
        <v>485</v>
      </c>
    </row>
    <row r="6398" spans="1:8" x14ac:dyDescent="0.3">
      <c r="A6398" t="s">
        <v>6106</v>
      </c>
      <c r="B6398" t="s">
        <v>6107</v>
      </c>
      <c r="C6398">
        <v>904</v>
      </c>
      <c r="D6398" t="s">
        <v>10</v>
      </c>
      <c r="E6398">
        <v>138</v>
      </c>
      <c r="F6398">
        <v>206</v>
      </c>
      <c r="G6398">
        <v>5419</v>
      </c>
      <c r="H6398" t="s">
        <v>11</v>
      </c>
    </row>
    <row r="6399" spans="1:8" hidden="1" x14ac:dyDescent="0.3">
      <c r="A6399" t="s">
        <v>6106</v>
      </c>
      <c r="B6399" t="s">
        <v>6107</v>
      </c>
      <c r="C6399">
        <v>904</v>
      </c>
      <c r="D6399" t="s">
        <v>20</v>
      </c>
      <c r="E6399">
        <v>779</v>
      </c>
      <c r="F6399">
        <v>794</v>
      </c>
      <c r="G6399">
        <v>904</v>
      </c>
      <c r="H6399" t="s">
        <v>21</v>
      </c>
    </row>
    <row r="6400" spans="1:8" hidden="1" x14ac:dyDescent="0.3">
      <c r="A6400" t="s">
        <v>6106</v>
      </c>
      <c r="B6400" t="s">
        <v>6107</v>
      </c>
      <c r="C6400">
        <v>904</v>
      </c>
      <c r="D6400" t="s">
        <v>20</v>
      </c>
      <c r="E6400">
        <v>882</v>
      </c>
      <c r="F6400">
        <v>897</v>
      </c>
      <c r="G6400">
        <v>904</v>
      </c>
      <c r="H6400" t="s">
        <v>21</v>
      </c>
    </row>
    <row r="6401" spans="1:8" x14ac:dyDescent="0.3">
      <c r="A6401" t="s">
        <v>6108</v>
      </c>
      <c r="B6401" t="s">
        <v>6109</v>
      </c>
      <c r="C6401">
        <v>244</v>
      </c>
      <c r="D6401" t="s">
        <v>10</v>
      </c>
      <c r="E6401">
        <v>153</v>
      </c>
      <c r="F6401">
        <v>224</v>
      </c>
      <c r="G6401">
        <v>5419</v>
      </c>
      <c r="H6401" t="s">
        <v>11</v>
      </c>
    </row>
    <row r="6402" spans="1:8" x14ac:dyDescent="0.3">
      <c r="A6402" t="s">
        <v>6108</v>
      </c>
      <c r="B6402" t="s">
        <v>6109</v>
      </c>
      <c r="C6402">
        <v>244</v>
      </c>
      <c r="D6402" t="s">
        <v>16</v>
      </c>
      <c r="E6402">
        <v>3</v>
      </c>
      <c r="F6402">
        <v>87</v>
      </c>
      <c r="G6402">
        <v>1237</v>
      </c>
      <c r="H6402" t="s">
        <v>17</v>
      </c>
    </row>
    <row r="6403" spans="1:8" x14ac:dyDescent="0.3">
      <c r="A6403" t="s">
        <v>6110</v>
      </c>
      <c r="B6403" t="s">
        <v>6111</v>
      </c>
      <c r="C6403">
        <v>616</v>
      </c>
      <c r="D6403" t="s">
        <v>10</v>
      </c>
      <c r="E6403">
        <v>7</v>
      </c>
      <c r="F6403">
        <v>74</v>
      </c>
      <c r="G6403">
        <v>5419</v>
      </c>
      <c r="H6403" t="s">
        <v>11</v>
      </c>
    </row>
    <row r="6404" spans="1:8" x14ac:dyDescent="0.3">
      <c r="A6404" t="s">
        <v>6112</v>
      </c>
      <c r="B6404" t="s">
        <v>6113</v>
      </c>
      <c r="C6404">
        <v>1389</v>
      </c>
      <c r="D6404" t="s">
        <v>10</v>
      </c>
      <c r="E6404">
        <v>7</v>
      </c>
      <c r="F6404">
        <v>71</v>
      </c>
      <c r="G6404">
        <v>5419</v>
      </c>
      <c r="H6404" t="s">
        <v>11</v>
      </c>
    </row>
    <row r="6405" spans="1:8" hidden="1" x14ac:dyDescent="0.3">
      <c r="A6405" t="s">
        <v>6112</v>
      </c>
      <c r="B6405" t="s">
        <v>6113</v>
      </c>
      <c r="C6405">
        <v>1389</v>
      </c>
      <c r="D6405" t="s">
        <v>24</v>
      </c>
      <c r="E6405">
        <v>655</v>
      </c>
      <c r="F6405">
        <v>938</v>
      </c>
      <c r="G6405">
        <v>666</v>
      </c>
      <c r="H6405" t="s">
        <v>25</v>
      </c>
    </row>
    <row r="6406" spans="1:8" x14ac:dyDescent="0.3">
      <c r="A6406" t="s">
        <v>6114</v>
      </c>
      <c r="B6406" t="s">
        <v>6115</v>
      </c>
      <c r="C6406">
        <v>1144</v>
      </c>
      <c r="D6406" t="s">
        <v>10</v>
      </c>
      <c r="E6406">
        <v>187</v>
      </c>
      <c r="F6406">
        <v>255</v>
      </c>
      <c r="G6406">
        <v>5419</v>
      </c>
      <c r="H6406" t="s">
        <v>11</v>
      </c>
    </row>
    <row r="6407" spans="1:8" x14ac:dyDescent="0.3">
      <c r="A6407" t="s">
        <v>6116</v>
      </c>
      <c r="B6407" t="s">
        <v>6117</v>
      </c>
      <c r="C6407">
        <v>541</v>
      </c>
      <c r="D6407" t="s">
        <v>10</v>
      </c>
      <c r="E6407">
        <v>22</v>
      </c>
      <c r="F6407">
        <v>86</v>
      </c>
      <c r="G6407">
        <v>5419</v>
      </c>
      <c r="H6407" t="s">
        <v>11</v>
      </c>
    </row>
    <row r="6408" spans="1:8" hidden="1" x14ac:dyDescent="0.3">
      <c r="A6408" t="s">
        <v>6116</v>
      </c>
      <c r="B6408" t="s">
        <v>6117</v>
      </c>
      <c r="C6408">
        <v>541</v>
      </c>
      <c r="D6408" t="s">
        <v>102</v>
      </c>
      <c r="E6408">
        <v>283</v>
      </c>
      <c r="F6408">
        <v>408</v>
      </c>
      <c r="G6408">
        <v>5476</v>
      </c>
      <c r="H6408" t="s">
        <v>103</v>
      </c>
    </row>
    <row r="6409" spans="1:8" x14ac:dyDescent="0.3">
      <c r="A6409" t="s">
        <v>6118</v>
      </c>
      <c r="B6409" t="s">
        <v>6119</v>
      </c>
      <c r="C6409">
        <v>239</v>
      </c>
      <c r="D6409" t="s">
        <v>10</v>
      </c>
      <c r="E6409">
        <v>150</v>
      </c>
      <c r="F6409">
        <v>220</v>
      </c>
      <c r="G6409">
        <v>5419</v>
      </c>
      <c r="H6409" t="s">
        <v>11</v>
      </c>
    </row>
    <row r="6410" spans="1:8" x14ac:dyDescent="0.3">
      <c r="A6410" t="s">
        <v>6118</v>
      </c>
      <c r="B6410" t="s">
        <v>6119</v>
      </c>
      <c r="C6410">
        <v>239</v>
      </c>
      <c r="D6410" t="s">
        <v>16</v>
      </c>
      <c r="E6410">
        <v>4</v>
      </c>
      <c r="F6410">
        <v>88</v>
      </c>
      <c r="G6410">
        <v>1237</v>
      </c>
      <c r="H6410" t="s">
        <v>17</v>
      </c>
    </row>
    <row r="6411" spans="1:8" x14ac:dyDescent="0.3">
      <c r="A6411" t="s">
        <v>6120</v>
      </c>
      <c r="B6411" t="s">
        <v>6121</v>
      </c>
      <c r="C6411">
        <v>768</v>
      </c>
      <c r="D6411" t="s">
        <v>10</v>
      </c>
      <c r="E6411">
        <v>10</v>
      </c>
      <c r="F6411">
        <v>76</v>
      </c>
      <c r="G6411">
        <v>5419</v>
      </c>
      <c r="H6411" t="s">
        <v>11</v>
      </c>
    </row>
    <row r="6412" spans="1:8" hidden="1" x14ac:dyDescent="0.3">
      <c r="A6412" t="s">
        <v>6120</v>
      </c>
      <c r="B6412" t="s">
        <v>6121</v>
      </c>
      <c r="C6412">
        <v>768</v>
      </c>
      <c r="D6412" t="s">
        <v>24</v>
      </c>
      <c r="E6412">
        <v>517</v>
      </c>
      <c r="F6412">
        <v>766</v>
      </c>
      <c r="G6412">
        <v>666</v>
      </c>
      <c r="H6412" t="s">
        <v>25</v>
      </c>
    </row>
    <row r="6413" spans="1:8" x14ac:dyDescent="0.3">
      <c r="A6413" t="s">
        <v>6122</v>
      </c>
      <c r="B6413" t="s">
        <v>6123</v>
      </c>
      <c r="C6413">
        <v>608</v>
      </c>
      <c r="D6413" t="s">
        <v>10</v>
      </c>
      <c r="E6413">
        <v>8</v>
      </c>
      <c r="F6413">
        <v>75</v>
      </c>
      <c r="G6413">
        <v>5419</v>
      </c>
      <c r="H6413" t="s">
        <v>11</v>
      </c>
    </row>
    <row r="6414" spans="1:8" x14ac:dyDescent="0.3">
      <c r="A6414" t="s">
        <v>6124</v>
      </c>
      <c r="B6414" t="s">
        <v>6125</v>
      </c>
      <c r="C6414">
        <v>871</v>
      </c>
      <c r="D6414" t="s">
        <v>10</v>
      </c>
      <c r="E6414">
        <v>120</v>
      </c>
      <c r="F6414">
        <v>188</v>
      </c>
      <c r="G6414">
        <v>5419</v>
      </c>
      <c r="H6414" t="s">
        <v>11</v>
      </c>
    </row>
    <row r="6415" spans="1:8" hidden="1" x14ac:dyDescent="0.3">
      <c r="A6415" t="s">
        <v>6124</v>
      </c>
      <c r="B6415" t="s">
        <v>6125</v>
      </c>
      <c r="C6415">
        <v>871</v>
      </c>
      <c r="D6415" t="s">
        <v>20</v>
      </c>
      <c r="E6415">
        <v>703</v>
      </c>
      <c r="F6415">
        <v>718</v>
      </c>
      <c r="G6415">
        <v>904</v>
      </c>
      <c r="H6415" t="s">
        <v>21</v>
      </c>
    </row>
    <row r="6416" spans="1:8" hidden="1" x14ac:dyDescent="0.3">
      <c r="A6416" t="s">
        <v>6124</v>
      </c>
      <c r="B6416" t="s">
        <v>6125</v>
      </c>
      <c r="C6416">
        <v>871</v>
      </c>
      <c r="D6416" t="s">
        <v>20</v>
      </c>
      <c r="E6416">
        <v>850</v>
      </c>
      <c r="F6416">
        <v>865</v>
      </c>
      <c r="G6416">
        <v>904</v>
      </c>
      <c r="H6416" t="s">
        <v>21</v>
      </c>
    </row>
    <row r="6417" spans="1:8" x14ac:dyDescent="0.3">
      <c r="A6417" t="s">
        <v>6126</v>
      </c>
      <c r="B6417" t="s">
        <v>6127</v>
      </c>
      <c r="C6417">
        <v>240</v>
      </c>
      <c r="D6417" t="s">
        <v>10</v>
      </c>
      <c r="E6417">
        <v>152</v>
      </c>
      <c r="F6417">
        <v>223</v>
      </c>
      <c r="G6417">
        <v>5419</v>
      </c>
      <c r="H6417" t="s">
        <v>11</v>
      </c>
    </row>
    <row r="6418" spans="1:8" x14ac:dyDescent="0.3">
      <c r="A6418" t="s">
        <v>6126</v>
      </c>
      <c r="B6418" t="s">
        <v>6127</v>
      </c>
      <c r="C6418">
        <v>240</v>
      </c>
      <c r="D6418" t="s">
        <v>16</v>
      </c>
      <c r="E6418">
        <v>3</v>
      </c>
      <c r="F6418">
        <v>87</v>
      </c>
      <c r="G6418">
        <v>1237</v>
      </c>
      <c r="H6418" t="s">
        <v>17</v>
      </c>
    </row>
    <row r="6419" spans="1:8" x14ac:dyDescent="0.3">
      <c r="A6419" t="s">
        <v>6128</v>
      </c>
      <c r="B6419" t="s">
        <v>6129</v>
      </c>
      <c r="C6419">
        <v>1299</v>
      </c>
      <c r="D6419" t="s">
        <v>10</v>
      </c>
      <c r="E6419">
        <v>8</v>
      </c>
      <c r="F6419">
        <v>74</v>
      </c>
      <c r="G6419">
        <v>5419</v>
      </c>
      <c r="H6419" t="s">
        <v>11</v>
      </c>
    </row>
    <row r="6420" spans="1:8" hidden="1" x14ac:dyDescent="0.3">
      <c r="A6420" t="s">
        <v>6128</v>
      </c>
      <c r="B6420" t="s">
        <v>6129</v>
      </c>
      <c r="C6420">
        <v>1299</v>
      </c>
      <c r="D6420" t="s">
        <v>24</v>
      </c>
      <c r="E6420">
        <v>570</v>
      </c>
      <c r="F6420">
        <v>850</v>
      </c>
      <c r="G6420">
        <v>666</v>
      </c>
      <c r="H6420" t="s">
        <v>25</v>
      </c>
    </row>
    <row r="6421" spans="1:8" x14ac:dyDescent="0.3">
      <c r="A6421" t="s">
        <v>6130</v>
      </c>
      <c r="B6421" t="s">
        <v>6131</v>
      </c>
      <c r="C6421">
        <v>242</v>
      </c>
      <c r="D6421" t="s">
        <v>10</v>
      </c>
      <c r="E6421">
        <v>158</v>
      </c>
      <c r="F6421">
        <v>226</v>
      </c>
      <c r="G6421">
        <v>5419</v>
      </c>
      <c r="H6421" t="s">
        <v>11</v>
      </c>
    </row>
    <row r="6422" spans="1:8" x14ac:dyDescent="0.3">
      <c r="A6422" t="s">
        <v>6130</v>
      </c>
      <c r="B6422" t="s">
        <v>6131</v>
      </c>
      <c r="C6422">
        <v>242</v>
      </c>
      <c r="D6422" t="s">
        <v>16</v>
      </c>
      <c r="E6422">
        <v>4</v>
      </c>
      <c r="F6422">
        <v>87</v>
      </c>
      <c r="G6422">
        <v>1237</v>
      </c>
      <c r="H6422" t="s">
        <v>17</v>
      </c>
    </row>
    <row r="6423" spans="1:8" x14ac:dyDescent="0.3">
      <c r="A6423" t="s">
        <v>6132</v>
      </c>
      <c r="B6423" t="s">
        <v>6133</v>
      </c>
      <c r="C6423">
        <v>100</v>
      </c>
      <c r="D6423" t="s">
        <v>10</v>
      </c>
      <c r="E6423">
        <v>39</v>
      </c>
      <c r="F6423">
        <v>100</v>
      </c>
      <c r="G6423">
        <v>5419</v>
      </c>
      <c r="H6423" t="s">
        <v>11</v>
      </c>
    </row>
    <row r="6424" spans="1:8" x14ac:dyDescent="0.3">
      <c r="A6424" t="s">
        <v>6134</v>
      </c>
      <c r="B6424" t="s">
        <v>6135</v>
      </c>
      <c r="C6424">
        <v>1417</v>
      </c>
      <c r="D6424" t="s">
        <v>10</v>
      </c>
      <c r="E6424">
        <v>8</v>
      </c>
      <c r="F6424">
        <v>73</v>
      </c>
      <c r="G6424">
        <v>5419</v>
      </c>
      <c r="H6424" t="s">
        <v>11</v>
      </c>
    </row>
    <row r="6425" spans="1:8" hidden="1" x14ac:dyDescent="0.3">
      <c r="A6425" t="s">
        <v>6134</v>
      </c>
      <c r="B6425" t="s">
        <v>6135</v>
      </c>
      <c r="C6425">
        <v>1417</v>
      </c>
      <c r="D6425" t="s">
        <v>24</v>
      </c>
      <c r="E6425">
        <v>601</v>
      </c>
      <c r="F6425">
        <v>863</v>
      </c>
      <c r="G6425">
        <v>666</v>
      </c>
      <c r="H6425" t="s">
        <v>25</v>
      </c>
    </row>
    <row r="6426" spans="1:8" x14ac:dyDescent="0.3">
      <c r="A6426" t="s">
        <v>6136</v>
      </c>
      <c r="B6426" t="s">
        <v>6137</v>
      </c>
      <c r="C6426">
        <v>1409</v>
      </c>
      <c r="D6426" t="s">
        <v>10</v>
      </c>
      <c r="E6426">
        <v>8</v>
      </c>
      <c r="F6426">
        <v>73</v>
      </c>
      <c r="G6426">
        <v>5419</v>
      </c>
      <c r="H6426" t="s">
        <v>11</v>
      </c>
    </row>
    <row r="6427" spans="1:8" hidden="1" x14ac:dyDescent="0.3">
      <c r="A6427" t="s">
        <v>6136</v>
      </c>
      <c r="B6427" t="s">
        <v>6137</v>
      </c>
      <c r="C6427">
        <v>1409</v>
      </c>
      <c r="D6427" t="s">
        <v>24</v>
      </c>
      <c r="E6427">
        <v>593</v>
      </c>
      <c r="F6427">
        <v>854</v>
      </c>
      <c r="G6427">
        <v>666</v>
      </c>
      <c r="H6427" t="s">
        <v>25</v>
      </c>
    </row>
    <row r="6428" spans="1:8" x14ac:dyDescent="0.3">
      <c r="A6428" t="s">
        <v>6138</v>
      </c>
      <c r="B6428" t="s">
        <v>6139</v>
      </c>
      <c r="C6428">
        <v>1450</v>
      </c>
      <c r="D6428" t="s">
        <v>10</v>
      </c>
      <c r="E6428">
        <v>8</v>
      </c>
      <c r="F6428">
        <v>73</v>
      </c>
      <c r="G6428">
        <v>5419</v>
      </c>
      <c r="H6428" t="s">
        <v>11</v>
      </c>
    </row>
    <row r="6429" spans="1:8" hidden="1" x14ac:dyDescent="0.3">
      <c r="A6429" t="s">
        <v>6138</v>
      </c>
      <c r="B6429" t="s">
        <v>6139</v>
      </c>
      <c r="C6429">
        <v>1450</v>
      </c>
      <c r="D6429" t="s">
        <v>24</v>
      </c>
      <c r="E6429">
        <v>635</v>
      </c>
      <c r="F6429">
        <v>896</v>
      </c>
      <c r="G6429">
        <v>666</v>
      </c>
      <c r="H6429" t="s">
        <v>25</v>
      </c>
    </row>
    <row r="6430" spans="1:8" x14ac:dyDescent="0.3">
      <c r="A6430" t="s">
        <v>6140</v>
      </c>
      <c r="B6430" t="s">
        <v>6141</v>
      </c>
      <c r="C6430">
        <v>1086</v>
      </c>
      <c r="D6430" t="s">
        <v>10</v>
      </c>
      <c r="E6430">
        <v>18</v>
      </c>
      <c r="F6430">
        <v>84</v>
      </c>
      <c r="G6430">
        <v>5419</v>
      </c>
      <c r="H6430" t="s">
        <v>11</v>
      </c>
    </row>
    <row r="6431" spans="1:8" x14ac:dyDescent="0.3">
      <c r="A6431" t="s">
        <v>6140</v>
      </c>
      <c r="B6431" t="s">
        <v>6141</v>
      </c>
      <c r="C6431">
        <v>1086</v>
      </c>
      <c r="D6431" t="s">
        <v>10</v>
      </c>
      <c r="E6431">
        <v>147</v>
      </c>
      <c r="F6431">
        <v>211</v>
      </c>
      <c r="G6431">
        <v>5419</v>
      </c>
      <c r="H6431" t="s">
        <v>11</v>
      </c>
    </row>
    <row r="6432" spans="1:8" hidden="1" x14ac:dyDescent="0.3">
      <c r="A6432" t="s">
        <v>6140</v>
      </c>
      <c r="B6432" t="s">
        <v>6141</v>
      </c>
      <c r="C6432">
        <v>1086</v>
      </c>
      <c r="D6432" t="s">
        <v>20</v>
      </c>
      <c r="E6432">
        <v>995</v>
      </c>
      <c r="F6432">
        <v>1012</v>
      </c>
      <c r="G6432">
        <v>904</v>
      </c>
      <c r="H6432" t="s">
        <v>21</v>
      </c>
    </row>
    <row r="6433" spans="1:8" hidden="1" x14ac:dyDescent="0.3">
      <c r="A6433" t="s">
        <v>6140</v>
      </c>
      <c r="B6433" t="s">
        <v>6141</v>
      </c>
      <c r="C6433">
        <v>1086</v>
      </c>
      <c r="D6433" t="s">
        <v>20</v>
      </c>
      <c r="E6433">
        <v>1063</v>
      </c>
      <c r="F6433">
        <v>1080</v>
      </c>
      <c r="G6433">
        <v>904</v>
      </c>
      <c r="H6433" t="s">
        <v>21</v>
      </c>
    </row>
    <row r="6434" spans="1:8" x14ac:dyDescent="0.3">
      <c r="A6434" t="s">
        <v>6142</v>
      </c>
      <c r="B6434" t="s">
        <v>6143</v>
      </c>
      <c r="C6434">
        <v>505</v>
      </c>
      <c r="D6434" t="s">
        <v>10</v>
      </c>
      <c r="E6434">
        <v>273</v>
      </c>
      <c r="F6434">
        <v>338</v>
      </c>
      <c r="G6434">
        <v>5419</v>
      </c>
      <c r="H6434" t="s">
        <v>11</v>
      </c>
    </row>
    <row r="6435" spans="1:8" hidden="1" x14ac:dyDescent="0.3">
      <c r="A6435" t="s">
        <v>6142</v>
      </c>
      <c r="B6435" t="s">
        <v>6143</v>
      </c>
      <c r="C6435">
        <v>505</v>
      </c>
      <c r="D6435" t="s">
        <v>98</v>
      </c>
      <c r="E6435">
        <v>10</v>
      </c>
      <c r="F6435">
        <v>231</v>
      </c>
      <c r="G6435">
        <v>3266</v>
      </c>
      <c r="H6435" t="s">
        <v>99</v>
      </c>
    </row>
    <row r="6436" spans="1:8" x14ac:dyDescent="0.3">
      <c r="A6436" t="s">
        <v>6144</v>
      </c>
      <c r="B6436" t="s">
        <v>6145</v>
      </c>
      <c r="C6436">
        <v>833</v>
      </c>
      <c r="D6436" t="s">
        <v>10</v>
      </c>
      <c r="E6436">
        <v>765</v>
      </c>
      <c r="F6436">
        <v>828</v>
      </c>
      <c r="G6436">
        <v>5419</v>
      </c>
      <c r="H6436" t="s">
        <v>11</v>
      </c>
    </row>
    <row r="6437" spans="1:8" x14ac:dyDescent="0.3">
      <c r="A6437" t="s">
        <v>6146</v>
      </c>
      <c r="B6437" t="s">
        <v>6147</v>
      </c>
      <c r="C6437">
        <v>201</v>
      </c>
      <c r="D6437" t="s">
        <v>10</v>
      </c>
      <c r="E6437">
        <v>26</v>
      </c>
      <c r="F6437">
        <v>90</v>
      </c>
      <c r="G6437">
        <v>5419</v>
      </c>
      <c r="H6437" t="s">
        <v>11</v>
      </c>
    </row>
    <row r="6438" spans="1:8" x14ac:dyDescent="0.3">
      <c r="A6438" t="s">
        <v>6148</v>
      </c>
      <c r="B6438" t="s">
        <v>6149</v>
      </c>
      <c r="C6438">
        <v>950</v>
      </c>
      <c r="D6438" t="s">
        <v>10</v>
      </c>
      <c r="E6438">
        <v>10</v>
      </c>
      <c r="F6438">
        <v>72</v>
      </c>
      <c r="G6438">
        <v>5419</v>
      </c>
      <c r="H6438" t="s">
        <v>11</v>
      </c>
    </row>
    <row r="6439" spans="1:8" hidden="1" x14ac:dyDescent="0.3">
      <c r="A6439" t="s">
        <v>6148</v>
      </c>
      <c r="B6439" t="s">
        <v>6149</v>
      </c>
      <c r="C6439">
        <v>950</v>
      </c>
      <c r="D6439" t="s">
        <v>118</v>
      </c>
      <c r="E6439">
        <v>607</v>
      </c>
      <c r="F6439">
        <v>669</v>
      </c>
      <c r="G6439">
        <v>37814</v>
      </c>
      <c r="H6439" t="s">
        <v>119</v>
      </c>
    </row>
    <row r="6440" spans="1:8" hidden="1" x14ac:dyDescent="0.3">
      <c r="A6440" t="s">
        <v>6148</v>
      </c>
      <c r="B6440" t="s">
        <v>6149</v>
      </c>
      <c r="C6440">
        <v>950</v>
      </c>
      <c r="D6440" t="s">
        <v>118</v>
      </c>
      <c r="E6440">
        <v>760</v>
      </c>
      <c r="F6440">
        <v>823</v>
      </c>
      <c r="G6440">
        <v>37814</v>
      </c>
      <c r="H6440" t="s">
        <v>119</v>
      </c>
    </row>
    <row r="6441" spans="1:8" hidden="1" x14ac:dyDescent="0.3">
      <c r="A6441" t="s">
        <v>6148</v>
      </c>
      <c r="B6441" t="s">
        <v>6149</v>
      </c>
      <c r="C6441">
        <v>950</v>
      </c>
      <c r="D6441" t="s">
        <v>118</v>
      </c>
      <c r="E6441">
        <v>856</v>
      </c>
      <c r="F6441">
        <v>924</v>
      </c>
      <c r="G6441">
        <v>37814</v>
      </c>
      <c r="H6441" t="s">
        <v>119</v>
      </c>
    </row>
    <row r="6442" spans="1:8" hidden="1" x14ac:dyDescent="0.3">
      <c r="A6442" t="s">
        <v>6148</v>
      </c>
      <c r="B6442" t="s">
        <v>6149</v>
      </c>
      <c r="C6442">
        <v>950</v>
      </c>
      <c r="D6442" t="s">
        <v>120</v>
      </c>
      <c r="E6442">
        <v>217</v>
      </c>
      <c r="F6442">
        <v>428</v>
      </c>
      <c r="G6442">
        <v>51196</v>
      </c>
      <c r="H6442" t="s">
        <v>121</v>
      </c>
    </row>
    <row r="6443" spans="1:8" hidden="1" x14ac:dyDescent="0.3">
      <c r="A6443" t="s">
        <v>6148</v>
      </c>
      <c r="B6443" t="s">
        <v>6149</v>
      </c>
      <c r="C6443">
        <v>950</v>
      </c>
      <c r="D6443" t="s">
        <v>122</v>
      </c>
      <c r="E6443">
        <v>114</v>
      </c>
      <c r="F6443">
        <v>210</v>
      </c>
      <c r="G6443">
        <v>1072</v>
      </c>
      <c r="H6443" t="s">
        <v>123</v>
      </c>
    </row>
    <row r="6444" spans="1:8" x14ac:dyDescent="0.3">
      <c r="A6444" t="s">
        <v>6150</v>
      </c>
      <c r="B6444" t="s">
        <v>6151</v>
      </c>
      <c r="C6444">
        <v>2351</v>
      </c>
      <c r="D6444" t="s">
        <v>10</v>
      </c>
      <c r="E6444">
        <v>5</v>
      </c>
      <c r="F6444">
        <v>69</v>
      </c>
      <c r="G6444">
        <v>5419</v>
      </c>
      <c r="H6444" t="s">
        <v>11</v>
      </c>
    </row>
    <row r="6445" spans="1:8" hidden="1" x14ac:dyDescent="0.3">
      <c r="A6445" t="s">
        <v>6150</v>
      </c>
      <c r="B6445" t="s">
        <v>6151</v>
      </c>
      <c r="C6445">
        <v>2351</v>
      </c>
      <c r="D6445" t="s">
        <v>4862</v>
      </c>
      <c r="E6445">
        <v>2260</v>
      </c>
      <c r="F6445">
        <v>2346</v>
      </c>
      <c r="G6445">
        <v>816</v>
      </c>
      <c r="H6445" t="s">
        <v>4863</v>
      </c>
    </row>
    <row r="6446" spans="1:8" hidden="1" x14ac:dyDescent="0.3">
      <c r="A6446" t="s">
        <v>6150</v>
      </c>
      <c r="B6446" t="s">
        <v>6151</v>
      </c>
      <c r="C6446">
        <v>2351</v>
      </c>
      <c r="D6446" t="s">
        <v>4864</v>
      </c>
      <c r="E6446">
        <v>1962</v>
      </c>
      <c r="F6446">
        <v>2000</v>
      </c>
      <c r="G6446">
        <v>378719</v>
      </c>
      <c r="H6446" t="s">
        <v>4865</v>
      </c>
    </row>
    <row r="6447" spans="1:8" hidden="1" x14ac:dyDescent="0.3">
      <c r="A6447" t="s">
        <v>6150</v>
      </c>
      <c r="B6447" t="s">
        <v>6151</v>
      </c>
      <c r="C6447">
        <v>2351</v>
      </c>
      <c r="D6447" t="s">
        <v>4864</v>
      </c>
      <c r="E6447">
        <v>2004</v>
      </c>
      <c r="F6447">
        <v>2041</v>
      </c>
      <c r="G6447">
        <v>378719</v>
      </c>
      <c r="H6447" t="s">
        <v>4865</v>
      </c>
    </row>
    <row r="6448" spans="1:8" hidden="1" x14ac:dyDescent="0.3">
      <c r="A6448" t="s">
        <v>6150</v>
      </c>
      <c r="B6448" t="s">
        <v>6151</v>
      </c>
      <c r="C6448">
        <v>2351</v>
      </c>
      <c r="D6448" t="s">
        <v>4864</v>
      </c>
      <c r="E6448">
        <v>2179</v>
      </c>
      <c r="F6448">
        <v>2216</v>
      </c>
      <c r="G6448">
        <v>378719</v>
      </c>
      <c r="H6448" t="s">
        <v>4865</v>
      </c>
    </row>
    <row r="6449" spans="1:8" hidden="1" x14ac:dyDescent="0.3">
      <c r="A6449" t="s">
        <v>6150</v>
      </c>
      <c r="B6449" t="s">
        <v>6151</v>
      </c>
      <c r="C6449">
        <v>2351</v>
      </c>
      <c r="D6449" t="s">
        <v>4864</v>
      </c>
      <c r="E6449">
        <v>2222</v>
      </c>
      <c r="F6449">
        <v>2259</v>
      </c>
      <c r="G6449">
        <v>378719</v>
      </c>
      <c r="H6449" t="s">
        <v>4865</v>
      </c>
    </row>
    <row r="6450" spans="1:8" hidden="1" x14ac:dyDescent="0.3">
      <c r="A6450" t="s">
        <v>6150</v>
      </c>
      <c r="B6450" t="s">
        <v>6151</v>
      </c>
      <c r="C6450">
        <v>2351</v>
      </c>
      <c r="D6450" t="s">
        <v>4866</v>
      </c>
      <c r="E6450">
        <v>1378</v>
      </c>
      <c r="F6450">
        <v>1593</v>
      </c>
      <c r="G6450">
        <v>86592</v>
      </c>
      <c r="H6450" t="s">
        <v>4867</v>
      </c>
    </row>
    <row r="6451" spans="1:8" hidden="1" x14ac:dyDescent="0.3">
      <c r="A6451" t="s">
        <v>6150</v>
      </c>
      <c r="B6451" t="s">
        <v>6151</v>
      </c>
      <c r="C6451">
        <v>2351</v>
      </c>
      <c r="D6451" t="s">
        <v>4866</v>
      </c>
      <c r="E6451">
        <v>1629</v>
      </c>
      <c r="F6451">
        <v>1830</v>
      </c>
      <c r="G6451">
        <v>86592</v>
      </c>
      <c r="H6451" t="s">
        <v>4867</v>
      </c>
    </row>
    <row r="6452" spans="1:8" x14ac:dyDescent="0.3">
      <c r="A6452" t="s">
        <v>6152</v>
      </c>
      <c r="B6452" t="s">
        <v>6153</v>
      </c>
      <c r="C6452">
        <v>578</v>
      </c>
      <c r="D6452" t="s">
        <v>10</v>
      </c>
      <c r="E6452">
        <v>15</v>
      </c>
      <c r="F6452">
        <v>94</v>
      </c>
      <c r="G6452">
        <v>5419</v>
      </c>
      <c r="H6452" t="s">
        <v>11</v>
      </c>
    </row>
    <row r="6453" spans="1:8" hidden="1" x14ac:dyDescent="0.3">
      <c r="A6453" t="s">
        <v>6152</v>
      </c>
      <c r="B6453" t="s">
        <v>6153</v>
      </c>
      <c r="C6453">
        <v>578</v>
      </c>
      <c r="D6453" t="s">
        <v>102</v>
      </c>
      <c r="E6453">
        <v>302</v>
      </c>
      <c r="F6453">
        <v>440</v>
      </c>
      <c r="G6453">
        <v>5476</v>
      </c>
      <c r="H6453" t="s">
        <v>103</v>
      </c>
    </row>
    <row r="6454" spans="1:8" x14ac:dyDescent="0.3">
      <c r="A6454" t="s">
        <v>6152</v>
      </c>
      <c r="B6454" t="s">
        <v>6153</v>
      </c>
      <c r="C6454">
        <v>578</v>
      </c>
      <c r="D6454" t="s">
        <v>16</v>
      </c>
      <c r="E6454">
        <v>493</v>
      </c>
      <c r="F6454">
        <v>578</v>
      </c>
      <c r="G6454">
        <v>1237</v>
      </c>
      <c r="H6454" t="s">
        <v>17</v>
      </c>
    </row>
    <row r="6455" spans="1:8" x14ac:dyDescent="0.3">
      <c r="A6455" t="s">
        <v>6154</v>
      </c>
      <c r="B6455" t="s">
        <v>6155</v>
      </c>
      <c r="C6455">
        <v>556</v>
      </c>
      <c r="D6455" t="s">
        <v>10</v>
      </c>
      <c r="E6455">
        <v>15</v>
      </c>
      <c r="F6455">
        <v>94</v>
      </c>
      <c r="G6455">
        <v>5419</v>
      </c>
      <c r="H6455" t="s">
        <v>11</v>
      </c>
    </row>
    <row r="6456" spans="1:8" hidden="1" x14ac:dyDescent="0.3">
      <c r="A6456" t="s">
        <v>6154</v>
      </c>
      <c r="B6456" t="s">
        <v>6155</v>
      </c>
      <c r="C6456">
        <v>556</v>
      </c>
      <c r="D6456" t="s">
        <v>102</v>
      </c>
      <c r="E6456">
        <v>315</v>
      </c>
      <c r="F6456">
        <v>440</v>
      </c>
      <c r="G6456">
        <v>5476</v>
      </c>
      <c r="H6456" t="s">
        <v>103</v>
      </c>
    </row>
    <row r="6457" spans="1:8" x14ac:dyDescent="0.3">
      <c r="A6457" t="s">
        <v>6156</v>
      </c>
      <c r="B6457" t="s">
        <v>6157</v>
      </c>
      <c r="C6457">
        <v>455</v>
      </c>
      <c r="D6457" t="s">
        <v>10</v>
      </c>
      <c r="E6457">
        <v>14</v>
      </c>
      <c r="F6457">
        <v>83</v>
      </c>
      <c r="G6457">
        <v>5419</v>
      </c>
      <c r="H6457" t="s">
        <v>11</v>
      </c>
    </row>
    <row r="6458" spans="1:8" hidden="1" x14ac:dyDescent="0.3">
      <c r="A6458" t="s">
        <v>6156</v>
      </c>
      <c r="B6458" t="s">
        <v>6157</v>
      </c>
      <c r="C6458">
        <v>455</v>
      </c>
      <c r="D6458" t="s">
        <v>92</v>
      </c>
      <c r="E6458">
        <v>303</v>
      </c>
      <c r="F6458">
        <v>421</v>
      </c>
      <c r="G6458">
        <v>1463</v>
      </c>
      <c r="H6458" t="s">
        <v>93</v>
      </c>
    </row>
    <row r="6459" spans="1:8" hidden="1" x14ac:dyDescent="0.3">
      <c r="A6459" t="s">
        <v>6156</v>
      </c>
      <c r="B6459" t="s">
        <v>6157</v>
      </c>
      <c r="C6459">
        <v>455</v>
      </c>
      <c r="D6459" t="s">
        <v>94</v>
      </c>
      <c r="E6459">
        <v>93</v>
      </c>
      <c r="F6459">
        <v>228</v>
      </c>
      <c r="G6459">
        <v>491</v>
      </c>
      <c r="H6459" t="s">
        <v>95</v>
      </c>
    </row>
    <row r="6460" spans="1:8" x14ac:dyDescent="0.3">
      <c r="A6460" t="s">
        <v>6158</v>
      </c>
      <c r="B6460" t="s">
        <v>6159</v>
      </c>
      <c r="C6460">
        <v>261</v>
      </c>
      <c r="D6460" t="s">
        <v>10</v>
      </c>
      <c r="E6460">
        <v>174</v>
      </c>
      <c r="F6460">
        <v>240</v>
      </c>
      <c r="G6460">
        <v>5419</v>
      </c>
      <c r="H6460" t="s">
        <v>11</v>
      </c>
    </row>
    <row r="6461" spans="1:8" x14ac:dyDescent="0.3">
      <c r="A6461" t="s">
        <v>6158</v>
      </c>
      <c r="B6461" t="s">
        <v>6159</v>
      </c>
      <c r="C6461">
        <v>261</v>
      </c>
      <c r="D6461" t="s">
        <v>16</v>
      </c>
      <c r="E6461">
        <v>27</v>
      </c>
      <c r="F6461">
        <v>112</v>
      </c>
      <c r="G6461">
        <v>1237</v>
      </c>
      <c r="H6461" t="s">
        <v>17</v>
      </c>
    </row>
    <row r="6462" spans="1:8" x14ac:dyDescent="0.3">
      <c r="A6462" t="s">
        <v>6160</v>
      </c>
      <c r="B6462" t="s">
        <v>6161</v>
      </c>
      <c r="C6462">
        <v>303</v>
      </c>
      <c r="D6462" t="s">
        <v>10</v>
      </c>
      <c r="E6462">
        <v>235</v>
      </c>
      <c r="F6462">
        <v>299</v>
      </c>
      <c r="G6462">
        <v>5419</v>
      </c>
      <c r="H6462" t="s">
        <v>11</v>
      </c>
    </row>
    <row r="6463" spans="1:8" hidden="1" x14ac:dyDescent="0.3">
      <c r="A6463" t="s">
        <v>6160</v>
      </c>
      <c r="B6463" t="s">
        <v>6161</v>
      </c>
      <c r="C6463">
        <v>303</v>
      </c>
      <c r="D6463" t="s">
        <v>138</v>
      </c>
      <c r="E6463">
        <v>7</v>
      </c>
      <c r="F6463">
        <v>65</v>
      </c>
      <c r="G6463">
        <v>40776</v>
      </c>
      <c r="H6463" t="s">
        <v>139</v>
      </c>
    </row>
    <row r="6464" spans="1:8" x14ac:dyDescent="0.3">
      <c r="A6464" t="s">
        <v>6162</v>
      </c>
      <c r="B6464" t="s">
        <v>6163</v>
      </c>
      <c r="C6464">
        <v>1861</v>
      </c>
      <c r="D6464" t="s">
        <v>10</v>
      </c>
      <c r="E6464">
        <v>1737</v>
      </c>
      <c r="F6464">
        <v>1801</v>
      </c>
      <c r="G6464">
        <v>5419</v>
      </c>
      <c r="H6464" t="s">
        <v>11</v>
      </c>
    </row>
    <row r="6465" spans="1:8" hidden="1" x14ac:dyDescent="0.3">
      <c r="A6465" t="s">
        <v>6162</v>
      </c>
      <c r="B6465" t="s">
        <v>6163</v>
      </c>
      <c r="C6465">
        <v>1861</v>
      </c>
      <c r="D6465" t="s">
        <v>158</v>
      </c>
      <c r="E6465">
        <v>1031</v>
      </c>
      <c r="F6465">
        <v>1307</v>
      </c>
      <c r="G6465">
        <v>1540</v>
      </c>
      <c r="H6465" t="s">
        <v>159</v>
      </c>
    </row>
    <row r="6466" spans="1:8" hidden="1" x14ac:dyDescent="0.3">
      <c r="A6466" t="s">
        <v>6162</v>
      </c>
      <c r="B6466" t="s">
        <v>6163</v>
      </c>
      <c r="C6466">
        <v>1861</v>
      </c>
      <c r="D6466" t="s">
        <v>160</v>
      </c>
      <c r="E6466">
        <v>498</v>
      </c>
      <c r="F6466">
        <v>562</v>
      </c>
      <c r="G6466">
        <v>18079</v>
      </c>
      <c r="H6466" t="s">
        <v>161</v>
      </c>
    </row>
    <row r="6467" spans="1:8" hidden="1" x14ac:dyDescent="0.3">
      <c r="A6467" t="s">
        <v>6162</v>
      </c>
      <c r="B6467" t="s">
        <v>6163</v>
      </c>
      <c r="C6467">
        <v>1861</v>
      </c>
      <c r="D6467" t="s">
        <v>162</v>
      </c>
      <c r="E6467">
        <v>783</v>
      </c>
      <c r="F6467">
        <v>829</v>
      </c>
      <c r="G6467">
        <v>1073</v>
      </c>
      <c r="H6467" t="s">
        <v>163</v>
      </c>
    </row>
    <row r="6468" spans="1:8" hidden="1" x14ac:dyDescent="0.3">
      <c r="A6468" t="s">
        <v>6162</v>
      </c>
      <c r="B6468" t="s">
        <v>6163</v>
      </c>
      <c r="C6468">
        <v>1861</v>
      </c>
      <c r="D6468" t="s">
        <v>164</v>
      </c>
      <c r="E6468">
        <v>58</v>
      </c>
      <c r="F6468">
        <v>380</v>
      </c>
      <c r="G6468">
        <v>21549</v>
      </c>
      <c r="H6468" t="s">
        <v>165</v>
      </c>
    </row>
    <row r="6469" spans="1:8" hidden="1" x14ac:dyDescent="0.3">
      <c r="A6469" t="s">
        <v>6162</v>
      </c>
      <c r="B6469" t="s">
        <v>6163</v>
      </c>
      <c r="C6469">
        <v>1861</v>
      </c>
      <c r="D6469" t="s">
        <v>166</v>
      </c>
      <c r="E6469">
        <v>412</v>
      </c>
      <c r="F6469">
        <v>498</v>
      </c>
      <c r="G6469">
        <v>1666</v>
      </c>
      <c r="H6469" t="s">
        <v>167</v>
      </c>
    </row>
    <row r="6470" spans="1:8" x14ac:dyDescent="0.3">
      <c r="A6470" t="s">
        <v>6164</v>
      </c>
      <c r="B6470" t="s">
        <v>6165</v>
      </c>
      <c r="C6470">
        <v>1438</v>
      </c>
      <c r="D6470" t="s">
        <v>10</v>
      </c>
      <c r="E6470">
        <v>60</v>
      </c>
      <c r="F6470">
        <v>124</v>
      </c>
      <c r="G6470">
        <v>5419</v>
      </c>
      <c r="H6470" t="s">
        <v>11</v>
      </c>
    </row>
    <row r="6471" spans="1:8" x14ac:dyDescent="0.3">
      <c r="A6471" t="s">
        <v>6164</v>
      </c>
      <c r="B6471" t="s">
        <v>6165</v>
      </c>
      <c r="C6471">
        <v>1438</v>
      </c>
      <c r="D6471" t="s">
        <v>10</v>
      </c>
      <c r="E6471">
        <v>214</v>
      </c>
      <c r="F6471">
        <v>278</v>
      </c>
      <c r="G6471">
        <v>5419</v>
      </c>
      <c r="H6471" t="s">
        <v>11</v>
      </c>
    </row>
    <row r="6472" spans="1:8" hidden="1" x14ac:dyDescent="0.3">
      <c r="A6472" t="s">
        <v>6164</v>
      </c>
      <c r="B6472" t="s">
        <v>6165</v>
      </c>
      <c r="C6472">
        <v>1438</v>
      </c>
      <c r="D6472" t="s">
        <v>20</v>
      </c>
      <c r="E6472">
        <v>1376</v>
      </c>
      <c r="F6472">
        <v>1393</v>
      </c>
      <c r="G6472">
        <v>904</v>
      </c>
      <c r="H6472" t="s">
        <v>21</v>
      </c>
    </row>
    <row r="6473" spans="1:8" hidden="1" x14ac:dyDescent="0.3">
      <c r="A6473" t="s">
        <v>6164</v>
      </c>
      <c r="B6473" t="s">
        <v>6165</v>
      </c>
      <c r="C6473">
        <v>1438</v>
      </c>
      <c r="D6473" t="s">
        <v>20</v>
      </c>
      <c r="E6473">
        <v>1416</v>
      </c>
      <c r="F6473">
        <v>1432</v>
      </c>
      <c r="G6473">
        <v>904</v>
      </c>
      <c r="H6473" t="s">
        <v>21</v>
      </c>
    </row>
    <row r="6474" spans="1:8" x14ac:dyDescent="0.3">
      <c r="A6474" t="s">
        <v>6166</v>
      </c>
      <c r="B6474" t="s">
        <v>6167</v>
      </c>
      <c r="C6474">
        <v>1545</v>
      </c>
      <c r="D6474" t="s">
        <v>10</v>
      </c>
      <c r="E6474">
        <v>29</v>
      </c>
      <c r="F6474">
        <v>94</v>
      </c>
      <c r="G6474">
        <v>5419</v>
      </c>
      <c r="H6474" t="s">
        <v>11</v>
      </c>
    </row>
    <row r="6475" spans="1:8" hidden="1" x14ac:dyDescent="0.3">
      <c r="A6475" t="s">
        <v>6166</v>
      </c>
      <c r="B6475" t="s">
        <v>6167</v>
      </c>
      <c r="C6475">
        <v>1545</v>
      </c>
      <c r="D6475" t="s">
        <v>24</v>
      </c>
      <c r="E6475">
        <v>514</v>
      </c>
      <c r="F6475">
        <v>792</v>
      </c>
      <c r="G6475">
        <v>666</v>
      </c>
      <c r="H6475" t="s">
        <v>25</v>
      </c>
    </row>
    <row r="6476" spans="1:8" x14ac:dyDescent="0.3">
      <c r="A6476" t="s">
        <v>6168</v>
      </c>
      <c r="B6476" t="s">
        <v>6169</v>
      </c>
      <c r="C6476">
        <v>2904</v>
      </c>
      <c r="D6476" t="s">
        <v>10</v>
      </c>
      <c r="E6476">
        <v>2291</v>
      </c>
      <c r="F6476">
        <v>2355</v>
      </c>
      <c r="G6476">
        <v>5419</v>
      </c>
      <c r="H6476" t="s">
        <v>11</v>
      </c>
    </row>
    <row r="6477" spans="1:8" x14ac:dyDescent="0.3">
      <c r="A6477" t="s">
        <v>6170</v>
      </c>
      <c r="B6477" t="s">
        <v>6171</v>
      </c>
      <c r="C6477">
        <v>964</v>
      </c>
      <c r="D6477" t="s">
        <v>10</v>
      </c>
      <c r="E6477">
        <v>170</v>
      </c>
      <c r="F6477">
        <v>234</v>
      </c>
      <c r="G6477">
        <v>5419</v>
      </c>
      <c r="H6477" t="s">
        <v>11</v>
      </c>
    </row>
    <row r="6478" spans="1:8" x14ac:dyDescent="0.3">
      <c r="A6478" t="s">
        <v>6172</v>
      </c>
      <c r="B6478" t="s">
        <v>6173</v>
      </c>
      <c r="C6478">
        <v>244</v>
      </c>
      <c r="D6478" t="s">
        <v>10</v>
      </c>
      <c r="E6478">
        <v>161</v>
      </c>
      <c r="F6478">
        <v>229</v>
      </c>
      <c r="G6478">
        <v>5419</v>
      </c>
      <c r="H6478" t="s">
        <v>11</v>
      </c>
    </row>
    <row r="6479" spans="1:8" x14ac:dyDescent="0.3">
      <c r="A6479" t="s">
        <v>6172</v>
      </c>
      <c r="B6479" t="s">
        <v>6173</v>
      </c>
      <c r="C6479">
        <v>244</v>
      </c>
      <c r="D6479" t="s">
        <v>16</v>
      </c>
      <c r="E6479">
        <v>10</v>
      </c>
      <c r="F6479">
        <v>94</v>
      </c>
      <c r="G6479">
        <v>1237</v>
      </c>
      <c r="H6479" t="s">
        <v>17</v>
      </c>
    </row>
    <row r="6480" spans="1:8" hidden="1" x14ac:dyDescent="0.3">
      <c r="A6480" t="s">
        <v>6174</v>
      </c>
      <c r="B6480" t="s">
        <v>6175</v>
      </c>
      <c r="C6480">
        <v>547</v>
      </c>
      <c r="D6480" t="s">
        <v>142</v>
      </c>
      <c r="E6480">
        <v>137</v>
      </c>
      <c r="F6480">
        <v>228</v>
      </c>
      <c r="G6480">
        <v>172686</v>
      </c>
      <c r="H6480" t="s">
        <v>143</v>
      </c>
    </row>
    <row r="6481" spans="1:8" x14ac:dyDescent="0.3">
      <c r="A6481" t="s">
        <v>6174</v>
      </c>
      <c r="B6481" t="s">
        <v>6175</v>
      </c>
      <c r="C6481">
        <v>547</v>
      </c>
      <c r="D6481" t="s">
        <v>10</v>
      </c>
      <c r="E6481">
        <v>296</v>
      </c>
      <c r="F6481">
        <v>360</v>
      </c>
      <c r="G6481">
        <v>5419</v>
      </c>
      <c r="H6481" t="s">
        <v>11</v>
      </c>
    </row>
    <row r="6482" spans="1:8" x14ac:dyDescent="0.3">
      <c r="A6482" t="s">
        <v>6174</v>
      </c>
      <c r="B6482" t="s">
        <v>6175</v>
      </c>
      <c r="C6482">
        <v>547</v>
      </c>
      <c r="D6482" t="s">
        <v>10</v>
      </c>
      <c r="E6482">
        <v>418</v>
      </c>
      <c r="F6482">
        <v>482</v>
      </c>
      <c r="G6482">
        <v>5419</v>
      </c>
      <c r="H6482" t="s">
        <v>11</v>
      </c>
    </row>
    <row r="6483" spans="1:8" x14ac:dyDescent="0.3">
      <c r="A6483" t="s">
        <v>6176</v>
      </c>
      <c r="B6483" t="s">
        <v>6177</v>
      </c>
      <c r="C6483">
        <v>934</v>
      </c>
      <c r="D6483" t="s">
        <v>10</v>
      </c>
      <c r="E6483">
        <v>108</v>
      </c>
      <c r="F6483">
        <v>183</v>
      </c>
      <c r="G6483">
        <v>5419</v>
      </c>
      <c r="H6483" t="s">
        <v>11</v>
      </c>
    </row>
    <row r="6484" spans="1:8" x14ac:dyDescent="0.3">
      <c r="A6484" t="s">
        <v>6176</v>
      </c>
      <c r="B6484" t="s">
        <v>6177</v>
      </c>
      <c r="C6484">
        <v>934</v>
      </c>
      <c r="D6484" t="s">
        <v>10</v>
      </c>
      <c r="E6484">
        <v>450</v>
      </c>
      <c r="F6484">
        <v>517</v>
      </c>
      <c r="G6484">
        <v>5419</v>
      </c>
      <c r="H6484" t="s">
        <v>11</v>
      </c>
    </row>
    <row r="6485" spans="1:8" hidden="1" x14ac:dyDescent="0.3">
      <c r="A6485" t="s">
        <v>6176</v>
      </c>
      <c r="B6485" t="s">
        <v>6177</v>
      </c>
      <c r="C6485">
        <v>934</v>
      </c>
      <c r="D6485" t="s">
        <v>664</v>
      </c>
      <c r="E6485">
        <v>285</v>
      </c>
      <c r="F6485">
        <v>449</v>
      </c>
      <c r="G6485">
        <v>88</v>
      </c>
      <c r="H6485" t="s">
        <v>665</v>
      </c>
    </row>
    <row r="6486" spans="1:8" hidden="1" x14ac:dyDescent="0.3">
      <c r="A6486" t="s">
        <v>6176</v>
      </c>
      <c r="B6486" t="s">
        <v>6177</v>
      </c>
      <c r="C6486">
        <v>934</v>
      </c>
      <c r="D6486" t="s">
        <v>178</v>
      </c>
      <c r="E6486">
        <v>570</v>
      </c>
      <c r="F6486">
        <v>874</v>
      </c>
      <c r="G6486">
        <v>19761</v>
      </c>
      <c r="H6486" t="s">
        <v>179</v>
      </c>
    </row>
    <row r="6487" spans="1:8" hidden="1" x14ac:dyDescent="0.3">
      <c r="A6487" t="s">
        <v>6178</v>
      </c>
      <c r="B6487" t="s">
        <v>6179</v>
      </c>
      <c r="C6487">
        <v>716</v>
      </c>
      <c r="D6487" t="s">
        <v>142</v>
      </c>
      <c r="E6487">
        <v>80</v>
      </c>
      <c r="F6487">
        <v>178</v>
      </c>
      <c r="G6487">
        <v>172686</v>
      </c>
      <c r="H6487" t="s">
        <v>143</v>
      </c>
    </row>
    <row r="6488" spans="1:8" x14ac:dyDescent="0.3">
      <c r="A6488" t="s">
        <v>6178</v>
      </c>
      <c r="B6488" t="s">
        <v>6179</v>
      </c>
      <c r="C6488">
        <v>716</v>
      </c>
      <c r="D6488" t="s">
        <v>10</v>
      </c>
      <c r="E6488">
        <v>246</v>
      </c>
      <c r="F6488">
        <v>310</v>
      </c>
      <c r="G6488">
        <v>5419</v>
      </c>
      <c r="H6488" t="s">
        <v>11</v>
      </c>
    </row>
    <row r="6489" spans="1:8" x14ac:dyDescent="0.3">
      <c r="A6489" t="s">
        <v>6178</v>
      </c>
      <c r="B6489" t="s">
        <v>6179</v>
      </c>
      <c r="C6489">
        <v>716</v>
      </c>
      <c r="D6489" t="s">
        <v>10</v>
      </c>
      <c r="E6489">
        <v>498</v>
      </c>
      <c r="F6489">
        <v>562</v>
      </c>
      <c r="G6489">
        <v>5419</v>
      </c>
      <c r="H6489" t="s">
        <v>11</v>
      </c>
    </row>
    <row r="6490" spans="1:8" x14ac:dyDescent="0.3">
      <c r="A6490" t="s">
        <v>6178</v>
      </c>
      <c r="B6490" t="s">
        <v>6179</v>
      </c>
      <c r="C6490">
        <v>716</v>
      </c>
      <c r="D6490" t="s">
        <v>10</v>
      </c>
      <c r="E6490">
        <v>636</v>
      </c>
      <c r="F6490">
        <v>701</v>
      </c>
      <c r="G6490">
        <v>5419</v>
      </c>
      <c r="H6490" t="s">
        <v>11</v>
      </c>
    </row>
    <row r="6491" spans="1:8" x14ac:dyDescent="0.3">
      <c r="A6491" t="s">
        <v>6180</v>
      </c>
      <c r="B6491" t="s">
        <v>6181</v>
      </c>
      <c r="C6491">
        <v>522</v>
      </c>
      <c r="D6491" t="s">
        <v>10</v>
      </c>
      <c r="E6491">
        <v>408</v>
      </c>
      <c r="F6491">
        <v>473</v>
      </c>
      <c r="G6491">
        <v>5419</v>
      </c>
      <c r="H6491" t="s">
        <v>11</v>
      </c>
    </row>
    <row r="6492" spans="1:8" x14ac:dyDescent="0.3">
      <c r="A6492" t="s">
        <v>6182</v>
      </c>
      <c r="B6492" t="s">
        <v>6183</v>
      </c>
      <c r="C6492">
        <v>540</v>
      </c>
      <c r="D6492" t="s">
        <v>10</v>
      </c>
      <c r="E6492">
        <v>32</v>
      </c>
      <c r="F6492">
        <v>97</v>
      </c>
      <c r="G6492">
        <v>5419</v>
      </c>
      <c r="H6492" t="s">
        <v>11</v>
      </c>
    </row>
    <row r="6493" spans="1:8" x14ac:dyDescent="0.3">
      <c r="A6493" t="s">
        <v>6184</v>
      </c>
      <c r="B6493" t="s">
        <v>6185</v>
      </c>
      <c r="C6493">
        <v>1139</v>
      </c>
      <c r="D6493" t="s">
        <v>10</v>
      </c>
      <c r="E6493">
        <v>8</v>
      </c>
      <c r="F6493">
        <v>73</v>
      </c>
      <c r="G6493">
        <v>5419</v>
      </c>
      <c r="H6493" t="s">
        <v>11</v>
      </c>
    </row>
    <row r="6494" spans="1:8" hidden="1" x14ac:dyDescent="0.3">
      <c r="A6494" t="s">
        <v>6184</v>
      </c>
      <c r="B6494" t="s">
        <v>6185</v>
      </c>
      <c r="C6494">
        <v>1139</v>
      </c>
      <c r="D6494" t="s">
        <v>24</v>
      </c>
      <c r="E6494">
        <v>640</v>
      </c>
      <c r="F6494">
        <v>850</v>
      </c>
      <c r="G6494">
        <v>666</v>
      </c>
      <c r="H6494" t="s">
        <v>25</v>
      </c>
    </row>
    <row r="6495" spans="1:8" x14ac:dyDescent="0.3">
      <c r="A6495" t="s">
        <v>6186</v>
      </c>
      <c r="B6495" t="s">
        <v>6187</v>
      </c>
      <c r="C6495">
        <v>568</v>
      </c>
      <c r="D6495" t="s">
        <v>10</v>
      </c>
      <c r="E6495">
        <v>99</v>
      </c>
      <c r="F6495">
        <v>165</v>
      </c>
      <c r="G6495">
        <v>5419</v>
      </c>
      <c r="H6495" t="s">
        <v>11</v>
      </c>
    </row>
    <row r="6496" spans="1:8" x14ac:dyDescent="0.3">
      <c r="A6496" t="s">
        <v>6188</v>
      </c>
      <c r="B6496" t="s">
        <v>6189</v>
      </c>
      <c r="C6496">
        <v>247</v>
      </c>
      <c r="D6496" t="s">
        <v>10</v>
      </c>
      <c r="E6496">
        <v>163</v>
      </c>
      <c r="F6496">
        <v>231</v>
      </c>
      <c r="G6496">
        <v>5419</v>
      </c>
      <c r="H6496" t="s">
        <v>11</v>
      </c>
    </row>
    <row r="6497" spans="1:8" x14ac:dyDescent="0.3">
      <c r="A6497" t="s">
        <v>6188</v>
      </c>
      <c r="B6497" t="s">
        <v>6189</v>
      </c>
      <c r="C6497">
        <v>247</v>
      </c>
      <c r="D6497" t="s">
        <v>16</v>
      </c>
      <c r="E6497">
        <v>11</v>
      </c>
      <c r="F6497">
        <v>96</v>
      </c>
      <c r="G6497">
        <v>1237</v>
      </c>
      <c r="H6497" t="s">
        <v>17</v>
      </c>
    </row>
    <row r="6498" spans="1:8" x14ac:dyDescent="0.3">
      <c r="A6498" t="s">
        <v>6190</v>
      </c>
      <c r="B6498" t="s">
        <v>6191</v>
      </c>
      <c r="C6498">
        <v>1816</v>
      </c>
      <c r="D6498" t="s">
        <v>10</v>
      </c>
      <c r="E6498">
        <v>143</v>
      </c>
      <c r="F6498">
        <v>207</v>
      </c>
      <c r="G6498">
        <v>5419</v>
      </c>
      <c r="H6498" t="s">
        <v>11</v>
      </c>
    </row>
    <row r="6499" spans="1:8" x14ac:dyDescent="0.3">
      <c r="A6499" t="s">
        <v>6190</v>
      </c>
      <c r="B6499" t="s">
        <v>6191</v>
      </c>
      <c r="C6499">
        <v>1816</v>
      </c>
      <c r="D6499" t="s">
        <v>10</v>
      </c>
      <c r="E6499">
        <v>272</v>
      </c>
      <c r="F6499">
        <v>339</v>
      </c>
      <c r="G6499">
        <v>5419</v>
      </c>
      <c r="H6499" t="s">
        <v>11</v>
      </c>
    </row>
    <row r="6500" spans="1:8" hidden="1" x14ac:dyDescent="0.3">
      <c r="A6500" t="s">
        <v>6190</v>
      </c>
      <c r="B6500" t="s">
        <v>6191</v>
      </c>
      <c r="C6500">
        <v>1816</v>
      </c>
      <c r="D6500" t="s">
        <v>20</v>
      </c>
      <c r="E6500">
        <v>1730</v>
      </c>
      <c r="F6500">
        <v>1747</v>
      </c>
      <c r="G6500">
        <v>904</v>
      </c>
      <c r="H6500" t="s">
        <v>21</v>
      </c>
    </row>
    <row r="6501" spans="1:8" x14ac:dyDescent="0.3">
      <c r="A6501" t="s">
        <v>6192</v>
      </c>
      <c r="B6501" t="s">
        <v>6193</v>
      </c>
      <c r="C6501">
        <v>108</v>
      </c>
      <c r="D6501" t="s">
        <v>10</v>
      </c>
      <c r="E6501">
        <v>12</v>
      </c>
      <c r="F6501">
        <v>75</v>
      </c>
      <c r="G6501">
        <v>5419</v>
      </c>
      <c r="H6501" t="s">
        <v>11</v>
      </c>
    </row>
    <row r="6502" spans="1:8" x14ac:dyDescent="0.3">
      <c r="A6502" t="s">
        <v>6194</v>
      </c>
      <c r="B6502" t="s">
        <v>6195</v>
      </c>
      <c r="C6502">
        <v>147</v>
      </c>
      <c r="D6502" t="s">
        <v>10</v>
      </c>
      <c r="E6502">
        <v>44</v>
      </c>
      <c r="F6502">
        <v>125</v>
      </c>
      <c r="G6502">
        <v>5419</v>
      </c>
      <c r="H6502" t="s">
        <v>11</v>
      </c>
    </row>
    <row r="6503" spans="1:8" x14ac:dyDescent="0.3">
      <c r="A6503" t="s">
        <v>6196</v>
      </c>
      <c r="B6503" t="s">
        <v>6197</v>
      </c>
      <c r="C6503">
        <v>1040</v>
      </c>
      <c r="D6503" t="s">
        <v>10</v>
      </c>
      <c r="E6503">
        <v>183</v>
      </c>
      <c r="F6503">
        <v>249</v>
      </c>
      <c r="G6503">
        <v>5419</v>
      </c>
      <c r="H6503" t="s">
        <v>11</v>
      </c>
    </row>
    <row r="6504" spans="1:8" hidden="1" x14ac:dyDescent="0.3">
      <c r="A6504" t="s">
        <v>6198</v>
      </c>
      <c r="B6504" t="s">
        <v>6199</v>
      </c>
      <c r="C6504">
        <v>830</v>
      </c>
      <c r="D6504" t="s">
        <v>328</v>
      </c>
      <c r="E6504">
        <v>197</v>
      </c>
      <c r="F6504">
        <v>318</v>
      </c>
      <c r="G6504">
        <v>36004</v>
      </c>
      <c r="H6504" t="s">
        <v>329</v>
      </c>
    </row>
    <row r="6505" spans="1:8" x14ac:dyDescent="0.3">
      <c r="A6505" t="s">
        <v>6198</v>
      </c>
      <c r="B6505" t="s">
        <v>6199</v>
      </c>
      <c r="C6505">
        <v>830</v>
      </c>
      <c r="D6505" t="s">
        <v>10</v>
      </c>
      <c r="E6505">
        <v>722</v>
      </c>
      <c r="F6505">
        <v>795</v>
      </c>
      <c r="G6505">
        <v>5419</v>
      </c>
      <c r="H6505" t="s">
        <v>11</v>
      </c>
    </row>
    <row r="6506" spans="1:8" x14ac:dyDescent="0.3">
      <c r="A6506" t="s">
        <v>6200</v>
      </c>
      <c r="B6506" t="s">
        <v>6201</v>
      </c>
      <c r="C6506">
        <v>3117</v>
      </c>
      <c r="D6506" t="s">
        <v>10</v>
      </c>
      <c r="E6506">
        <v>2499</v>
      </c>
      <c r="F6506">
        <v>2563</v>
      </c>
      <c r="G6506">
        <v>5419</v>
      </c>
      <c r="H6506" t="s">
        <v>11</v>
      </c>
    </row>
    <row r="6507" spans="1:8" x14ac:dyDescent="0.3">
      <c r="A6507" t="s">
        <v>6202</v>
      </c>
      <c r="B6507" t="s">
        <v>6203</v>
      </c>
      <c r="C6507">
        <v>1438</v>
      </c>
      <c r="D6507" t="s">
        <v>10</v>
      </c>
      <c r="E6507">
        <v>60</v>
      </c>
      <c r="F6507">
        <v>124</v>
      </c>
      <c r="G6507">
        <v>5419</v>
      </c>
      <c r="H6507" t="s">
        <v>11</v>
      </c>
    </row>
    <row r="6508" spans="1:8" x14ac:dyDescent="0.3">
      <c r="A6508" t="s">
        <v>6202</v>
      </c>
      <c r="B6508" t="s">
        <v>6203</v>
      </c>
      <c r="C6508">
        <v>1438</v>
      </c>
      <c r="D6508" t="s">
        <v>10</v>
      </c>
      <c r="E6508">
        <v>214</v>
      </c>
      <c r="F6508">
        <v>278</v>
      </c>
      <c r="G6508">
        <v>5419</v>
      </c>
      <c r="H6508" t="s">
        <v>11</v>
      </c>
    </row>
    <row r="6509" spans="1:8" hidden="1" x14ac:dyDescent="0.3">
      <c r="A6509" t="s">
        <v>6202</v>
      </c>
      <c r="B6509" t="s">
        <v>6203</v>
      </c>
      <c r="C6509">
        <v>1438</v>
      </c>
      <c r="D6509" t="s">
        <v>20</v>
      </c>
      <c r="E6509">
        <v>1376</v>
      </c>
      <c r="F6509">
        <v>1393</v>
      </c>
      <c r="G6509">
        <v>904</v>
      </c>
      <c r="H6509" t="s">
        <v>21</v>
      </c>
    </row>
    <row r="6510" spans="1:8" hidden="1" x14ac:dyDescent="0.3">
      <c r="A6510" t="s">
        <v>6202</v>
      </c>
      <c r="B6510" t="s">
        <v>6203</v>
      </c>
      <c r="C6510">
        <v>1438</v>
      </c>
      <c r="D6510" t="s">
        <v>20</v>
      </c>
      <c r="E6510">
        <v>1416</v>
      </c>
      <c r="F6510">
        <v>1432</v>
      </c>
      <c r="G6510">
        <v>904</v>
      </c>
      <c r="H6510" t="s">
        <v>21</v>
      </c>
    </row>
    <row r="6511" spans="1:8" hidden="1" x14ac:dyDescent="0.3">
      <c r="A6511" t="s">
        <v>6204</v>
      </c>
      <c r="B6511" t="s">
        <v>6205</v>
      </c>
      <c r="C6511">
        <v>707</v>
      </c>
      <c r="D6511" t="s">
        <v>142</v>
      </c>
      <c r="E6511">
        <v>122</v>
      </c>
      <c r="F6511">
        <v>217</v>
      </c>
      <c r="G6511">
        <v>172686</v>
      </c>
      <c r="H6511" t="s">
        <v>143</v>
      </c>
    </row>
    <row r="6512" spans="1:8" x14ac:dyDescent="0.3">
      <c r="A6512" t="s">
        <v>6204</v>
      </c>
      <c r="B6512" t="s">
        <v>6205</v>
      </c>
      <c r="C6512">
        <v>707</v>
      </c>
      <c r="D6512" t="s">
        <v>10</v>
      </c>
      <c r="E6512">
        <v>285</v>
      </c>
      <c r="F6512">
        <v>349</v>
      </c>
      <c r="G6512">
        <v>5419</v>
      </c>
      <c r="H6512" t="s">
        <v>11</v>
      </c>
    </row>
    <row r="6513" spans="1:8" x14ac:dyDescent="0.3">
      <c r="A6513" t="s">
        <v>6204</v>
      </c>
      <c r="B6513" t="s">
        <v>6205</v>
      </c>
      <c r="C6513">
        <v>707</v>
      </c>
      <c r="D6513" t="s">
        <v>10</v>
      </c>
      <c r="E6513">
        <v>487</v>
      </c>
      <c r="F6513">
        <v>553</v>
      </c>
      <c r="G6513">
        <v>5419</v>
      </c>
      <c r="H6513" t="s">
        <v>11</v>
      </c>
    </row>
    <row r="6514" spans="1:8" x14ac:dyDescent="0.3">
      <c r="A6514" t="s">
        <v>6204</v>
      </c>
      <c r="B6514" t="s">
        <v>6205</v>
      </c>
      <c r="C6514">
        <v>707</v>
      </c>
      <c r="D6514" t="s">
        <v>10</v>
      </c>
      <c r="E6514">
        <v>627</v>
      </c>
      <c r="F6514">
        <v>692</v>
      </c>
      <c r="G6514">
        <v>5419</v>
      </c>
      <c r="H6514" t="s">
        <v>11</v>
      </c>
    </row>
    <row r="6515" spans="1:8" x14ac:dyDescent="0.3">
      <c r="A6515" t="s">
        <v>6206</v>
      </c>
      <c r="B6515" t="s">
        <v>6207</v>
      </c>
      <c r="C6515">
        <v>1236</v>
      </c>
      <c r="D6515" t="s">
        <v>10</v>
      </c>
      <c r="E6515">
        <v>12</v>
      </c>
      <c r="F6515">
        <v>77</v>
      </c>
      <c r="G6515">
        <v>5419</v>
      </c>
      <c r="H6515" t="s">
        <v>11</v>
      </c>
    </row>
    <row r="6516" spans="1:8" hidden="1" x14ac:dyDescent="0.3">
      <c r="A6516" t="s">
        <v>6206</v>
      </c>
      <c r="B6516" t="s">
        <v>6207</v>
      </c>
      <c r="C6516">
        <v>1236</v>
      </c>
      <c r="D6516" t="s">
        <v>24</v>
      </c>
      <c r="E6516">
        <v>490</v>
      </c>
      <c r="F6516">
        <v>768</v>
      </c>
      <c r="G6516">
        <v>666</v>
      </c>
      <c r="H6516" t="s">
        <v>25</v>
      </c>
    </row>
    <row r="6517" spans="1:8" hidden="1" x14ac:dyDescent="0.3">
      <c r="A6517" t="s">
        <v>6208</v>
      </c>
      <c r="B6517" t="s">
        <v>6209</v>
      </c>
      <c r="C6517">
        <v>547</v>
      </c>
      <c r="D6517" t="s">
        <v>142</v>
      </c>
      <c r="E6517">
        <v>137</v>
      </c>
      <c r="F6517">
        <v>228</v>
      </c>
      <c r="G6517">
        <v>172686</v>
      </c>
      <c r="H6517" t="s">
        <v>143</v>
      </c>
    </row>
    <row r="6518" spans="1:8" x14ac:dyDescent="0.3">
      <c r="A6518" t="s">
        <v>6208</v>
      </c>
      <c r="B6518" t="s">
        <v>6209</v>
      </c>
      <c r="C6518">
        <v>547</v>
      </c>
      <c r="D6518" t="s">
        <v>10</v>
      </c>
      <c r="E6518">
        <v>296</v>
      </c>
      <c r="F6518">
        <v>360</v>
      </c>
      <c r="G6518">
        <v>5419</v>
      </c>
      <c r="H6518" t="s">
        <v>11</v>
      </c>
    </row>
    <row r="6519" spans="1:8" x14ac:dyDescent="0.3">
      <c r="A6519" t="s">
        <v>6208</v>
      </c>
      <c r="B6519" t="s">
        <v>6209</v>
      </c>
      <c r="C6519">
        <v>547</v>
      </c>
      <c r="D6519" t="s">
        <v>10</v>
      </c>
      <c r="E6519">
        <v>418</v>
      </c>
      <c r="F6519">
        <v>482</v>
      </c>
      <c r="G6519">
        <v>5419</v>
      </c>
      <c r="H6519" t="s">
        <v>11</v>
      </c>
    </row>
    <row r="6520" spans="1:8" x14ac:dyDescent="0.3">
      <c r="A6520" t="s">
        <v>6210</v>
      </c>
      <c r="B6520" t="s">
        <v>6211</v>
      </c>
      <c r="C6520">
        <v>173</v>
      </c>
      <c r="D6520" t="s">
        <v>10</v>
      </c>
      <c r="E6520">
        <v>90</v>
      </c>
      <c r="F6520">
        <v>158</v>
      </c>
      <c r="G6520">
        <v>5419</v>
      </c>
      <c r="H6520" t="s">
        <v>11</v>
      </c>
    </row>
    <row r="6521" spans="1:8" x14ac:dyDescent="0.3">
      <c r="A6521" t="s">
        <v>6210</v>
      </c>
      <c r="B6521" t="s">
        <v>6211</v>
      </c>
      <c r="C6521">
        <v>173</v>
      </c>
      <c r="D6521" t="s">
        <v>16</v>
      </c>
      <c r="E6521">
        <v>1</v>
      </c>
      <c r="F6521">
        <v>49</v>
      </c>
      <c r="G6521">
        <v>1237</v>
      </c>
      <c r="H6521" t="s">
        <v>17</v>
      </c>
    </row>
    <row r="6522" spans="1:8" x14ac:dyDescent="0.3">
      <c r="A6522" t="s">
        <v>6212</v>
      </c>
      <c r="B6522" t="s">
        <v>6213</v>
      </c>
      <c r="C6522">
        <v>957</v>
      </c>
      <c r="D6522" t="s">
        <v>10</v>
      </c>
      <c r="E6522">
        <v>127</v>
      </c>
      <c r="F6522">
        <v>202</v>
      </c>
      <c r="G6522">
        <v>5419</v>
      </c>
      <c r="H6522" t="s">
        <v>11</v>
      </c>
    </row>
    <row r="6523" spans="1:8" x14ac:dyDescent="0.3">
      <c r="A6523" t="s">
        <v>6212</v>
      </c>
      <c r="B6523" t="s">
        <v>6213</v>
      </c>
      <c r="C6523">
        <v>957</v>
      </c>
      <c r="D6523" t="s">
        <v>10</v>
      </c>
      <c r="E6523">
        <v>472</v>
      </c>
      <c r="F6523">
        <v>539</v>
      </c>
      <c r="G6523">
        <v>5419</v>
      </c>
      <c r="H6523" t="s">
        <v>11</v>
      </c>
    </row>
    <row r="6524" spans="1:8" hidden="1" x14ac:dyDescent="0.3">
      <c r="A6524" t="s">
        <v>6212</v>
      </c>
      <c r="B6524" t="s">
        <v>6213</v>
      </c>
      <c r="C6524">
        <v>957</v>
      </c>
      <c r="D6524" t="s">
        <v>664</v>
      </c>
      <c r="E6524">
        <v>307</v>
      </c>
      <c r="F6524">
        <v>471</v>
      </c>
      <c r="G6524">
        <v>88</v>
      </c>
      <c r="H6524" t="s">
        <v>665</v>
      </c>
    </row>
    <row r="6525" spans="1:8" hidden="1" x14ac:dyDescent="0.3">
      <c r="A6525" t="s">
        <v>6212</v>
      </c>
      <c r="B6525" t="s">
        <v>6213</v>
      </c>
      <c r="C6525">
        <v>957</v>
      </c>
      <c r="D6525" t="s">
        <v>178</v>
      </c>
      <c r="E6525">
        <v>592</v>
      </c>
      <c r="F6525">
        <v>896</v>
      </c>
      <c r="G6525">
        <v>19761</v>
      </c>
      <c r="H6525" t="s">
        <v>179</v>
      </c>
    </row>
    <row r="6526" spans="1:8" x14ac:dyDescent="0.3">
      <c r="A6526" t="s">
        <v>6214</v>
      </c>
      <c r="B6526" t="s">
        <v>6215</v>
      </c>
      <c r="C6526">
        <v>1397</v>
      </c>
      <c r="D6526" t="s">
        <v>10</v>
      </c>
      <c r="E6526">
        <v>6</v>
      </c>
      <c r="F6526">
        <v>70</v>
      </c>
      <c r="G6526">
        <v>5419</v>
      </c>
      <c r="H6526" t="s">
        <v>11</v>
      </c>
    </row>
    <row r="6527" spans="1:8" hidden="1" x14ac:dyDescent="0.3">
      <c r="A6527" t="s">
        <v>6214</v>
      </c>
      <c r="B6527" t="s">
        <v>6215</v>
      </c>
      <c r="C6527">
        <v>1397</v>
      </c>
      <c r="D6527" t="s">
        <v>24</v>
      </c>
      <c r="E6527">
        <v>619</v>
      </c>
      <c r="F6527">
        <v>900</v>
      </c>
      <c r="G6527">
        <v>666</v>
      </c>
      <c r="H6527" t="s">
        <v>25</v>
      </c>
    </row>
    <row r="6528" spans="1:8" x14ac:dyDescent="0.3">
      <c r="A6528" t="s">
        <v>6216</v>
      </c>
      <c r="B6528" t="s">
        <v>6217</v>
      </c>
      <c r="C6528">
        <v>606</v>
      </c>
      <c r="D6528" t="s">
        <v>10</v>
      </c>
      <c r="E6528">
        <v>6</v>
      </c>
      <c r="F6528">
        <v>73</v>
      </c>
      <c r="G6528">
        <v>5419</v>
      </c>
      <c r="H6528" t="s">
        <v>11</v>
      </c>
    </row>
    <row r="6529" spans="1:8" x14ac:dyDescent="0.3">
      <c r="A6529" t="s">
        <v>6218</v>
      </c>
      <c r="B6529" t="s">
        <v>6219</v>
      </c>
      <c r="C6529">
        <v>297</v>
      </c>
      <c r="D6529" t="s">
        <v>10</v>
      </c>
      <c r="E6529">
        <v>191</v>
      </c>
      <c r="F6529">
        <v>276</v>
      </c>
      <c r="G6529">
        <v>5419</v>
      </c>
      <c r="H6529" t="s">
        <v>11</v>
      </c>
    </row>
    <row r="6530" spans="1:8" x14ac:dyDescent="0.3">
      <c r="A6530" t="s">
        <v>6218</v>
      </c>
      <c r="B6530" t="s">
        <v>6219</v>
      </c>
      <c r="C6530">
        <v>297</v>
      </c>
      <c r="D6530" t="s">
        <v>16</v>
      </c>
      <c r="E6530">
        <v>9</v>
      </c>
      <c r="F6530">
        <v>98</v>
      </c>
      <c r="G6530">
        <v>1237</v>
      </c>
      <c r="H6530" t="s">
        <v>17</v>
      </c>
    </row>
    <row r="6531" spans="1:8" x14ac:dyDescent="0.3">
      <c r="A6531" t="s">
        <v>6220</v>
      </c>
      <c r="B6531" t="s">
        <v>6221</v>
      </c>
      <c r="C6531">
        <v>676</v>
      </c>
      <c r="D6531" t="s">
        <v>10</v>
      </c>
      <c r="E6531">
        <v>9</v>
      </c>
      <c r="F6531">
        <v>77</v>
      </c>
      <c r="G6531">
        <v>5419</v>
      </c>
      <c r="H6531" t="s">
        <v>11</v>
      </c>
    </row>
    <row r="6532" spans="1:8" hidden="1" x14ac:dyDescent="0.3">
      <c r="A6532" t="s">
        <v>6220</v>
      </c>
      <c r="B6532" t="s">
        <v>6221</v>
      </c>
      <c r="C6532">
        <v>676</v>
      </c>
      <c r="D6532" t="s">
        <v>20</v>
      </c>
      <c r="E6532">
        <v>554</v>
      </c>
      <c r="F6532">
        <v>569</v>
      </c>
      <c r="G6532">
        <v>904</v>
      </c>
      <c r="H6532" t="s">
        <v>21</v>
      </c>
    </row>
    <row r="6533" spans="1:8" hidden="1" x14ac:dyDescent="0.3">
      <c r="A6533" t="s">
        <v>6220</v>
      </c>
      <c r="B6533" t="s">
        <v>6221</v>
      </c>
      <c r="C6533">
        <v>676</v>
      </c>
      <c r="D6533" t="s">
        <v>20</v>
      </c>
      <c r="E6533">
        <v>657</v>
      </c>
      <c r="F6533">
        <v>672</v>
      </c>
      <c r="G6533">
        <v>904</v>
      </c>
      <c r="H6533" t="s">
        <v>21</v>
      </c>
    </row>
    <row r="6534" spans="1:8" x14ac:dyDescent="0.3">
      <c r="A6534" t="s">
        <v>6222</v>
      </c>
      <c r="B6534" t="s">
        <v>6223</v>
      </c>
      <c r="C6534">
        <v>1057</v>
      </c>
      <c r="D6534" t="s">
        <v>10</v>
      </c>
      <c r="E6534">
        <v>18</v>
      </c>
      <c r="F6534">
        <v>84</v>
      </c>
      <c r="G6534">
        <v>5419</v>
      </c>
      <c r="H6534" t="s">
        <v>11</v>
      </c>
    </row>
    <row r="6535" spans="1:8" x14ac:dyDescent="0.3">
      <c r="A6535" t="s">
        <v>6222</v>
      </c>
      <c r="B6535" t="s">
        <v>6223</v>
      </c>
      <c r="C6535">
        <v>1057</v>
      </c>
      <c r="D6535" t="s">
        <v>10</v>
      </c>
      <c r="E6535">
        <v>138</v>
      </c>
      <c r="F6535">
        <v>202</v>
      </c>
      <c r="G6535">
        <v>5419</v>
      </c>
      <c r="H6535" t="s">
        <v>11</v>
      </c>
    </row>
    <row r="6536" spans="1:8" hidden="1" x14ac:dyDescent="0.3">
      <c r="A6536" t="s">
        <v>6222</v>
      </c>
      <c r="B6536" t="s">
        <v>6223</v>
      </c>
      <c r="C6536">
        <v>1057</v>
      </c>
      <c r="D6536" t="s">
        <v>20</v>
      </c>
      <c r="E6536">
        <v>992</v>
      </c>
      <c r="F6536">
        <v>1009</v>
      </c>
      <c r="G6536">
        <v>904</v>
      </c>
      <c r="H6536" t="s">
        <v>21</v>
      </c>
    </row>
    <row r="6537" spans="1:8" hidden="1" x14ac:dyDescent="0.3">
      <c r="A6537" t="s">
        <v>6222</v>
      </c>
      <c r="B6537" t="s">
        <v>6223</v>
      </c>
      <c r="C6537">
        <v>1057</v>
      </c>
      <c r="D6537" t="s">
        <v>20</v>
      </c>
      <c r="E6537">
        <v>1034</v>
      </c>
      <c r="F6537">
        <v>1051</v>
      </c>
      <c r="G6537">
        <v>904</v>
      </c>
      <c r="H6537" t="s">
        <v>21</v>
      </c>
    </row>
    <row r="6538" spans="1:8" x14ac:dyDescent="0.3">
      <c r="A6538" t="s">
        <v>6224</v>
      </c>
      <c r="B6538" t="s">
        <v>6225</v>
      </c>
      <c r="C6538">
        <v>445</v>
      </c>
      <c r="D6538" t="s">
        <v>10</v>
      </c>
      <c r="E6538">
        <v>5</v>
      </c>
      <c r="F6538">
        <v>75</v>
      </c>
      <c r="G6538">
        <v>5419</v>
      </c>
      <c r="H6538" t="s">
        <v>11</v>
      </c>
    </row>
    <row r="6539" spans="1:8" x14ac:dyDescent="0.3">
      <c r="A6539" t="s">
        <v>6226</v>
      </c>
      <c r="B6539" t="s">
        <v>6227</v>
      </c>
      <c r="C6539">
        <v>259</v>
      </c>
      <c r="D6539" t="s">
        <v>10</v>
      </c>
      <c r="E6539">
        <v>168</v>
      </c>
      <c r="F6539">
        <v>238</v>
      </c>
      <c r="G6539">
        <v>5419</v>
      </c>
      <c r="H6539" t="s">
        <v>11</v>
      </c>
    </row>
    <row r="6540" spans="1:8" x14ac:dyDescent="0.3">
      <c r="A6540" t="s">
        <v>6226</v>
      </c>
      <c r="B6540" t="s">
        <v>6227</v>
      </c>
      <c r="C6540">
        <v>259</v>
      </c>
      <c r="D6540" t="s">
        <v>16</v>
      </c>
      <c r="E6540">
        <v>3</v>
      </c>
      <c r="F6540">
        <v>95</v>
      </c>
      <c r="G6540">
        <v>1237</v>
      </c>
      <c r="H6540" t="s">
        <v>17</v>
      </c>
    </row>
    <row r="6541" spans="1:8" x14ac:dyDescent="0.3">
      <c r="A6541" t="s">
        <v>6228</v>
      </c>
      <c r="B6541" t="s">
        <v>6229</v>
      </c>
      <c r="C6541">
        <v>872</v>
      </c>
      <c r="D6541" t="s">
        <v>10</v>
      </c>
      <c r="E6541">
        <v>5</v>
      </c>
      <c r="F6541">
        <v>69</v>
      </c>
      <c r="G6541">
        <v>5419</v>
      </c>
      <c r="H6541" t="s">
        <v>11</v>
      </c>
    </row>
    <row r="6542" spans="1:8" x14ac:dyDescent="0.3">
      <c r="A6542" t="s">
        <v>6230</v>
      </c>
      <c r="B6542" t="s">
        <v>6231</v>
      </c>
      <c r="C6542">
        <v>553</v>
      </c>
      <c r="D6542" t="s">
        <v>10</v>
      </c>
      <c r="E6542">
        <v>6</v>
      </c>
      <c r="F6542">
        <v>74</v>
      </c>
      <c r="G6542">
        <v>5419</v>
      </c>
      <c r="H6542" t="s">
        <v>11</v>
      </c>
    </row>
    <row r="6543" spans="1:8" x14ac:dyDescent="0.3">
      <c r="A6543" t="s">
        <v>6232</v>
      </c>
      <c r="B6543" t="s">
        <v>6233</v>
      </c>
      <c r="C6543">
        <v>861</v>
      </c>
      <c r="D6543" t="s">
        <v>10</v>
      </c>
      <c r="E6543">
        <v>4</v>
      </c>
      <c r="F6543">
        <v>71</v>
      </c>
      <c r="G6543">
        <v>5419</v>
      </c>
      <c r="H6543" t="s">
        <v>11</v>
      </c>
    </row>
    <row r="6544" spans="1:8" x14ac:dyDescent="0.3">
      <c r="A6544" t="s">
        <v>6234</v>
      </c>
      <c r="B6544" t="s">
        <v>6235</v>
      </c>
      <c r="C6544">
        <v>438</v>
      </c>
      <c r="D6544" t="s">
        <v>10</v>
      </c>
      <c r="E6544">
        <v>12</v>
      </c>
      <c r="F6544">
        <v>78</v>
      </c>
      <c r="G6544">
        <v>5419</v>
      </c>
      <c r="H6544" t="s">
        <v>11</v>
      </c>
    </row>
    <row r="6545" spans="1:8" x14ac:dyDescent="0.3">
      <c r="A6545" t="s">
        <v>6236</v>
      </c>
      <c r="B6545" t="s">
        <v>6237</v>
      </c>
      <c r="C6545">
        <v>252</v>
      </c>
      <c r="D6545" t="s">
        <v>10</v>
      </c>
      <c r="E6545">
        <v>157</v>
      </c>
      <c r="F6545">
        <v>232</v>
      </c>
      <c r="G6545">
        <v>5419</v>
      </c>
      <c r="H6545" t="s">
        <v>11</v>
      </c>
    </row>
    <row r="6546" spans="1:8" x14ac:dyDescent="0.3">
      <c r="A6546" t="s">
        <v>6236</v>
      </c>
      <c r="B6546" t="s">
        <v>6237</v>
      </c>
      <c r="C6546">
        <v>252</v>
      </c>
      <c r="D6546" t="s">
        <v>16</v>
      </c>
      <c r="E6546">
        <v>3</v>
      </c>
      <c r="F6546">
        <v>90</v>
      </c>
      <c r="G6546">
        <v>1237</v>
      </c>
      <c r="H6546" t="s">
        <v>17</v>
      </c>
    </row>
    <row r="6547" spans="1:8" x14ac:dyDescent="0.3">
      <c r="A6547" t="s">
        <v>6238</v>
      </c>
      <c r="B6547" t="s">
        <v>6239</v>
      </c>
      <c r="C6547">
        <v>501</v>
      </c>
      <c r="D6547" t="s">
        <v>10</v>
      </c>
      <c r="E6547">
        <v>4</v>
      </c>
      <c r="F6547">
        <v>70</v>
      </c>
      <c r="G6547">
        <v>5419</v>
      </c>
      <c r="H6547" t="s">
        <v>11</v>
      </c>
    </row>
    <row r="6548" spans="1:8" x14ac:dyDescent="0.3">
      <c r="A6548" t="s">
        <v>6240</v>
      </c>
      <c r="B6548" t="s">
        <v>6241</v>
      </c>
      <c r="C6548">
        <v>1035</v>
      </c>
      <c r="D6548" t="s">
        <v>10</v>
      </c>
      <c r="E6548">
        <v>81</v>
      </c>
      <c r="F6548">
        <v>143</v>
      </c>
      <c r="G6548">
        <v>5419</v>
      </c>
      <c r="H6548" t="s">
        <v>11</v>
      </c>
    </row>
    <row r="6549" spans="1:8" x14ac:dyDescent="0.3">
      <c r="A6549" t="s">
        <v>6240</v>
      </c>
      <c r="B6549" t="s">
        <v>6241</v>
      </c>
      <c r="C6549">
        <v>1035</v>
      </c>
      <c r="D6549" t="s">
        <v>10</v>
      </c>
      <c r="E6549">
        <v>194</v>
      </c>
      <c r="F6549">
        <v>258</v>
      </c>
      <c r="G6549">
        <v>5419</v>
      </c>
      <c r="H6549" t="s">
        <v>11</v>
      </c>
    </row>
    <row r="6550" spans="1:8" x14ac:dyDescent="0.3">
      <c r="A6550" t="s">
        <v>6242</v>
      </c>
      <c r="B6550" t="s">
        <v>6243</v>
      </c>
      <c r="C6550">
        <v>492</v>
      </c>
      <c r="D6550" t="s">
        <v>10</v>
      </c>
      <c r="E6550">
        <v>9</v>
      </c>
      <c r="F6550">
        <v>74</v>
      </c>
      <c r="G6550">
        <v>5419</v>
      </c>
      <c r="H6550" t="s">
        <v>11</v>
      </c>
    </row>
    <row r="6551" spans="1:8" x14ac:dyDescent="0.3">
      <c r="A6551" t="s">
        <v>6244</v>
      </c>
      <c r="B6551" t="s">
        <v>6245</v>
      </c>
      <c r="C6551">
        <v>758</v>
      </c>
      <c r="D6551" t="s">
        <v>10</v>
      </c>
      <c r="E6551">
        <v>4</v>
      </c>
      <c r="F6551">
        <v>70</v>
      </c>
      <c r="G6551">
        <v>5419</v>
      </c>
      <c r="H6551" t="s">
        <v>11</v>
      </c>
    </row>
    <row r="6552" spans="1:8" x14ac:dyDescent="0.3">
      <c r="A6552" t="s">
        <v>6246</v>
      </c>
      <c r="B6552" t="s">
        <v>6247</v>
      </c>
      <c r="C6552">
        <v>495</v>
      </c>
      <c r="D6552" t="s">
        <v>10</v>
      </c>
      <c r="E6552">
        <v>5</v>
      </c>
      <c r="F6552">
        <v>72</v>
      </c>
      <c r="G6552">
        <v>5419</v>
      </c>
      <c r="H6552" t="s">
        <v>11</v>
      </c>
    </row>
    <row r="6553" spans="1:8" hidden="1" x14ac:dyDescent="0.3">
      <c r="A6553" t="s">
        <v>6246</v>
      </c>
      <c r="B6553" t="s">
        <v>6247</v>
      </c>
      <c r="C6553">
        <v>495</v>
      </c>
      <c r="D6553" t="s">
        <v>256</v>
      </c>
      <c r="E6553">
        <v>150</v>
      </c>
      <c r="F6553">
        <v>166</v>
      </c>
      <c r="G6553">
        <v>56000</v>
      </c>
      <c r="H6553" t="s">
        <v>257</v>
      </c>
    </row>
    <row r="6554" spans="1:8" x14ac:dyDescent="0.3">
      <c r="A6554" t="s">
        <v>6248</v>
      </c>
      <c r="B6554" t="s">
        <v>6249</v>
      </c>
      <c r="C6554">
        <v>262</v>
      </c>
      <c r="D6554" t="s">
        <v>10</v>
      </c>
      <c r="E6554">
        <v>172</v>
      </c>
      <c r="F6554">
        <v>240</v>
      </c>
      <c r="G6554">
        <v>5419</v>
      </c>
      <c r="H6554" t="s">
        <v>11</v>
      </c>
    </row>
    <row r="6555" spans="1:8" x14ac:dyDescent="0.3">
      <c r="A6555" t="s">
        <v>6250</v>
      </c>
      <c r="B6555" t="s">
        <v>6251</v>
      </c>
      <c r="C6555">
        <v>519</v>
      </c>
      <c r="D6555" t="s">
        <v>10</v>
      </c>
      <c r="E6555">
        <v>4</v>
      </c>
      <c r="F6555">
        <v>73</v>
      </c>
      <c r="G6555">
        <v>5419</v>
      </c>
      <c r="H6555" t="s">
        <v>11</v>
      </c>
    </row>
    <row r="6556" spans="1:8" x14ac:dyDescent="0.3">
      <c r="A6556" t="s">
        <v>6252</v>
      </c>
      <c r="B6556" t="s">
        <v>6253</v>
      </c>
      <c r="C6556">
        <v>520</v>
      </c>
      <c r="D6556" t="s">
        <v>10</v>
      </c>
      <c r="E6556">
        <v>4</v>
      </c>
      <c r="F6556">
        <v>73</v>
      </c>
      <c r="G6556">
        <v>5419</v>
      </c>
      <c r="H6556" t="s">
        <v>11</v>
      </c>
    </row>
    <row r="6557" spans="1:8" x14ac:dyDescent="0.3">
      <c r="A6557" t="s">
        <v>6254</v>
      </c>
      <c r="B6557" t="s">
        <v>6255</v>
      </c>
      <c r="C6557">
        <v>248</v>
      </c>
      <c r="D6557" t="s">
        <v>10</v>
      </c>
      <c r="E6557">
        <v>161</v>
      </c>
      <c r="F6557">
        <v>231</v>
      </c>
      <c r="G6557">
        <v>5419</v>
      </c>
      <c r="H6557" t="s">
        <v>11</v>
      </c>
    </row>
    <row r="6558" spans="1:8" x14ac:dyDescent="0.3">
      <c r="A6558" t="s">
        <v>6254</v>
      </c>
      <c r="B6558" t="s">
        <v>6255</v>
      </c>
      <c r="C6558">
        <v>248</v>
      </c>
      <c r="D6558" t="s">
        <v>16</v>
      </c>
      <c r="E6558">
        <v>3</v>
      </c>
      <c r="F6558">
        <v>95</v>
      </c>
      <c r="G6558">
        <v>1237</v>
      </c>
      <c r="H6558" t="s">
        <v>17</v>
      </c>
    </row>
    <row r="6559" spans="1:8" x14ac:dyDescent="0.3">
      <c r="A6559" t="s">
        <v>6256</v>
      </c>
      <c r="B6559" t="s">
        <v>6257</v>
      </c>
      <c r="C6559">
        <v>952</v>
      </c>
      <c r="D6559" t="s">
        <v>10</v>
      </c>
      <c r="E6559">
        <v>6</v>
      </c>
      <c r="F6559">
        <v>72</v>
      </c>
      <c r="G6559">
        <v>5419</v>
      </c>
      <c r="H6559" t="s">
        <v>11</v>
      </c>
    </row>
    <row r="6560" spans="1:8" x14ac:dyDescent="0.3">
      <c r="A6560" t="s">
        <v>6258</v>
      </c>
      <c r="B6560" t="s">
        <v>6259</v>
      </c>
      <c r="C6560">
        <v>409</v>
      </c>
      <c r="D6560" t="s">
        <v>10</v>
      </c>
      <c r="E6560">
        <v>5</v>
      </c>
      <c r="F6560">
        <v>75</v>
      </c>
      <c r="G6560">
        <v>5419</v>
      </c>
      <c r="H6560" t="s">
        <v>11</v>
      </c>
    </row>
    <row r="6561" spans="1:8" x14ac:dyDescent="0.3">
      <c r="A6561" t="s">
        <v>6260</v>
      </c>
      <c r="B6561" t="s">
        <v>6261</v>
      </c>
      <c r="C6561">
        <v>950</v>
      </c>
      <c r="D6561" t="s">
        <v>10</v>
      </c>
      <c r="E6561">
        <v>6</v>
      </c>
      <c r="F6561">
        <v>72</v>
      </c>
      <c r="G6561">
        <v>5419</v>
      </c>
      <c r="H6561" t="s">
        <v>11</v>
      </c>
    </row>
    <row r="6562" spans="1:8" x14ac:dyDescent="0.3">
      <c r="A6562" t="s">
        <v>6262</v>
      </c>
      <c r="B6562" t="s">
        <v>6263</v>
      </c>
      <c r="C6562">
        <v>405</v>
      </c>
      <c r="D6562" t="s">
        <v>10</v>
      </c>
      <c r="E6562">
        <v>5</v>
      </c>
      <c r="F6562">
        <v>75</v>
      </c>
      <c r="G6562">
        <v>5419</v>
      </c>
      <c r="H6562" t="s">
        <v>11</v>
      </c>
    </row>
    <row r="6563" spans="1:8" x14ac:dyDescent="0.3">
      <c r="A6563" t="s">
        <v>6264</v>
      </c>
      <c r="B6563" t="s">
        <v>6265</v>
      </c>
      <c r="C6563">
        <v>721</v>
      </c>
      <c r="D6563" t="s">
        <v>10</v>
      </c>
      <c r="E6563">
        <v>6</v>
      </c>
      <c r="F6563">
        <v>72</v>
      </c>
      <c r="G6563">
        <v>5419</v>
      </c>
      <c r="H6563" t="s">
        <v>11</v>
      </c>
    </row>
    <row r="6564" spans="1:8" x14ac:dyDescent="0.3">
      <c r="A6564" t="s">
        <v>6266</v>
      </c>
      <c r="B6564" t="s">
        <v>6267</v>
      </c>
      <c r="C6564">
        <v>241</v>
      </c>
      <c r="D6564" t="s">
        <v>10</v>
      </c>
      <c r="E6564">
        <v>150</v>
      </c>
      <c r="F6564">
        <v>221</v>
      </c>
      <c r="G6564">
        <v>5419</v>
      </c>
      <c r="H6564" t="s">
        <v>11</v>
      </c>
    </row>
    <row r="6565" spans="1:8" x14ac:dyDescent="0.3">
      <c r="A6565" t="s">
        <v>6266</v>
      </c>
      <c r="B6565" t="s">
        <v>6267</v>
      </c>
      <c r="C6565">
        <v>241</v>
      </c>
      <c r="D6565" t="s">
        <v>16</v>
      </c>
      <c r="E6565">
        <v>1</v>
      </c>
      <c r="F6565">
        <v>85</v>
      </c>
      <c r="G6565">
        <v>1237</v>
      </c>
      <c r="H6565" t="s">
        <v>17</v>
      </c>
    </row>
    <row r="6566" spans="1:8" x14ac:dyDescent="0.3">
      <c r="A6566" t="s">
        <v>6268</v>
      </c>
      <c r="B6566" t="s">
        <v>6269</v>
      </c>
      <c r="C6566">
        <v>470</v>
      </c>
      <c r="D6566" t="s">
        <v>10</v>
      </c>
      <c r="E6566">
        <v>8</v>
      </c>
      <c r="F6566">
        <v>73</v>
      </c>
      <c r="G6566">
        <v>5419</v>
      </c>
      <c r="H6566" t="s">
        <v>11</v>
      </c>
    </row>
    <row r="6567" spans="1:8" x14ac:dyDescent="0.3">
      <c r="A6567" t="s">
        <v>6270</v>
      </c>
      <c r="B6567" t="s">
        <v>6271</v>
      </c>
      <c r="C6567">
        <v>507</v>
      </c>
      <c r="D6567" t="s">
        <v>10</v>
      </c>
      <c r="E6567">
        <v>5</v>
      </c>
      <c r="F6567">
        <v>71</v>
      </c>
      <c r="G6567">
        <v>5419</v>
      </c>
      <c r="H6567" t="s">
        <v>11</v>
      </c>
    </row>
    <row r="6568" spans="1:8" hidden="1" x14ac:dyDescent="0.3">
      <c r="A6568" t="s">
        <v>6270</v>
      </c>
      <c r="B6568" t="s">
        <v>6271</v>
      </c>
      <c r="C6568">
        <v>507</v>
      </c>
      <c r="D6568" t="s">
        <v>256</v>
      </c>
      <c r="E6568">
        <v>294</v>
      </c>
      <c r="F6568">
        <v>309</v>
      </c>
      <c r="G6568">
        <v>56000</v>
      </c>
      <c r="H6568" t="s">
        <v>257</v>
      </c>
    </row>
    <row r="6569" spans="1:8" hidden="1" x14ac:dyDescent="0.3">
      <c r="A6569" t="s">
        <v>6270</v>
      </c>
      <c r="B6569" t="s">
        <v>6271</v>
      </c>
      <c r="C6569">
        <v>507</v>
      </c>
      <c r="D6569" t="s">
        <v>502</v>
      </c>
      <c r="E6569">
        <v>228</v>
      </c>
      <c r="F6569">
        <v>286</v>
      </c>
      <c r="G6569">
        <v>133230</v>
      </c>
      <c r="H6569" t="s">
        <v>503</v>
      </c>
    </row>
    <row r="6570" spans="1:8" x14ac:dyDescent="0.3">
      <c r="A6570" t="s">
        <v>6272</v>
      </c>
      <c r="B6570" t="s">
        <v>6273</v>
      </c>
      <c r="C6570">
        <v>242</v>
      </c>
      <c r="D6570" t="s">
        <v>10</v>
      </c>
      <c r="E6570">
        <v>154</v>
      </c>
      <c r="F6570">
        <v>225</v>
      </c>
      <c r="G6570">
        <v>5419</v>
      </c>
      <c r="H6570" t="s">
        <v>11</v>
      </c>
    </row>
    <row r="6571" spans="1:8" x14ac:dyDescent="0.3">
      <c r="A6571" t="s">
        <v>6272</v>
      </c>
      <c r="B6571" t="s">
        <v>6273</v>
      </c>
      <c r="C6571">
        <v>242</v>
      </c>
      <c r="D6571" t="s">
        <v>16</v>
      </c>
      <c r="E6571">
        <v>3</v>
      </c>
      <c r="F6571">
        <v>88</v>
      </c>
      <c r="G6571">
        <v>1237</v>
      </c>
      <c r="H6571" t="s">
        <v>17</v>
      </c>
    </row>
    <row r="6572" spans="1:8" x14ac:dyDescent="0.3">
      <c r="A6572" t="s">
        <v>6274</v>
      </c>
      <c r="B6572" t="s">
        <v>6275</v>
      </c>
      <c r="C6572">
        <v>1353</v>
      </c>
      <c r="D6572" t="s">
        <v>10</v>
      </c>
      <c r="E6572">
        <v>6</v>
      </c>
      <c r="F6572">
        <v>70</v>
      </c>
      <c r="G6572">
        <v>5419</v>
      </c>
      <c r="H6572" t="s">
        <v>11</v>
      </c>
    </row>
    <row r="6573" spans="1:8" hidden="1" x14ac:dyDescent="0.3">
      <c r="A6573" t="s">
        <v>6274</v>
      </c>
      <c r="B6573" t="s">
        <v>6275</v>
      </c>
      <c r="C6573">
        <v>1353</v>
      </c>
      <c r="D6573" t="s">
        <v>24</v>
      </c>
      <c r="E6573">
        <v>632</v>
      </c>
      <c r="F6573">
        <v>912</v>
      </c>
      <c r="G6573">
        <v>666</v>
      </c>
      <c r="H6573" t="s">
        <v>25</v>
      </c>
    </row>
    <row r="6574" spans="1:8" x14ac:dyDescent="0.3">
      <c r="A6574" t="s">
        <v>6276</v>
      </c>
      <c r="B6574" t="s">
        <v>6277</v>
      </c>
      <c r="C6574">
        <v>589</v>
      </c>
      <c r="D6574" t="s">
        <v>10</v>
      </c>
      <c r="E6574">
        <v>7</v>
      </c>
      <c r="F6574">
        <v>74</v>
      </c>
      <c r="G6574">
        <v>5419</v>
      </c>
      <c r="H6574" t="s">
        <v>11</v>
      </c>
    </row>
    <row r="6575" spans="1:8" x14ac:dyDescent="0.3">
      <c r="A6575" t="s">
        <v>6278</v>
      </c>
      <c r="B6575" t="s">
        <v>6279</v>
      </c>
      <c r="C6575">
        <v>794</v>
      </c>
      <c r="D6575" t="s">
        <v>10</v>
      </c>
      <c r="E6575">
        <v>69</v>
      </c>
      <c r="F6575">
        <v>137</v>
      </c>
      <c r="G6575">
        <v>5419</v>
      </c>
      <c r="H6575" t="s">
        <v>11</v>
      </c>
    </row>
    <row r="6576" spans="1:8" hidden="1" x14ac:dyDescent="0.3">
      <c r="A6576" t="s">
        <v>6278</v>
      </c>
      <c r="B6576" t="s">
        <v>6279</v>
      </c>
      <c r="C6576">
        <v>794</v>
      </c>
      <c r="D6576" t="s">
        <v>20</v>
      </c>
      <c r="E6576">
        <v>661</v>
      </c>
      <c r="F6576">
        <v>676</v>
      </c>
      <c r="G6576">
        <v>904</v>
      </c>
      <c r="H6576" t="s">
        <v>21</v>
      </c>
    </row>
    <row r="6577" spans="1:8" hidden="1" x14ac:dyDescent="0.3">
      <c r="A6577" t="s">
        <v>6278</v>
      </c>
      <c r="B6577" t="s">
        <v>6279</v>
      </c>
      <c r="C6577">
        <v>794</v>
      </c>
      <c r="D6577" t="s">
        <v>20</v>
      </c>
      <c r="E6577">
        <v>773</v>
      </c>
      <c r="F6577">
        <v>788</v>
      </c>
      <c r="G6577">
        <v>904</v>
      </c>
      <c r="H6577" t="s">
        <v>21</v>
      </c>
    </row>
    <row r="6578" spans="1:8" x14ac:dyDescent="0.3">
      <c r="A6578" t="s">
        <v>6280</v>
      </c>
      <c r="B6578" t="s">
        <v>6281</v>
      </c>
      <c r="C6578">
        <v>1286</v>
      </c>
      <c r="D6578" t="s">
        <v>10</v>
      </c>
      <c r="E6578">
        <v>6</v>
      </c>
      <c r="F6578">
        <v>69</v>
      </c>
      <c r="G6578">
        <v>5419</v>
      </c>
      <c r="H6578" t="s">
        <v>11</v>
      </c>
    </row>
    <row r="6579" spans="1:8" hidden="1" x14ac:dyDescent="0.3">
      <c r="A6579" t="s">
        <v>6280</v>
      </c>
      <c r="B6579" t="s">
        <v>6281</v>
      </c>
      <c r="C6579">
        <v>1286</v>
      </c>
      <c r="D6579" t="s">
        <v>24</v>
      </c>
      <c r="E6579">
        <v>563</v>
      </c>
      <c r="F6579">
        <v>843</v>
      </c>
      <c r="G6579">
        <v>666</v>
      </c>
      <c r="H6579" t="s">
        <v>25</v>
      </c>
    </row>
    <row r="6580" spans="1:8" x14ac:dyDescent="0.3">
      <c r="A6580" t="s">
        <v>6282</v>
      </c>
      <c r="B6580" t="s">
        <v>6283</v>
      </c>
      <c r="C6580">
        <v>242</v>
      </c>
      <c r="D6580" t="s">
        <v>10</v>
      </c>
      <c r="E6580">
        <v>154</v>
      </c>
      <c r="F6580">
        <v>225</v>
      </c>
      <c r="G6580">
        <v>5419</v>
      </c>
      <c r="H6580" t="s">
        <v>11</v>
      </c>
    </row>
    <row r="6581" spans="1:8" x14ac:dyDescent="0.3">
      <c r="A6581" t="s">
        <v>6282</v>
      </c>
      <c r="B6581" t="s">
        <v>6283</v>
      </c>
      <c r="C6581">
        <v>242</v>
      </c>
      <c r="D6581" t="s">
        <v>16</v>
      </c>
      <c r="E6581">
        <v>3</v>
      </c>
      <c r="F6581">
        <v>88</v>
      </c>
      <c r="G6581">
        <v>1237</v>
      </c>
      <c r="H6581" t="s">
        <v>17</v>
      </c>
    </row>
    <row r="6582" spans="1:8" x14ac:dyDescent="0.3">
      <c r="A6582" t="s">
        <v>6284</v>
      </c>
      <c r="B6582" t="s">
        <v>6285</v>
      </c>
      <c r="C6582">
        <v>592</v>
      </c>
      <c r="D6582" t="s">
        <v>10</v>
      </c>
      <c r="E6582">
        <v>7</v>
      </c>
      <c r="F6582">
        <v>74</v>
      </c>
      <c r="G6582">
        <v>5419</v>
      </c>
      <c r="H6582" t="s">
        <v>11</v>
      </c>
    </row>
    <row r="6583" spans="1:8" x14ac:dyDescent="0.3">
      <c r="A6583" t="s">
        <v>6286</v>
      </c>
      <c r="B6583" t="s">
        <v>6287</v>
      </c>
      <c r="C6583">
        <v>829</v>
      </c>
      <c r="D6583" t="s">
        <v>10</v>
      </c>
      <c r="E6583">
        <v>84</v>
      </c>
      <c r="F6583">
        <v>152</v>
      </c>
      <c r="G6583">
        <v>5419</v>
      </c>
      <c r="H6583" t="s">
        <v>11</v>
      </c>
    </row>
    <row r="6584" spans="1:8" hidden="1" x14ac:dyDescent="0.3">
      <c r="A6584" t="s">
        <v>6286</v>
      </c>
      <c r="B6584" t="s">
        <v>6287</v>
      </c>
      <c r="C6584">
        <v>829</v>
      </c>
      <c r="D6584" t="s">
        <v>20</v>
      </c>
      <c r="E6584">
        <v>685</v>
      </c>
      <c r="F6584">
        <v>700</v>
      </c>
      <c r="G6584">
        <v>904</v>
      </c>
      <c r="H6584" t="s">
        <v>21</v>
      </c>
    </row>
    <row r="6585" spans="1:8" hidden="1" x14ac:dyDescent="0.3">
      <c r="A6585" t="s">
        <v>6286</v>
      </c>
      <c r="B6585" t="s">
        <v>6287</v>
      </c>
      <c r="C6585">
        <v>829</v>
      </c>
      <c r="D6585" t="s">
        <v>20</v>
      </c>
      <c r="E6585">
        <v>808</v>
      </c>
      <c r="F6585">
        <v>823</v>
      </c>
      <c r="G6585">
        <v>904</v>
      </c>
      <c r="H6585" t="s">
        <v>21</v>
      </c>
    </row>
    <row r="6586" spans="1:8" x14ac:dyDescent="0.3">
      <c r="A6586" t="s">
        <v>6288</v>
      </c>
      <c r="B6586" t="s">
        <v>6289</v>
      </c>
      <c r="C6586">
        <v>433</v>
      </c>
      <c r="D6586" t="s">
        <v>10</v>
      </c>
      <c r="E6586">
        <v>1</v>
      </c>
      <c r="F6586">
        <v>63</v>
      </c>
      <c r="G6586">
        <v>5419</v>
      </c>
      <c r="H6586" t="s">
        <v>11</v>
      </c>
    </row>
    <row r="6587" spans="1:8" x14ac:dyDescent="0.3">
      <c r="A6587" t="s">
        <v>6290</v>
      </c>
      <c r="B6587" t="s">
        <v>6291</v>
      </c>
      <c r="C6587">
        <v>3113</v>
      </c>
      <c r="D6587" t="s">
        <v>10</v>
      </c>
      <c r="E6587">
        <v>2501</v>
      </c>
      <c r="F6587">
        <v>2565</v>
      </c>
      <c r="G6587">
        <v>5419</v>
      </c>
      <c r="H6587" t="s">
        <v>11</v>
      </c>
    </row>
    <row r="6588" spans="1:8" x14ac:dyDescent="0.3">
      <c r="A6588" t="s">
        <v>6292</v>
      </c>
      <c r="B6588" t="s">
        <v>6293</v>
      </c>
      <c r="C6588">
        <v>1780</v>
      </c>
      <c r="D6588" t="s">
        <v>10</v>
      </c>
      <c r="E6588">
        <v>1656</v>
      </c>
      <c r="F6588">
        <v>1720</v>
      </c>
      <c r="G6588">
        <v>5419</v>
      </c>
      <c r="H6588" t="s">
        <v>11</v>
      </c>
    </row>
    <row r="6589" spans="1:8" hidden="1" x14ac:dyDescent="0.3">
      <c r="A6589" t="s">
        <v>6292</v>
      </c>
      <c r="B6589" t="s">
        <v>6293</v>
      </c>
      <c r="C6589">
        <v>1780</v>
      </c>
      <c r="D6589" t="s">
        <v>158</v>
      </c>
      <c r="E6589">
        <v>952</v>
      </c>
      <c r="F6589">
        <v>1229</v>
      </c>
      <c r="G6589">
        <v>1540</v>
      </c>
      <c r="H6589" t="s">
        <v>159</v>
      </c>
    </row>
    <row r="6590" spans="1:8" hidden="1" x14ac:dyDescent="0.3">
      <c r="A6590" t="s">
        <v>6292</v>
      </c>
      <c r="B6590" t="s">
        <v>6293</v>
      </c>
      <c r="C6590">
        <v>1780</v>
      </c>
      <c r="D6590" t="s">
        <v>160</v>
      </c>
      <c r="E6590">
        <v>416</v>
      </c>
      <c r="F6590">
        <v>480</v>
      </c>
      <c r="G6590">
        <v>18079</v>
      </c>
      <c r="H6590" t="s">
        <v>161</v>
      </c>
    </row>
    <row r="6591" spans="1:8" hidden="1" x14ac:dyDescent="0.3">
      <c r="A6591" t="s">
        <v>6292</v>
      </c>
      <c r="B6591" t="s">
        <v>6293</v>
      </c>
      <c r="C6591">
        <v>1780</v>
      </c>
      <c r="D6591" t="s">
        <v>162</v>
      </c>
      <c r="E6591">
        <v>704</v>
      </c>
      <c r="F6591">
        <v>750</v>
      </c>
      <c r="G6591">
        <v>1073</v>
      </c>
      <c r="H6591" t="s">
        <v>163</v>
      </c>
    </row>
    <row r="6592" spans="1:8" hidden="1" x14ac:dyDescent="0.3">
      <c r="A6592" t="s">
        <v>6292</v>
      </c>
      <c r="B6592" t="s">
        <v>6293</v>
      </c>
      <c r="C6592">
        <v>1780</v>
      </c>
      <c r="D6592" t="s">
        <v>164</v>
      </c>
      <c r="E6592">
        <v>1</v>
      </c>
      <c r="F6592">
        <v>298</v>
      </c>
      <c r="G6592">
        <v>21549</v>
      </c>
      <c r="H6592" t="s">
        <v>165</v>
      </c>
    </row>
    <row r="6593" spans="1:8" hidden="1" x14ac:dyDescent="0.3">
      <c r="A6593" t="s">
        <v>6292</v>
      </c>
      <c r="B6593" t="s">
        <v>6293</v>
      </c>
      <c r="C6593">
        <v>1780</v>
      </c>
      <c r="D6593" t="s">
        <v>166</v>
      </c>
      <c r="E6593">
        <v>330</v>
      </c>
      <c r="F6593">
        <v>416</v>
      </c>
      <c r="G6593">
        <v>1666</v>
      </c>
      <c r="H6593" t="s">
        <v>167</v>
      </c>
    </row>
    <row r="6594" spans="1:8" hidden="1" x14ac:dyDescent="0.3">
      <c r="A6594" t="s">
        <v>6294</v>
      </c>
      <c r="B6594" t="s">
        <v>6295</v>
      </c>
      <c r="C6594">
        <v>703</v>
      </c>
      <c r="D6594" t="s">
        <v>142</v>
      </c>
      <c r="E6594">
        <v>122</v>
      </c>
      <c r="F6594">
        <v>217</v>
      </c>
      <c r="G6594">
        <v>172686</v>
      </c>
      <c r="H6594" t="s">
        <v>143</v>
      </c>
    </row>
    <row r="6595" spans="1:8" x14ac:dyDescent="0.3">
      <c r="A6595" t="s">
        <v>6294</v>
      </c>
      <c r="B6595" t="s">
        <v>6295</v>
      </c>
      <c r="C6595">
        <v>703</v>
      </c>
      <c r="D6595" t="s">
        <v>10</v>
      </c>
      <c r="E6595">
        <v>284</v>
      </c>
      <c r="F6595">
        <v>348</v>
      </c>
      <c r="G6595">
        <v>5419</v>
      </c>
      <c r="H6595" t="s">
        <v>11</v>
      </c>
    </row>
    <row r="6596" spans="1:8" x14ac:dyDescent="0.3">
      <c r="A6596" t="s">
        <v>6294</v>
      </c>
      <c r="B6596" t="s">
        <v>6295</v>
      </c>
      <c r="C6596">
        <v>703</v>
      </c>
      <c r="D6596" t="s">
        <v>10</v>
      </c>
      <c r="E6596">
        <v>485</v>
      </c>
      <c r="F6596">
        <v>549</v>
      </c>
      <c r="G6596">
        <v>5419</v>
      </c>
      <c r="H6596" t="s">
        <v>11</v>
      </c>
    </row>
    <row r="6597" spans="1:8" x14ac:dyDescent="0.3">
      <c r="A6597" t="s">
        <v>6294</v>
      </c>
      <c r="B6597" t="s">
        <v>6295</v>
      </c>
      <c r="C6597">
        <v>703</v>
      </c>
      <c r="D6597" t="s">
        <v>10</v>
      </c>
      <c r="E6597">
        <v>623</v>
      </c>
      <c r="F6597">
        <v>688</v>
      </c>
      <c r="G6597">
        <v>5419</v>
      </c>
      <c r="H6597" t="s">
        <v>11</v>
      </c>
    </row>
    <row r="6598" spans="1:8" x14ac:dyDescent="0.3">
      <c r="A6598" t="s">
        <v>6296</v>
      </c>
      <c r="B6598" t="s">
        <v>6297</v>
      </c>
      <c r="C6598">
        <v>1437</v>
      </c>
      <c r="D6598" t="s">
        <v>10</v>
      </c>
      <c r="E6598">
        <v>60</v>
      </c>
      <c r="F6598">
        <v>124</v>
      </c>
      <c r="G6598">
        <v>5419</v>
      </c>
      <c r="H6598" t="s">
        <v>11</v>
      </c>
    </row>
    <row r="6599" spans="1:8" x14ac:dyDescent="0.3">
      <c r="A6599" t="s">
        <v>6296</v>
      </c>
      <c r="B6599" t="s">
        <v>6297</v>
      </c>
      <c r="C6599">
        <v>1437</v>
      </c>
      <c r="D6599" t="s">
        <v>10</v>
      </c>
      <c r="E6599">
        <v>214</v>
      </c>
      <c r="F6599">
        <v>278</v>
      </c>
      <c r="G6599">
        <v>5419</v>
      </c>
      <c r="H6599" t="s">
        <v>11</v>
      </c>
    </row>
    <row r="6600" spans="1:8" hidden="1" x14ac:dyDescent="0.3">
      <c r="A6600" t="s">
        <v>6296</v>
      </c>
      <c r="B6600" t="s">
        <v>6297</v>
      </c>
      <c r="C6600">
        <v>1437</v>
      </c>
      <c r="D6600" t="s">
        <v>20</v>
      </c>
      <c r="E6600">
        <v>1375</v>
      </c>
      <c r="F6600">
        <v>1392</v>
      </c>
      <c r="G6600">
        <v>904</v>
      </c>
      <c r="H6600" t="s">
        <v>21</v>
      </c>
    </row>
    <row r="6601" spans="1:8" hidden="1" x14ac:dyDescent="0.3">
      <c r="A6601" t="s">
        <v>6296</v>
      </c>
      <c r="B6601" t="s">
        <v>6297</v>
      </c>
      <c r="C6601">
        <v>1437</v>
      </c>
      <c r="D6601" t="s">
        <v>20</v>
      </c>
      <c r="E6601">
        <v>1415</v>
      </c>
      <c r="F6601">
        <v>1431</v>
      </c>
      <c r="G6601">
        <v>904</v>
      </c>
      <c r="H6601" t="s">
        <v>21</v>
      </c>
    </row>
    <row r="6602" spans="1:8" x14ac:dyDescent="0.3">
      <c r="A6602" t="s">
        <v>6298</v>
      </c>
      <c r="B6602" t="s">
        <v>6299</v>
      </c>
      <c r="C6602">
        <v>956</v>
      </c>
      <c r="D6602" t="s">
        <v>10</v>
      </c>
      <c r="E6602">
        <v>127</v>
      </c>
      <c r="F6602">
        <v>202</v>
      </c>
      <c r="G6602">
        <v>5419</v>
      </c>
      <c r="H6602" t="s">
        <v>11</v>
      </c>
    </row>
    <row r="6603" spans="1:8" x14ac:dyDescent="0.3">
      <c r="A6603" t="s">
        <v>6298</v>
      </c>
      <c r="B6603" t="s">
        <v>6299</v>
      </c>
      <c r="C6603">
        <v>956</v>
      </c>
      <c r="D6603" t="s">
        <v>10</v>
      </c>
      <c r="E6603">
        <v>472</v>
      </c>
      <c r="F6603">
        <v>539</v>
      </c>
      <c r="G6603">
        <v>5419</v>
      </c>
      <c r="H6603" t="s">
        <v>11</v>
      </c>
    </row>
    <row r="6604" spans="1:8" hidden="1" x14ac:dyDescent="0.3">
      <c r="A6604" t="s">
        <v>6298</v>
      </c>
      <c r="B6604" t="s">
        <v>6299</v>
      </c>
      <c r="C6604">
        <v>956</v>
      </c>
      <c r="D6604" t="s">
        <v>664</v>
      </c>
      <c r="E6604">
        <v>307</v>
      </c>
      <c r="F6604">
        <v>471</v>
      </c>
      <c r="G6604">
        <v>88</v>
      </c>
      <c r="H6604" t="s">
        <v>665</v>
      </c>
    </row>
    <row r="6605" spans="1:8" hidden="1" x14ac:dyDescent="0.3">
      <c r="A6605" t="s">
        <v>6298</v>
      </c>
      <c r="B6605" t="s">
        <v>6299</v>
      </c>
      <c r="C6605">
        <v>956</v>
      </c>
      <c r="D6605" t="s">
        <v>178</v>
      </c>
      <c r="E6605">
        <v>592</v>
      </c>
      <c r="F6605">
        <v>896</v>
      </c>
      <c r="G6605">
        <v>19761</v>
      </c>
      <c r="H6605" t="s">
        <v>179</v>
      </c>
    </row>
    <row r="6606" spans="1:8" hidden="1" x14ac:dyDescent="0.3">
      <c r="A6606" t="s">
        <v>6300</v>
      </c>
      <c r="B6606" t="s">
        <v>6301</v>
      </c>
      <c r="C6606">
        <v>547</v>
      </c>
      <c r="D6606" t="s">
        <v>142</v>
      </c>
      <c r="E6606">
        <v>137</v>
      </c>
      <c r="F6606">
        <v>228</v>
      </c>
      <c r="G6606">
        <v>172686</v>
      </c>
      <c r="H6606" t="s">
        <v>143</v>
      </c>
    </row>
    <row r="6607" spans="1:8" x14ac:dyDescent="0.3">
      <c r="A6607" t="s">
        <v>6300</v>
      </c>
      <c r="B6607" t="s">
        <v>6301</v>
      </c>
      <c r="C6607">
        <v>547</v>
      </c>
      <c r="D6607" t="s">
        <v>10</v>
      </c>
      <c r="E6607">
        <v>296</v>
      </c>
      <c r="F6607">
        <v>360</v>
      </c>
      <c r="G6607">
        <v>5419</v>
      </c>
      <c r="H6607" t="s">
        <v>11</v>
      </c>
    </row>
    <row r="6608" spans="1:8" x14ac:dyDescent="0.3">
      <c r="A6608" t="s">
        <v>6300</v>
      </c>
      <c r="B6608" t="s">
        <v>6301</v>
      </c>
      <c r="C6608">
        <v>547</v>
      </c>
      <c r="D6608" t="s">
        <v>10</v>
      </c>
      <c r="E6608">
        <v>418</v>
      </c>
      <c r="F6608">
        <v>482</v>
      </c>
      <c r="G6608">
        <v>5419</v>
      </c>
      <c r="H6608" t="s">
        <v>11</v>
      </c>
    </row>
    <row r="6609" spans="1:8" x14ac:dyDescent="0.3">
      <c r="A6609" t="s">
        <v>6302</v>
      </c>
      <c r="B6609" t="s">
        <v>6303</v>
      </c>
      <c r="C6609">
        <v>244</v>
      </c>
      <c r="D6609" t="s">
        <v>10</v>
      </c>
      <c r="E6609">
        <v>161</v>
      </c>
      <c r="F6609">
        <v>229</v>
      </c>
      <c r="G6609">
        <v>5419</v>
      </c>
      <c r="H6609" t="s">
        <v>11</v>
      </c>
    </row>
    <row r="6610" spans="1:8" x14ac:dyDescent="0.3">
      <c r="A6610" t="s">
        <v>6302</v>
      </c>
      <c r="B6610" t="s">
        <v>6303</v>
      </c>
      <c r="C6610">
        <v>244</v>
      </c>
      <c r="D6610" t="s">
        <v>16</v>
      </c>
      <c r="E6610">
        <v>10</v>
      </c>
      <c r="F6610">
        <v>94</v>
      </c>
      <c r="G6610">
        <v>1237</v>
      </c>
      <c r="H6610" t="s">
        <v>17</v>
      </c>
    </row>
    <row r="6611" spans="1:8" x14ac:dyDescent="0.3">
      <c r="A6611" t="s">
        <v>6304</v>
      </c>
      <c r="B6611" t="s">
        <v>6305</v>
      </c>
      <c r="C6611">
        <v>1281</v>
      </c>
      <c r="D6611" t="s">
        <v>10</v>
      </c>
      <c r="E6611">
        <v>29</v>
      </c>
      <c r="F6611">
        <v>94</v>
      </c>
      <c r="G6611">
        <v>5419</v>
      </c>
      <c r="H6611" t="s">
        <v>11</v>
      </c>
    </row>
    <row r="6612" spans="1:8" hidden="1" x14ac:dyDescent="0.3">
      <c r="A6612" t="s">
        <v>6304</v>
      </c>
      <c r="B6612" t="s">
        <v>6305</v>
      </c>
      <c r="C6612">
        <v>1281</v>
      </c>
      <c r="D6612" t="s">
        <v>24</v>
      </c>
      <c r="E6612">
        <v>527</v>
      </c>
      <c r="F6612">
        <v>805</v>
      </c>
      <c r="G6612">
        <v>666</v>
      </c>
      <c r="H6612" t="s">
        <v>25</v>
      </c>
    </row>
    <row r="6613" spans="1:8" x14ac:dyDescent="0.3">
      <c r="A6613" t="s">
        <v>6306</v>
      </c>
      <c r="B6613" t="s">
        <v>6307</v>
      </c>
      <c r="C6613">
        <v>529</v>
      </c>
      <c r="D6613" t="s">
        <v>10</v>
      </c>
      <c r="E6613">
        <v>10</v>
      </c>
      <c r="F6613">
        <v>75</v>
      </c>
      <c r="G6613">
        <v>5419</v>
      </c>
      <c r="H6613" t="s">
        <v>11</v>
      </c>
    </row>
    <row r="6614" spans="1:8" hidden="1" x14ac:dyDescent="0.3">
      <c r="A6614" t="s">
        <v>6306</v>
      </c>
      <c r="B6614" t="s">
        <v>6307</v>
      </c>
      <c r="C6614">
        <v>529</v>
      </c>
      <c r="D6614" t="s">
        <v>102</v>
      </c>
      <c r="E6614">
        <v>232</v>
      </c>
      <c r="F6614">
        <v>398</v>
      </c>
      <c r="G6614">
        <v>5476</v>
      </c>
      <c r="H6614" t="s">
        <v>103</v>
      </c>
    </row>
    <row r="6615" spans="1:8" x14ac:dyDescent="0.3">
      <c r="A6615" t="s">
        <v>6306</v>
      </c>
      <c r="B6615" t="s">
        <v>6307</v>
      </c>
      <c r="C6615">
        <v>529</v>
      </c>
      <c r="D6615" t="s">
        <v>16</v>
      </c>
      <c r="E6615">
        <v>447</v>
      </c>
      <c r="F6615">
        <v>528</v>
      </c>
      <c r="G6615">
        <v>1237</v>
      </c>
      <c r="H6615" t="s">
        <v>17</v>
      </c>
    </row>
    <row r="6616" spans="1:8" x14ac:dyDescent="0.3">
      <c r="A6616" t="s">
        <v>6308</v>
      </c>
      <c r="B6616" t="s">
        <v>6309</v>
      </c>
      <c r="C6616">
        <v>1049</v>
      </c>
      <c r="D6616" t="s">
        <v>10</v>
      </c>
      <c r="E6616">
        <v>84</v>
      </c>
      <c r="F6616">
        <v>148</v>
      </c>
      <c r="G6616">
        <v>5419</v>
      </c>
      <c r="H6616" t="s">
        <v>11</v>
      </c>
    </row>
    <row r="6617" spans="1:8" x14ac:dyDescent="0.3">
      <c r="A6617" t="s">
        <v>6308</v>
      </c>
      <c r="B6617" t="s">
        <v>6309</v>
      </c>
      <c r="C6617">
        <v>1049</v>
      </c>
      <c r="D6617" t="s">
        <v>10</v>
      </c>
      <c r="E6617">
        <v>224</v>
      </c>
      <c r="F6617">
        <v>288</v>
      </c>
      <c r="G6617">
        <v>5419</v>
      </c>
      <c r="H6617" t="s">
        <v>11</v>
      </c>
    </row>
    <row r="6618" spans="1:8" x14ac:dyDescent="0.3">
      <c r="A6618" t="s">
        <v>6310</v>
      </c>
      <c r="B6618" t="s">
        <v>6311</v>
      </c>
      <c r="C6618">
        <v>1772</v>
      </c>
      <c r="D6618" t="s">
        <v>10</v>
      </c>
      <c r="E6618">
        <v>1648</v>
      </c>
      <c r="F6618">
        <v>1712</v>
      </c>
      <c r="G6618">
        <v>5419</v>
      </c>
      <c r="H6618" t="s">
        <v>11</v>
      </c>
    </row>
    <row r="6619" spans="1:8" hidden="1" x14ac:dyDescent="0.3">
      <c r="A6619" t="s">
        <v>6310</v>
      </c>
      <c r="B6619" t="s">
        <v>6311</v>
      </c>
      <c r="C6619">
        <v>1772</v>
      </c>
      <c r="D6619" t="s">
        <v>158</v>
      </c>
      <c r="E6619">
        <v>951</v>
      </c>
      <c r="F6619">
        <v>1228</v>
      </c>
      <c r="G6619">
        <v>1540</v>
      </c>
      <c r="H6619" t="s">
        <v>159</v>
      </c>
    </row>
    <row r="6620" spans="1:8" hidden="1" x14ac:dyDescent="0.3">
      <c r="A6620" t="s">
        <v>6310</v>
      </c>
      <c r="B6620" t="s">
        <v>6311</v>
      </c>
      <c r="C6620">
        <v>1772</v>
      </c>
      <c r="D6620" t="s">
        <v>160</v>
      </c>
      <c r="E6620">
        <v>419</v>
      </c>
      <c r="F6620">
        <v>483</v>
      </c>
      <c r="G6620">
        <v>18079</v>
      </c>
      <c r="H6620" t="s">
        <v>161</v>
      </c>
    </row>
    <row r="6621" spans="1:8" hidden="1" x14ac:dyDescent="0.3">
      <c r="A6621" t="s">
        <v>6310</v>
      </c>
      <c r="B6621" t="s">
        <v>6311</v>
      </c>
      <c r="C6621">
        <v>1772</v>
      </c>
      <c r="D6621" t="s">
        <v>162</v>
      </c>
      <c r="E6621">
        <v>704</v>
      </c>
      <c r="F6621">
        <v>750</v>
      </c>
      <c r="G6621">
        <v>1073</v>
      </c>
      <c r="H6621" t="s">
        <v>163</v>
      </c>
    </row>
    <row r="6622" spans="1:8" hidden="1" x14ac:dyDescent="0.3">
      <c r="A6622" t="s">
        <v>6310</v>
      </c>
      <c r="B6622" t="s">
        <v>6311</v>
      </c>
      <c r="C6622">
        <v>1772</v>
      </c>
      <c r="D6622" t="s">
        <v>164</v>
      </c>
      <c r="E6622">
        <v>1</v>
      </c>
      <c r="F6622">
        <v>300</v>
      </c>
      <c r="G6622">
        <v>21549</v>
      </c>
      <c r="H6622" t="s">
        <v>165</v>
      </c>
    </row>
    <row r="6623" spans="1:8" x14ac:dyDescent="0.3">
      <c r="A6623" t="s">
        <v>6312</v>
      </c>
      <c r="B6623" t="s">
        <v>6313</v>
      </c>
      <c r="C6623">
        <v>1281</v>
      </c>
      <c r="D6623" t="s">
        <v>10</v>
      </c>
      <c r="E6623">
        <v>29</v>
      </c>
      <c r="F6623">
        <v>94</v>
      </c>
      <c r="G6623">
        <v>5419</v>
      </c>
      <c r="H6623" t="s">
        <v>11</v>
      </c>
    </row>
    <row r="6624" spans="1:8" hidden="1" x14ac:dyDescent="0.3">
      <c r="A6624" t="s">
        <v>6312</v>
      </c>
      <c r="B6624" t="s">
        <v>6313</v>
      </c>
      <c r="C6624">
        <v>1281</v>
      </c>
      <c r="D6624" t="s">
        <v>24</v>
      </c>
      <c r="E6624">
        <v>527</v>
      </c>
      <c r="F6624">
        <v>805</v>
      </c>
      <c r="G6624">
        <v>666</v>
      </c>
      <c r="H6624" t="s">
        <v>25</v>
      </c>
    </row>
    <row r="6625" spans="1:8" x14ac:dyDescent="0.3">
      <c r="A6625" t="s">
        <v>6314</v>
      </c>
      <c r="B6625" t="s">
        <v>6315</v>
      </c>
      <c r="C6625">
        <v>1411</v>
      </c>
      <c r="D6625" t="s">
        <v>10</v>
      </c>
      <c r="E6625">
        <v>33</v>
      </c>
      <c r="F6625">
        <v>97</v>
      </c>
      <c r="G6625">
        <v>5419</v>
      </c>
      <c r="H6625" t="s">
        <v>11</v>
      </c>
    </row>
    <row r="6626" spans="1:8" x14ac:dyDescent="0.3">
      <c r="A6626" t="s">
        <v>6314</v>
      </c>
      <c r="B6626" t="s">
        <v>6315</v>
      </c>
      <c r="C6626">
        <v>1411</v>
      </c>
      <c r="D6626" t="s">
        <v>10</v>
      </c>
      <c r="E6626">
        <v>187</v>
      </c>
      <c r="F6626">
        <v>251</v>
      </c>
      <c r="G6626">
        <v>5419</v>
      </c>
      <c r="H6626" t="s">
        <v>11</v>
      </c>
    </row>
    <row r="6627" spans="1:8" hidden="1" x14ac:dyDescent="0.3">
      <c r="A6627" t="s">
        <v>6314</v>
      </c>
      <c r="B6627" t="s">
        <v>6315</v>
      </c>
      <c r="C6627">
        <v>1411</v>
      </c>
      <c r="D6627" t="s">
        <v>20</v>
      </c>
      <c r="E6627">
        <v>1349</v>
      </c>
      <c r="F6627">
        <v>1366</v>
      </c>
      <c r="G6627">
        <v>904</v>
      </c>
      <c r="H6627" t="s">
        <v>21</v>
      </c>
    </row>
    <row r="6628" spans="1:8" hidden="1" x14ac:dyDescent="0.3">
      <c r="A6628" t="s">
        <v>6314</v>
      </c>
      <c r="B6628" t="s">
        <v>6315</v>
      </c>
      <c r="C6628">
        <v>1411</v>
      </c>
      <c r="D6628" t="s">
        <v>20</v>
      </c>
      <c r="E6628">
        <v>1389</v>
      </c>
      <c r="F6628">
        <v>1405</v>
      </c>
      <c r="G6628">
        <v>904</v>
      </c>
      <c r="H6628" t="s">
        <v>21</v>
      </c>
    </row>
    <row r="6629" spans="1:8" x14ac:dyDescent="0.3">
      <c r="A6629" t="s">
        <v>6316</v>
      </c>
      <c r="B6629" t="s">
        <v>6317</v>
      </c>
      <c r="C6629">
        <v>528</v>
      </c>
      <c r="D6629" t="s">
        <v>10</v>
      </c>
      <c r="E6629">
        <v>10</v>
      </c>
      <c r="F6629">
        <v>75</v>
      </c>
      <c r="G6629">
        <v>5419</v>
      </c>
      <c r="H6629" t="s">
        <v>11</v>
      </c>
    </row>
    <row r="6630" spans="1:8" hidden="1" x14ac:dyDescent="0.3">
      <c r="A6630" t="s">
        <v>6316</v>
      </c>
      <c r="B6630" t="s">
        <v>6317</v>
      </c>
      <c r="C6630">
        <v>528</v>
      </c>
      <c r="D6630" t="s">
        <v>102</v>
      </c>
      <c r="E6630">
        <v>229</v>
      </c>
      <c r="F6630">
        <v>397</v>
      </c>
      <c r="G6630">
        <v>5476</v>
      </c>
      <c r="H6630" t="s">
        <v>103</v>
      </c>
    </row>
    <row r="6631" spans="1:8" x14ac:dyDescent="0.3">
      <c r="A6631" t="s">
        <v>6316</v>
      </c>
      <c r="B6631" t="s">
        <v>6317</v>
      </c>
      <c r="C6631">
        <v>528</v>
      </c>
      <c r="D6631" t="s">
        <v>16</v>
      </c>
      <c r="E6631">
        <v>446</v>
      </c>
      <c r="F6631">
        <v>527</v>
      </c>
      <c r="G6631">
        <v>1237</v>
      </c>
      <c r="H6631" t="s">
        <v>17</v>
      </c>
    </row>
    <row r="6632" spans="1:8" x14ac:dyDescent="0.3">
      <c r="A6632" t="s">
        <v>6318</v>
      </c>
      <c r="B6632" t="s">
        <v>6319</v>
      </c>
      <c r="C6632">
        <v>727</v>
      </c>
      <c r="D6632" t="s">
        <v>10</v>
      </c>
      <c r="E6632">
        <v>289</v>
      </c>
      <c r="F6632">
        <v>353</v>
      </c>
      <c r="G6632">
        <v>5419</v>
      </c>
      <c r="H6632" t="s">
        <v>11</v>
      </c>
    </row>
    <row r="6633" spans="1:8" x14ac:dyDescent="0.3">
      <c r="A6633" t="s">
        <v>6318</v>
      </c>
      <c r="B6633" t="s">
        <v>6319</v>
      </c>
      <c r="C6633">
        <v>727</v>
      </c>
      <c r="D6633" t="s">
        <v>10</v>
      </c>
      <c r="E6633">
        <v>509</v>
      </c>
      <c r="F6633">
        <v>573</v>
      </c>
      <c r="G6633">
        <v>5419</v>
      </c>
      <c r="H6633" t="s">
        <v>11</v>
      </c>
    </row>
    <row r="6634" spans="1:8" x14ac:dyDescent="0.3">
      <c r="A6634" t="s">
        <v>6318</v>
      </c>
      <c r="B6634" t="s">
        <v>6319</v>
      </c>
      <c r="C6634">
        <v>727</v>
      </c>
      <c r="D6634" t="s">
        <v>10</v>
      </c>
      <c r="E6634">
        <v>647</v>
      </c>
      <c r="F6634">
        <v>712</v>
      </c>
      <c r="G6634">
        <v>5419</v>
      </c>
      <c r="H6634" t="s">
        <v>11</v>
      </c>
    </row>
    <row r="6635" spans="1:8" hidden="1" x14ac:dyDescent="0.3">
      <c r="A6635" t="s">
        <v>6320</v>
      </c>
      <c r="B6635" t="s">
        <v>6321</v>
      </c>
      <c r="C6635">
        <v>525</v>
      </c>
      <c r="D6635" t="s">
        <v>142</v>
      </c>
      <c r="E6635">
        <v>112</v>
      </c>
      <c r="F6635">
        <v>206</v>
      </c>
      <c r="G6635">
        <v>172686</v>
      </c>
      <c r="H6635" t="s">
        <v>143</v>
      </c>
    </row>
    <row r="6636" spans="1:8" x14ac:dyDescent="0.3">
      <c r="A6636" t="s">
        <v>6320</v>
      </c>
      <c r="B6636" t="s">
        <v>6321</v>
      </c>
      <c r="C6636">
        <v>525</v>
      </c>
      <c r="D6636" t="s">
        <v>10</v>
      </c>
      <c r="E6636">
        <v>274</v>
      </c>
      <c r="F6636">
        <v>338</v>
      </c>
      <c r="G6636">
        <v>5419</v>
      </c>
      <c r="H6636" t="s">
        <v>11</v>
      </c>
    </row>
    <row r="6637" spans="1:8" x14ac:dyDescent="0.3">
      <c r="A6637" t="s">
        <v>6320</v>
      </c>
      <c r="B6637" t="s">
        <v>6321</v>
      </c>
      <c r="C6637">
        <v>525</v>
      </c>
      <c r="D6637" t="s">
        <v>10</v>
      </c>
      <c r="E6637">
        <v>396</v>
      </c>
      <c r="F6637">
        <v>460</v>
      </c>
      <c r="G6637">
        <v>5419</v>
      </c>
      <c r="H6637" t="s">
        <v>11</v>
      </c>
    </row>
    <row r="6638" spans="1:8" x14ac:dyDescent="0.3">
      <c r="A6638" t="s">
        <v>6322</v>
      </c>
      <c r="B6638" t="s">
        <v>6323</v>
      </c>
      <c r="C6638">
        <v>245</v>
      </c>
      <c r="D6638" t="s">
        <v>10</v>
      </c>
      <c r="E6638">
        <v>162</v>
      </c>
      <c r="F6638">
        <v>230</v>
      </c>
      <c r="G6638">
        <v>5419</v>
      </c>
      <c r="H6638" t="s">
        <v>11</v>
      </c>
    </row>
    <row r="6639" spans="1:8" x14ac:dyDescent="0.3">
      <c r="A6639" t="s">
        <v>6322</v>
      </c>
      <c r="B6639" t="s">
        <v>6323</v>
      </c>
      <c r="C6639">
        <v>245</v>
      </c>
      <c r="D6639" t="s">
        <v>16</v>
      </c>
      <c r="E6639">
        <v>11</v>
      </c>
      <c r="F6639">
        <v>95</v>
      </c>
      <c r="G6639">
        <v>1237</v>
      </c>
      <c r="H6639" t="s">
        <v>17</v>
      </c>
    </row>
    <row r="6640" spans="1:8" x14ac:dyDescent="0.3">
      <c r="A6640" t="s">
        <v>6324</v>
      </c>
      <c r="B6640" t="s">
        <v>6325</v>
      </c>
      <c r="C6640">
        <v>953</v>
      </c>
      <c r="D6640" t="s">
        <v>10</v>
      </c>
      <c r="E6640">
        <v>127</v>
      </c>
      <c r="F6640">
        <v>202</v>
      </c>
      <c r="G6640">
        <v>5419</v>
      </c>
      <c r="H6640" t="s">
        <v>11</v>
      </c>
    </row>
    <row r="6641" spans="1:8" x14ac:dyDescent="0.3">
      <c r="A6641" t="s">
        <v>6324</v>
      </c>
      <c r="B6641" t="s">
        <v>6325</v>
      </c>
      <c r="C6641">
        <v>953</v>
      </c>
      <c r="D6641" t="s">
        <v>10</v>
      </c>
      <c r="E6641">
        <v>469</v>
      </c>
      <c r="F6641">
        <v>536</v>
      </c>
      <c r="G6641">
        <v>5419</v>
      </c>
      <c r="H6641" t="s">
        <v>11</v>
      </c>
    </row>
    <row r="6642" spans="1:8" hidden="1" x14ac:dyDescent="0.3">
      <c r="A6642" t="s">
        <v>6324</v>
      </c>
      <c r="B6642" t="s">
        <v>6325</v>
      </c>
      <c r="C6642">
        <v>953</v>
      </c>
      <c r="D6642" t="s">
        <v>664</v>
      </c>
      <c r="E6642">
        <v>304</v>
      </c>
      <c r="F6642">
        <v>468</v>
      </c>
      <c r="G6642">
        <v>88</v>
      </c>
      <c r="H6642" t="s">
        <v>665</v>
      </c>
    </row>
    <row r="6643" spans="1:8" hidden="1" x14ac:dyDescent="0.3">
      <c r="A6643" t="s">
        <v>6324</v>
      </c>
      <c r="B6643" t="s">
        <v>6325</v>
      </c>
      <c r="C6643">
        <v>953</v>
      </c>
      <c r="D6643" t="s">
        <v>178</v>
      </c>
      <c r="E6643">
        <v>589</v>
      </c>
      <c r="F6643">
        <v>892</v>
      </c>
      <c r="G6643">
        <v>19761</v>
      </c>
      <c r="H6643" t="s">
        <v>179</v>
      </c>
    </row>
    <row r="6644" spans="1:8" x14ac:dyDescent="0.3">
      <c r="A6644" t="s">
        <v>6326</v>
      </c>
      <c r="B6644" t="s">
        <v>6327</v>
      </c>
      <c r="C6644">
        <v>1043</v>
      </c>
      <c r="D6644" t="s">
        <v>10</v>
      </c>
      <c r="E6644">
        <v>81</v>
      </c>
      <c r="F6644">
        <v>145</v>
      </c>
      <c r="G6644">
        <v>5419</v>
      </c>
      <c r="H6644" t="s">
        <v>11</v>
      </c>
    </row>
    <row r="6645" spans="1:8" x14ac:dyDescent="0.3">
      <c r="A6645" t="s">
        <v>6326</v>
      </c>
      <c r="B6645" t="s">
        <v>6327</v>
      </c>
      <c r="C6645">
        <v>1043</v>
      </c>
      <c r="D6645" t="s">
        <v>10</v>
      </c>
      <c r="E6645">
        <v>221</v>
      </c>
      <c r="F6645">
        <v>285</v>
      </c>
      <c r="G6645">
        <v>5419</v>
      </c>
      <c r="H6645" t="s">
        <v>11</v>
      </c>
    </row>
    <row r="6646" spans="1:8" x14ac:dyDescent="0.3">
      <c r="A6646" t="s">
        <v>6328</v>
      </c>
      <c r="B6646" t="s">
        <v>6329</v>
      </c>
      <c r="C6646">
        <v>2158</v>
      </c>
      <c r="D6646" t="s">
        <v>10</v>
      </c>
      <c r="E6646">
        <v>1540</v>
      </c>
      <c r="F6646">
        <v>1604</v>
      </c>
      <c r="G6646">
        <v>5419</v>
      </c>
      <c r="H6646" t="s">
        <v>11</v>
      </c>
    </row>
    <row r="6647" spans="1:8" x14ac:dyDescent="0.3">
      <c r="A6647" t="s">
        <v>6330</v>
      </c>
      <c r="B6647" t="s">
        <v>6331</v>
      </c>
      <c r="C6647">
        <v>956</v>
      </c>
      <c r="D6647" t="s">
        <v>10</v>
      </c>
      <c r="E6647">
        <v>127</v>
      </c>
      <c r="F6647">
        <v>202</v>
      </c>
      <c r="G6647">
        <v>5419</v>
      </c>
      <c r="H6647" t="s">
        <v>11</v>
      </c>
    </row>
    <row r="6648" spans="1:8" x14ac:dyDescent="0.3">
      <c r="A6648" t="s">
        <v>6330</v>
      </c>
      <c r="B6648" t="s">
        <v>6331</v>
      </c>
      <c r="C6648">
        <v>956</v>
      </c>
      <c r="D6648" t="s">
        <v>10</v>
      </c>
      <c r="E6648">
        <v>472</v>
      </c>
      <c r="F6648">
        <v>539</v>
      </c>
      <c r="G6648">
        <v>5419</v>
      </c>
      <c r="H6648" t="s">
        <v>11</v>
      </c>
    </row>
    <row r="6649" spans="1:8" hidden="1" x14ac:dyDescent="0.3">
      <c r="A6649" t="s">
        <v>6330</v>
      </c>
      <c r="B6649" t="s">
        <v>6331</v>
      </c>
      <c r="C6649">
        <v>956</v>
      </c>
      <c r="D6649" t="s">
        <v>664</v>
      </c>
      <c r="E6649">
        <v>307</v>
      </c>
      <c r="F6649">
        <v>471</v>
      </c>
      <c r="G6649">
        <v>88</v>
      </c>
      <c r="H6649" t="s">
        <v>665</v>
      </c>
    </row>
    <row r="6650" spans="1:8" hidden="1" x14ac:dyDescent="0.3">
      <c r="A6650" t="s">
        <v>6330</v>
      </c>
      <c r="B6650" t="s">
        <v>6331</v>
      </c>
      <c r="C6650">
        <v>956</v>
      </c>
      <c r="D6650" t="s">
        <v>178</v>
      </c>
      <c r="E6650">
        <v>592</v>
      </c>
      <c r="F6650">
        <v>895</v>
      </c>
      <c r="G6650">
        <v>19761</v>
      </c>
      <c r="H6650" t="s">
        <v>179</v>
      </c>
    </row>
    <row r="6651" spans="1:8" x14ac:dyDescent="0.3">
      <c r="A6651" t="s">
        <v>6332</v>
      </c>
      <c r="B6651" t="s">
        <v>6333</v>
      </c>
      <c r="C6651">
        <v>424</v>
      </c>
      <c r="D6651" t="s">
        <v>10</v>
      </c>
      <c r="E6651">
        <v>1</v>
      </c>
      <c r="F6651">
        <v>63</v>
      </c>
      <c r="G6651">
        <v>5419</v>
      </c>
      <c r="H6651" t="s">
        <v>11</v>
      </c>
    </row>
    <row r="6652" spans="1:8" x14ac:dyDescent="0.3">
      <c r="A6652" t="s">
        <v>6334</v>
      </c>
      <c r="B6652" t="s">
        <v>6335</v>
      </c>
      <c r="C6652">
        <v>432</v>
      </c>
      <c r="D6652" t="s">
        <v>10</v>
      </c>
      <c r="E6652">
        <v>1</v>
      </c>
      <c r="F6652">
        <v>63</v>
      </c>
      <c r="G6652">
        <v>5419</v>
      </c>
      <c r="H6652" t="s">
        <v>11</v>
      </c>
    </row>
    <row r="6653" spans="1:8" x14ac:dyDescent="0.3">
      <c r="A6653" t="s">
        <v>6336</v>
      </c>
      <c r="B6653" t="s">
        <v>6337</v>
      </c>
      <c r="C6653">
        <v>1292</v>
      </c>
      <c r="D6653" t="s">
        <v>10</v>
      </c>
      <c r="E6653">
        <v>674</v>
      </c>
      <c r="F6653">
        <v>738</v>
      </c>
      <c r="G6653">
        <v>5419</v>
      </c>
      <c r="H6653" t="s">
        <v>11</v>
      </c>
    </row>
    <row r="6654" spans="1:8" hidden="1" x14ac:dyDescent="0.3">
      <c r="A6654" t="s">
        <v>6336</v>
      </c>
      <c r="B6654" t="s">
        <v>6337</v>
      </c>
      <c r="C6654">
        <v>1292</v>
      </c>
      <c r="D6654" t="s">
        <v>748</v>
      </c>
      <c r="E6654">
        <v>1096</v>
      </c>
      <c r="F6654">
        <v>1274</v>
      </c>
      <c r="G6654">
        <v>1633</v>
      </c>
      <c r="H6654" t="s">
        <v>749</v>
      </c>
    </row>
    <row r="6655" spans="1:8" x14ac:dyDescent="0.3">
      <c r="A6655" t="s">
        <v>6338</v>
      </c>
      <c r="B6655" t="s">
        <v>6339</v>
      </c>
      <c r="C6655">
        <v>418</v>
      </c>
      <c r="D6655" t="s">
        <v>10</v>
      </c>
      <c r="E6655">
        <v>295</v>
      </c>
      <c r="F6655">
        <v>359</v>
      </c>
      <c r="G6655">
        <v>5419</v>
      </c>
      <c r="H6655" t="s">
        <v>11</v>
      </c>
    </row>
    <row r="6656" spans="1:8" x14ac:dyDescent="0.3">
      <c r="A6656" t="s">
        <v>6340</v>
      </c>
      <c r="B6656" t="s">
        <v>6341</v>
      </c>
      <c r="C6656">
        <v>1040</v>
      </c>
      <c r="D6656" t="s">
        <v>10</v>
      </c>
      <c r="E6656">
        <v>72</v>
      </c>
      <c r="F6656">
        <v>136</v>
      </c>
      <c r="G6656">
        <v>5419</v>
      </c>
      <c r="H6656" t="s">
        <v>11</v>
      </c>
    </row>
    <row r="6657" spans="1:8" x14ac:dyDescent="0.3">
      <c r="A6657" t="s">
        <v>6340</v>
      </c>
      <c r="B6657" t="s">
        <v>6341</v>
      </c>
      <c r="C6657">
        <v>1040</v>
      </c>
      <c r="D6657" t="s">
        <v>10</v>
      </c>
      <c r="E6657">
        <v>212</v>
      </c>
      <c r="F6657">
        <v>276</v>
      </c>
      <c r="G6657">
        <v>5419</v>
      </c>
      <c r="H6657" t="s">
        <v>11</v>
      </c>
    </row>
    <row r="6658" spans="1:8" hidden="1" x14ac:dyDescent="0.3">
      <c r="A6658" t="s">
        <v>6342</v>
      </c>
      <c r="B6658" t="s">
        <v>6343</v>
      </c>
      <c r="C6658">
        <v>595</v>
      </c>
      <c r="D6658" t="s">
        <v>142</v>
      </c>
      <c r="E6658">
        <v>127</v>
      </c>
      <c r="F6658">
        <v>217</v>
      </c>
      <c r="G6658">
        <v>172686</v>
      </c>
      <c r="H6658" t="s">
        <v>143</v>
      </c>
    </row>
    <row r="6659" spans="1:8" x14ac:dyDescent="0.3">
      <c r="A6659" t="s">
        <v>6342</v>
      </c>
      <c r="B6659" t="s">
        <v>6343</v>
      </c>
      <c r="C6659">
        <v>595</v>
      </c>
      <c r="D6659" t="s">
        <v>10</v>
      </c>
      <c r="E6659">
        <v>285</v>
      </c>
      <c r="F6659">
        <v>349</v>
      </c>
      <c r="G6659">
        <v>5419</v>
      </c>
      <c r="H6659" t="s">
        <v>11</v>
      </c>
    </row>
    <row r="6660" spans="1:8" x14ac:dyDescent="0.3">
      <c r="A6660" t="s">
        <v>6342</v>
      </c>
      <c r="B6660" t="s">
        <v>6343</v>
      </c>
      <c r="C6660">
        <v>595</v>
      </c>
      <c r="D6660" t="s">
        <v>10</v>
      </c>
      <c r="E6660">
        <v>483</v>
      </c>
      <c r="F6660">
        <v>547</v>
      </c>
      <c r="G6660">
        <v>5419</v>
      </c>
      <c r="H6660" t="s">
        <v>11</v>
      </c>
    </row>
    <row r="6661" spans="1:8" x14ac:dyDescent="0.3">
      <c r="A6661" t="s">
        <v>6344</v>
      </c>
      <c r="B6661" t="s">
        <v>6345</v>
      </c>
      <c r="C6661">
        <v>1430</v>
      </c>
      <c r="D6661" t="s">
        <v>10</v>
      </c>
      <c r="E6661">
        <v>61</v>
      </c>
      <c r="F6661">
        <v>125</v>
      </c>
      <c r="G6661">
        <v>5419</v>
      </c>
      <c r="H6661" t="s">
        <v>11</v>
      </c>
    </row>
    <row r="6662" spans="1:8" x14ac:dyDescent="0.3">
      <c r="A6662" t="s">
        <v>6344</v>
      </c>
      <c r="B6662" t="s">
        <v>6345</v>
      </c>
      <c r="C6662">
        <v>1430</v>
      </c>
      <c r="D6662" t="s">
        <v>10</v>
      </c>
      <c r="E6662">
        <v>216</v>
      </c>
      <c r="F6662">
        <v>280</v>
      </c>
      <c r="G6662">
        <v>5419</v>
      </c>
      <c r="H6662" t="s">
        <v>11</v>
      </c>
    </row>
    <row r="6663" spans="1:8" hidden="1" x14ac:dyDescent="0.3">
      <c r="A6663" t="s">
        <v>6344</v>
      </c>
      <c r="B6663" t="s">
        <v>6345</v>
      </c>
      <c r="C6663">
        <v>1430</v>
      </c>
      <c r="D6663" t="s">
        <v>20</v>
      </c>
      <c r="E6663">
        <v>1368</v>
      </c>
      <c r="F6663">
        <v>1385</v>
      </c>
      <c r="G6663">
        <v>904</v>
      </c>
      <c r="H6663" t="s">
        <v>21</v>
      </c>
    </row>
    <row r="6664" spans="1:8" hidden="1" x14ac:dyDescent="0.3">
      <c r="A6664" t="s">
        <v>6344</v>
      </c>
      <c r="B6664" t="s">
        <v>6345</v>
      </c>
      <c r="C6664">
        <v>1430</v>
      </c>
      <c r="D6664" t="s">
        <v>20</v>
      </c>
      <c r="E6664">
        <v>1408</v>
      </c>
      <c r="F6664">
        <v>1424</v>
      </c>
      <c r="G6664">
        <v>904</v>
      </c>
      <c r="H6664" t="s">
        <v>21</v>
      </c>
    </row>
    <row r="6665" spans="1:8" x14ac:dyDescent="0.3">
      <c r="A6665" t="s">
        <v>6346</v>
      </c>
      <c r="B6665" t="s">
        <v>6347</v>
      </c>
      <c r="C6665">
        <v>953</v>
      </c>
      <c r="D6665" t="s">
        <v>10</v>
      </c>
      <c r="E6665">
        <v>128</v>
      </c>
      <c r="F6665">
        <v>203</v>
      </c>
      <c r="G6665">
        <v>5419</v>
      </c>
      <c r="H6665" t="s">
        <v>11</v>
      </c>
    </row>
    <row r="6666" spans="1:8" x14ac:dyDescent="0.3">
      <c r="A6666" t="s">
        <v>6346</v>
      </c>
      <c r="B6666" t="s">
        <v>6347</v>
      </c>
      <c r="C6666">
        <v>953</v>
      </c>
      <c r="D6666" t="s">
        <v>10</v>
      </c>
      <c r="E6666">
        <v>470</v>
      </c>
      <c r="F6666">
        <v>536</v>
      </c>
      <c r="G6666">
        <v>5419</v>
      </c>
      <c r="H6666" t="s">
        <v>11</v>
      </c>
    </row>
    <row r="6667" spans="1:8" hidden="1" x14ac:dyDescent="0.3">
      <c r="A6667" t="s">
        <v>6346</v>
      </c>
      <c r="B6667" t="s">
        <v>6347</v>
      </c>
      <c r="C6667">
        <v>953</v>
      </c>
      <c r="D6667" t="s">
        <v>664</v>
      </c>
      <c r="E6667">
        <v>305</v>
      </c>
      <c r="F6667">
        <v>468</v>
      </c>
      <c r="G6667">
        <v>88</v>
      </c>
      <c r="H6667" t="s">
        <v>665</v>
      </c>
    </row>
    <row r="6668" spans="1:8" x14ac:dyDescent="0.3">
      <c r="A6668" t="s">
        <v>6348</v>
      </c>
      <c r="B6668" t="s">
        <v>6349</v>
      </c>
      <c r="C6668">
        <v>529</v>
      </c>
      <c r="D6668" t="s">
        <v>10</v>
      </c>
      <c r="E6668">
        <v>10</v>
      </c>
      <c r="F6668">
        <v>75</v>
      </c>
      <c r="G6668">
        <v>5419</v>
      </c>
      <c r="H6668" t="s">
        <v>11</v>
      </c>
    </row>
    <row r="6669" spans="1:8" hidden="1" x14ac:dyDescent="0.3">
      <c r="A6669" t="s">
        <v>6348</v>
      </c>
      <c r="B6669" t="s">
        <v>6349</v>
      </c>
      <c r="C6669">
        <v>529</v>
      </c>
      <c r="D6669" t="s">
        <v>102</v>
      </c>
      <c r="E6669">
        <v>234</v>
      </c>
      <c r="F6669">
        <v>397</v>
      </c>
      <c r="G6669">
        <v>5476</v>
      </c>
      <c r="H6669" t="s">
        <v>103</v>
      </c>
    </row>
    <row r="6670" spans="1:8" x14ac:dyDescent="0.3">
      <c r="A6670" t="s">
        <v>6348</v>
      </c>
      <c r="B6670" t="s">
        <v>6349</v>
      </c>
      <c r="C6670">
        <v>529</v>
      </c>
      <c r="D6670" t="s">
        <v>16</v>
      </c>
      <c r="E6670">
        <v>447</v>
      </c>
      <c r="F6670">
        <v>528</v>
      </c>
      <c r="G6670">
        <v>1237</v>
      </c>
      <c r="H6670" t="s">
        <v>17</v>
      </c>
    </row>
    <row r="6671" spans="1:8" x14ac:dyDescent="0.3">
      <c r="A6671" t="s">
        <v>6350</v>
      </c>
      <c r="B6671" t="s">
        <v>6351</v>
      </c>
      <c r="C6671">
        <v>1713</v>
      </c>
      <c r="D6671" t="s">
        <v>10</v>
      </c>
      <c r="E6671">
        <v>1585</v>
      </c>
      <c r="F6671">
        <v>1649</v>
      </c>
      <c r="G6671">
        <v>5419</v>
      </c>
      <c r="H6671" t="s">
        <v>11</v>
      </c>
    </row>
    <row r="6672" spans="1:8" hidden="1" x14ac:dyDescent="0.3">
      <c r="A6672" t="s">
        <v>6350</v>
      </c>
      <c r="B6672" t="s">
        <v>6351</v>
      </c>
      <c r="C6672">
        <v>1713</v>
      </c>
      <c r="D6672" t="s">
        <v>158</v>
      </c>
      <c r="E6672">
        <v>950</v>
      </c>
      <c r="F6672">
        <v>1223</v>
      </c>
      <c r="G6672">
        <v>1540</v>
      </c>
      <c r="H6672" t="s">
        <v>159</v>
      </c>
    </row>
    <row r="6673" spans="1:8" hidden="1" x14ac:dyDescent="0.3">
      <c r="A6673" t="s">
        <v>6350</v>
      </c>
      <c r="B6673" t="s">
        <v>6351</v>
      </c>
      <c r="C6673">
        <v>1713</v>
      </c>
      <c r="D6673" t="s">
        <v>160</v>
      </c>
      <c r="E6673">
        <v>418</v>
      </c>
      <c r="F6673">
        <v>482</v>
      </c>
      <c r="G6673">
        <v>18079</v>
      </c>
      <c r="H6673" t="s">
        <v>161</v>
      </c>
    </row>
    <row r="6674" spans="1:8" hidden="1" x14ac:dyDescent="0.3">
      <c r="A6674" t="s">
        <v>6350</v>
      </c>
      <c r="B6674" t="s">
        <v>6351</v>
      </c>
      <c r="C6674">
        <v>1713</v>
      </c>
      <c r="D6674" t="s">
        <v>162</v>
      </c>
      <c r="E6674">
        <v>703</v>
      </c>
      <c r="F6674">
        <v>749</v>
      </c>
      <c r="G6674">
        <v>1073</v>
      </c>
      <c r="H6674" t="s">
        <v>163</v>
      </c>
    </row>
    <row r="6675" spans="1:8" hidden="1" x14ac:dyDescent="0.3">
      <c r="A6675" t="s">
        <v>6350</v>
      </c>
      <c r="B6675" t="s">
        <v>6351</v>
      </c>
      <c r="C6675">
        <v>1713</v>
      </c>
      <c r="D6675" t="s">
        <v>164</v>
      </c>
      <c r="E6675">
        <v>1</v>
      </c>
      <c r="F6675">
        <v>300</v>
      </c>
      <c r="G6675">
        <v>21549</v>
      </c>
      <c r="H6675" t="s">
        <v>165</v>
      </c>
    </row>
    <row r="6676" spans="1:8" hidden="1" x14ac:dyDescent="0.3">
      <c r="A6676" t="s">
        <v>6350</v>
      </c>
      <c r="B6676" t="s">
        <v>6351</v>
      </c>
      <c r="C6676">
        <v>1713</v>
      </c>
      <c r="D6676" t="s">
        <v>166</v>
      </c>
      <c r="E6676">
        <v>332</v>
      </c>
      <c r="F6676">
        <v>418</v>
      </c>
      <c r="G6676">
        <v>1666</v>
      </c>
      <c r="H6676" t="s">
        <v>167</v>
      </c>
    </row>
    <row r="6677" spans="1:8" x14ac:dyDescent="0.3">
      <c r="A6677" t="s">
        <v>6352</v>
      </c>
      <c r="B6677" t="s">
        <v>6353</v>
      </c>
      <c r="C6677">
        <v>221</v>
      </c>
      <c r="D6677" t="s">
        <v>10</v>
      </c>
      <c r="E6677">
        <v>60</v>
      </c>
      <c r="F6677">
        <v>124</v>
      </c>
      <c r="G6677">
        <v>5419</v>
      </c>
      <c r="H6677" t="s">
        <v>11</v>
      </c>
    </row>
    <row r="6678" spans="1:8" x14ac:dyDescent="0.3">
      <c r="A6678" t="s">
        <v>6354</v>
      </c>
      <c r="B6678" t="s">
        <v>6355</v>
      </c>
      <c r="C6678">
        <v>484</v>
      </c>
      <c r="D6678" t="s">
        <v>10</v>
      </c>
      <c r="E6678">
        <v>192</v>
      </c>
      <c r="F6678">
        <v>256</v>
      </c>
      <c r="G6678">
        <v>5419</v>
      </c>
      <c r="H6678" t="s">
        <v>11</v>
      </c>
    </row>
    <row r="6679" spans="1:8" x14ac:dyDescent="0.3">
      <c r="A6679" t="s">
        <v>6356</v>
      </c>
      <c r="B6679" t="s">
        <v>6357</v>
      </c>
      <c r="C6679">
        <v>119</v>
      </c>
      <c r="D6679" t="s">
        <v>10</v>
      </c>
      <c r="E6679">
        <v>29</v>
      </c>
      <c r="F6679">
        <v>94</v>
      </c>
      <c r="G6679">
        <v>5419</v>
      </c>
      <c r="H6679" t="s">
        <v>11</v>
      </c>
    </row>
    <row r="6680" spans="1:8" x14ac:dyDescent="0.3">
      <c r="A6680" t="s">
        <v>6358</v>
      </c>
      <c r="B6680" t="s">
        <v>6359</v>
      </c>
      <c r="C6680">
        <v>3099</v>
      </c>
      <c r="D6680" t="s">
        <v>10</v>
      </c>
      <c r="E6680">
        <v>2483</v>
      </c>
      <c r="F6680">
        <v>2547</v>
      </c>
      <c r="G6680">
        <v>5419</v>
      </c>
      <c r="H6680" t="s">
        <v>11</v>
      </c>
    </row>
    <row r="6681" spans="1:8" hidden="1" x14ac:dyDescent="0.3">
      <c r="A6681" t="s">
        <v>6358</v>
      </c>
      <c r="B6681" t="s">
        <v>6359</v>
      </c>
      <c r="C6681">
        <v>3099</v>
      </c>
      <c r="D6681" t="s">
        <v>748</v>
      </c>
      <c r="E6681">
        <v>2911</v>
      </c>
      <c r="F6681">
        <v>3081</v>
      </c>
      <c r="G6681">
        <v>1633</v>
      </c>
      <c r="H6681" t="s">
        <v>749</v>
      </c>
    </row>
    <row r="6682" spans="1:8" x14ac:dyDescent="0.3">
      <c r="A6682" t="s">
        <v>6360</v>
      </c>
      <c r="B6682" t="s">
        <v>6361</v>
      </c>
      <c r="C6682">
        <v>203</v>
      </c>
      <c r="D6682" t="s">
        <v>10</v>
      </c>
      <c r="E6682">
        <v>9</v>
      </c>
      <c r="F6682">
        <v>76</v>
      </c>
      <c r="G6682">
        <v>5419</v>
      </c>
      <c r="H6682" t="s">
        <v>11</v>
      </c>
    </row>
    <row r="6683" spans="1:8" x14ac:dyDescent="0.3">
      <c r="A6683" t="s">
        <v>6362</v>
      </c>
      <c r="B6683" t="s">
        <v>6363</v>
      </c>
      <c r="C6683">
        <v>105</v>
      </c>
      <c r="D6683" t="s">
        <v>10</v>
      </c>
      <c r="E6683">
        <v>15</v>
      </c>
      <c r="F6683">
        <v>83</v>
      </c>
      <c r="G6683">
        <v>5419</v>
      </c>
      <c r="H6683" t="s">
        <v>11</v>
      </c>
    </row>
    <row r="6684" spans="1:8" x14ac:dyDescent="0.3">
      <c r="A6684" t="s">
        <v>6364</v>
      </c>
      <c r="B6684" t="s">
        <v>6365</v>
      </c>
      <c r="C6684">
        <v>240</v>
      </c>
      <c r="D6684" t="s">
        <v>10</v>
      </c>
      <c r="E6684">
        <v>152</v>
      </c>
      <c r="F6684">
        <v>223</v>
      </c>
      <c r="G6684">
        <v>5419</v>
      </c>
      <c r="H6684" t="s">
        <v>11</v>
      </c>
    </row>
    <row r="6685" spans="1:8" x14ac:dyDescent="0.3">
      <c r="A6685" t="s">
        <v>6364</v>
      </c>
      <c r="B6685" t="s">
        <v>6365</v>
      </c>
      <c r="C6685">
        <v>240</v>
      </c>
      <c r="D6685" t="s">
        <v>16</v>
      </c>
      <c r="E6685">
        <v>3</v>
      </c>
      <c r="F6685">
        <v>86</v>
      </c>
      <c r="G6685">
        <v>1237</v>
      </c>
      <c r="H6685" t="s">
        <v>17</v>
      </c>
    </row>
    <row r="6686" spans="1:8" x14ac:dyDescent="0.3">
      <c r="A6686" t="s">
        <v>6366</v>
      </c>
      <c r="B6686" t="s">
        <v>6367</v>
      </c>
      <c r="C6686">
        <v>318</v>
      </c>
      <c r="D6686" t="s">
        <v>10</v>
      </c>
      <c r="E6686">
        <v>6</v>
      </c>
      <c r="F6686">
        <v>70</v>
      </c>
      <c r="G6686">
        <v>5419</v>
      </c>
      <c r="H6686" t="s">
        <v>11</v>
      </c>
    </row>
    <row r="6687" spans="1:8" x14ac:dyDescent="0.3">
      <c r="A6687" t="s">
        <v>6368</v>
      </c>
      <c r="B6687" t="s">
        <v>6369</v>
      </c>
      <c r="C6687">
        <v>844</v>
      </c>
      <c r="D6687" t="s">
        <v>10</v>
      </c>
      <c r="E6687">
        <v>4</v>
      </c>
      <c r="F6687">
        <v>70</v>
      </c>
      <c r="G6687">
        <v>5419</v>
      </c>
      <c r="H6687" t="s">
        <v>11</v>
      </c>
    </row>
    <row r="6688" spans="1:8" x14ac:dyDescent="0.3">
      <c r="A6688" t="s">
        <v>6370</v>
      </c>
      <c r="B6688" t="s">
        <v>6371</v>
      </c>
      <c r="C6688">
        <v>456</v>
      </c>
      <c r="D6688" t="s">
        <v>10</v>
      </c>
      <c r="E6688">
        <v>12</v>
      </c>
      <c r="F6688">
        <v>77</v>
      </c>
      <c r="G6688">
        <v>5419</v>
      </c>
      <c r="H6688" t="s">
        <v>11</v>
      </c>
    </row>
    <row r="6689" spans="1:8" x14ac:dyDescent="0.3">
      <c r="A6689" t="s">
        <v>6372</v>
      </c>
      <c r="B6689" t="s">
        <v>6373</v>
      </c>
      <c r="C6689">
        <v>240</v>
      </c>
      <c r="D6689" t="s">
        <v>10</v>
      </c>
      <c r="E6689">
        <v>150</v>
      </c>
      <c r="F6689">
        <v>221</v>
      </c>
      <c r="G6689">
        <v>5419</v>
      </c>
      <c r="H6689" t="s">
        <v>11</v>
      </c>
    </row>
    <row r="6690" spans="1:8" x14ac:dyDescent="0.3">
      <c r="A6690" t="s">
        <v>6372</v>
      </c>
      <c r="B6690" t="s">
        <v>6373</v>
      </c>
      <c r="C6690">
        <v>240</v>
      </c>
      <c r="D6690" t="s">
        <v>16</v>
      </c>
      <c r="E6690">
        <v>1</v>
      </c>
      <c r="F6690">
        <v>85</v>
      </c>
      <c r="G6690">
        <v>1237</v>
      </c>
      <c r="H6690" t="s">
        <v>17</v>
      </c>
    </row>
    <row r="6691" spans="1:8" x14ac:dyDescent="0.3">
      <c r="A6691" t="s">
        <v>6374</v>
      </c>
      <c r="B6691" t="s">
        <v>6375</v>
      </c>
      <c r="C6691">
        <v>498</v>
      </c>
      <c r="D6691" t="s">
        <v>10</v>
      </c>
      <c r="E6691">
        <v>5</v>
      </c>
      <c r="F6691">
        <v>71</v>
      </c>
      <c r="G6691">
        <v>5419</v>
      </c>
      <c r="H6691" t="s">
        <v>11</v>
      </c>
    </row>
    <row r="6692" spans="1:8" x14ac:dyDescent="0.3">
      <c r="A6692" t="s">
        <v>6376</v>
      </c>
      <c r="B6692" t="s">
        <v>6377</v>
      </c>
      <c r="C6692">
        <v>1633</v>
      </c>
      <c r="D6692" t="s">
        <v>10</v>
      </c>
      <c r="E6692">
        <v>271</v>
      </c>
      <c r="F6692">
        <v>324</v>
      </c>
      <c r="G6692">
        <v>5419</v>
      </c>
      <c r="H6692" t="s">
        <v>11</v>
      </c>
    </row>
    <row r="6693" spans="1:8" hidden="1" x14ac:dyDescent="0.3">
      <c r="A6693" t="s">
        <v>6376</v>
      </c>
      <c r="B6693" t="s">
        <v>6377</v>
      </c>
      <c r="C6693">
        <v>1633</v>
      </c>
      <c r="D6693" t="s">
        <v>24</v>
      </c>
      <c r="E6693">
        <v>846</v>
      </c>
      <c r="F6693">
        <v>1109</v>
      </c>
      <c r="G6693">
        <v>666</v>
      </c>
      <c r="H6693" t="s">
        <v>25</v>
      </c>
    </row>
    <row r="6694" spans="1:8" x14ac:dyDescent="0.3">
      <c r="A6694" t="s">
        <v>6378</v>
      </c>
      <c r="B6694" t="s">
        <v>6379</v>
      </c>
      <c r="C6694">
        <v>705</v>
      </c>
      <c r="D6694" t="s">
        <v>10</v>
      </c>
      <c r="E6694">
        <v>40</v>
      </c>
      <c r="F6694">
        <v>105</v>
      </c>
      <c r="G6694">
        <v>5419</v>
      </c>
      <c r="H6694" t="s">
        <v>11</v>
      </c>
    </row>
    <row r="6695" spans="1:8" hidden="1" x14ac:dyDescent="0.3">
      <c r="A6695" t="s">
        <v>6380</v>
      </c>
      <c r="B6695" t="s">
        <v>6381</v>
      </c>
      <c r="C6695">
        <v>1078</v>
      </c>
      <c r="D6695" t="s">
        <v>142</v>
      </c>
      <c r="E6695">
        <v>340</v>
      </c>
      <c r="F6695">
        <v>437</v>
      </c>
      <c r="G6695">
        <v>172686</v>
      </c>
      <c r="H6695" t="s">
        <v>143</v>
      </c>
    </row>
    <row r="6696" spans="1:8" x14ac:dyDescent="0.3">
      <c r="A6696" t="s">
        <v>6380</v>
      </c>
      <c r="B6696" t="s">
        <v>6381</v>
      </c>
      <c r="C6696">
        <v>1078</v>
      </c>
      <c r="D6696" t="s">
        <v>10</v>
      </c>
      <c r="E6696">
        <v>666</v>
      </c>
      <c r="F6696">
        <v>729</v>
      </c>
      <c r="G6696">
        <v>5419</v>
      </c>
      <c r="H6696" t="s">
        <v>11</v>
      </c>
    </row>
    <row r="6697" spans="1:8" x14ac:dyDescent="0.3">
      <c r="A6697" t="s">
        <v>6380</v>
      </c>
      <c r="B6697" t="s">
        <v>6381</v>
      </c>
      <c r="C6697">
        <v>1078</v>
      </c>
      <c r="D6697" t="s">
        <v>10</v>
      </c>
      <c r="E6697">
        <v>799</v>
      </c>
      <c r="F6697">
        <v>863</v>
      </c>
      <c r="G6697">
        <v>5419</v>
      </c>
      <c r="H6697" t="s">
        <v>11</v>
      </c>
    </row>
    <row r="6698" spans="1:8" x14ac:dyDescent="0.3">
      <c r="A6698" t="s">
        <v>6380</v>
      </c>
      <c r="B6698" t="s">
        <v>6381</v>
      </c>
      <c r="C6698">
        <v>1078</v>
      </c>
      <c r="D6698" t="s">
        <v>10</v>
      </c>
      <c r="E6698">
        <v>956</v>
      </c>
      <c r="F6698">
        <v>1019</v>
      </c>
      <c r="G6698">
        <v>5419</v>
      </c>
      <c r="H6698" t="s">
        <v>11</v>
      </c>
    </row>
    <row r="6699" spans="1:8" hidden="1" x14ac:dyDescent="0.3">
      <c r="A6699" t="s">
        <v>6380</v>
      </c>
      <c r="B6699" t="s">
        <v>6381</v>
      </c>
      <c r="C6699">
        <v>1078</v>
      </c>
      <c r="D6699" t="s">
        <v>484</v>
      </c>
      <c r="E6699">
        <v>3</v>
      </c>
      <c r="F6699">
        <v>152</v>
      </c>
      <c r="G6699">
        <v>940</v>
      </c>
      <c r="H6699" t="s">
        <v>485</v>
      </c>
    </row>
    <row r="6700" spans="1:8" x14ac:dyDescent="0.3">
      <c r="A6700" t="s">
        <v>6382</v>
      </c>
      <c r="B6700" t="s">
        <v>6383</v>
      </c>
      <c r="C6700">
        <v>291</v>
      </c>
      <c r="D6700" t="s">
        <v>10</v>
      </c>
      <c r="E6700">
        <v>207</v>
      </c>
      <c r="F6700">
        <v>275</v>
      </c>
      <c r="G6700">
        <v>5419</v>
      </c>
      <c r="H6700" t="s">
        <v>11</v>
      </c>
    </row>
    <row r="6701" spans="1:8" x14ac:dyDescent="0.3">
      <c r="A6701" t="s">
        <v>6382</v>
      </c>
      <c r="B6701" t="s">
        <v>6383</v>
      </c>
      <c r="C6701">
        <v>291</v>
      </c>
      <c r="D6701" t="s">
        <v>16</v>
      </c>
      <c r="E6701">
        <v>75</v>
      </c>
      <c r="F6701">
        <v>136</v>
      </c>
      <c r="G6701">
        <v>1237</v>
      </c>
      <c r="H6701" t="s">
        <v>17</v>
      </c>
    </row>
    <row r="6702" spans="1:8" x14ac:dyDescent="0.3">
      <c r="A6702" t="s">
        <v>6384</v>
      </c>
      <c r="B6702" t="s">
        <v>6385</v>
      </c>
      <c r="C6702">
        <v>316</v>
      </c>
      <c r="D6702" t="s">
        <v>10</v>
      </c>
      <c r="E6702">
        <v>78</v>
      </c>
      <c r="F6702">
        <v>143</v>
      </c>
      <c r="G6702">
        <v>5419</v>
      </c>
      <c r="H6702" t="s">
        <v>11</v>
      </c>
    </row>
    <row r="6703" spans="1:8" x14ac:dyDescent="0.3">
      <c r="A6703" t="s">
        <v>6386</v>
      </c>
      <c r="B6703" t="s">
        <v>6387</v>
      </c>
      <c r="C6703">
        <v>834</v>
      </c>
      <c r="D6703" t="s">
        <v>10</v>
      </c>
      <c r="E6703">
        <v>150</v>
      </c>
      <c r="F6703">
        <v>217</v>
      </c>
      <c r="G6703">
        <v>5419</v>
      </c>
      <c r="H6703" t="s">
        <v>11</v>
      </c>
    </row>
    <row r="6704" spans="1:8" hidden="1" x14ac:dyDescent="0.3">
      <c r="A6704" t="s">
        <v>6386</v>
      </c>
      <c r="B6704" t="s">
        <v>6387</v>
      </c>
      <c r="C6704">
        <v>834</v>
      </c>
      <c r="D6704" t="s">
        <v>178</v>
      </c>
      <c r="E6704">
        <v>455</v>
      </c>
      <c r="F6704">
        <v>745</v>
      </c>
      <c r="G6704">
        <v>19761</v>
      </c>
      <c r="H6704" t="s">
        <v>179</v>
      </c>
    </row>
    <row r="6705" spans="1:8" x14ac:dyDescent="0.3">
      <c r="A6705" t="s">
        <v>6388</v>
      </c>
      <c r="B6705" t="s">
        <v>6389</v>
      </c>
      <c r="C6705">
        <v>892</v>
      </c>
      <c r="D6705" t="s">
        <v>10</v>
      </c>
      <c r="E6705">
        <v>208</v>
      </c>
      <c r="F6705">
        <v>275</v>
      </c>
      <c r="G6705">
        <v>5419</v>
      </c>
      <c r="H6705" t="s">
        <v>11</v>
      </c>
    </row>
    <row r="6706" spans="1:8" hidden="1" x14ac:dyDescent="0.3">
      <c r="A6706" t="s">
        <v>6388</v>
      </c>
      <c r="B6706" t="s">
        <v>6389</v>
      </c>
      <c r="C6706">
        <v>892</v>
      </c>
      <c r="D6706" t="s">
        <v>178</v>
      </c>
      <c r="E6706">
        <v>513</v>
      </c>
      <c r="F6706">
        <v>803</v>
      </c>
      <c r="G6706">
        <v>19761</v>
      </c>
      <c r="H6706" t="s">
        <v>179</v>
      </c>
    </row>
    <row r="6707" spans="1:8" hidden="1" x14ac:dyDescent="0.3">
      <c r="A6707" t="s">
        <v>6390</v>
      </c>
      <c r="B6707" t="s">
        <v>6391</v>
      </c>
      <c r="C6707">
        <v>387</v>
      </c>
      <c r="D6707" t="s">
        <v>142</v>
      </c>
      <c r="E6707">
        <v>126</v>
      </c>
      <c r="F6707">
        <v>217</v>
      </c>
      <c r="G6707">
        <v>172686</v>
      </c>
      <c r="H6707" t="s">
        <v>143</v>
      </c>
    </row>
    <row r="6708" spans="1:8" x14ac:dyDescent="0.3">
      <c r="A6708" t="s">
        <v>6390</v>
      </c>
      <c r="B6708" t="s">
        <v>6391</v>
      </c>
      <c r="C6708">
        <v>387</v>
      </c>
      <c r="D6708" t="s">
        <v>10</v>
      </c>
      <c r="E6708">
        <v>285</v>
      </c>
      <c r="F6708">
        <v>349</v>
      </c>
      <c r="G6708">
        <v>5419</v>
      </c>
      <c r="H6708" t="s">
        <v>11</v>
      </c>
    </row>
    <row r="6709" spans="1:8" hidden="1" x14ac:dyDescent="0.3">
      <c r="A6709" t="s">
        <v>6392</v>
      </c>
      <c r="B6709" t="s">
        <v>6393</v>
      </c>
      <c r="C6709">
        <v>546</v>
      </c>
      <c r="D6709" t="s">
        <v>142</v>
      </c>
      <c r="E6709">
        <v>132</v>
      </c>
      <c r="F6709">
        <v>224</v>
      </c>
      <c r="G6709">
        <v>172686</v>
      </c>
      <c r="H6709" t="s">
        <v>143</v>
      </c>
    </row>
    <row r="6710" spans="1:8" x14ac:dyDescent="0.3">
      <c r="A6710" t="s">
        <v>6392</v>
      </c>
      <c r="B6710" t="s">
        <v>6393</v>
      </c>
      <c r="C6710">
        <v>546</v>
      </c>
      <c r="D6710" t="s">
        <v>10</v>
      </c>
      <c r="E6710">
        <v>292</v>
      </c>
      <c r="F6710">
        <v>356</v>
      </c>
      <c r="G6710">
        <v>5419</v>
      </c>
      <c r="H6710" t="s">
        <v>11</v>
      </c>
    </row>
    <row r="6711" spans="1:8" x14ac:dyDescent="0.3">
      <c r="A6711" t="s">
        <v>6392</v>
      </c>
      <c r="B6711" t="s">
        <v>6393</v>
      </c>
      <c r="C6711">
        <v>546</v>
      </c>
      <c r="D6711" t="s">
        <v>10</v>
      </c>
      <c r="E6711">
        <v>417</v>
      </c>
      <c r="F6711">
        <v>481</v>
      </c>
      <c r="G6711">
        <v>5419</v>
      </c>
      <c r="H6711" t="s">
        <v>11</v>
      </c>
    </row>
    <row r="6712" spans="1:8" x14ac:dyDescent="0.3">
      <c r="A6712" t="s">
        <v>6394</v>
      </c>
      <c r="B6712" t="s">
        <v>6395</v>
      </c>
      <c r="C6712">
        <v>519</v>
      </c>
      <c r="D6712" t="s">
        <v>10</v>
      </c>
      <c r="E6712">
        <v>15</v>
      </c>
      <c r="F6712">
        <v>80</v>
      </c>
      <c r="G6712">
        <v>5419</v>
      </c>
      <c r="H6712" t="s">
        <v>11</v>
      </c>
    </row>
    <row r="6713" spans="1:8" x14ac:dyDescent="0.3">
      <c r="A6713" t="s">
        <v>6394</v>
      </c>
      <c r="B6713" t="s">
        <v>6395</v>
      </c>
      <c r="C6713">
        <v>519</v>
      </c>
      <c r="D6713" t="s">
        <v>16</v>
      </c>
      <c r="E6713">
        <v>438</v>
      </c>
      <c r="F6713">
        <v>518</v>
      </c>
      <c r="G6713">
        <v>1237</v>
      </c>
      <c r="H6713" t="s">
        <v>17</v>
      </c>
    </row>
    <row r="6714" spans="1:8" x14ac:dyDescent="0.3">
      <c r="A6714" t="s">
        <v>6396</v>
      </c>
      <c r="B6714" t="s">
        <v>6397</v>
      </c>
      <c r="C6714">
        <v>515</v>
      </c>
      <c r="D6714" t="s">
        <v>10</v>
      </c>
      <c r="E6714">
        <v>10</v>
      </c>
      <c r="F6714">
        <v>75</v>
      </c>
      <c r="G6714">
        <v>5419</v>
      </c>
      <c r="H6714" t="s">
        <v>11</v>
      </c>
    </row>
    <row r="6715" spans="1:8" x14ac:dyDescent="0.3">
      <c r="A6715" t="s">
        <v>6396</v>
      </c>
      <c r="B6715" t="s">
        <v>6397</v>
      </c>
      <c r="C6715">
        <v>515</v>
      </c>
      <c r="D6715" t="s">
        <v>16</v>
      </c>
      <c r="E6715">
        <v>434</v>
      </c>
      <c r="F6715">
        <v>514</v>
      </c>
      <c r="G6715">
        <v>1237</v>
      </c>
      <c r="H6715" t="s">
        <v>17</v>
      </c>
    </row>
    <row r="6716" spans="1:8" x14ac:dyDescent="0.3">
      <c r="A6716" t="s">
        <v>6398</v>
      </c>
      <c r="B6716" t="s">
        <v>6399</v>
      </c>
      <c r="C6716">
        <v>1395</v>
      </c>
      <c r="D6716" t="s">
        <v>10</v>
      </c>
      <c r="E6716">
        <v>60</v>
      </c>
      <c r="F6716">
        <v>124</v>
      </c>
      <c r="G6716">
        <v>5419</v>
      </c>
      <c r="H6716" t="s">
        <v>11</v>
      </c>
    </row>
    <row r="6717" spans="1:8" x14ac:dyDescent="0.3">
      <c r="A6717" t="s">
        <v>6398</v>
      </c>
      <c r="B6717" t="s">
        <v>6399</v>
      </c>
      <c r="C6717">
        <v>1395</v>
      </c>
      <c r="D6717" t="s">
        <v>10</v>
      </c>
      <c r="E6717">
        <v>214</v>
      </c>
      <c r="F6717">
        <v>278</v>
      </c>
      <c r="G6717">
        <v>5419</v>
      </c>
      <c r="H6717" t="s">
        <v>11</v>
      </c>
    </row>
    <row r="6718" spans="1:8" hidden="1" x14ac:dyDescent="0.3">
      <c r="A6718" t="s">
        <v>6398</v>
      </c>
      <c r="B6718" t="s">
        <v>6399</v>
      </c>
      <c r="C6718">
        <v>1395</v>
      </c>
      <c r="D6718" t="s">
        <v>20</v>
      </c>
      <c r="E6718">
        <v>1333</v>
      </c>
      <c r="F6718">
        <v>1350</v>
      </c>
      <c r="G6718">
        <v>904</v>
      </c>
      <c r="H6718" t="s">
        <v>21</v>
      </c>
    </row>
    <row r="6719" spans="1:8" hidden="1" x14ac:dyDescent="0.3">
      <c r="A6719" t="s">
        <v>6398</v>
      </c>
      <c r="B6719" t="s">
        <v>6399</v>
      </c>
      <c r="C6719">
        <v>1395</v>
      </c>
      <c r="D6719" t="s">
        <v>20</v>
      </c>
      <c r="E6719">
        <v>1373</v>
      </c>
      <c r="F6719">
        <v>1389</v>
      </c>
      <c r="G6719">
        <v>904</v>
      </c>
      <c r="H6719" t="s">
        <v>21</v>
      </c>
    </row>
    <row r="6720" spans="1:8" x14ac:dyDescent="0.3">
      <c r="A6720" t="s">
        <v>6400</v>
      </c>
      <c r="B6720" t="s">
        <v>6401</v>
      </c>
      <c r="C6720">
        <v>911</v>
      </c>
      <c r="D6720" t="s">
        <v>10</v>
      </c>
      <c r="E6720">
        <v>15</v>
      </c>
      <c r="F6720">
        <v>80</v>
      </c>
      <c r="G6720">
        <v>5419</v>
      </c>
      <c r="H6720" t="s">
        <v>11</v>
      </c>
    </row>
    <row r="6721" spans="1:8" hidden="1" x14ac:dyDescent="0.3">
      <c r="A6721" t="s">
        <v>6400</v>
      </c>
      <c r="B6721" t="s">
        <v>6401</v>
      </c>
      <c r="C6721">
        <v>911</v>
      </c>
      <c r="D6721" t="s">
        <v>24</v>
      </c>
      <c r="E6721">
        <v>477</v>
      </c>
      <c r="F6721">
        <v>755</v>
      </c>
      <c r="G6721">
        <v>666</v>
      </c>
      <c r="H6721" t="s">
        <v>25</v>
      </c>
    </row>
    <row r="6722" spans="1:8" x14ac:dyDescent="0.3">
      <c r="A6722" t="s">
        <v>6402</v>
      </c>
      <c r="B6722" t="s">
        <v>6403</v>
      </c>
      <c r="C6722">
        <v>1284</v>
      </c>
      <c r="D6722" t="s">
        <v>10</v>
      </c>
      <c r="E6722">
        <v>35</v>
      </c>
      <c r="F6722">
        <v>100</v>
      </c>
      <c r="G6722">
        <v>5419</v>
      </c>
      <c r="H6722" t="s">
        <v>11</v>
      </c>
    </row>
    <row r="6723" spans="1:8" hidden="1" x14ac:dyDescent="0.3">
      <c r="A6723" t="s">
        <v>6402</v>
      </c>
      <c r="B6723" t="s">
        <v>6403</v>
      </c>
      <c r="C6723">
        <v>1284</v>
      </c>
      <c r="D6723" t="s">
        <v>24</v>
      </c>
      <c r="E6723">
        <v>531</v>
      </c>
      <c r="F6723">
        <v>809</v>
      </c>
      <c r="G6723">
        <v>666</v>
      </c>
      <c r="H6723" t="s">
        <v>25</v>
      </c>
    </row>
    <row r="6724" spans="1:8" x14ac:dyDescent="0.3">
      <c r="A6724" t="s">
        <v>6404</v>
      </c>
      <c r="B6724" t="s">
        <v>6405</v>
      </c>
      <c r="C6724">
        <v>783</v>
      </c>
      <c r="D6724" t="s">
        <v>10</v>
      </c>
      <c r="E6724">
        <v>10</v>
      </c>
      <c r="F6724">
        <v>75</v>
      </c>
      <c r="G6724">
        <v>5419</v>
      </c>
      <c r="H6724" t="s">
        <v>11</v>
      </c>
    </row>
    <row r="6725" spans="1:8" hidden="1" x14ac:dyDescent="0.3">
      <c r="A6725" t="s">
        <v>6404</v>
      </c>
      <c r="B6725" t="s">
        <v>6405</v>
      </c>
      <c r="C6725">
        <v>783</v>
      </c>
      <c r="D6725" t="s">
        <v>24</v>
      </c>
      <c r="E6725">
        <v>487</v>
      </c>
      <c r="F6725">
        <v>765</v>
      </c>
      <c r="G6725">
        <v>666</v>
      </c>
      <c r="H6725" t="s">
        <v>25</v>
      </c>
    </row>
    <row r="6726" spans="1:8" x14ac:dyDescent="0.3">
      <c r="A6726" t="s">
        <v>6406</v>
      </c>
      <c r="B6726" t="s">
        <v>6407</v>
      </c>
      <c r="C6726">
        <v>1458</v>
      </c>
      <c r="D6726" t="s">
        <v>10</v>
      </c>
      <c r="E6726">
        <v>51</v>
      </c>
      <c r="F6726">
        <v>115</v>
      </c>
      <c r="G6726">
        <v>5419</v>
      </c>
      <c r="H6726" t="s">
        <v>11</v>
      </c>
    </row>
    <row r="6727" spans="1:8" x14ac:dyDescent="0.3">
      <c r="A6727" t="s">
        <v>6406</v>
      </c>
      <c r="B6727" t="s">
        <v>6407</v>
      </c>
      <c r="C6727">
        <v>1458</v>
      </c>
      <c r="D6727" t="s">
        <v>10</v>
      </c>
      <c r="E6727">
        <v>199</v>
      </c>
      <c r="F6727">
        <v>263</v>
      </c>
      <c r="G6727">
        <v>5419</v>
      </c>
      <c r="H6727" t="s">
        <v>11</v>
      </c>
    </row>
    <row r="6728" spans="1:8" x14ac:dyDescent="0.3">
      <c r="A6728" t="s">
        <v>6408</v>
      </c>
      <c r="B6728" t="s">
        <v>6409</v>
      </c>
      <c r="C6728">
        <v>246</v>
      </c>
      <c r="D6728" t="s">
        <v>10</v>
      </c>
      <c r="E6728">
        <v>163</v>
      </c>
      <c r="F6728">
        <v>231</v>
      </c>
      <c r="G6728">
        <v>5419</v>
      </c>
      <c r="H6728" t="s">
        <v>11</v>
      </c>
    </row>
    <row r="6729" spans="1:8" x14ac:dyDescent="0.3">
      <c r="A6729" t="s">
        <v>6408</v>
      </c>
      <c r="B6729" t="s">
        <v>6409</v>
      </c>
      <c r="C6729">
        <v>246</v>
      </c>
      <c r="D6729" t="s">
        <v>16</v>
      </c>
      <c r="E6729">
        <v>13</v>
      </c>
      <c r="F6729">
        <v>96</v>
      </c>
      <c r="G6729">
        <v>1237</v>
      </c>
      <c r="H6729" t="s">
        <v>17</v>
      </c>
    </row>
    <row r="6730" spans="1:8" x14ac:dyDescent="0.3">
      <c r="A6730" t="s">
        <v>6410</v>
      </c>
      <c r="B6730" t="s">
        <v>6411</v>
      </c>
      <c r="C6730">
        <v>858</v>
      </c>
      <c r="D6730" t="s">
        <v>10</v>
      </c>
      <c r="E6730">
        <v>53</v>
      </c>
      <c r="F6730">
        <v>120</v>
      </c>
      <c r="G6730">
        <v>5419</v>
      </c>
      <c r="H6730" t="s">
        <v>11</v>
      </c>
    </row>
    <row r="6731" spans="1:8" x14ac:dyDescent="0.3">
      <c r="A6731" t="s">
        <v>6410</v>
      </c>
      <c r="B6731" t="s">
        <v>6411</v>
      </c>
      <c r="C6731">
        <v>858</v>
      </c>
      <c r="D6731" t="s">
        <v>10</v>
      </c>
      <c r="E6731">
        <v>153</v>
      </c>
      <c r="F6731">
        <v>223</v>
      </c>
      <c r="G6731">
        <v>5419</v>
      </c>
      <c r="H6731" t="s">
        <v>11</v>
      </c>
    </row>
    <row r="6732" spans="1:8" x14ac:dyDescent="0.3">
      <c r="A6732" t="s">
        <v>6410</v>
      </c>
      <c r="B6732" t="s">
        <v>6411</v>
      </c>
      <c r="C6732">
        <v>858</v>
      </c>
      <c r="D6732" t="s">
        <v>10</v>
      </c>
      <c r="E6732">
        <v>379</v>
      </c>
      <c r="F6732">
        <v>445</v>
      </c>
      <c r="G6732">
        <v>5419</v>
      </c>
      <c r="H6732" t="s">
        <v>11</v>
      </c>
    </row>
    <row r="6733" spans="1:8" x14ac:dyDescent="0.3">
      <c r="A6733" t="s">
        <v>6412</v>
      </c>
      <c r="B6733" t="s">
        <v>6413</v>
      </c>
      <c r="C6733">
        <v>957</v>
      </c>
      <c r="D6733" t="s">
        <v>10</v>
      </c>
      <c r="E6733">
        <v>123</v>
      </c>
      <c r="F6733">
        <v>198</v>
      </c>
      <c r="G6733">
        <v>5419</v>
      </c>
      <c r="H6733" t="s">
        <v>11</v>
      </c>
    </row>
    <row r="6734" spans="1:8" x14ac:dyDescent="0.3">
      <c r="A6734" t="s">
        <v>6412</v>
      </c>
      <c r="B6734" t="s">
        <v>6413</v>
      </c>
      <c r="C6734">
        <v>957</v>
      </c>
      <c r="D6734" t="s">
        <v>10</v>
      </c>
      <c r="E6734">
        <v>473</v>
      </c>
      <c r="F6734">
        <v>540</v>
      </c>
      <c r="G6734">
        <v>5419</v>
      </c>
      <c r="H6734" t="s">
        <v>11</v>
      </c>
    </row>
    <row r="6735" spans="1:8" hidden="1" x14ac:dyDescent="0.3">
      <c r="A6735" t="s">
        <v>6412</v>
      </c>
      <c r="B6735" t="s">
        <v>6413</v>
      </c>
      <c r="C6735">
        <v>957</v>
      </c>
      <c r="D6735" t="s">
        <v>664</v>
      </c>
      <c r="E6735">
        <v>303</v>
      </c>
      <c r="F6735">
        <v>472</v>
      </c>
      <c r="G6735">
        <v>88</v>
      </c>
      <c r="H6735" t="s">
        <v>665</v>
      </c>
    </row>
    <row r="6736" spans="1:8" hidden="1" x14ac:dyDescent="0.3">
      <c r="A6736" t="s">
        <v>6412</v>
      </c>
      <c r="B6736" t="s">
        <v>6413</v>
      </c>
      <c r="C6736">
        <v>957</v>
      </c>
      <c r="D6736" t="s">
        <v>178</v>
      </c>
      <c r="E6736">
        <v>593</v>
      </c>
      <c r="F6736">
        <v>948</v>
      </c>
      <c r="G6736">
        <v>19761</v>
      </c>
      <c r="H6736" t="s">
        <v>179</v>
      </c>
    </row>
    <row r="6737" spans="1:8" x14ac:dyDescent="0.3">
      <c r="A6737" t="s">
        <v>6414</v>
      </c>
      <c r="B6737" t="s">
        <v>6415</v>
      </c>
      <c r="C6737">
        <v>771</v>
      </c>
      <c r="D6737" t="s">
        <v>10</v>
      </c>
      <c r="E6737">
        <v>123</v>
      </c>
      <c r="F6737">
        <v>198</v>
      </c>
      <c r="G6737">
        <v>5419</v>
      </c>
      <c r="H6737" t="s">
        <v>11</v>
      </c>
    </row>
    <row r="6738" spans="1:8" hidden="1" x14ac:dyDescent="0.3">
      <c r="A6738" t="s">
        <v>6414</v>
      </c>
      <c r="B6738" t="s">
        <v>6415</v>
      </c>
      <c r="C6738">
        <v>771</v>
      </c>
      <c r="D6738" t="s">
        <v>664</v>
      </c>
      <c r="E6738">
        <v>303</v>
      </c>
      <c r="F6738">
        <v>382</v>
      </c>
      <c r="G6738">
        <v>88</v>
      </c>
      <c r="H6738" t="s">
        <v>665</v>
      </c>
    </row>
    <row r="6739" spans="1:8" hidden="1" x14ac:dyDescent="0.3">
      <c r="A6739" t="s">
        <v>6414</v>
      </c>
      <c r="B6739" t="s">
        <v>6415</v>
      </c>
      <c r="C6739">
        <v>771</v>
      </c>
      <c r="D6739" t="s">
        <v>178</v>
      </c>
      <c r="E6739">
        <v>407</v>
      </c>
      <c r="F6739">
        <v>762</v>
      </c>
      <c r="G6739">
        <v>19761</v>
      </c>
      <c r="H6739" t="s">
        <v>179</v>
      </c>
    </row>
    <row r="6740" spans="1:8" x14ac:dyDescent="0.3">
      <c r="A6740" t="s">
        <v>6416</v>
      </c>
      <c r="B6740" t="s">
        <v>6417</v>
      </c>
      <c r="C6740">
        <v>426</v>
      </c>
      <c r="D6740" t="s">
        <v>10</v>
      </c>
      <c r="E6740">
        <v>1</v>
      </c>
      <c r="F6740">
        <v>55</v>
      </c>
      <c r="G6740">
        <v>5419</v>
      </c>
      <c r="H6740" t="s">
        <v>11</v>
      </c>
    </row>
    <row r="6741" spans="1:8" hidden="1" x14ac:dyDescent="0.3">
      <c r="A6741" t="s">
        <v>6416</v>
      </c>
      <c r="B6741" t="s">
        <v>6417</v>
      </c>
      <c r="C6741">
        <v>426</v>
      </c>
      <c r="D6741" t="s">
        <v>178</v>
      </c>
      <c r="E6741">
        <v>103</v>
      </c>
      <c r="F6741">
        <v>396</v>
      </c>
      <c r="G6741">
        <v>19761</v>
      </c>
      <c r="H6741" t="s">
        <v>179</v>
      </c>
    </row>
    <row r="6742" spans="1:8" x14ac:dyDescent="0.3">
      <c r="A6742" t="s">
        <v>6418</v>
      </c>
      <c r="B6742" t="s">
        <v>6419</v>
      </c>
      <c r="C6742">
        <v>1576</v>
      </c>
      <c r="D6742" t="s">
        <v>10</v>
      </c>
      <c r="E6742">
        <v>1512</v>
      </c>
      <c r="F6742">
        <v>1576</v>
      </c>
      <c r="G6742">
        <v>5419</v>
      </c>
      <c r="H6742" t="s">
        <v>11</v>
      </c>
    </row>
    <row r="6743" spans="1:8" hidden="1" x14ac:dyDescent="0.3">
      <c r="A6743" t="s">
        <v>6418</v>
      </c>
      <c r="B6743" t="s">
        <v>6419</v>
      </c>
      <c r="C6743">
        <v>1576</v>
      </c>
      <c r="D6743" t="s">
        <v>158</v>
      </c>
      <c r="E6743">
        <v>844</v>
      </c>
      <c r="F6743">
        <v>1115</v>
      </c>
      <c r="G6743">
        <v>1540</v>
      </c>
      <c r="H6743" t="s">
        <v>159</v>
      </c>
    </row>
    <row r="6744" spans="1:8" hidden="1" x14ac:dyDescent="0.3">
      <c r="A6744" t="s">
        <v>6418</v>
      </c>
      <c r="B6744" t="s">
        <v>6419</v>
      </c>
      <c r="C6744">
        <v>1576</v>
      </c>
      <c r="D6744" t="s">
        <v>160</v>
      </c>
      <c r="E6744">
        <v>305</v>
      </c>
      <c r="F6744">
        <v>369</v>
      </c>
      <c r="G6744">
        <v>18079</v>
      </c>
      <c r="H6744" t="s">
        <v>161</v>
      </c>
    </row>
    <row r="6745" spans="1:8" hidden="1" x14ac:dyDescent="0.3">
      <c r="A6745" t="s">
        <v>6418</v>
      </c>
      <c r="B6745" t="s">
        <v>6419</v>
      </c>
      <c r="C6745">
        <v>1576</v>
      </c>
      <c r="D6745" t="s">
        <v>162</v>
      </c>
      <c r="E6745">
        <v>594</v>
      </c>
      <c r="F6745">
        <v>643</v>
      </c>
      <c r="G6745">
        <v>1073</v>
      </c>
      <c r="H6745" t="s">
        <v>163</v>
      </c>
    </row>
    <row r="6746" spans="1:8" hidden="1" x14ac:dyDescent="0.3">
      <c r="A6746" t="s">
        <v>6418</v>
      </c>
      <c r="B6746" t="s">
        <v>6419</v>
      </c>
      <c r="C6746">
        <v>1576</v>
      </c>
      <c r="D6746" t="s">
        <v>164</v>
      </c>
      <c r="E6746">
        <v>1</v>
      </c>
      <c r="F6746">
        <v>187</v>
      </c>
      <c r="G6746">
        <v>21549</v>
      </c>
      <c r="H6746" t="s">
        <v>165</v>
      </c>
    </row>
    <row r="6747" spans="1:8" hidden="1" x14ac:dyDescent="0.3">
      <c r="A6747" t="s">
        <v>6418</v>
      </c>
      <c r="B6747" t="s">
        <v>6419</v>
      </c>
      <c r="C6747">
        <v>1576</v>
      </c>
      <c r="D6747" t="s">
        <v>166</v>
      </c>
      <c r="E6747">
        <v>218</v>
      </c>
      <c r="F6747">
        <v>305</v>
      </c>
      <c r="G6747">
        <v>1666</v>
      </c>
      <c r="H6747" t="s">
        <v>167</v>
      </c>
    </row>
    <row r="6748" spans="1:8" x14ac:dyDescent="0.3">
      <c r="A6748" t="s">
        <v>6420</v>
      </c>
      <c r="B6748" t="s">
        <v>6421</v>
      </c>
      <c r="C6748">
        <v>1016</v>
      </c>
      <c r="D6748" t="s">
        <v>10</v>
      </c>
      <c r="E6748">
        <v>83</v>
      </c>
      <c r="F6748">
        <v>147</v>
      </c>
      <c r="G6748">
        <v>5419</v>
      </c>
      <c r="H6748" t="s">
        <v>11</v>
      </c>
    </row>
    <row r="6749" spans="1:8" x14ac:dyDescent="0.3">
      <c r="A6749" t="s">
        <v>6420</v>
      </c>
      <c r="B6749" t="s">
        <v>6421</v>
      </c>
      <c r="C6749">
        <v>1016</v>
      </c>
      <c r="D6749" t="s">
        <v>10</v>
      </c>
      <c r="E6749">
        <v>218</v>
      </c>
      <c r="F6749">
        <v>282</v>
      </c>
      <c r="G6749">
        <v>5419</v>
      </c>
      <c r="H6749" t="s">
        <v>11</v>
      </c>
    </row>
    <row r="6750" spans="1:8" x14ac:dyDescent="0.3">
      <c r="A6750" t="s">
        <v>6422</v>
      </c>
      <c r="B6750" t="s">
        <v>6423</v>
      </c>
      <c r="C6750">
        <v>1817</v>
      </c>
      <c r="D6750" t="s">
        <v>10</v>
      </c>
      <c r="E6750">
        <v>1700</v>
      </c>
      <c r="F6750">
        <v>1764</v>
      </c>
      <c r="G6750">
        <v>5419</v>
      </c>
      <c r="H6750" t="s">
        <v>11</v>
      </c>
    </row>
    <row r="6751" spans="1:8" hidden="1" x14ac:dyDescent="0.3">
      <c r="A6751" t="s">
        <v>6422</v>
      </c>
      <c r="B6751" t="s">
        <v>6423</v>
      </c>
      <c r="C6751">
        <v>1817</v>
      </c>
      <c r="D6751" t="s">
        <v>158</v>
      </c>
      <c r="E6751">
        <v>1011</v>
      </c>
      <c r="F6751">
        <v>1285</v>
      </c>
      <c r="G6751">
        <v>1540</v>
      </c>
      <c r="H6751" t="s">
        <v>159</v>
      </c>
    </row>
    <row r="6752" spans="1:8" hidden="1" x14ac:dyDescent="0.3">
      <c r="A6752" t="s">
        <v>6422</v>
      </c>
      <c r="B6752" t="s">
        <v>6423</v>
      </c>
      <c r="C6752">
        <v>1817</v>
      </c>
      <c r="D6752" t="s">
        <v>162</v>
      </c>
      <c r="E6752">
        <v>763</v>
      </c>
      <c r="F6752">
        <v>809</v>
      </c>
      <c r="G6752">
        <v>1073</v>
      </c>
      <c r="H6752" t="s">
        <v>163</v>
      </c>
    </row>
    <row r="6753" spans="1:8" hidden="1" x14ac:dyDescent="0.3">
      <c r="A6753" t="s">
        <v>6422</v>
      </c>
      <c r="B6753" t="s">
        <v>6423</v>
      </c>
      <c r="C6753">
        <v>1817</v>
      </c>
      <c r="D6753" t="s">
        <v>164</v>
      </c>
      <c r="E6753">
        <v>10</v>
      </c>
      <c r="F6753">
        <v>352</v>
      </c>
      <c r="G6753">
        <v>21549</v>
      </c>
      <c r="H6753" t="s">
        <v>165</v>
      </c>
    </row>
    <row r="6754" spans="1:8" hidden="1" x14ac:dyDescent="0.3">
      <c r="A6754" t="s">
        <v>6422</v>
      </c>
      <c r="B6754" t="s">
        <v>6423</v>
      </c>
      <c r="C6754">
        <v>1817</v>
      </c>
      <c r="D6754" t="s">
        <v>166</v>
      </c>
      <c r="E6754">
        <v>313</v>
      </c>
      <c r="F6754">
        <v>470</v>
      </c>
      <c r="G6754">
        <v>1666</v>
      </c>
      <c r="H6754" t="s">
        <v>167</v>
      </c>
    </row>
    <row r="6755" spans="1:8" x14ac:dyDescent="0.3">
      <c r="A6755" t="s">
        <v>6424</v>
      </c>
      <c r="B6755" t="s">
        <v>6425</v>
      </c>
      <c r="C6755">
        <v>1692</v>
      </c>
      <c r="D6755" t="s">
        <v>10</v>
      </c>
      <c r="E6755">
        <v>1114</v>
      </c>
      <c r="F6755">
        <v>1178</v>
      </c>
      <c r="G6755">
        <v>5419</v>
      </c>
      <c r="H6755" t="s">
        <v>11</v>
      </c>
    </row>
    <row r="6756" spans="1:8" x14ac:dyDescent="0.3">
      <c r="A6756" t="s">
        <v>6426</v>
      </c>
      <c r="B6756" t="s">
        <v>6427</v>
      </c>
      <c r="C6756">
        <v>1272</v>
      </c>
      <c r="D6756" t="s">
        <v>10</v>
      </c>
      <c r="E6756">
        <v>28</v>
      </c>
      <c r="F6756">
        <v>93</v>
      </c>
      <c r="G6756">
        <v>5419</v>
      </c>
      <c r="H6756" t="s">
        <v>11</v>
      </c>
    </row>
    <row r="6757" spans="1:8" hidden="1" x14ac:dyDescent="0.3">
      <c r="A6757" t="s">
        <v>6426</v>
      </c>
      <c r="B6757" t="s">
        <v>6427</v>
      </c>
      <c r="C6757">
        <v>1272</v>
      </c>
      <c r="D6757" t="s">
        <v>24</v>
      </c>
      <c r="E6757">
        <v>516</v>
      </c>
      <c r="F6757">
        <v>798</v>
      </c>
      <c r="G6757">
        <v>666</v>
      </c>
      <c r="H6757" t="s">
        <v>25</v>
      </c>
    </row>
    <row r="6758" spans="1:8" hidden="1" x14ac:dyDescent="0.3">
      <c r="A6758" t="s">
        <v>6428</v>
      </c>
      <c r="B6758" t="s">
        <v>6429</v>
      </c>
      <c r="C6758">
        <v>682</v>
      </c>
      <c r="D6758" t="s">
        <v>142</v>
      </c>
      <c r="E6758">
        <v>84</v>
      </c>
      <c r="F6758">
        <v>178</v>
      </c>
      <c r="G6758">
        <v>172686</v>
      </c>
      <c r="H6758" t="s">
        <v>143</v>
      </c>
    </row>
    <row r="6759" spans="1:8" x14ac:dyDescent="0.3">
      <c r="A6759" t="s">
        <v>6428</v>
      </c>
      <c r="B6759" t="s">
        <v>6429</v>
      </c>
      <c r="C6759">
        <v>682</v>
      </c>
      <c r="D6759" t="s">
        <v>10</v>
      </c>
      <c r="E6759">
        <v>250</v>
      </c>
      <c r="F6759">
        <v>314</v>
      </c>
      <c r="G6759">
        <v>5419</v>
      </c>
      <c r="H6759" t="s">
        <v>11</v>
      </c>
    </row>
    <row r="6760" spans="1:8" x14ac:dyDescent="0.3">
      <c r="A6760" t="s">
        <v>6428</v>
      </c>
      <c r="B6760" t="s">
        <v>6429</v>
      </c>
      <c r="C6760">
        <v>682</v>
      </c>
      <c r="D6760" t="s">
        <v>10</v>
      </c>
      <c r="E6760">
        <v>460</v>
      </c>
      <c r="F6760">
        <v>524</v>
      </c>
      <c r="G6760">
        <v>5419</v>
      </c>
      <c r="H6760" t="s">
        <v>11</v>
      </c>
    </row>
    <row r="6761" spans="1:8" x14ac:dyDescent="0.3">
      <c r="A6761" t="s">
        <v>6428</v>
      </c>
      <c r="B6761" t="s">
        <v>6429</v>
      </c>
      <c r="C6761">
        <v>682</v>
      </c>
      <c r="D6761" t="s">
        <v>10</v>
      </c>
      <c r="E6761">
        <v>602</v>
      </c>
      <c r="F6761">
        <v>667</v>
      </c>
      <c r="G6761">
        <v>5419</v>
      </c>
      <c r="H6761" t="s">
        <v>11</v>
      </c>
    </row>
    <row r="6762" spans="1:8" x14ac:dyDescent="0.3">
      <c r="A6762" t="s">
        <v>6430</v>
      </c>
      <c r="B6762" t="s">
        <v>6431</v>
      </c>
      <c r="C6762">
        <v>527</v>
      </c>
      <c r="D6762" t="s">
        <v>10</v>
      </c>
      <c r="E6762">
        <v>10</v>
      </c>
      <c r="F6762">
        <v>75</v>
      </c>
      <c r="G6762">
        <v>5419</v>
      </c>
      <c r="H6762" t="s">
        <v>11</v>
      </c>
    </row>
    <row r="6763" spans="1:8" x14ac:dyDescent="0.3">
      <c r="A6763" t="s">
        <v>6430</v>
      </c>
      <c r="B6763" t="s">
        <v>6431</v>
      </c>
      <c r="C6763">
        <v>527</v>
      </c>
      <c r="D6763" t="s">
        <v>16</v>
      </c>
      <c r="E6763">
        <v>446</v>
      </c>
      <c r="F6763">
        <v>526</v>
      </c>
      <c r="G6763">
        <v>1237</v>
      </c>
      <c r="H6763" t="s">
        <v>17</v>
      </c>
    </row>
    <row r="6764" spans="1:8" x14ac:dyDescent="0.3">
      <c r="A6764" t="s">
        <v>6432</v>
      </c>
      <c r="B6764" t="s">
        <v>6433</v>
      </c>
      <c r="C6764">
        <v>2836</v>
      </c>
      <c r="D6764" t="s">
        <v>10</v>
      </c>
      <c r="E6764">
        <v>2218</v>
      </c>
      <c r="F6764">
        <v>2282</v>
      </c>
      <c r="G6764">
        <v>5419</v>
      </c>
      <c r="H6764" t="s">
        <v>11</v>
      </c>
    </row>
    <row r="6765" spans="1:8" x14ac:dyDescent="0.3">
      <c r="A6765" t="s">
        <v>6434</v>
      </c>
      <c r="B6765" t="s">
        <v>6435</v>
      </c>
      <c r="C6765">
        <v>1438</v>
      </c>
      <c r="D6765" t="s">
        <v>10</v>
      </c>
      <c r="E6765">
        <v>60</v>
      </c>
      <c r="F6765">
        <v>124</v>
      </c>
      <c r="G6765">
        <v>5419</v>
      </c>
      <c r="H6765" t="s">
        <v>11</v>
      </c>
    </row>
    <row r="6766" spans="1:8" x14ac:dyDescent="0.3">
      <c r="A6766" t="s">
        <v>6434</v>
      </c>
      <c r="B6766" t="s">
        <v>6435</v>
      </c>
      <c r="C6766">
        <v>1438</v>
      </c>
      <c r="D6766" t="s">
        <v>10</v>
      </c>
      <c r="E6766">
        <v>214</v>
      </c>
      <c r="F6766">
        <v>278</v>
      </c>
      <c r="G6766">
        <v>5419</v>
      </c>
      <c r="H6766" t="s">
        <v>11</v>
      </c>
    </row>
    <row r="6767" spans="1:8" hidden="1" x14ac:dyDescent="0.3">
      <c r="A6767" t="s">
        <v>6434</v>
      </c>
      <c r="B6767" t="s">
        <v>6435</v>
      </c>
      <c r="C6767">
        <v>1438</v>
      </c>
      <c r="D6767" t="s">
        <v>20</v>
      </c>
      <c r="E6767">
        <v>1376</v>
      </c>
      <c r="F6767">
        <v>1393</v>
      </c>
      <c r="G6767">
        <v>904</v>
      </c>
      <c r="H6767" t="s">
        <v>21</v>
      </c>
    </row>
    <row r="6768" spans="1:8" hidden="1" x14ac:dyDescent="0.3">
      <c r="A6768" t="s">
        <v>6434</v>
      </c>
      <c r="B6768" t="s">
        <v>6435</v>
      </c>
      <c r="C6768">
        <v>1438</v>
      </c>
      <c r="D6768" t="s">
        <v>20</v>
      </c>
      <c r="E6768">
        <v>1416</v>
      </c>
      <c r="F6768">
        <v>1432</v>
      </c>
      <c r="G6768">
        <v>904</v>
      </c>
      <c r="H6768" t="s">
        <v>21</v>
      </c>
    </row>
    <row r="6769" spans="1:8" x14ac:dyDescent="0.3">
      <c r="A6769" t="s">
        <v>6436</v>
      </c>
      <c r="B6769" t="s">
        <v>6437</v>
      </c>
      <c r="C6769">
        <v>956</v>
      </c>
      <c r="D6769" t="s">
        <v>10</v>
      </c>
      <c r="E6769">
        <v>127</v>
      </c>
      <c r="F6769">
        <v>202</v>
      </c>
      <c r="G6769">
        <v>5419</v>
      </c>
      <c r="H6769" t="s">
        <v>11</v>
      </c>
    </row>
    <row r="6770" spans="1:8" x14ac:dyDescent="0.3">
      <c r="A6770" t="s">
        <v>6436</v>
      </c>
      <c r="B6770" t="s">
        <v>6437</v>
      </c>
      <c r="C6770">
        <v>956</v>
      </c>
      <c r="D6770" t="s">
        <v>10</v>
      </c>
      <c r="E6770">
        <v>472</v>
      </c>
      <c r="F6770">
        <v>539</v>
      </c>
      <c r="G6770">
        <v>5419</v>
      </c>
      <c r="H6770" t="s">
        <v>11</v>
      </c>
    </row>
    <row r="6771" spans="1:8" hidden="1" x14ac:dyDescent="0.3">
      <c r="A6771" t="s">
        <v>6436</v>
      </c>
      <c r="B6771" t="s">
        <v>6437</v>
      </c>
      <c r="C6771">
        <v>956</v>
      </c>
      <c r="D6771" t="s">
        <v>664</v>
      </c>
      <c r="E6771">
        <v>308</v>
      </c>
      <c r="F6771">
        <v>471</v>
      </c>
      <c r="G6771">
        <v>88</v>
      </c>
      <c r="H6771" t="s">
        <v>665</v>
      </c>
    </row>
    <row r="6772" spans="1:8" hidden="1" x14ac:dyDescent="0.3">
      <c r="A6772" t="s">
        <v>6436</v>
      </c>
      <c r="B6772" t="s">
        <v>6437</v>
      </c>
      <c r="C6772">
        <v>956</v>
      </c>
      <c r="D6772" t="s">
        <v>178</v>
      </c>
      <c r="E6772">
        <v>592</v>
      </c>
      <c r="F6772">
        <v>895</v>
      </c>
      <c r="G6772">
        <v>19761</v>
      </c>
      <c r="H6772" t="s">
        <v>179</v>
      </c>
    </row>
    <row r="6773" spans="1:8" hidden="1" x14ac:dyDescent="0.3">
      <c r="A6773" t="s">
        <v>6438</v>
      </c>
      <c r="B6773" t="s">
        <v>6439</v>
      </c>
      <c r="C6773">
        <v>547</v>
      </c>
      <c r="D6773" t="s">
        <v>142</v>
      </c>
      <c r="E6773">
        <v>137</v>
      </c>
      <c r="F6773">
        <v>228</v>
      </c>
      <c r="G6773">
        <v>172686</v>
      </c>
      <c r="H6773" t="s">
        <v>143</v>
      </c>
    </row>
    <row r="6774" spans="1:8" x14ac:dyDescent="0.3">
      <c r="A6774" t="s">
        <v>6438</v>
      </c>
      <c r="B6774" t="s">
        <v>6439</v>
      </c>
      <c r="C6774">
        <v>547</v>
      </c>
      <c r="D6774" t="s">
        <v>10</v>
      </c>
      <c r="E6774">
        <v>296</v>
      </c>
      <c r="F6774">
        <v>360</v>
      </c>
      <c r="G6774">
        <v>5419</v>
      </c>
      <c r="H6774" t="s">
        <v>11</v>
      </c>
    </row>
    <row r="6775" spans="1:8" x14ac:dyDescent="0.3">
      <c r="A6775" t="s">
        <v>6438</v>
      </c>
      <c r="B6775" t="s">
        <v>6439</v>
      </c>
      <c r="C6775">
        <v>547</v>
      </c>
      <c r="D6775" t="s">
        <v>10</v>
      </c>
      <c r="E6775">
        <v>418</v>
      </c>
      <c r="F6775">
        <v>482</v>
      </c>
      <c r="G6775">
        <v>5419</v>
      </c>
      <c r="H6775" t="s">
        <v>11</v>
      </c>
    </row>
    <row r="6776" spans="1:8" x14ac:dyDescent="0.3">
      <c r="A6776" t="s">
        <v>6440</v>
      </c>
      <c r="B6776" t="s">
        <v>6441</v>
      </c>
      <c r="C6776">
        <v>1278</v>
      </c>
      <c r="D6776" t="s">
        <v>10</v>
      </c>
      <c r="E6776">
        <v>29</v>
      </c>
      <c r="F6776">
        <v>94</v>
      </c>
      <c r="G6776">
        <v>5419</v>
      </c>
      <c r="H6776" t="s">
        <v>11</v>
      </c>
    </row>
    <row r="6777" spans="1:8" hidden="1" x14ac:dyDescent="0.3">
      <c r="A6777" t="s">
        <v>6440</v>
      </c>
      <c r="B6777" t="s">
        <v>6441</v>
      </c>
      <c r="C6777">
        <v>1278</v>
      </c>
      <c r="D6777" t="s">
        <v>24</v>
      </c>
      <c r="E6777">
        <v>527</v>
      </c>
      <c r="F6777">
        <v>805</v>
      </c>
      <c r="G6777">
        <v>666</v>
      </c>
      <c r="H6777" t="s">
        <v>25</v>
      </c>
    </row>
    <row r="6778" spans="1:8" hidden="1" x14ac:dyDescent="0.3">
      <c r="A6778" t="s">
        <v>6442</v>
      </c>
      <c r="B6778" t="s">
        <v>6443</v>
      </c>
      <c r="C6778">
        <v>659</v>
      </c>
      <c r="D6778" t="s">
        <v>142</v>
      </c>
      <c r="E6778">
        <v>122</v>
      </c>
      <c r="F6778">
        <v>217</v>
      </c>
      <c r="G6778">
        <v>172686</v>
      </c>
      <c r="H6778" t="s">
        <v>143</v>
      </c>
    </row>
    <row r="6779" spans="1:8" x14ac:dyDescent="0.3">
      <c r="A6779" t="s">
        <v>6442</v>
      </c>
      <c r="B6779" t="s">
        <v>6443</v>
      </c>
      <c r="C6779">
        <v>659</v>
      </c>
      <c r="D6779" t="s">
        <v>10</v>
      </c>
      <c r="E6779">
        <v>441</v>
      </c>
      <c r="F6779">
        <v>505</v>
      </c>
      <c r="G6779">
        <v>5419</v>
      </c>
      <c r="H6779" t="s">
        <v>11</v>
      </c>
    </row>
    <row r="6780" spans="1:8" x14ac:dyDescent="0.3">
      <c r="A6780" t="s">
        <v>6442</v>
      </c>
      <c r="B6780" t="s">
        <v>6443</v>
      </c>
      <c r="C6780">
        <v>659</v>
      </c>
      <c r="D6780" t="s">
        <v>10</v>
      </c>
      <c r="E6780">
        <v>579</v>
      </c>
      <c r="F6780">
        <v>644</v>
      </c>
      <c r="G6780">
        <v>5419</v>
      </c>
      <c r="H6780" t="s">
        <v>11</v>
      </c>
    </row>
    <row r="6781" spans="1:8" x14ac:dyDescent="0.3">
      <c r="A6781" t="s">
        <v>6444</v>
      </c>
      <c r="B6781" t="s">
        <v>6445</v>
      </c>
      <c r="C6781">
        <v>1046</v>
      </c>
      <c r="D6781" t="s">
        <v>10</v>
      </c>
      <c r="E6781">
        <v>81</v>
      </c>
      <c r="F6781">
        <v>145</v>
      </c>
      <c r="G6781">
        <v>5419</v>
      </c>
      <c r="H6781" t="s">
        <v>11</v>
      </c>
    </row>
    <row r="6782" spans="1:8" x14ac:dyDescent="0.3">
      <c r="A6782" t="s">
        <v>6444</v>
      </c>
      <c r="B6782" t="s">
        <v>6445</v>
      </c>
      <c r="C6782">
        <v>1046</v>
      </c>
      <c r="D6782" t="s">
        <v>10</v>
      </c>
      <c r="E6782">
        <v>221</v>
      </c>
      <c r="F6782">
        <v>285</v>
      </c>
      <c r="G6782">
        <v>5419</v>
      </c>
      <c r="H6782" t="s">
        <v>11</v>
      </c>
    </row>
    <row r="6783" spans="1:8" x14ac:dyDescent="0.3">
      <c r="A6783" t="s">
        <v>6446</v>
      </c>
      <c r="B6783" t="s">
        <v>6447</v>
      </c>
      <c r="C6783">
        <v>1825</v>
      </c>
      <c r="D6783" t="s">
        <v>10</v>
      </c>
      <c r="E6783">
        <v>1702</v>
      </c>
      <c r="F6783">
        <v>1766</v>
      </c>
      <c r="G6783">
        <v>5419</v>
      </c>
      <c r="H6783" t="s">
        <v>11</v>
      </c>
    </row>
    <row r="6784" spans="1:8" hidden="1" x14ac:dyDescent="0.3">
      <c r="A6784" t="s">
        <v>6446</v>
      </c>
      <c r="B6784" t="s">
        <v>6447</v>
      </c>
      <c r="C6784">
        <v>1825</v>
      </c>
      <c r="D6784" t="s">
        <v>158</v>
      </c>
      <c r="E6784">
        <v>1002</v>
      </c>
      <c r="F6784">
        <v>1279</v>
      </c>
      <c r="G6784">
        <v>1540</v>
      </c>
      <c r="H6784" t="s">
        <v>159</v>
      </c>
    </row>
    <row r="6785" spans="1:8" hidden="1" x14ac:dyDescent="0.3">
      <c r="A6785" t="s">
        <v>6446</v>
      </c>
      <c r="B6785" t="s">
        <v>6447</v>
      </c>
      <c r="C6785">
        <v>1825</v>
      </c>
      <c r="D6785" t="s">
        <v>160</v>
      </c>
      <c r="E6785">
        <v>470</v>
      </c>
      <c r="F6785">
        <v>534</v>
      </c>
      <c r="G6785">
        <v>18079</v>
      </c>
      <c r="H6785" t="s">
        <v>161</v>
      </c>
    </row>
    <row r="6786" spans="1:8" hidden="1" x14ac:dyDescent="0.3">
      <c r="A6786" t="s">
        <v>6446</v>
      </c>
      <c r="B6786" t="s">
        <v>6447</v>
      </c>
      <c r="C6786">
        <v>1825</v>
      </c>
      <c r="D6786" t="s">
        <v>162</v>
      </c>
      <c r="E6786">
        <v>755</v>
      </c>
      <c r="F6786">
        <v>801</v>
      </c>
      <c r="G6786">
        <v>1073</v>
      </c>
      <c r="H6786" t="s">
        <v>163</v>
      </c>
    </row>
    <row r="6787" spans="1:8" hidden="1" x14ac:dyDescent="0.3">
      <c r="A6787" t="s">
        <v>6446</v>
      </c>
      <c r="B6787" t="s">
        <v>6447</v>
      </c>
      <c r="C6787">
        <v>1825</v>
      </c>
      <c r="D6787" t="s">
        <v>164</v>
      </c>
      <c r="E6787">
        <v>11</v>
      </c>
      <c r="F6787">
        <v>353</v>
      </c>
      <c r="G6787">
        <v>21549</v>
      </c>
      <c r="H6787" t="s">
        <v>165</v>
      </c>
    </row>
    <row r="6788" spans="1:8" hidden="1" x14ac:dyDescent="0.3">
      <c r="A6788" t="s">
        <v>6446</v>
      </c>
      <c r="B6788" t="s">
        <v>6447</v>
      </c>
      <c r="C6788">
        <v>1825</v>
      </c>
      <c r="D6788" t="s">
        <v>166</v>
      </c>
      <c r="E6788">
        <v>383</v>
      </c>
      <c r="F6788">
        <v>470</v>
      </c>
      <c r="G6788">
        <v>1666</v>
      </c>
      <c r="H6788" t="s">
        <v>167</v>
      </c>
    </row>
    <row r="6789" spans="1:8" x14ac:dyDescent="0.3">
      <c r="A6789" t="s">
        <v>6448</v>
      </c>
      <c r="B6789" t="s">
        <v>6449</v>
      </c>
      <c r="C6789">
        <v>1825</v>
      </c>
      <c r="D6789" t="s">
        <v>10</v>
      </c>
      <c r="E6789">
        <v>1702</v>
      </c>
      <c r="F6789">
        <v>1766</v>
      </c>
      <c r="G6789">
        <v>5419</v>
      </c>
      <c r="H6789" t="s">
        <v>11</v>
      </c>
    </row>
    <row r="6790" spans="1:8" hidden="1" x14ac:dyDescent="0.3">
      <c r="A6790" t="s">
        <v>6448</v>
      </c>
      <c r="B6790" t="s">
        <v>6449</v>
      </c>
      <c r="C6790">
        <v>1825</v>
      </c>
      <c r="D6790" t="s">
        <v>158</v>
      </c>
      <c r="E6790">
        <v>1002</v>
      </c>
      <c r="F6790">
        <v>1279</v>
      </c>
      <c r="G6790">
        <v>1540</v>
      </c>
      <c r="H6790" t="s">
        <v>159</v>
      </c>
    </row>
    <row r="6791" spans="1:8" hidden="1" x14ac:dyDescent="0.3">
      <c r="A6791" t="s">
        <v>6448</v>
      </c>
      <c r="B6791" t="s">
        <v>6449</v>
      </c>
      <c r="C6791">
        <v>1825</v>
      </c>
      <c r="D6791" t="s">
        <v>160</v>
      </c>
      <c r="E6791">
        <v>470</v>
      </c>
      <c r="F6791">
        <v>534</v>
      </c>
      <c r="G6791">
        <v>18079</v>
      </c>
      <c r="H6791" t="s">
        <v>161</v>
      </c>
    </row>
    <row r="6792" spans="1:8" hidden="1" x14ac:dyDescent="0.3">
      <c r="A6792" t="s">
        <v>6448</v>
      </c>
      <c r="B6792" t="s">
        <v>6449</v>
      </c>
      <c r="C6792">
        <v>1825</v>
      </c>
      <c r="D6792" t="s">
        <v>162</v>
      </c>
      <c r="E6792">
        <v>755</v>
      </c>
      <c r="F6792">
        <v>801</v>
      </c>
      <c r="G6792">
        <v>1073</v>
      </c>
      <c r="H6792" t="s">
        <v>163</v>
      </c>
    </row>
    <row r="6793" spans="1:8" hidden="1" x14ac:dyDescent="0.3">
      <c r="A6793" t="s">
        <v>6448</v>
      </c>
      <c r="B6793" t="s">
        <v>6449</v>
      </c>
      <c r="C6793">
        <v>1825</v>
      </c>
      <c r="D6793" t="s">
        <v>164</v>
      </c>
      <c r="E6793">
        <v>11</v>
      </c>
      <c r="F6793">
        <v>353</v>
      </c>
      <c r="G6793">
        <v>21549</v>
      </c>
      <c r="H6793" t="s">
        <v>165</v>
      </c>
    </row>
    <row r="6794" spans="1:8" hidden="1" x14ac:dyDescent="0.3">
      <c r="A6794" t="s">
        <v>6448</v>
      </c>
      <c r="B6794" t="s">
        <v>6449</v>
      </c>
      <c r="C6794">
        <v>1825</v>
      </c>
      <c r="D6794" t="s">
        <v>166</v>
      </c>
      <c r="E6794">
        <v>385</v>
      </c>
      <c r="F6794">
        <v>470</v>
      </c>
      <c r="G6794">
        <v>1666</v>
      </c>
      <c r="H6794" t="s">
        <v>167</v>
      </c>
    </row>
    <row r="6795" spans="1:8" x14ac:dyDescent="0.3">
      <c r="A6795" t="s">
        <v>6450</v>
      </c>
      <c r="B6795" t="s">
        <v>6451</v>
      </c>
      <c r="C6795">
        <v>1422</v>
      </c>
      <c r="D6795" t="s">
        <v>10</v>
      </c>
      <c r="E6795">
        <v>60</v>
      </c>
      <c r="F6795">
        <v>124</v>
      </c>
      <c r="G6795">
        <v>5419</v>
      </c>
      <c r="H6795" t="s">
        <v>11</v>
      </c>
    </row>
    <row r="6796" spans="1:8" x14ac:dyDescent="0.3">
      <c r="A6796" t="s">
        <v>6450</v>
      </c>
      <c r="B6796" t="s">
        <v>6451</v>
      </c>
      <c r="C6796">
        <v>1422</v>
      </c>
      <c r="D6796" t="s">
        <v>10</v>
      </c>
      <c r="E6796">
        <v>209</v>
      </c>
      <c r="F6796">
        <v>273</v>
      </c>
      <c r="G6796">
        <v>5419</v>
      </c>
      <c r="H6796" t="s">
        <v>11</v>
      </c>
    </row>
    <row r="6797" spans="1:8" hidden="1" x14ac:dyDescent="0.3">
      <c r="A6797" t="s">
        <v>6450</v>
      </c>
      <c r="B6797" t="s">
        <v>6451</v>
      </c>
      <c r="C6797">
        <v>1422</v>
      </c>
      <c r="D6797" t="s">
        <v>20</v>
      </c>
      <c r="E6797">
        <v>1360</v>
      </c>
      <c r="F6797">
        <v>1377</v>
      </c>
      <c r="G6797">
        <v>904</v>
      </c>
      <c r="H6797" t="s">
        <v>21</v>
      </c>
    </row>
    <row r="6798" spans="1:8" hidden="1" x14ac:dyDescent="0.3">
      <c r="A6798" t="s">
        <v>6450</v>
      </c>
      <c r="B6798" t="s">
        <v>6451</v>
      </c>
      <c r="C6798">
        <v>1422</v>
      </c>
      <c r="D6798" t="s">
        <v>20</v>
      </c>
      <c r="E6798">
        <v>1400</v>
      </c>
      <c r="F6798">
        <v>1416</v>
      </c>
      <c r="G6798">
        <v>904</v>
      </c>
      <c r="H6798" t="s">
        <v>21</v>
      </c>
    </row>
    <row r="6799" spans="1:8" x14ac:dyDescent="0.3">
      <c r="A6799" t="s">
        <v>6452</v>
      </c>
      <c r="B6799" t="s">
        <v>6453</v>
      </c>
      <c r="C6799">
        <v>940</v>
      </c>
      <c r="D6799" t="s">
        <v>10</v>
      </c>
      <c r="E6799">
        <v>127</v>
      </c>
      <c r="F6799">
        <v>202</v>
      </c>
      <c r="G6799">
        <v>5419</v>
      </c>
      <c r="H6799" t="s">
        <v>11</v>
      </c>
    </row>
    <row r="6800" spans="1:8" x14ac:dyDescent="0.3">
      <c r="A6800" t="s">
        <v>6452</v>
      </c>
      <c r="B6800" t="s">
        <v>6453</v>
      </c>
      <c r="C6800">
        <v>940</v>
      </c>
      <c r="D6800" t="s">
        <v>10</v>
      </c>
      <c r="E6800">
        <v>472</v>
      </c>
      <c r="F6800">
        <v>539</v>
      </c>
      <c r="G6800">
        <v>5419</v>
      </c>
      <c r="H6800" t="s">
        <v>11</v>
      </c>
    </row>
    <row r="6801" spans="1:8" hidden="1" x14ac:dyDescent="0.3">
      <c r="A6801" t="s">
        <v>6452</v>
      </c>
      <c r="B6801" t="s">
        <v>6453</v>
      </c>
      <c r="C6801">
        <v>940</v>
      </c>
      <c r="D6801" t="s">
        <v>664</v>
      </c>
      <c r="E6801">
        <v>307</v>
      </c>
      <c r="F6801">
        <v>471</v>
      </c>
      <c r="G6801">
        <v>88</v>
      </c>
      <c r="H6801" t="s">
        <v>665</v>
      </c>
    </row>
    <row r="6802" spans="1:8" hidden="1" x14ac:dyDescent="0.3">
      <c r="A6802" t="s">
        <v>6452</v>
      </c>
      <c r="B6802" t="s">
        <v>6453</v>
      </c>
      <c r="C6802">
        <v>940</v>
      </c>
      <c r="D6802" t="s">
        <v>178</v>
      </c>
      <c r="E6802">
        <v>592</v>
      </c>
      <c r="F6802">
        <v>879</v>
      </c>
      <c r="G6802">
        <v>19761</v>
      </c>
      <c r="H6802" t="s">
        <v>179</v>
      </c>
    </row>
    <row r="6803" spans="1:8" hidden="1" x14ac:dyDescent="0.3">
      <c r="A6803" t="s">
        <v>6454</v>
      </c>
      <c r="B6803" t="s">
        <v>6455</v>
      </c>
      <c r="C6803">
        <v>440</v>
      </c>
      <c r="D6803" t="s">
        <v>142</v>
      </c>
      <c r="E6803">
        <v>81</v>
      </c>
      <c r="F6803">
        <v>172</v>
      </c>
      <c r="G6803">
        <v>172686</v>
      </c>
      <c r="H6803" t="s">
        <v>143</v>
      </c>
    </row>
    <row r="6804" spans="1:8" x14ac:dyDescent="0.3">
      <c r="A6804" t="s">
        <v>6454</v>
      </c>
      <c r="B6804" t="s">
        <v>6455</v>
      </c>
      <c r="C6804">
        <v>440</v>
      </c>
      <c r="D6804" t="s">
        <v>10</v>
      </c>
      <c r="E6804">
        <v>311</v>
      </c>
      <c r="F6804">
        <v>375</v>
      </c>
      <c r="G6804">
        <v>5419</v>
      </c>
      <c r="H6804" t="s">
        <v>11</v>
      </c>
    </row>
    <row r="6805" spans="1:8" x14ac:dyDescent="0.3">
      <c r="A6805" t="s">
        <v>6456</v>
      </c>
      <c r="B6805" t="s">
        <v>6457</v>
      </c>
      <c r="C6805">
        <v>244</v>
      </c>
      <c r="D6805" t="s">
        <v>10</v>
      </c>
      <c r="E6805">
        <v>161</v>
      </c>
      <c r="F6805">
        <v>229</v>
      </c>
      <c r="G6805">
        <v>5419</v>
      </c>
      <c r="H6805" t="s">
        <v>11</v>
      </c>
    </row>
    <row r="6806" spans="1:8" x14ac:dyDescent="0.3">
      <c r="A6806" t="s">
        <v>6456</v>
      </c>
      <c r="B6806" t="s">
        <v>6457</v>
      </c>
      <c r="C6806">
        <v>244</v>
      </c>
      <c r="D6806" t="s">
        <v>16</v>
      </c>
      <c r="E6806">
        <v>10</v>
      </c>
      <c r="F6806">
        <v>94</v>
      </c>
      <c r="G6806">
        <v>1237</v>
      </c>
      <c r="H6806" t="s">
        <v>17</v>
      </c>
    </row>
    <row r="6807" spans="1:8" x14ac:dyDescent="0.3">
      <c r="A6807" t="s">
        <v>6458</v>
      </c>
      <c r="B6807" t="s">
        <v>6459</v>
      </c>
      <c r="C6807">
        <v>1276</v>
      </c>
      <c r="D6807" t="s">
        <v>10</v>
      </c>
      <c r="E6807">
        <v>29</v>
      </c>
      <c r="F6807">
        <v>94</v>
      </c>
      <c r="G6807">
        <v>5419</v>
      </c>
      <c r="H6807" t="s">
        <v>11</v>
      </c>
    </row>
    <row r="6808" spans="1:8" hidden="1" x14ac:dyDescent="0.3">
      <c r="A6808" t="s">
        <v>6458</v>
      </c>
      <c r="B6808" t="s">
        <v>6459</v>
      </c>
      <c r="C6808">
        <v>1276</v>
      </c>
      <c r="D6808" t="s">
        <v>24</v>
      </c>
      <c r="E6808">
        <v>525</v>
      </c>
      <c r="F6808">
        <v>803</v>
      </c>
      <c r="G6808">
        <v>666</v>
      </c>
      <c r="H6808" t="s">
        <v>25</v>
      </c>
    </row>
    <row r="6809" spans="1:8" x14ac:dyDescent="0.3">
      <c r="A6809" t="s">
        <v>6460</v>
      </c>
      <c r="B6809" t="s">
        <v>6461</v>
      </c>
      <c r="C6809">
        <v>1046</v>
      </c>
      <c r="D6809" t="s">
        <v>10</v>
      </c>
      <c r="E6809">
        <v>81</v>
      </c>
      <c r="F6809">
        <v>145</v>
      </c>
      <c r="G6809">
        <v>5419</v>
      </c>
      <c r="H6809" t="s">
        <v>11</v>
      </c>
    </row>
    <row r="6810" spans="1:8" x14ac:dyDescent="0.3">
      <c r="A6810" t="s">
        <v>6460</v>
      </c>
      <c r="B6810" t="s">
        <v>6461</v>
      </c>
      <c r="C6810">
        <v>1046</v>
      </c>
      <c r="D6810" t="s">
        <v>10</v>
      </c>
      <c r="E6810">
        <v>221</v>
      </c>
      <c r="F6810">
        <v>285</v>
      </c>
      <c r="G6810">
        <v>5419</v>
      </c>
      <c r="H6810" t="s">
        <v>11</v>
      </c>
    </row>
    <row r="6811" spans="1:8" x14ac:dyDescent="0.3">
      <c r="A6811" t="s">
        <v>6462</v>
      </c>
      <c r="B6811" t="s">
        <v>6463</v>
      </c>
      <c r="C6811">
        <v>1826</v>
      </c>
      <c r="D6811" t="s">
        <v>10</v>
      </c>
      <c r="E6811">
        <v>1703</v>
      </c>
      <c r="F6811">
        <v>1767</v>
      </c>
      <c r="G6811">
        <v>5419</v>
      </c>
      <c r="H6811" t="s">
        <v>11</v>
      </c>
    </row>
    <row r="6812" spans="1:8" hidden="1" x14ac:dyDescent="0.3">
      <c r="A6812" t="s">
        <v>6462</v>
      </c>
      <c r="B6812" t="s">
        <v>6463</v>
      </c>
      <c r="C6812">
        <v>1826</v>
      </c>
      <c r="D6812" t="s">
        <v>158</v>
      </c>
      <c r="E6812">
        <v>1003</v>
      </c>
      <c r="F6812">
        <v>1280</v>
      </c>
      <c r="G6812">
        <v>1540</v>
      </c>
      <c r="H6812" t="s">
        <v>159</v>
      </c>
    </row>
    <row r="6813" spans="1:8" hidden="1" x14ac:dyDescent="0.3">
      <c r="A6813" t="s">
        <v>6462</v>
      </c>
      <c r="B6813" t="s">
        <v>6463</v>
      </c>
      <c r="C6813">
        <v>1826</v>
      </c>
      <c r="D6813" t="s">
        <v>160</v>
      </c>
      <c r="E6813">
        <v>471</v>
      </c>
      <c r="F6813">
        <v>535</v>
      </c>
      <c r="G6813">
        <v>18079</v>
      </c>
      <c r="H6813" t="s">
        <v>161</v>
      </c>
    </row>
    <row r="6814" spans="1:8" hidden="1" x14ac:dyDescent="0.3">
      <c r="A6814" t="s">
        <v>6462</v>
      </c>
      <c r="B6814" t="s">
        <v>6463</v>
      </c>
      <c r="C6814">
        <v>1826</v>
      </c>
      <c r="D6814" t="s">
        <v>162</v>
      </c>
      <c r="E6814">
        <v>756</v>
      </c>
      <c r="F6814">
        <v>802</v>
      </c>
      <c r="G6814">
        <v>1073</v>
      </c>
      <c r="H6814" t="s">
        <v>163</v>
      </c>
    </row>
    <row r="6815" spans="1:8" hidden="1" x14ac:dyDescent="0.3">
      <c r="A6815" t="s">
        <v>6462</v>
      </c>
      <c r="B6815" t="s">
        <v>6463</v>
      </c>
      <c r="C6815">
        <v>1826</v>
      </c>
      <c r="D6815" t="s">
        <v>164</v>
      </c>
      <c r="E6815">
        <v>11</v>
      </c>
      <c r="F6815">
        <v>353</v>
      </c>
      <c r="G6815">
        <v>21549</v>
      </c>
      <c r="H6815" t="s">
        <v>165</v>
      </c>
    </row>
    <row r="6816" spans="1:8" hidden="1" x14ac:dyDescent="0.3">
      <c r="A6816" t="s">
        <v>6462</v>
      </c>
      <c r="B6816" t="s">
        <v>6463</v>
      </c>
      <c r="C6816">
        <v>1826</v>
      </c>
      <c r="D6816" t="s">
        <v>166</v>
      </c>
      <c r="E6816">
        <v>385</v>
      </c>
      <c r="F6816">
        <v>471</v>
      </c>
      <c r="G6816">
        <v>1666</v>
      </c>
      <c r="H6816" t="s">
        <v>167</v>
      </c>
    </row>
    <row r="6817" spans="1:8" x14ac:dyDescent="0.3">
      <c r="A6817" t="s">
        <v>6464</v>
      </c>
      <c r="B6817" t="s">
        <v>6465</v>
      </c>
      <c r="C6817">
        <v>3117</v>
      </c>
      <c r="D6817" t="s">
        <v>10</v>
      </c>
      <c r="E6817">
        <v>2499</v>
      </c>
      <c r="F6817">
        <v>2563</v>
      </c>
      <c r="G6817">
        <v>5419</v>
      </c>
      <c r="H6817" t="s">
        <v>11</v>
      </c>
    </row>
    <row r="6818" spans="1:8" x14ac:dyDescent="0.3">
      <c r="A6818" t="s">
        <v>6466</v>
      </c>
      <c r="B6818" t="s">
        <v>6467</v>
      </c>
      <c r="C6818">
        <v>527</v>
      </c>
      <c r="D6818" t="s">
        <v>10</v>
      </c>
      <c r="E6818">
        <v>10</v>
      </c>
      <c r="F6818">
        <v>75</v>
      </c>
      <c r="G6818">
        <v>5419</v>
      </c>
      <c r="H6818" t="s">
        <v>11</v>
      </c>
    </row>
    <row r="6819" spans="1:8" x14ac:dyDescent="0.3">
      <c r="A6819" t="s">
        <v>6466</v>
      </c>
      <c r="B6819" t="s">
        <v>6467</v>
      </c>
      <c r="C6819">
        <v>527</v>
      </c>
      <c r="D6819" t="s">
        <v>16</v>
      </c>
      <c r="E6819">
        <v>446</v>
      </c>
      <c r="F6819">
        <v>526</v>
      </c>
      <c r="G6819">
        <v>1237</v>
      </c>
      <c r="H6819" t="s">
        <v>17</v>
      </c>
    </row>
    <row r="6820" spans="1:8" hidden="1" x14ac:dyDescent="0.3">
      <c r="A6820" t="s">
        <v>6468</v>
      </c>
      <c r="B6820" t="s">
        <v>6469</v>
      </c>
      <c r="C6820">
        <v>705</v>
      </c>
      <c r="D6820" t="s">
        <v>142</v>
      </c>
      <c r="E6820">
        <v>122</v>
      </c>
      <c r="F6820">
        <v>217</v>
      </c>
      <c r="G6820">
        <v>172686</v>
      </c>
      <c r="H6820" t="s">
        <v>143</v>
      </c>
    </row>
    <row r="6821" spans="1:8" x14ac:dyDescent="0.3">
      <c r="A6821" t="s">
        <v>6468</v>
      </c>
      <c r="B6821" t="s">
        <v>6469</v>
      </c>
      <c r="C6821">
        <v>705</v>
      </c>
      <c r="D6821" t="s">
        <v>10</v>
      </c>
      <c r="E6821">
        <v>285</v>
      </c>
      <c r="F6821">
        <v>349</v>
      </c>
      <c r="G6821">
        <v>5419</v>
      </c>
      <c r="H6821" t="s">
        <v>11</v>
      </c>
    </row>
    <row r="6822" spans="1:8" x14ac:dyDescent="0.3">
      <c r="A6822" t="s">
        <v>6468</v>
      </c>
      <c r="B6822" t="s">
        <v>6469</v>
      </c>
      <c r="C6822">
        <v>705</v>
      </c>
      <c r="D6822" t="s">
        <v>10</v>
      </c>
      <c r="E6822">
        <v>487</v>
      </c>
      <c r="F6822">
        <v>551</v>
      </c>
      <c r="G6822">
        <v>5419</v>
      </c>
      <c r="H6822" t="s">
        <v>11</v>
      </c>
    </row>
    <row r="6823" spans="1:8" x14ac:dyDescent="0.3">
      <c r="A6823" t="s">
        <v>6468</v>
      </c>
      <c r="B6823" t="s">
        <v>6469</v>
      </c>
      <c r="C6823">
        <v>705</v>
      </c>
      <c r="D6823" t="s">
        <v>10</v>
      </c>
      <c r="E6823">
        <v>625</v>
      </c>
      <c r="F6823">
        <v>690</v>
      </c>
      <c r="G6823">
        <v>5419</v>
      </c>
      <c r="H6823" t="s">
        <v>11</v>
      </c>
    </row>
    <row r="6824" spans="1:8" x14ac:dyDescent="0.3">
      <c r="A6824" t="s">
        <v>6470</v>
      </c>
      <c r="B6824" t="s">
        <v>6471</v>
      </c>
      <c r="C6824">
        <v>578</v>
      </c>
      <c r="D6824" t="s">
        <v>10</v>
      </c>
      <c r="E6824">
        <v>10</v>
      </c>
      <c r="F6824">
        <v>75</v>
      </c>
      <c r="G6824">
        <v>5419</v>
      </c>
      <c r="H6824" t="s">
        <v>11</v>
      </c>
    </row>
    <row r="6825" spans="1:8" hidden="1" x14ac:dyDescent="0.3">
      <c r="A6825" t="s">
        <v>6470</v>
      </c>
      <c r="B6825" t="s">
        <v>6471</v>
      </c>
      <c r="C6825">
        <v>578</v>
      </c>
      <c r="D6825" t="s">
        <v>5608</v>
      </c>
      <c r="E6825">
        <v>234</v>
      </c>
      <c r="F6825">
        <v>279</v>
      </c>
      <c r="G6825">
        <v>907</v>
      </c>
      <c r="H6825" t="s">
        <v>5609</v>
      </c>
    </row>
    <row r="6826" spans="1:8" x14ac:dyDescent="0.3">
      <c r="A6826" t="s">
        <v>6470</v>
      </c>
      <c r="B6826" t="s">
        <v>6471</v>
      </c>
      <c r="C6826">
        <v>578</v>
      </c>
      <c r="D6826" t="s">
        <v>16</v>
      </c>
      <c r="E6826">
        <v>497</v>
      </c>
      <c r="F6826">
        <v>577</v>
      </c>
      <c r="G6826">
        <v>1237</v>
      </c>
      <c r="H6826" t="s">
        <v>17</v>
      </c>
    </row>
    <row r="6827" spans="1:8" x14ac:dyDescent="0.3">
      <c r="A6827" t="s">
        <v>6472</v>
      </c>
      <c r="B6827" t="s">
        <v>6473</v>
      </c>
      <c r="C6827">
        <v>659</v>
      </c>
      <c r="D6827" t="s">
        <v>10</v>
      </c>
      <c r="E6827">
        <v>144</v>
      </c>
      <c r="F6827">
        <v>211</v>
      </c>
      <c r="G6827">
        <v>5419</v>
      </c>
      <c r="H6827" t="s">
        <v>11</v>
      </c>
    </row>
    <row r="6828" spans="1:8" hidden="1" x14ac:dyDescent="0.3">
      <c r="A6828" t="s">
        <v>6472</v>
      </c>
      <c r="B6828" t="s">
        <v>6473</v>
      </c>
      <c r="C6828">
        <v>659</v>
      </c>
      <c r="D6828" t="s">
        <v>178</v>
      </c>
      <c r="E6828">
        <v>300</v>
      </c>
      <c r="F6828">
        <v>650</v>
      </c>
      <c r="G6828">
        <v>19761</v>
      </c>
      <c r="H6828" t="s">
        <v>179</v>
      </c>
    </row>
    <row r="6829" spans="1:8" x14ac:dyDescent="0.3">
      <c r="A6829" t="s">
        <v>6474</v>
      </c>
      <c r="B6829" t="s">
        <v>6475</v>
      </c>
      <c r="C6829">
        <v>1817</v>
      </c>
      <c r="D6829" t="s">
        <v>10</v>
      </c>
      <c r="E6829">
        <v>1696</v>
      </c>
      <c r="F6829">
        <v>1760</v>
      </c>
      <c r="G6829">
        <v>5419</v>
      </c>
      <c r="H6829" t="s">
        <v>11</v>
      </c>
    </row>
    <row r="6830" spans="1:8" hidden="1" x14ac:dyDescent="0.3">
      <c r="A6830" t="s">
        <v>6474</v>
      </c>
      <c r="B6830" t="s">
        <v>6475</v>
      </c>
      <c r="C6830">
        <v>1817</v>
      </c>
      <c r="D6830" t="s">
        <v>158</v>
      </c>
      <c r="E6830">
        <v>1012</v>
      </c>
      <c r="F6830">
        <v>1289</v>
      </c>
      <c r="G6830">
        <v>1540</v>
      </c>
      <c r="H6830" t="s">
        <v>159</v>
      </c>
    </row>
    <row r="6831" spans="1:8" hidden="1" x14ac:dyDescent="0.3">
      <c r="A6831" t="s">
        <v>6474</v>
      </c>
      <c r="B6831" t="s">
        <v>6475</v>
      </c>
      <c r="C6831">
        <v>1817</v>
      </c>
      <c r="D6831" t="s">
        <v>160</v>
      </c>
      <c r="E6831">
        <v>471</v>
      </c>
      <c r="F6831">
        <v>535</v>
      </c>
      <c r="G6831">
        <v>18079</v>
      </c>
      <c r="H6831" t="s">
        <v>161</v>
      </c>
    </row>
    <row r="6832" spans="1:8" hidden="1" x14ac:dyDescent="0.3">
      <c r="A6832" t="s">
        <v>6474</v>
      </c>
      <c r="B6832" t="s">
        <v>6475</v>
      </c>
      <c r="C6832">
        <v>1817</v>
      </c>
      <c r="D6832" t="s">
        <v>162</v>
      </c>
      <c r="E6832">
        <v>763</v>
      </c>
      <c r="F6832">
        <v>809</v>
      </c>
      <c r="G6832">
        <v>1073</v>
      </c>
      <c r="H6832" t="s">
        <v>163</v>
      </c>
    </row>
    <row r="6833" spans="1:8" hidden="1" x14ac:dyDescent="0.3">
      <c r="A6833" t="s">
        <v>6474</v>
      </c>
      <c r="B6833" t="s">
        <v>6475</v>
      </c>
      <c r="C6833">
        <v>1817</v>
      </c>
      <c r="D6833" t="s">
        <v>164</v>
      </c>
      <c r="E6833">
        <v>11</v>
      </c>
      <c r="F6833">
        <v>353</v>
      </c>
      <c r="G6833">
        <v>21549</v>
      </c>
      <c r="H6833" t="s">
        <v>165</v>
      </c>
    </row>
    <row r="6834" spans="1:8" hidden="1" x14ac:dyDescent="0.3">
      <c r="A6834" t="s">
        <v>6474</v>
      </c>
      <c r="B6834" t="s">
        <v>6475</v>
      </c>
      <c r="C6834">
        <v>1817</v>
      </c>
      <c r="D6834" t="s">
        <v>166</v>
      </c>
      <c r="E6834">
        <v>381</v>
      </c>
      <c r="F6834">
        <v>471</v>
      </c>
      <c r="G6834">
        <v>1666</v>
      </c>
      <c r="H6834" t="s">
        <v>167</v>
      </c>
    </row>
    <row r="6835" spans="1:8" x14ac:dyDescent="0.3">
      <c r="A6835" t="s">
        <v>6476</v>
      </c>
      <c r="B6835" t="s">
        <v>6477</v>
      </c>
      <c r="C6835">
        <v>1760</v>
      </c>
      <c r="D6835" t="s">
        <v>10</v>
      </c>
      <c r="E6835">
        <v>1639</v>
      </c>
      <c r="F6835">
        <v>1703</v>
      </c>
      <c r="G6835">
        <v>5419</v>
      </c>
      <c r="H6835" t="s">
        <v>11</v>
      </c>
    </row>
    <row r="6836" spans="1:8" hidden="1" x14ac:dyDescent="0.3">
      <c r="A6836" t="s">
        <v>6476</v>
      </c>
      <c r="B6836" t="s">
        <v>6477</v>
      </c>
      <c r="C6836">
        <v>1760</v>
      </c>
      <c r="D6836" t="s">
        <v>158</v>
      </c>
      <c r="E6836">
        <v>1012</v>
      </c>
      <c r="F6836">
        <v>1285</v>
      </c>
      <c r="G6836">
        <v>1540</v>
      </c>
      <c r="H6836" t="s">
        <v>159</v>
      </c>
    </row>
    <row r="6837" spans="1:8" hidden="1" x14ac:dyDescent="0.3">
      <c r="A6837" t="s">
        <v>6476</v>
      </c>
      <c r="B6837" t="s">
        <v>6477</v>
      </c>
      <c r="C6837">
        <v>1760</v>
      </c>
      <c r="D6837" t="s">
        <v>160</v>
      </c>
      <c r="E6837">
        <v>471</v>
      </c>
      <c r="F6837">
        <v>535</v>
      </c>
      <c r="G6837">
        <v>18079</v>
      </c>
      <c r="H6837" t="s">
        <v>161</v>
      </c>
    </row>
    <row r="6838" spans="1:8" hidden="1" x14ac:dyDescent="0.3">
      <c r="A6838" t="s">
        <v>6476</v>
      </c>
      <c r="B6838" t="s">
        <v>6477</v>
      </c>
      <c r="C6838">
        <v>1760</v>
      </c>
      <c r="D6838" t="s">
        <v>162</v>
      </c>
      <c r="E6838">
        <v>763</v>
      </c>
      <c r="F6838">
        <v>809</v>
      </c>
      <c r="G6838">
        <v>1073</v>
      </c>
      <c r="H6838" t="s">
        <v>163</v>
      </c>
    </row>
    <row r="6839" spans="1:8" hidden="1" x14ac:dyDescent="0.3">
      <c r="A6839" t="s">
        <v>6476</v>
      </c>
      <c r="B6839" t="s">
        <v>6477</v>
      </c>
      <c r="C6839">
        <v>1760</v>
      </c>
      <c r="D6839" t="s">
        <v>164</v>
      </c>
      <c r="E6839">
        <v>11</v>
      </c>
      <c r="F6839">
        <v>353</v>
      </c>
      <c r="G6839">
        <v>21549</v>
      </c>
      <c r="H6839" t="s">
        <v>165</v>
      </c>
    </row>
    <row r="6840" spans="1:8" hidden="1" x14ac:dyDescent="0.3">
      <c r="A6840" t="s">
        <v>6476</v>
      </c>
      <c r="B6840" t="s">
        <v>6477</v>
      </c>
      <c r="C6840">
        <v>1760</v>
      </c>
      <c r="D6840" t="s">
        <v>166</v>
      </c>
      <c r="E6840">
        <v>381</v>
      </c>
      <c r="F6840">
        <v>471</v>
      </c>
      <c r="G6840">
        <v>1666</v>
      </c>
      <c r="H6840" t="s">
        <v>167</v>
      </c>
    </row>
    <row r="6841" spans="1:8" x14ac:dyDescent="0.3">
      <c r="A6841" t="s">
        <v>6478</v>
      </c>
      <c r="B6841" t="s">
        <v>6479</v>
      </c>
      <c r="C6841">
        <v>1714</v>
      </c>
      <c r="D6841" t="s">
        <v>10</v>
      </c>
      <c r="E6841">
        <v>1608</v>
      </c>
      <c r="F6841">
        <v>1672</v>
      </c>
      <c r="G6841">
        <v>5419</v>
      </c>
      <c r="H6841" t="s">
        <v>11</v>
      </c>
    </row>
    <row r="6842" spans="1:8" hidden="1" x14ac:dyDescent="0.3">
      <c r="A6842" t="s">
        <v>6478</v>
      </c>
      <c r="B6842" t="s">
        <v>6479</v>
      </c>
      <c r="C6842">
        <v>1714</v>
      </c>
      <c r="D6842" t="s">
        <v>158</v>
      </c>
      <c r="E6842">
        <v>1010</v>
      </c>
      <c r="F6842">
        <v>1281</v>
      </c>
      <c r="G6842">
        <v>1540</v>
      </c>
      <c r="H6842" t="s">
        <v>159</v>
      </c>
    </row>
    <row r="6843" spans="1:8" hidden="1" x14ac:dyDescent="0.3">
      <c r="A6843" t="s">
        <v>6478</v>
      </c>
      <c r="B6843" t="s">
        <v>6479</v>
      </c>
      <c r="C6843">
        <v>1714</v>
      </c>
      <c r="D6843" t="s">
        <v>160</v>
      </c>
      <c r="E6843">
        <v>471</v>
      </c>
      <c r="F6843">
        <v>535</v>
      </c>
      <c r="G6843">
        <v>18079</v>
      </c>
      <c r="H6843" t="s">
        <v>161</v>
      </c>
    </row>
    <row r="6844" spans="1:8" hidden="1" x14ac:dyDescent="0.3">
      <c r="A6844" t="s">
        <v>6478</v>
      </c>
      <c r="B6844" t="s">
        <v>6479</v>
      </c>
      <c r="C6844">
        <v>1714</v>
      </c>
      <c r="D6844" t="s">
        <v>162</v>
      </c>
      <c r="E6844">
        <v>760</v>
      </c>
      <c r="F6844">
        <v>809</v>
      </c>
      <c r="G6844">
        <v>1073</v>
      </c>
      <c r="H6844" t="s">
        <v>163</v>
      </c>
    </row>
    <row r="6845" spans="1:8" hidden="1" x14ac:dyDescent="0.3">
      <c r="A6845" t="s">
        <v>6478</v>
      </c>
      <c r="B6845" t="s">
        <v>6479</v>
      </c>
      <c r="C6845">
        <v>1714</v>
      </c>
      <c r="D6845" t="s">
        <v>164</v>
      </c>
      <c r="E6845">
        <v>11</v>
      </c>
      <c r="F6845">
        <v>353</v>
      </c>
      <c r="G6845">
        <v>21549</v>
      </c>
      <c r="H6845" t="s">
        <v>165</v>
      </c>
    </row>
    <row r="6846" spans="1:8" hidden="1" x14ac:dyDescent="0.3">
      <c r="A6846" t="s">
        <v>6478</v>
      </c>
      <c r="B6846" t="s">
        <v>6479</v>
      </c>
      <c r="C6846">
        <v>1714</v>
      </c>
      <c r="D6846" t="s">
        <v>166</v>
      </c>
      <c r="E6846">
        <v>357</v>
      </c>
      <c r="F6846">
        <v>393</v>
      </c>
      <c r="G6846">
        <v>1666</v>
      </c>
      <c r="H6846" t="s">
        <v>167</v>
      </c>
    </row>
    <row r="6847" spans="1:8" hidden="1" x14ac:dyDescent="0.3">
      <c r="A6847" t="s">
        <v>6478</v>
      </c>
      <c r="B6847" t="s">
        <v>6479</v>
      </c>
      <c r="C6847">
        <v>1714</v>
      </c>
      <c r="D6847" t="s">
        <v>166</v>
      </c>
      <c r="E6847">
        <v>385</v>
      </c>
      <c r="F6847">
        <v>471</v>
      </c>
      <c r="G6847">
        <v>1666</v>
      </c>
      <c r="H6847" t="s">
        <v>167</v>
      </c>
    </row>
    <row r="6848" spans="1:8" x14ac:dyDescent="0.3">
      <c r="A6848" t="s">
        <v>6480</v>
      </c>
      <c r="B6848" t="s">
        <v>6481</v>
      </c>
      <c r="C6848">
        <v>1743</v>
      </c>
      <c r="D6848" t="s">
        <v>10</v>
      </c>
      <c r="E6848">
        <v>1679</v>
      </c>
      <c r="F6848">
        <v>1743</v>
      </c>
      <c r="G6848">
        <v>5419</v>
      </c>
      <c r="H6848" t="s">
        <v>11</v>
      </c>
    </row>
    <row r="6849" spans="1:8" hidden="1" x14ac:dyDescent="0.3">
      <c r="A6849" t="s">
        <v>6480</v>
      </c>
      <c r="B6849" t="s">
        <v>6481</v>
      </c>
      <c r="C6849">
        <v>1743</v>
      </c>
      <c r="D6849" t="s">
        <v>158</v>
      </c>
      <c r="E6849">
        <v>1010</v>
      </c>
      <c r="F6849">
        <v>1281</v>
      </c>
      <c r="G6849">
        <v>1540</v>
      </c>
      <c r="H6849" t="s">
        <v>159</v>
      </c>
    </row>
    <row r="6850" spans="1:8" hidden="1" x14ac:dyDescent="0.3">
      <c r="A6850" t="s">
        <v>6480</v>
      </c>
      <c r="B6850" t="s">
        <v>6481</v>
      </c>
      <c r="C6850">
        <v>1743</v>
      </c>
      <c r="D6850" t="s">
        <v>160</v>
      </c>
      <c r="E6850">
        <v>471</v>
      </c>
      <c r="F6850">
        <v>535</v>
      </c>
      <c r="G6850">
        <v>18079</v>
      </c>
      <c r="H6850" t="s">
        <v>161</v>
      </c>
    </row>
    <row r="6851" spans="1:8" hidden="1" x14ac:dyDescent="0.3">
      <c r="A6851" t="s">
        <v>6480</v>
      </c>
      <c r="B6851" t="s">
        <v>6481</v>
      </c>
      <c r="C6851">
        <v>1743</v>
      </c>
      <c r="D6851" t="s">
        <v>162</v>
      </c>
      <c r="E6851">
        <v>760</v>
      </c>
      <c r="F6851">
        <v>809</v>
      </c>
      <c r="G6851">
        <v>1073</v>
      </c>
      <c r="H6851" t="s">
        <v>163</v>
      </c>
    </row>
    <row r="6852" spans="1:8" hidden="1" x14ac:dyDescent="0.3">
      <c r="A6852" t="s">
        <v>6480</v>
      </c>
      <c r="B6852" t="s">
        <v>6481</v>
      </c>
      <c r="C6852">
        <v>1743</v>
      </c>
      <c r="D6852" t="s">
        <v>164</v>
      </c>
      <c r="E6852">
        <v>11</v>
      </c>
      <c r="F6852">
        <v>353</v>
      </c>
      <c r="G6852">
        <v>21549</v>
      </c>
      <c r="H6852" t="s">
        <v>165</v>
      </c>
    </row>
    <row r="6853" spans="1:8" hidden="1" x14ac:dyDescent="0.3">
      <c r="A6853" t="s">
        <v>6480</v>
      </c>
      <c r="B6853" t="s">
        <v>6481</v>
      </c>
      <c r="C6853">
        <v>1743</v>
      </c>
      <c r="D6853" t="s">
        <v>166</v>
      </c>
      <c r="E6853">
        <v>357</v>
      </c>
      <c r="F6853">
        <v>393</v>
      </c>
      <c r="G6853">
        <v>1666</v>
      </c>
      <c r="H6853" t="s">
        <v>167</v>
      </c>
    </row>
    <row r="6854" spans="1:8" hidden="1" x14ac:dyDescent="0.3">
      <c r="A6854" t="s">
        <v>6480</v>
      </c>
      <c r="B6854" t="s">
        <v>6481</v>
      </c>
      <c r="C6854">
        <v>1743</v>
      </c>
      <c r="D6854" t="s">
        <v>166</v>
      </c>
      <c r="E6854">
        <v>385</v>
      </c>
      <c r="F6854">
        <v>471</v>
      </c>
      <c r="G6854">
        <v>1666</v>
      </c>
      <c r="H6854" t="s">
        <v>167</v>
      </c>
    </row>
    <row r="6855" spans="1:8" x14ac:dyDescent="0.3">
      <c r="A6855" t="s">
        <v>6482</v>
      </c>
      <c r="B6855" t="s">
        <v>6483</v>
      </c>
      <c r="C6855">
        <v>2111</v>
      </c>
      <c r="D6855" t="s">
        <v>10</v>
      </c>
      <c r="E6855">
        <v>2007</v>
      </c>
      <c r="F6855">
        <v>2071</v>
      </c>
      <c r="G6855">
        <v>5419</v>
      </c>
      <c r="H6855" t="s">
        <v>11</v>
      </c>
    </row>
    <row r="6856" spans="1:8" hidden="1" x14ac:dyDescent="0.3">
      <c r="A6856" t="s">
        <v>6482</v>
      </c>
      <c r="B6856" t="s">
        <v>6483</v>
      </c>
      <c r="C6856">
        <v>2111</v>
      </c>
      <c r="D6856" t="s">
        <v>158</v>
      </c>
      <c r="E6856">
        <v>1327</v>
      </c>
      <c r="F6856">
        <v>1598</v>
      </c>
      <c r="G6856">
        <v>1540</v>
      </c>
      <c r="H6856" t="s">
        <v>159</v>
      </c>
    </row>
    <row r="6857" spans="1:8" hidden="1" x14ac:dyDescent="0.3">
      <c r="A6857" t="s">
        <v>6482</v>
      </c>
      <c r="B6857" t="s">
        <v>6483</v>
      </c>
      <c r="C6857">
        <v>2111</v>
      </c>
      <c r="D6857" t="s">
        <v>162</v>
      </c>
      <c r="E6857">
        <v>1062</v>
      </c>
      <c r="F6857">
        <v>1126</v>
      </c>
      <c r="G6857">
        <v>1073</v>
      </c>
      <c r="H6857" t="s">
        <v>163</v>
      </c>
    </row>
    <row r="6858" spans="1:8" hidden="1" x14ac:dyDescent="0.3">
      <c r="A6858" t="s">
        <v>6482</v>
      </c>
      <c r="B6858" t="s">
        <v>6483</v>
      </c>
      <c r="C6858">
        <v>2111</v>
      </c>
      <c r="D6858" t="s">
        <v>164</v>
      </c>
      <c r="E6858">
        <v>1</v>
      </c>
      <c r="F6858">
        <v>197</v>
      </c>
      <c r="G6858">
        <v>21549</v>
      </c>
      <c r="H6858" t="s">
        <v>165</v>
      </c>
    </row>
    <row r="6859" spans="1:8" hidden="1" x14ac:dyDescent="0.3">
      <c r="A6859" t="s">
        <v>6482</v>
      </c>
      <c r="B6859" t="s">
        <v>6483</v>
      </c>
      <c r="C6859">
        <v>2111</v>
      </c>
      <c r="D6859" t="s">
        <v>164</v>
      </c>
      <c r="E6859">
        <v>541</v>
      </c>
      <c r="F6859">
        <v>620</v>
      </c>
      <c r="G6859">
        <v>21549</v>
      </c>
      <c r="H6859" t="s">
        <v>165</v>
      </c>
    </row>
    <row r="6860" spans="1:8" hidden="1" x14ac:dyDescent="0.3">
      <c r="A6860" t="s">
        <v>6482</v>
      </c>
      <c r="B6860" t="s">
        <v>6483</v>
      </c>
      <c r="C6860">
        <v>2111</v>
      </c>
      <c r="D6860" t="s">
        <v>166</v>
      </c>
      <c r="E6860">
        <v>624</v>
      </c>
      <c r="F6860">
        <v>668</v>
      </c>
      <c r="G6860">
        <v>1666</v>
      </c>
      <c r="H6860" t="s">
        <v>167</v>
      </c>
    </row>
    <row r="6861" spans="1:8" hidden="1" x14ac:dyDescent="0.3">
      <c r="A6861" t="s">
        <v>6482</v>
      </c>
      <c r="B6861" t="s">
        <v>6483</v>
      </c>
      <c r="C6861">
        <v>2111</v>
      </c>
      <c r="D6861" t="s">
        <v>166</v>
      </c>
      <c r="E6861">
        <v>671</v>
      </c>
      <c r="F6861">
        <v>760</v>
      </c>
      <c r="G6861">
        <v>1666</v>
      </c>
      <c r="H6861" t="s">
        <v>167</v>
      </c>
    </row>
    <row r="6862" spans="1:8" x14ac:dyDescent="0.3">
      <c r="A6862" t="s">
        <v>6484</v>
      </c>
      <c r="B6862" t="s">
        <v>6485</v>
      </c>
      <c r="C6862">
        <v>1275</v>
      </c>
      <c r="D6862" t="s">
        <v>10</v>
      </c>
      <c r="E6862">
        <v>35</v>
      </c>
      <c r="F6862">
        <v>100</v>
      </c>
      <c r="G6862">
        <v>5419</v>
      </c>
      <c r="H6862" t="s">
        <v>11</v>
      </c>
    </row>
    <row r="6863" spans="1:8" hidden="1" x14ac:dyDescent="0.3">
      <c r="A6863" t="s">
        <v>6484</v>
      </c>
      <c r="B6863" t="s">
        <v>6485</v>
      </c>
      <c r="C6863">
        <v>1275</v>
      </c>
      <c r="D6863" t="s">
        <v>24</v>
      </c>
      <c r="E6863">
        <v>528</v>
      </c>
      <c r="F6863">
        <v>806</v>
      </c>
      <c r="G6863">
        <v>666</v>
      </c>
      <c r="H6863" t="s">
        <v>25</v>
      </c>
    </row>
    <row r="6864" spans="1:8" x14ac:dyDescent="0.3">
      <c r="A6864" t="s">
        <v>6486</v>
      </c>
      <c r="B6864" t="s">
        <v>6487</v>
      </c>
      <c r="C6864">
        <v>1226</v>
      </c>
      <c r="D6864" t="s">
        <v>10</v>
      </c>
      <c r="E6864">
        <v>15</v>
      </c>
      <c r="F6864">
        <v>80</v>
      </c>
      <c r="G6864">
        <v>5419</v>
      </c>
      <c r="H6864" t="s">
        <v>11</v>
      </c>
    </row>
    <row r="6865" spans="1:8" hidden="1" x14ac:dyDescent="0.3">
      <c r="A6865" t="s">
        <v>6486</v>
      </c>
      <c r="B6865" t="s">
        <v>6487</v>
      </c>
      <c r="C6865">
        <v>1226</v>
      </c>
      <c r="D6865" t="s">
        <v>24</v>
      </c>
      <c r="E6865">
        <v>477</v>
      </c>
      <c r="F6865">
        <v>755</v>
      </c>
      <c r="G6865">
        <v>666</v>
      </c>
      <c r="H6865" t="s">
        <v>25</v>
      </c>
    </row>
    <row r="6866" spans="1:8" x14ac:dyDescent="0.3">
      <c r="A6866" t="s">
        <v>6488</v>
      </c>
      <c r="B6866" t="s">
        <v>6489</v>
      </c>
      <c r="C6866">
        <v>1237</v>
      </c>
      <c r="D6866" t="s">
        <v>10</v>
      </c>
      <c r="E6866">
        <v>12</v>
      </c>
      <c r="F6866">
        <v>77</v>
      </c>
      <c r="G6866">
        <v>5419</v>
      </c>
      <c r="H6866" t="s">
        <v>11</v>
      </c>
    </row>
    <row r="6867" spans="1:8" hidden="1" x14ac:dyDescent="0.3">
      <c r="A6867" t="s">
        <v>6488</v>
      </c>
      <c r="B6867" t="s">
        <v>6489</v>
      </c>
      <c r="C6867">
        <v>1237</v>
      </c>
      <c r="D6867" t="s">
        <v>24</v>
      </c>
      <c r="E6867">
        <v>490</v>
      </c>
      <c r="F6867">
        <v>768</v>
      </c>
      <c r="G6867">
        <v>666</v>
      </c>
      <c r="H6867" t="s">
        <v>25</v>
      </c>
    </row>
    <row r="6868" spans="1:8" x14ac:dyDescent="0.3">
      <c r="A6868" t="s">
        <v>6490</v>
      </c>
      <c r="B6868" t="s">
        <v>6491</v>
      </c>
      <c r="C6868">
        <v>1180</v>
      </c>
      <c r="D6868" t="s">
        <v>10</v>
      </c>
      <c r="E6868">
        <v>1</v>
      </c>
      <c r="F6868">
        <v>66</v>
      </c>
      <c r="G6868">
        <v>5419</v>
      </c>
      <c r="H6868" t="s">
        <v>11</v>
      </c>
    </row>
    <row r="6869" spans="1:8" hidden="1" x14ac:dyDescent="0.3">
      <c r="A6869" t="s">
        <v>6490</v>
      </c>
      <c r="B6869" t="s">
        <v>6491</v>
      </c>
      <c r="C6869">
        <v>1180</v>
      </c>
      <c r="D6869" t="s">
        <v>24</v>
      </c>
      <c r="E6869">
        <v>485</v>
      </c>
      <c r="F6869">
        <v>763</v>
      </c>
      <c r="G6869">
        <v>666</v>
      </c>
      <c r="H6869" t="s">
        <v>25</v>
      </c>
    </row>
    <row r="6870" spans="1:8" x14ac:dyDescent="0.3">
      <c r="A6870" t="s">
        <v>6492</v>
      </c>
      <c r="B6870" t="s">
        <v>6493</v>
      </c>
      <c r="C6870">
        <v>1431</v>
      </c>
      <c r="D6870" t="s">
        <v>10</v>
      </c>
      <c r="E6870">
        <v>58</v>
      </c>
      <c r="F6870">
        <v>122</v>
      </c>
      <c r="G6870">
        <v>5419</v>
      </c>
      <c r="H6870" t="s">
        <v>11</v>
      </c>
    </row>
    <row r="6871" spans="1:8" x14ac:dyDescent="0.3">
      <c r="A6871" t="s">
        <v>6492</v>
      </c>
      <c r="B6871" t="s">
        <v>6493</v>
      </c>
      <c r="C6871">
        <v>1431</v>
      </c>
      <c r="D6871" t="s">
        <v>10</v>
      </c>
      <c r="E6871">
        <v>212</v>
      </c>
      <c r="F6871">
        <v>276</v>
      </c>
      <c r="G6871">
        <v>5419</v>
      </c>
      <c r="H6871" t="s">
        <v>11</v>
      </c>
    </row>
    <row r="6872" spans="1:8" hidden="1" x14ac:dyDescent="0.3">
      <c r="A6872" t="s">
        <v>6492</v>
      </c>
      <c r="B6872" t="s">
        <v>6493</v>
      </c>
      <c r="C6872">
        <v>1431</v>
      </c>
      <c r="D6872" t="s">
        <v>20</v>
      </c>
      <c r="E6872">
        <v>1369</v>
      </c>
      <c r="F6872">
        <v>1386</v>
      </c>
      <c r="G6872">
        <v>904</v>
      </c>
      <c r="H6872" t="s">
        <v>21</v>
      </c>
    </row>
    <row r="6873" spans="1:8" hidden="1" x14ac:dyDescent="0.3">
      <c r="A6873" t="s">
        <v>6492</v>
      </c>
      <c r="B6873" t="s">
        <v>6493</v>
      </c>
      <c r="C6873">
        <v>1431</v>
      </c>
      <c r="D6873" t="s">
        <v>20</v>
      </c>
      <c r="E6873">
        <v>1409</v>
      </c>
      <c r="F6873">
        <v>1425</v>
      </c>
      <c r="G6873">
        <v>904</v>
      </c>
      <c r="H6873" t="s">
        <v>21</v>
      </c>
    </row>
    <row r="6874" spans="1:8" x14ac:dyDescent="0.3">
      <c r="A6874" t="s">
        <v>6494</v>
      </c>
      <c r="B6874" t="s">
        <v>6495</v>
      </c>
      <c r="C6874">
        <v>1420</v>
      </c>
      <c r="D6874" t="s">
        <v>10</v>
      </c>
      <c r="E6874">
        <v>58</v>
      </c>
      <c r="F6874">
        <v>122</v>
      </c>
      <c r="G6874">
        <v>5419</v>
      </c>
      <c r="H6874" t="s">
        <v>11</v>
      </c>
    </row>
    <row r="6875" spans="1:8" x14ac:dyDescent="0.3">
      <c r="A6875" t="s">
        <v>6494</v>
      </c>
      <c r="B6875" t="s">
        <v>6495</v>
      </c>
      <c r="C6875">
        <v>1420</v>
      </c>
      <c r="D6875" t="s">
        <v>10</v>
      </c>
      <c r="E6875">
        <v>212</v>
      </c>
      <c r="F6875">
        <v>276</v>
      </c>
      <c r="G6875">
        <v>5419</v>
      </c>
      <c r="H6875" t="s">
        <v>11</v>
      </c>
    </row>
    <row r="6876" spans="1:8" hidden="1" x14ac:dyDescent="0.3">
      <c r="A6876" t="s">
        <v>6494</v>
      </c>
      <c r="B6876" t="s">
        <v>6495</v>
      </c>
      <c r="C6876">
        <v>1420</v>
      </c>
      <c r="D6876" t="s">
        <v>20</v>
      </c>
      <c r="E6876">
        <v>1358</v>
      </c>
      <c r="F6876">
        <v>1375</v>
      </c>
      <c r="G6876">
        <v>904</v>
      </c>
      <c r="H6876" t="s">
        <v>21</v>
      </c>
    </row>
    <row r="6877" spans="1:8" hidden="1" x14ac:dyDescent="0.3">
      <c r="A6877" t="s">
        <v>6494</v>
      </c>
      <c r="B6877" t="s">
        <v>6495</v>
      </c>
      <c r="C6877">
        <v>1420</v>
      </c>
      <c r="D6877" t="s">
        <v>20</v>
      </c>
      <c r="E6877">
        <v>1398</v>
      </c>
      <c r="F6877">
        <v>1414</v>
      </c>
      <c r="G6877">
        <v>904</v>
      </c>
      <c r="H6877" t="s">
        <v>21</v>
      </c>
    </row>
    <row r="6878" spans="1:8" x14ac:dyDescent="0.3">
      <c r="A6878" t="s">
        <v>6496</v>
      </c>
      <c r="B6878" t="s">
        <v>6497</v>
      </c>
      <c r="C6878">
        <v>1325</v>
      </c>
      <c r="D6878" t="s">
        <v>10</v>
      </c>
      <c r="E6878">
        <v>58</v>
      </c>
      <c r="F6878">
        <v>122</v>
      </c>
      <c r="G6878">
        <v>5419</v>
      </c>
      <c r="H6878" t="s">
        <v>11</v>
      </c>
    </row>
    <row r="6879" spans="1:8" x14ac:dyDescent="0.3">
      <c r="A6879" t="s">
        <v>6496</v>
      </c>
      <c r="B6879" t="s">
        <v>6497</v>
      </c>
      <c r="C6879">
        <v>1325</v>
      </c>
      <c r="D6879" t="s">
        <v>10</v>
      </c>
      <c r="E6879">
        <v>212</v>
      </c>
      <c r="F6879">
        <v>276</v>
      </c>
      <c r="G6879">
        <v>5419</v>
      </c>
      <c r="H6879" t="s">
        <v>11</v>
      </c>
    </row>
    <row r="6880" spans="1:8" hidden="1" x14ac:dyDescent="0.3">
      <c r="A6880" t="s">
        <v>6496</v>
      </c>
      <c r="B6880" t="s">
        <v>6497</v>
      </c>
      <c r="C6880">
        <v>1325</v>
      </c>
      <c r="D6880" t="s">
        <v>20</v>
      </c>
      <c r="E6880">
        <v>1263</v>
      </c>
      <c r="F6880">
        <v>1280</v>
      </c>
      <c r="G6880">
        <v>904</v>
      </c>
      <c r="H6880" t="s">
        <v>21</v>
      </c>
    </row>
    <row r="6881" spans="1:8" hidden="1" x14ac:dyDescent="0.3">
      <c r="A6881" t="s">
        <v>6496</v>
      </c>
      <c r="B6881" t="s">
        <v>6497</v>
      </c>
      <c r="C6881">
        <v>1325</v>
      </c>
      <c r="D6881" t="s">
        <v>20</v>
      </c>
      <c r="E6881">
        <v>1303</v>
      </c>
      <c r="F6881">
        <v>1319</v>
      </c>
      <c r="G6881">
        <v>904</v>
      </c>
      <c r="H6881" t="s">
        <v>21</v>
      </c>
    </row>
    <row r="6882" spans="1:8" x14ac:dyDescent="0.3">
      <c r="A6882" t="s">
        <v>6498</v>
      </c>
      <c r="B6882" t="s">
        <v>6499</v>
      </c>
      <c r="C6882">
        <v>1485</v>
      </c>
      <c r="D6882" t="s">
        <v>10</v>
      </c>
      <c r="E6882">
        <v>58</v>
      </c>
      <c r="F6882">
        <v>122</v>
      </c>
      <c r="G6882">
        <v>5419</v>
      </c>
      <c r="H6882" t="s">
        <v>11</v>
      </c>
    </row>
    <row r="6883" spans="1:8" x14ac:dyDescent="0.3">
      <c r="A6883" t="s">
        <v>6498</v>
      </c>
      <c r="B6883" t="s">
        <v>6499</v>
      </c>
      <c r="C6883">
        <v>1485</v>
      </c>
      <c r="D6883" t="s">
        <v>10</v>
      </c>
      <c r="E6883">
        <v>212</v>
      </c>
      <c r="F6883">
        <v>276</v>
      </c>
      <c r="G6883">
        <v>5419</v>
      </c>
      <c r="H6883" t="s">
        <v>11</v>
      </c>
    </row>
    <row r="6884" spans="1:8" x14ac:dyDescent="0.3">
      <c r="A6884" t="s">
        <v>6500</v>
      </c>
      <c r="B6884" t="s">
        <v>6501</v>
      </c>
      <c r="C6884">
        <v>1335</v>
      </c>
      <c r="D6884" t="s">
        <v>10</v>
      </c>
      <c r="E6884">
        <v>58</v>
      </c>
      <c r="F6884">
        <v>122</v>
      </c>
      <c r="G6884">
        <v>5419</v>
      </c>
      <c r="H6884" t="s">
        <v>11</v>
      </c>
    </row>
    <row r="6885" spans="1:8" x14ac:dyDescent="0.3">
      <c r="A6885" t="s">
        <v>6500</v>
      </c>
      <c r="B6885" t="s">
        <v>6501</v>
      </c>
      <c r="C6885">
        <v>1335</v>
      </c>
      <c r="D6885" t="s">
        <v>10</v>
      </c>
      <c r="E6885">
        <v>212</v>
      </c>
      <c r="F6885">
        <v>276</v>
      </c>
      <c r="G6885">
        <v>5419</v>
      </c>
      <c r="H6885" t="s">
        <v>11</v>
      </c>
    </row>
    <row r="6886" spans="1:8" x14ac:dyDescent="0.3">
      <c r="A6886" t="s">
        <v>6502</v>
      </c>
      <c r="B6886" t="s">
        <v>6503</v>
      </c>
      <c r="C6886">
        <v>956</v>
      </c>
      <c r="D6886" t="s">
        <v>10</v>
      </c>
      <c r="E6886">
        <v>123</v>
      </c>
      <c r="F6886">
        <v>198</v>
      </c>
      <c r="G6886">
        <v>5419</v>
      </c>
      <c r="H6886" t="s">
        <v>11</v>
      </c>
    </row>
    <row r="6887" spans="1:8" x14ac:dyDescent="0.3">
      <c r="A6887" t="s">
        <v>6502</v>
      </c>
      <c r="B6887" t="s">
        <v>6503</v>
      </c>
      <c r="C6887">
        <v>956</v>
      </c>
      <c r="D6887" t="s">
        <v>10</v>
      </c>
      <c r="E6887">
        <v>472</v>
      </c>
      <c r="F6887">
        <v>539</v>
      </c>
      <c r="G6887">
        <v>5419</v>
      </c>
      <c r="H6887" t="s">
        <v>11</v>
      </c>
    </row>
    <row r="6888" spans="1:8" hidden="1" x14ac:dyDescent="0.3">
      <c r="A6888" t="s">
        <v>6502</v>
      </c>
      <c r="B6888" t="s">
        <v>6503</v>
      </c>
      <c r="C6888">
        <v>956</v>
      </c>
      <c r="D6888" t="s">
        <v>664</v>
      </c>
      <c r="E6888">
        <v>303</v>
      </c>
      <c r="F6888">
        <v>471</v>
      </c>
      <c r="G6888">
        <v>88</v>
      </c>
      <c r="H6888" t="s">
        <v>665</v>
      </c>
    </row>
    <row r="6889" spans="1:8" hidden="1" x14ac:dyDescent="0.3">
      <c r="A6889" t="s">
        <v>6502</v>
      </c>
      <c r="B6889" t="s">
        <v>6503</v>
      </c>
      <c r="C6889">
        <v>956</v>
      </c>
      <c r="D6889" t="s">
        <v>178</v>
      </c>
      <c r="E6889">
        <v>592</v>
      </c>
      <c r="F6889">
        <v>918</v>
      </c>
      <c r="G6889">
        <v>19761</v>
      </c>
      <c r="H6889" t="s">
        <v>179</v>
      </c>
    </row>
    <row r="6890" spans="1:8" x14ac:dyDescent="0.3">
      <c r="A6890" t="s">
        <v>6504</v>
      </c>
      <c r="B6890" t="s">
        <v>6505</v>
      </c>
      <c r="C6890">
        <v>771</v>
      </c>
      <c r="D6890" t="s">
        <v>10</v>
      </c>
      <c r="E6890">
        <v>123</v>
      </c>
      <c r="F6890">
        <v>198</v>
      </c>
      <c r="G6890">
        <v>5419</v>
      </c>
      <c r="H6890" t="s">
        <v>11</v>
      </c>
    </row>
    <row r="6891" spans="1:8" hidden="1" x14ac:dyDescent="0.3">
      <c r="A6891" t="s">
        <v>6504</v>
      </c>
      <c r="B6891" t="s">
        <v>6505</v>
      </c>
      <c r="C6891">
        <v>771</v>
      </c>
      <c r="D6891" t="s">
        <v>664</v>
      </c>
      <c r="E6891">
        <v>303</v>
      </c>
      <c r="F6891">
        <v>382</v>
      </c>
      <c r="G6891">
        <v>88</v>
      </c>
      <c r="H6891" t="s">
        <v>665</v>
      </c>
    </row>
    <row r="6892" spans="1:8" hidden="1" x14ac:dyDescent="0.3">
      <c r="A6892" t="s">
        <v>6504</v>
      </c>
      <c r="B6892" t="s">
        <v>6505</v>
      </c>
      <c r="C6892">
        <v>771</v>
      </c>
      <c r="D6892" t="s">
        <v>178</v>
      </c>
      <c r="E6892">
        <v>407</v>
      </c>
      <c r="F6892">
        <v>761</v>
      </c>
      <c r="G6892">
        <v>19761</v>
      </c>
      <c r="H6892" t="s">
        <v>179</v>
      </c>
    </row>
    <row r="6893" spans="1:8" x14ac:dyDescent="0.3">
      <c r="A6893" t="s">
        <v>6506</v>
      </c>
      <c r="B6893" t="s">
        <v>6507</v>
      </c>
      <c r="C6893">
        <v>2948</v>
      </c>
      <c r="D6893" t="s">
        <v>10</v>
      </c>
      <c r="E6893">
        <v>2376</v>
      </c>
      <c r="F6893">
        <v>2440</v>
      </c>
      <c r="G6893">
        <v>5419</v>
      </c>
      <c r="H6893" t="s">
        <v>11</v>
      </c>
    </row>
    <row r="6894" spans="1:8" x14ac:dyDescent="0.3">
      <c r="A6894" t="s">
        <v>6508</v>
      </c>
      <c r="B6894" t="s">
        <v>6509</v>
      </c>
      <c r="C6894">
        <v>1742</v>
      </c>
      <c r="D6894" t="s">
        <v>10</v>
      </c>
      <c r="E6894">
        <v>1170</v>
      </c>
      <c r="F6894">
        <v>1234</v>
      </c>
      <c r="G6894">
        <v>5419</v>
      </c>
      <c r="H6894" t="s">
        <v>11</v>
      </c>
    </row>
    <row r="6895" spans="1:8" x14ac:dyDescent="0.3">
      <c r="A6895" t="s">
        <v>6510</v>
      </c>
      <c r="B6895" t="s">
        <v>6511</v>
      </c>
      <c r="C6895">
        <v>1206</v>
      </c>
      <c r="D6895" t="s">
        <v>10</v>
      </c>
      <c r="E6895">
        <v>634</v>
      </c>
      <c r="F6895">
        <v>698</v>
      </c>
      <c r="G6895">
        <v>5419</v>
      </c>
      <c r="H6895" t="s">
        <v>11</v>
      </c>
    </row>
    <row r="6896" spans="1:8" x14ac:dyDescent="0.3">
      <c r="A6896" t="s">
        <v>6512</v>
      </c>
      <c r="B6896" t="s">
        <v>6513</v>
      </c>
      <c r="C6896">
        <v>1023</v>
      </c>
      <c r="D6896" t="s">
        <v>10</v>
      </c>
      <c r="E6896">
        <v>63</v>
      </c>
      <c r="F6896">
        <v>127</v>
      </c>
      <c r="G6896">
        <v>5419</v>
      </c>
      <c r="H6896" t="s">
        <v>11</v>
      </c>
    </row>
    <row r="6897" spans="1:8" x14ac:dyDescent="0.3">
      <c r="A6897" t="s">
        <v>6512</v>
      </c>
      <c r="B6897" t="s">
        <v>6513</v>
      </c>
      <c r="C6897">
        <v>1023</v>
      </c>
      <c r="D6897" t="s">
        <v>10</v>
      </c>
      <c r="E6897">
        <v>203</v>
      </c>
      <c r="F6897">
        <v>267</v>
      </c>
      <c r="G6897">
        <v>5419</v>
      </c>
      <c r="H6897" t="s">
        <v>11</v>
      </c>
    </row>
    <row r="6898" spans="1:8" x14ac:dyDescent="0.3">
      <c r="A6898" t="s">
        <v>6514</v>
      </c>
      <c r="B6898" t="s">
        <v>6515</v>
      </c>
      <c r="C6898">
        <v>1027</v>
      </c>
      <c r="D6898" t="s">
        <v>10</v>
      </c>
      <c r="E6898">
        <v>85</v>
      </c>
      <c r="F6898">
        <v>149</v>
      </c>
      <c r="G6898">
        <v>5419</v>
      </c>
      <c r="H6898" t="s">
        <v>11</v>
      </c>
    </row>
    <row r="6899" spans="1:8" x14ac:dyDescent="0.3">
      <c r="A6899" t="s">
        <v>6514</v>
      </c>
      <c r="B6899" t="s">
        <v>6515</v>
      </c>
      <c r="C6899">
        <v>1027</v>
      </c>
      <c r="D6899" t="s">
        <v>10</v>
      </c>
      <c r="E6899">
        <v>225</v>
      </c>
      <c r="F6899">
        <v>289</v>
      </c>
      <c r="G6899">
        <v>5419</v>
      </c>
      <c r="H6899" t="s">
        <v>11</v>
      </c>
    </row>
    <row r="6900" spans="1:8" x14ac:dyDescent="0.3">
      <c r="A6900" t="s">
        <v>6516</v>
      </c>
      <c r="B6900" t="s">
        <v>6517</v>
      </c>
      <c r="C6900">
        <v>1024</v>
      </c>
      <c r="D6900" t="s">
        <v>10</v>
      </c>
      <c r="E6900">
        <v>82</v>
      </c>
      <c r="F6900">
        <v>146</v>
      </c>
      <c r="G6900">
        <v>5419</v>
      </c>
      <c r="H6900" t="s">
        <v>11</v>
      </c>
    </row>
    <row r="6901" spans="1:8" x14ac:dyDescent="0.3">
      <c r="A6901" t="s">
        <v>6516</v>
      </c>
      <c r="B6901" t="s">
        <v>6517</v>
      </c>
      <c r="C6901">
        <v>1024</v>
      </c>
      <c r="D6901" t="s">
        <v>10</v>
      </c>
      <c r="E6901">
        <v>222</v>
      </c>
      <c r="F6901">
        <v>286</v>
      </c>
      <c r="G6901">
        <v>5419</v>
      </c>
      <c r="H6901" t="s">
        <v>11</v>
      </c>
    </row>
    <row r="6902" spans="1:8" x14ac:dyDescent="0.3">
      <c r="A6902" t="s">
        <v>6518</v>
      </c>
      <c r="B6902" t="s">
        <v>6519</v>
      </c>
      <c r="C6902">
        <v>1020</v>
      </c>
      <c r="D6902" t="s">
        <v>10</v>
      </c>
      <c r="E6902">
        <v>79</v>
      </c>
      <c r="F6902">
        <v>143</v>
      </c>
      <c r="G6902">
        <v>5419</v>
      </c>
      <c r="H6902" t="s">
        <v>11</v>
      </c>
    </row>
    <row r="6903" spans="1:8" x14ac:dyDescent="0.3">
      <c r="A6903" t="s">
        <v>6518</v>
      </c>
      <c r="B6903" t="s">
        <v>6519</v>
      </c>
      <c r="C6903">
        <v>1020</v>
      </c>
      <c r="D6903" t="s">
        <v>10</v>
      </c>
      <c r="E6903">
        <v>219</v>
      </c>
      <c r="F6903">
        <v>283</v>
      </c>
      <c r="G6903">
        <v>5419</v>
      </c>
      <c r="H6903" t="s">
        <v>11</v>
      </c>
    </row>
    <row r="6904" spans="1:8" x14ac:dyDescent="0.3">
      <c r="A6904" t="s">
        <v>6520</v>
      </c>
      <c r="B6904" t="s">
        <v>6521</v>
      </c>
      <c r="C6904">
        <v>978</v>
      </c>
      <c r="D6904" t="s">
        <v>10</v>
      </c>
      <c r="E6904">
        <v>16</v>
      </c>
      <c r="F6904">
        <v>80</v>
      </c>
      <c r="G6904">
        <v>5419</v>
      </c>
      <c r="H6904" t="s">
        <v>11</v>
      </c>
    </row>
    <row r="6905" spans="1:8" x14ac:dyDescent="0.3">
      <c r="A6905" t="s">
        <v>6520</v>
      </c>
      <c r="B6905" t="s">
        <v>6521</v>
      </c>
      <c r="C6905">
        <v>978</v>
      </c>
      <c r="D6905" t="s">
        <v>10</v>
      </c>
      <c r="E6905">
        <v>156</v>
      </c>
      <c r="F6905">
        <v>220</v>
      </c>
      <c r="G6905">
        <v>5419</v>
      </c>
      <c r="H6905" t="s">
        <v>11</v>
      </c>
    </row>
    <row r="6906" spans="1:8" x14ac:dyDescent="0.3">
      <c r="A6906" t="s">
        <v>6522</v>
      </c>
      <c r="B6906" t="s">
        <v>6523</v>
      </c>
      <c r="C6906">
        <v>930</v>
      </c>
      <c r="D6906" t="s">
        <v>10</v>
      </c>
      <c r="E6906">
        <v>16</v>
      </c>
      <c r="F6906">
        <v>80</v>
      </c>
      <c r="G6906">
        <v>5419</v>
      </c>
      <c r="H6906" t="s">
        <v>11</v>
      </c>
    </row>
    <row r="6907" spans="1:8" x14ac:dyDescent="0.3">
      <c r="A6907" t="s">
        <v>6522</v>
      </c>
      <c r="B6907" t="s">
        <v>6523</v>
      </c>
      <c r="C6907">
        <v>930</v>
      </c>
      <c r="D6907" t="s">
        <v>10</v>
      </c>
      <c r="E6907">
        <v>156</v>
      </c>
      <c r="F6907">
        <v>220</v>
      </c>
      <c r="G6907">
        <v>5419</v>
      </c>
      <c r="H6907" t="s">
        <v>11</v>
      </c>
    </row>
    <row r="6908" spans="1:8" x14ac:dyDescent="0.3">
      <c r="A6908" t="s">
        <v>6524</v>
      </c>
      <c r="B6908" t="s">
        <v>6525</v>
      </c>
      <c r="C6908">
        <v>764</v>
      </c>
      <c r="D6908" t="s">
        <v>10</v>
      </c>
      <c r="E6908">
        <v>13</v>
      </c>
      <c r="F6908">
        <v>77</v>
      </c>
      <c r="G6908">
        <v>5419</v>
      </c>
      <c r="H6908" t="s">
        <v>11</v>
      </c>
    </row>
    <row r="6909" spans="1:8" x14ac:dyDescent="0.3">
      <c r="A6909" t="s">
        <v>6524</v>
      </c>
      <c r="B6909" t="s">
        <v>6525</v>
      </c>
      <c r="C6909">
        <v>764</v>
      </c>
      <c r="D6909" t="s">
        <v>10</v>
      </c>
      <c r="E6909">
        <v>153</v>
      </c>
      <c r="F6909">
        <v>217</v>
      </c>
      <c r="G6909">
        <v>5419</v>
      </c>
      <c r="H6909" t="s">
        <v>11</v>
      </c>
    </row>
    <row r="6910" spans="1:8" hidden="1" x14ac:dyDescent="0.3">
      <c r="A6910" t="s">
        <v>6526</v>
      </c>
      <c r="B6910" t="s">
        <v>6527</v>
      </c>
      <c r="C6910">
        <v>714</v>
      </c>
      <c r="D6910" t="s">
        <v>142</v>
      </c>
      <c r="E6910">
        <v>119</v>
      </c>
      <c r="F6910">
        <v>212</v>
      </c>
      <c r="G6910">
        <v>172686</v>
      </c>
      <c r="H6910" t="s">
        <v>143</v>
      </c>
    </row>
    <row r="6911" spans="1:8" x14ac:dyDescent="0.3">
      <c r="A6911" t="s">
        <v>6526</v>
      </c>
      <c r="B6911" t="s">
        <v>6527</v>
      </c>
      <c r="C6911">
        <v>714</v>
      </c>
      <c r="D6911" t="s">
        <v>10</v>
      </c>
      <c r="E6911">
        <v>284</v>
      </c>
      <c r="F6911">
        <v>348</v>
      </c>
      <c r="G6911">
        <v>5419</v>
      </c>
      <c r="H6911" t="s">
        <v>11</v>
      </c>
    </row>
    <row r="6912" spans="1:8" x14ac:dyDescent="0.3">
      <c r="A6912" t="s">
        <v>6526</v>
      </c>
      <c r="B6912" t="s">
        <v>6527</v>
      </c>
      <c r="C6912">
        <v>714</v>
      </c>
      <c r="D6912" t="s">
        <v>10</v>
      </c>
      <c r="E6912">
        <v>486</v>
      </c>
      <c r="F6912">
        <v>550</v>
      </c>
      <c r="G6912">
        <v>5419</v>
      </c>
      <c r="H6912" t="s">
        <v>11</v>
      </c>
    </row>
    <row r="6913" spans="1:8" x14ac:dyDescent="0.3">
      <c r="A6913" t="s">
        <v>6526</v>
      </c>
      <c r="B6913" t="s">
        <v>6527</v>
      </c>
      <c r="C6913">
        <v>714</v>
      </c>
      <c r="D6913" t="s">
        <v>10</v>
      </c>
      <c r="E6913">
        <v>634</v>
      </c>
      <c r="F6913">
        <v>699</v>
      </c>
      <c r="G6913">
        <v>5419</v>
      </c>
      <c r="H6913" t="s">
        <v>11</v>
      </c>
    </row>
    <row r="6914" spans="1:8" hidden="1" x14ac:dyDescent="0.3">
      <c r="A6914" t="s">
        <v>6528</v>
      </c>
      <c r="B6914" t="s">
        <v>6529</v>
      </c>
      <c r="C6914">
        <v>709</v>
      </c>
      <c r="D6914" t="s">
        <v>142</v>
      </c>
      <c r="E6914">
        <v>119</v>
      </c>
      <c r="F6914">
        <v>212</v>
      </c>
      <c r="G6914">
        <v>172686</v>
      </c>
      <c r="H6914" t="s">
        <v>143</v>
      </c>
    </row>
    <row r="6915" spans="1:8" x14ac:dyDescent="0.3">
      <c r="A6915" t="s">
        <v>6528</v>
      </c>
      <c r="B6915" t="s">
        <v>6529</v>
      </c>
      <c r="C6915">
        <v>709</v>
      </c>
      <c r="D6915" t="s">
        <v>10</v>
      </c>
      <c r="E6915">
        <v>284</v>
      </c>
      <c r="F6915">
        <v>348</v>
      </c>
      <c r="G6915">
        <v>5419</v>
      </c>
      <c r="H6915" t="s">
        <v>11</v>
      </c>
    </row>
    <row r="6916" spans="1:8" x14ac:dyDescent="0.3">
      <c r="A6916" t="s">
        <v>6528</v>
      </c>
      <c r="B6916" t="s">
        <v>6529</v>
      </c>
      <c r="C6916">
        <v>709</v>
      </c>
      <c r="D6916" t="s">
        <v>10</v>
      </c>
      <c r="E6916">
        <v>481</v>
      </c>
      <c r="F6916">
        <v>545</v>
      </c>
      <c r="G6916">
        <v>5419</v>
      </c>
      <c r="H6916" t="s">
        <v>11</v>
      </c>
    </row>
    <row r="6917" spans="1:8" x14ac:dyDescent="0.3">
      <c r="A6917" t="s">
        <v>6528</v>
      </c>
      <c r="B6917" t="s">
        <v>6529</v>
      </c>
      <c r="C6917">
        <v>709</v>
      </c>
      <c r="D6917" t="s">
        <v>10</v>
      </c>
      <c r="E6917">
        <v>629</v>
      </c>
      <c r="F6917">
        <v>694</v>
      </c>
      <c r="G6917">
        <v>5419</v>
      </c>
      <c r="H6917" t="s">
        <v>11</v>
      </c>
    </row>
    <row r="6918" spans="1:8" hidden="1" x14ac:dyDescent="0.3">
      <c r="A6918" t="s">
        <v>6530</v>
      </c>
      <c r="B6918" t="s">
        <v>6531</v>
      </c>
      <c r="C6918">
        <v>547</v>
      </c>
      <c r="D6918" t="s">
        <v>142</v>
      </c>
      <c r="E6918">
        <v>4</v>
      </c>
      <c r="F6918">
        <v>110</v>
      </c>
      <c r="G6918">
        <v>172686</v>
      </c>
      <c r="H6918" t="s">
        <v>143</v>
      </c>
    </row>
    <row r="6919" spans="1:8" x14ac:dyDescent="0.3">
      <c r="A6919" t="s">
        <v>6530</v>
      </c>
      <c r="B6919" t="s">
        <v>6531</v>
      </c>
      <c r="C6919">
        <v>547</v>
      </c>
      <c r="D6919" t="s">
        <v>10</v>
      </c>
      <c r="E6919">
        <v>182</v>
      </c>
      <c r="F6919">
        <v>246</v>
      </c>
      <c r="G6919">
        <v>5419</v>
      </c>
      <c r="H6919" t="s">
        <v>11</v>
      </c>
    </row>
    <row r="6920" spans="1:8" x14ac:dyDescent="0.3">
      <c r="A6920" t="s">
        <v>6530</v>
      </c>
      <c r="B6920" t="s">
        <v>6531</v>
      </c>
      <c r="C6920">
        <v>547</v>
      </c>
      <c r="D6920" t="s">
        <v>10</v>
      </c>
      <c r="E6920">
        <v>387</v>
      </c>
      <c r="F6920">
        <v>451</v>
      </c>
      <c r="G6920">
        <v>5419</v>
      </c>
      <c r="H6920" t="s">
        <v>11</v>
      </c>
    </row>
    <row r="6921" spans="1:8" hidden="1" x14ac:dyDescent="0.3">
      <c r="A6921" t="s">
        <v>6532</v>
      </c>
      <c r="B6921" t="s">
        <v>6533</v>
      </c>
      <c r="C6921">
        <v>603</v>
      </c>
      <c r="D6921" t="s">
        <v>142</v>
      </c>
      <c r="E6921">
        <v>119</v>
      </c>
      <c r="F6921">
        <v>212</v>
      </c>
      <c r="G6921">
        <v>172686</v>
      </c>
      <c r="H6921" t="s">
        <v>143</v>
      </c>
    </row>
    <row r="6922" spans="1:8" x14ac:dyDescent="0.3">
      <c r="A6922" t="s">
        <v>6532</v>
      </c>
      <c r="B6922" t="s">
        <v>6533</v>
      </c>
      <c r="C6922">
        <v>603</v>
      </c>
      <c r="D6922" t="s">
        <v>10</v>
      </c>
      <c r="E6922">
        <v>284</v>
      </c>
      <c r="F6922">
        <v>348</v>
      </c>
      <c r="G6922">
        <v>5419</v>
      </c>
      <c r="H6922" t="s">
        <v>11</v>
      </c>
    </row>
    <row r="6923" spans="1:8" x14ac:dyDescent="0.3">
      <c r="A6923" t="s">
        <v>6532</v>
      </c>
      <c r="B6923" t="s">
        <v>6533</v>
      </c>
      <c r="C6923">
        <v>603</v>
      </c>
      <c r="D6923" t="s">
        <v>10</v>
      </c>
      <c r="E6923">
        <v>488</v>
      </c>
      <c r="F6923">
        <v>552</v>
      </c>
      <c r="G6923">
        <v>5419</v>
      </c>
      <c r="H6923" t="s">
        <v>11</v>
      </c>
    </row>
    <row r="6924" spans="1:8" hidden="1" x14ac:dyDescent="0.3">
      <c r="A6924" t="s">
        <v>6534</v>
      </c>
      <c r="B6924" t="s">
        <v>6535</v>
      </c>
      <c r="C6924">
        <v>414</v>
      </c>
      <c r="D6924" t="s">
        <v>142</v>
      </c>
      <c r="E6924">
        <v>4</v>
      </c>
      <c r="F6924">
        <v>110</v>
      </c>
      <c r="G6924">
        <v>172686</v>
      </c>
      <c r="H6924" t="s">
        <v>143</v>
      </c>
    </row>
    <row r="6925" spans="1:8" x14ac:dyDescent="0.3">
      <c r="A6925" t="s">
        <v>6534</v>
      </c>
      <c r="B6925" t="s">
        <v>6535</v>
      </c>
      <c r="C6925">
        <v>414</v>
      </c>
      <c r="D6925" t="s">
        <v>10</v>
      </c>
      <c r="E6925">
        <v>182</v>
      </c>
      <c r="F6925">
        <v>246</v>
      </c>
      <c r="G6925">
        <v>5419</v>
      </c>
      <c r="H6925" t="s">
        <v>11</v>
      </c>
    </row>
    <row r="6926" spans="1:8" x14ac:dyDescent="0.3">
      <c r="A6926" t="s">
        <v>6534</v>
      </c>
      <c r="B6926" t="s">
        <v>6535</v>
      </c>
      <c r="C6926">
        <v>414</v>
      </c>
      <c r="D6926" t="s">
        <v>10</v>
      </c>
      <c r="E6926">
        <v>299</v>
      </c>
      <c r="F6926">
        <v>363</v>
      </c>
      <c r="G6926">
        <v>5419</v>
      </c>
      <c r="H6926" t="s">
        <v>11</v>
      </c>
    </row>
    <row r="6927" spans="1:8" hidden="1" x14ac:dyDescent="0.3">
      <c r="A6927" t="s">
        <v>6536</v>
      </c>
      <c r="B6927" t="s">
        <v>6537</v>
      </c>
      <c r="C6927">
        <v>473</v>
      </c>
      <c r="D6927" t="s">
        <v>142</v>
      </c>
      <c r="E6927">
        <v>119</v>
      </c>
      <c r="F6927">
        <v>212</v>
      </c>
      <c r="G6927">
        <v>172686</v>
      </c>
      <c r="H6927" t="s">
        <v>143</v>
      </c>
    </row>
    <row r="6928" spans="1:8" x14ac:dyDescent="0.3">
      <c r="A6928" t="s">
        <v>6536</v>
      </c>
      <c r="B6928" t="s">
        <v>6537</v>
      </c>
      <c r="C6928">
        <v>473</v>
      </c>
      <c r="D6928" t="s">
        <v>10</v>
      </c>
      <c r="E6928">
        <v>284</v>
      </c>
      <c r="F6928">
        <v>348</v>
      </c>
      <c r="G6928">
        <v>5419</v>
      </c>
      <c r="H6928" t="s">
        <v>11</v>
      </c>
    </row>
    <row r="6929" spans="1:8" x14ac:dyDescent="0.3">
      <c r="A6929" t="s">
        <v>6536</v>
      </c>
      <c r="B6929" t="s">
        <v>6537</v>
      </c>
      <c r="C6929">
        <v>473</v>
      </c>
      <c r="D6929" t="s">
        <v>10</v>
      </c>
      <c r="E6929">
        <v>407</v>
      </c>
      <c r="F6929">
        <v>471</v>
      </c>
      <c r="G6929">
        <v>5419</v>
      </c>
      <c r="H6929" t="s">
        <v>11</v>
      </c>
    </row>
    <row r="6930" spans="1:8" x14ac:dyDescent="0.3">
      <c r="A6930" t="s">
        <v>6538</v>
      </c>
      <c r="B6930" t="s">
        <v>6539</v>
      </c>
      <c r="C6930">
        <v>268</v>
      </c>
      <c r="D6930" t="s">
        <v>10</v>
      </c>
      <c r="E6930">
        <v>6</v>
      </c>
      <c r="F6930">
        <v>71</v>
      </c>
      <c r="G6930">
        <v>5419</v>
      </c>
      <c r="H6930" t="s">
        <v>11</v>
      </c>
    </row>
    <row r="6931" spans="1:8" x14ac:dyDescent="0.3">
      <c r="A6931" t="s">
        <v>6540</v>
      </c>
      <c r="B6931" t="s">
        <v>6541</v>
      </c>
      <c r="C6931">
        <v>246</v>
      </c>
      <c r="D6931" t="s">
        <v>10</v>
      </c>
      <c r="E6931">
        <v>163</v>
      </c>
      <c r="F6931">
        <v>231</v>
      </c>
      <c r="G6931">
        <v>5419</v>
      </c>
      <c r="H6931" t="s">
        <v>11</v>
      </c>
    </row>
    <row r="6932" spans="1:8" x14ac:dyDescent="0.3">
      <c r="A6932" t="s">
        <v>6540</v>
      </c>
      <c r="B6932" t="s">
        <v>6541</v>
      </c>
      <c r="C6932">
        <v>246</v>
      </c>
      <c r="D6932" t="s">
        <v>16</v>
      </c>
      <c r="E6932">
        <v>12</v>
      </c>
      <c r="F6932">
        <v>96</v>
      </c>
      <c r="G6932">
        <v>1237</v>
      </c>
      <c r="H6932" t="s">
        <v>17</v>
      </c>
    </row>
    <row r="6933" spans="1:8" x14ac:dyDescent="0.3">
      <c r="A6933" t="s">
        <v>6542</v>
      </c>
      <c r="B6933" t="s">
        <v>6543</v>
      </c>
      <c r="C6933">
        <v>452</v>
      </c>
      <c r="D6933" t="s">
        <v>10</v>
      </c>
      <c r="E6933">
        <v>200</v>
      </c>
      <c r="F6933">
        <v>264</v>
      </c>
      <c r="G6933">
        <v>5419</v>
      </c>
      <c r="H6933" t="s">
        <v>11</v>
      </c>
    </row>
    <row r="6934" spans="1:8" x14ac:dyDescent="0.3">
      <c r="A6934" t="s">
        <v>6542</v>
      </c>
      <c r="B6934" t="s">
        <v>6543</v>
      </c>
      <c r="C6934">
        <v>452</v>
      </c>
      <c r="D6934" t="s">
        <v>10</v>
      </c>
      <c r="E6934">
        <v>323</v>
      </c>
      <c r="F6934">
        <v>387</v>
      </c>
      <c r="G6934">
        <v>5419</v>
      </c>
      <c r="H6934" t="s">
        <v>11</v>
      </c>
    </row>
    <row r="6935" spans="1:8" x14ac:dyDescent="0.3">
      <c r="A6935" t="s">
        <v>6544</v>
      </c>
      <c r="B6935" t="s">
        <v>6545</v>
      </c>
      <c r="C6935">
        <v>497</v>
      </c>
      <c r="D6935" t="s">
        <v>10</v>
      </c>
      <c r="E6935">
        <v>202</v>
      </c>
      <c r="F6935">
        <v>260</v>
      </c>
      <c r="G6935">
        <v>5419</v>
      </c>
      <c r="H6935" t="s">
        <v>11</v>
      </c>
    </row>
    <row r="6936" spans="1:8" x14ac:dyDescent="0.3">
      <c r="A6936" t="s">
        <v>6544</v>
      </c>
      <c r="B6936" t="s">
        <v>6545</v>
      </c>
      <c r="C6936">
        <v>497</v>
      </c>
      <c r="D6936" t="s">
        <v>10</v>
      </c>
      <c r="E6936">
        <v>385</v>
      </c>
      <c r="F6936">
        <v>449</v>
      </c>
      <c r="G6936">
        <v>5419</v>
      </c>
      <c r="H6936" t="s">
        <v>11</v>
      </c>
    </row>
    <row r="6937" spans="1:8" x14ac:dyDescent="0.3">
      <c r="A6937" t="s">
        <v>6546</v>
      </c>
      <c r="B6937" t="s">
        <v>6547</v>
      </c>
      <c r="C6937">
        <v>1776</v>
      </c>
      <c r="D6937" t="s">
        <v>10</v>
      </c>
      <c r="E6937">
        <v>1711</v>
      </c>
      <c r="F6937">
        <v>1774</v>
      </c>
      <c r="G6937">
        <v>5419</v>
      </c>
      <c r="H6937" t="s">
        <v>11</v>
      </c>
    </row>
    <row r="6938" spans="1:8" hidden="1" x14ac:dyDescent="0.3">
      <c r="A6938" t="s">
        <v>6546</v>
      </c>
      <c r="B6938" t="s">
        <v>6547</v>
      </c>
      <c r="C6938">
        <v>1776</v>
      </c>
      <c r="D6938" t="s">
        <v>158</v>
      </c>
      <c r="E6938">
        <v>1002</v>
      </c>
      <c r="F6938">
        <v>1282</v>
      </c>
      <c r="G6938">
        <v>1540</v>
      </c>
      <c r="H6938" t="s">
        <v>159</v>
      </c>
    </row>
    <row r="6939" spans="1:8" hidden="1" x14ac:dyDescent="0.3">
      <c r="A6939" t="s">
        <v>6546</v>
      </c>
      <c r="B6939" t="s">
        <v>6547</v>
      </c>
      <c r="C6939">
        <v>1776</v>
      </c>
      <c r="D6939" t="s">
        <v>162</v>
      </c>
      <c r="E6939">
        <v>757</v>
      </c>
      <c r="F6939">
        <v>802</v>
      </c>
      <c r="G6939">
        <v>1073</v>
      </c>
      <c r="H6939" t="s">
        <v>163</v>
      </c>
    </row>
    <row r="6940" spans="1:8" hidden="1" x14ac:dyDescent="0.3">
      <c r="A6940" t="s">
        <v>6546</v>
      </c>
      <c r="B6940" t="s">
        <v>6547</v>
      </c>
      <c r="C6940">
        <v>1776</v>
      </c>
      <c r="D6940" t="s">
        <v>164</v>
      </c>
      <c r="E6940">
        <v>11</v>
      </c>
      <c r="F6940">
        <v>352</v>
      </c>
      <c r="G6940">
        <v>21549</v>
      </c>
      <c r="H6940" t="s">
        <v>165</v>
      </c>
    </row>
    <row r="6941" spans="1:8" hidden="1" x14ac:dyDescent="0.3">
      <c r="A6941" t="s">
        <v>6546</v>
      </c>
      <c r="B6941" t="s">
        <v>6547</v>
      </c>
      <c r="C6941">
        <v>1776</v>
      </c>
      <c r="D6941" t="s">
        <v>166</v>
      </c>
      <c r="E6941">
        <v>380</v>
      </c>
      <c r="F6941">
        <v>470</v>
      </c>
      <c r="G6941">
        <v>1666</v>
      </c>
      <c r="H6941" t="s">
        <v>167</v>
      </c>
    </row>
    <row r="6942" spans="1:8" x14ac:dyDescent="0.3">
      <c r="A6942" t="s">
        <v>6548</v>
      </c>
      <c r="B6942" t="s">
        <v>6549</v>
      </c>
      <c r="C6942">
        <v>1707</v>
      </c>
      <c r="D6942" t="s">
        <v>10</v>
      </c>
      <c r="E6942">
        <v>1642</v>
      </c>
      <c r="F6942">
        <v>1705</v>
      </c>
      <c r="G6942">
        <v>5419</v>
      </c>
      <c r="H6942" t="s">
        <v>11</v>
      </c>
    </row>
    <row r="6943" spans="1:8" hidden="1" x14ac:dyDescent="0.3">
      <c r="A6943" t="s">
        <v>6548</v>
      </c>
      <c r="B6943" t="s">
        <v>6549</v>
      </c>
      <c r="C6943">
        <v>1707</v>
      </c>
      <c r="D6943" t="s">
        <v>158</v>
      </c>
      <c r="E6943">
        <v>1002</v>
      </c>
      <c r="F6943">
        <v>1282</v>
      </c>
      <c r="G6943">
        <v>1540</v>
      </c>
      <c r="H6943" t="s">
        <v>159</v>
      </c>
    </row>
    <row r="6944" spans="1:8" hidden="1" x14ac:dyDescent="0.3">
      <c r="A6944" t="s">
        <v>6548</v>
      </c>
      <c r="B6944" t="s">
        <v>6549</v>
      </c>
      <c r="C6944">
        <v>1707</v>
      </c>
      <c r="D6944" t="s">
        <v>162</v>
      </c>
      <c r="E6944">
        <v>757</v>
      </c>
      <c r="F6944">
        <v>802</v>
      </c>
      <c r="G6944">
        <v>1073</v>
      </c>
      <c r="H6944" t="s">
        <v>163</v>
      </c>
    </row>
    <row r="6945" spans="1:8" hidden="1" x14ac:dyDescent="0.3">
      <c r="A6945" t="s">
        <v>6548</v>
      </c>
      <c r="B6945" t="s">
        <v>6549</v>
      </c>
      <c r="C6945">
        <v>1707</v>
      </c>
      <c r="D6945" t="s">
        <v>164</v>
      </c>
      <c r="E6945">
        <v>11</v>
      </c>
      <c r="F6945">
        <v>352</v>
      </c>
      <c r="G6945">
        <v>21549</v>
      </c>
      <c r="H6945" t="s">
        <v>165</v>
      </c>
    </row>
    <row r="6946" spans="1:8" hidden="1" x14ac:dyDescent="0.3">
      <c r="A6946" t="s">
        <v>6548</v>
      </c>
      <c r="B6946" t="s">
        <v>6549</v>
      </c>
      <c r="C6946">
        <v>1707</v>
      </c>
      <c r="D6946" t="s">
        <v>166</v>
      </c>
      <c r="E6946">
        <v>380</v>
      </c>
      <c r="F6946">
        <v>470</v>
      </c>
      <c r="G6946">
        <v>1666</v>
      </c>
      <c r="H6946" t="s">
        <v>167</v>
      </c>
    </row>
    <row r="6947" spans="1:8" x14ac:dyDescent="0.3">
      <c r="A6947" t="s">
        <v>6550</v>
      </c>
      <c r="B6947" t="s">
        <v>6551</v>
      </c>
      <c r="C6947">
        <v>1862</v>
      </c>
      <c r="D6947" t="s">
        <v>10</v>
      </c>
      <c r="E6947">
        <v>1783</v>
      </c>
      <c r="F6947">
        <v>1846</v>
      </c>
      <c r="G6947">
        <v>5419</v>
      </c>
      <c r="H6947" t="s">
        <v>11</v>
      </c>
    </row>
    <row r="6948" spans="1:8" hidden="1" x14ac:dyDescent="0.3">
      <c r="A6948" t="s">
        <v>6550</v>
      </c>
      <c r="B6948" t="s">
        <v>6551</v>
      </c>
      <c r="C6948">
        <v>1862</v>
      </c>
      <c r="D6948" t="s">
        <v>158</v>
      </c>
      <c r="E6948">
        <v>1022</v>
      </c>
      <c r="F6948">
        <v>1338</v>
      </c>
      <c r="G6948">
        <v>1540</v>
      </c>
      <c r="H6948" t="s">
        <v>159</v>
      </c>
    </row>
    <row r="6949" spans="1:8" hidden="1" x14ac:dyDescent="0.3">
      <c r="A6949" t="s">
        <v>6550</v>
      </c>
      <c r="B6949" t="s">
        <v>6551</v>
      </c>
      <c r="C6949">
        <v>1862</v>
      </c>
      <c r="D6949" t="s">
        <v>162</v>
      </c>
      <c r="E6949">
        <v>750</v>
      </c>
      <c r="F6949">
        <v>795</v>
      </c>
      <c r="G6949">
        <v>1073</v>
      </c>
      <c r="H6949" t="s">
        <v>163</v>
      </c>
    </row>
    <row r="6950" spans="1:8" hidden="1" x14ac:dyDescent="0.3">
      <c r="A6950" t="s">
        <v>6550</v>
      </c>
      <c r="B6950" t="s">
        <v>6551</v>
      </c>
      <c r="C6950">
        <v>1862</v>
      </c>
      <c r="D6950" t="s">
        <v>164</v>
      </c>
      <c r="E6950">
        <v>29</v>
      </c>
      <c r="F6950">
        <v>345</v>
      </c>
      <c r="G6950">
        <v>21549</v>
      </c>
      <c r="H6950" t="s">
        <v>165</v>
      </c>
    </row>
    <row r="6951" spans="1:8" hidden="1" x14ac:dyDescent="0.3">
      <c r="A6951" t="s">
        <v>6550</v>
      </c>
      <c r="B6951" t="s">
        <v>6551</v>
      </c>
      <c r="C6951">
        <v>1862</v>
      </c>
      <c r="D6951" t="s">
        <v>166</v>
      </c>
      <c r="E6951">
        <v>373</v>
      </c>
      <c r="F6951">
        <v>463</v>
      </c>
      <c r="G6951">
        <v>1666</v>
      </c>
      <c r="H6951" t="s">
        <v>167</v>
      </c>
    </row>
    <row r="6952" spans="1:8" x14ac:dyDescent="0.3">
      <c r="A6952" t="s">
        <v>6552</v>
      </c>
      <c r="B6952" t="s">
        <v>6553</v>
      </c>
      <c r="C6952">
        <v>1782</v>
      </c>
      <c r="D6952" t="s">
        <v>10</v>
      </c>
      <c r="E6952">
        <v>1716</v>
      </c>
      <c r="F6952">
        <v>1779</v>
      </c>
      <c r="G6952">
        <v>5419</v>
      </c>
      <c r="H6952" t="s">
        <v>11</v>
      </c>
    </row>
    <row r="6953" spans="1:8" hidden="1" x14ac:dyDescent="0.3">
      <c r="A6953" t="s">
        <v>6552</v>
      </c>
      <c r="B6953" t="s">
        <v>6553</v>
      </c>
      <c r="C6953">
        <v>1782</v>
      </c>
      <c r="D6953" t="s">
        <v>158</v>
      </c>
      <c r="E6953">
        <v>1003</v>
      </c>
      <c r="F6953">
        <v>1283</v>
      </c>
      <c r="G6953">
        <v>1540</v>
      </c>
      <c r="H6953" t="s">
        <v>159</v>
      </c>
    </row>
    <row r="6954" spans="1:8" hidden="1" x14ac:dyDescent="0.3">
      <c r="A6954" t="s">
        <v>6552</v>
      </c>
      <c r="B6954" t="s">
        <v>6553</v>
      </c>
      <c r="C6954">
        <v>1782</v>
      </c>
      <c r="D6954" t="s">
        <v>162</v>
      </c>
      <c r="E6954">
        <v>722</v>
      </c>
      <c r="F6954">
        <v>791</v>
      </c>
      <c r="G6954">
        <v>1073</v>
      </c>
      <c r="H6954" t="s">
        <v>163</v>
      </c>
    </row>
    <row r="6955" spans="1:8" hidden="1" x14ac:dyDescent="0.3">
      <c r="A6955" t="s">
        <v>6552</v>
      </c>
      <c r="B6955" t="s">
        <v>6553</v>
      </c>
      <c r="C6955">
        <v>1782</v>
      </c>
      <c r="D6955" t="s">
        <v>164</v>
      </c>
      <c r="E6955">
        <v>1</v>
      </c>
      <c r="F6955">
        <v>175</v>
      </c>
      <c r="G6955">
        <v>21549</v>
      </c>
      <c r="H6955" t="s">
        <v>165</v>
      </c>
    </row>
    <row r="6956" spans="1:8" hidden="1" x14ac:dyDescent="0.3">
      <c r="A6956" t="s">
        <v>6552</v>
      </c>
      <c r="B6956" t="s">
        <v>6553</v>
      </c>
      <c r="C6956">
        <v>1782</v>
      </c>
      <c r="D6956" t="s">
        <v>164</v>
      </c>
      <c r="E6956">
        <v>186</v>
      </c>
      <c r="F6956">
        <v>270</v>
      </c>
      <c r="G6956">
        <v>21549</v>
      </c>
      <c r="H6956" t="s">
        <v>165</v>
      </c>
    </row>
    <row r="6957" spans="1:8" hidden="1" x14ac:dyDescent="0.3">
      <c r="A6957" t="s">
        <v>6552</v>
      </c>
      <c r="B6957" t="s">
        <v>6553</v>
      </c>
      <c r="C6957">
        <v>1782</v>
      </c>
      <c r="D6957" t="s">
        <v>166</v>
      </c>
      <c r="E6957">
        <v>309</v>
      </c>
      <c r="F6957">
        <v>407</v>
      </c>
      <c r="G6957">
        <v>1666</v>
      </c>
      <c r="H6957" t="s">
        <v>167</v>
      </c>
    </row>
    <row r="6958" spans="1:8" x14ac:dyDescent="0.3">
      <c r="A6958" t="s">
        <v>6554</v>
      </c>
      <c r="B6958" t="s">
        <v>6555</v>
      </c>
      <c r="C6958">
        <v>752</v>
      </c>
      <c r="D6958" t="s">
        <v>10</v>
      </c>
      <c r="E6958">
        <v>687</v>
      </c>
      <c r="F6958">
        <v>750</v>
      </c>
      <c r="G6958">
        <v>5419</v>
      </c>
      <c r="H6958" t="s">
        <v>11</v>
      </c>
    </row>
    <row r="6959" spans="1:8" hidden="1" x14ac:dyDescent="0.3">
      <c r="A6959" t="s">
        <v>6554</v>
      </c>
      <c r="B6959" t="s">
        <v>6555</v>
      </c>
      <c r="C6959">
        <v>752</v>
      </c>
      <c r="D6959" t="s">
        <v>158</v>
      </c>
      <c r="E6959">
        <v>76</v>
      </c>
      <c r="F6959">
        <v>251</v>
      </c>
      <c r="G6959">
        <v>1540</v>
      </c>
      <c r="H6959" t="s">
        <v>159</v>
      </c>
    </row>
    <row r="6960" spans="1:8" x14ac:dyDescent="0.3">
      <c r="A6960" t="s">
        <v>6556</v>
      </c>
      <c r="B6960" t="s">
        <v>6557</v>
      </c>
      <c r="C6960">
        <v>1272</v>
      </c>
      <c r="D6960" t="s">
        <v>10</v>
      </c>
      <c r="E6960">
        <v>28</v>
      </c>
      <c r="F6960">
        <v>91</v>
      </c>
      <c r="G6960">
        <v>5419</v>
      </c>
      <c r="H6960" t="s">
        <v>11</v>
      </c>
    </row>
    <row r="6961" spans="1:8" hidden="1" x14ac:dyDescent="0.3">
      <c r="A6961" t="s">
        <v>6556</v>
      </c>
      <c r="B6961" t="s">
        <v>6557</v>
      </c>
      <c r="C6961">
        <v>1272</v>
      </c>
      <c r="D6961" t="s">
        <v>24</v>
      </c>
      <c r="E6961">
        <v>514</v>
      </c>
      <c r="F6961">
        <v>796</v>
      </c>
      <c r="G6961">
        <v>666</v>
      </c>
      <c r="H6961" t="s">
        <v>25</v>
      </c>
    </row>
    <row r="6962" spans="1:8" x14ac:dyDescent="0.3">
      <c r="A6962" t="s">
        <v>6558</v>
      </c>
      <c r="B6962" t="s">
        <v>6559</v>
      </c>
      <c r="C6962">
        <v>1270</v>
      </c>
      <c r="D6962" t="s">
        <v>10</v>
      </c>
      <c r="E6962">
        <v>28</v>
      </c>
      <c r="F6962">
        <v>91</v>
      </c>
      <c r="G6962">
        <v>5419</v>
      </c>
      <c r="H6962" t="s">
        <v>11</v>
      </c>
    </row>
    <row r="6963" spans="1:8" hidden="1" x14ac:dyDescent="0.3">
      <c r="A6963" t="s">
        <v>6558</v>
      </c>
      <c r="B6963" t="s">
        <v>6559</v>
      </c>
      <c r="C6963">
        <v>1270</v>
      </c>
      <c r="D6963" t="s">
        <v>24</v>
      </c>
      <c r="E6963">
        <v>514</v>
      </c>
      <c r="F6963">
        <v>796</v>
      </c>
      <c r="G6963">
        <v>666</v>
      </c>
      <c r="H6963" t="s">
        <v>25</v>
      </c>
    </row>
    <row r="6964" spans="1:8" x14ac:dyDescent="0.3">
      <c r="A6964" t="s">
        <v>6560</v>
      </c>
      <c r="B6964" t="s">
        <v>6561</v>
      </c>
      <c r="C6964">
        <v>1236</v>
      </c>
      <c r="D6964" t="s">
        <v>10</v>
      </c>
      <c r="E6964">
        <v>28</v>
      </c>
      <c r="F6964">
        <v>91</v>
      </c>
      <c r="G6964">
        <v>5419</v>
      </c>
      <c r="H6964" t="s">
        <v>11</v>
      </c>
    </row>
    <row r="6965" spans="1:8" hidden="1" x14ac:dyDescent="0.3">
      <c r="A6965" t="s">
        <v>6560</v>
      </c>
      <c r="B6965" t="s">
        <v>6561</v>
      </c>
      <c r="C6965">
        <v>1236</v>
      </c>
      <c r="D6965" t="s">
        <v>24</v>
      </c>
      <c r="E6965">
        <v>514</v>
      </c>
      <c r="F6965">
        <v>796</v>
      </c>
      <c r="G6965">
        <v>666</v>
      </c>
      <c r="H6965" t="s">
        <v>25</v>
      </c>
    </row>
    <row r="6966" spans="1:8" x14ac:dyDescent="0.3">
      <c r="A6966" t="s">
        <v>6562</v>
      </c>
      <c r="B6966" t="s">
        <v>6563</v>
      </c>
      <c r="C6966">
        <v>1258</v>
      </c>
      <c r="D6966" t="s">
        <v>10</v>
      </c>
      <c r="E6966">
        <v>12</v>
      </c>
      <c r="F6966">
        <v>75</v>
      </c>
      <c r="G6966">
        <v>5419</v>
      </c>
      <c r="H6966" t="s">
        <v>11</v>
      </c>
    </row>
    <row r="6967" spans="1:8" hidden="1" x14ac:dyDescent="0.3">
      <c r="A6967" t="s">
        <v>6562</v>
      </c>
      <c r="B6967" t="s">
        <v>6563</v>
      </c>
      <c r="C6967">
        <v>1258</v>
      </c>
      <c r="D6967" t="s">
        <v>24</v>
      </c>
      <c r="E6967">
        <v>498</v>
      </c>
      <c r="F6967">
        <v>780</v>
      </c>
      <c r="G6967">
        <v>666</v>
      </c>
      <c r="H6967" t="s">
        <v>25</v>
      </c>
    </row>
    <row r="6968" spans="1:8" x14ac:dyDescent="0.3">
      <c r="A6968" t="s">
        <v>6564</v>
      </c>
      <c r="B6968" t="s">
        <v>6565</v>
      </c>
      <c r="C6968">
        <v>1232</v>
      </c>
      <c r="D6968" t="s">
        <v>10</v>
      </c>
      <c r="E6968">
        <v>12</v>
      </c>
      <c r="F6968">
        <v>75</v>
      </c>
      <c r="G6968">
        <v>5419</v>
      </c>
      <c r="H6968" t="s">
        <v>11</v>
      </c>
    </row>
    <row r="6969" spans="1:8" hidden="1" x14ac:dyDescent="0.3">
      <c r="A6969" t="s">
        <v>6564</v>
      </c>
      <c r="B6969" t="s">
        <v>6565</v>
      </c>
      <c r="C6969">
        <v>1232</v>
      </c>
      <c r="D6969" t="s">
        <v>24</v>
      </c>
      <c r="E6969">
        <v>477</v>
      </c>
      <c r="F6969">
        <v>759</v>
      </c>
      <c r="G6969">
        <v>666</v>
      </c>
      <c r="H6969" t="s">
        <v>25</v>
      </c>
    </row>
    <row r="6970" spans="1:8" x14ac:dyDescent="0.3">
      <c r="A6970" t="s">
        <v>6566</v>
      </c>
      <c r="B6970" t="s">
        <v>6567</v>
      </c>
      <c r="C6970">
        <v>1213</v>
      </c>
      <c r="D6970" t="s">
        <v>10</v>
      </c>
      <c r="E6970">
        <v>28</v>
      </c>
      <c r="F6970">
        <v>91</v>
      </c>
      <c r="G6970">
        <v>5419</v>
      </c>
      <c r="H6970" t="s">
        <v>11</v>
      </c>
    </row>
    <row r="6971" spans="1:8" hidden="1" x14ac:dyDescent="0.3">
      <c r="A6971" t="s">
        <v>6566</v>
      </c>
      <c r="B6971" t="s">
        <v>6567</v>
      </c>
      <c r="C6971">
        <v>1213</v>
      </c>
      <c r="D6971" t="s">
        <v>24</v>
      </c>
      <c r="E6971">
        <v>509</v>
      </c>
      <c r="F6971">
        <v>791</v>
      </c>
      <c r="G6971">
        <v>666</v>
      </c>
      <c r="H6971" t="s">
        <v>25</v>
      </c>
    </row>
    <row r="6972" spans="1:8" x14ac:dyDescent="0.3">
      <c r="A6972" t="s">
        <v>6568</v>
      </c>
      <c r="B6972" t="s">
        <v>6569</v>
      </c>
      <c r="C6972">
        <v>1397</v>
      </c>
      <c r="D6972" t="s">
        <v>10</v>
      </c>
      <c r="E6972">
        <v>70</v>
      </c>
      <c r="F6972">
        <v>134</v>
      </c>
      <c r="G6972">
        <v>5419</v>
      </c>
      <c r="H6972" t="s">
        <v>11</v>
      </c>
    </row>
    <row r="6973" spans="1:8" x14ac:dyDescent="0.3">
      <c r="A6973" t="s">
        <v>6568</v>
      </c>
      <c r="B6973" t="s">
        <v>6569</v>
      </c>
      <c r="C6973">
        <v>1397</v>
      </c>
      <c r="D6973" t="s">
        <v>10</v>
      </c>
      <c r="E6973">
        <v>229</v>
      </c>
      <c r="F6973">
        <v>293</v>
      </c>
      <c r="G6973">
        <v>5419</v>
      </c>
      <c r="H6973" t="s">
        <v>11</v>
      </c>
    </row>
    <row r="6974" spans="1:8" hidden="1" x14ac:dyDescent="0.3">
      <c r="A6974" t="s">
        <v>6568</v>
      </c>
      <c r="B6974" t="s">
        <v>6569</v>
      </c>
      <c r="C6974">
        <v>1397</v>
      </c>
      <c r="D6974" t="s">
        <v>20</v>
      </c>
      <c r="E6974">
        <v>1335</v>
      </c>
      <c r="F6974">
        <v>1352</v>
      </c>
      <c r="G6974">
        <v>904</v>
      </c>
      <c r="H6974" t="s">
        <v>21</v>
      </c>
    </row>
    <row r="6975" spans="1:8" hidden="1" x14ac:dyDescent="0.3">
      <c r="A6975" t="s">
        <v>6568</v>
      </c>
      <c r="B6975" t="s">
        <v>6569</v>
      </c>
      <c r="C6975">
        <v>1397</v>
      </c>
      <c r="D6975" t="s">
        <v>20</v>
      </c>
      <c r="E6975">
        <v>1375</v>
      </c>
      <c r="F6975">
        <v>1391</v>
      </c>
      <c r="G6975">
        <v>904</v>
      </c>
      <c r="H6975" t="s">
        <v>21</v>
      </c>
    </row>
    <row r="6976" spans="1:8" x14ac:dyDescent="0.3">
      <c r="A6976" t="s">
        <v>6570</v>
      </c>
      <c r="B6976" t="s">
        <v>6571</v>
      </c>
      <c r="C6976">
        <v>1357</v>
      </c>
      <c r="D6976" t="s">
        <v>10</v>
      </c>
      <c r="E6976">
        <v>57</v>
      </c>
      <c r="F6976">
        <v>121</v>
      </c>
      <c r="G6976">
        <v>5419</v>
      </c>
      <c r="H6976" t="s">
        <v>11</v>
      </c>
    </row>
    <row r="6977" spans="1:8" x14ac:dyDescent="0.3">
      <c r="A6977" t="s">
        <v>6570</v>
      </c>
      <c r="B6977" t="s">
        <v>6571</v>
      </c>
      <c r="C6977">
        <v>1357</v>
      </c>
      <c r="D6977" t="s">
        <v>10</v>
      </c>
      <c r="E6977">
        <v>212</v>
      </c>
      <c r="F6977">
        <v>276</v>
      </c>
      <c r="G6977">
        <v>5419</v>
      </c>
      <c r="H6977" t="s">
        <v>11</v>
      </c>
    </row>
    <row r="6978" spans="1:8" hidden="1" x14ac:dyDescent="0.3">
      <c r="A6978" t="s">
        <v>6570</v>
      </c>
      <c r="B6978" t="s">
        <v>6571</v>
      </c>
      <c r="C6978">
        <v>1357</v>
      </c>
      <c r="D6978" t="s">
        <v>20</v>
      </c>
      <c r="E6978">
        <v>1295</v>
      </c>
      <c r="F6978">
        <v>1312</v>
      </c>
      <c r="G6978">
        <v>904</v>
      </c>
      <c r="H6978" t="s">
        <v>21</v>
      </c>
    </row>
    <row r="6979" spans="1:8" hidden="1" x14ac:dyDescent="0.3">
      <c r="A6979" t="s">
        <v>6570</v>
      </c>
      <c r="B6979" t="s">
        <v>6571</v>
      </c>
      <c r="C6979">
        <v>1357</v>
      </c>
      <c r="D6979" t="s">
        <v>20</v>
      </c>
      <c r="E6979">
        <v>1335</v>
      </c>
      <c r="F6979">
        <v>1351</v>
      </c>
      <c r="G6979">
        <v>904</v>
      </c>
      <c r="H6979" t="s">
        <v>21</v>
      </c>
    </row>
    <row r="6980" spans="1:8" x14ac:dyDescent="0.3">
      <c r="A6980" t="s">
        <v>6572</v>
      </c>
      <c r="B6980" t="s">
        <v>6573</v>
      </c>
      <c r="C6980">
        <v>1279</v>
      </c>
      <c r="D6980" t="s">
        <v>10</v>
      </c>
      <c r="E6980">
        <v>57</v>
      </c>
      <c r="F6980">
        <v>121</v>
      </c>
      <c r="G6980">
        <v>5419</v>
      </c>
      <c r="H6980" t="s">
        <v>11</v>
      </c>
    </row>
    <row r="6981" spans="1:8" x14ac:dyDescent="0.3">
      <c r="A6981" t="s">
        <v>6572</v>
      </c>
      <c r="B6981" t="s">
        <v>6573</v>
      </c>
      <c r="C6981">
        <v>1279</v>
      </c>
      <c r="D6981" t="s">
        <v>10</v>
      </c>
      <c r="E6981">
        <v>204</v>
      </c>
      <c r="F6981">
        <v>268</v>
      </c>
      <c r="G6981">
        <v>5419</v>
      </c>
      <c r="H6981" t="s">
        <v>11</v>
      </c>
    </row>
    <row r="6982" spans="1:8" hidden="1" x14ac:dyDescent="0.3">
      <c r="A6982" t="s">
        <v>6572</v>
      </c>
      <c r="B6982" t="s">
        <v>6573</v>
      </c>
      <c r="C6982">
        <v>1279</v>
      </c>
      <c r="D6982" t="s">
        <v>20</v>
      </c>
      <c r="E6982">
        <v>1217</v>
      </c>
      <c r="F6982">
        <v>1234</v>
      </c>
      <c r="G6982">
        <v>904</v>
      </c>
      <c r="H6982" t="s">
        <v>21</v>
      </c>
    </row>
    <row r="6983" spans="1:8" hidden="1" x14ac:dyDescent="0.3">
      <c r="A6983" t="s">
        <v>6572</v>
      </c>
      <c r="B6983" t="s">
        <v>6573</v>
      </c>
      <c r="C6983">
        <v>1279</v>
      </c>
      <c r="D6983" t="s">
        <v>20</v>
      </c>
      <c r="E6983">
        <v>1257</v>
      </c>
      <c r="F6983">
        <v>1273</v>
      </c>
      <c r="G6983">
        <v>904</v>
      </c>
      <c r="H6983" t="s">
        <v>21</v>
      </c>
    </row>
    <row r="6984" spans="1:8" x14ac:dyDescent="0.3">
      <c r="A6984" t="s">
        <v>6574</v>
      </c>
      <c r="B6984" t="s">
        <v>6575</v>
      </c>
      <c r="C6984">
        <v>857</v>
      </c>
      <c r="D6984" t="s">
        <v>10</v>
      </c>
      <c r="E6984">
        <v>197</v>
      </c>
      <c r="F6984">
        <v>264</v>
      </c>
      <c r="G6984">
        <v>5419</v>
      </c>
      <c r="H6984" t="s">
        <v>11</v>
      </c>
    </row>
    <row r="6985" spans="1:8" hidden="1" x14ac:dyDescent="0.3">
      <c r="A6985" t="s">
        <v>6574</v>
      </c>
      <c r="B6985" t="s">
        <v>6575</v>
      </c>
      <c r="C6985">
        <v>857</v>
      </c>
      <c r="D6985" t="s">
        <v>178</v>
      </c>
      <c r="E6985">
        <v>480</v>
      </c>
      <c r="F6985">
        <v>770</v>
      </c>
      <c r="G6985">
        <v>19761</v>
      </c>
      <c r="H6985" t="s">
        <v>179</v>
      </c>
    </row>
    <row r="6986" spans="1:8" x14ac:dyDescent="0.3">
      <c r="A6986" t="s">
        <v>6576</v>
      </c>
      <c r="B6986" t="s">
        <v>6577</v>
      </c>
      <c r="C6986">
        <v>470</v>
      </c>
      <c r="D6986" t="s">
        <v>10</v>
      </c>
      <c r="E6986">
        <v>4</v>
      </c>
      <c r="F6986">
        <v>70</v>
      </c>
      <c r="G6986">
        <v>5419</v>
      </c>
      <c r="H6986" t="s">
        <v>11</v>
      </c>
    </row>
    <row r="6987" spans="1:8" hidden="1" x14ac:dyDescent="0.3">
      <c r="A6987" t="s">
        <v>6576</v>
      </c>
      <c r="B6987" t="s">
        <v>6577</v>
      </c>
      <c r="C6987">
        <v>470</v>
      </c>
      <c r="D6987" t="s">
        <v>1590</v>
      </c>
      <c r="E6987">
        <v>275</v>
      </c>
      <c r="F6987">
        <v>323</v>
      </c>
      <c r="G6987">
        <v>6525</v>
      </c>
      <c r="H6987" t="s">
        <v>1591</v>
      </c>
    </row>
    <row r="6988" spans="1:8" x14ac:dyDescent="0.3">
      <c r="A6988" t="s">
        <v>6578</v>
      </c>
      <c r="B6988" t="s">
        <v>6579</v>
      </c>
      <c r="C6988">
        <v>1319</v>
      </c>
      <c r="D6988" t="s">
        <v>10</v>
      </c>
      <c r="E6988">
        <v>5</v>
      </c>
      <c r="F6988">
        <v>68</v>
      </c>
      <c r="G6988">
        <v>5419</v>
      </c>
      <c r="H6988" t="s">
        <v>11</v>
      </c>
    </row>
    <row r="6989" spans="1:8" hidden="1" x14ac:dyDescent="0.3">
      <c r="A6989" t="s">
        <v>6578</v>
      </c>
      <c r="B6989" t="s">
        <v>6579</v>
      </c>
      <c r="C6989">
        <v>1319</v>
      </c>
      <c r="D6989" t="s">
        <v>24</v>
      </c>
      <c r="E6989">
        <v>601</v>
      </c>
      <c r="F6989">
        <v>885</v>
      </c>
      <c r="G6989">
        <v>666</v>
      </c>
      <c r="H6989" t="s">
        <v>25</v>
      </c>
    </row>
    <row r="6990" spans="1:8" x14ac:dyDescent="0.3">
      <c r="A6990" t="s">
        <v>6580</v>
      </c>
      <c r="B6990" t="s">
        <v>6581</v>
      </c>
      <c r="C6990">
        <v>238</v>
      </c>
      <c r="D6990" t="s">
        <v>10</v>
      </c>
      <c r="E6990">
        <v>157</v>
      </c>
      <c r="F6990">
        <v>225</v>
      </c>
      <c r="G6990">
        <v>5419</v>
      </c>
      <c r="H6990" t="s">
        <v>11</v>
      </c>
    </row>
    <row r="6991" spans="1:8" x14ac:dyDescent="0.3">
      <c r="A6991" t="s">
        <v>6580</v>
      </c>
      <c r="B6991" t="s">
        <v>6581</v>
      </c>
      <c r="C6991">
        <v>238</v>
      </c>
      <c r="D6991" t="s">
        <v>16</v>
      </c>
      <c r="E6991">
        <v>14</v>
      </c>
      <c r="F6991">
        <v>98</v>
      </c>
      <c r="G6991">
        <v>1237</v>
      </c>
      <c r="H6991" t="s">
        <v>17</v>
      </c>
    </row>
    <row r="6992" spans="1:8" x14ac:dyDescent="0.3">
      <c r="A6992" t="s">
        <v>6582</v>
      </c>
      <c r="B6992" t="s">
        <v>6583</v>
      </c>
      <c r="C6992">
        <v>94</v>
      </c>
      <c r="D6992" t="s">
        <v>10</v>
      </c>
      <c r="E6992">
        <v>22</v>
      </c>
      <c r="F6992">
        <v>89</v>
      </c>
      <c r="G6992">
        <v>5419</v>
      </c>
      <c r="H6992" t="s">
        <v>11</v>
      </c>
    </row>
    <row r="6993" spans="1:8" hidden="1" x14ac:dyDescent="0.3">
      <c r="A6993" t="s">
        <v>6584</v>
      </c>
      <c r="B6993" t="s">
        <v>6585</v>
      </c>
      <c r="C6993">
        <v>462</v>
      </c>
      <c r="D6993" t="s">
        <v>142</v>
      </c>
      <c r="E6993">
        <v>105</v>
      </c>
      <c r="F6993">
        <v>209</v>
      </c>
      <c r="G6993">
        <v>172686</v>
      </c>
      <c r="H6993" t="s">
        <v>143</v>
      </c>
    </row>
    <row r="6994" spans="1:8" x14ac:dyDescent="0.3">
      <c r="A6994" t="s">
        <v>6584</v>
      </c>
      <c r="B6994" t="s">
        <v>6585</v>
      </c>
      <c r="C6994">
        <v>462</v>
      </c>
      <c r="D6994" t="s">
        <v>10</v>
      </c>
      <c r="E6994">
        <v>273</v>
      </c>
      <c r="F6994">
        <v>338</v>
      </c>
      <c r="G6994">
        <v>5419</v>
      </c>
      <c r="H6994" t="s">
        <v>11</v>
      </c>
    </row>
    <row r="6995" spans="1:8" x14ac:dyDescent="0.3">
      <c r="A6995" t="s">
        <v>6584</v>
      </c>
      <c r="B6995" t="s">
        <v>6585</v>
      </c>
      <c r="C6995">
        <v>462</v>
      </c>
      <c r="D6995" t="s">
        <v>10</v>
      </c>
      <c r="E6995">
        <v>396</v>
      </c>
      <c r="F6995">
        <v>462</v>
      </c>
      <c r="G6995">
        <v>5419</v>
      </c>
      <c r="H6995" t="s">
        <v>11</v>
      </c>
    </row>
    <row r="6996" spans="1:8" x14ac:dyDescent="0.3">
      <c r="A6996" t="s">
        <v>6586</v>
      </c>
      <c r="B6996" t="s">
        <v>6587</v>
      </c>
      <c r="C6996">
        <v>1478</v>
      </c>
      <c r="D6996" t="s">
        <v>10</v>
      </c>
      <c r="E6996">
        <v>27</v>
      </c>
      <c r="F6996">
        <v>91</v>
      </c>
      <c r="G6996">
        <v>5419</v>
      </c>
      <c r="H6996" t="s">
        <v>11</v>
      </c>
    </row>
    <row r="6997" spans="1:8" x14ac:dyDescent="0.3">
      <c r="A6997" t="s">
        <v>6586</v>
      </c>
      <c r="B6997" t="s">
        <v>6587</v>
      </c>
      <c r="C6997">
        <v>1478</v>
      </c>
      <c r="D6997" t="s">
        <v>10</v>
      </c>
      <c r="E6997">
        <v>121</v>
      </c>
      <c r="F6997">
        <v>185</v>
      </c>
      <c r="G6997">
        <v>5419</v>
      </c>
      <c r="H6997" t="s">
        <v>11</v>
      </c>
    </row>
    <row r="6998" spans="1:8" hidden="1" x14ac:dyDescent="0.3">
      <c r="A6998" t="s">
        <v>6586</v>
      </c>
      <c r="B6998" t="s">
        <v>6587</v>
      </c>
      <c r="C6998">
        <v>1478</v>
      </c>
      <c r="D6998" t="s">
        <v>20</v>
      </c>
      <c r="E6998">
        <v>1422</v>
      </c>
      <c r="F6998">
        <v>1439</v>
      </c>
      <c r="G6998">
        <v>904</v>
      </c>
      <c r="H6998" t="s">
        <v>21</v>
      </c>
    </row>
    <row r="6999" spans="1:8" hidden="1" x14ac:dyDescent="0.3">
      <c r="A6999" t="s">
        <v>6586</v>
      </c>
      <c r="B6999" t="s">
        <v>6587</v>
      </c>
      <c r="C6999">
        <v>1478</v>
      </c>
      <c r="D6999" t="s">
        <v>20</v>
      </c>
      <c r="E6999">
        <v>1462</v>
      </c>
      <c r="F6999">
        <v>1478</v>
      </c>
      <c r="G6999">
        <v>904</v>
      </c>
      <c r="H6999" t="s">
        <v>21</v>
      </c>
    </row>
    <row r="7000" spans="1:8" x14ac:dyDescent="0.3">
      <c r="A7000" t="s">
        <v>6588</v>
      </c>
      <c r="B7000" t="s">
        <v>6589</v>
      </c>
      <c r="C7000">
        <v>246</v>
      </c>
      <c r="D7000" t="s">
        <v>10</v>
      </c>
      <c r="E7000">
        <v>161</v>
      </c>
      <c r="F7000">
        <v>229</v>
      </c>
      <c r="G7000">
        <v>5419</v>
      </c>
      <c r="H7000" t="s">
        <v>11</v>
      </c>
    </row>
    <row r="7001" spans="1:8" x14ac:dyDescent="0.3">
      <c r="A7001" t="s">
        <v>6588</v>
      </c>
      <c r="B7001" t="s">
        <v>6589</v>
      </c>
      <c r="C7001">
        <v>246</v>
      </c>
      <c r="D7001" t="s">
        <v>16</v>
      </c>
      <c r="E7001">
        <v>11</v>
      </c>
      <c r="F7001">
        <v>95</v>
      </c>
      <c r="G7001">
        <v>1237</v>
      </c>
      <c r="H7001" t="s">
        <v>17</v>
      </c>
    </row>
    <row r="7002" spans="1:8" x14ac:dyDescent="0.3">
      <c r="A7002" t="s">
        <v>6590</v>
      </c>
      <c r="B7002" t="s">
        <v>6591</v>
      </c>
      <c r="C7002">
        <v>267</v>
      </c>
      <c r="D7002" t="s">
        <v>10</v>
      </c>
      <c r="E7002">
        <v>8</v>
      </c>
      <c r="F7002">
        <v>73</v>
      </c>
      <c r="G7002">
        <v>5419</v>
      </c>
      <c r="H7002" t="s">
        <v>11</v>
      </c>
    </row>
    <row r="7003" spans="1:8" x14ac:dyDescent="0.3">
      <c r="A7003" t="s">
        <v>6592</v>
      </c>
      <c r="B7003" t="s">
        <v>6593</v>
      </c>
      <c r="C7003">
        <v>1352</v>
      </c>
      <c r="D7003" t="s">
        <v>10</v>
      </c>
      <c r="E7003">
        <v>1</v>
      </c>
      <c r="F7003">
        <v>63</v>
      </c>
      <c r="G7003">
        <v>5419</v>
      </c>
      <c r="H7003" t="s">
        <v>11</v>
      </c>
    </row>
    <row r="7004" spans="1:8" x14ac:dyDescent="0.3">
      <c r="A7004" t="s">
        <v>6592</v>
      </c>
      <c r="B7004" t="s">
        <v>6593</v>
      </c>
      <c r="C7004">
        <v>1352</v>
      </c>
      <c r="D7004" t="s">
        <v>10</v>
      </c>
      <c r="E7004">
        <v>150</v>
      </c>
      <c r="F7004">
        <v>214</v>
      </c>
      <c r="G7004">
        <v>5419</v>
      </c>
      <c r="H7004" t="s">
        <v>11</v>
      </c>
    </row>
    <row r="7005" spans="1:8" hidden="1" x14ac:dyDescent="0.3">
      <c r="A7005" t="s">
        <v>6592</v>
      </c>
      <c r="B7005" t="s">
        <v>6593</v>
      </c>
      <c r="C7005">
        <v>1352</v>
      </c>
      <c r="D7005" t="s">
        <v>20</v>
      </c>
      <c r="E7005">
        <v>1290</v>
      </c>
      <c r="F7005">
        <v>1307</v>
      </c>
      <c r="G7005">
        <v>904</v>
      </c>
      <c r="H7005" t="s">
        <v>21</v>
      </c>
    </row>
    <row r="7006" spans="1:8" hidden="1" x14ac:dyDescent="0.3">
      <c r="A7006" t="s">
        <v>6592</v>
      </c>
      <c r="B7006" t="s">
        <v>6593</v>
      </c>
      <c r="C7006">
        <v>1352</v>
      </c>
      <c r="D7006" t="s">
        <v>20</v>
      </c>
      <c r="E7006">
        <v>1330</v>
      </c>
      <c r="F7006">
        <v>1346</v>
      </c>
      <c r="G7006">
        <v>904</v>
      </c>
      <c r="H7006" t="s">
        <v>21</v>
      </c>
    </row>
    <row r="7007" spans="1:8" x14ac:dyDescent="0.3">
      <c r="A7007" t="s">
        <v>6594</v>
      </c>
      <c r="B7007" t="s">
        <v>6595</v>
      </c>
      <c r="C7007">
        <v>1335</v>
      </c>
      <c r="D7007" t="s">
        <v>10</v>
      </c>
      <c r="E7007">
        <v>1</v>
      </c>
      <c r="F7007">
        <v>63</v>
      </c>
      <c r="G7007">
        <v>5419</v>
      </c>
      <c r="H7007" t="s">
        <v>11</v>
      </c>
    </row>
    <row r="7008" spans="1:8" x14ac:dyDescent="0.3">
      <c r="A7008" t="s">
        <v>6594</v>
      </c>
      <c r="B7008" t="s">
        <v>6595</v>
      </c>
      <c r="C7008">
        <v>1335</v>
      </c>
      <c r="D7008" t="s">
        <v>10</v>
      </c>
      <c r="E7008">
        <v>147</v>
      </c>
      <c r="F7008">
        <v>211</v>
      </c>
      <c r="G7008">
        <v>5419</v>
      </c>
      <c r="H7008" t="s">
        <v>11</v>
      </c>
    </row>
    <row r="7009" spans="1:8" hidden="1" x14ac:dyDescent="0.3">
      <c r="A7009" t="s">
        <v>6594</v>
      </c>
      <c r="B7009" t="s">
        <v>6595</v>
      </c>
      <c r="C7009">
        <v>1335</v>
      </c>
      <c r="D7009" t="s">
        <v>20</v>
      </c>
      <c r="E7009">
        <v>1273</v>
      </c>
      <c r="F7009">
        <v>1290</v>
      </c>
      <c r="G7009">
        <v>904</v>
      </c>
      <c r="H7009" t="s">
        <v>21</v>
      </c>
    </row>
    <row r="7010" spans="1:8" hidden="1" x14ac:dyDescent="0.3">
      <c r="A7010" t="s">
        <v>6594</v>
      </c>
      <c r="B7010" t="s">
        <v>6595</v>
      </c>
      <c r="C7010">
        <v>1335</v>
      </c>
      <c r="D7010" t="s">
        <v>20</v>
      </c>
      <c r="E7010">
        <v>1313</v>
      </c>
      <c r="F7010">
        <v>1329</v>
      </c>
      <c r="G7010">
        <v>904</v>
      </c>
      <c r="H7010" t="s">
        <v>21</v>
      </c>
    </row>
    <row r="7011" spans="1:8" x14ac:dyDescent="0.3">
      <c r="A7011" t="s">
        <v>6596</v>
      </c>
      <c r="B7011" t="s">
        <v>6597</v>
      </c>
      <c r="C7011">
        <v>213</v>
      </c>
      <c r="D7011" t="s">
        <v>10</v>
      </c>
      <c r="E7011">
        <v>84</v>
      </c>
      <c r="F7011">
        <v>154</v>
      </c>
      <c r="G7011">
        <v>5419</v>
      </c>
      <c r="H7011" t="s">
        <v>11</v>
      </c>
    </row>
    <row r="7012" spans="1:8" x14ac:dyDescent="0.3">
      <c r="A7012" t="s">
        <v>6598</v>
      </c>
      <c r="B7012" t="s">
        <v>6599</v>
      </c>
      <c r="C7012">
        <v>243</v>
      </c>
      <c r="D7012" t="s">
        <v>10</v>
      </c>
      <c r="E7012">
        <v>159</v>
      </c>
      <c r="F7012">
        <v>227</v>
      </c>
      <c r="G7012">
        <v>5419</v>
      </c>
      <c r="H7012" t="s">
        <v>11</v>
      </c>
    </row>
    <row r="7013" spans="1:8" x14ac:dyDescent="0.3">
      <c r="A7013" t="s">
        <v>6598</v>
      </c>
      <c r="B7013" t="s">
        <v>6599</v>
      </c>
      <c r="C7013">
        <v>243</v>
      </c>
      <c r="D7013" t="s">
        <v>16</v>
      </c>
      <c r="E7013">
        <v>9</v>
      </c>
      <c r="F7013">
        <v>93</v>
      </c>
      <c r="G7013">
        <v>1237</v>
      </c>
      <c r="H7013" t="s">
        <v>17</v>
      </c>
    </row>
    <row r="7014" spans="1:8" hidden="1" x14ac:dyDescent="0.3">
      <c r="A7014" t="s">
        <v>6600</v>
      </c>
      <c r="B7014" t="s">
        <v>6601</v>
      </c>
      <c r="C7014">
        <v>536</v>
      </c>
      <c r="D7014" t="s">
        <v>142</v>
      </c>
      <c r="E7014">
        <v>119</v>
      </c>
      <c r="F7014">
        <v>218</v>
      </c>
      <c r="G7014">
        <v>172686</v>
      </c>
      <c r="H7014" t="s">
        <v>143</v>
      </c>
    </row>
    <row r="7015" spans="1:8" x14ac:dyDescent="0.3">
      <c r="A7015" t="s">
        <v>6600</v>
      </c>
      <c r="B7015" t="s">
        <v>6601</v>
      </c>
      <c r="C7015">
        <v>536</v>
      </c>
      <c r="D7015" t="s">
        <v>10</v>
      </c>
      <c r="E7015">
        <v>286</v>
      </c>
      <c r="F7015">
        <v>350</v>
      </c>
      <c r="G7015">
        <v>5419</v>
      </c>
      <c r="H7015" t="s">
        <v>11</v>
      </c>
    </row>
    <row r="7016" spans="1:8" x14ac:dyDescent="0.3">
      <c r="A7016" t="s">
        <v>6600</v>
      </c>
      <c r="B7016" t="s">
        <v>6601</v>
      </c>
      <c r="C7016">
        <v>536</v>
      </c>
      <c r="D7016" t="s">
        <v>10</v>
      </c>
      <c r="E7016">
        <v>407</v>
      </c>
      <c r="F7016">
        <v>471</v>
      </c>
      <c r="G7016">
        <v>5419</v>
      </c>
      <c r="H7016" t="s">
        <v>11</v>
      </c>
    </row>
    <row r="7017" spans="1:8" x14ac:dyDescent="0.3">
      <c r="A7017" t="s">
        <v>6602</v>
      </c>
      <c r="B7017" t="s">
        <v>6603</v>
      </c>
      <c r="C7017">
        <v>340</v>
      </c>
      <c r="D7017" t="s">
        <v>10</v>
      </c>
      <c r="E7017">
        <v>209</v>
      </c>
      <c r="F7017">
        <v>273</v>
      </c>
      <c r="G7017">
        <v>5419</v>
      </c>
      <c r="H7017" t="s">
        <v>11</v>
      </c>
    </row>
    <row r="7018" spans="1:8" x14ac:dyDescent="0.3">
      <c r="A7018" t="s">
        <v>6604</v>
      </c>
      <c r="B7018" t="s">
        <v>6605</v>
      </c>
      <c r="C7018">
        <v>1741</v>
      </c>
      <c r="D7018" t="s">
        <v>10</v>
      </c>
      <c r="E7018">
        <v>1664</v>
      </c>
      <c r="F7018">
        <v>1728</v>
      </c>
      <c r="G7018">
        <v>5419</v>
      </c>
      <c r="H7018" t="s">
        <v>11</v>
      </c>
    </row>
    <row r="7019" spans="1:8" hidden="1" x14ac:dyDescent="0.3">
      <c r="A7019" t="s">
        <v>6604</v>
      </c>
      <c r="B7019" t="s">
        <v>6605</v>
      </c>
      <c r="C7019">
        <v>1741</v>
      </c>
      <c r="D7019" t="s">
        <v>158</v>
      </c>
      <c r="E7019">
        <v>843</v>
      </c>
      <c r="F7019">
        <v>1123</v>
      </c>
      <c r="G7019">
        <v>1540</v>
      </c>
      <c r="H7019" t="s">
        <v>159</v>
      </c>
    </row>
    <row r="7020" spans="1:8" hidden="1" x14ac:dyDescent="0.3">
      <c r="A7020" t="s">
        <v>6604</v>
      </c>
      <c r="B7020" t="s">
        <v>6605</v>
      </c>
      <c r="C7020">
        <v>1741</v>
      </c>
      <c r="D7020" t="s">
        <v>160</v>
      </c>
      <c r="E7020">
        <v>309</v>
      </c>
      <c r="F7020">
        <v>373</v>
      </c>
      <c r="G7020">
        <v>18079</v>
      </c>
      <c r="H7020" t="s">
        <v>161</v>
      </c>
    </row>
    <row r="7021" spans="1:8" hidden="1" x14ac:dyDescent="0.3">
      <c r="A7021" t="s">
        <v>6604</v>
      </c>
      <c r="B7021" t="s">
        <v>6605</v>
      </c>
      <c r="C7021">
        <v>1741</v>
      </c>
      <c r="D7021" t="s">
        <v>162</v>
      </c>
      <c r="E7021">
        <v>586</v>
      </c>
      <c r="F7021">
        <v>630</v>
      </c>
      <c r="G7021">
        <v>1073</v>
      </c>
      <c r="H7021" t="s">
        <v>163</v>
      </c>
    </row>
    <row r="7022" spans="1:8" hidden="1" x14ac:dyDescent="0.3">
      <c r="A7022" t="s">
        <v>6604</v>
      </c>
      <c r="B7022" t="s">
        <v>6605</v>
      </c>
      <c r="C7022">
        <v>1741</v>
      </c>
      <c r="D7022" t="s">
        <v>164</v>
      </c>
      <c r="E7022">
        <v>24</v>
      </c>
      <c r="F7022">
        <v>189</v>
      </c>
      <c r="G7022">
        <v>21549</v>
      </c>
      <c r="H7022" t="s">
        <v>165</v>
      </c>
    </row>
    <row r="7023" spans="1:8" hidden="1" x14ac:dyDescent="0.3">
      <c r="A7023" t="s">
        <v>6604</v>
      </c>
      <c r="B7023" t="s">
        <v>6605</v>
      </c>
      <c r="C7023">
        <v>1741</v>
      </c>
      <c r="D7023" t="s">
        <v>166</v>
      </c>
      <c r="E7023">
        <v>219</v>
      </c>
      <c r="F7023">
        <v>308</v>
      </c>
      <c r="G7023">
        <v>1666</v>
      </c>
      <c r="H7023" t="s">
        <v>167</v>
      </c>
    </row>
    <row r="7024" spans="1:8" x14ac:dyDescent="0.3">
      <c r="A7024" t="s">
        <v>6606</v>
      </c>
      <c r="B7024" t="s">
        <v>6607</v>
      </c>
      <c r="C7024">
        <v>930</v>
      </c>
      <c r="D7024" t="s">
        <v>10</v>
      </c>
      <c r="E7024">
        <v>104</v>
      </c>
      <c r="F7024">
        <v>179</v>
      </c>
      <c r="G7024">
        <v>5419</v>
      </c>
      <c r="H7024" t="s">
        <v>11</v>
      </c>
    </row>
    <row r="7025" spans="1:8" x14ac:dyDescent="0.3">
      <c r="A7025" t="s">
        <v>6606</v>
      </c>
      <c r="B7025" t="s">
        <v>6607</v>
      </c>
      <c r="C7025">
        <v>930</v>
      </c>
      <c r="D7025" t="s">
        <v>10</v>
      </c>
      <c r="E7025">
        <v>447</v>
      </c>
      <c r="F7025">
        <v>514</v>
      </c>
      <c r="G7025">
        <v>5419</v>
      </c>
      <c r="H7025" t="s">
        <v>11</v>
      </c>
    </row>
    <row r="7026" spans="1:8" hidden="1" x14ac:dyDescent="0.3">
      <c r="A7026" t="s">
        <v>6606</v>
      </c>
      <c r="B7026" t="s">
        <v>6607</v>
      </c>
      <c r="C7026">
        <v>930</v>
      </c>
      <c r="D7026" t="s">
        <v>178</v>
      </c>
      <c r="E7026">
        <v>567</v>
      </c>
      <c r="F7026">
        <v>880</v>
      </c>
      <c r="G7026">
        <v>19761</v>
      </c>
      <c r="H7026" t="s">
        <v>179</v>
      </c>
    </row>
    <row r="7027" spans="1:8" x14ac:dyDescent="0.3">
      <c r="A7027" t="s">
        <v>6608</v>
      </c>
      <c r="B7027" t="s">
        <v>6609</v>
      </c>
      <c r="C7027">
        <v>3149</v>
      </c>
      <c r="D7027" t="s">
        <v>10</v>
      </c>
      <c r="E7027">
        <v>2528</v>
      </c>
      <c r="F7027">
        <v>2592</v>
      </c>
      <c r="G7027">
        <v>5419</v>
      </c>
      <c r="H7027" t="s">
        <v>11</v>
      </c>
    </row>
    <row r="7028" spans="1:8" x14ac:dyDescent="0.3">
      <c r="A7028" t="s">
        <v>6610</v>
      </c>
      <c r="B7028" t="s">
        <v>6611</v>
      </c>
      <c r="C7028">
        <v>959</v>
      </c>
      <c r="D7028" t="s">
        <v>10</v>
      </c>
      <c r="E7028">
        <v>126</v>
      </c>
      <c r="F7028">
        <v>201</v>
      </c>
      <c r="G7028">
        <v>5419</v>
      </c>
      <c r="H7028" t="s">
        <v>11</v>
      </c>
    </row>
    <row r="7029" spans="1:8" x14ac:dyDescent="0.3">
      <c r="A7029" t="s">
        <v>6610</v>
      </c>
      <c r="B7029" t="s">
        <v>6611</v>
      </c>
      <c r="C7029">
        <v>959</v>
      </c>
      <c r="D7029" t="s">
        <v>10</v>
      </c>
      <c r="E7029">
        <v>473</v>
      </c>
      <c r="F7029">
        <v>539</v>
      </c>
      <c r="G7029">
        <v>5419</v>
      </c>
      <c r="H7029" t="s">
        <v>11</v>
      </c>
    </row>
    <row r="7030" spans="1:8" hidden="1" x14ac:dyDescent="0.3">
      <c r="A7030" t="s">
        <v>6610</v>
      </c>
      <c r="B7030" t="s">
        <v>6611</v>
      </c>
      <c r="C7030">
        <v>959</v>
      </c>
      <c r="D7030" t="s">
        <v>664</v>
      </c>
      <c r="E7030">
        <v>307</v>
      </c>
      <c r="F7030">
        <v>471</v>
      </c>
      <c r="G7030">
        <v>88</v>
      </c>
      <c r="H7030" t="s">
        <v>665</v>
      </c>
    </row>
    <row r="7031" spans="1:8" x14ac:dyDescent="0.3">
      <c r="A7031" t="s">
        <v>6612</v>
      </c>
      <c r="B7031" t="s">
        <v>6613</v>
      </c>
      <c r="C7031">
        <v>583</v>
      </c>
      <c r="D7031" t="s">
        <v>10</v>
      </c>
      <c r="E7031">
        <v>9</v>
      </c>
      <c r="F7031">
        <v>75</v>
      </c>
      <c r="G7031">
        <v>5419</v>
      </c>
      <c r="H7031" t="s">
        <v>11</v>
      </c>
    </row>
    <row r="7032" spans="1:8" hidden="1" x14ac:dyDescent="0.3">
      <c r="A7032" t="s">
        <v>6612</v>
      </c>
      <c r="B7032" t="s">
        <v>6613</v>
      </c>
      <c r="C7032">
        <v>583</v>
      </c>
      <c r="D7032" t="s">
        <v>102</v>
      </c>
      <c r="E7032">
        <v>321</v>
      </c>
      <c r="F7032">
        <v>452</v>
      </c>
      <c r="G7032">
        <v>5476</v>
      </c>
      <c r="H7032" t="s">
        <v>103</v>
      </c>
    </row>
    <row r="7033" spans="1:8" x14ac:dyDescent="0.3">
      <c r="A7033" t="s">
        <v>6612</v>
      </c>
      <c r="B7033" t="s">
        <v>6613</v>
      </c>
      <c r="C7033">
        <v>583</v>
      </c>
      <c r="D7033" t="s">
        <v>16</v>
      </c>
      <c r="E7033">
        <v>501</v>
      </c>
      <c r="F7033">
        <v>582</v>
      </c>
      <c r="G7033">
        <v>1237</v>
      </c>
      <c r="H7033" t="s">
        <v>17</v>
      </c>
    </row>
    <row r="7034" spans="1:8" x14ac:dyDescent="0.3">
      <c r="A7034" t="s">
        <v>6614</v>
      </c>
      <c r="B7034" t="s">
        <v>6615</v>
      </c>
      <c r="C7034">
        <v>246</v>
      </c>
      <c r="D7034" t="s">
        <v>10</v>
      </c>
      <c r="E7034">
        <v>162</v>
      </c>
      <c r="F7034">
        <v>230</v>
      </c>
      <c r="G7034">
        <v>5419</v>
      </c>
      <c r="H7034" t="s">
        <v>11</v>
      </c>
    </row>
    <row r="7035" spans="1:8" x14ac:dyDescent="0.3">
      <c r="A7035" t="s">
        <v>6614</v>
      </c>
      <c r="B7035" t="s">
        <v>6615</v>
      </c>
      <c r="C7035">
        <v>246</v>
      </c>
      <c r="D7035" t="s">
        <v>16</v>
      </c>
      <c r="E7035">
        <v>11</v>
      </c>
      <c r="F7035">
        <v>95</v>
      </c>
      <c r="G7035">
        <v>1237</v>
      </c>
      <c r="H7035" t="s">
        <v>17</v>
      </c>
    </row>
    <row r="7036" spans="1:8" hidden="1" x14ac:dyDescent="0.3">
      <c r="A7036" t="s">
        <v>6616</v>
      </c>
      <c r="B7036" t="s">
        <v>6617</v>
      </c>
      <c r="C7036">
        <v>526</v>
      </c>
      <c r="D7036" t="s">
        <v>142</v>
      </c>
      <c r="E7036">
        <v>121</v>
      </c>
      <c r="F7036">
        <v>217</v>
      </c>
      <c r="G7036">
        <v>172686</v>
      </c>
      <c r="H7036" t="s">
        <v>143</v>
      </c>
    </row>
    <row r="7037" spans="1:8" x14ac:dyDescent="0.3">
      <c r="A7037" t="s">
        <v>6616</v>
      </c>
      <c r="B7037" t="s">
        <v>6617</v>
      </c>
      <c r="C7037">
        <v>526</v>
      </c>
      <c r="D7037" t="s">
        <v>10</v>
      </c>
      <c r="E7037">
        <v>285</v>
      </c>
      <c r="F7037">
        <v>349</v>
      </c>
      <c r="G7037">
        <v>5419</v>
      </c>
      <c r="H7037" t="s">
        <v>11</v>
      </c>
    </row>
    <row r="7038" spans="1:8" hidden="1" x14ac:dyDescent="0.3">
      <c r="A7038" t="s">
        <v>6618</v>
      </c>
      <c r="B7038" t="s">
        <v>6619</v>
      </c>
      <c r="C7038">
        <v>733</v>
      </c>
      <c r="D7038" t="s">
        <v>142</v>
      </c>
      <c r="E7038">
        <v>122</v>
      </c>
      <c r="F7038">
        <v>218</v>
      </c>
      <c r="G7038">
        <v>172686</v>
      </c>
      <c r="H7038" t="s">
        <v>143</v>
      </c>
    </row>
    <row r="7039" spans="1:8" x14ac:dyDescent="0.3">
      <c r="A7039" t="s">
        <v>6618</v>
      </c>
      <c r="B7039" t="s">
        <v>6619</v>
      </c>
      <c r="C7039">
        <v>733</v>
      </c>
      <c r="D7039" t="s">
        <v>10</v>
      </c>
      <c r="E7039">
        <v>286</v>
      </c>
      <c r="F7039">
        <v>350</v>
      </c>
      <c r="G7039">
        <v>5419</v>
      </c>
      <c r="H7039" t="s">
        <v>11</v>
      </c>
    </row>
    <row r="7040" spans="1:8" x14ac:dyDescent="0.3">
      <c r="A7040" t="s">
        <v>6618</v>
      </c>
      <c r="B7040" t="s">
        <v>6619</v>
      </c>
      <c r="C7040">
        <v>733</v>
      </c>
      <c r="D7040" t="s">
        <v>10</v>
      </c>
      <c r="E7040">
        <v>512</v>
      </c>
      <c r="F7040">
        <v>578</v>
      </c>
      <c r="G7040">
        <v>5419</v>
      </c>
      <c r="H7040" t="s">
        <v>11</v>
      </c>
    </row>
    <row r="7041" spans="1:8" x14ac:dyDescent="0.3">
      <c r="A7041" t="s">
        <v>6618</v>
      </c>
      <c r="B7041" t="s">
        <v>6619</v>
      </c>
      <c r="C7041">
        <v>733</v>
      </c>
      <c r="D7041" t="s">
        <v>10</v>
      </c>
      <c r="E7041">
        <v>654</v>
      </c>
      <c r="F7041">
        <v>719</v>
      </c>
      <c r="G7041">
        <v>5419</v>
      </c>
      <c r="H7041" t="s">
        <v>11</v>
      </c>
    </row>
    <row r="7042" spans="1:8" x14ac:dyDescent="0.3">
      <c r="A7042" t="s">
        <v>6620</v>
      </c>
      <c r="B7042" t="s">
        <v>6621</v>
      </c>
      <c r="C7042">
        <v>1445</v>
      </c>
      <c r="D7042" t="s">
        <v>10</v>
      </c>
      <c r="E7042">
        <v>62</v>
      </c>
      <c r="F7042">
        <v>126</v>
      </c>
      <c r="G7042">
        <v>5419</v>
      </c>
      <c r="H7042" t="s">
        <v>11</v>
      </c>
    </row>
    <row r="7043" spans="1:8" x14ac:dyDescent="0.3">
      <c r="A7043" t="s">
        <v>6620</v>
      </c>
      <c r="B7043" t="s">
        <v>6621</v>
      </c>
      <c r="C7043">
        <v>1445</v>
      </c>
      <c r="D7043" t="s">
        <v>10</v>
      </c>
      <c r="E7043">
        <v>216</v>
      </c>
      <c r="F7043">
        <v>280</v>
      </c>
      <c r="G7043">
        <v>5419</v>
      </c>
      <c r="H7043" t="s">
        <v>11</v>
      </c>
    </row>
    <row r="7044" spans="1:8" hidden="1" x14ac:dyDescent="0.3">
      <c r="A7044" t="s">
        <v>6620</v>
      </c>
      <c r="B7044" t="s">
        <v>6621</v>
      </c>
      <c r="C7044">
        <v>1445</v>
      </c>
      <c r="D7044" t="s">
        <v>20</v>
      </c>
      <c r="E7044">
        <v>1383</v>
      </c>
      <c r="F7044">
        <v>1400</v>
      </c>
      <c r="G7044">
        <v>904</v>
      </c>
      <c r="H7044" t="s">
        <v>21</v>
      </c>
    </row>
    <row r="7045" spans="1:8" hidden="1" x14ac:dyDescent="0.3">
      <c r="A7045" t="s">
        <v>6620</v>
      </c>
      <c r="B7045" t="s">
        <v>6621</v>
      </c>
      <c r="C7045">
        <v>1445</v>
      </c>
      <c r="D7045" t="s">
        <v>20</v>
      </c>
      <c r="E7045">
        <v>1423</v>
      </c>
      <c r="F7045">
        <v>1439</v>
      </c>
      <c r="G7045">
        <v>904</v>
      </c>
      <c r="H7045" t="s">
        <v>21</v>
      </c>
    </row>
    <row r="7046" spans="1:8" x14ac:dyDescent="0.3">
      <c r="A7046" t="s">
        <v>6622</v>
      </c>
      <c r="B7046" t="s">
        <v>6623</v>
      </c>
      <c r="C7046">
        <v>1042</v>
      </c>
      <c r="D7046" t="s">
        <v>10</v>
      </c>
      <c r="E7046">
        <v>72</v>
      </c>
      <c r="F7046">
        <v>136</v>
      </c>
      <c r="G7046">
        <v>5419</v>
      </c>
      <c r="H7046" t="s">
        <v>11</v>
      </c>
    </row>
    <row r="7047" spans="1:8" x14ac:dyDescent="0.3">
      <c r="A7047" t="s">
        <v>6622</v>
      </c>
      <c r="B7047" t="s">
        <v>6623</v>
      </c>
      <c r="C7047">
        <v>1042</v>
      </c>
      <c r="D7047" t="s">
        <v>10</v>
      </c>
      <c r="E7047">
        <v>214</v>
      </c>
      <c r="F7047">
        <v>278</v>
      </c>
      <c r="G7047">
        <v>5419</v>
      </c>
      <c r="H7047" t="s">
        <v>11</v>
      </c>
    </row>
    <row r="7048" spans="1:8" x14ac:dyDescent="0.3">
      <c r="A7048" t="s">
        <v>6624</v>
      </c>
      <c r="B7048" t="s">
        <v>6625</v>
      </c>
      <c r="C7048">
        <v>771</v>
      </c>
      <c r="D7048" t="s">
        <v>10</v>
      </c>
      <c r="E7048">
        <v>127</v>
      </c>
      <c r="F7048">
        <v>202</v>
      </c>
      <c r="G7048">
        <v>5419</v>
      </c>
      <c r="H7048" t="s">
        <v>11</v>
      </c>
    </row>
    <row r="7049" spans="1:8" hidden="1" x14ac:dyDescent="0.3">
      <c r="A7049" t="s">
        <v>6624</v>
      </c>
      <c r="B7049" t="s">
        <v>6625</v>
      </c>
      <c r="C7049">
        <v>771</v>
      </c>
      <c r="D7049" t="s">
        <v>664</v>
      </c>
      <c r="E7049">
        <v>304</v>
      </c>
      <c r="F7049">
        <v>391</v>
      </c>
      <c r="G7049">
        <v>88</v>
      </c>
      <c r="H7049" t="s">
        <v>665</v>
      </c>
    </row>
    <row r="7050" spans="1:8" hidden="1" x14ac:dyDescent="0.3">
      <c r="A7050" t="s">
        <v>6624</v>
      </c>
      <c r="B7050" t="s">
        <v>6625</v>
      </c>
      <c r="C7050">
        <v>771</v>
      </c>
      <c r="D7050" t="s">
        <v>178</v>
      </c>
      <c r="E7050">
        <v>407</v>
      </c>
      <c r="F7050">
        <v>710</v>
      </c>
      <c r="G7050">
        <v>19761</v>
      </c>
      <c r="H7050" t="s">
        <v>179</v>
      </c>
    </row>
    <row r="7051" spans="1:8" x14ac:dyDescent="0.3">
      <c r="A7051" t="s">
        <v>6626</v>
      </c>
      <c r="B7051" t="s">
        <v>6627</v>
      </c>
      <c r="C7051">
        <v>304</v>
      </c>
      <c r="D7051" t="s">
        <v>10</v>
      </c>
      <c r="E7051">
        <v>127</v>
      </c>
      <c r="F7051">
        <v>202</v>
      </c>
      <c r="G7051">
        <v>5419</v>
      </c>
      <c r="H7051" t="s">
        <v>11</v>
      </c>
    </row>
    <row r="7052" spans="1:8" x14ac:dyDescent="0.3">
      <c r="A7052" t="s">
        <v>6628</v>
      </c>
      <c r="B7052" t="s">
        <v>6629</v>
      </c>
      <c r="C7052">
        <v>1355</v>
      </c>
      <c r="D7052" t="s">
        <v>10</v>
      </c>
      <c r="E7052">
        <v>53</v>
      </c>
      <c r="F7052">
        <v>117</v>
      </c>
      <c r="G7052">
        <v>5419</v>
      </c>
      <c r="H7052" t="s">
        <v>11</v>
      </c>
    </row>
    <row r="7053" spans="1:8" x14ac:dyDescent="0.3">
      <c r="A7053" t="s">
        <v>6628</v>
      </c>
      <c r="B7053" t="s">
        <v>6629</v>
      </c>
      <c r="C7053">
        <v>1355</v>
      </c>
      <c r="D7053" t="s">
        <v>10</v>
      </c>
      <c r="E7053">
        <v>205</v>
      </c>
      <c r="F7053">
        <v>269</v>
      </c>
      <c r="G7053">
        <v>5419</v>
      </c>
      <c r="H7053" t="s">
        <v>11</v>
      </c>
    </row>
    <row r="7054" spans="1:8" hidden="1" x14ac:dyDescent="0.3">
      <c r="A7054" t="s">
        <v>6628</v>
      </c>
      <c r="B7054" t="s">
        <v>6629</v>
      </c>
      <c r="C7054">
        <v>1355</v>
      </c>
      <c r="D7054" t="s">
        <v>20</v>
      </c>
      <c r="E7054">
        <v>1293</v>
      </c>
      <c r="F7054">
        <v>1310</v>
      </c>
      <c r="G7054">
        <v>904</v>
      </c>
      <c r="H7054" t="s">
        <v>21</v>
      </c>
    </row>
    <row r="7055" spans="1:8" hidden="1" x14ac:dyDescent="0.3">
      <c r="A7055" t="s">
        <v>6628</v>
      </c>
      <c r="B7055" t="s">
        <v>6629</v>
      </c>
      <c r="C7055">
        <v>1355</v>
      </c>
      <c r="D7055" t="s">
        <v>20</v>
      </c>
      <c r="E7055">
        <v>1333</v>
      </c>
      <c r="F7055">
        <v>1349</v>
      </c>
      <c r="G7055">
        <v>904</v>
      </c>
      <c r="H7055" t="s">
        <v>21</v>
      </c>
    </row>
    <row r="7056" spans="1:8" x14ac:dyDescent="0.3">
      <c r="A7056" t="s">
        <v>6630</v>
      </c>
      <c r="B7056" t="s">
        <v>6631</v>
      </c>
      <c r="C7056">
        <v>1780</v>
      </c>
      <c r="D7056" t="s">
        <v>10</v>
      </c>
      <c r="E7056">
        <v>1656</v>
      </c>
      <c r="F7056">
        <v>1720</v>
      </c>
      <c r="G7056">
        <v>5419</v>
      </c>
      <c r="H7056" t="s">
        <v>11</v>
      </c>
    </row>
    <row r="7057" spans="1:8" hidden="1" x14ac:dyDescent="0.3">
      <c r="A7057" t="s">
        <v>6630</v>
      </c>
      <c r="B7057" t="s">
        <v>6631</v>
      </c>
      <c r="C7057">
        <v>1780</v>
      </c>
      <c r="D7057" t="s">
        <v>158</v>
      </c>
      <c r="E7057">
        <v>1017</v>
      </c>
      <c r="F7057">
        <v>1295</v>
      </c>
      <c r="G7057">
        <v>1540</v>
      </c>
      <c r="H7057" t="s">
        <v>159</v>
      </c>
    </row>
    <row r="7058" spans="1:8" hidden="1" x14ac:dyDescent="0.3">
      <c r="A7058" t="s">
        <v>6630</v>
      </c>
      <c r="B7058" t="s">
        <v>6631</v>
      </c>
      <c r="C7058">
        <v>1780</v>
      </c>
      <c r="D7058" t="s">
        <v>160</v>
      </c>
      <c r="E7058">
        <v>472</v>
      </c>
      <c r="F7058">
        <v>536</v>
      </c>
      <c r="G7058">
        <v>18079</v>
      </c>
      <c r="H7058" t="s">
        <v>161</v>
      </c>
    </row>
    <row r="7059" spans="1:8" hidden="1" x14ac:dyDescent="0.3">
      <c r="A7059" t="s">
        <v>6630</v>
      </c>
      <c r="B7059" t="s">
        <v>6631</v>
      </c>
      <c r="C7059">
        <v>1780</v>
      </c>
      <c r="D7059" t="s">
        <v>162</v>
      </c>
      <c r="E7059">
        <v>769</v>
      </c>
      <c r="F7059">
        <v>815</v>
      </c>
      <c r="G7059">
        <v>1073</v>
      </c>
      <c r="H7059" t="s">
        <v>163</v>
      </c>
    </row>
    <row r="7060" spans="1:8" hidden="1" x14ac:dyDescent="0.3">
      <c r="A7060" t="s">
        <v>6630</v>
      </c>
      <c r="B7060" t="s">
        <v>6631</v>
      </c>
      <c r="C7060">
        <v>1780</v>
      </c>
      <c r="D7060" t="s">
        <v>164</v>
      </c>
      <c r="E7060">
        <v>11</v>
      </c>
      <c r="F7060">
        <v>354</v>
      </c>
      <c r="G7060">
        <v>21549</v>
      </c>
      <c r="H7060" t="s">
        <v>165</v>
      </c>
    </row>
    <row r="7061" spans="1:8" hidden="1" x14ac:dyDescent="0.3">
      <c r="A7061" t="s">
        <v>6630</v>
      </c>
      <c r="B7061" t="s">
        <v>6631</v>
      </c>
      <c r="C7061">
        <v>1780</v>
      </c>
      <c r="D7061" t="s">
        <v>166</v>
      </c>
      <c r="E7061">
        <v>382</v>
      </c>
      <c r="F7061">
        <v>472</v>
      </c>
      <c r="G7061">
        <v>1666</v>
      </c>
      <c r="H7061" t="s">
        <v>167</v>
      </c>
    </row>
    <row r="7062" spans="1:8" x14ac:dyDescent="0.3">
      <c r="A7062" t="s">
        <v>6632</v>
      </c>
      <c r="B7062" t="s">
        <v>6633</v>
      </c>
      <c r="C7062">
        <v>1114</v>
      </c>
      <c r="D7062" t="s">
        <v>10</v>
      </c>
      <c r="E7062">
        <v>27</v>
      </c>
      <c r="F7062">
        <v>92</v>
      </c>
      <c r="G7062">
        <v>5419</v>
      </c>
      <c r="H7062" t="s">
        <v>11</v>
      </c>
    </row>
    <row r="7063" spans="1:8" hidden="1" x14ac:dyDescent="0.3">
      <c r="A7063" t="s">
        <v>6632</v>
      </c>
      <c r="B7063" t="s">
        <v>6633</v>
      </c>
      <c r="C7063">
        <v>1114</v>
      </c>
      <c r="D7063" t="s">
        <v>24</v>
      </c>
      <c r="E7063">
        <v>525</v>
      </c>
      <c r="F7063">
        <v>804</v>
      </c>
      <c r="G7063">
        <v>666</v>
      </c>
      <c r="H7063" t="s">
        <v>25</v>
      </c>
    </row>
    <row r="7064" spans="1:8" x14ac:dyDescent="0.3">
      <c r="A7064" t="s">
        <v>6634</v>
      </c>
      <c r="B7064" t="s">
        <v>6635</v>
      </c>
      <c r="C7064">
        <v>73</v>
      </c>
      <c r="D7064" t="s">
        <v>10</v>
      </c>
      <c r="E7064">
        <v>11</v>
      </c>
      <c r="F7064">
        <v>71</v>
      </c>
      <c r="G7064">
        <v>5419</v>
      </c>
      <c r="H7064" t="s">
        <v>11</v>
      </c>
    </row>
    <row r="7065" spans="1:8" x14ac:dyDescent="0.3">
      <c r="A7065" t="s">
        <v>6636</v>
      </c>
      <c r="B7065" t="s">
        <v>6637</v>
      </c>
      <c r="C7065">
        <v>267</v>
      </c>
      <c r="D7065" t="s">
        <v>10</v>
      </c>
      <c r="E7065">
        <v>156</v>
      </c>
      <c r="F7065">
        <v>217</v>
      </c>
      <c r="G7065">
        <v>5419</v>
      </c>
      <c r="H7065" t="s">
        <v>11</v>
      </c>
    </row>
    <row r="7066" spans="1:8" x14ac:dyDescent="0.3">
      <c r="A7066" t="s">
        <v>6638</v>
      </c>
      <c r="B7066" t="s">
        <v>6639</v>
      </c>
      <c r="C7066">
        <v>843</v>
      </c>
      <c r="D7066" t="s">
        <v>10</v>
      </c>
      <c r="E7066">
        <v>61</v>
      </c>
      <c r="F7066">
        <v>129</v>
      </c>
      <c r="G7066">
        <v>5419</v>
      </c>
      <c r="H7066" t="s">
        <v>11</v>
      </c>
    </row>
    <row r="7067" spans="1:8" x14ac:dyDescent="0.3">
      <c r="A7067" t="s">
        <v>6638</v>
      </c>
      <c r="B7067" t="s">
        <v>6639</v>
      </c>
      <c r="C7067">
        <v>843</v>
      </c>
      <c r="D7067" t="s">
        <v>10</v>
      </c>
      <c r="E7067">
        <v>363</v>
      </c>
      <c r="F7067">
        <v>429</v>
      </c>
      <c r="G7067">
        <v>5419</v>
      </c>
      <c r="H7067" t="s">
        <v>11</v>
      </c>
    </row>
    <row r="7068" spans="1:8" x14ac:dyDescent="0.3">
      <c r="A7068" t="s">
        <v>6640</v>
      </c>
      <c r="B7068" t="s">
        <v>6641</v>
      </c>
      <c r="C7068">
        <v>999</v>
      </c>
      <c r="D7068" t="s">
        <v>10</v>
      </c>
      <c r="E7068">
        <v>86</v>
      </c>
      <c r="F7068">
        <v>150</v>
      </c>
      <c r="G7068">
        <v>5419</v>
      </c>
      <c r="H7068" t="s">
        <v>11</v>
      </c>
    </row>
    <row r="7069" spans="1:8" x14ac:dyDescent="0.3">
      <c r="A7069" t="s">
        <v>6640</v>
      </c>
      <c r="B7069" t="s">
        <v>6641</v>
      </c>
      <c r="C7069">
        <v>999</v>
      </c>
      <c r="D7069" t="s">
        <v>10</v>
      </c>
      <c r="E7069">
        <v>213</v>
      </c>
      <c r="F7069">
        <v>281</v>
      </c>
      <c r="G7069">
        <v>5419</v>
      </c>
      <c r="H7069" t="s">
        <v>11</v>
      </c>
    </row>
    <row r="7070" spans="1:8" x14ac:dyDescent="0.3">
      <c r="A7070" t="s">
        <v>6642</v>
      </c>
      <c r="B7070" t="s">
        <v>6643</v>
      </c>
      <c r="C7070">
        <v>1281</v>
      </c>
      <c r="D7070" t="s">
        <v>10</v>
      </c>
      <c r="E7070">
        <v>35</v>
      </c>
      <c r="F7070">
        <v>100</v>
      </c>
      <c r="G7070">
        <v>5419</v>
      </c>
      <c r="H7070" t="s">
        <v>11</v>
      </c>
    </row>
    <row r="7071" spans="1:8" hidden="1" x14ac:dyDescent="0.3">
      <c r="A7071" t="s">
        <v>6642</v>
      </c>
      <c r="B7071" t="s">
        <v>6643</v>
      </c>
      <c r="C7071">
        <v>1281</v>
      </c>
      <c r="D7071" t="s">
        <v>24</v>
      </c>
      <c r="E7071">
        <v>528</v>
      </c>
      <c r="F7071">
        <v>806</v>
      </c>
      <c r="G7071">
        <v>666</v>
      </c>
      <c r="H7071" t="s">
        <v>25</v>
      </c>
    </row>
    <row r="7072" spans="1:8" x14ac:dyDescent="0.3">
      <c r="A7072" t="s">
        <v>6644</v>
      </c>
      <c r="B7072" t="s">
        <v>6645</v>
      </c>
      <c r="C7072">
        <v>246</v>
      </c>
      <c r="D7072" t="s">
        <v>10</v>
      </c>
      <c r="E7072">
        <v>163</v>
      </c>
      <c r="F7072">
        <v>231</v>
      </c>
      <c r="G7072">
        <v>5419</v>
      </c>
      <c r="H7072" t="s">
        <v>11</v>
      </c>
    </row>
    <row r="7073" spans="1:8" x14ac:dyDescent="0.3">
      <c r="A7073" t="s">
        <v>6644</v>
      </c>
      <c r="B7073" t="s">
        <v>6645</v>
      </c>
      <c r="C7073">
        <v>246</v>
      </c>
      <c r="D7073" t="s">
        <v>16</v>
      </c>
      <c r="E7073">
        <v>12</v>
      </c>
      <c r="F7073">
        <v>96</v>
      </c>
      <c r="G7073">
        <v>1237</v>
      </c>
      <c r="H7073" t="s">
        <v>17</v>
      </c>
    </row>
    <row r="7074" spans="1:8" hidden="1" x14ac:dyDescent="0.3">
      <c r="A7074" t="s">
        <v>6646</v>
      </c>
      <c r="B7074" t="s">
        <v>6647</v>
      </c>
      <c r="C7074">
        <v>697</v>
      </c>
      <c r="D7074" t="s">
        <v>142</v>
      </c>
      <c r="E7074">
        <v>106</v>
      </c>
      <c r="F7074">
        <v>212</v>
      </c>
      <c r="G7074">
        <v>172686</v>
      </c>
      <c r="H7074" t="s">
        <v>143</v>
      </c>
    </row>
    <row r="7075" spans="1:8" x14ac:dyDescent="0.3">
      <c r="A7075" t="s">
        <v>6646</v>
      </c>
      <c r="B7075" t="s">
        <v>6647</v>
      </c>
      <c r="C7075">
        <v>697</v>
      </c>
      <c r="D7075" t="s">
        <v>10</v>
      </c>
      <c r="E7075">
        <v>276</v>
      </c>
      <c r="F7075">
        <v>340</v>
      </c>
      <c r="G7075">
        <v>5419</v>
      </c>
      <c r="H7075" t="s">
        <v>11</v>
      </c>
    </row>
    <row r="7076" spans="1:8" x14ac:dyDescent="0.3">
      <c r="A7076" t="s">
        <v>6646</v>
      </c>
      <c r="B7076" t="s">
        <v>6647</v>
      </c>
      <c r="C7076">
        <v>697</v>
      </c>
      <c r="D7076" t="s">
        <v>10</v>
      </c>
      <c r="E7076">
        <v>474</v>
      </c>
      <c r="F7076">
        <v>538</v>
      </c>
      <c r="G7076">
        <v>5419</v>
      </c>
      <c r="H7076" t="s">
        <v>11</v>
      </c>
    </row>
    <row r="7077" spans="1:8" x14ac:dyDescent="0.3">
      <c r="A7077" t="s">
        <v>6646</v>
      </c>
      <c r="B7077" t="s">
        <v>6647</v>
      </c>
      <c r="C7077">
        <v>697</v>
      </c>
      <c r="D7077" t="s">
        <v>10</v>
      </c>
      <c r="E7077">
        <v>617</v>
      </c>
      <c r="F7077">
        <v>682</v>
      </c>
      <c r="G7077">
        <v>5419</v>
      </c>
      <c r="H7077" t="s">
        <v>11</v>
      </c>
    </row>
    <row r="7078" spans="1:8" x14ac:dyDescent="0.3">
      <c r="A7078" t="s">
        <v>6648</v>
      </c>
      <c r="B7078" t="s">
        <v>6649</v>
      </c>
      <c r="C7078">
        <v>1093</v>
      </c>
      <c r="D7078" t="s">
        <v>10</v>
      </c>
      <c r="E7078">
        <v>12</v>
      </c>
      <c r="F7078">
        <v>77</v>
      </c>
      <c r="G7078">
        <v>5419</v>
      </c>
      <c r="H7078" t="s">
        <v>11</v>
      </c>
    </row>
    <row r="7079" spans="1:8" hidden="1" x14ac:dyDescent="0.3">
      <c r="A7079" t="s">
        <v>6648</v>
      </c>
      <c r="B7079" t="s">
        <v>6649</v>
      </c>
      <c r="C7079">
        <v>1093</v>
      </c>
      <c r="D7079" t="s">
        <v>24</v>
      </c>
      <c r="E7079">
        <v>508</v>
      </c>
      <c r="F7079">
        <v>787</v>
      </c>
      <c r="G7079">
        <v>666</v>
      </c>
      <c r="H7079" t="s">
        <v>25</v>
      </c>
    </row>
    <row r="7080" spans="1:8" x14ac:dyDescent="0.3">
      <c r="A7080" t="s">
        <v>6650</v>
      </c>
      <c r="B7080" t="s">
        <v>6651</v>
      </c>
      <c r="C7080">
        <v>483</v>
      </c>
      <c r="D7080" t="s">
        <v>10</v>
      </c>
      <c r="E7080">
        <v>260</v>
      </c>
      <c r="F7080">
        <v>326</v>
      </c>
      <c r="G7080">
        <v>5419</v>
      </c>
      <c r="H7080" t="s">
        <v>11</v>
      </c>
    </row>
    <row r="7081" spans="1:8" x14ac:dyDescent="0.3">
      <c r="A7081" t="s">
        <v>6650</v>
      </c>
      <c r="B7081" t="s">
        <v>6651</v>
      </c>
      <c r="C7081">
        <v>483</v>
      </c>
      <c r="D7081" t="s">
        <v>10</v>
      </c>
      <c r="E7081">
        <v>417</v>
      </c>
      <c r="F7081">
        <v>481</v>
      </c>
      <c r="G7081">
        <v>5419</v>
      </c>
      <c r="H7081" t="s">
        <v>11</v>
      </c>
    </row>
    <row r="7082" spans="1:8" x14ac:dyDescent="0.3">
      <c r="A7082" t="s">
        <v>6652</v>
      </c>
      <c r="B7082" t="s">
        <v>6653</v>
      </c>
      <c r="C7082">
        <v>1347</v>
      </c>
      <c r="D7082" t="s">
        <v>10</v>
      </c>
      <c r="E7082">
        <v>53</v>
      </c>
      <c r="F7082">
        <v>117</v>
      </c>
      <c r="G7082">
        <v>5419</v>
      </c>
      <c r="H7082" t="s">
        <v>11</v>
      </c>
    </row>
    <row r="7083" spans="1:8" x14ac:dyDescent="0.3">
      <c r="A7083" t="s">
        <v>6652</v>
      </c>
      <c r="B7083" t="s">
        <v>6653</v>
      </c>
      <c r="C7083">
        <v>1347</v>
      </c>
      <c r="D7083" t="s">
        <v>10</v>
      </c>
      <c r="E7083">
        <v>205</v>
      </c>
      <c r="F7083">
        <v>269</v>
      </c>
      <c r="G7083">
        <v>5419</v>
      </c>
      <c r="H7083" t="s">
        <v>11</v>
      </c>
    </row>
    <row r="7084" spans="1:8" hidden="1" x14ac:dyDescent="0.3">
      <c r="A7084" t="s">
        <v>6652</v>
      </c>
      <c r="B7084" t="s">
        <v>6653</v>
      </c>
      <c r="C7084">
        <v>1347</v>
      </c>
      <c r="D7084" t="s">
        <v>20</v>
      </c>
      <c r="E7084">
        <v>1285</v>
      </c>
      <c r="F7084">
        <v>1302</v>
      </c>
      <c r="G7084">
        <v>904</v>
      </c>
      <c r="H7084" t="s">
        <v>21</v>
      </c>
    </row>
    <row r="7085" spans="1:8" hidden="1" x14ac:dyDescent="0.3">
      <c r="A7085" t="s">
        <v>6652</v>
      </c>
      <c r="B7085" t="s">
        <v>6653</v>
      </c>
      <c r="C7085">
        <v>1347</v>
      </c>
      <c r="D7085" t="s">
        <v>20</v>
      </c>
      <c r="E7085">
        <v>1325</v>
      </c>
      <c r="F7085">
        <v>1341</v>
      </c>
      <c r="G7085">
        <v>904</v>
      </c>
      <c r="H7085" t="s">
        <v>21</v>
      </c>
    </row>
    <row r="7086" spans="1:8" x14ac:dyDescent="0.3">
      <c r="A7086" t="s">
        <v>6654</v>
      </c>
      <c r="B7086" t="s">
        <v>6655</v>
      </c>
      <c r="C7086">
        <v>2763</v>
      </c>
      <c r="D7086" t="s">
        <v>10</v>
      </c>
      <c r="E7086">
        <v>2180</v>
      </c>
      <c r="F7086">
        <v>2244</v>
      </c>
      <c r="G7086">
        <v>5419</v>
      </c>
      <c r="H7086" t="s">
        <v>11</v>
      </c>
    </row>
    <row r="7087" spans="1:8" x14ac:dyDescent="0.3">
      <c r="A7087" t="s">
        <v>6656</v>
      </c>
      <c r="B7087" t="s">
        <v>6657</v>
      </c>
      <c r="C7087">
        <v>1429</v>
      </c>
      <c r="D7087" t="s">
        <v>10</v>
      </c>
      <c r="E7087">
        <v>61</v>
      </c>
      <c r="F7087">
        <v>125</v>
      </c>
      <c r="G7087">
        <v>5419</v>
      </c>
      <c r="H7087" t="s">
        <v>11</v>
      </c>
    </row>
    <row r="7088" spans="1:8" x14ac:dyDescent="0.3">
      <c r="A7088" t="s">
        <v>6656</v>
      </c>
      <c r="B7088" t="s">
        <v>6657</v>
      </c>
      <c r="C7088">
        <v>1429</v>
      </c>
      <c r="D7088" t="s">
        <v>10</v>
      </c>
      <c r="E7088">
        <v>215</v>
      </c>
      <c r="F7088">
        <v>279</v>
      </c>
      <c r="G7088">
        <v>5419</v>
      </c>
      <c r="H7088" t="s">
        <v>11</v>
      </c>
    </row>
    <row r="7089" spans="1:8" hidden="1" x14ac:dyDescent="0.3">
      <c r="A7089" t="s">
        <v>6656</v>
      </c>
      <c r="B7089" t="s">
        <v>6657</v>
      </c>
      <c r="C7089">
        <v>1429</v>
      </c>
      <c r="D7089" t="s">
        <v>20</v>
      </c>
      <c r="E7089">
        <v>1367</v>
      </c>
      <c r="F7089">
        <v>1384</v>
      </c>
      <c r="G7089">
        <v>904</v>
      </c>
      <c r="H7089" t="s">
        <v>21</v>
      </c>
    </row>
    <row r="7090" spans="1:8" hidden="1" x14ac:dyDescent="0.3">
      <c r="A7090" t="s">
        <v>6656</v>
      </c>
      <c r="B7090" t="s">
        <v>6657</v>
      </c>
      <c r="C7090">
        <v>1429</v>
      </c>
      <c r="D7090" t="s">
        <v>20</v>
      </c>
      <c r="E7090">
        <v>1407</v>
      </c>
      <c r="F7090">
        <v>1423</v>
      </c>
      <c r="G7090">
        <v>904</v>
      </c>
      <c r="H7090" t="s">
        <v>21</v>
      </c>
    </row>
    <row r="7091" spans="1:8" x14ac:dyDescent="0.3">
      <c r="A7091" t="s">
        <v>6658</v>
      </c>
      <c r="B7091" t="s">
        <v>6659</v>
      </c>
      <c r="C7091">
        <v>1418</v>
      </c>
      <c r="D7091" t="s">
        <v>10</v>
      </c>
      <c r="E7091">
        <v>61</v>
      </c>
      <c r="F7091">
        <v>125</v>
      </c>
      <c r="G7091">
        <v>5419</v>
      </c>
      <c r="H7091" t="s">
        <v>11</v>
      </c>
    </row>
    <row r="7092" spans="1:8" x14ac:dyDescent="0.3">
      <c r="A7092" t="s">
        <v>6658</v>
      </c>
      <c r="B7092" t="s">
        <v>6659</v>
      </c>
      <c r="C7092">
        <v>1418</v>
      </c>
      <c r="D7092" t="s">
        <v>10</v>
      </c>
      <c r="E7092">
        <v>215</v>
      </c>
      <c r="F7092">
        <v>279</v>
      </c>
      <c r="G7092">
        <v>5419</v>
      </c>
      <c r="H7092" t="s">
        <v>11</v>
      </c>
    </row>
    <row r="7093" spans="1:8" hidden="1" x14ac:dyDescent="0.3">
      <c r="A7093" t="s">
        <v>6658</v>
      </c>
      <c r="B7093" t="s">
        <v>6659</v>
      </c>
      <c r="C7093">
        <v>1418</v>
      </c>
      <c r="D7093" t="s">
        <v>20</v>
      </c>
      <c r="E7093">
        <v>1356</v>
      </c>
      <c r="F7093">
        <v>1373</v>
      </c>
      <c r="G7093">
        <v>904</v>
      </c>
      <c r="H7093" t="s">
        <v>21</v>
      </c>
    </row>
    <row r="7094" spans="1:8" hidden="1" x14ac:dyDescent="0.3">
      <c r="A7094" t="s">
        <v>6658</v>
      </c>
      <c r="B7094" t="s">
        <v>6659</v>
      </c>
      <c r="C7094">
        <v>1418</v>
      </c>
      <c r="D7094" t="s">
        <v>20</v>
      </c>
      <c r="E7094">
        <v>1396</v>
      </c>
      <c r="F7094">
        <v>1412</v>
      </c>
      <c r="G7094">
        <v>904</v>
      </c>
      <c r="H7094" t="s">
        <v>21</v>
      </c>
    </row>
    <row r="7095" spans="1:8" x14ac:dyDescent="0.3">
      <c r="A7095" t="s">
        <v>6660</v>
      </c>
      <c r="B7095" t="s">
        <v>6661</v>
      </c>
      <c r="C7095">
        <v>1802</v>
      </c>
      <c r="D7095" t="s">
        <v>10</v>
      </c>
      <c r="E7095">
        <v>1678</v>
      </c>
      <c r="F7095">
        <v>1742</v>
      </c>
      <c r="G7095">
        <v>5419</v>
      </c>
      <c r="H7095" t="s">
        <v>11</v>
      </c>
    </row>
    <row r="7096" spans="1:8" hidden="1" x14ac:dyDescent="0.3">
      <c r="A7096" t="s">
        <v>6660</v>
      </c>
      <c r="B7096" t="s">
        <v>6661</v>
      </c>
      <c r="C7096">
        <v>1802</v>
      </c>
      <c r="D7096" t="s">
        <v>158</v>
      </c>
      <c r="E7096">
        <v>1008</v>
      </c>
      <c r="F7096">
        <v>1286</v>
      </c>
      <c r="G7096">
        <v>1540</v>
      </c>
      <c r="H7096" t="s">
        <v>159</v>
      </c>
    </row>
    <row r="7097" spans="1:8" hidden="1" x14ac:dyDescent="0.3">
      <c r="A7097" t="s">
        <v>6660</v>
      </c>
      <c r="B7097" t="s">
        <v>6661</v>
      </c>
      <c r="C7097">
        <v>1802</v>
      </c>
      <c r="D7097" t="s">
        <v>160</v>
      </c>
      <c r="E7097">
        <v>472</v>
      </c>
      <c r="F7097">
        <v>536</v>
      </c>
      <c r="G7097">
        <v>18079</v>
      </c>
      <c r="H7097" t="s">
        <v>161</v>
      </c>
    </row>
    <row r="7098" spans="1:8" hidden="1" x14ac:dyDescent="0.3">
      <c r="A7098" t="s">
        <v>6660</v>
      </c>
      <c r="B7098" t="s">
        <v>6661</v>
      </c>
      <c r="C7098">
        <v>1802</v>
      </c>
      <c r="D7098" t="s">
        <v>162</v>
      </c>
      <c r="E7098">
        <v>769</v>
      </c>
      <c r="F7098">
        <v>815</v>
      </c>
      <c r="G7098">
        <v>1073</v>
      </c>
      <c r="H7098" t="s">
        <v>163</v>
      </c>
    </row>
    <row r="7099" spans="1:8" hidden="1" x14ac:dyDescent="0.3">
      <c r="A7099" t="s">
        <v>6660</v>
      </c>
      <c r="B7099" t="s">
        <v>6661</v>
      </c>
      <c r="C7099">
        <v>1802</v>
      </c>
      <c r="D7099" t="s">
        <v>164</v>
      </c>
      <c r="E7099">
        <v>11</v>
      </c>
      <c r="F7099">
        <v>354</v>
      </c>
      <c r="G7099">
        <v>21549</v>
      </c>
      <c r="H7099" t="s">
        <v>165</v>
      </c>
    </row>
    <row r="7100" spans="1:8" hidden="1" x14ac:dyDescent="0.3">
      <c r="A7100" t="s">
        <v>6660</v>
      </c>
      <c r="B7100" t="s">
        <v>6661</v>
      </c>
      <c r="C7100">
        <v>1802</v>
      </c>
      <c r="D7100" t="s">
        <v>166</v>
      </c>
      <c r="E7100">
        <v>382</v>
      </c>
      <c r="F7100">
        <v>472</v>
      </c>
      <c r="G7100">
        <v>1666</v>
      </c>
      <c r="H7100" t="s">
        <v>167</v>
      </c>
    </row>
    <row r="7101" spans="1:8" x14ac:dyDescent="0.3">
      <c r="A7101" t="s">
        <v>6662</v>
      </c>
      <c r="B7101" t="s">
        <v>6663</v>
      </c>
      <c r="C7101">
        <v>719</v>
      </c>
      <c r="D7101" t="s">
        <v>10</v>
      </c>
      <c r="E7101">
        <v>123</v>
      </c>
      <c r="F7101">
        <v>183</v>
      </c>
      <c r="G7101">
        <v>5419</v>
      </c>
      <c r="H7101" t="s">
        <v>11</v>
      </c>
    </row>
    <row r="7102" spans="1:8" x14ac:dyDescent="0.3">
      <c r="A7102" t="s">
        <v>6664</v>
      </c>
      <c r="B7102" t="s">
        <v>6665</v>
      </c>
      <c r="C7102">
        <v>556</v>
      </c>
      <c r="D7102" t="s">
        <v>10</v>
      </c>
      <c r="E7102">
        <v>1</v>
      </c>
      <c r="F7102">
        <v>56</v>
      </c>
      <c r="G7102">
        <v>5419</v>
      </c>
      <c r="H7102" t="s">
        <v>11</v>
      </c>
    </row>
    <row r="7103" spans="1:8" x14ac:dyDescent="0.3">
      <c r="A7103" t="s">
        <v>6664</v>
      </c>
      <c r="B7103" t="s">
        <v>6665</v>
      </c>
      <c r="C7103">
        <v>556</v>
      </c>
      <c r="D7103" t="s">
        <v>10</v>
      </c>
      <c r="E7103">
        <v>53</v>
      </c>
      <c r="F7103">
        <v>114</v>
      </c>
      <c r="G7103">
        <v>5419</v>
      </c>
      <c r="H7103" t="s">
        <v>11</v>
      </c>
    </row>
    <row r="7104" spans="1:8" x14ac:dyDescent="0.3">
      <c r="A7104" t="s">
        <v>6666</v>
      </c>
      <c r="B7104" t="s">
        <v>6667</v>
      </c>
      <c r="C7104">
        <v>156</v>
      </c>
      <c r="D7104" t="s">
        <v>10</v>
      </c>
      <c r="E7104">
        <v>71</v>
      </c>
      <c r="F7104">
        <v>139</v>
      </c>
      <c r="G7104">
        <v>5419</v>
      </c>
      <c r="H7104" t="s">
        <v>11</v>
      </c>
    </row>
    <row r="7105" spans="1:8" x14ac:dyDescent="0.3">
      <c r="A7105" t="s">
        <v>6668</v>
      </c>
      <c r="B7105" t="s">
        <v>6669</v>
      </c>
      <c r="C7105">
        <v>43</v>
      </c>
      <c r="D7105" t="s">
        <v>10</v>
      </c>
      <c r="E7105">
        <v>1</v>
      </c>
      <c r="F7105">
        <v>43</v>
      </c>
      <c r="G7105">
        <v>5419</v>
      </c>
      <c r="H7105" t="s">
        <v>11</v>
      </c>
    </row>
    <row r="7106" spans="1:8" x14ac:dyDescent="0.3">
      <c r="A7106" t="s">
        <v>6670</v>
      </c>
      <c r="B7106" t="s">
        <v>6671</v>
      </c>
      <c r="C7106">
        <v>505</v>
      </c>
      <c r="D7106" t="s">
        <v>10</v>
      </c>
      <c r="E7106">
        <v>273</v>
      </c>
      <c r="F7106">
        <v>338</v>
      </c>
      <c r="G7106">
        <v>5419</v>
      </c>
      <c r="H7106" t="s">
        <v>11</v>
      </c>
    </row>
    <row r="7107" spans="1:8" hidden="1" x14ac:dyDescent="0.3">
      <c r="A7107" t="s">
        <v>6670</v>
      </c>
      <c r="B7107" t="s">
        <v>6671</v>
      </c>
      <c r="C7107">
        <v>505</v>
      </c>
      <c r="D7107" t="s">
        <v>98</v>
      </c>
      <c r="E7107">
        <v>11</v>
      </c>
      <c r="F7107">
        <v>231</v>
      </c>
      <c r="G7107">
        <v>3266</v>
      </c>
      <c r="H7107" t="s">
        <v>99</v>
      </c>
    </row>
    <row r="7108" spans="1:8" x14ac:dyDescent="0.3">
      <c r="A7108" t="s">
        <v>6672</v>
      </c>
      <c r="B7108" t="s">
        <v>6673</v>
      </c>
      <c r="C7108">
        <v>593</v>
      </c>
      <c r="D7108" t="s">
        <v>10</v>
      </c>
      <c r="E7108">
        <v>163</v>
      </c>
      <c r="F7108">
        <v>227</v>
      </c>
      <c r="G7108">
        <v>5419</v>
      </c>
      <c r="H7108" t="s">
        <v>11</v>
      </c>
    </row>
    <row r="7109" spans="1:8" hidden="1" x14ac:dyDescent="0.3">
      <c r="A7109" t="s">
        <v>6672</v>
      </c>
      <c r="B7109" t="s">
        <v>6673</v>
      </c>
      <c r="C7109">
        <v>593</v>
      </c>
      <c r="D7109" t="s">
        <v>92</v>
      </c>
      <c r="E7109">
        <v>441</v>
      </c>
      <c r="F7109">
        <v>559</v>
      </c>
      <c r="G7109">
        <v>1463</v>
      </c>
      <c r="H7109" t="s">
        <v>93</v>
      </c>
    </row>
    <row r="7110" spans="1:8" hidden="1" x14ac:dyDescent="0.3">
      <c r="A7110" t="s">
        <v>6672</v>
      </c>
      <c r="B7110" t="s">
        <v>6673</v>
      </c>
      <c r="C7110">
        <v>593</v>
      </c>
      <c r="D7110" t="s">
        <v>94</v>
      </c>
      <c r="E7110">
        <v>245</v>
      </c>
      <c r="F7110">
        <v>366</v>
      </c>
      <c r="G7110">
        <v>491</v>
      </c>
      <c r="H7110" t="s">
        <v>95</v>
      </c>
    </row>
    <row r="7111" spans="1:8" x14ac:dyDescent="0.3">
      <c r="A7111" t="s">
        <v>6674</v>
      </c>
      <c r="B7111" t="s">
        <v>6675</v>
      </c>
      <c r="C7111">
        <v>259</v>
      </c>
      <c r="D7111" t="s">
        <v>10</v>
      </c>
      <c r="E7111">
        <v>171</v>
      </c>
      <c r="F7111">
        <v>237</v>
      </c>
      <c r="G7111">
        <v>5419</v>
      </c>
      <c r="H7111" t="s">
        <v>11</v>
      </c>
    </row>
    <row r="7112" spans="1:8" x14ac:dyDescent="0.3">
      <c r="A7112" t="s">
        <v>6674</v>
      </c>
      <c r="B7112" t="s">
        <v>6675</v>
      </c>
      <c r="C7112">
        <v>259</v>
      </c>
      <c r="D7112" t="s">
        <v>16</v>
      </c>
      <c r="E7112">
        <v>13</v>
      </c>
      <c r="F7112">
        <v>98</v>
      </c>
      <c r="G7112">
        <v>1237</v>
      </c>
      <c r="H7112" t="s">
        <v>17</v>
      </c>
    </row>
    <row r="7113" spans="1:8" x14ac:dyDescent="0.3">
      <c r="A7113" t="s">
        <v>6676</v>
      </c>
      <c r="B7113" t="s">
        <v>6677</v>
      </c>
      <c r="C7113">
        <v>1335</v>
      </c>
      <c r="D7113" t="s">
        <v>10</v>
      </c>
      <c r="E7113">
        <v>5</v>
      </c>
      <c r="F7113">
        <v>69</v>
      </c>
      <c r="G7113">
        <v>5419</v>
      </c>
      <c r="H7113" t="s">
        <v>11</v>
      </c>
    </row>
    <row r="7114" spans="1:8" x14ac:dyDescent="0.3">
      <c r="A7114" t="s">
        <v>6678</v>
      </c>
      <c r="B7114" t="s">
        <v>6679</v>
      </c>
      <c r="C7114">
        <v>941</v>
      </c>
      <c r="D7114" t="s">
        <v>10</v>
      </c>
      <c r="E7114">
        <v>10</v>
      </c>
      <c r="F7114">
        <v>72</v>
      </c>
      <c r="G7114">
        <v>5419</v>
      </c>
      <c r="H7114" t="s">
        <v>11</v>
      </c>
    </row>
    <row r="7115" spans="1:8" hidden="1" x14ac:dyDescent="0.3">
      <c r="A7115" t="s">
        <v>6678</v>
      </c>
      <c r="B7115" t="s">
        <v>6679</v>
      </c>
      <c r="C7115">
        <v>941</v>
      </c>
      <c r="D7115" t="s">
        <v>118</v>
      </c>
      <c r="E7115">
        <v>607</v>
      </c>
      <c r="F7115">
        <v>669</v>
      </c>
      <c r="G7115">
        <v>37814</v>
      </c>
      <c r="H7115" t="s">
        <v>119</v>
      </c>
    </row>
    <row r="7116" spans="1:8" hidden="1" x14ac:dyDescent="0.3">
      <c r="A7116" t="s">
        <v>6678</v>
      </c>
      <c r="B7116" t="s">
        <v>6679</v>
      </c>
      <c r="C7116">
        <v>941</v>
      </c>
      <c r="D7116" t="s">
        <v>118</v>
      </c>
      <c r="E7116">
        <v>753</v>
      </c>
      <c r="F7116">
        <v>815</v>
      </c>
      <c r="G7116">
        <v>37814</v>
      </c>
      <c r="H7116" t="s">
        <v>119</v>
      </c>
    </row>
    <row r="7117" spans="1:8" hidden="1" x14ac:dyDescent="0.3">
      <c r="A7117" t="s">
        <v>6678</v>
      </c>
      <c r="B7117" t="s">
        <v>6679</v>
      </c>
      <c r="C7117">
        <v>941</v>
      </c>
      <c r="D7117" t="s">
        <v>118</v>
      </c>
      <c r="E7117">
        <v>848</v>
      </c>
      <c r="F7117">
        <v>916</v>
      </c>
      <c r="G7117">
        <v>37814</v>
      </c>
      <c r="H7117" t="s">
        <v>119</v>
      </c>
    </row>
    <row r="7118" spans="1:8" hidden="1" x14ac:dyDescent="0.3">
      <c r="A7118" t="s">
        <v>6678</v>
      </c>
      <c r="B7118" t="s">
        <v>6679</v>
      </c>
      <c r="C7118">
        <v>941</v>
      </c>
      <c r="D7118" t="s">
        <v>120</v>
      </c>
      <c r="E7118">
        <v>217</v>
      </c>
      <c r="F7118">
        <v>428</v>
      </c>
      <c r="G7118">
        <v>51196</v>
      </c>
      <c r="H7118" t="s">
        <v>121</v>
      </c>
    </row>
    <row r="7119" spans="1:8" hidden="1" x14ac:dyDescent="0.3">
      <c r="A7119" t="s">
        <v>6678</v>
      </c>
      <c r="B7119" t="s">
        <v>6679</v>
      </c>
      <c r="C7119">
        <v>941</v>
      </c>
      <c r="D7119" t="s">
        <v>122</v>
      </c>
      <c r="E7119">
        <v>114</v>
      </c>
      <c r="F7119">
        <v>210</v>
      </c>
      <c r="G7119">
        <v>1072</v>
      </c>
      <c r="H7119" t="s">
        <v>123</v>
      </c>
    </row>
    <row r="7120" spans="1:8" x14ac:dyDescent="0.3">
      <c r="A7120" t="s">
        <v>6680</v>
      </c>
      <c r="B7120" t="s">
        <v>6681</v>
      </c>
      <c r="C7120">
        <v>574</v>
      </c>
      <c r="D7120" t="s">
        <v>10</v>
      </c>
      <c r="E7120">
        <v>15</v>
      </c>
      <c r="F7120">
        <v>92</v>
      </c>
      <c r="G7120">
        <v>5419</v>
      </c>
      <c r="H7120" t="s">
        <v>11</v>
      </c>
    </row>
    <row r="7121" spans="1:8" hidden="1" x14ac:dyDescent="0.3">
      <c r="A7121" t="s">
        <v>6680</v>
      </c>
      <c r="B7121" t="s">
        <v>6681</v>
      </c>
      <c r="C7121">
        <v>574</v>
      </c>
      <c r="D7121" t="s">
        <v>102</v>
      </c>
      <c r="E7121">
        <v>315</v>
      </c>
      <c r="F7121">
        <v>436</v>
      </c>
      <c r="G7121">
        <v>5476</v>
      </c>
      <c r="H7121" t="s">
        <v>103</v>
      </c>
    </row>
    <row r="7122" spans="1:8" x14ac:dyDescent="0.3">
      <c r="A7122" t="s">
        <v>6680</v>
      </c>
      <c r="B7122" t="s">
        <v>6681</v>
      </c>
      <c r="C7122">
        <v>574</v>
      </c>
      <c r="D7122" t="s">
        <v>16</v>
      </c>
      <c r="E7122">
        <v>489</v>
      </c>
      <c r="F7122">
        <v>574</v>
      </c>
      <c r="G7122">
        <v>1237</v>
      </c>
      <c r="H7122" t="s">
        <v>17</v>
      </c>
    </row>
    <row r="7123" spans="1:8" x14ac:dyDescent="0.3">
      <c r="A7123" t="s">
        <v>6682</v>
      </c>
      <c r="B7123" t="s">
        <v>6683</v>
      </c>
      <c r="C7123">
        <v>574</v>
      </c>
      <c r="D7123" t="s">
        <v>10</v>
      </c>
      <c r="E7123">
        <v>15</v>
      </c>
      <c r="F7123">
        <v>92</v>
      </c>
      <c r="G7123">
        <v>5419</v>
      </c>
      <c r="H7123" t="s">
        <v>11</v>
      </c>
    </row>
    <row r="7124" spans="1:8" hidden="1" x14ac:dyDescent="0.3">
      <c r="A7124" t="s">
        <v>6682</v>
      </c>
      <c r="B7124" t="s">
        <v>6683</v>
      </c>
      <c r="C7124">
        <v>574</v>
      </c>
      <c r="D7124" t="s">
        <v>102</v>
      </c>
      <c r="E7124">
        <v>312</v>
      </c>
      <c r="F7124">
        <v>436</v>
      </c>
      <c r="G7124">
        <v>5476</v>
      </c>
      <c r="H7124" t="s">
        <v>103</v>
      </c>
    </row>
    <row r="7125" spans="1:8" x14ac:dyDescent="0.3">
      <c r="A7125" t="s">
        <v>6682</v>
      </c>
      <c r="B7125" t="s">
        <v>6683</v>
      </c>
      <c r="C7125">
        <v>574</v>
      </c>
      <c r="D7125" t="s">
        <v>16</v>
      </c>
      <c r="E7125">
        <v>489</v>
      </c>
      <c r="F7125">
        <v>574</v>
      </c>
      <c r="G7125">
        <v>1237</v>
      </c>
      <c r="H7125" t="s">
        <v>17</v>
      </c>
    </row>
    <row r="7126" spans="1:8" x14ac:dyDescent="0.3">
      <c r="A7126" t="s">
        <v>6684</v>
      </c>
      <c r="B7126" t="s">
        <v>6685</v>
      </c>
      <c r="C7126">
        <v>347</v>
      </c>
      <c r="D7126" t="s">
        <v>10</v>
      </c>
      <c r="E7126">
        <v>279</v>
      </c>
      <c r="F7126">
        <v>343</v>
      </c>
      <c r="G7126">
        <v>5419</v>
      </c>
      <c r="H7126" t="s">
        <v>11</v>
      </c>
    </row>
    <row r="7127" spans="1:8" hidden="1" x14ac:dyDescent="0.3">
      <c r="A7127" t="s">
        <v>6684</v>
      </c>
      <c r="B7127" t="s">
        <v>6685</v>
      </c>
      <c r="C7127">
        <v>347</v>
      </c>
      <c r="D7127" t="s">
        <v>138</v>
      </c>
      <c r="E7127">
        <v>68</v>
      </c>
      <c r="F7127">
        <v>118</v>
      </c>
      <c r="G7127">
        <v>40776</v>
      </c>
      <c r="H7127" t="s">
        <v>139</v>
      </c>
    </row>
    <row r="7128" spans="1:8" hidden="1" x14ac:dyDescent="0.3">
      <c r="A7128" t="s">
        <v>6684</v>
      </c>
      <c r="B7128" t="s">
        <v>6685</v>
      </c>
      <c r="C7128">
        <v>347</v>
      </c>
      <c r="D7128" t="s">
        <v>6686</v>
      </c>
      <c r="E7128">
        <v>1</v>
      </c>
      <c r="F7128">
        <v>62</v>
      </c>
      <c r="G7128">
        <v>1119</v>
      </c>
      <c r="H7128" t="s">
        <v>6687</v>
      </c>
    </row>
    <row r="7129" spans="1:8" x14ac:dyDescent="0.3">
      <c r="A7129" t="s">
        <v>6688</v>
      </c>
      <c r="B7129" t="s">
        <v>6689</v>
      </c>
      <c r="C7129">
        <v>155</v>
      </c>
      <c r="D7129" t="s">
        <v>10</v>
      </c>
      <c r="E7129">
        <v>26</v>
      </c>
      <c r="F7129">
        <v>90</v>
      </c>
      <c r="G7129">
        <v>5419</v>
      </c>
      <c r="H7129" t="s">
        <v>11</v>
      </c>
    </row>
    <row r="7130" spans="1:8" x14ac:dyDescent="0.3">
      <c r="A7130" t="s">
        <v>6690</v>
      </c>
      <c r="B7130" t="s">
        <v>6691</v>
      </c>
      <c r="C7130">
        <v>656</v>
      </c>
      <c r="D7130" t="s">
        <v>10</v>
      </c>
      <c r="E7130">
        <v>586</v>
      </c>
      <c r="F7130">
        <v>651</v>
      </c>
      <c r="G7130">
        <v>5419</v>
      </c>
      <c r="H7130" t="s">
        <v>11</v>
      </c>
    </row>
    <row r="7131" spans="1:8" x14ac:dyDescent="0.3">
      <c r="A7131" t="s">
        <v>6692</v>
      </c>
      <c r="B7131" t="s">
        <v>6693</v>
      </c>
      <c r="C7131">
        <v>757</v>
      </c>
      <c r="D7131" t="s">
        <v>10</v>
      </c>
      <c r="E7131">
        <v>8</v>
      </c>
      <c r="F7131">
        <v>75</v>
      </c>
      <c r="G7131">
        <v>5419</v>
      </c>
      <c r="H7131" t="s">
        <v>11</v>
      </c>
    </row>
    <row r="7132" spans="1:8" x14ac:dyDescent="0.3">
      <c r="A7132" t="s">
        <v>6694</v>
      </c>
      <c r="B7132" t="s">
        <v>6695</v>
      </c>
      <c r="C7132">
        <v>1397</v>
      </c>
      <c r="D7132" t="s">
        <v>10</v>
      </c>
      <c r="E7132">
        <v>8</v>
      </c>
      <c r="F7132">
        <v>72</v>
      </c>
      <c r="G7132">
        <v>5419</v>
      </c>
      <c r="H7132" t="s">
        <v>11</v>
      </c>
    </row>
    <row r="7133" spans="1:8" hidden="1" x14ac:dyDescent="0.3">
      <c r="A7133" t="s">
        <v>6694</v>
      </c>
      <c r="B7133" t="s">
        <v>6695</v>
      </c>
      <c r="C7133">
        <v>1397</v>
      </c>
      <c r="D7133" t="s">
        <v>24</v>
      </c>
      <c r="E7133">
        <v>618</v>
      </c>
      <c r="F7133">
        <v>896</v>
      </c>
      <c r="G7133">
        <v>666</v>
      </c>
      <c r="H7133" t="s">
        <v>25</v>
      </c>
    </row>
    <row r="7134" spans="1:8" x14ac:dyDescent="0.3">
      <c r="A7134" t="s">
        <v>6696</v>
      </c>
      <c r="B7134" t="s">
        <v>6697</v>
      </c>
      <c r="C7134">
        <v>854</v>
      </c>
      <c r="D7134" t="s">
        <v>10</v>
      </c>
      <c r="E7134">
        <v>6</v>
      </c>
      <c r="F7134">
        <v>74</v>
      </c>
      <c r="G7134">
        <v>5419</v>
      </c>
      <c r="H7134" t="s">
        <v>11</v>
      </c>
    </row>
    <row r="7135" spans="1:8" hidden="1" x14ac:dyDescent="0.3">
      <c r="A7135" t="s">
        <v>6696</v>
      </c>
      <c r="B7135" t="s">
        <v>6697</v>
      </c>
      <c r="C7135">
        <v>854</v>
      </c>
      <c r="D7135" t="s">
        <v>20</v>
      </c>
      <c r="E7135">
        <v>703</v>
      </c>
      <c r="F7135">
        <v>718</v>
      </c>
      <c r="G7135">
        <v>904</v>
      </c>
      <c r="H7135" t="s">
        <v>21</v>
      </c>
    </row>
    <row r="7136" spans="1:8" hidden="1" x14ac:dyDescent="0.3">
      <c r="A7136" t="s">
        <v>6696</v>
      </c>
      <c r="B7136" t="s">
        <v>6697</v>
      </c>
      <c r="C7136">
        <v>854</v>
      </c>
      <c r="D7136" t="s">
        <v>20</v>
      </c>
      <c r="E7136">
        <v>833</v>
      </c>
      <c r="F7136">
        <v>848</v>
      </c>
      <c r="G7136">
        <v>904</v>
      </c>
      <c r="H7136" t="s">
        <v>21</v>
      </c>
    </row>
    <row r="7137" spans="1:8" x14ac:dyDescent="0.3">
      <c r="A7137" t="s">
        <v>6698</v>
      </c>
      <c r="B7137" t="s">
        <v>6699</v>
      </c>
      <c r="C7137">
        <v>270</v>
      </c>
      <c r="D7137" t="s">
        <v>10</v>
      </c>
      <c r="E7137">
        <v>172</v>
      </c>
      <c r="F7137">
        <v>252</v>
      </c>
      <c r="G7137">
        <v>5419</v>
      </c>
      <c r="H7137" t="s">
        <v>11</v>
      </c>
    </row>
    <row r="7138" spans="1:8" x14ac:dyDescent="0.3">
      <c r="A7138" t="s">
        <v>6698</v>
      </c>
      <c r="B7138" t="s">
        <v>6699</v>
      </c>
      <c r="C7138">
        <v>270</v>
      </c>
      <c r="D7138" t="s">
        <v>16</v>
      </c>
      <c r="E7138">
        <v>15</v>
      </c>
      <c r="F7138">
        <v>100</v>
      </c>
      <c r="G7138">
        <v>1237</v>
      </c>
      <c r="H7138" t="s">
        <v>17</v>
      </c>
    </row>
    <row r="7139" spans="1:8" x14ac:dyDescent="0.3">
      <c r="A7139" t="s">
        <v>6700</v>
      </c>
      <c r="B7139" t="s">
        <v>6701</v>
      </c>
      <c r="C7139">
        <v>199</v>
      </c>
      <c r="D7139" t="s">
        <v>10</v>
      </c>
      <c r="E7139">
        <v>19</v>
      </c>
      <c r="F7139">
        <v>83</v>
      </c>
      <c r="G7139">
        <v>5419</v>
      </c>
      <c r="H7139" t="s">
        <v>11</v>
      </c>
    </row>
    <row r="7140" spans="1:8" x14ac:dyDescent="0.3">
      <c r="A7140" t="s">
        <v>6702</v>
      </c>
      <c r="B7140" t="s">
        <v>6703</v>
      </c>
      <c r="C7140">
        <v>1044</v>
      </c>
      <c r="D7140" t="s">
        <v>10</v>
      </c>
      <c r="E7140">
        <v>76</v>
      </c>
      <c r="F7140">
        <v>140</v>
      </c>
      <c r="G7140">
        <v>5419</v>
      </c>
      <c r="H7140" t="s">
        <v>11</v>
      </c>
    </row>
    <row r="7141" spans="1:8" x14ac:dyDescent="0.3">
      <c r="A7141" t="s">
        <v>6702</v>
      </c>
      <c r="B7141" t="s">
        <v>6703</v>
      </c>
      <c r="C7141">
        <v>1044</v>
      </c>
      <c r="D7141" t="s">
        <v>10</v>
      </c>
      <c r="E7141">
        <v>216</v>
      </c>
      <c r="F7141">
        <v>280</v>
      </c>
      <c r="G7141">
        <v>5419</v>
      </c>
      <c r="H7141" t="s">
        <v>11</v>
      </c>
    </row>
    <row r="7142" spans="1:8" x14ac:dyDescent="0.3">
      <c r="A7142" t="s">
        <v>6704</v>
      </c>
      <c r="B7142" t="s">
        <v>6705</v>
      </c>
      <c r="C7142">
        <v>1442</v>
      </c>
      <c r="D7142" t="s">
        <v>10</v>
      </c>
      <c r="E7142">
        <v>65</v>
      </c>
      <c r="F7142">
        <v>129</v>
      </c>
      <c r="G7142">
        <v>5419</v>
      </c>
      <c r="H7142" t="s">
        <v>11</v>
      </c>
    </row>
    <row r="7143" spans="1:8" x14ac:dyDescent="0.3">
      <c r="A7143" t="s">
        <v>6704</v>
      </c>
      <c r="B7143" t="s">
        <v>6705</v>
      </c>
      <c r="C7143">
        <v>1442</v>
      </c>
      <c r="D7143" t="s">
        <v>10</v>
      </c>
      <c r="E7143">
        <v>225</v>
      </c>
      <c r="F7143">
        <v>289</v>
      </c>
      <c r="G7143">
        <v>5419</v>
      </c>
      <c r="H7143" t="s">
        <v>11</v>
      </c>
    </row>
    <row r="7144" spans="1:8" hidden="1" x14ac:dyDescent="0.3">
      <c r="A7144" t="s">
        <v>6704</v>
      </c>
      <c r="B7144" t="s">
        <v>6705</v>
      </c>
      <c r="C7144">
        <v>1442</v>
      </c>
      <c r="D7144" t="s">
        <v>20</v>
      </c>
      <c r="E7144">
        <v>1380</v>
      </c>
      <c r="F7144">
        <v>1397</v>
      </c>
      <c r="G7144">
        <v>904</v>
      </c>
      <c r="H7144" t="s">
        <v>21</v>
      </c>
    </row>
    <row r="7145" spans="1:8" hidden="1" x14ac:dyDescent="0.3">
      <c r="A7145" t="s">
        <v>6704</v>
      </c>
      <c r="B7145" t="s">
        <v>6705</v>
      </c>
      <c r="C7145">
        <v>1442</v>
      </c>
      <c r="D7145" t="s">
        <v>20</v>
      </c>
      <c r="E7145">
        <v>1420</v>
      </c>
      <c r="F7145">
        <v>1436</v>
      </c>
      <c r="G7145">
        <v>904</v>
      </c>
      <c r="H7145" t="s">
        <v>21</v>
      </c>
    </row>
    <row r="7146" spans="1:8" x14ac:dyDescent="0.3">
      <c r="A7146" t="s">
        <v>6706</v>
      </c>
      <c r="B7146" t="s">
        <v>6707</v>
      </c>
      <c r="C7146">
        <v>453</v>
      </c>
      <c r="D7146" t="s">
        <v>10</v>
      </c>
      <c r="E7146">
        <v>1</v>
      </c>
      <c r="F7146">
        <v>39</v>
      </c>
      <c r="G7146">
        <v>5419</v>
      </c>
      <c r="H7146" t="s">
        <v>11</v>
      </c>
    </row>
    <row r="7147" spans="1:8" hidden="1" x14ac:dyDescent="0.3">
      <c r="A7147" t="s">
        <v>6706</v>
      </c>
      <c r="B7147" t="s">
        <v>6707</v>
      </c>
      <c r="C7147">
        <v>453</v>
      </c>
      <c r="D7147" t="s">
        <v>178</v>
      </c>
      <c r="E7147">
        <v>92</v>
      </c>
      <c r="F7147">
        <v>444</v>
      </c>
      <c r="G7147">
        <v>19761</v>
      </c>
      <c r="H7147" t="s">
        <v>179</v>
      </c>
    </row>
    <row r="7148" spans="1:8" x14ac:dyDescent="0.3">
      <c r="A7148" t="s">
        <v>6708</v>
      </c>
      <c r="B7148" t="s">
        <v>6709</v>
      </c>
      <c r="C7148">
        <v>1253</v>
      </c>
      <c r="D7148" t="s">
        <v>10</v>
      </c>
      <c r="E7148">
        <v>21</v>
      </c>
      <c r="F7148">
        <v>86</v>
      </c>
      <c r="G7148">
        <v>5419</v>
      </c>
      <c r="H7148" t="s">
        <v>11</v>
      </c>
    </row>
    <row r="7149" spans="1:8" hidden="1" x14ac:dyDescent="0.3">
      <c r="A7149" t="s">
        <v>6708</v>
      </c>
      <c r="B7149" t="s">
        <v>6709</v>
      </c>
      <c r="C7149">
        <v>1253</v>
      </c>
      <c r="D7149" t="s">
        <v>24</v>
      </c>
      <c r="E7149">
        <v>505</v>
      </c>
      <c r="F7149">
        <v>783</v>
      </c>
      <c r="G7149">
        <v>666</v>
      </c>
      <c r="H7149" t="s">
        <v>25</v>
      </c>
    </row>
    <row r="7150" spans="1:8" x14ac:dyDescent="0.3">
      <c r="A7150" t="s">
        <v>6710</v>
      </c>
      <c r="B7150" t="s">
        <v>6711</v>
      </c>
      <c r="C7150">
        <v>364</v>
      </c>
      <c r="D7150" t="s">
        <v>10</v>
      </c>
      <c r="E7150">
        <v>231</v>
      </c>
      <c r="F7150">
        <v>295</v>
      </c>
      <c r="G7150">
        <v>5419</v>
      </c>
      <c r="H7150" t="s">
        <v>11</v>
      </c>
    </row>
    <row r="7151" spans="1:8" x14ac:dyDescent="0.3">
      <c r="A7151" t="s">
        <v>6712</v>
      </c>
      <c r="B7151" t="s">
        <v>6713</v>
      </c>
      <c r="C7151">
        <v>258</v>
      </c>
      <c r="D7151" t="s">
        <v>10</v>
      </c>
      <c r="E7151">
        <v>202</v>
      </c>
      <c r="F7151">
        <v>258</v>
      </c>
      <c r="G7151">
        <v>5419</v>
      </c>
      <c r="H7151" t="s">
        <v>11</v>
      </c>
    </row>
    <row r="7152" spans="1:8" x14ac:dyDescent="0.3">
      <c r="A7152" t="s">
        <v>6714</v>
      </c>
      <c r="B7152" t="s">
        <v>6715</v>
      </c>
      <c r="C7152">
        <v>208</v>
      </c>
      <c r="D7152" t="s">
        <v>10</v>
      </c>
      <c r="E7152">
        <v>124</v>
      </c>
      <c r="F7152">
        <v>192</v>
      </c>
      <c r="G7152">
        <v>5419</v>
      </c>
      <c r="H7152" t="s">
        <v>11</v>
      </c>
    </row>
    <row r="7153" spans="1:8" x14ac:dyDescent="0.3">
      <c r="A7153" t="s">
        <v>6714</v>
      </c>
      <c r="B7153" t="s">
        <v>6715</v>
      </c>
      <c r="C7153">
        <v>208</v>
      </c>
      <c r="D7153" t="s">
        <v>16</v>
      </c>
      <c r="E7153">
        <v>1</v>
      </c>
      <c r="F7153">
        <v>57</v>
      </c>
      <c r="G7153">
        <v>1237</v>
      </c>
      <c r="H7153" t="s">
        <v>17</v>
      </c>
    </row>
    <row r="7154" spans="1:8" x14ac:dyDescent="0.3">
      <c r="A7154" t="s">
        <v>6716</v>
      </c>
      <c r="B7154" t="s">
        <v>6717</v>
      </c>
      <c r="C7154">
        <v>953</v>
      </c>
      <c r="D7154" t="s">
        <v>10</v>
      </c>
      <c r="E7154">
        <v>469</v>
      </c>
      <c r="F7154">
        <v>535</v>
      </c>
      <c r="G7154">
        <v>5419</v>
      </c>
      <c r="H7154" t="s">
        <v>11</v>
      </c>
    </row>
    <row r="7155" spans="1:8" hidden="1" x14ac:dyDescent="0.3">
      <c r="A7155" t="s">
        <v>6716</v>
      </c>
      <c r="B7155" t="s">
        <v>6717</v>
      </c>
      <c r="C7155">
        <v>953</v>
      </c>
      <c r="D7155" t="s">
        <v>664</v>
      </c>
      <c r="E7155">
        <v>300</v>
      </c>
      <c r="F7155">
        <v>467</v>
      </c>
      <c r="G7155">
        <v>88</v>
      </c>
      <c r="H7155" t="s">
        <v>665</v>
      </c>
    </row>
    <row r="7156" spans="1:8" hidden="1" x14ac:dyDescent="0.3">
      <c r="A7156" t="s">
        <v>6716</v>
      </c>
      <c r="B7156" t="s">
        <v>6717</v>
      </c>
      <c r="C7156">
        <v>953</v>
      </c>
      <c r="D7156" t="s">
        <v>178</v>
      </c>
      <c r="E7156">
        <v>588</v>
      </c>
      <c r="F7156">
        <v>895</v>
      </c>
      <c r="G7156">
        <v>19761</v>
      </c>
      <c r="H7156" t="s">
        <v>179</v>
      </c>
    </row>
    <row r="7157" spans="1:8" x14ac:dyDescent="0.3">
      <c r="A7157" t="s">
        <v>6718</v>
      </c>
      <c r="B7157" t="s">
        <v>6719</v>
      </c>
      <c r="C7157">
        <v>542</v>
      </c>
      <c r="D7157" t="s">
        <v>10</v>
      </c>
      <c r="E7157">
        <v>9</v>
      </c>
      <c r="F7157">
        <v>85</v>
      </c>
      <c r="G7157">
        <v>5419</v>
      </c>
      <c r="H7157" t="s">
        <v>11</v>
      </c>
    </row>
    <row r="7158" spans="1:8" x14ac:dyDescent="0.3">
      <c r="A7158" t="s">
        <v>6718</v>
      </c>
      <c r="B7158" t="s">
        <v>6719</v>
      </c>
      <c r="C7158">
        <v>542</v>
      </c>
      <c r="D7158" t="s">
        <v>10</v>
      </c>
      <c r="E7158">
        <v>124</v>
      </c>
      <c r="F7158">
        <v>194</v>
      </c>
      <c r="G7158">
        <v>5419</v>
      </c>
      <c r="H7158" t="s">
        <v>11</v>
      </c>
    </row>
    <row r="7159" spans="1:8" x14ac:dyDescent="0.3">
      <c r="A7159" t="s">
        <v>6718</v>
      </c>
      <c r="B7159" t="s">
        <v>6719</v>
      </c>
      <c r="C7159">
        <v>542</v>
      </c>
      <c r="D7159" t="s">
        <v>10</v>
      </c>
      <c r="E7159">
        <v>331</v>
      </c>
      <c r="F7159">
        <v>398</v>
      </c>
      <c r="G7159">
        <v>5419</v>
      </c>
      <c r="H7159" t="s">
        <v>11</v>
      </c>
    </row>
    <row r="7160" spans="1:8" x14ac:dyDescent="0.3">
      <c r="A7160" t="s">
        <v>6720</v>
      </c>
      <c r="B7160" t="s">
        <v>6721</v>
      </c>
      <c r="C7160">
        <v>532</v>
      </c>
      <c r="D7160" t="s">
        <v>10</v>
      </c>
      <c r="E7160">
        <v>16</v>
      </c>
      <c r="F7160">
        <v>81</v>
      </c>
      <c r="G7160">
        <v>5419</v>
      </c>
      <c r="H7160" t="s">
        <v>11</v>
      </c>
    </row>
    <row r="7161" spans="1:8" x14ac:dyDescent="0.3">
      <c r="A7161" t="s">
        <v>6722</v>
      </c>
      <c r="B7161" t="s">
        <v>6723</v>
      </c>
      <c r="C7161">
        <v>564</v>
      </c>
      <c r="D7161" t="s">
        <v>10</v>
      </c>
      <c r="E7161">
        <v>100</v>
      </c>
      <c r="F7161">
        <v>166</v>
      </c>
      <c r="G7161">
        <v>5419</v>
      </c>
      <c r="H7161" t="s">
        <v>11</v>
      </c>
    </row>
    <row r="7162" spans="1:8" x14ac:dyDescent="0.3">
      <c r="A7162" t="s">
        <v>6724</v>
      </c>
      <c r="B7162" t="s">
        <v>6725</v>
      </c>
      <c r="C7162">
        <v>1655</v>
      </c>
      <c r="D7162" t="s">
        <v>10</v>
      </c>
      <c r="E7162">
        <v>1524</v>
      </c>
      <c r="F7162">
        <v>1589</v>
      </c>
      <c r="G7162">
        <v>5419</v>
      </c>
      <c r="H7162" t="s">
        <v>11</v>
      </c>
    </row>
    <row r="7163" spans="1:8" hidden="1" x14ac:dyDescent="0.3">
      <c r="A7163" t="s">
        <v>6724</v>
      </c>
      <c r="B7163" t="s">
        <v>6725</v>
      </c>
      <c r="C7163">
        <v>1655</v>
      </c>
      <c r="D7163" t="s">
        <v>158</v>
      </c>
      <c r="E7163">
        <v>783</v>
      </c>
      <c r="F7163">
        <v>1051</v>
      </c>
      <c r="G7163">
        <v>1540</v>
      </c>
      <c r="H7163" t="s">
        <v>159</v>
      </c>
    </row>
    <row r="7164" spans="1:8" hidden="1" x14ac:dyDescent="0.3">
      <c r="A7164" t="s">
        <v>6724</v>
      </c>
      <c r="B7164" t="s">
        <v>6725</v>
      </c>
      <c r="C7164">
        <v>1655</v>
      </c>
      <c r="D7164" t="s">
        <v>160</v>
      </c>
      <c r="E7164">
        <v>262</v>
      </c>
      <c r="F7164">
        <v>325</v>
      </c>
      <c r="G7164">
        <v>18079</v>
      </c>
      <c r="H7164" t="s">
        <v>161</v>
      </c>
    </row>
    <row r="7165" spans="1:8" hidden="1" x14ac:dyDescent="0.3">
      <c r="A7165" t="s">
        <v>6724</v>
      </c>
      <c r="B7165" t="s">
        <v>6725</v>
      </c>
      <c r="C7165">
        <v>1655</v>
      </c>
      <c r="D7165" t="s">
        <v>162</v>
      </c>
      <c r="E7165">
        <v>529</v>
      </c>
      <c r="F7165">
        <v>578</v>
      </c>
      <c r="G7165">
        <v>1073</v>
      </c>
      <c r="H7165" t="s">
        <v>163</v>
      </c>
    </row>
    <row r="7166" spans="1:8" hidden="1" x14ac:dyDescent="0.3">
      <c r="A7166" t="s">
        <v>6724</v>
      </c>
      <c r="B7166" t="s">
        <v>6725</v>
      </c>
      <c r="C7166">
        <v>1655</v>
      </c>
      <c r="D7166" t="s">
        <v>164</v>
      </c>
      <c r="E7166">
        <v>1</v>
      </c>
      <c r="F7166">
        <v>154</v>
      </c>
      <c r="G7166">
        <v>21549</v>
      </c>
      <c r="H7166" t="s">
        <v>165</v>
      </c>
    </row>
    <row r="7167" spans="1:8" hidden="1" x14ac:dyDescent="0.3">
      <c r="A7167" t="s">
        <v>6724</v>
      </c>
      <c r="B7167" t="s">
        <v>6725</v>
      </c>
      <c r="C7167">
        <v>1655</v>
      </c>
      <c r="D7167" t="s">
        <v>166</v>
      </c>
      <c r="E7167">
        <v>158</v>
      </c>
      <c r="F7167">
        <v>191</v>
      </c>
      <c r="G7167">
        <v>1666</v>
      </c>
      <c r="H7167" t="s">
        <v>167</v>
      </c>
    </row>
    <row r="7168" spans="1:8" hidden="1" x14ac:dyDescent="0.3">
      <c r="A7168" t="s">
        <v>6724</v>
      </c>
      <c r="B7168" t="s">
        <v>6725</v>
      </c>
      <c r="C7168">
        <v>1655</v>
      </c>
      <c r="D7168" t="s">
        <v>166</v>
      </c>
      <c r="E7168">
        <v>184</v>
      </c>
      <c r="F7168">
        <v>262</v>
      </c>
      <c r="G7168">
        <v>1666</v>
      </c>
      <c r="H7168" t="s">
        <v>167</v>
      </c>
    </row>
    <row r="7169" spans="1:8" x14ac:dyDescent="0.3">
      <c r="A7169" t="s">
        <v>6726</v>
      </c>
      <c r="B7169" t="s">
        <v>6727</v>
      </c>
      <c r="C7169">
        <v>1026</v>
      </c>
      <c r="D7169" t="s">
        <v>10</v>
      </c>
      <c r="E7169">
        <v>8</v>
      </c>
      <c r="F7169">
        <v>73</v>
      </c>
      <c r="G7169">
        <v>5419</v>
      </c>
      <c r="H7169" t="s">
        <v>11</v>
      </c>
    </row>
    <row r="7170" spans="1:8" hidden="1" x14ac:dyDescent="0.3">
      <c r="A7170" t="s">
        <v>6726</v>
      </c>
      <c r="B7170" t="s">
        <v>6727</v>
      </c>
      <c r="C7170">
        <v>1026</v>
      </c>
      <c r="D7170" t="s">
        <v>24</v>
      </c>
      <c r="E7170">
        <v>497</v>
      </c>
      <c r="F7170">
        <v>791</v>
      </c>
      <c r="G7170">
        <v>666</v>
      </c>
      <c r="H7170" t="s">
        <v>25</v>
      </c>
    </row>
    <row r="7171" spans="1:8" x14ac:dyDescent="0.3">
      <c r="A7171" t="s">
        <v>6728</v>
      </c>
      <c r="B7171" t="s">
        <v>6729</v>
      </c>
      <c r="C7171">
        <v>1728</v>
      </c>
      <c r="D7171" t="s">
        <v>10</v>
      </c>
      <c r="E7171">
        <v>100</v>
      </c>
      <c r="F7171">
        <v>164</v>
      </c>
      <c r="G7171">
        <v>5419</v>
      </c>
      <c r="H7171" t="s">
        <v>11</v>
      </c>
    </row>
    <row r="7172" spans="1:8" x14ac:dyDescent="0.3">
      <c r="A7172" t="s">
        <v>6728</v>
      </c>
      <c r="B7172" t="s">
        <v>6729</v>
      </c>
      <c r="C7172">
        <v>1728</v>
      </c>
      <c r="D7172" t="s">
        <v>10</v>
      </c>
      <c r="E7172">
        <v>229</v>
      </c>
      <c r="F7172">
        <v>296</v>
      </c>
      <c r="G7172">
        <v>5419</v>
      </c>
      <c r="H7172" t="s">
        <v>11</v>
      </c>
    </row>
    <row r="7173" spans="1:8" hidden="1" x14ac:dyDescent="0.3">
      <c r="A7173" t="s">
        <v>6728</v>
      </c>
      <c r="B7173" t="s">
        <v>6729</v>
      </c>
      <c r="C7173">
        <v>1728</v>
      </c>
      <c r="D7173" t="s">
        <v>20</v>
      </c>
      <c r="E7173">
        <v>1666</v>
      </c>
      <c r="F7173">
        <v>1683</v>
      </c>
      <c r="G7173">
        <v>904</v>
      </c>
      <c r="H7173" t="s">
        <v>21</v>
      </c>
    </row>
    <row r="7174" spans="1:8" hidden="1" x14ac:dyDescent="0.3">
      <c r="A7174" t="s">
        <v>6728</v>
      </c>
      <c r="B7174" t="s">
        <v>6729</v>
      </c>
      <c r="C7174">
        <v>1728</v>
      </c>
      <c r="D7174" t="s">
        <v>20</v>
      </c>
      <c r="E7174">
        <v>1706</v>
      </c>
      <c r="F7174">
        <v>1722</v>
      </c>
      <c r="G7174">
        <v>904</v>
      </c>
      <c r="H7174" t="s">
        <v>21</v>
      </c>
    </row>
    <row r="7175" spans="1:8" x14ac:dyDescent="0.3">
      <c r="A7175" t="s">
        <v>6730</v>
      </c>
      <c r="B7175" t="s">
        <v>6731</v>
      </c>
      <c r="C7175">
        <v>842</v>
      </c>
      <c r="D7175" t="s">
        <v>10</v>
      </c>
      <c r="E7175">
        <v>766</v>
      </c>
      <c r="F7175">
        <v>836</v>
      </c>
      <c r="G7175">
        <v>5419</v>
      </c>
      <c r="H7175" t="s">
        <v>11</v>
      </c>
    </row>
    <row r="7176" spans="1:8" x14ac:dyDescent="0.3">
      <c r="A7176" t="s">
        <v>6732</v>
      </c>
      <c r="B7176" t="s">
        <v>6733</v>
      </c>
      <c r="C7176">
        <v>158</v>
      </c>
      <c r="D7176" t="s">
        <v>10</v>
      </c>
      <c r="E7176">
        <v>74</v>
      </c>
      <c r="F7176">
        <v>142</v>
      </c>
      <c r="G7176">
        <v>5419</v>
      </c>
      <c r="H7176" t="s">
        <v>11</v>
      </c>
    </row>
    <row r="7177" spans="1:8" x14ac:dyDescent="0.3">
      <c r="A7177" t="s">
        <v>6734</v>
      </c>
      <c r="B7177" t="s">
        <v>6735</v>
      </c>
      <c r="C7177">
        <v>284</v>
      </c>
      <c r="D7177" t="s">
        <v>10</v>
      </c>
      <c r="E7177">
        <v>199</v>
      </c>
      <c r="F7177">
        <v>265</v>
      </c>
      <c r="G7177">
        <v>5419</v>
      </c>
      <c r="H7177" t="s">
        <v>11</v>
      </c>
    </row>
    <row r="7178" spans="1:8" x14ac:dyDescent="0.3">
      <c r="A7178" t="s">
        <v>6734</v>
      </c>
      <c r="B7178" t="s">
        <v>6735</v>
      </c>
      <c r="C7178">
        <v>284</v>
      </c>
      <c r="D7178" t="s">
        <v>16</v>
      </c>
      <c r="E7178">
        <v>32</v>
      </c>
      <c r="F7178">
        <v>117</v>
      </c>
      <c r="G7178">
        <v>1237</v>
      </c>
      <c r="H7178" t="s">
        <v>17</v>
      </c>
    </row>
    <row r="7179" spans="1:8" hidden="1" x14ac:dyDescent="0.3">
      <c r="A7179" t="s">
        <v>6736</v>
      </c>
      <c r="B7179" t="s">
        <v>6737</v>
      </c>
      <c r="C7179">
        <v>818</v>
      </c>
      <c r="D7179" t="s">
        <v>328</v>
      </c>
      <c r="E7179">
        <v>179</v>
      </c>
      <c r="F7179">
        <v>281</v>
      </c>
      <c r="G7179">
        <v>36004</v>
      </c>
      <c r="H7179" t="s">
        <v>329</v>
      </c>
    </row>
    <row r="7180" spans="1:8" x14ac:dyDescent="0.3">
      <c r="A7180" t="s">
        <v>6736</v>
      </c>
      <c r="B7180" t="s">
        <v>6737</v>
      </c>
      <c r="C7180">
        <v>818</v>
      </c>
      <c r="D7180" t="s">
        <v>10</v>
      </c>
      <c r="E7180">
        <v>744</v>
      </c>
      <c r="F7180">
        <v>811</v>
      </c>
      <c r="G7180">
        <v>5419</v>
      </c>
      <c r="H7180" t="s">
        <v>11</v>
      </c>
    </row>
    <row r="7181" spans="1:8" x14ac:dyDescent="0.3">
      <c r="A7181" t="s">
        <v>6738</v>
      </c>
      <c r="B7181" t="s">
        <v>6739</v>
      </c>
      <c r="C7181">
        <v>927</v>
      </c>
      <c r="D7181" t="s">
        <v>10</v>
      </c>
      <c r="E7181">
        <v>45</v>
      </c>
      <c r="F7181">
        <v>111</v>
      </c>
      <c r="G7181">
        <v>5419</v>
      </c>
      <c r="H7181" t="s">
        <v>11</v>
      </c>
    </row>
    <row r="7182" spans="1:8" hidden="1" x14ac:dyDescent="0.3">
      <c r="A7182" t="s">
        <v>6738</v>
      </c>
      <c r="B7182" t="s">
        <v>6739</v>
      </c>
      <c r="C7182">
        <v>927</v>
      </c>
      <c r="D7182" t="s">
        <v>20</v>
      </c>
      <c r="E7182">
        <v>904</v>
      </c>
      <c r="F7182">
        <v>919</v>
      </c>
      <c r="G7182">
        <v>904</v>
      </c>
      <c r="H7182" t="s">
        <v>21</v>
      </c>
    </row>
    <row r="7183" spans="1:8" hidden="1" x14ac:dyDescent="0.3">
      <c r="A7183" t="s">
        <v>6740</v>
      </c>
      <c r="B7183" t="s">
        <v>6741</v>
      </c>
      <c r="C7183">
        <v>621</v>
      </c>
      <c r="D7183" t="s">
        <v>328</v>
      </c>
      <c r="E7183">
        <v>94</v>
      </c>
      <c r="F7183">
        <v>223</v>
      </c>
      <c r="G7183">
        <v>36004</v>
      </c>
      <c r="H7183" t="s">
        <v>329</v>
      </c>
    </row>
    <row r="7184" spans="1:8" x14ac:dyDescent="0.3">
      <c r="A7184" t="s">
        <v>6740</v>
      </c>
      <c r="B7184" t="s">
        <v>6741</v>
      </c>
      <c r="C7184">
        <v>621</v>
      </c>
      <c r="D7184" t="s">
        <v>10</v>
      </c>
      <c r="E7184">
        <v>545</v>
      </c>
      <c r="F7184">
        <v>612</v>
      </c>
      <c r="G7184">
        <v>5419</v>
      </c>
      <c r="H7184" t="s">
        <v>11</v>
      </c>
    </row>
    <row r="7185" spans="1:8" x14ac:dyDescent="0.3">
      <c r="A7185" t="s">
        <v>6742</v>
      </c>
      <c r="B7185" t="s">
        <v>6743</v>
      </c>
      <c r="C7185">
        <v>180</v>
      </c>
      <c r="D7185" t="s">
        <v>10</v>
      </c>
      <c r="E7185">
        <v>109</v>
      </c>
      <c r="F7185">
        <v>176</v>
      </c>
      <c r="G7185">
        <v>5419</v>
      </c>
      <c r="H7185" t="s">
        <v>11</v>
      </c>
    </row>
    <row r="7186" spans="1:8" hidden="1" x14ac:dyDescent="0.3">
      <c r="A7186" t="s">
        <v>6744</v>
      </c>
      <c r="B7186" t="s">
        <v>6745</v>
      </c>
      <c r="C7186">
        <v>482</v>
      </c>
      <c r="D7186" t="s">
        <v>328</v>
      </c>
      <c r="E7186">
        <v>49</v>
      </c>
      <c r="F7186">
        <v>151</v>
      </c>
      <c r="G7186">
        <v>36004</v>
      </c>
      <c r="H7186" t="s">
        <v>329</v>
      </c>
    </row>
    <row r="7187" spans="1:8" x14ac:dyDescent="0.3">
      <c r="A7187" t="s">
        <v>6744</v>
      </c>
      <c r="B7187" t="s">
        <v>6745</v>
      </c>
      <c r="C7187">
        <v>482</v>
      </c>
      <c r="D7187" t="s">
        <v>10</v>
      </c>
      <c r="E7187">
        <v>406</v>
      </c>
      <c r="F7187">
        <v>479</v>
      </c>
      <c r="G7187">
        <v>5419</v>
      </c>
      <c r="H7187" t="s">
        <v>11</v>
      </c>
    </row>
    <row r="7188" spans="1:8" x14ac:dyDescent="0.3">
      <c r="A7188" t="s">
        <v>6746</v>
      </c>
      <c r="B7188" t="s">
        <v>6747</v>
      </c>
      <c r="C7188">
        <v>239</v>
      </c>
      <c r="D7188" t="s">
        <v>10</v>
      </c>
      <c r="E7188">
        <v>150</v>
      </c>
      <c r="F7188">
        <v>219</v>
      </c>
      <c r="G7188">
        <v>5419</v>
      </c>
      <c r="H7188" t="s">
        <v>11</v>
      </c>
    </row>
    <row r="7189" spans="1:8" x14ac:dyDescent="0.3">
      <c r="A7189" t="s">
        <v>6746</v>
      </c>
      <c r="B7189" t="s">
        <v>6747</v>
      </c>
      <c r="C7189">
        <v>239</v>
      </c>
      <c r="D7189" t="s">
        <v>16</v>
      </c>
      <c r="E7189">
        <v>3</v>
      </c>
      <c r="F7189">
        <v>86</v>
      </c>
      <c r="G7189">
        <v>1237</v>
      </c>
      <c r="H7189" t="s">
        <v>17</v>
      </c>
    </row>
    <row r="7190" spans="1:8" x14ac:dyDescent="0.3">
      <c r="A7190" t="s">
        <v>6748</v>
      </c>
      <c r="B7190" t="s">
        <v>6749</v>
      </c>
      <c r="C7190">
        <v>1013</v>
      </c>
      <c r="D7190" t="s">
        <v>10</v>
      </c>
      <c r="E7190">
        <v>1</v>
      </c>
      <c r="F7190">
        <v>58</v>
      </c>
      <c r="G7190">
        <v>5419</v>
      </c>
      <c r="H7190" t="s">
        <v>11</v>
      </c>
    </row>
    <row r="7191" spans="1:8" hidden="1" x14ac:dyDescent="0.3">
      <c r="A7191" t="s">
        <v>6748</v>
      </c>
      <c r="B7191" t="s">
        <v>6749</v>
      </c>
      <c r="C7191">
        <v>1013</v>
      </c>
      <c r="D7191" t="s">
        <v>20</v>
      </c>
      <c r="E7191">
        <v>962</v>
      </c>
      <c r="F7191">
        <v>977</v>
      </c>
      <c r="G7191">
        <v>904</v>
      </c>
      <c r="H7191" t="s">
        <v>21</v>
      </c>
    </row>
    <row r="7192" spans="1:8" hidden="1" x14ac:dyDescent="0.3">
      <c r="A7192" t="s">
        <v>6748</v>
      </c>
      <c r="B7192" t="s">
        <v>6749</v>
      </c>
      <c r="C7192">
        <v>1013</v>
      </c>
      <c r="D7192" t="s">
        <v>20</v>
      </c>
      <c r="E7192">
        <v>989</v>
      </c>
      <c r="F7192">
        <v>1006</v>
      </c>
      <c r="G7192">
        <v>904</v>
      </c>
      <c r="H7192" t="s">
        <v>21</v>
      </c>
    </row>
    <row r="7193" spans="1:8" x14ac:dyDescent="0.3">
      <c r="A7193" t="s">
        <v>6750</v>
      </c>
      <c r="B7193" t="s">
        <v>6751</v>
      </c>
      <c r="C7193">
        <v>2263</v>
      </c>
      <c r="D7193" t="s">
        <v>10</v>
      </c>
      <c r="E7193">
        <v>18</v>
      </c>
      <c r="F7193">
        <v>82</v>
      </c>
      <c r="G7193">
        <v>5419</v>
      </c>
      <c r="H7193" t="s">
        <v>11</v>
      </c>
    </row>
    <row r="7194" spans="1:8" hidden="1" x14ac:dyDescent="0.3">
      <c r="A7194" t="s">
        <v>6750</v>
      </c>
      <c r="B7194" t="s">
        <v>6751</v>
      </c>
      <c r="C7194">
        <v>2263</v>
      </c>
      <c r="D7194" t="s">
        <v>24</v>
      </c>
      <c r="E7194">
        <v>680</v>
      </c>
      <c r="F7194">
        <v>967</v>
      </c>
      <c r="G7194">
        <v>666</v>
      </c>
      <c r="H7194" t="s">
        <v>25</v>
      </c>
    </row>
    <row r="7195" spans="1:8" hidden="1" x14ac:dyDescent="0.3">
      <c r="A7195" t="s">
        <v>6750</v>
      </c>
      <c r="B7195" t="s">
        <v>6751</v>
      </c>
      <c r="C7195">
        <v>2263</v>
      </c>
      <c r="D7195" t="s">
        <v>164</v>
      </c>
      <c r="E7195">
        <v>1377</v>
      </c>
      <c r="F7195">
        <v>1694</v>
      </c>
      <c r="G7195">
        <v>21549</v>
      </c>
      <c r="H7195" t="s">
        <v>165</v>
      </c>
    </row>
    <row r="7196" spans="1:8" x14ac:dyDescent="0.3">
      <c r="A7196" t="s">
        <v>6752</v>
      </c>
      <c r="B7196" t="s">
        <v>6753</v>
      </c>
      <c r="C7196">
        <v>1372</v>
      </c>
      <c r="D7196" t="s">
        <v>10</v>
      </c>
      <c r="E7196">
        <v>113</v>
      </c>
      <c r="F7196">
        <v>176</v>
      </c>
      <c r="G7196">
        <v>5419</v>
      </c>
      <c r="H7196" t="s">
        <v>11</v>
      </c>
    </row>
    <row r="7197" spans="1:8" hidden="1" x14ac:dyDescent="0.3">
      <c r="A7197" t="s">
        <v>6752</v>
      </c>
      <c r="B7197" t="s">
        <v>6753</v>
      </c>
      <c r="C7197">
        <v>1372</v>
      </c>
      <c r="D7197" t="s">
        <v>24</v>
      </c>
      <c r="E7197">
        <v>712</v>
      </c>
      <c r="F7197">
        <v>1000</v>
      </c>
      <c r="G7197">
        <v>666</v>
      </c>
      <c r="H7197" t="s">
        <v>25</v>
      </c>
    </row>
    <row r="7198" spans="1:8" hidden="1" x14ac:dyDescent="0.3">
      <c r="A7198" t="s">
        <v>6752</v>
      </c>
      <c r="B7198" t="s">
        <v>6753</v>
      </c>
      <c r="C7198">
        <v>1372</v>
      </c>
      <c r="D7198" t="s">
        <v>6754</v>
      </c>
      <c r="E7198">
        <v>20</v>
      </c>
      <c r="F7198">
        <v>93</v>
      </c>
      <c r="G7198">
        <v>8887</v>
      </c>
      <c r="H7198" t="s">
        <v>6755</v>
      </c>
    </row>
    <row r="7199" spans="1:8" x14ac:dyDescent="0.3">
      <c r="A7199" t="s">
        <v>6756</v>
      </c>
      <c r="B7199" t="s">
        <v>6757</v>
      </c>
      <c r="C7199">
        <v>363</v>
      </c>
      <c r="D7199" t="s">
        <v>10</v>
      </c>
      <c r="E7199">
        <v>36</v>
      </c>
      <c r="F7199">
        <v>88</v>
      </c>
      <c r="G7199">
        <v>5419</v>
      </c>
      <c r="H7199" t="s">
        <v>11</v>
      </c>
    </row>
    <row r="7200" spans="1:8" x14ac:dyDescent="0.3">
      <c r="A7200" t="s">
        <v>6758</v>
      </c>
      <c r="B7200" t="s">
        <v>6759</v>
      </c>
      <c r="C7200">
        <v>745</v>
      </c>
      <c r="D7200" t="s">
        <v>10</v>
      </c>
      <c r="E7200">
        <v>19</v>
      </c>
      <c r="F7200">
        <v>86</v>
      </c>
      <c r="G7200">
        <v>5419</v>
      </c>
      <c r="H7200" t="s">
        <v>11</v>
      </c>
    </row>
    <row r="7201" spans="1:8" hidden="1" x14ac:dyDescent="0.3">
      <c r="A7201" t="s">
        <v>6758</v>
      </c>
      <c r="B7201" t="s">
        <v>6759</v>
      </c>
      <c r="C7201">
        <v>745</v>
      </c>
      <c r="D7201" t="s">
        <v>20</v>
      </c>
      <c r="E7201">
        <v>721</v>
      </c>
      <c r="F7201">
        <v>738</v>
      </c>
      <c r="G7201">
        <v>904</v>
      </c>
      <c r="H7201" t="s">
        <v>21</v>
      </c>
    </row>
    <row r="7202" spans="1:8" x14ac:dyDescent="0.3">
      <c r="A7202" t="s">
        <v>6760</v>
      </c>
      <c r="B7202" t="s">
        <v>6761</v>
      </c>
      <c r="C7202">
        <v>268</v>
      </c>
      <c r="D7202" t="s">
        <v>10</v>
      </c>
      <c r="E7202">
        <v>198</v>
      </c>
      <c r="F7202">
        <v>263</v>
      </c>
      <c r="G7202">
        <v>5419</v>
      </c>
      <c r="H7202" t="s">
        <v>11</v>
      </c>
    </row>
    <row r="7203" spans="1:8" x14ac:dyDescent="0.3">
      <c r="A7203" t="s">
        <v>6762</v>
      </c>
      <c r="B7203" t="s">
        <v>6763</v>
      </c>
      <c r="C7203">
        <v>306</v>
      </c>
      <c r="D7203" t="s">
        <v>10</v>
      </c>
      <c r="E7203">
        <v>252</v>
      </c>
      <c r="F7203">
        <v>297</v>
      </c>
      <c r="G7203">
        <v>5419</v>
      </c>
      <c r="H7203" t="s">
        <v>11</v>
      </c>
    </row>
    <row r="7204" spans="1:8" x14ac:dyDescent="0.3">
      <c r="A7204" t="s">
        <v>6764</v>
      </c>
      <c r="B7204" t="s">
        <v>6765</v>
      </c>
      <c r="C7204">
        <v>593</v>
      </c>
      <c r="D7204" t="s">
        <v>10</v>
      </c>
      <c r="E7204">
        <v>290</v>
      </c>
      <c r="F7204">
        <v>354</v>
      </c>
      <c r="G7204">
        <v>5419</v>
      </c>
      <c r="H7204" t="s">
        <v>11</v>
      </c>
    </row>
    <row r="7205" spans="1:8" hidden="1" x14ac:dyDescent="0.3">
      <c r="A7205" t="s">
        <v>6764</v>
      </c>
      <c r="B7205" t="s">
        <v>6765</v>
      </c>
      <c r="C7205">
        <v>593</v>
      </c>
      <c r="D7205" t="s">
        <v>4372</v>
      </c>
      <c r="E7205">
        <v>509</v>
      </c>
      <c r="F7205">
        <v>590</v>
      </c>
      <c r="G7205">
        <v>68047</v>
      </c>
      <c r="H7205" t="s">
        <v>4373</v>
      </c>
    </row>
    <row r="7206" spans="1:8" x14ac:dyDescent="0.3">
      <c r="A7206" t="s">
        <v>6766</v>
      </c>
      <c r="B7206" t="s">
        <v>6767</v>
      </c>
      <c r="C7206">
        <v>483</v>
      </c>
      <c r="D7206" t="s">
        <v>10</v>
      </c>
      <c r="E7206">
        <v>53</v>
      </c>
      <c r="F7206">
        <v>125</v>
      </c>
      <c r="G7206">
        <v>5419</v>
      </c>
      <c r="H7206" t="s">
        <v>11</v>
      </c>
    </row>
    <row r="7207" spans="1:8" x14ac:dyDescent="0.3">
      <c r="A7207" t="s">
        <v>6768</v>
      </c>
      <c r="B7207" t="s">
        <v>6769</v>
      </c>
      <c r="C7207">
        <v>222</v>
      </c>
      <c r="D7207" t="s">
        <v>10</v>
      </c>
      <c r="E7207">
        <v>111</v>
      </c>
      <c r="F7207">
        <v>188</v>
      </c>
      <c r="G7207">
        <v>5419</v>
      </c>
      <c r="H7207" t="s">
        <v>11</v>
      </c>
    </row>
    <row r="7208" spans="1:8" x14ac:dyDescent="0.3">
      <c r="A7208" t="s">
        <v>6770</v>
      </c>
      <c r="B7208" t="s">
        <v>6771</v>
      </c>
      <c r="C7208">
        <v>426</v>
      </c>
      <c r="D7208" t="s">
        <v>10</v>
      </c>
      <c r="E7208">
        <v>70</v>
      </c>
      <c r="F7208">
        <v>139</v>
      </c>
      <c r="G7208">
        <v>5419</v>
      </c>
      <c r="H7208" t="s">
        <v>11</v>
      </c>
    </row>
    <row r="7209" spans="1:8" hidden="1" x14ac:dyDescent="0.3">
      <c r="A7209" t="s">
        <v>6770</v>
      </c>
      <c r="B7209" t="s">
        <v>6771</v>
      </c>
      <c r="C7209">
        <v>426</v>
      </c>
      <c r="D7209" t="s">
        <v>4372</v>
      </c>
      <c r="E7209">
        <v>308</v>
      </c>
      <c r="F7209">
        <v>424</v>
      </c>
      <c r="G7209">
        <v>68047</v>
      </c>
      <c r="H7209" t="s">
        <v>4373</v>
      </c>
    </row>
    <row r="7210" spans="1:8" x14ac:dyDescent="0.3">
      <c r="A7210" t="s">
        <v>6772</v>
      </c>
      <c r="B7210" t="s">
        <v>6773</v>
      </c>
      <c r="C7210">
        <v>541</v>
      </c>
      <c r="D7210" t="s">
        <v>10</v>
      </c>
      <c r="E7210">
        <v>7</v>
      </c>
      <c r="F7210">
        <v>82</v>
      </c>
      <c r="G7210">
        <v>5419</v>
      </c>
      <c r="H7210" t="s">
        <v>11</v>
      </c>
    </row>
    <row r="7211" spans="1:8" x14ac:dyDescent="0.3">
      <c r="A7211" t="s">
        <v>6774</v>
      </c>
      <c r="B7211" t="s">
        <v>6775</v>
      </c>
      <c r="C7211">
        <v>187</v>
      </c>
      <c r="D7211" t="s">
        <v>10</v>
      </c>
      <c r="E7211">
        <v>78</v>
      </c>
      <c r="F7211">
        <v>147</v>
      </c>
      <c r="G7211">
        <v>5419</v>
      </c>
      <c r="H7211" t="s">
        <v>11</v>
      </c>
    </row>
    <row r="7212" spans="1:8" x14ac:dyDescent="0.3">
      <c r="A7212" t="s">
        <v>6776</v>
      </c>
      <c r="B7212" t="s">
        <v>6777</v>
      </c>
      <c r="C7212">
        <v>311</v>
      </c>
      <c r="D7212" t="s">
        <v>10</v>
      </c>
      <c r="E7212">
        <v>192</v>
      </c>
      <c r="F7212">
        <v>259</v>
      </c>
      <c r="G7212">
        <v>5419</v>
      </c>
      <c r="H7212" t="s">
        <v>11</v>
      </c>
    </row>
    <row r="7213" spans="1:8" x14ac:dyDescent="0.3">
      <c r="A7213" t="s">
        <v>6778</v>
      </c>
      <c r="B7213" t="s">
        <v>6779</v>
      </c>
      <c r="C7213">
        <v>718</v>
      </c>
      <c r="D7213" t="s">
        <v>10</v>
      </c>
      <c r="E7213">
        <v>430</v>
      </c>
      <c r="F7213">
        <v>507</v>
      </c>
      <c r="G7213">
        <v>5419</v>
      </c>
      <c r="H7213" t="s">
        <v>11</v>
      </c>
    </row>
    <row r="7214" spans="1:8" x14ac:dyDescent="0.3">
      <c r="A7214" t="s">
        <v>6780</v>
      </c>
      <c r="B7214" t="s">
        <v>6781</v>
      </c>
      <c r="C7214">
        <v>229</v>
      </c>
      <c r="D7214" t="s">
        <v>10</v>
      </c>
      <c r="E7214">
        <v>136</v>
      </c>
      <c r="F7214">
        <v>213</v>
      </c>
      <c r="G7214">
        <v>5419</v>
      </c>
      <c r="H7214" t="s">
        <v>11</v>
      </c>
    </row>
    <row r="7215" spans="1:8" x14ac:dyDescent="0.3">
      <c r="A7215" t="s">
        <v>6782</v>
      </c>
      <c r="B7215" t="s">
        <v>6783</v>
      </c>
      <c r="C7215">
        <v>105</v>
      </c>
      <c r="D7215" t="s">
        <v>10</v>
      </c>
      <c r="E7215">
        <v>2</v>
      </c>
      <c r="F7215">
        <v>71</v>
      </c>
      <c r="G7215">
        <v>5419</v>
      </c>
      <c r="H7215" t="s">
        <v>11</v>
      </c>
    </row>
    <row r="7216" spans="1:8" x14ac:dyDescent="0.3">
      <c r="A7216" t="s">
        <v>6784</v>
      </c>
      <c r="B7216" t="s">
        <v>6785</v>
      </c>
      <c r="C7216">
        <v>417</v>
      </c>
      <c r="D7216" t="s">
        <v>10</v>
      </c>
      <c r="E7216">
        <v>80</v>
      </c>
      <c r="F7216">
        <v>145</v>
      </c>
      <c r="G7216">
        <v>5419</v>
      </c>
      <c r="H7216" t="s">
        <v>11</v>
      </c>
    </row>
    <row r="7217" spans="1:8" x14ac:dyDescent="0.3">
      <c r="A7217" t="s">
        <v>6784</v>
      </c>
      <c r="B7217" t="s">
        <v>6785</v>
      </c>
      <c r="C7217">
        <v>417</v>
      </c>
      <c r="D7217" t="s">
        <v>10</v>
      </c>
      <c r="E7217">
        <v>206</v>
      </c>
      <c r="F7217">
        <v>270</v>
      </c>
      <c r="G7217">
        <v>5419</v>
      </c>
      <c r="H7217" t="s">
        <v>11</v>
      </c>
    </row>
    <row r="7218" spans="1:8" x14ac:dyDescent="0.3">
      <c r="A7218" t="s">
        <v>6784</v>
      </c>
      <c r="B7218" t="s">
        <v>6785</v>
      </c>
      <c r="C7218">
        <v>417</v>
      </c>
      <c r="D7218" t="s">
        <v>10</v>
      </c>
      <c r="E7218">
        <v>339</v>
      </c>
      <c r="F7218">
        <v>402</v>
      </c>
      <c r="G7218">
        <v>5419</v>
      </c>
      <c r="H7218" t="s">
        <v>11</v>
      </c>
    </row>
    <row r="7219" spans="1:8" x14ac:dyDescent="0.3">
      <c r="A7219" t="s">
        <v>6786</v>
      </c>
      <c r="B7219" t="s">
        <v>6787</v>
      </c>
      <c r="C7219">
        <v>1188</v>
      </c>
      <c r="D7219" t="s">
        <v>10</v>
      </c>
      <c r="E7219">
        <v>1041</v>
      </c>
      <c r="F7219">
        <v>1107</v>
      </c>
      <c r="G7219">
        <v>5419</v>
      </c>
      <c r="H7219" t="s">
        <v>11</v>
      </c>
    </row>
    <row r="7220" spans="1:8" hidden="1" x14ac:dyDescent="0.3">
      <c r="A7220" t="s">
        <v>6786</v>
      </c>
      <c r="B7220" t="s">
        <v>6787</v>
      </c>
      <c r="C7220">
        <v>1188</v>
      </c>
      <c r="D7220" t="s">
        <v>158</v>
      </c>
      <c r="E7220">
        <v>351</v>
      </c>
      <c r="F7220">
        <v>574</v>
      </c>
      <c r="G7220">
        <v>1540</v>
      </c>
      <c r="H7220" t="s">
        <v>159</v>
      </c>
    </row>
    <row r="7221" spans="1:8" hidden="1" x14ac:dyDescent="0.3">
      <c r="A7221" t="s">
        <v>6788</v>
      </c>
      <c r="B7221" t="s">
        <v>6789</v>
      </c>
      <c r="C7221">
        <v>1479</v>
      </c>
      <c r="D7221" t="s">
        <v>2554</v>
      </c>
      <c r="E7221">
        <v>1221</v>
      </c>
      <c r="F7221">
        <v>1257</v>
      </c>
      <c r="G7221">
        <v>29591</v>
      </c>
      <c r="H7221" t="s">
        <v>2555</v>
      </c>
    </row>
    <row r="7222" spans="1:8" x14ac:dyDescent="0.3">
      <c r="A7222" t="s">
        <v>6788</v>
      </c>
      <c r="B7222" t="s">
        <v>6789</v>
      </c>
      <c r="C7222">
        <v>1479</v>
      </c>
      <c r="D7222" t="s">
        <v>10</v>
      </c>
      <c r="E7222">
        <v>255</v>
      </c>
      <c r="F7222">
        <v>321</v>
      </c>
      <c r="G7222">
        <v>5419</v>
      </c>
      <c r="H7222" t="s">
        <v>11</v>
      </c>
    </row>
    <row r="7223" spans="1:8" x14ac:dyDescent="0.3">
      <c r="A7223" t="s">
        <v>6790</v>
      </c>
      <c r="B7223" t="s">
        <v>6791</v>
      </c>
      <c r="C7223">
        <v>1016</v>
      </c>
      <c r="D7223" t="s">
        <v>10</v>
      </c>
      <c r="E7223">
        <v>66</v>
      </c>
      <c r="F7223">
        <v>130</v>
      </c>
      <c r="G7223">
        <v>5419</v>
      </c>
      <c r="H7223" t="s">
        <v>11</v>
      </c>
    </row>
    <row r="7224" spans="1:8" x14ac:dyDescent="0.3">
      <c r="A7224" t="s">
        <v>6790</v>
      </c>
      <c r="B7224" t="s">
        <v>6791</v>
      </c>
      <c r="C7224">
        <v>1016</v>
      </c>
      <c r="D7224" t="s">
        <v>10</v>
      </c>
      <c r="E7224">
        <v>154</v>
      </c>
      <c r="F7224">
        <v>218</v>
      </c>
      <c r="G7224">
        <v>5419</v>
      </c>
      <c r="H7224" t="s">
        <v>11</v>
      </c>
    </row>
    <row r="7225" spans="1:8" x14ac:dyDescent="0.3">
      <c r="A7225" t="s">
        <v>6790</v>
      </c>
      <c r="B7225" t="s">
        <v>6791</v>
      </c>
      <c r="C7225">
        <v>1016</v>
      </c>
      <c r="D7225" t="s">
        <v>10</v>
      </c>
      <c r="E7225">
        <v>254</v>
      </c>
      <c r="F7225">
        <v>318</v>
      </c>
      <c r="G7225">
        <v>5419</v>
      </c>
      <c r="H7225" t="s">
        <v>11</v>
      </c>
    </row>
    <row r="7226" spans="1:8" hidden="1" x14ac:dyDescent="0.3">
      <c r="A7226" t="s">
        <v>6790</v>
      </c>
      <c r="B7226" t="s">
        <v>6791</v>
      </c>
      <c r="C7226">
        <v>1016</v>
      </c>
      <c r="D7226" t="s">
        <v>20</v>
      </c>
      <c r="E7226">
        <v>955</v>
      </c>
      <c r="F7226">
        <v>972</v>
      </c>
      <c r="G7226">
        <v>904</v>
      </c>
      <c r="H7226" t="s">
        <v>21</v>
      </c>
    </row>
    <row r="7227" spans="1:8" hidden="1" x14ac:dyDescent="0.3">
      <c r="A7227" t="s">
        <v>6790</v>
      </c>
      <c r="B7227" t="s">
        <v>6791</v>
      </c>
      <c r="C7227">
        <v>1016</v>
      </c>
      <c r="D7227" t="s">
        <v>20</v>
      </c>
      <c r="E7227">
        <v>994</v>
      </c>
      <c r="F7227">
        <v>1010</v>
      </c>
      <c r="G7227">
        <v>904</v>
      </c>
      <c r="H7227" t="s">
        <v>21</v>
      </c>
    </row>
    <row r="7228" spans="1:8" x14ac:dyDescent="0.3">
      <c r="A7228" t="s">
        <v>6792</v>
      </c>
      <c r="B7228" t="s">
        <v>6793</v>
      </c>
      <c r="C7228">
        <v>526</v>
      </c>
      <c r="D7228" t="s">
        <v>10</v>
      </c>
      <c r="E7228">
        <v>16</v>
      </c>
      <c r="F7228">
        <v>85</v>
      </c>
      <c r="G7228">
        <v>5419</v>
      </c>
      <c r="H7228" t="s">
        <v>11</v>
      </c>
    </row>
    <row r="7229" spans="1:8" x14ac:dyDescent="0.3">
      <c r="A7229" t="s">
        <v>6794</v>
      </c>
      <c r="B7229" t="s">
        <v>6795</v>
      </c>
      <c r="C7229">
        <v>531</v>
      </c>
      <c r="D7229" t="s">
        <v>10</v>
      </c>
      <c r="E7229">
        <v>71</v>
      </c>
      <c r="F7229">
        <v>138</v>
      </c>
      <c r="G7229">
        <v>5419</v>
      </c>
      <c r="H7229" t="s">
        <v>11</v>
      </c>
    </row>
    <row r="7230" spans="1:8" x14ac:dyDescent="0.3">
      <c r="A7230" t="s">
        <v>6796</v>
      </c>
      <c r="B7230" t="s">
        <v>6797</v>
      </c>
      <c r="C7230">
        <v>1264</v>
      </c>
      <c r="D7230" t="s">
        <v>10</v>
      </c>
      <c r="E7230">
        <v>125</v>
      </c>
      <c r="F7230">
        <v>190</v>
      </c>
      <c r="G7230">
        <v>5419</v>
      </c>
      <c r="H7230" t="s">
        <v>11</v>
      </c>
    </row>
    <row r="7231" spans="1:8" x14ac:dyDescent="0.3">
      <c r="A7231" t="s">
        <v>6796</v>
      </c>
      <c r="B7231" t="s">
        <v>6797</v>
      </c>
      <c r="C7231">
        <v>1264</v>
      </c>
      <c r="D7231" t="s">
        <v>10</v>
      </c>
      <c r="E7231">
        <v>480</v>
      </c>
      <c r="F7231">
        <v>549</v>
      </c>
      <c r="G7231">
        <v>5419</v>
      </c>
      <c r="H7231" t="s">
        <v>11</v>
      </c>
    </row>
    <row r="7232" spans="1:8" hidden="1" x14ac:dyDescent="0.3">
      <c r="A7232" t="s">
        <v>6796</v>
      </c>
      <c r="B7232" t="s">
        <v>6797</v>
      </c>
      <c r="C7232">
        <v>1264</v>
      </c>
      <c r="D7232" t="s">
        <v>4372</v>
      </c>
      <c r="E7232">
        <v>1010</v>
      </c>
      <c r="F7232">
        <v>1264</v>
      </c>
      <c r="G7232">
        <v>68047</v>
      </c>
      <c r="H7232" t="s">
        <v>4373</v>
      </c>
    </row>
    <row r="7233" spans="1:8" hidden="1" x14ac:dyDescent="0.3">
      <c r="A7233" t="s">
        <v>6796</v>
      </c>
      <c r="B7233" t="s">
        <v>6797</v>
      </c>
      <c r="C7233">
        <v>1264</v>
      </c>
      <c r="D7233" t="s">
        <v>178</v>
      </c>
      <c r="E7233">
        <v>586</v>
      </c>
      <c r="F7233">
        <v>852</v>
      </c>
      <c r="G7233">
        <v>19761</v>
      </c>
      <c r="H7233" t="s">
        <v>179</v>
      </c>
    </row>
    <row r="7234" spans="1:8" x14ac:dyDescent="0.3">
      <c r="A7234" t="s">
        <v>6798</v>
      </c>
      <c r="B7234" t="s">
        <v>6799</v>
      </c>
      <c r="C7234">
        <v>1757</v>
      </c>
      <c r="D7234" t="s">
        <v>10</v>
      </c>
      <c r="E7234">
        <v>1638</v>
      </c>
      <c r="F7234">
        <v>1705</v>
      </c>
      <c r="G7234">
        <v>5419</v>
      </c>
      <c r="H7234" t="s">
        <v>11</v>
      </c>
    </row>
    <row r="7235" spans="1:8" hidden="1" x14ac:dyDescent="0.3">
      <c r="A7235" t="s">
        <v>6798</v>
      </c>
      <c r="B7235" t="s">
        <v>6799</v>
      </c>
      <c r="C7235">
        <v>1757</v>
      </c>
      <c r="D7235" t="s">
        <v>158</v>
      </c>
      <c r="E7235">
        <v>979</v>
      </c>
      <c r="F7235">
        <v>1251</v>
      </c>
      <c r="G7235">
        <v>1540</v>
      </c>
      <c r="H7235" t="s">
        <v>159</v>
      </c>
    </row>
    <row r="7236" spans="1:8" hidden="1" x14ac:dyDescent="0.3">
      <c r="A7236" t="s">
        <v>6798</v>
      </c>
      <c r="B7236" t="s">
        <v>6799</v>
      </c>
      <c r="C7236">
        <v>1757</v>
      </c>
      <c r="D7236" t="s">
        <v>160</v>
      </c>
      <c r="E7236">
        <v>483</v>
      </c>
      <c r="F7236">
        <v>549</v>
      </c>
      <c r="G7236">
        <v>18079</v>
      </c>
      <c r="H7236" t="s">
        <v>161</v>
      </c>
    </row>
    <row r="7237" spans="1:8" hidden="1" x14ac:dyDescent="0.3">
      <c r="A7237" t="s">
        <v>6798</v>
      </c>
      <c r="B7237" t="s">
        <v>6799</v>
      </c>
      <c r="C7237">
        <v>1757</v>
      </c>
      <c r="D7237" t="s">
        <v>162</v>
      </c>
      <c r="E7237">
        <v>738</v>
      </c>
      <c r="F7237">
        <v>781</v>
      </c>
      <c r="G7237">
        <v>1073</v>
      </c>
      <c r="H7237" t="s">
        <v>163</v>
      </c>
    </row>
    <row r="7238" spans="1:8" hidden="1" x14ac:dyDescent="0.3">
      <c r="A7238" t="s">
        <v>6798</v>
      </c>
      <c r="B7238" t="s">
        <v>6799</v>
      </c>
      <c r="C7238">
        <v>1757</v>
      </c>
      <c r="D7238" t="s">
        <v>164</v>
      </c>
      <c r="E7238">
        <v>9</v>
      </c>
      <c r="F7238">
        <v>357</v>
      </c>
      <c r="G7238">
        <v>21549</v>
      </c>
      <c r="H7238" t="s">
        <v>165</v>
      </c>
    </row>
    <row r="7239" spans="1:8" hidden="1" x14ac:dyDescent="0.3">
      <c r="A7239" t="s">
        <v>6798</v>
      </c>
      <c r="B7239" t="s">
        <v>6799</v>
      </c>
      <c r="C7239">
        <v>1757</v>
      </c>
      <c r="D7239" t="s">
        <v>166</v>
      </c>
      <c r="E7239">
        <v>395</v>
      </c>
      <c r="F7239">
        <v>482</v>
      </c>
      <c r="G7239">
        <v>1666</v>
      </c>
      <c r="H7239" t="s">
        <v>167</v>
      </c>
    </row>
    <row r="7240" spans="1:8" x14ac:dyDescent="0.3">
      <c r="A7240" t="s">
        <v>6800</v>
      </c>
      <c r="B7240" t="s">
        <v>6801</v>
      </c>
      <c r="C7240">
        <v>796</v>
      </c>
      <c r="D7240" t="s">
        <v>10</v>
      </c>
      <c r="E7240">
        <v>39</v>
      </c>
      <c r="F7240">
        <v>108</v>
      </c>
      <c r="G7240">
        <v>5419</v>
      </c>
      <c r="H7240" t="s">
        <v>11</v>
      </c>
    </row>
    <row r="7241" spans="1:8" hidden="1" x14ac:dyDescent="0.3">
      <c r="A7241" t="s">
        <v>6800</v>
      </c>
      <c r="B7241" t="s">
        <v>6801</v>
      </c>
      <c r="C7241">
        <v>796</v>
      </c>
      <c r="D7241" t="s">
        <v>506</v>
      </c>
      <c r="E7241">
        <v>573</v>
      </c>
      <c r="F7241">
        <v>793</v>
      </c>
      <c r="G7241">
        <v>236455</v>
      </c>
      <c r="H7241" t="s">
        <v>507</v>
      </c>
    </row>
    <row r="7242" spans="1:8" x14ac:dyDescent="0.3">
      <c r="A7242" t="s">
        <v>6802</v>
      </c>
      <c r="B7242" t="s">
        <v>6803</v>
      </c>
      <c r="C7242">
        <v>912</v>
      </c>
      <c r="D7242" t="s">
        <v>10</v>
      </c>
      <c r="E7242">
        <v>373</v>
      </c>
      <c r="F7242">
        <v>446</v>
      </c>
      <c r="G7242">
        <v>5419</v>
      </c>
      <c r="H7242" t="s">
        <v>11</v>
      </c>
    </row>
    <row r="7243" spans="1:8" x14ac:dyDescent="0.3">
      <c r="A7243" t="s">
        <v>6802</v>
      </c>
      <c r="B7243" t="s">
        <v>6803</v>
      </c>
      <c r="C7243">
        <v>912</v>
      </c>
      <c r="D7243" t="s">
        <v>10</v>
      </c>
      <c r="E7243">
        <v>818</v>
      </c>
      <c r="F7243">
        <v>887</v>
      </c>
      <c r="G7243">
        <v>5419</v>
      </c>
      <c r="H7243" t="s">
        <v>11</v>
      </c>
    </row>
    <row r="7244" spans="1:8" x14ac:dyDescent="0.3">
      <c r="A7244" t="s">
        <v>6804</v>
      </c>
      <c r="B7244" t="s">
        <v>6805</v>
      </c>
      <c r="C7244">
        <v>1000</v>
      </c>
      <c r="D7244" t="s">
        <v>10</v>
      </c>
      <c r="E7244">
        <v>125</v>
      </c>
      <c r="F7244">
        <v>190</v>
      </c>
      <c r="G7244">
        <v>5419</v>
      </c>
      <c r="H7244" t="s">
        <v>11</v>
      </c>
    </row>
    <row r="7245" spans="1:8" x14ac:dyDescent="0.3">
      <c r="A7245" t="s">
        <v>6804</v>
      </c>
      <c r="B7245" t="s">
        <v>6805</v>
      </c>
      <c r="C7245">
        <v>1000</v>
      </c>
      <c r="D7245" t="s">
        <v>10</v>
      </c>
      <c r="E7245">
        <v>507</v>
      </c>
      <c r="F7245">
        <v>577</v>
      </c>
      <c r="G7245">
        <v>5419</v>
      </c>
      <c r="H7245" t="s">
        <v>11</v>
      </c>
    </row>
    <row r="7246" spans="1:8" x14ac:dyDescent="0.3">
      <c r="A7246" t="s">
        <v>6806</v>
      </c>
      <c r="B7246" t="s">
        <v>6807</v>
      </c>
      <c r="C7246">
        <v>838</v>
      </c>
      <c r="D7246" t="s">
        <v>10</v>
      </c>
      <c r="E7246">
        <v>198</v>
      </c>
      <c r="F7246">
        <v>267</v>
      </c>
      <c r="G7246">
        <v>5419</v>
      </c>
      <c r="H7246" t="s">
        <v>11</v>
      </c>
    </row>
    <row r="7247" spans="1:8" hidden="1" x14ac:dyDescent="0.3">
      <c r="A7247" t="s">
        <v>6806</v>
      </c>
      <c r="B7247" t="s">
        <v>6807</v>
      </c>
      <c r="C7247">
        <v>838</v>
      </c>
      <c r="D7247" t="s">
        <v>506</v>
      </c>
      <c r="E7247">
        <v>583</v>
      </c>
      <c r="F7247">
        <v>831</v>
      </c>
      <c r="G7247">
        <v>236455</v>
      </c>
      <c r="H7247" t="s">
        <v>507</v>
      </c>
    </row>
    <row r="7248" spans="1:8" x14ac:dyDescent="0.3">
      <c r="A7248" t="s">
        <v>6808</v>
      </c>
      <c r="B7248" t="s">
        <v>6809</v>
      </c>
      <c r="C7248">
        <v>1345</v>
      </c>
      <c r="D7248" t="s">
        <v>10</v>
      </c>
      <c r="E7248">
        <v>11</v>
      </c>
      <c r="F7248">
        <v>76</v>
      </c>
      <c r="G7248">
        <v>5419</v>
      </c>
      <c r="H7248" t="s">
        <v>11</v>
      </c>
    </row>
    <row r="7249" spans="1:8" x14ac:dyDescent="0.3">
      <c r="A7249" t="s">
        <v>6808</v>
      </c>
      <c r="B7249" t="s">
        <v>6809</v>
      </c>
      <c r="C7249">
        <v>1345</v>
      </c>
      <c r="D7249" t="s">
        <v>10</v>
      </c>
      <c r="E7249">
        <v>99</v>
      </c>
      <c r="F7249">
        <v>164</v>
      </c>
      <c r="G7249">
        <v>5419</v>
      </c>
      <c r="H7249" t="s">
        <v>11</v>
      </c>
    </row>
    <row r="7250" spans="1:8" hidden="1" x14ac:dyDescent="0.3">
      <c r="A7250" t="s">
        <v>6808</v>
      </c>
      <c r="B7250" t="s">
        <v>6809</v>
      </c>
      <c r="C7250">
        <v>1345</v>
      </c>
      <c r="D7250" t="s">
        <v>24</v>
      </c>
      <c r="E7250">
        <v>559</v>
      </c>
      <c r="F7250">
        <v>839</v>
      </c>
      <c r="G7250">
        <v>666</v>
      </c>
      <c r="H7250" t="s">
        <v>25</v>
      </c>
    </row>
    <row r="7251" spans="1:8" x14ac:dyDescent="0.3">
      <c r="A7251" t="s">
        <v>6810</v>
      </c>
      <c r="B7251" t="s">
        <v>6811</v>
      </c>
      <c r="C7251">
        <v>235</v>
      </c>
      <c r="D7251" t="s">
        <v>10</v>
      </c>
      <c r="E7251">
        <v>152</v>
      </c>
      <c r="F7251">
        <v>220</v>
      </c>
      <c r="G7251">
        <v>5419</v>
      </c>
      <c r="H7251" t="s">
        <v>11</v>
      </c>
    </row>
    <row r="7252" spans="1:8" x14ac:dyDescent="0.3">
      <c r="A7252" t="s">
        <v>6810</v>
      </c>
      <c r="B7252" t="s">
        <v>6811</v>
      </c>
      <c r="C7252">
        <v>235</v>
      </c>
      <c r="D7252" t="s">
        <v>16</v>
      </c>
      <c r="E7252">
        <v>3</v>
      </c>
      <c r="F7252">
        <v>87</v>
      </c>
      <c r="G7252">
        <v>1237</v>
      </c>
      <c r="H7252" t="s">
        <v>17</v>
      </c>
    </row>
    <row r="7253" spans="1:8" x14ac:dyDescent="0.3">
      <c r="A7253" t="s">
        <v>6812</v>
      </c>
      <c r="B7253" t="s">
        <v>6813</v>
      </c>
      <c r="C7253">
        <v>1157</v>
      </c>
      <c r="D7253" t="s">
        <v>10</v>
      </c>
      <c r="E7253">
        <v>123</v>
      </c>
      <c r="F7253">
        <v>187</v>
      </c>
      <c r="G7253">
        <v>5419</v>
      </c>
      <c r="H7253" t="s">
        <v>11</v>
      </c>
    </row>
    <row r="7254" spans="1:8" x14ac:dyDescent="0.3">
      <c r="A7254" t="s">
        <v>6812</v>
      </c>
      <c r="B7254" t="s">
        <v>6813</v>
      </c>
      <c r="C7254">
        <v>1157</v>
      </c>
      <c r="D7254" t="s">
        <v>10</v>
      </c>
      <c r="E7254">
        <v>666</v>
      </c>
      <c r="F7254">
        <v>736</v>
      </c>
      <c r="G7254">
        <v>5419</v>
      </c>
      <c r="H7254" t="s">
        <v>11</v>
      </c>
    </row>
    <row r="7255" spans="1:8" x14ac:dyDescent="0.3">
      <c r="A7255" t="s">
        <v>6814</v>
      </c>
      <c r="B7255" t="s">
        <v>6815</v>
      </c>
      <c r="C7255">
        <v>2026</v>
      </c>
      <c r="D7255" t="s">
        <v>10</v>
      </c>
      <c r="E7255">
        <v>103</v>
      </c>
      <c r="F7255">
        <v>178</v>
      </c>
      <c r="G7255">
        <v>5419</v>
      </c>
      <c r="H7255" t="s">
        <v>11</v>
      </c>
    </row>
    <row r="7256" spans="1:8" x14ac:dyDescent="0.3">
      <c r="A7256" t="s">
        <v>6814</v>
      </c>
      <c r="B7256" t="s">
        <v>6815</v>
      </c>
      <c r="C7256">
        <v>2026</v>
      </c>
      <c r="D7256" t="s">
        <v>10</v>
      </c>
      <c r="E7256">
        <v>853</v>
      </c>
      <c r="F7256">
        <v>924</v>
      </c>
      <c r="G7256">
        <v>5419</v>
      </c>
      <c r="H7256" t="s">
        <v>11</v>
      </c>
    </row>
    <row r="7257" spans="1:8" x14ac:dyDescent="0.3">
      <c r="A7257" t="s">
        <v>6814</v>
      </c>
      <c r="B7257" t="s">
        <v>6815</v>
      </c>
      <c r="C7257">
        <v>2026</v>
      </c>
      <c r="D7257" t="s">
        <v>10</v>
      </c>
      <c r="E7257">
        <v>1274</v>
      </c>
      <c r="F7257">
        <v>1343</v>
      </c>
      <c r="G7257">
        <v>5419</v>
      </c>
      <c r="H7257" t="s">
        <v>11</v>
      </c>
    </row>
    <row r="7258" spans="1:8" x14ac:dyDescent="0.3">
      <c r="A7258" t="s">
        <v>6814</v>
      </c>
      <c r="B7258" t="s">
        <v>6815</v>
      </c>
      <c r="C7258">
        <v>2026</v>
      </c>
      <c r="D7258" t="s">
        <v>10</v>
      </c>
      <c r="E7258">
        <v>1705</v>
      </c>
      <c r="F7258">
        <v>1766</v>
      </c>
      <c r="G7258">
        <v>5419</v>
      </c>
      <c r="H7258" t="s">
        <v>11</v>
      </c>
    </row>
    <row r="7259" spans="1:8" x14ac:dyDescent="0.3">
      <c r="A7259" t="s">
        <v>6816</v>
      </c>
      <c r="B7259" t="s">
        <v>6817</v>
      </c>
      <c r="C7259">
        <v>954</v>
      </c>
      <c r="D7259" t="s">
        <v>10</v>
      </c>
      <c r="E7259">
        <v>119</v>
      </c>
      <c r="F7259">
        <v>185</v>
      </c>
      <c r="G7259">
        <v>5419</v>
      </c>
      <c r="H7259" t="s">
        <v>11</v>
      </c>
    </row>
    <row r="7260" spans="1:8" hidden="1" x14ac:dyDescent="0.3">
      <c r="A7260" t="s">
        <v>6816</v>
      </c>
      <c r="B7260" t="s">
        <v>6817</v>
      </c>
      <c r="C7260">
        <v>954</v>
      </c>
      <c r="D7260" t="s">
        <v>506</v>
      </c>
      <c r="E7260">
        <v>696</v>
      </c>
      <c r="F7260">
        <v>948</v>
      </c>
      <c r="G7260">
        <v>236455</v>
      </c>
      <c r="H7260" t="s">
        <v>507</v>
      </c>
    </row>
    <row r="7261" spans="1:8" x14ac:dyDescent="0.3">
      <c r="A7261" t="s">
        <v>6818</v>
      </c>
      <c r="B7261" t="s">
        <v>6819</v>
      </c>
      <c r="C7261">
        <v>530</v>
      </c>
      <c r="D7261" t="s">
        <v>10</v>
      </c>
      <c r="E7261">
        <v>54</v>
      </c>
      <c r="F7261">
        <v>123</v>
      </c>
      <c r="G7261">
        <v>5419</v>
      </c>
      <c r="H7261" t="s">
        <v>11</v>
      </c>
    </row>
    <row r="7262" spans="1:8" x14ac:dyDescent="0.3">
      <c r="A7262" t="s">
        <v>6820</v>
      </c>
      <c r="B7262" t="s">
        <v>6821</v>
      </c>
      <c r="C7262">
        <v>227</v>
      </c>
      <c r="D7262" t="s">
        <v>10</v>
      </c>
      <c r="E7262">
        <v>2</v>
      </c>
      <c r="F7262">
        <v>68</v>
      </c>
      <c r="G7262">
        <v>5419</v>
      </c>
      <c r="H7262" t="s">
        <v>11</v>
      </c>
    </row>
    <row r="7263" spans="1:8" x14ac:dyDescent="0.3">
      <c r="A7263" t="s">
        <v>6822</v>
      </c>
      <c r="B7263" t="s">
        <v>6823</v>
      </c>
      <c r="C7263">
        <v>533</v>
      </c>
      <c r="D7263" t="s">
        <v>10</v>
      </c>
      <c r="E7263">
        <v>9</v>
      </c>
      <c r="F7263">
        <v>77</v>
      </c>
      <c r="G7263">
        <v>5419</v>
      </c>
      <c r="H7263" t="s">
        <v>11</v>
      </c>
    </row>
    <row r="7264" spans="1:8" hidden="1" x14ac:dyDescent="0.3">
      <c r="A7264" t="s">
        <v>6822</v>
      </c>
      <c r="B7264" t="s">
        <v>6823</v>
      </c>
      <c r="C7264">
        <v>533</v>
      </c>
      <c r="D7264" t="s">
        <v>102</v>
      </c>
      <c r="E7264">
        <v>219</v>
      </c>
      <c r="F7264">
        <v>404</v>
      </c>
      <c r="G7264">
        <v>5476</v>
      </c>
      <c r="H7264" t="s">
        <v>103</v>
      </c>
    </row>
    <row r="7265" spans="1:8" x14ac:dyDescent="0.3">
      <c r="A7265" t="s">
        <v>6824</v>
      </c>
      <c r="B7265" t="s">
        <v>6825</v>
      </c>
      <c r="C7265">
        <v>249</v>
      </c>
      <c r="D7265" t="s">
        <v>10</v>
      </c>
      <c r="E7265">
        <v>166</v>
      </c>
      <c r="F7265">
        <v>232</v>
      </c>
      <c r="G7265">
        <v>5419</v>
      </c>
      <c r="H7265" t="s">
        <v>11</v>
      </c>
    </row>
    <row r="7266" spans="1:8" x14ac:dyDescent="0.3">
      <c r="A7266" t="s">
        <v>6824</v>
      </c>
      <c r="B7266" t="s">
        <v>6825</v>
      </c>
      <c r="C7266">
        <v>249</v>
      </c>
      <c r="D7266" t="s">
        <v>16</v>
      </c>
      <c r="E7266">
        <v>18</v>
      </c>
      <c r="F7266">
        <v>103</v>
      </c>
      <c r="G7266">
        <v>1237</v>
      </c>
      <c r="H7266" t="s">
        <v>17</v>
      </c>
    </row>
    <row r="7267" spans="1:8" x14ac:dyDescent="0.3">
      <c r="A7267" t="s">
        <v>6826</v>
      </c>
      <c r="B7267" t="s">
        <v>6827</v>
      </c>
      <c r="C7267">
        <v>243</v>
      </c>
      <c r="D7267" t="s">
        <v>10</v>
      </c>
      <c r="E7267">
        <v>161</v>
      </c>
      <c r="F7267">
        <v>227</v>
      </c>
      <c r="G7267">
        <v>5419</v>
      </c>
      <c r="H7267" t="s">
        <v>11</v>
      </c>
    </row>
    <row r="7268" spans="1:8" x14ac:dyDescent="0.3">
      <c r="A7268" t="s">
        <v>6826</v>
      </c>
      <c r="B7268" t="s">
        <v>6827</v>
      </c>
      <c r="C7268">
        <v>243</v>
      </c>
      <c r="D7268" t="s">
        <v>16</v>
      </c>
      <c r="E7268">
        <v>13</v>
      </c>
      <c r="F7268">
        <v>98</v>
      </c>
      <c r="G7268">
        <v>1237</v>
      </c>
      <c r="H7268" t="s">
        <v>17</v>
      </c>
    </row>
    <row r="7269" spans="1:8" x14ac:dyDescent="0.3">
      <c r="A7269" t="s">
        <v>6828</v>
      </c>
      <c r="B7269" t="s">
        <v>6829</v>
      </c>
      <c r="C7269">
        <v>147</v>
      </c>
      <c r="D7269" t="s">
        <v>10</v>
      </c>
      <c r="E7269">
        <v>28</v>
      </c>
      <c r="F7269">
        <v>84</v>
      </c>
      <c r="G7269">
        <v>5419</v>
      </c>
      <c r="H7269" t="s">
        <v>11</v>
      </c>
    </row>
    <row r="7270" spans="1:8" x14ac:dyDescent="0.3">
      <c r="A7270" t="s">
        <v>6830</v>
      </c>
      <c r="B7270" t="s">
        <v>6831</v>
      </c>
      <c r="C7270">
        <v>246</v>
      </c>
      <c r="D7270" t="s">
        <v>10</v>
      </c>
      <c r="E7270">
        <v>164</v>
      </c>
      <c r="F7270">
        <v>230</v>
      </c>
      <c r="G7270">
        <v>5419</v>
      </c>
      <c r="H7270" t="s">
        <v>11</v>
      </c>
    </row>
    <row r="7271" spans="1:8" x14ac:dyDescent="0.3">
      <c r="A7271" t="s">
        <v>6830</v>
      </c>
      <c r="B7271" t="s">
        <v>6831</v>
      </c>
      <c r="C7271">
        <v>246</v>
      </c>
      <c r="D7271" t="s">
        <v>16</v>
      </c>
      <c r="E7271">
        <v>15</v>
      </c>
      <c r="F7271">
        <v>100</v>
      </c>
      <c r="G7271">
        <v>1237</v>
      </c>
      <c r="H7271" t="s">
        <v>17</v>
      </c>
    </row>
    <row r="7272" spans="1:8" x14ac:dyDescent="0.3">
      <c r="A7272" t="s">
        <v>6832</v>
      </c>
      <c r="B7272" t="s">
        <v>6833</v>
      </c>
      <c r="C7272">
        <v>546</v>
      </c>
      <c r="D7272" t="s">
        <v>10</v>
      </c>
      <c r="E7272">
        <v>8</v>
      </c>
      <c r="F7272">
        <v>76</v>
      </c>
      <c r="G7272">
        <v>5419</v>
      </c>
      <c r="H7272" t="s">
        <v>11</v>
      </c>
    </row>
    <row r="7273" spans="1:8" x14ac:dyDescent="0.3">
      <c r="A7273" t="s">
        <v>6834</v>
      </c>
      <c r="B7273" t="s">
        <v>6835</v>
      </c>
      <c r="C7273">
        <v>242</v>
      </c>
      <c r="D7273" t="s">
        <v>10</v>
      </c>
      <c r="E7273">
        <v>154</v>
      </c>
      <c r="F7273">
        <v>225</v>
      </c>
      <c r="G7273">
        <v>5419</v>
      </c>
      <c r="H7273" t="s">
        <v>11</v>
      </c>
    </row>
    <row r="7274" spans="1:8" x14ac:dyDescent="0.3">
      <c r="A7274" t="s">
        <v>6834</v>
      </c>
      <c r="B7274" t="s">
        <v>6835</v>
      </c>
      <c r="C7274">
        <v>242</v>
      </c>
      <c r="D7274" t="s">
        <v>16</v>
      </c>
      <c r="E7274">
        <v>3</v>
      </c>
      <c r="F7274">
        <v>88</v>
      </c>
      <c r="G7274">
        <v>1237</v>
      </c>
      <c r="H7274" t="s">
        <v>17</v>
      </c>
    </row>
    <row r="7275" spans="1:8" x14ac:dyDescent="0.3">
      <c r="A7275" t="s">
        <v>6836</v>
      </c>
      <c r="B7275" t="s">
        <v>6837</v>
      </c>
      <c r="C7275">
        <v>573</v>
      </c>
      <c r="D7275" t="s">
        <v>10</v>
      </c>
      <c r="E7275">
        <v>7</v>
      </c>
      <c r="F7275">
        <v>74</v>
      </c>
      <c r="G7275">
        <v>5419</v>
      </c>
      <c r="H7275" t="s">
        <v>11</v>
      </c>
    </row>
    <row r="7276" spans="1:8" x14ac:dyDescent="0.3">
      <c r="A7276" t="s">
        <v>6838</v>
      </c>
      <c r="B7276" t="s">
        <v>6839</v>
      </c>
      <c r="C7276">
        <v>1327</v>
      </c>
      <c r="D7276" t="s">
        <v>10</v>
      </c>
      <c r="E7276">
        <v>6</v>
      </c>
      <c r="F7276">
        <v>70</v>
      </c>
      <c r="G7276">
        <v>5419</v>
      </c>
      <c r="H7276" t="s">
        <v>11</v>
      </c>
    </row>
    <row r="7277" spans="1:8" hidden="1" x14ac:dyDescent="0.3">
      <c r="A7277" t="s">
        <v>6838</v>
      </c>
      <c r="B7277" t="s">
        <v>6839</v>
      </c>
      <c r="C7277">
        <v>1327</v>
      </c>
      <c r="D7277" t="s">
        <v>24</v>
      </c>
      <c r="E7277">
        <v>619</v>
      </c>
      <c r="F7277">
        <v>899</v>
      </c>
      <c r="G7277">
        <v>666</v>
      </c>
      <c r="H7277" t="s">
        <v>25</v>
      </c>
    </row>
    <row r="7278" spans="1:8" x14ac:dyDescent="0.3">
      <c r="A7278" t="s">
        <v>6840</v>
      </c>
      <c r="B7278" t="s">
        <v>6841</v>
      </c>
      <c r="C7278">
        <v>816</v>
      </c>
      <c r="D7278" t="s">
        <v>10</v>
      </c>
      <c r="E7278">
        <v>112</v>
      </c>
      <c r="F7278">
        <v>180</v>
      </c>
      <c r="G7278">
        <v>5419</v>
      </c>
      <c r="H7278" t="s">
        <v>11</v>
      </c>
    </row>
    <row r="7279" spans="1:8" hidden="1" x14ac:dyDescent="0.3">
      <c r="A7279" t="s">
        <v>6840</v>
      </c>
      <c r="B7279" t="s">
        <v>6841</v>
      </c>
      <c r="C7279">
        <v>816</v>
      </c>
      <c r="D7279" t="s">
        <v>20</v>
      </c>
      <c r="E7279">
        <v>700</v>
      </c>
      <c r="F7279">
        <v>715</v>
      </c>
      <c r="G7279">
        <v>904</v>
      </c>
      <c r="H7279" t="s">
        <v>21</v>
      </c>
    </row>
    <row r="7280" spans="1:8" hidden="1" x14ac:dyDescent="0.3">
      <c r="A7280" t="s">
        <v>6840</v>
      </c>
      <c r="B7280" t="s">
        <v>6841</v>
      </c>
      <c r="C7280">
        <v>816</v>
      </c>
      <c r="D7280" t="s">
        <v>20</v>
      </c>
      <c r="E7280">
        <v>795</v>
      </c>
      <c r="F7280">
        <v>810</v>
      </c>
      <c r="G7280">
        <v>904</v>
      </c>
      <c r="H7280" t="s">
        <v>21</v>
      </c>
    </row>
    <row r="7281" spans="1:8" x14ac:dyDescent="0.3">
      <c r="A7281" t="s">
        <v>6842</v>
      </c>
      <c r="B7281" t="s">
        <v>6843</v>
      </c>
      <c r="C7281">
        <v>1348</v>
      </c>
      <c r="D7281" t="s">
        <v>10</v>
      </c>
      <c r="E7281">
        <v>210</v>
      </c>
      <c r="F7281">
        <v>278</v>
      </c>
      <c r="G7281">
        <v>5419</v>
      </c>
      <c r="H7281" t="s">
        <v>11</v>
      </c>
    </row>
    <row r="7282" spans="1:8" x14ac:dyDescent="0.3">
      <c r="A7282" t="s">
        <v>6844</v>
      </c>
      <c r="B7282" t="s">
        <v>6845</v>
      </c>
      <c r="C7282">
        <v>1532</v>
      </c>
      <c r="D7282" t="s">
        <v>10</v>
      </c>
      <c r="E7282">
        <v>16</v>
      </c>
      <c r="F7282">
        <v>80</v>
      </c>
      <c r="G7282">
        <v>5419</v>
      </c>
      <c r="H7282" t="s">
        <v>11</v>
      </c>
    </row>
    <row r="7283" spans="1:8" hidden="1" x14ac:dyDescent="0.3">
      <c r="A7283" t="s">
        <v>6844</v>
      </c>
      <c r="B7283" t="s">
        <v>6845</v>
      </c>
      <c r="C7283">
        <v>1532</v>
      </c>
      <c r="D7283" t="s">
        <v>24</v>
      </c>
      <c r="E7283">
        <v>792</v>
      </c>
      <c r="F7283">
        <v>1083</v>
      </c>
      <c r="G7283">
        <v>666</v>
      </c>
      <c r="H7283" t="s">
        <v>25</v>
      </c>
    </row>
    <row r="7284" spans="1:8" x14ac:dyDescent="0.3">
      <c r="A7284" t="s">
        <v>6846</v>
      </c>
      <c r="B7284" t="s">
        <v>6847</v>
      </c>
      <c r="C7284">
        <v>268</v>
      </c>
      <c r="D7284" t="s">
        <v>10</v>
      </c>
      <c r="E7284">
        <v>174</v>
      </c>
      <c r="F7284">
        <v>247</v>
      </c>
      <c r="G7284">
        <v>5419</v>
      </c>
      <c r="H7284" t="s">
        <v>11</v>
      </c>
    </row>
    <row r="7285" spans="1:8" x14ac:dyDescent="0.3">
      <c r="A7285" t="s">
        <v>6846</v>
      </c>
      <c r="B7285" t="s">
        <v>6847</v>
      </c>
      <c r="C7285">
        <v>268</v>
      </c>
      <c r="D7285" t="s">
        <v>16</v>
      </c>
      <c r="E7285">
        <v>3</v>
      </c>
      <c r="F7285">
        <v>111</v>
      </c>
      <c r="G7285">
        <v>1237</v>
      </c>
      <c r="H7285" t="s">
        <v>17</v>
      </c>
    </row>
    <row r="7286" spans="1:8" x14ac:dyDescent="0.3">
      <c r="A7286" t="s">
        <v>6848</v>
      </c>
      <c r="B7286" t="s">
        <v>6849</v>
      </c>
      <c r="C7286">
        <v>615</v>
      </c>
      <c r="D7286" t="s">
        <v>10</v>
      </c>
      <c r="E7286">
        <v>5</v>
      </c>
      <c r="F7286">
        <v>70</v>
      </c>
      <c r="G7286">
        <v>5419</v>
      </c>
      <c r="H7286" t="s">
        <v>11</v>
      </c>
    </row>
    <row r="7287" spans="1:8" hidden="1" x14ac:dyDescent="0.3">
      <c r="A7287" t="s">
        <v>6848</v>
      </c>
      <c r="B7287" t="s">
        <v>6849</v>
      </c>
      <c r="C7287">
        <v>615</v>
      </c>
      <c r="D7287" t="s">
        <v>1590</v>
      </c>
      <c r="E7287">
        <v>289</v>
      </c>
      <c r="F7287">
        <v>335</v>
      </c>
      <c r="G7287">
        <v>6525</v>
      </c>
      <c r="H7287" t="s">
        <v>1591</v>
      </c>
    </row>
    <row r="7288" spans="1:8" x14ac:dyDescent="0.3">
      <c r="A7288" t="s">
        <v>6850</v>
      </c>
      <c r="B7288" t="s">
        <v>6851</v>
      </c>
      <c r="C7288">
        <v>320</v>
      </c>
      <c r="D7288" t="s">
        <v>10</v>
      </c>
      <c r="E7288">
        <v>11</v>
      </c>
      <c r="F7288">
        <v>79</v>
      </c>
      <c r="G7288">
        <v>5419</v>
      </c>
      <c r="H7288" t="s">
        <v>11</v>
      </c>
    </row>
    <row r="7289" spans="1:8" x14ac:dyDescent="0.3">
      <c r="A7289" t="s">
        <v>6852</v>
      </c>
      <c r="B7289" t="s">
        <v>6853</v>
      </c>
      <c r="C7289">
        <v>251</v>
      </c>
      <c r="D7289" t="s">
        <v>10</v>
      </c>
      <c r="E7289">
        <v>159</v>
      </c>
      <c r="F7289">
        <v>230</v>
      </c>
      <c r="G7289">
        <v>5419</v>
      </c>
      <c r="H7289" t="s">
        <v>11</v>
      </c>
    </row>
    <row r="7290" spans="1:8" x14ac:dyDescent="0.3">
      <c r="A7290" t="s">
        <v>6852</v>
      </c>
      <c r="B7290" t="s">
        <v>6853</v>
      </c>
      <c r="C7290">
        <v>251</v>
      </c>
      <c r="D7290" t="s">
        <v>16</v>
      </c>
      <c r="E7290">
        <v>2</v>
      </c>
      <c r="F7290">
        <v>87</v>
      </c>
      <c r="G7290">
        <v>1237</v>
      </c>
      <c r="H7290" t="s">
        <v>17</v>
      </c>
    </row>
    <row r="7291" spans="1:8" x14ac:dyDescent="0.3">
      <c r="A7291" t="s">
        <v>6854</v>
      </c>
      <c r="B7291" t="s">
        <v>6855</v>
      </c>
      <c r="C7291">
        <v>662</v>
      </c>
      <c r="D7291" t="s">
        <v>10</v>
      </c>
      <c r="E7291">
        <v>4</v>
      </c>
      <c r="F7291">
        <v>67</v>
      </c>
      <c r="G7291">
        <v>5419</v>
      </c>
      <c r="H7291" t="s">
        <v>11</v>
      </c>
    </row>
    <row r="7292" spans="1:8" x14ac:dyDescent="0.3">
      <c r="A7292" t="s">
        <v>6856</v>
      </c>
      <c r="B7292" t="s">
        <v>6857</v>
      </c>
      <c r="C7292">
        <v>524</v>
      </c>
      <c r="D7292" t="s">
        <v>10</v>
      </c>
      <c r="E7292">
        <v>5</v>
      </c>
      <c r="F7292">
        <v>71</v>
      </c>
      <c r="G7292">
        <v>5419</v>
      </c>
      <c r="H7292" t="s">
        <v>11</v>
      </c>
    </row>
    <row r="7293" spans="1:8" x14ac:dyDescent="0.3">
      <c r="A7293" t="s">
        <v>6858</v>
      </c>
      <c r="B7293" t="s">
        <v>6859</v>
      </c>
      <c r="C7293">
        <v>851</v>
      </c>
      <c r="D7293" t="s">
        <v>10</v>
      </c>
      <c r="E7293">
        <v>53</v>
      </c>
      <c r="F7293">
        <v>119</v>
      </c>
      <c r="G7293">
        <v>5419</v>
      </c>
      <c r="H7293" t="s">
        <v>11</v>
      </c>
    </row>
    <row r="7294" spans="1:8" x14ac:dyDescent="0.3">
      <c r="A7294" t="s">
        <v>6858</v>
      </c>
      <c r="B7294" t="s">
        <v>6859</v>
      </c>
      <c r="C7294">
        <v>851</v>
      </c>
      <c r="D7294" t="s">
        <v>10</v>
      </c>
      <c r="E7294">
        <v>372</v>
      </c>
      <c r="F7294">
        <v>438</v>
      </c>
      <c r="G7294">
        <v>5419</v>
      </c>
      <c r="H7294" t="s">
        <v>11</v>
      </c>
    </row>
    <row r="7295" spans="1:8" hidden="1" x14ac:dyDescent="0.3">
      <c r="A7295" t="s">
        <v>6860</v>
      </c>
      <c r="B7295" t="s">
        <v>6861</v>
      </c>
      <c r="C7295">
        <v>557</v>
      </c>
      <c r="D7295" t="s">
        <v>142</v>
      </c>
      <c r="E7295">
        <v>146</v>
      </c>
      <c r="F7295">
        <v>238</v>
      </c>
      <c r="G7295">
        <v>172686</v>
      </c>
      <c r="H7295" t="s">
        <v>143</v>
      </c>
    </row>
    <row r="7296" spans="1:8" x14ac:dyDescent="0.3">
      <c r="A7296" t="s">
        <v>6860</v>
      </c>
      <c r="B7296" t="s">
        <v>6861</v>
      </c>
      <c r="C7296">
        <v>557</v>
      </c>
      <c r="D7296" t="s">
        <v>10</v>
      </c>
      <c r="E7296">
        <v>306</v>
      </c>
      <c r="F7296">
        <v>370</v>
      </c>
      <c r="G7296">
        <v>5419</v>
      </c>
      <c r="H7296" t="s">
        <v>11</v>
      </c>
    </row>
    <row r="7297" spans="1:8" x14ac:dyDescent="0.3">
      <c r="A7297" t="s">
        <v>6860</v>
      </c>
      <c r="B7297" t="s">
        <v>6861</v>
      </c>
      <c r="C7297">
        <v>557</v>
      </c>
      <c r="D7297" t="s">
        <v>10</v>
      </c>
      <c r="E7297">
        <v>427</v>
      </c>
      <c r="F7297">
        <v>491</v>
      </c>
      <c r="G7297">
        <v>5419</v>
      </c>
      <c r="H7297" t="s">
        <v>11</v>
      </c>
    </row>
    <row r="7298" spans="1:8" x14ac:dyDescent="0.3">
      <c r="A7298" t="s">
        <v>6862</v>
      </c>
      <c r="B7298" t="s">
        <v>6863</v>
      </c>
      <c r="C7298">
        <v>2020</v>
      </c>
      <c r="D7298" t="s">
        <v>10</v>
      </c>
      <c r="E7298">
        <v>1897</v>
      </c>
      <c r="F7298">
        <v>1961</v>
      </c>
      <c r="G7298">
        <v>5419</v>
      </c>
      <c r="H7298" t="s">
        <v>11</v>
      </c>
    </row>
    <row r="7299" spans="1:8" hidden="1" x14ac:dyDescent="0.3">
      <c r="A7299" t="s">
        <v>6862</v>
      </c>
      <c r="B7299" t="s">
        <v>6863</v>
      </c>
      <c r="C7299">
        <v>2020</v>
      </c>
      <c r="D7299" t="s">
        <v>158</v>
      </c>
      <c r="E7299">
        <v>1008</v>
      </c>
      <c r="F7299">
        <v>1282</v>
      </c>
      <c r="G7299">
        <v>1540</v>
      </c>
      <c r="H7299" t="s">
        <v>159</v>
      </c>
    </row>
    <row r="7300" spans="1:8" hidden="1" x14ac:dyDescent="0.3">
      <c r="A7300" t="s">
        <v>6862</v>
      </c>
      <c r="B7300" t="s">
        <v>6863</v>
      </c>
      <c r="C7300">
        <v>2020</v>
      </c>
      <c r="D7300" t="s">
        <v>160</v>
      </c>
      <c r="E7300">
        <v>476</v>
      </c>
      <c r="F7300">
        <v>540</v>
      </c>
      <c r="G7300">
        <v>18079</v>
      </c>
      <c r="H7300" t="s">
        <v>161</v>
      </c>
    </row>
    <row r="7301" spans="1:8" hidden="1" x14ac:dyDescent="0.3">
      <c r="A7301" t="s">
        <v>6862</v>
      </c>
      <c r="B7301" t="s">
        <v>6863</v>
      </c>
      <c r="C7301">
        <v>2020</v>
      </c>
      <c r="D7301" t="s">
        <v>162</v>
      </c>
      <c r="E7301">
        <v>762</v>
      </c>
      <c r="F7301">
        <v>808</v>
      </c>
      <c r="G7301">
        <v>1073</v>
      </c>
      <c r="H7301" t="s">
        <v>163</v>
      </c>
    </row>
    <row r="7302" spans="1:8" hidden="1" x14ac:dyDescent="0.3">
      <c r="A7302" t="s">
        <v>6862</v>
      </c>
      <c r="B7302" t="s">
        <v>6863</v>
      </c>
      <c r="C7302">
        <v>2020</v>
      </c>
      <c r="D7302" t="s">
        <v>164</v>
      </c>
      <c r="E7302">
        <v>16</v>
      </c>
      <c r="F7302">
        <v>358</v>
      </c>
      <c r="G7302">
        <v>21549</v>
      </c>
      <c r="H7302" t="s">
        <v>165</v>
      </c>
    </row>
    <row r="7303" spans="1:8" hidden="1" x14ac:dyDescent="0.3">
      <c r="A7303" t="s">
        <v>6862</v>
      </c>
      <c r="B7303" t="s">
        <v>6863</v>
      </c>
      <c r="C7303">
        <v>2020</v>
      </c>
      <c r="D7303" t="s">
        <v>166</v>
      </c>
      <c r="E7303">
        <v>386</v>
      </c>
      <c r="F7303">
        <v>476</v>
      </c>
      <c r="G7303">
        <v>1666</v>
      </c>
      <c r="H7303" t="s">
        <v>167</v>
      </c>
    </row>
    <row r="7304" spans="1:8" x14ac:dyDescent="0.3">
      <c r="A7304" t="s">
        <v>6864</v>
      </c>
      <c r="B7304" t="s">
        <v>6865</v>
      </c>
      <c r="C7304">
        <v>1910</v>
      </c>
      <c r="D7304" t="s">
        <v>10</v>
      </c>
      <c r="E7304">
        <v>1787</v>
      </c>
      <c r="F7304">
        <v>1851</v>
      </c>
      <c r="G7304">
        <v>5419</v>
      </c>
      <c r="H7304" t="s">
        <v>11</v>
      </c>
    </row>
    <row r="7305" spans="1:8" hidden="1" x14ac:dyDescent="0.3">
      <c r="A7305" t="s">
        <v>6864</v>
      </c>
      <c r="B7305" t="s">
        <v>6865</v>
      </c>
      <c r="C7305">
        <v>1910</v>
      </c>
      <c r="D7305" t="s">
        <v>158</v>
      </c>
      <c r="E7305">
        <v>1005</v>
      </c>
      <c r="F7305">
        <v>1282</v>
      </c>
      <c r="G7305">
        <v>1540</v>
      </c>
      <c r="H7305" t="s">
        <v>159</v>
      </c>
    </row>
    <row r="7306" spans="1:8" hidden="1" x14ac:dyDescent="0.3">
      <c r="A7306" t="s">
        <v>6864</v>
      </c>
      <c r="B7306" t="s">
        <v>6865</v>
      </c>
      <c r="C7306">
        <v>1910</v>
      </c>
      <c r="D7306" t="s">
        <v>160</v>
      </c>
      <c r="E7306">
        <v>471</v>
      </c>
      <c r="F7306">
        <v>535</v>
      </c>
      <c r="G7306">
        <v>18079</v>
      </c>
      <c r="H7306" t="s">
        <v>161</v>
      </c>
    </row>
    <row r="7307" spans="1:8" hidden="1" x14ac:dyDescent="0.3">
      <c r="A7307" t="s">
        <v>6864</v>
      </c>
      <c r="B7307" t="s">
        <v>6865</v>
      </c>
      <c r="C7307">
        <v>1910</v>
      </c>
      <c r="D7307" t="s">
        <v>162</v>
      </c>
      <c r="E7307">
        <v>757</v>
      </c>
      <c r="F7307">
        <v>805</v>
      </c>
      <c r="G7307">
        <v>1073</v>
      </c>
      <c r="H7307" t="s">
        <v>163</v>
      </c>
    </row>
    <row r="7308" spans="1:8" hidden="1" x14ac:dyDescent="0.3">
      <c r="A7308" t="s">
        <v>6864</v>
      </c>
      <c r="B7308" t="s">
        <v>6865</v>
      </c>
      <c r="C7308">
        <v>1910</v>
      </c>
      <c r="D7308" t="s">
        <v>164</v>
      </c>
      <c r="E7308">
        <v>11</v>
      </c>
      <c r="F7308">
        <v>353</v>
      </c>
      <c r="G7308">
        <v>21549</v>
      </c>
      <c r="H7308" t="s">
        <v>165</v>
      </c>
    </row>
    <row r="7309" spans="1:8" hidden="1" x14ac:dyDescent="0.3">
      <c r="A7309" t="s">
        <v>6864</v>
      </c>
      <c r="B7309" t="s">
        <v>6865</v>
      </c>
      <c r="C7309">
        <v>1910</v>
      </c>
      <c r="D7309" t="s">
        <v>166</v>
      </c>
      <c r="E7309">
        <v>381</v>
      </c>
      <c r="F7309">
        <v>471</v>
      </c>
      <c r="G7309">
        <v>1666</v>
      </c>
      <c r="H7309" t="s">
        <v>167</v>
      </c>
    </row>
    <row r="7310" spans="1:8" x14ac:dyDescent="0.3">
      <c r="A7310" t="s">
        <v>6866</v>
      </c>
      <c r="B7310" t="s">
        <v>6867</v>
      </c>
      <c r="C7310">
        <v>3023</v>
      </c>
      <c r="D7310" t="s">
        <v>10</v>
      </c>
      <c r="E7310">
        <v>2431</v>
      </c>
      <c r="F7310">
        <v>2495</v>
      </c>
      <c r="G7310">
        <v>5419</v>
      </c>
      <c r="H7310" t="s">
        <v>11</v>
      </c>
    </row>
    <row r="7311" spans="1:8" x14ac:dyDescent="0.3">
      <c r="A7311" t="s">
        <v>6868</v>
      </c>
      <c r="B7311" t="s">
        <v>6869</v>
      </c>
      <c r="C7311">
        <v>956</v>
      </c>
      <c r="D7311" t="s">
        <v>10</v>
      </c>
      <c r="E7311">
        <v>123</v>
      </c>
      <c r="F7311">
        <v>198</v>
      </c>
      <c r="G7311">
        <v>5419</v>
      </c>
      <c r="H7311" t="s">
        <v>11</v>
      </c>
    </row>
    <row r="7312" spans="1:8" x14ac:dyDescent="0.3">
      <c r="A7312" t="s">
        <v>6868</v>
      </c>
      <c r="B7312" t="s">
        <v>6869</v>
      </c>
      <c r="C7312">
        <v>956</v>
      </c>
      <c r="D7312" t="s">
        <v>10</v>
      </c>
      <c r="E7312">
        <v>472</v>
      </c>
      <c r="F7312">
        <v>539</v>
      </c>
      <c r="G7312">
        <v>5419</v>
      </c>
      <c r="H7312" t="s">
        <v>11</v>
      </c>
    </row>
    <row r="7313" spans="1:8" hidden="1" x14ac:dyDescent="0.3">
      <c r="A7313" t="s">
        <v>6868</v>
      </c>
      <c r="B7313" t="s">
        <v>6869</v>
      </c>
      <c r="C7313">
        <v>956</v>
      </c>
      <c r="D7313" t="s">
        <v>664</v>
      </c>
      <c r="E7313">
        <v>303</v>
      </c>
      <c r="F7313">
        <v>471</v>
      </c>
      <c r="G7313">
        <v>88</v>
      </c>
      <c r="H7313" t="s">
        <v>665</v>
      </c>
    </row>
    <row r="7314" spans="1:8" hidden="1" x14ac:dyDescent="0.3">
      <c r="A7314" t="s">
        <v>6868</v>
      </c>
      <c r="B7314" t="s">
        <v>6869</v>
      </c>
      <c r="C7314">
        <v>956</v>
      </c>
      <c r="D7314" t="s">
        <v>178</v>
      </c>
      <c r="E7314">
        <v>592</v>
      </c>
      <c r="F7314">
        <v>915</v>
      </c>
      <c r="G7314">
        <v>19761</v>
      </c>
      <c r="H7314" t="s">
        <v>179</v>
      </c>
    </row>
    <row r="7315" spans="1:8" x14ac:dyDescent="0.3">
      <c r="A7315" t="s">
        <v>6870</v>
      </c>
      <c r="B7315" t="s">
        <v>6871</v>
      </c>
      <c r="C7315">
        <v>1996</v>
      </c>
      <c r="D7315" t="s">
        <v>10</v>
      </c>
      <c r="E7315">
        <v>1917</v>
      </c>
      <c r="F7315">
        <v>1980</v>
      </c>
      <c r="G7315">
        <v>5419</v>
      </c>
      <c r="H7315" t="s">
        <v>11</v>
      </c>
    </row>
    <row r="7316" spans="1:8" hidden="1" x14ac:dyDescent="0.3">
      <c r="A7316" t="s">
        <v>6870</v>
      </c>
      <c r="B7316" t="s">
        <v>6871</v>
      </c>
      <c r="C7316">
        <v>1996</v>
      </c>
      <c r="D7316" t="s">
        <v>158</v>
      </c>
      <c r="E7316">
        <v>1010</v>
      </c>
      <c r="F7316">
        <v>1288</v>
      </c>
      <c r="G7316">
        <v>1540</v>
      </c>
      <c r="H7316" t="s">
        <v>159</v>
      </c>
    </row>
    <row r="7317" spans="1:8" hidden="1" x14ac:dyDescent="0.3">
      <c r="A7317" t="s">
        <v>6870</v>
      </c>
      <c r="B7317" t="s">
        <v>6871</v>
      </c>
      <c r="C7317">
        <v>1996</v>
      </c>
      <c r="D7317" t="s">
        <v>160</v>
      </c>
      <c r="E7317">
        <v>470</v>
      </c>
      <c r="F7317">
        <v>534</v>
      </c>
      <c r="G7317">
        <v>18079</v>
      </c>
      <c r="H7317" t="s">
        <v>161</v>
      </c>
    </row>
    <row r="7318" spans="1:8" hidden="1" x14ac:dyDescent="0.3">
      <c r="A7318" t="s">
        <v>6870</v>
      </c>
      <c r="B7318" t="s">
        <v>6871</v>
      </c>
      <c r="C7318">
        <v>1996</v>
      </c>
      <c r="D7318" t="s">
        <v>162</v>
      </c>
      <c r="E7318">
        <v>753</v>
      </c>
      <c r="F7318">
        <v>798</v>
      </c>
      <c r="G7318">
        <v>1073</v>
      </c>
      <c r="H7318" t="s">
        <v>163</v>
      </c>
    </row>
    <row r="7319" spans="1:8" hidden="1" x14ac:dyDescent="0.3">
      <c r="A7319" t="s">
        <v>6870</v>
      </c>
      <c r="B7319" t="s">
        <v>6871</v>
      </c>
      <c r="C7319">
        <v>1996</v>
      </c>
      <c r="D7319" t="s">
        <v>164</v>
      </c>
      <c r="E7319">
        <v>11</v>
      </c>
      <c r="F7319">
        <v>352</v>
      </c>
      <c r="G7319">
        <v>21549</v>
      </c>
      <c r="H7319" t="s">
        <v>165</v>
      </c>
    </row>
    <row r="7320" spans="1:8" hidden="1" x14ac:dyDescent="0.3">
      <c r="A7320" t="s">
        <v>6870</v>
      </c>
      <c r="B7320" t="s">
        <v>6871</v>
      </c>
      <c r="C7320">
        <v>1996</v>
      </c>
      <c r="D7320" t="s">
        <v>166</v>
      </c>
      <c r="E7320">
        <v>380</v>
      </c>
      <c r="F7320">
        <v>470</v>
      </c>
      <c r="G7320">
        <v>1666</v>
      </c>
      <c r="H7320" t="s">
        <v>167</v>
      </c>
    </row>
    <row r="7321" spans="1:8" x14ac:dyDescent="0.3">
      <c r="A7321" t="s">
        <v>6872</v>
      </c>
      <c r="B7321" t="s">
        <v>6873</v>
      </c>
      <c r="C7321">
        <v>1869</v>
      </c>
      <c r="D7321" t="s">
        <v>10</v>
      </c>
      <c r="E7321">
        <v>1806</v>
      </c>
      <c r="F7321">
        <v>1869</v>
      </c>
      <c r="G7321">
        <v>5419</v>
      </c>
      <c r="H7321" t="s">
        <v>11</v>
      </c>
    </row>
    <row r="7322" spans="1:8" hidden="1" x14ac:dyDescent="0.3">
      <c r="A7322" t="s">
        <v>6872</v>
      </c>
      <c r="B7322" t="s">
        <v>6873</v>
      </c>
      <c r="C7322">
        <v>1869</v>
      </c>
      <c r="D7322" t="s">
        <v>158</v>
      </c>
      <c r="E7322">
        <v>1010</v>
      </c>
      <c r="F7322">
        <v>1288</v>
      </c>
      <c r="G7322">
        <v>1540</v>
      </c>
      <c r="H7322" t="s">
        <v>159</v>
      </c>
    </row>
    <row r="7323" spans="1:8" hidden="1" x14ac:dyDescent="0.3">
      <c r="A7323" t="s">
        <v>6872</v>
      </c>
      <c r="B7323" t="s">
        <v>6873</v>
      </c>
      <c r="C7323">
        <v>1869</v>
      </c>
      <c r="D7323" t="s">
        <v>160</v>
      </c>
      <c r="E7323">
        <v>470</v>
      </c>
      <c r="F7323">
        <v>534</v>
      </c>
      <c r="G7323">
        <v>18079</v>
      </c>
      <c r="H7323" t="s">
        <v>161</v>
      </c>
    </row>
    <row r="7324" spans="1:8" hidden="1" x14ac:dyDescent="0.3">
      <c r="A7324" t="s">
        <v>6872</v>
      </c>
      <c r="B7324" t="s">
        <v>6873</v>
      </c>
      <c r="C7324">
        <v>1869</v>
      </c>
      <c r="D7324" t="s">
        <v>162</v>
      </c>
      <c r="E7324">
        <v>753</v>
      </c>
      <c r="F7324">
        <v>798</v>
      </c>
      <c r="G7324">
        <v>1073</v>
      </c>
      <c r="H7324" t="s">
        <v>163</v>
      </c>
    </row>
    <row r="7325" spans="1:8" hidden="1" x14ac:dyDescent="0.3">
      <c r="A7325" t="s">
        <v>6872</v>
      </c>
      <c r="B7325" t="s">
        <v>6873</v>
      </c>
      <c r="C7325">
        <v>1869</v>
      </c>
      <c r="D7325" t="s">
        <v>164</v>
      </c>
      <c r="E7325">
        <v>11</v>
      </c>
      <c r="F7325">
        <v>352</v>
      </c>
      <c r="G7325">
        <v>21549</v>
      </c>
      <c r="H7325" t="s">
        <v>165</v>
      </c>
    </row>
    <row r="7326" spans="1:8" hidden="1" x14ac:dyDescent="0.3">
      <c r="A7326" t="s">
        <v>6872</v>
      </c>
      <c r="B7326" t="s">
        <v>6873</v>
      </c>
      <c r="C7326">
        <v>1869</v>
      </c>
      <c r="D7326" t="s">
        <v>166</v>
      </c>
      <c r="E7326">
        <v>380</v>
      </c>
      <c r="F7326">
        <v>470</v>
      </c>
      <c r="G7326">
        <v>1666</v>
      </c>
      <c r="H7326" t="s">
        <v>167</v>
      </c>
    </row>
    <row r="7327" spans="1:8" x14ac:dyDescent="0.3">
      <c r="A7327" t="s">
        <v>6874</v>
      </c>
      <c r="B7327" t="s">
        <v>6875</v>
      </c>
      <c r="C7327">
        <v>1760</v>
      </c>
      <c r="D7327" t="s">
        <v>10</v>
      </c>
      <c r="E7327">
        <v>1687</v>
      </c>
      <c r="F7327">
        <v>1751</v>
      </c>
      <c r="G7327">
        <v>5419</v>
      </c>
      <c r="H7327" t="s">
        <v>11</v>
      </c>
    </row>
    <row r="7328" spans="1:8" hidden="1" x14ac:dyDescent="0.3">
      <c r="A7328" t="s">
        <v>6874</v>
      </c>
      <c r="B7328" t="s">
        <v>6875</v>
      </c>
      <c r="C7328">
        <v>1760</v>
      </c>
      <c r="D7328" t="s">
        <v>158</v>
      </c>
      <c r="E7328">
        <v>1007</v>
      </c>
      <c r="F7328">
        <v>1278</v>
      </c>
      <c r="G7328">
        <v>1540</v>
      </c>
      <c r="H7328" t="s">
        <v>159</v>
      </c>
    </row>
    <row r="7329" spans="1:8" hidden="1" x14ac:dyDescent="0.3">
      <c r="A7329" t="s">
        <v>6874</v>
      </c>
      <c r="B7329" t="s">
        <v>6875</v>
      </c>
      <c r="C7329">
        <v>1760</v>
      </c>
      <c r="D7329" t="s">
        <v>160</v>
      </c>
      <c r="E7329">
        <v>468</v>
      </c>
      <c r="F7329">
        <v>532</v>
      </c>
      <c r="G7329">
        <v>18079</v>
      </c>
      <c r="H7329" t="s">
        <v>161</v>
      </c>
    </row>
    <row r="7330" spans="1:8" hidden="1" x14ac:dyDescent="0.3">
      <c r="A7330" t="s">
        <v>6874</v>
      </c>
      <c r="B7330" t="s">
        <v>6875</v>
      </c>
      <c r="C7330">
        <v>1760</v>
      </c>
      <c r="D7330" t="s">
        <v>162</v>
      </c>
      <c r="E7330">
        <v>757</v>
      </c>
      <c r="F7330">
        <v>806</v>
      </c>
      <c r="G7330">
        <v>1073</v>
      </c>
      <c r="H7330" t="s">
        <v>163</v>
      </c>
    </row>
    <row r="7331" spans="1:8" hidden="1" x14ac:dyDescent="0.3">
      <c r="A7331" t="s">
        <v>6874</v>
      </c>
      <c r="B7331" t="s">
        <v>6875</v>
      </c>
      <c r="C7331">
        <v>1760</v>
      </c>
      <c r="D7331" t="s">
        <v>164</v>
      </c>
      <c r="E7331">
        <v>11</v>
      </c>
      <c r="F7331">
        <v>353</v>
      </c>
      <c r="G7331">
        <v>21549</v>
      </c>
      <c r="H7331" t="s">
        <v>165</v>
      </c>
    </row>
    <row r="7332" spans="1:8" hidden="1" x14ac:dyDescent="0.3">
      <c r="A7332" t="s">
        <v>6874</v>
      </c>
      <c r="B7332" t="s">
        <v>6875</v>
      </c>
      <c r="C7332">
        <v>1760</v>
      </c>
      <c r="D7332" t="s">
        <v>166</v>
      </c>
      <c r="E7332">
        <v>383</v>
      </c>
      <c r="F7332">
        <v>468</v>
      </c>
      <c r="G7332">
        <v>1666</v>
      </c>
      <c r="H7332" t="s">
        <v>167</v>
      </c>
    </row>
    <row r="7333" spans="1:8" x14ac:dyDescent="0.3">
      <c r="A7333" t="s">
        <v>6876</v>
      </c>
      <c r="B7333" t="s">
        <v>6877</v>
      </c>
      <c r="C7333">
        <v>246</v>
      </c>
      <c r="D7333" t="s">
        <v>10</v>
      </c>
      <c r="E7333">
        <v>163</v>
      </c>
      <c r="F7333">
        <v>231</v>
      </c>
      <c r="G7333">
        <v>5419</v>
      </c>
      <c r="H7333" t="s">
        <v>11</v>
      </c>
    </row>
    <row r="7334" spans="1:8" x14ac:dyDescent="0.3">
      <c r="A7334" t="s">
        <v>6876</v>
      </c>
      <c r="B7334" t="s">
        <v>6877</v>
      </c>
      <c r="C7334">
        <v>246</v>
      </c>
      <c r="D7334" t="s">
        <v>16</v>
      </c>
      <c r="E7334">
        <v>12</v>
      </c>
      <c r="F7334">
        <v>96</v>
      </c>
      <c r="G7334">
        <v>1237</v>
      </c>
      <c r="H7334" t="s">
        <v>17</v>
      </c>
    </row>
    <row r="7335" spans="1:8" x14ac:dyDescent="0.3">
      <c r="A7335" t="s">
        <v>6878</v>
      </c>
      <c r="B7335" t="s">
        <v>6879</v>
      </c>
      <c r="C7335">
        <v>1050</v>
      </c>
      <c r="D7335" t="s">
        <v>10</v>
      </c>
      <c r="E7335">
        <v>80</v>
      </c>
      <c r="F7335">
        <v>144</v>
      </c>
      <c r="G7335">
        <v>5419</v>
      </c>
      <c r="H7335" t="s">
        <v>11</v>
      </c>
    </row>
    <row r="7336" spans="1:8" x14ac:dyDescent="0.3">
      <c r="A7336" t="s">
        <v>6878</v>
      </c>
      <c r="B7336" t="s">
        <v>6879</v>
      </c>
      <c r="C7336">
        <v>1050</v>
      </c>
      <c r="D7336" t="s">
        <v>10</v>
      </c>
      <c r="E7336">
        <v>217</v>
      </c>
      <c r="F7336">
        <v>281</v>
      </c>
      <c r="G7336">
        <v>5419</v>
      </c>
      <c r="H7336" t="s">
        <v>11</v>
      </c>
    </row>
    <row r="7337" spans="1:8" x14ac:dyDescent="0.3">
      <c r="A7337" t="s">
        <v>6880</v>
      </c>
      <c r="B7337" t="s">
        <v>6881</v>
      </c>
      <c r="C7337">
        <v>1442</v>
      </c>
      <c r="D7337" t="s">
        <v>10</v>
      </c>
      <c r="E7337">
        <v>66</v>
      </c>
      <c r="F7337">
        <v>130</v>
      </c>
      <c r="G7337">
        <v>5419</v>
      </c>
      <c r="H7337" t="s">
        <v>11</v>
      </c>
    </row>
    <row r="7338" spans="1:8" x14ac:dyDescent="0.3">
      <c r="A7338" t="s">
        <v>6880</v>
      </c>
      <c r="B7338" t="s">
        <v>6881</v>
      </c>
      <c r="C7338">
        <v>1442</v>
      </c>
      <c r="D7338" t="s">
        <v>10</v>
      </c>
      <c r="E7338">
        <v>222</v>
      </c>
      <c r="F7338">
        <v>286</v>
      </c>
      <c r="G7338">
        <v>5419</v>
      </c>
      <c r="H7338" t="s">
        <v>11</v>
      </c>
    </row>
    <row r="7339" spans="1:8" hidden="1" x14ac:dyDescent="0.3">
      <c r="A7339" t="s">
        <v>6880</v>
      </c>
      <c r="B7339" t="s">
        <v>6881</v>
      </c>
      <c r="C7339">
        <v>1442</v>
      </c>
      <c r="D7339" t="s">
        <v>20</v>
      </c>
      <c r="E7339">
        <v>1380</v>
      </c>
      <c r="F7339">
        <v>1397</v>
      </c>
      <c r="G7339">
        <v>904</v>
      </c>
      <c r="H7339" t="s">
        <v>21</v>
      </c>
    </row>
    <row r="7340" spans="1:8" hidden="1" x14ac:dyDescent="0.3">
      <c r="A7340" t="s">
        <v>6880</v>
      </c>
      <c r="B7340" t="s">
        <v>6881</v>
      </c>
      <c r="C7340">
        <v>1442</v>
      </c>
      <c r="D7340" t="s">
        <v>20</v>
      </c>
      <c r="E7340">
        <v>1420</v>
      </c>
      <c r="F7340">
        <v>1436</v>
      </c>
      <c r="G7340">
        <v>904</v>
      </c>
      <c r="H7340" t="s">
        <v>21</v>
      </c>
    </row>
    <row r="7341" spans="1:8" x14ac:dyDescent="0.3">
      <c r="A7341" t="s">
        <v>6882</v>
      </c>
      <c r="B7341" t="s">
        <v>6883</v>
      </c>
      <c r="C7341">
        <v>1336</v>
      </c>
      <c r="D7341" t="s">
        <v>10</v>
      </c>
      <c r="E7341">
        <v>66</v>
      </c>
      <c r="F7341">
        <v>130</v>
      </c>
      <c r="G7341">
        <v>5419</v>
      </c>
      <c r="H7341" t="s">
        <v>11</v>
      </c>
    </row>
    <row r="7342" spans="1:8" x14ac:dyDescent="0.3">
      <c r="A7342" t="s">
        <v>6882</v>
      </c>
      <c r="B7342" t="s">
        <v>6883</v>
      </c>
      <c r="C7342">
        <v>1336</v>
      </c>
      <c r="D7342" t="s">
        <v>10</v>
      </c>
      <c r="E7342">
        <v>222</v>
      </c>
      <c r="F7342">
        <v>286</v>
      </c>
      <c r="G7342">
        <v>5419</v>
      </c>
      <c r="H7342" t="s">
        <v>11</v>
      </c>
    </row>
    <row r="7343" spans="1:8" hidden="1" x14ac:dyDescent="0.3">
      <c r="A7343" t="s">
        <v>6882</v>
      </c>
      <c r="B7343" t="s">
        <v>6883</v>
      </c>
      <c r="C7343">
        <v>1336</v>
      </c>
      <c r="D7343" t="s">
        <v>20</v>
      </c>
      <c r="E7343">
        <v>1274</v>
      </c>
      <c r="F7343">
        <v>1291</v>
      </c>
      <c r="G7343">
        <v>904</v>
      </c>
      <c r="H7343" t="s">
        <v>21</v>
      </c>
    </row>
    <row r="7344" spans="1:8" hidden="1" x14ac:dyDescent="0.3">
      <c r="A7344" t="s">
        <v>6882</v>
      </c>
      <c r="B7344" t="s">
        <v>6883</v>
      </c>
      <c r="C7344">
        <v>1336</v>
      </c>
      <c r="D7344" t="s">
        <v>20</v>
      </c>
      <c r="E7344">
        <v>1314</v>
      </c>
      <c r="F7344">
        <v>1330</v>
      </c>
      <c r="G7344">
        <v>904</v>
      </c>
      <c r="H7344" t="s">
        <v>21</v>
      </c>
    </row>
    <row r="7345" spans="1:8" x14ac:dyDescent="0.3">
      <c r="A7345" t="s">
        <v>6884</v>
      </c>
      <c r="B7345" t="s">
        <v>6885</v>
      </c>
      <c r="C7345">
        <v>1426</v>
      </c>
      <c r="D7345" t="s">
        <v>10</v>
      </c>
      <c r="E7345">
        <v>60</v>
      </c>
      <c r="F7345">
        <v>124</v>
      </c>
      <c r="G7345">
        <v>5419</v>
      </c>
      <c r="H7345" t="s">
        <v>11</v>
      </c>
    </row>
    <row r="7346" spans="1:8" x14ac:dyDescent="0.3">
      <c r="A7346" t="s">
        <v>6884</v>
      </c>
      <c r="B7346" t="s">
        <v>6885</v>
      </c>
      <c r="C7346">
        <v>1426</v>
      </c>
      <c r="D7346" t="s">
        <v>10</v>
      </c>
      <c r="E7346">
        <v>216</v>
      </c>
      <c r="F7346">
        <v>280</v>
      </c>
      <c r="G7346">
        <v>5419</v>
      </c>
      <c r="H7346" t="s">
        <v>11</v>
      </c>
    </row>
    <row r="7347" spans="1:8" hidden="1" x14ac:dyDescent="0.3">
      <c r="A7347" t="s">
        <v>6884</v>
      </c>
      <c r="B7347" t="s">
        <v>6885</v>
      </c>
      <c r="C7347">
        <v>1426</v>
      </c>
      <c r="D7347" t="s">
        <v>20</v>
      </c>
      <c r="E7347">
        <v>1364</v>
      </c>
      <c r="F7347">
        <v>1381</v>
      </c>
      <c r="G7347">
        <v>904</v>
      </c>
      <c r="H7347" t="s">
        <v>21</v>
      </c>
    </row>
    <row r="7348" spans="1:8" hidden="1" x14ac:dyDescent="0.3">
      <c r="A7348" t="s">
        <v>6884</v>
      </c>
      <c r="B7348" t="s">
        <v>6885</v>
      </c>
      <c r="C7348">
        <v>1426</v>
      </c>
      <c r="D7348" t="s">
        <v>20</v>
      </c>
      <c r="E7348">
        <v>1404</v>
      </c>
      <c r="F7348">
        <v>1420</v>
      </c>
      <c r="G7348">
        <v>904</v>
      </c>
      <c r="H7348" t="s">
        <v>21</v>
      </c>
    </row>
    <row r="7349" spans="1:8" x14ac:dyDescent="0.3">
      <c r="A7349" t="s">
        <v>6886</v>
      </c>
      <c r="B7349" t="s">
        <v>6887</v>
      </c>
      <c r="C7349">
        <v>526</v>
      </c>
      <c r="D7349" t="s">
        <v>10</v>
      </c>
      <c r="E7349">
        <v>10</v>
      </c>
      <c r="F7349">
        <v>75</v>
      </c>
      <c r="G7349">
        <v>5419</v>
      </c>
      <c r="H7349" t="s">
        <v>11</v>
      </c>
    </row>
    <row r="7350" spans="1:8" x14ac:dyDescent="0.3">
      <c r="A7350" t="s">
        <v>6886</v>
      </c>
      <c r="B7350" t="s">
        <v>6887</v>
      </c>
      <c r="C7350">
        <v>526</v>
      </c>
      <c r="D7350" t="s">
        <v>16</v>
      </c>
      <c r="E7350">
        <v>447</v>
      </c>
      <c r="F7350">
        <v>525</v>
      </c>
      <c r="G7350">
        <v>1237</v>
      </c>
      <c r="H7350" t="s">
        <v>17</v>
      </c>
    </row>
    <row r="7351" spans="1:8" hidden="1" x14ac:dyDescent="0.3">
      <c r="A7351" t="s">
        <v>6888</v>
      </c>
      <c r="B7351" t="s">
        <v>6889</v>
      </c>
      <c r="C7351">
        <v>713</v>
      </c>
      <c r="D7351" t="s">
        <v>142</v>
      </c>
      <c r="E7351">
        <v>121</v>
      </c>
      <c r="F7351">
        <v>215</v>
      </c>
      <c r="G7351">
        <v>172686</v>
      </c>
      <c r="H7351" t="s">
        <v>143</v>
      </c>
    </row>
    <row r="7352" spans="1:8" x14ac:dyDescent="0.3">
      <c r="A7352" t="s">
        <v>6888</v>
      </c>
      <c r="B7352" t="s">
        <v>6889</v>
      </c>
      <c r="C7352">
        <v>713</v>
      </c>
      <c r="D7352" t="s">
        <v>10</v>
      </c>
      <c r="E7352">
        <v>287</v>
      </c>
      <c r="F7352">
        <v>351</v>
      </c>
      <c r="G7352">
        <v>5419</v>
      </c>
      <c r="H7352" t="s">
        <v>11</v>
      </c>
    </row>
    <row r="7353" spans="1:8" x14ac:dyDescent="0.3">
      <c r="A7353" t="s">
        <v>6888</v>
      </c>
      <c r="B7353" t="s">
        <v>6889</v>
      </c>
      <c r="C7353">
        <v>713</v>
      </c>
      <c r="D7353" t="s">
        <v>10</v>
      </c>
      <c r="E7353">
        <v>492</v>
      </c>
      <c r="F7353">
        <v>556</v>
      </c>
      <c r="G7353">
        <v>5419</v>
      </c>
      <c r="H7353" t="s">
        <v>11</v>
      </c>
    </row>
    <row r="7354" spans="1:8" x14ac:dyDescent="0.3">
      <c r="A7354" t="s">
        <v>6888</v>
      </c>
      <c r="B7354" t="s">
        <v>6889</v>
      </c>
      <c r="C7354">
        <v>713</v>
      </c>
      <c r="D7354" t="s">
        <v>10</v>
      </c>
      <c r="E7354">
        <v>633</v>
      </c>
      <c r="F7354">
        <v>698</v>
      </c>
      <c r="G7354">
        <v>5419</v>
      </c>
      <c r="H7354" t="s">
        <v>11</v>
      </c>
    </row>
    <row r="7355" spans="1:8" x14ac:dyDescent="0.3">
      <c r="A7355" t="s">
        <v>6890</v>
      </c>
      <c r="B7355" t="s">
        <v>6891</v>
      </c>
      <c r="C7355">
        <v>1249</v>
      </c>
      <c r="D7355" t="s">
        <v>10</v>
      </c>
      <c r="E7355">
        <v>12</v>
      </c>
      <c r="F7355">
        <v>77</v>
      </c>
      <c r="G7355">
        <v>5419</v>
      </c>
      <c r="H7355" t="s">
        <v>11</v>
      </c>
    </row>
    <row r="7356" spans="1:8" hidden="1" x14ac:dyDescent="0.3">
      <c r="A7356" t="s">
        <v>6890</v>
      </c>
      <c r="B7356" t="s">
        <v>6891</v>
      </c>
      <c r="C7356">
        <v>1249</v>
      </c>
      <c r="D7356" t="s">
        <v>24</v>
      </c>
      <c r="E7356">
        <v>498</v>
      </c>
      <c r="F7356">
        <v>780</v>
      </c>
      <c r="G7356">
        <v>666</v>
      </c>
      <c r="H7356" t="s">
        <v>25</v>
      </c>
    </row>
    <row r="7357" spans="1:8" x14ac:dyDescent="0.3">
      <c r="A7357" t="s">
        <v>6892</v>
      </c>
      <c r="B7357" t="s">
        <v>6893</v>
      </c>
      <c r="C7357">
        <v>1230</v>
      </c>
      <c r="D7357" t="s">
        <v>10</v>
      </c>
      <c r="E7357">
        <v>12</v>
      </c>
      <c r="F7357">
        <v>77</v>
      </c>
      <c r="G7357">
        <v>5419</v>
      </c>
      <c r="H7357" t="s">
        <v>11</v>
      </c>
    </row>
    <row r="7358" spans="1:8" hidden="1" x14ac:dyDescent="0.3">
      <c r="A7358" t="s">
        <v>6892</v>
      </c>
      <c r="B7358" t="s">
        <v>6893</v>
      </c>
      <c r="C7358">
        <v>1230</v>
      </c>
      <c r="D7358" t="s">
        <v>24</v>
      </c>
      <c r="E7358">
        <v>478</v>
      </c>
      <c r="F7358">
        <v>760</v>
      </c>
      <c r="G7358">
        <v>666</v>
      </c>
      <c r="H7358" t="s">
        <v>25</v>
      </c>
    </row>
    <row r="7359" spans="1:8" x14ac:dyDescent="0.3">
      <c r="A7359" t="s">
        <v>6894</v>
      </c>
      <c r="B7359" t="s">
        <v>6895</v>
      </c>
      <c r="C7359">
        <v>1230</v>
      </c>
      <c r="D7359" t="s">
        <v>10</v>
      </c>
      <c r="E7359">
        <v>15</v>
      </c>
      <c r="F7359">
        <v>80</v>
      </c>
      <c r="G7359">
        <v>5419</v>
      </c>
      <c r="H7359" t="s">
        <v>11</v>
      </c>
    </row>
    <row r="7360" spans="1:8" hidden="1" x14ac:dyDescent="0.3">
      <c r="A7360" t="s">
        <v>6894</v>
      </c>
      <c r="B7360" t="s">
        <v>6895</v>
      </c>
      <c r="C7360">
        <v>1230</v>
      </c>
      <c r="D7360" t="s">
        <v>24</v>
      </c>
      <c r="E7360">
        <v>487</v>
      </c>
      <c r="F7360">
        <v>765</v>
      </c>
      <c r="G7360">
        <v>666</v>
      </c>
      <c r="H7360" t="s">
        <v>25</v>
      </c>
    </row>
    <row r="7361" spans="1:8" x14ac:dyDescent="0.3">
      <c r="A7361" t="s">
        <v>6896</v>
      </c>
      <c r="B7361" t="s">
        <v>6897</v>
      </c>
      <c r="C7361">
        <v>1285</v>
      </c>
      <c r="D7361" t="s">
        <v>10</v>
      </c>
      <c r="E7361">
        <v>35</v>
      </c>
      <c r="F7361">
        <v>100</v>
      </c>
      <c r="G7361">
        <v>5419</v>
      </c>
      <c r="H7361" t="s">
        <v>11</v>
      </c>
    </row>
    <row r="7362" spans="1:8" hidden="1" x14ac:dyDescent="0.3">
      <c r="A7362" t="s">
        <v>6896</v>
      </c>
      <c r="B7362" t="s">
        <v>6897</v>
      </c>
      <c r="C7362">
        <v>1285</v>
      </c>
      <c r="D7362" t="s">
        <v>24</v>
      </c>
      <c r="E7362">
        <v>534</v>
      </c>
      <c r="F7362">
        <v>812</v>
      </c>
      <c r="G7362">
        <v>666</v>
      </c>
      <c r="H7362" t="s">
        <v>25</v>
      </c>
    </row>
    <row r="7363" spans="1:8" hidden="1" x14ac:dyDescent="0.3">
      <c r="A7363" t="s">
        <v>6898</v>
      </c>
      <c r="B7363" t="s">
        <v>6899</v>
      </c>
      <c r="C7363">
        <v>551</v>
      </c>
      <c r="D7363" t="s">
        <v>142</v>
      </c>
      <c r="E7363">
        <v>137</v>
      </c>
      <c r="F7363">
        <v>228</v>
      </c>
      <c r="G7363">
        <v>172686</v>
      </c>
      <c r="H7363" t="s">
        <v>143</v>
      </c>
    </row>
    <row r="7364" spans="1:8" x14ac:dyDescent="0.3">
      <c r="A7364" t="s">
        <v>6898</v>
      </c>
      <c r="B7364" t="s">
        <v>6899</v>
      </c>
      <c r="C7364">
        <v>551</v>
      </c>
      <c r="D7364" t="s">
        <v>10</v>
      </c>
      <c r="E7364">
        <v>299</v>
      </c>
      <c r="F7364">
        <v>364</v>
      </c>
      <c r="G7364">
        <v>5419</v>
      </c>
      <c r="H7364" t="s">
        <v>11</v>
      </c>
    </row>
    <row r="7365" spans="1:8" x14ac:dyDescent="0.3">
      <c r="A7365" t="s">
        <v>6898</v>
      </c>
      <c r="B7365" t="s">
        <v>6899</v>
      </c>
      <c r="C7365">
        <v>551</v>
      </c>
      <c r="D7365" t="s">
        <v>10</v>
      </c>
      <c r="E7365">
        <v>422</v>
      </c>
      <c r="F7365">
        <v>486</v>
      </c>
      <c r="G7365">
        <v>5419</v>
      </c>
      <c r="H7365" t="s">
        <v>11</v>
      </c>
    </row>
    <row r="7366" spans="1:8" x14ac:dyDescent="0.3">
      <c r="A7366" t="s">
        <v>6900</v>
      </c>
      <c r="B7366" t="s">
        <v>6901</v>
      </c>
      <c r="C7366">
        <v>1291</v>
      </c>
      <c r="D7366" t="s">
        <v>10</v>
      </c>
      <c r="E7366">
        <v>673</v>
      </c>
      <c r="F7366">
        <v>737</v>
      </c>
      <c r="G7366">
        <v>5419</v>
      </c>
      <c r="H7366" t="s">
        <v>11</v>
      </c>
    </row>
    <row r="7367" spans="1:8" x14ac:dyDescent="0.3">
      <c r="A7367" t="s">
        <v>6902</v>
      </c>
      <c r="B7367" t="s">
        <v>6903</v>
      </c>
      <c r="C7367">
        <v>1281</v>
      </c>
      <c r="D7367" t="s">
        <v>10</v>
      </c>
      <c r="E7367">
        <v>29</v>
      </c>
      <c r="F7367">
        <v>94</v>
      </c>
      <c r="G7367">
        <v>5419</v>
      </c>
      <c r="H7367" t="s">
        <v>11</v>
      </c>
    </row>
    <row r="7368" spans="1:8" hidden="1" x14ac:dyDescent="0.3">
      <c r="A7368" t="s">
        <v>6902</v>
      </c>
      <c r="B7368" t="s">
        <v>6903</v>
      </c>
      <c r="C7368">
        <v>1281</v>
      </c>
      <c r="D7368" t="s">
        <v>24</v>
      </c>
      <c r="E7368">
        <v>527</v>
      </c>
      <c r="F7368">
        <v>805</v>
      </c>
      <c r="G7368">
        <v>666</v>
      </c>
      <c r="H7368" t="s">
        <v>25</v>
      </c>
    </row>
    <row r="7369" spans="1:8" x14ac:dyDescent="0.3">
      <c r="A7369" t="s">
        <v>6904</v>
      </c>
      <c r="B7369" t="s">
        <v>6905</v>
      </c>
      <c r="C7369">
        <v>699</v>
      </c>
      <c r="D7369" t="s">
        <v>10</v>
      </c>
      <c r="E7369">
        <v>278</v>
      </c>
      <c r="F7369">
        <v>342</v>
      </c>
      <c r="G7369">
        <v>5419</v>
      </c>
      <c r="H7369" t="s">
        <v>11</v>
      </c>
    </row>
    <row r="7370" spans="1:8" x14ac:dyDescent="0.3">
      <c r="A7370" t="s">
        <v>6904</v>
      </c>
      <c r="B7370" t="s">
        <v>6905</v>
      </c>
      <c r="C7370">
        <v>699</v>
      </c>
      <c r="D7370" t="s">
        <v>10</v>
      </c>
      <c r="E7370">
        <v>487</v>
      </c>
      <c r="F7370">
        <v>545</v>
      </c>
      <c r="G7370">
        <v>5419</v>
      </c>
      <c r="H7370" t="s">
        <v>11</v>
      </c>
    </row>
    <row r="7371" spans="1:8" x14ac:dyDescent="0.3">
      <c r="A7371" t="s">
        <v>6904</v>
      </c>
      <c r="B7371" t="s">
        <v>6905</v>
      </c>
      <c r="C7371">
        <v>699</v>
      </c>
      <c r="D7371" t="s">
        <v>10</v>
      </c>
      <c r="E7371">
        <v>619</v>
      </c>
      <c r="F7371">
        <v>684</v>
      </c>
      <c r="G7371">
        <v>5419</v>
      </c>
      <c r="H7371" t="s">
        <v>11</v>
      </c>
    </row>
    <row r="7372" spans="1:8" x14ac:dyDescent="0.3">
      <c r="A7372" t="s">
        <v>6906</v>
      </c>
      <c r="B7372" t="s">
        <v>6907</v>
      </c>
      <c r="C7372">
        <v>1796</v>
      </c>
      <c r="D7372" t="s">
        <v>10</v>
      </c>
      <c r="E7372">
        <v>1702</v>
      </c>
      <c r="F7372">
        <v>1766</v>
      </c>
      <c r="G7372">
        <v>5419</v>
      </c>
      <c r="H7372" t="s">
        <v>11</v>
      </c>
    </row>
    <row r="7373" spans="1:8" hidden="1" x14ac:dyDescent="0.3">
      <c r="A7373" t="s">
        <v>6906</v>
      </c>
      <c r="B7373" t="s">
        <v>6907</v>
      </c>
      <c r="C7373">
        <v>1796</v>
      </c>
      <c r="D7373" t="s">
        <v>158</v>
      </c>
      <c r="E7373">
        <v>985</v>
      </c>
      <c r="F7373">
        <v>1262</v>
      </c>
      <c r="G7373">
        <v>1540</v>
      </c>
      <c r="H7373" t="s">
        <v>159</v>
      </c>
    </row>
    <row r="7374" spans="1:8" hidden="1" x14ac:dyDescent="0.3">
      <c r="A7374" t="s">
        <v>6906</v>
      </c>
      <c r="B7374" t="s">
        <v>6907</v>
      </c>
      <c r="C7374">
        <v>1796</v>
      </c>
      <c r="D7374" t="s">
        <v>160</v>
      </c>
      <c r="E7374">
        <v>453</v>
      </c>
      <c r="F7374">
        <v>517</v>
      </c>
      <c r="G7374">
        <v>18079</v>
      </c>
      <c r="H7374" t="s">
        <v>161</v>
      </c>
    </row>
    <row r="7375" spans="1:8" hidden="1" x14ac:dyDescent="0.3">
      <c r="A7375" t="s">
        <v>6906</v>
      </c>
      <c r="B7375" t="s">
        <v>6907</v>
      </c>
      <c r="C7375">
        <v>1796</v>
      </c>
      <c r="D7375" t="s">
        <v>162</v>
      </c>
      <c r="E7375">
        <v>738</v>
      </c>
      <c r="F7375">
        <v>784</v>
      </c>
      <c r="G7375">
        <v>1073</v>
      </c>
      <c r="H7375" t="s">
        <v>163</v>
      </c>
    </row>
    <row r="7376" spans="1:8" hidden="1" x14ac:dyDescent="0.3">
      <c r="A7376" t="s">
        <v>6906</v>
      </c>
      <c r="B7376" t="s">
        <v>6907</v>
      </c>
      <c r="C7376">
        <v>1796</v>
      </c>
      <c r="D7376" t="s">
        <v>164</v>
      </c>
      <c r="E7376">
        <v>4</v>
      </c>
      <c r="F7376">
        <v>335</v>
      </c>
      <c r="G7376">
        <v>21549</v>
      </c>
      <c r="H7376" t="s">
        <v>165</v>
      </c>
    </row>
    <row r="7377" spans="1:8" hidden="1" x14ac:dyDescent="0.3">
      <c r="A7377" t="s">
        <v>6906</v>
      </c>
      <c r="B7377" t="s">
        <v>6907</v>
      </c>
      <c r="C7377">
        <v>1796</v>
      </c>
      <c r="D7377" t="s">
        <v>166</v>
      </c>
      <c r="E7377">
        <v>367</v>
      </c>
      <c r="F7377">
        <v>453</v>
      </c>
      <c r="G7377">
        <v>1666</v>
      </c>
      <c r="H7377" t="s">
        <v>167</v>
      </c>
    </row>
    <row r="7378" spans="1:8" hidden="1" x14ac:dyDescent="0.3">
      <c r="A7378" t="s">
        <v>6908</v>
      </c>
      <c r="B7378" t="s">
        <v>6909</v>
      </c>
      <c r="C7378">
        <v>547</v>
      </c>
      <c r="D7378" t="s">
        <v>142</v>
      </c>
      <c r="E7378">
        <v>137</v>
      </c>
      <c r="F7378">
        <v>228</v>
      </c>
      <c r="G7378">
        <v>172686</v>
      </c>
      <c r="H7378" t="s">
        <v>143</v>
      </c>
    </row>
    <row r="7379" spans="1:8" x14ac:dyDescent="0.3">
      <c r="A7379" t="s">
        <v>6908</v>
      </c>
      <c r="B7379" t="s">
        <v>6909</v>
      </c>
      <c r="C7379">
        <v>547</v>
      </c>
      <c r="D7379" t="s">
        <v>10</v>
      </c>
      <c r="E7379">
        <v>296</v>
      </c>
      <c r="F7379">
        <v>360</v>
      </c>
      <c r="G7379">
        <v>5419</v>
      </c>
      <c r="H7379" t="s">
        <v>11</v>
      </c>
    </row>
    <row r="7380" spans="1:8" x14ac:dyDescent="0.3">
      <c r="A7380" t="s">
        <v>6908</v>
      </c>
      <c r="B7380" t="s">
        <v>6909</v>
      </c>
      <c r="C7380">
        <v>547</v>
      </c>
      <c r="D7380" t="s">
        <v>10</v>
      </c>
      <c r="E7380">
        <v>418</v>
      </c>
      <c r="F7380">
        <v>482</v>
      </c>
      <c r="G7380">
        <v>5419</v>
      </c>
      <c r="H7380" t="s">
        <v>11</v>
      </c>
    </row>
    <row r="7381" spans="1:8" x14ac:dyDescent="0.3">
      <c r="A7381" t="s">
        <v>6910</v>
      </c>
      <c r="B7381" t="s">
        <v>6911</v>
      </c>
      <c r="C7381">
        <v>244</v>
      </c>
      <c r="D7381" t="s">
        <v>10</v>
      </c>
      <c r="E7381">
        <v>161</v>
      </c>
      <c r="F7381">
        <v>229</v>
      </c>
      <c r="G7381">
        <v>5419</v>
      </c>
      <c r="H7381" t="s">
        <v>11</v>
      </c>
    </row>
    <row r="7382" spans="1:8" x14ac:dyDescent="0.3">
      <c r="A7382" t="s">
        <v>6910</v>
      </c>
      <c r="B7382" t="s">
        <v>6911</v>
      </c>
      <c r="C7382">
        <v>244</v>
      </c>
      <c r="D7382" t="s">
        <v>16</v>
      </c>
      <c r="E7382">
        <v>10</v>
      </c>
      <c r="F7382">
        <v>94</v>
      </c>
      <c r="G7382">
        <v>1237</v>
      </c>
      <c r="H7382" t="s">
        <v>17</v>
      </c>
    </row>
    <row r="7383" spans="1:8" x14ac:dyDescent="0.3">
      <c r="A7383" t="s">
        <v>6912</v>
      </c>
      <c r="B7383" t="s">
        <v>6913</v>
      </c>
      <c r="C7383">
        <v>431</v>
      </c>
      <c r="D7383" t="s">
        <v>10</v>
      </c>
      <c r="E7383">
        <v>201</v>
      </c>
      <c r="F7383">
        <v>268</v>
      </c>
      <c r="G7383">
        <v>5419</v>
      </c>
      <c r="H7383" t="s">
        <v>11</v>
      </c>
    </row>
    <row r="7384" spans="1:8" hidden="1" x14ac:dyDescent="0.3">
      <c r="A7384" t="s">
        <v>6912</v>
      </c>
      <c r="B7384" t="s">
        <v>6913</v>
      </c>
      <c r="C7384">
        <v>431</v>
      </c>
      <c r="D7384" t="s">
        <v>664</v>
      </c>
      <c r="E7384">
        <v>36</v>
      </c>
      <c r="F7384">
        <v>200</v>
      </c>
      <c r="G7384">
        <v>88</v>
      </c>
      <c r="H7384" t="s">
        <v>665</v>
      </c>
    </row>
    <row r="7385" spans="1:8" x14ac:dyDescent="0.3">
      <c r="A7385" t="s">
        <v>6914</v>
      </c>
      <c r="B7385" t="s">
        <v>6915</v>
      </c>
      <c r="C7385">
        <v>1156</v>
      </c>
      <c r="D7385" t="s">
        <v>10</v>
      </c>
      <c r="E7385">
        <v>60</v>
      </c>
      <c r="F7385">
        <v>124</v>
      </c>
      <c r="G7385">
        <v>5419</v>
      </c>
      <c r="H7385" t="s">
        <v>11</v>
      </c>
    </row>
    <row r="7386" spans="1:8" x14ac:dyDescent="0.3">
      <c r="A7386" t="s">
        <v>6914</v>
      </c>
      <c r="B7386" t="s">
        <v>6915</v>
      </c>
      <c r="C7386">
        <v>1156</v>
      </c>
      <c r="D7386" t="s">
        <v>10</v>
      </c>
      <c r="E7386">
        <v>213</v>
      </c>
      <c r="F7386">
        <v>277</v>
      </c>
      <c r="G7386">
        <v>5419</v>
      </c>
      <c r="H7386" t="s">
        <v>11</v>
      </c>
    </row>
    <row r="7387" spans="1:8" x14ac:dyDescent="0.3">
      <c r="A7387" t="s">
        <v>6916</v>
      </c>
      <c r="B7387" t="s">
        <v>6917</v>
      </c>
      <c r="C7387">
        <v>528</v>
      </c>
      <c r="D7387" t="s">
        <v>10</v>
      </c>
      <c r="E7387">
        <v>10</v>
      </c>
      <c r="F7387">
        <v>75</v>
      </c>
      <c r="G7387">
        <v>5419</v>
      </c>
      <c r="H7387" t="s">
        <v>11</v>
      </c>
    </row>
    <row r="7388" spans="1:8" hidden="1" x14ac:dyDescent="0.3">
      <c r="A7388" t="s">
        <v>6916</v>
      </c>
      <c r="B7388" t="s">
        <v>6917</v>
      </c>
      <c r="C7388">
        <v>528</v>
      </c>
      <c r="D7388" t="s">
        <v>102</v>
      </c>
      <c r="E7388">
        <v>234</v>
      </c>
      <c r="F7388">
        <v>397</v>
      </c>
      <c r="G7388">
        <v>5476</v>
      </c>
      <c r="H7388" t="s">
        <v>103</v>
      </c>
    </row>
    <row r="7389" spans="1:8" x14ac:dyDescent="0.3">
      <c r="A7389" t="s">
        <v>6918</v>
      </c>
      <c r="B7389" t="s">
        <v>6919</v>
      </c>
      <c r="C7389">
        <v>3124</v>
      </c>
      <c r="D7389" t="s">
        <v>10</v>
      </c>
      <c r="E7389">
        <v>2506</v>
      </c>
      <c r="F7389">
        <v>2570</v>
      </c>
      <c r="G7389">
        <v>5419</v>
      </c>
      <c r="H7389" t="s">
        <v>11</v>
      </c>
    </row>
    <row r="7390" spans="1:8" x14ac:dyDescent="0.3">
      <c r="A7390" t="s">
        <v>6920</v>
      </c>
      <c r="B7390" t="s">
        <v>6921</v>
      </c>
      <c r="C7390">
        <v>1012</v>
      </c>
      <c r="D7390" t="s">
        <v>10</v>
      </c>
      <c r="E7390">
        <v>81</v>
      </c>
      <c r="F7390">
        <v>145</v>
      </c>
      <c r="G7390">
        <v>5419</v>
      </c>
      <c r="H7390" t="s">
        <v>11</v>
      </c>
    </row>
    <row r="7391" spans="1:8" x14ac:dyDescent="0.3">
      <c r="A7391" t="s">
        <v>6920</v>
      </c>
      <c r="B7391" t="s">
        <v>6921</v>
      </c>
      <c r="C7391">
        <v>1012</v>
      </c>
      <c r="D7391" t="s">
        <v>10</v>
      </c>
      <c r="E7391">
        <v>221</v>
      </c>
      <c r="F7391">
        <v>285</v>
      </c>
      <c r="G7391">
        <v>5419</v>
      </c>
      <c r="H7391" t="s">
        <v>11</v>
      </c>
    </row>
    <row r="7392" spans="1:8" x14ac:dyDescent="0.3">
      <c r="A7392" t="s">
        <v>6922</v>
      </c>
      <c r="B7392" t="s">
        <v>6923</v>
      </c>
      <c r="C7392">
        <v>506</v>
      </c>
      <c r="D7392" t="s">
        <v>10</v>
      </c>
      <c r="E7392">
        <v>13</v>
      </c>
      <c r="F7392">
        <v>83</v>
      </c>
      <c r="G7392">
        <v>5419</v>
      </c>
      <c r="H7392" t="s">
        <v>11</v>
      </c>
    </row>
    <row r="7393" spans="1:8" hidden="1" x14ac:dyDescent="0.3">
      <c r="A7393" t="s">
        <v>6922</v>
      </c>
      <c r="B7393" t="s">
        <v>6923</v>
      </c>
      <c r="C7393">
        <v>506</v>
      </c>
      <c r="D7393" t="s">
        <v>102</v>
      </c>
      <c r="E7393">
        <v>259</v>
      </c>
      <c r="F7393">
        <v>384</v>
      </c>
      <c r="G7393">
        <v>5476</v>
      </c>
      <c r="H7393" t="s">
        <v>103</v>
      </c>
    </row>
    <row r="7394" spans="1:8" x14ac:dyDescent="0.3">
      <c r="A7394" t="s">
        <v>6924</v>
      </c>
      <c r="B7394" t="s">
        <v>6925</v>
      </c>
      <c r="C7394">
        <v>226</v>
      </c>
      <c r="D7394" t="s">
        <v>10</v>
      </c>
      <c r="E7394">
        <v>139</v>
      </c>
      <c r="F7394">
        <v>209</v>
      </c>
      <c r="G7394">
        <v>5419</v>
      </c>
      <c r="H7394" t="s">
        <v>11</v>
      </c>
    </row>
    <row r="7395" spans="1:8" x14ac:dyDescent="0.3">
      <c r="A7395" t="s">
        <v>6924</v>
      </c>
      <c r="B7395" t="s">
        <v>6925</v>
      </c>
      <c r="C7395">
        <v>226</v>
      </c>
      <c r="D7395" t="s">
        <v>16</v>
      </c>
      <c r="E7395">
        <v>3</v>
      </c>
      <c r="F7395">
        <v>77</v>
      </c>
      <c r="G7395">
        <v>1237</v>
      </c>
      <c r="H7395" t="s">
        <v>17</v>
      </c>
    </row>
    <row r="7396" spans="1:8" x14ac:dyDescent="0.3">
      <c r="A7396" t="s">
        <v>6926</v>
      </c>
      <c r="B7396" t="s">
        <v>6927</v>
      </c>
      <c r="C7396">
        <v>1263</v>
      </c>
      <c r="D7396" t="s">
        <v>10</v>
      </c>
      <c r="E7396">
        <v>5</v>
      </c>
      <c r="F7396">
        <v>68</v>
      </c>
      <c r="G7396">
        <v>5419</v>
      </c>
      <c r="H7396" t="s">
        <v>11</v>
      </c>
    </row>
    <row r="7397" spans="1:8" hidden="1" x14ac:dyDescent="0.3">
      <c r="A7397" t="s">
        <v>6926</v>
      </c>
      <c r="B7397" t="s">
        <v>6927</v>
      </c>
      <c r="C7397">
        <v>1263</v>
      </c>
      <c r="D7397" t="s">
        <v>24</v>
      </c>
      <c r="E7397">
        <v>575</v>
      </c>
      <c r="F7397">
        <v>864</v>
      </c>
      <c r="G7397">
        <v>666</v>
      </c>
      <c r="H7397" t="s">
        <v>25</v>
      </c>
    </row>
    <row r="7398" spans="1:8" x14ac:dyDescent="0.3">
      <c r="A7398" t="s">
        <v>6928</v>
      </c>
      <c r="B7398" t="s">
        <v>6929</v>
      </c>
      <c r="C7398">
        <v>1246</v>
      </c>
      <c r="D7398" t="s">
        <v>10</v>
      </c>
      <c r="E7398">
        <v>8</v>
      </c>
      <c r="F7398">
        <v>76</v>
      </c>
      <c r="G7398">
        <v>5419</v>
      </c>
      <c r="H7398" t="s">
        <v>11</v>
      </c>
    </row>
    <row r="7399" spans="1:8" x14ac:dyDescent="0.3">
      <c r="A7399" t="s">
        <v>6930</v>
      </c>
      <c r="B7399" t="s">
        <v>6931</v>
      </c>
      <c r="C7399">
        <v>250</v>
      </c>
      <c r="D7399" t="s">
        <v>10</v>
      </c>
      <c r="E7399">
        <v>165</v>
      </c>
      <c r="F7399">
        <v>231</v>
      </c>
      <c r="G7399">
        <v>5419</v>
      </c>
      <c r="H7399" t="s">
        <v>11</v>
      </c>
    </row>
    <row r="7400" spans="1:8" x14ac:dyDescent="0.3">
      <c r="A7400" t="s">
        <v>6930</v>
      </c>
      <c r="B7400" t="s">
        <v>6931</v>
      </c>
      <c r="C7400">
        <v>250</v>
      </c>
      <c r="D7400" t="s">
        <v>16</v>
      </c>
      <c r="E7400">
        <v>13</v>
      </c>
      <c r="F7400">
        <v>98</v>
      </c>
      <c r="G7400">
        <v>1237</v>
      </c>
      <c r="H7400" t="s">
        <v>17</v>
      </c>
    </row>
    <row r="7401" spans="1:8" x14ac:dyDescent="0.3">
      <c r="A7401" t="s">
        <v>6932</v>
      </c>
      <c r="B7401" t="s">
        <v>6933</v>
      </c>
      <c r="C7401">
        <v>678</v>
      </c>
      <c r="D7401" t="s">
        <v>10</v>
      </c>
      <c r="E7401">
        <v>62</v>
      </c>
      <c r="F7401">
        <v>135</v>
      </c>
      <c r="G7401">
        <v>5419</v>
      </c>
      <c r="H7401" t="s">
        <v>11</v>
      </c>
    </row>
    <row r="7402" spans="1:8" x14ac:dyDescent="0.3">
      <c r="A7402" t="s">
        <v>6932</v>
      </c>
      <c r="B7402" t="s">
        <v>6933</v>
      </c>
      <c r="C7402">
        <v>678</v>
      </c>
      <c r="D7402" t="s">
        <v>16</v>
      </c>
      <c r="E7402">
        <v>605</v>
      </c>
      <c r="F7402">
        <v>678</v>
      </c>
      <c r="G7402">
        <v>1237</v>
      </c>
      <c r="H7402" t="s">
        <v>17</v>
      </c>
    </row>
    <row r="7403" spans="1:8" x14ac:dyDescent="0.3">
      <c r="A7403" t="s">
        <v>6934</v>
      </c>
      <c r="B7403" t="s">
        <v>6935</v>
      </c>
      <c r="C7403">
        <v>225</v>
      </c>
      <c r="D7403" t="s">
        <v>10</v>
      </c>
      <c r="E7403">
        <v>45</v>
      </c>
      <c r="F7403">
        <v>113</v>
      </c>
      <c r="G7403">
        <v>5419</v>
      </c>
      <c r="H7403" t="s">
        <v>11</v>
      </c>
    </row>
    <row r="7404" spans="1:8" x14ac:dyDescent="0.3">
      <c r="A7404" t="s">
        <v>6936</v>
      </c>
      <c r="B7404" t="s">
        <v>6937</v>
      </c>
      <c r="C7404">
        <v>1333</v>
      </c>
      <c r="D7404" t="s">
        <v>10</v>
      </c>
      <c r="E7404">
        <v>31</v>
      </c>
      <c r="F7404">
        <v>94</v>
      </c>
      <c r="G7404">
        <v>5419</v>
      </c>
      <c r="H7404" t="s">
        <v>11</v>
      </c>
    </row>
    <row r="7405" spans="1:8" x14ac:dyDescent="0.3">
      <c r="A7405" t="s">
        <v>6936</v>
      </c>
      <c r="B7405" t="s">
        <v>6937</v>
      </c>
      <c r="C7405">
        <v>1333</v>
      </c>
      <c r="D7405" t="s">
        <v>10</v>
      </c>
      <c r="E7405">
        <v>120</v>
      </c>
      <c r="F7405">
        <v>184</v>
      </c>
      <c r="G7405">
        <v>5419</v>
      </c>
      <c r="H7405" t="s">
        <v>11</v>
      </c>
    </row>
    <row r="7406" spans="1:8" hidden="1" x14ac:dyDescent="0.3">
      <c r="A7406" t="s">
        <v>6936</v>
      </c>
      <c r="B7406" t="s">
        <v>6937</v>
      </c>
      <c r="C7406">
        <v>1333</v>
      </c>
      <c r="D7406" t="s">
        <v>20</v>
      </c>
      <c r="E7406">
        <v>1262</v>
      </c>
      <c r="F7406">
        <v>1279</v>
      </c>
      <c r="G7406">
        <v>904</v>
      </c>
      <c r="H7406" t="s">
        <v>21</v>
      </c>
    </row>
    <row r="7407" spans="1:8" hidden="1" x14ac:dyDescent="0.3">
      <c r="A7407" t="s">
        <v>6936</v>
      </c>
      <c r="B7407" t="s">
        <v>6937</v>
      </c>
      <c r="C7407">
        <v>1333</v>
      </c>
      <c r="D7407" t="s">
        <v>20</v>
      </c>
      <c r="E7407">
        <v>1302</v>
      </c>
      <c r="F7407">
        <v>1318</v>
      </c>
      <c r="G7407">
        <v>904</v>
      </c>
      <c r="H7407" t="s">
        <v>21</v>
      </c>
    </row>
    <row r="7408" spans="1:8" x14ac:dyDescent="0.3">
      <c r="A7408" t="s">
        <v>6938</v>
      </c>
      <c r="B7408" t="s">
        <v>6939</v>
      </c>
      <c r="C7408">
        <v>1019</v>
      </c>
      <c r="D7408" t="s">
        <v>10</v>
      </c>
      <c r="E7408">
        <v>21</v>
      </c>
      <c r="F7408">
        <v>85</v>
      </c>
      <c r="G7408">
        <v>5419</v>
      </c>
      <c r="H7408" t="s">
        <v>11</v>
      </c>
    </row>
    <row r="7409" spans="1:8" x14ac:dyDescent="0.3">
      <c r="A7409" t="s">
        <v>6940</v>
      </c>
      <c r="B7409" t="s">
        <v>6941</v>
      </c>
      <c r="C7409">
        <v>1022</v>
      </c>
      <c r="D7409" t="s">
        <v>10</v>
      </c>
      <c r="E7409">
        <v>200</v>
      </c>
      <c r="F7409">
        <v>268</v>
      </c>
      <c r="G7409">
        <v>5419</v>
      </c>
      <c r="H7409" t="s">
        <v>11</v>
      </c>
    </row>
    <row r="7410" spans="1:8" x14ac:dyDescent="0.3">
      <c r="A7410" t="s">
        <v>6942</v>
      </c>
      <c r="B7410" t="s">
        <v>6943</v>
      </c>
      <c r="C7410">
        <v>1265</v>
      </c>
      <c r="D7410" t="s">
        <v>10</v>
      </c>
      <c r="E7410">
        <v>5</v>
      </c>
      <c r="F7410">
        <v>68</v>
      </c>
      <c r="G7410">
        <v>5419</v>
      </c>
      <c r="H7410" t="s">
        <v>11</v>
      </c>
    </row>
    <row r="7411" spans="1:8" hidden="1" x14ac:dyDescent="0.3">
      <c r="A7411" t="s">
        <v>6942</v>
      </c>
      <c r="B7411" t="s">
        <v>6943</v>
      </c>
      <c r="C7411">
        <v>1265</v>
      </c>
      <c r="D7411" t="s">
        <v>24</v>
      </c>
      <c r="E7411">
        <v>524</v>
      </c>
      <c r="F7411">
        <v>806</v>
      </c>
      <c r="G7411">
        <v>666</v>
      </c>
      <c r="H7411" t="s">
        <v>25</v>
      </c>
    </row>
    <row r="7412" spans="1:8" x14ac:dyDescent="0.3">
      <c r="A7412" t="s">
        <v>6944</v>
      </c>
      <c r="B7412" t="s">
        <v>6945</v>
      </c>
      <c r="C7412">
        <v>1120</v>
      </c>
      <c r="D7412" t="s">
        <v>10</v>
      </c>
      <c r="E7412">
        <v>197</v>
      </c>
      <c r="F7412">
        <v>274</v>
      </c>
      <c r="G7412">
        <v>5419</v>
      </c>
      <c r="H7412" t="s">
        <v>11</v>
      </c>
    </row>
    <row r="7413" spans="1:8" x14ac:dyDescent="0.3">
      <c r="A7413" t="s">
        <v>6944</v>
      </c>
      <c r="B7413" t="s">
        <v>6945</v>
      </c>
      <c r="C7413">
        <v>1120</v>
      </c>
      <c r="D7413" t="s">
        <v>10</v>
      </c>
      <c r="E7413">
        <v>465</v>
      </c>
      <c r="F7413">
        <v>533</v>
      </c>
      <c r="G7413">
        <v>5419</v>
      </c>
      <c r="H7413" t="s">
        <v>11</v>
      </c>
    </row>
    <row r="7414" spans="1:8" x14ac:dyDescent="0.3">
      <c r="A7414" t="s">
        <v>6946</v>
      </c>
      <c r="B7414" t="s">
        <v>6947</v>
      </c>
      <c r="C7414">
        <v>241</v>
      </c>
      <c r="D7414" t="s">
        <v>10</v>
      </c>
      <c r="E7414">
        <v>157</v>
      </c>
      <c r="F7414">
        <v>225</v>
      </c>
      <c r="G7414">
        <v>5419</v>
      </c>
      <c r="H7414" t="s">
        <v>11</v>
      </c>
    </row>
    <row r="7415" spans="1:8" x14ac:dyDescent="0.3">
      <c r="A7415" t="s">
        <v>6946</v>
      </c>
      <c r="B7415" t="s">
        <v>6947</v>
      </c>
      <c r="C7415">
        <v>241</v>
      </c>
      <c r="D7415" t="s">
        <v>16</v>
      </c>
      <c r="E7415">
        <v>11</v>
      </c>
      <c r="F7415">
        <v>95</v>
      </c>
      <c r="G7415">
        <v>1237</v>
      </c>
      <c r="H7415" t="s">
        <v>17</v>
      </c>
    </row>
    <row r="7416" spans="1:8" x14ac:dyDescent="0.3">
      <c r="A7416" t="s">
        <v>6948</v>
      </c>
      <c r="B7416" t="s">
        <v>6949</v>
      </c>
      <c r="C7416">
        <v>1349</v>
      </c>
      <c r="D7416" t="s">
        <v>10</v>
      </c>
      <c r="E7416">
        <v>4</v>
      </c>
      <c r="F7416">
        <v>70</v>
      </c>
      <c r="G7416">
        <v>5419</v>
      </c>
      <c r="H7416" t="s">
        <v>11</v>
      </c>
    </row>
    <row r="7417" spans="1:8" hidden="1" x14ac:dyDescent="0.3">
      <c r="A7417" t="s">
        <v>6948</v>
      </c>
      <c r="B7417" t="s">
        <v>6949</v>
      </c>
      <c r="C7417">
        <v>1349</v>
      </c>
      <c r="D7417" t="s">
        <v>24</v>
      </c>
      <c r="E7417">
        <v>604</v>
      </c>
      <c r="F7417">
        <v>884</v>
      </c>
      <c r="G7417">
        <v>666</v>
      </c>
      <c r="H7417" t="s">
        <v>25</v>
      </c>
    </row>
    <row r="7418" spans="1:8" x14ac:dyDescent="0.3">
      <c r="A7418" t="s">
        <v>6950</v>
      </c>
      <c r="B7418" t="s">
        <v>6951</v>
      </c>
      <c r="C7418">
        <v>271</v>
      </c>
      <c r="D7418" t="s">
        <v>10</v>
      </c>
      <c r="E7418">
        <v>169</v>
      </c>
      <c r="F7418">
        <v>252</v>
      </c>
      <c r="G7418">
        <v>5419</v>
      </c>
      <c r="H7418" t="s">
        <v>11</v>
      </c>
    </row>
    <row r="7419" spans="1:8" x14ac:dyDescent="0.3">
      <c r="A7419" t="s">
        <v>6950</v>
      </c>
      <c r="B7419" t="s">
        <v>6951</v>
      </c>
      <c r="C7419">
        <v>271</v>
      </c>
      <c r="D7419" t="s">
        <v>16</v>
      </c>
      <c r="E7419">
        <v>15</v>
      </c>
      <c r="F7419">
        <v>100</v>
      </c>
      <c r="G7419">
        <v>1237</v>
      </c>
      <c r="H7419" t="s">
        <v>17</v>
      </c>
    </row>
    <row r="7420" spans="1:8" x14ac:dyDescent="0.3">
      <c r="A7420" t="s">
        <v>6952</v>
      </c>
      <c r="B7420" t="s">
        <v>6953</v>
      </c>
      <c r="C7420">
        <v>1316</v>
      </c>
      <c r="D7420" t="s">
        <v>10</v>
      </c>
      <c r="E7420">
        <v>60</v>
      </c>
      <c r="F7420">
        <v>124</v>
      </c>
      <c r="G7420">
        <v>5419</v>
      </c>
      <c r="H7420" t="s">
        <v>11</v>
      </c>
    </row>
    <row r="7421" spans="1:8" x14ac:dyDescent="0.3">
      <c r="A7421" t="s">
        <v>6952</v>
      </c>
      <c r="B7421" t="s">
        <v>6953</v>
      </c>
      <c r="C7421">
        <v>1316</v>
      </c>
      <c r="D7421" t="s">
        <v>10</v>
      </c>
      <c r="E7421">
        <v>214</v>
      </c>
      <c r="F7421">
        <v>278</v>
      </c>
      <c r="G7421">
        <v>5419</v>
      </c>
      <c r="H7421" t="s">
        <v>11</v>
      </c>
    </row>
    <row r="7422" spans="1:8" hidden="1" x14ac:dyDescent="0.3">
      <c r="A7422" t="s">
        <v>6952</v>
      </c>
      <c r="B7422" t="s">
        <v>6953</v>
      </c>
      <c r="C7422">
        <v>1316</v>
      </c>
      <c r="D7422" t="s">
        <v>20</v>
      </c>
      <c r="E7422">
        <v>1254</v>
      </c>
      <c r="F7422">
        <v>1271</v>
      </c>
      <c r="G7422">
        <v>904</v>
      </c>
      <c r="H7422" t="s">
        <v>21</v>
      </c>
    </row>
    <row r="7423" spans="1:8" hidden="1" x14ac:dyDescent="0.3">
      <c r="A7423" t="s">
        <v>6952</v>
      </c>
      <c r="B7423" t="s">
        <v>6953</v>
      </c>
      <c r="C7423">
        <v>1316</v>
      </c>
      <c r="D7423" t="s">
        <v>20</v>
      </c>
      <c r="E7423">
        <v>1294</v>
      </c>
      <c r="F7423">
        <v>1310</v>
      </c>
      <c r="G7423">
        <v>904</v>
      </c>
      <c r="H7423" t="s">
        <v>21</v>
      </c>
    </row>
    <row r="7424" spans="1:8" x14ac:dyDescent="0.3">
      <c r="A7424" t="s">
        <v>6954</v>
      </c>
      <c r="B7424" t="s">
        <v>6955</v>
      </c>
      <c r="C7424">
        <v>910</v>
      </c>
      <c r="D7424" t="s">
        <v>10</v>
      </c>
      <c r="E7424">
        <v>127</v>
      </c>
      <c r="F7424">
        <v>202</v>
      </c>
      <c r="G7424">
        <v>5419</v>
      </c>
      <c r="H7424" t="s">
        <v>11</v>
      </c>
    </row>
    <row r="7425" spans="1:8" x14ac:dyDescent="0.3">
      <c r="A7425" t="s">
        <v>6954</v>
      </c>
      <c r="B7425" t="s">
        <v>6955</v>
      </c>
      <c r="C7425">
        <v>910</v>
      </c>
      <c r="D7425" t="s">
        <v>10</v>
      </c>
      <c r="E7425">
        <v>469</v>
      </c>
      <c r="F7425">
        <v>536</v>
      </c>
      <c r="G7425">
        <v>5419</v>
      </c>
      <c r="H7425" t="s">
        <v>11</v>
      </c>
    </row>
    <row r="7426" spans="1:8" hidden="1" x14ac:dyDescent="0.3">
      <c r="A7426" t="s">
        <v>6954</v>
      </c>
      <c r="B7426" t="s">
        <v>6955</v>
      </c>
      <c r="C7426">
        <v>910</v>
      </c>
      <c r="D7426" t="s">
        <v>664</v>
      </c>
      <c r="E7426">
        <v>304</v>
      </c>
      <c r="F7426">
        <v>468</v>
      </c>
      <c r="G7426">
        <v>88</v>
      </c>
      <c r="H7426" t="s">
        <v>665</v>
      </c>
    </row>
    <row r="7427" spans="1:8" hidden="1" x14ac:dyDescent="0.3">
      <c r="A7427" t="s">
        <v>6954</v>
      </c>
      <c r="B7427" t="s">
        <v>6955</v>
      </c>
      <c r="C7427">
        <v>910</v>
      </c>
      <c r="D7427" t="s">
        <v>178</v>
      </c>
      <c r="E7427">
        <v>589</v>
      </c>
      <c r="F7427">
        <v>893</v>
      </c>
      <c r="G7427">
        <v>19761</v>
      </c>
      <c r="H7427" t="s">
        <v>179</v>
      </c>
    </row>
    <row r="7428" spans="1:8" x14ac:dyDescent="0.3">
      <c r="A7428" t="s">
        <v>6956</v>
      </c>
      <c r="B7428" t="s">
        <v>6957</v>
      </c>
      <c r="C7428">
        <v>243</v>
      </c>
      <c r="D7428" t="s">
        <v>10</v>
      </c>
      <c r="E7428">
        <v>161</v>
      </c>
      <c r="F7428">
        <v>227</v>
      </c>
      <c r="G7428">
        <v>5419</v>
      </c>
      <c r="H7428" t="s">
        <v>11</v>
      </c>
    </row>
    <row r="7429" spans="1:8" x14ac:dyDescent="0.3">
      <c r="A7429" t="s">
        <v>6956</v>
      </c>
      <c r="B7429" t="s">
        <v>6957</v>
      </c>
      <c r="C7429">
        <v>243</v>
      </c>
      <c r="D7429" t="s">
        <v>16</v>
      </c>
      <c r="E7429">
        <v>13</v>
      </c>
      <c r="F7429">
        <v>98</v>
      </c>
      <c r="G7429">
        <v>1237</v>
      </c>
      <c r="H7429" t="s">
        <v>17</v>
      </c>
    </row>
    <row r="7430" spans="1:8" x14ac:dyDescent="0.3">
      <c r="A7430" t="s">
        <v>6958</v>
      </c>
      <c r="B7430" t="s">
        <v>6959</v>
      </c>
      <c r="C7430">
        <v>532</v>
      </c>
      <c r="D7430" t="s">
        <v>10</v>
      </c>
      <c r="E7430">
        <v>8</v>
      </c>
      <c r="F7430">
        <v>76</v>
      </c>
      <c r="G7430">
        <v>5419</v>
      </c>
      <c r="H7430" t="s">
        <v>11</v>
      </c>
    </row>
    <row r="7431" spans="1:8" hidden="1" x14ac:dyDescent="0.3">
      <c r="A7431" t="s">
        <v>6958</v>
      </c>
      <c r="B7431" t="s">
        <v>6959</v>
      </c>
      <c r="C7431">
        <v>532</v>
      </c>
      <c r="D7431" t="s">
        <v>102</v>
      </c>
      <c r="E7431">
        <v>218</v>
      </c>
      <c r="F7431">
        <v>403</v>
      </c>
      <c r="G7431">
        <v>5476</v>
      </c>
      <c r="H7431" t="s">
        <v>103</v>
      </c>
    </row>
    <row r="7432" spans="1:8" x14ac:dyDescent="0.3">
      <c r="A7432" t="s">
        <v>6960</v>
      </c>
      <c r="B7432" t="s">
        <v>6961</v>
      </c>
      <c r="C7432">
        <v>877</v>
      </c>
      <c r="D7432" t="s">
        <v>10</v>
      </c>
      <c r="E7432">
        <v>132</v>
      </c>
      <c r="F7432">
        <v>200</v>
      </c>
      <c r="G7432">
        <v>5419</v>
      </c>
      <c r="H7432" t="s">
        <v>11</v>
      </c>
    </row>
    <row r="7433" spans="1:8" hidden="1" x14ac:dyDescent="0.3">
      <c r="A7433" t="s">
        <v>6960</v>
      </c>
      <c r="B7433" t="s">
        <v>6961</v>
      </c>
      <c r="C7433">
        <v>877</v>
      </c>
      <c r="D7433" t="s">
        <v>20</v>
      </c>
      <c r="E7433">
        <v>739</v>
      </c>
      <c r="F7433">
        <v>754</v>
      </c>
      <c r="G7433">
        <v>904</v>
      </c>
      <c r="H7433" t="s">
        <v>21</v>
      </c>
    </row>
    <row r="7434" spans="1:8" hidden="1" x14ac:dyDescent="0.3">
      <c r="A7434" t="s">
        <v>6960</v>
      </c>
      <c r="B7434" t="s">
        <v>6961</v>
      </c>
      <c r="C7434">
        <v>877</v>
      </c>
      <c r="D7434" t="s">
        <v>20</v>
      </c>
      <c r="E7434">
        <v>856</v>
      </c>
      <c r="F7434">
        <v>871</v>
      </c>
      <c r="G7434">
        <v>904</v>
      </c>
      <c r="H7434" t="s">
        <v>21</v>
      </c>
    </row>
    <row r="7435" spans="1:8" x14ac:dyDescent="0.3">
      <c r="A7435" t="s">
        <v>6962</v>
      </c>
      <c r="B7435" t="s">
        <v>6963</v>
      </c>
      <c r="C7435">
        <v>1412</v>
      </c>
      <c r="D7435" t="s">
        <v>10</v>
      </c>
      <c r="E7435">
        <v>6</v>
      </c>
      <c r="F7435">
        <v>70</v>
      </c>
      <c r="G7435">
        <v>5419</v>
      </c>
      <c r="H7435" t="s">
        <v>11</v>
      </c>
    </row>
    <row r="7436" spans="1:8" hidden="1" x14ac:dyDescent="0.3">
      <c r="A7436" t="s">
        <v>6962</v>
      </c>
      <c r="B7436" t="s">
        <v>6963</v>
      </c>
      <c r="C7436">
        <v>1412</v>
      </c>
      <c r="D7436" t="s">
        <v>24</v>
      </c>
      <c r="E7436">
        <v>634</v>
      </c>
      <c r="F7436">
        <v>933</v>
      </c>
      <c r="G7436">
        <v>666</v>
      </c>
      <c r="H7436" t="s">
        <v>25</v>
      </c>
    </row>
    <row r="7437" spans="1:8" x14ac:dyDescent="0.3">
      <c r="A7437" t="s">
        <v>6964</v>
      </c>
      <c r="B7437" t="s">
        <v>6965</v>
      </c>
      <c r="C7437">
        <v>608</v>
      </c>
      <c r="D7437" t="s">
        <v>10</v>
      </c>
      <c r="E7437">
        <v>13</v>
      </c>
      <c r="F7437">
        <v>80</v>
      </c>
      <c r="G7437">
        <v>5419</v>
      </c>
      <c r="H7437" t="s">
        <v>11</v>
      </c>
    </row>
    <row r="7438" spans="1:8" x14ac:dyDescent="0.3">
      <c r="A7438" t="s">
        <v>6966</v>
      </c>
      <c r="B7438" t="s">
        <v>6967</v>
      </c>
      <c r="C7438">
        <v>278</v>
      </c>
      <c r="D7438" t="s">
        <v>10</v>
      </c>
      <c r="E7438">
        <v>187</v>
      </c>
      <c r="F7438">
        <v>258</v>
      </c>
      <c r="G7438">
        <v>5419</v>
      </c>
      <c r="H7438" t="s">
        <v>11</v>
      </c>
    </row>
    <row r="7439" spans="1:8" x14ac:dyDescent="0.3">
      <c r="A7439" t="s">
        <v>6966</v>
      </c>
      <c r="B7439" t="s">
        <v>6967</v>
      </c>
      <c r="C7439">
        <v>278</v>
      </c>
      <c r="D7439" t="s">
        <v>16</v>
      </c>
      <c r="E7439">
        <v>13</v>
      </c>
      <c r="F7439">
        <v>95</v>
      </c>
      <c r="G7439">
        <v>1237</v>
      </c>
      <c r="H7439" t="s">
        <v>17</v>
      </c>
    </row>
    <row r="7440" spans="1:8" x14ac:dyDescent="0.3">
      <c r="A7440" t="s">
        <v>6968</v>
      </c>
      <c r="B7440" t="s">
        <v>6969</v>
      </c>
      <c r="C7440">
        <v>1260</v>
      </c>
      <c r="D7440" t="s">
        <v>10</v>
      </c>
      <c r="E7440">
        <v>8</v>
      </c>
      <c r="F7440">
        <v>71</v>
      </c>
      <c r="G7440">
        <v>5419</v>
      </c>
      <c r="H7440" t="s">
        <v>11</v>
      </c>
    </row>
    <row r="7441" spans="1:8" hidden="1" x14ac:dyDescent="0.3">
      <c r="A7441" t="s">
        <v>6968</v>
      </c>
      <c r="B7441" t="s">
        <v>6969</v>
      </c>
      <c r="C7441">
        <v>1260</v>
      </c>
      <c r="D7441" t="s">
        <v>24</v>
      </c>
      <c r="E7441">
        <v>566</v>
      </c>
      <c r="F7441">
        <v>854</v>
      </c>
      <c r="G7441">
        <v>666</v>
      </c>
      <c r="H7441" t="s">
        <v>25</v>
      </c>
    </row>
    <row r="7442" spans="1:8" hidden="1" x14ac:dyDescent="0.3">
      <c r="A7442" t="s">
        <v>6970</v>
      </c>
      <c r="B7442" t="s">
        <v>6971</v>
      </c>
      <c r="C7442">
        <v>1128</v>
      </c>
      <c r="D7442" t="s">
        <v>328</v>
      </c>
      <c r="E7442">
        <v>196</v>
      </c>
      <c r="F7442">
        <v>324</v>
      </c>
      <c r="G7442">
        <v>36004</v>
      </c>
      <c r="H7442" t="s">
        <v>329</v>
      </c>
    </row>
    <row r="7443" spans="1:8" x14ac:dyDescent="0.3">
      <c r="A7443" t="s">
        <v>6970</v>
      </c>
      <c r="B7443" t="s">
        <v>6971</v>
      </c>
      <c r="C7443">
        <v>1128</v>
      </c>
      <c r="D7443" t="s">
        <v>10</v>
      </c>
      <c r="E7443">
        <v>982</v>
      </c>
      <c r="F7443">
        <v>1049</v>
      </c>
      <c r="G7443">
        <v>5419</v>
      </c>
      <c r="H7443" t="s">
        <v>11</v>
      </c>
    </row>
    <row r="7444" spans="1:8" x14ac:dyDescent="0.3">
      <c r="A7444" t="s">
        <v>6972</v>
      </c>
      <c r="B7444" t="s">
        <v>6973</v>
      </c>
      <c r="C7444">
        <v>1210</v>
      </c>
      <c r="D7444" t="s">
        <v>10</v>
      </c>
      <c r="E7444">
        <v>147</v>
      </c>
      <c r="F7444">
        <v>215</v>
      </c>
      <c r="G7444">
        <v>5419</v>
      </c>
      <c r="H7444" t="s">
        <v>11</v>
      </c>
    </row>
    <row r="7445" spans="1:8" x14ac:dyDescent="0.3">
      <c r="A7445" t="s">
        <v>6974</v>
      </c>
      <c r="B7445" t="s">
        <v>6975</v>
      </c>
      <c r="C7445">
        <v>508</v>
      </c>
      <c r="D7445" t="s">
        <v>10</v>
      </c>
      <c r="E7445">
        <v>4</v>
      </c>
      <c r="F7445">
        <v>68</v>
      </c>
      <c r="G7445">
        <v>5419</v>
      </c>
      <c r="H7445" t="s">
        <v>11</v>
      </c>
    </row>
    <row r="7446" spans="1:8" x14ac:dyDescent="0.3">
      <c r="A7446" t="s">
        <v>6976</v>
      </c>
      <c r="B7446" t="s">
        <v>6977</v>
      </c>
      <c r="C7446">
        <v>252</v>
      </c>
      <c r="D7446" t="s">
        <v>10</v>
      </c>
      <c r="E7446">
        <v>165</v>
      </c>
      <c r="F7446">
        <v>235</v>
      </c>
      <c r="G7446">
        <v>5419</v>
      </c>
      <c r="H7446" t="s">
        <v>11</v>
      </c>
    </row>
    <row r="7447" spans="1:8" x14ac:dyDescent="0.3">
      <c r="A7447" t="s">
        <v>6976</v>
      </c>
      <c r="B7447" t="s">
        <v>6977</v>
      </c>
      <c r="C7447">
        <v>252</v>
      </c>
      <c r="D7447" t="s">
        <v>16</v>
      </c>
      <c r="E7447">
        <v>4</v>
      </c>
      <c r="F7447">
        <v>88</v>
      </c>
      <c r="G7447">
        <v>1237</v>
      </c>
      <c r="H7447" t="s">
        <v>17</v>
      </c>
    </row>
    <row r="7448" spans="1:8" x14ac:dyDescent="0.3">
      <c r="A7448" t="s">
        <v>6978</v>
      </c>
      <c r="B7448" t="s">
        <v>6979</v>
      </c>
      <c r="C7448">
        <v>572</v>
      </c>
      <c r="D7448" t="s">
        <v>10</v>
      </c>
      <c r="E7448">
        <v>7</v>
      </c>
      <c r="F7448">
        <v>63</v>
      </c>
      <c r="G7448">
        <v>5419</v>
      </c>
      <c r="H7448" t="s">
        <v>11</v>
      </c>
    </row>
    <row r="7449" spans="1:8" hidden="1" x14ac:dyDescent="0.3">
      <c r="A7449" t="s">
        <v>6978</v>
      </c>
      <c r="B7449" t="s">
        <v>6979</v>
      </c>
      <c r="C7449">
        <v>572</v>
      </c>
      <c r="D7449" t="s">
        <v>256</v>
      </c>
      <c r="E7449">
        <v>248</v>
      </c>
      <c r="F7449">
        <v>264</v>
      </c>
      <c r="G7449">
        <v>56000</v>
      </c>
      <c r="H7449" t="s">
        <v>257</v>
      </c>
    </row>
    <row r="7450" spans="1:8" x14ac:dyDescent="0.3">
      <c r="A7450" t="s">
        <v>6980</v>
      </c>
      <c r="B7450" t="s">
        <v>6981</v>
      </c>
      <c r="C7450">
        <v>245</v>
      </c>
      <c r="D7450" t="s">
        <v>10</v>
      </c>
      <c r="E7450">
        <v>154</v>
      </c>
      <c r="F7450">
        <v>223</v>
      </c>
      <c r="G7450">
        <v>5419</v>
      </c>
      <c r="H7450" t="s">
        <v>11</v>
      </c>
    </row>
    <row r="7451" spans="1:8" x14ac:dyDescent="0.3">
      <c r="A7451" t="s">
        <v>6980</v>
      </c>
      <c r="B7451" t="s">
        <v>6981</v>
      </c>
      <c r="C7451">
        <v>245</v>
      </c>
      <c r="D7451" t="s">
        <v>16</v>
      </c>
      <c r="E7451">
        <v>1</v>
      </c>
      <c r="F7451">
        <v>84</v>
      </c>
      <c r="G7451">
        <v>1237</v>
      </c>
      <c r="H7451" t="s">
        <v>17</v>
      </c>
    </row>
    <row r="7452" spans="1:8" x14ac:dyDescent="0.3">
      <c r="A7452" t="s">
        <v>6982</v>
      </c>
      <c r="B7452" t="s">
        <v>6983</v>
      </c>
      <c r="C7452">
        <v>512</v>
      </c>
      <c r="D7452" t="s">
        <v>10</v>
      </c>
      <c r="E7452">
        <v>10</v>
      </c>
      <c r="F7452">
        <v>76</v>
      </c>
      <c r="G7452">
        <v>5419</v>
      </c>
      <c r="H7452" t="s">
        <v>11</v>
      </c>
    </row>
    <row r="7453" spans="1:8" hidden="1" x14ac:dyDescent="0.3">
      <c r="A7453" t="s">
        <v>6982</v>
      </c>
      <c r="B7453" t="s">
        <v>6983</v>
      </c>
      <c r="C7453">
        <v>512</v>
      </c>
      <c r="D7453" t="s">
        <v>256</v>
      </c>
      <c r="E7453">
        <v>233</v>
      </c>
      <c r="F7453">
        <v>254</v>
      </c>
      <c r="G7453">
        <v>56000</v>
      </c>
      <c r="H7453" t="s">
        <v>257</v>
      </c>
    </row>
    <row r="7454" spans="1:8" hidden="1" x14ac:dyDescent="0.3">
      <c r="A7454" t="s">
        <v>6982</v>
      </c>
      <c r="B7454" t="s">
        <v>6983</v>
      </c>
      <c r="C7454">
        <v>512</v>
      </c>
      <c r="D7454" t="s">
        <v>256</v>
      </c>
      <c r="E7454">
        <v>257</v>
      </c>
      <c r="F7454">
        <v>273</v>
      </c>
      <c r="G7454">
        <v>56000</v>
      </c>
      <c r="H7454" t="s">
        <v>257</v>
      </c>
    </row>
    <row r="7455" spans="1:8" x14ac:dyDescent="0.3">
      <c r="A7455" t="s">
        <v>6984</v>
      </c>
      <c r="B7455" t="s">
        <v>6985</v>
      </c>
      <c r="C7455">
        <v>628</v>
      </c>
      <c r="D7455" t="s">
        <v>10</v>
      </c>
      <c r="E7455">
        <v>100</v>
      </c>
      <c r="F7455">
        <v>168</v>
      </c>
      <c r="G7455">
        <v>5419</v>
      </c>
      <c r="H7455" t="s">
        <v>11</v>
      </c>
    </row>
    <row r="7456" spans="1:8" x14ac:dyDescent="0.3">
      <c r="A7456" t="s">
        <v>6986</v>
      </c>
      <c r="B7456" t="s">
        <v>6987</v>
      </c>
      <c r="C7456">
        <v>1331</v>
      </c>
      <c r="D7456" t="s">
        <v>10</v>
      </c>
      <c r="E7456">
        <v>6</v>
      </c>
      <c r="F7456">
        <v>70</v>
      </c>
      <c r="G7456">
        <v>5419</v>
      </c>
      <c r="H7456" t="s">
        <v>11</v>
      </c>
    </row>
    <row r="7457" spans="1:8" hidden="1" x14ac:dyDescent="0.3">
      <c r="A7457" t="s">
        <v>6986</v>
      </c>
      <c r="B7457" t="s">
        <v>6987</v>
      </c>
      <c r="C7457">
        <v>1331</v>
      </c>
      <c r="D7457" t="s">
        <v>24</v>
      </c>
      <c r="E7457">
        <v>621</v>
      </c>
      <c r="F7457">
        <v>901</v>
      </c>
      <c r="G7457">
        <v>666</v>
      </c>
      <c r="H7457" t="s">
        <v>25</v>
      </c>
    </row>
    <row r="7458" spans="1:8" x14ac:dyDescent="0.3">
      <c r="A7458" t="s">
        <v>6988</v>
      </c>
      <c r="B7458" t="s">
        <v>6989</v>
      </c>
      <c r="C7458">
        <v>242</v>
      </c>
      <c r="D7458" t="s">
        <v>10</v>
      </c>
      <c r="E7458">
        <v>154</v>
      </c>
      <c r="F7458">
        <v>225</v>
      </c>
      <c r="G7458">
        <v>5419</v>
      </c>
      <c r="H7458" t="s">
        <v>11</v>
      </c>
    </row>
    <row r="7459" spans="1:8" x14ac:dyDescent="0.3">
      <c r="A7459" t="s">
        <v>6988</v>
      </c>
      <c r="B7459" t="s">
        <v>6989</v>
      </c>
      <c r="C7459">
        <v>242</v>
      </c>
      <c r="D7459" t="s">
        <v>16</v>
      </c>
      <c r="E7459">
        <v>3</v>
      </c>
      <c r="F7459">
        <v>88</v>
      </c>
      <c r="G7459">
        <v>1237</v>
      </c>
      <c r="H7459" t="s">
        <v>17</v>
      </c>
    </row>
    <row r="7460" spans="1:8" x14ac:dyDescent="0.3">
      <c r="A7460" t="s">
        <v>6990</v>
      </c>
      <c r="B7460" t="s">
        <v>6991</v>
      </c>
      <c r="C7460">
        <v>442</v>
      </c>
      <c r="D7460" t="s">
        <v>10</v>
      </c>
      <c r="E7460">
        <v>6</v>
      </c>
      <c r="F7460">
        <v>73</v>
      </c>
      <c r="G7460">
        <v>5419</v>
      </c>
      <c r="H7460" t="s">
        <v>11</v>
      </c>
    </row>
    <row r="7461" spans="1:8" x14ac:dyDescent="0.3">
      <c r="A7461" t="s">
        <v>6992</v>
      </c>
      <c r="B7461" t="s">
        <v>6993</v>
      </c>
      <c r="C7461">
        <v>871</v>
      </c>
      <c r="D7461" t="s">
        <v>10</v>
      </c>
      <c r="E7461">
        <v>16</v>
      </c>
      <c r="F7461">
        <v>88</v>
      </c>
      <c r="G7461">
        <v>5419</v>
      </c>
      <c r="H7461" t="s">
        <v>11</v>
      </c>
    </row>
    <row r="7462" spans="1:8" x14ac:dyDescent="0.3">
      <c r="A7462" t="s">
        <v>6994</v>
      </c>
      <c r="B7462" t="s">
        <v>6995</v>
      </c>
      <c r="C7462">
        <v>763</v>
      </c>
      <c r="D7462" t="s">
        <v>10</v>
      </c>
      <c r="E7462">
        <v>18</v>
      </c>
      <c r="F7462">
        <v>88</v>
      </c>
      <c r="G7462">
        <v>5419</v>
      </c>
      <c r="H7462" t="s">
        <v>11</v>
      </c>
    </row>
    <row r="7463" spans="1:8" x14ac:dyDescent="0.3">
      <c r="A7463" t="s">
        <v>6996</v>
      </c>
      <c r="B7463" t="s">
        <v>6997</v>
      </c>
      <c r="C7463">
        <v>504</v>
      </c>
      <c r="D7463" t="s">
        <v>10</v>
      </c>
      <c r="E7463">
        <v>5</v>
      </c>
      <c r="F7463">
        <v>71</v>
      </c>
      <c r="G7463">
        <v>5419</v>
      </c>
      <c r="H7463" t="s">
        <v>11</v>
      </c>
    </row>
    <row r="7464" spans="1:8" hidden="1" x14ac:dyDescent="0.3">
      <c r="A7464" t="s">
        <v>6996</v>
      </c>
      <c r="B7464" t="s">
        <v>6997</v>
      </c>
      <c r="C7464">
        <v>504</v>
      </c>
      <c r="D7464" t="s">
        <v>256</v>
      </c>
      <c r="E7464">
        <v>273</v>
      </c>
      <c r="F7464">
        <v>294</v>
      </c>
      <c r="G7464">
        <v>56000</v>
      </c>
      <c r="H7464" t="s">
        <v>257</v>
      </c>
    </row>
    <row r="7465" spans="1:8" hidden="1" x14ac:dyDescent="0.3">
      <c r="A7465" t="s">
        <v>6996</v>
      </c>
      <c r="B7465" t="s">
        <v>6997</v>
      </c>
      <c r="C7465">
        <v>504</v>
      </c>
      <c r="D7465" t="s">
        <v>256</v>
      </c>
      <c r="E7465">
        <v>296</v>
      </c>
      <c r="F7465">
        <v>312</v>
      </c>
      <c r="G7465">
        <v>56000</v>
      </c>
      <c r="H7465" t="s">
        <v>257</v>
      </c>
    </row>
    <row r="7466" spans="1:8" x14ac:dyDescent="0.3">
      <c r="A7466" t="s">
        <v>6998</v>
      </c>
      <c r="B7466" t="s">
        <v>6999</v>
      </c>
      <c r="C7466">
        <v>423</v>
      </c>
      <c r="D7466" t="s">
        <v>10</v>
      </c>
      <c r="E7466">
        <v>8</v>
      </c>
      <c r="F7466">
        <v>75</v>
      </c>
      <c r="G7466">
        <v>5419</v>
      </c>
      <c r="H7466" t="s">
        <v>11</v>
      </c>
    </row>
    <row r="7467" spans="1:8" x14ac:dyDescent="0.3">
      <c r="A7467" t="s">
        <v>7000</v>
      </c>
      <c r="B7467" t="s">
        <v>7001</v>
      </c>
      <c r="C7467">
        <v>247</v>
      </c>
      <c r="D7467" t="s">
        <v>10</v>
      </c>
      <c r="E7467">
        <v>154</v>
      </c>
      <c r="F7467">
        <v>228</v>
      </c>
      <c r="G7467">
        <v>5419</v>
      </c>
      <c r="H7467" t="s">
        <v>11</v>
      </c>
    </row>
    <row r="7468" spans="1:8" x14ac:dyDescent="0.3">
      <c r="A7468" t="s">
        <v>7000</v>
      </c>
      <c r="B7468" t="s">
        <v>7001</v>
      </c>
      <c r="C7468">
        <v>247</v>
      </c>
      <c r="D7468" t="s">
        <v>16</v>
      </c>
      <c r="E7468">
        <v>1</v>
      </c>
      <c r="F7468">
        <v>84</v>
      </c>
      <c r="G7468">
        <v>1237</v>
      </c>
      <c r="H7468" t="s">
        <v>17</v>
      </c>
    </row>
    <row r="7469" spans="1:8" x14ac:dyDescent="0.3">
      <c r="A7469" t="s">
        <v>7002</v>
      </c>
      <c r="B7469" t="s">
        <v>7003</v>
      </c>
      <c r="C7469">
        <v>253</v>
      </c>
      <c r="D7469" t="s">
        <v>10</v>
      </c>
      <c r="E7469">
        <v>160</v>
      </c>
      <c r="F7469">
        <v>229</v>
      </c>
      <c r="G7469">
        <v>5419</v>
      </c>
      <c r="H7469" t="s">
        <v>11</v>
      </c>
    </row>
    <row r="7470" spans="1:8" x14ac:dyDescent="0.3">
      <c r="A7470" t="s">
        <v>7002</v>
      </c>
      <c r="B7470" t="s">
        <v>7003</v>
      </c>
      <c r="C7470">
        <v>253</v>
      </c>
      <c r="D7470" t="s">
        <v>16</v>
      </c>
      <c r="E7470">
        <v>1</v>
      </c>
      <c r="F7470">
        <v>90</v>
      </c>
      <c r="G7470">
        <v>1237</v>
      </c>
      <c r="H7470" t="s">
        <v>17</v>
      </c>
    </row>
    <row r="7471" spans="1:8" x14ac:dyDescent="0.3">
      <c r="A7471" t="s">
        <v>7004</v>
      </c>
      <c r="B7471" t="s">
        <v>7005</v>
      </c>
      <c r="C7471">
        <v>440</v>
      </c>
      <c r="D7471" t="s">
        <v>10</v>
      </c>
      <c r="E7471">
        <v>7</v>
      </c>
      <c r="F7471">
        <v>73</v>
      </c>
      <c r="G7471">
        <v>5419</v>
      </c>
      <c r="H7471" t="s">
        <v>11</v>
      </c>
    </row>
    <row r="7472" spans="1:8" x14ac:dyDescent="0.3">
      <c r="A7472" t="s">
        <v>7006</v>
      </c>
      <c r="B7472" t="s">
        <v>7007</v>
      </c>
      <c r="C7472">
        <v>66</v>
      </c>
      <c r="D7472" t="s">
        <v>10</v>
      </c>
      <c r="E7472">
        <v>13</v>
      </c>
      <c r="F7472">
        <v>64</v>
      </c>
      <c r="G7472">
        <v>5419</v>
      </c>
      <c r="H7472" t="s">
        <v>11</v>
      </c>
    </row>
    <row r="7473" spans="1:8" x14ac:dyDescent="0.3">
      <c r="A7473" t="s">
        <v>7008</v>
      </c>
      <c r="B7473" t="s">
        <v>7009</v>
      </c>
      <c r="C7473">
        <v>357</v>
      </c>
      <c r="D7473" t="s">
        <v>10</v>
      </c>
      <c r="E7473">
        <v>5</v>
      </c>
      <c r="F7473">
        <v>69</v>
      </c>
      <c r="G7473">
        <v>5419</v>
      </c>
      <c r="H7473" t="s">
        <v>11</v>
      </c>
    </row>
    <row r="7474" spans="1:8" x14ac:dyDescent="0.3">
      <c r="A7474" t="s">
        <v>7010</v>
      </c>
      <c r="B7474" t="s">
        <v>7011</v>
      </c>
      <c r="C7474">
        <v>129</v>
      </c>
      <c r="D7474" t="s">
        <v>10</v>
      </c>
      <c r="E7474">
        <v>72</v>
      </c>
      <c r="F7474">
        <v>126</v>
      </c>
      <c r="G7474">
        <v>5419</v>
      </c>
      <c r="H7474" t="s">
        <v>11</v>
      </c>
    </row>
    <row r="7475" spans="1:8" x14ac:dyDescent="0.3">
      <c r="A7475" t="s">
        <v>7010</v>
      </c>
      <c r="B7475" t="s">
        <v>7011</v>
      </c>
      <c r="C7475">
        <v>129</v>
      </c>
      <c r="D7475" t="s">
        <v>16</v>
      </c>
      <c r="E7475">
        <v>1</v>
      </c>
      <c r="F7475">
        <v>47</v>
      </c>
      <c r="G7475">
        <v>1237</v>
      </c>
      <c r="H7475" t="s">
        <v>17</v>
      </c>
    </row>
    <row r="7476" spans="1:8" x14ac:dyDescent="0.3">
      <c r="A7476" t="s">
        <v>7012</v>
      </c>
      <c r="B7476" t="s">
        <v>7013</v>
      </c>
      <c r="C7476">
        <v>160</v>
      </c>
      <c r="D7476" t="s">
        <v>10</v>
      </c>
      <c r="E7476">
        <v>1</v>
      </c>
      <c r="F7476">
        <v>54</v>
      </c>
      <c r="G7476">
        <v>5419</v>
      </c>
      <c r="H7476" t="s">
        <v>11</v>
      </c>
    </row>
    <row r="7477" spans="1:8" x14ac:dyDescent="0.3">
      <c r="A7477" t="s">
        <v>7012</v>
      </c>
      <c r="B7477" t="s">
        <v>7013</v>
      </c>
      <c r="C7477">
        <v>160</v>
      </c>
      <c r="D7477" t="s">
        <v>10</v>
      </c>
      <c r="E7477">
        <v>80</v>
      </c>
      <c r="F7477">
        <v>144</v>
      </c>
      <c r="G7477">
        <v>5419</v>
      </c>
      <c r="H7477" t="s">
        <v>11</v>
      </c>
    </row>
    <row r="7478" spans="1:8" x14ac:dyDescent="0.3">
      <c r="A7478" t="s">
        <v>7014</v>
      </c>
      <c r="B7478" t="s">
        <v>7015</v>
      </c>
      <c r="C7478">
        <v>1261</v>
      </c>
      <c r="D7478" t="s">
        <v>10</v>
      </c>
      <c r="E7478">
        <v>5</v>
      </c>
      <c r="F7478">
        <v>68</v>
      </c>
      <c r="G7478">
        <v>5419</v>
      </c>
      <c r="H7478" t="s">
        <v>11</v>
      </c>
    </row>
    <row r="7479" spans="1:8" hidden="1" x14ac:dyDescent="0.3">
      <c r="A7479" t="s">
        <v>7014</v>
      </c>
      <c r="B7479" t="s">
        <v>7015</v>
      </c>
      <c r="C7479">
        <v>1261</v>
      </c>
      <c r="D7479" t="s">
        <v>24</v>
      </c>
      <c r="E7479">
        <v>556</v>
      </c>
      <c r="F7479">
        <v>806</v>
      </c>
      <c r="G7479">
        <v>666</v>
      </c>
      <c r="H7479" t="s">
        <v>25</v>
      </c>
    </row>
    <row r="7480" spans="1:8" x14ac:dyDescent="0.3">
      <c r="A7480" t="s">
        <v>7016</v>
      </c>
      <c r="B7480" t="s">
        <v>7017</v>
      </c>
      <c r="C7480">
        <v>485</v>
      </c>
      <c r="D7480" t="s">
        <v>10</v>
      </c>
      <c r="E7480">
        <v>5</v>
      </c>
      <c r="F7480">
        <v>70</v>
      </c>
      <c r="G7480">
        <v>5419</v>
      </c>
      <c r="H7480" t="s">
        <v>11</v>
      </c>
    </row>
    <row r="7481" spans="1:8" x14ac:dyDescent="0.3">
      <c r="A7481" t="s">
        <v>7018</v>
      </c>
      <c r="B7481" t="s">
        <v>7019</v>
      </c>
      <c r="C7481">
        <v>1107</v>
      </c>
      <c r="D7481" t="s">
        <v>10</v>
      </c>
      <c r="E7481">
        <v>600</v>
      </c>
      <c r="F7481">
        <v>678</v>
      </c>
      <c r="G7481">
        <v>5419</v>
      </c>
      <c r="H7481" t="s">
        <v>11</v>
      </c>
    </row>
    <row r="7482" spans="1:8" x14ac:dyDescent="0.3">
      <c r="A7482" t="s">
        <v>7020</v>
      </c>
      <c r="B7482" t="s">
        <v>7021</v>
      </c>
      <c r="C7482">
        <v>533</v>
      </c>
      <c r="D7482" t="s">
        <v>10</v>
      </c>
      <c r="E7482">
        <v>447</v>
      </c>
      <c r="F7482">
        <v>515</v>
      </c>
      <c r="G7482">
        <v>5419</v>
      </c>
      <c r="H7482" t="s">
        <v>11</v>
      </c>
    </row>
    <row r="7483" spans="1:8" x14ac:dyDescent="0.3">
      <c r="A7483" t="s">
        <v>7020</v>
      </c>
      <c r="B7483" t="s">
        <v>7021</v>
      </c>
      <c r="C7483">
        <v>533</v>
      </c>
      <c r="D7483" t="s">
        <v>16</v>
      </c>
      <c r="E7483">
        <v>301</v>
      </c>
      <c r="F7483">
        <v>384</v>
      </c>
      <c r="G7483">
        <v>1237</v>
      </c>
      <c r="H7483" t="s">
        <v>17</v>
      </c>
    </row>
    <row r="7484" spans="1:8" x14ac:dyDescent="0.3">
      <c r="A7484" t="s">
        <v>7022</v>
      </c>
      <c r="B7484" t="s">
        <v>7023</v>
      </c>
      <c r="C7484">
        <v>1653</v>
      </c>
      <c r="D7484" t="s">
        <v>10</v>
      </c>
      <c r="E7484">
        <v>6</v>
      </c>
      <c r="F7484">
        <v>74</v>
      </c>
      <c r="G7484">
        <v>5419</v>
      </c>
      <c r="H7484" t="s">
        <v>11</v>
      </c>
    </row>
    <row r="7485" spans="1:8" x14ac:dyDescent="0.3">
      <c r="A7485" t="s">
        <v>7024</v>
      </c>
      <c r="B7485" t="s">
        <v>7025</v>
      </c>
      <c r="C7485">
        <v>582</v>
      </c>
      <c r="D7485" t="s">
        <v>10</v>
      </c>
      <c r="E7485">
        <v>35</v>
      </c>
      <c r="F7485">
        <v>115</v>
      </c>
      <c r="G7485">
        <v>5419</v>
      </c>
      <c r="H7485" t="s">
        <v>11</v>
      </c>
    </row>
    <row r="7486" spans="1:8" x14ac:dyDescent="0.3">
      <c r="A7486" t="s">
        <v>7024</v>
      </c>
      <c r="B7486" t="s">
        <v>7025</v>
      </c>
      <c r="C7486">
        <v>582</v>
      </c>
      <c r="D7486" t="s">
        <v>16</v>
      </c>
      <c r="E7486">
        <v>503</v>
      </c>
      <c r="F7486">
        <v>582</v>
      </c>
      <c r="G7486">
        <v>1237</v>
      </c>
      <c r="H7486" t="s">
        <v>17</v>
      </c>
    </row>
    <row r="7487" spans="1:8" x14ac:dyDescent="0.3">
      <c r="A7487" t="s">
        <v>7026</v>
      </c>
      <c r="B7487" t="s">
        <v>7027</v>
      </c>
      <c r="C7487">
        <v>1883</v>
      </c>
      <c r="D7487" t="s">
        <v>10</v>
      </c>
      <c r="E7487">
        <v>57</v>
      </c>
      <c r="F7487">
        <v>121</v>
      </c>
      <c r="G7487">
        <v>5419</v>
      </c>
      <c r="H7487" t="s">
        <v>11</v>
      </c>
    </row>
    <row r="7488" spans="1:8" x14ac:dyDescent="0.3">
      <c r="A7488" t="s">
        <v>7026</v>
      </c>
      <c r="B7488" t="s">
        <v>7027</v>
      </c>
      <c r="C7488">
        <v>1883</v>
      </c>
      <c r="D7488" t="s">
        <v>10</v>
      </c>
      <c r="E7488">
        <v>182</v>
      </c>
      <c r="F7488">
        <v>249</v>
      </c>
      <c r="G7488">
        <v>5419</v>
      </c>
      <c r="H7488" t="s">
        <v>11</v>
      </c>
    </row>
    <row r="7489" spans="1:8" hidden="1" x14ac:dyDescent="0.3">
      <c r="A7489" t="s">
        <v>7026</v>
      </c>
      <c r="B7489" t="s">
        <v>7027</v>
      </c>
      <c r="C7489">
        <v>1883</v>
      </c>
      <c r="D7489" t="s">
        <v>20</v>
      </c>
      <c r="E7489">
        <v>1818</v>
      </c>
      <c r="F7489">
        <v>1835</v>
      </c>
      <c r="G7489">
        <v>904</v>
      </c>
      <c r="H7489" t="s">
        <v>21</v>
      </c>
    </row>
    <row r="7490" spans="1:8" x14ac:dyDescent="0.3">
      <c r="A7490" t="s">
        <v>7028</v>
      </c>
      <c r="B7490" t="s">
        <v>7029</v>
      </c>
      <c r="C7490">
        <v>1328</v>
      </c>
      <c r="D7490" t="s">
        <v>10</v>
      </c>
      <c r="E7490">
        <v>6</v>
      </c>
      <c r="F7490">
        <v>76</v>
      </c>
      <c r="G7490">
        <v>5419</v>
      </c>
      <c r="H7490" t="s">
        <v>11</v>
      </c>
    </row>
    <row r="7491" spans="1:8" hidden="1" x14ac:dyDescent="0.3">
      <c r="A7491" t="s">
        <v>7028</v>
      </c>
      <c r="B7491" t="s">
        <v>7029</v>
      </c>
      <c r="C7491">
        <v>1328</v>
      </c>
      <c r="D7491" t="s">
        <v>24</v>
      </c>
      <c r="E7491">
        <v>579</v>
      </c>
      <c r="F7491">
        <v>859</v>
      </c>
      <c r="G7491">
        <v>666</v>
      </c>
      <c r="H7491" t="s">
        <v>25</v>
      </c>
    </row>
    <row r="7492" spans="1:8" x14ac:dyDescent="0.3">
      <c r="A7492" t="s">
        <v>7030</v>
      </c>
      <c r="B7492" t="s">
        <v>7031</v>
      </c>
      <c r="C7492">
        <v>521</v>
      </c>
      <c r="D7492" t="s">
        <v>10</v>
      </c>
      <c r="E7492">
        <v>14</v>
      </c>
      <c r="F7492">
        <v>79</v>
      </c>
      <c r="G7492">
        <v>5419</v>
      </c>
      <c r="H7492" t="s">
        <v>11</v>
      </c>
    </row>
    <row r="7493" spans="1:8" hidden="1" x14ac:dyDescent="0.3">
      <c r="A7493" t="s">
        <v>7030</v>
      </c>
      <c r="B7493" t="s">
        <v>7031</v>
      </c>
      <c r="C7493">
        <v>521</v>
      </c>
      <c r="D7493" t="s">
        <v>102</v>
      </c>
      <c r="E7493">
        <v>241</v>
      </c>
      <c r="F7493">
        <v>391</v>
      </c>
      <c r="G7493">
        <v>5476</v>
      </c>
      <c r="H7493" t="s">
        <v>103</v>
      </c>
    </row>
    <row r="7494" spans="1:8" x14ac:dyDescent="0.3">
      <c r="A7494" t="s">
        <v>7032</v>
      </c>
      <c r="B7494" t="s">
        <v>7033</v>
      </c>
      <c r="C7494">
        <v>484</v>
      </c>
      <c r="D7494" t="s">
        <v>10</v>
      </c>
      <c r="E7494">
        <v>414</v>
      </c>
      <c r="F7494">
        <v>477</v>
      </c>
      <c r="G7494">
        <v>5419</v>
      </c>
      <c r="H7494" t="s">
        <v>11</v>
      </c>
    </row>
    <row r="7495" spans="1:8" x14ac:dyDescent="0.3">
      <c r="A7495" t="s">
        <v>7034</v>
      </c>
      <c r="B7495" t="s">
        <v>7035</v>
      </c>
      <c r="C7495">
        <v>1253</v>
      </c>
      <c r="D7495" t="s">
        <v>10</v>
      </c>
      <c r="E7495">
        <v>79</v>
      </c>
      <c r="F7495">
        <v>144</v>
      </c>
      <c r="G7495">
        <v>5419</v>
      </c>
      <c r="H7495" t="s">
        <v>11</v>
      </c>
    </row>
    <row r="7496" spans="1:8" x14ac:dyDescent="0.3">
      <c r="A7496" t="s">
        <v>7036</v>
      </c>
      <c r="B7496" t="s">
        <v>7037</v>
      </c>
      <c r="C7496">
        <v>1239</v>
      </c>
      <c r="D7496" t="s">
        <v>10</v>
      </c>
      <c r="E7496">
        <v>12</v>
      </c>
      <c r="F7496">
        <v>77</v>
      </c>
      <c r="G7496">
        <v>5419</v>
      </c>
      <c r="H7496" t="s">
        <v>11</v>
      </c>
    </row>
    <row r="7497" spans="1:8" hidden="1" x14ac:dyDescent="0.3">
      <c r="A7497" t="s">
        <v>7036</v>
      </c>
      <c r="B7497" t="s">
        <v>7037</v>
      </c>
      <c r="C7497">
        <v>1239</v>
      </c>
      <c r="D7497" t="s">
        <v>24</v>
      </c>
      <c r="E7497">
        <v>490</v>
      </c>
      <c r="F7497">
        <v>768</v>
      </c>
      <c r="G7497">
        <v>666</v>
      </c>
      <c r="H7497" t="s">
        <v>25</v>
      </c>
    </row>
    <row r="7498" spans="1:8" x14ac:dyDescent="0.3">
      <c r="A7498" t="s">
        <v>7038</v>
      </c>
      <c r="B7498" t="s">
        <v>7039</v>
      </c>
      <c r="C7498">
        <v>702</v>
      </c>
      <c r="D7498" t="s">
        <v>10</v>
      </c>
      <c r="E7498">
        <v>84</v>
      </c>
      <c r="F7498">
        <v>148</v>
      </c>
      <c r="G7498">
        <v>5419</v>
      </c>
      <c r="H7498" t="s">
        <v>11</v>
      </c>
    </row>
    <row r="7499" spans="1:8" x14ac:dyDescent="0.3">
      <c r="A7499" t="s">
        <v>7038</v>
      </c>
      <c r="B7499" t="s">
        <v>7039</v>
      </c>
      <c r="C7499">
        <v>702</v>
      </c>
      <c r="D7499" t="s">
        <v>10</v>
      </c>
      <c r="E7499">
        <v>224</v>
      </c>
      <c r="F7499">
        <v>288</v>
      </c>
      <c r="G7499">
        <v>5419</v>
      </c>
      <c r="H7499" t="s">
        <v>11</v>
      </c>
    </row>
    <row r="7500" spans="1:8" x14ac:dyDescent="0.3">
      <c r="A7500" t="s">
        <v>7040</v>
      </c>
      <c r="B7500" t="s">
        <v>7041</v>
      </c>
      <c r="C7500">
        <v>903</v>
      </c>
      <c r="D7500" t="s">
        <v>10</v>
      </c>
      <c r="E7500">
        <v>5</v>
      </c>
      <c r="F7500">
        <v>69</v>
      </c>
      <c r="G7500">
        <v>5419</v>
      </c>
      <c r="H7500" t="s">
        <v>11</v>
      </c>
    </row>
    <row r="7501" spans="1:8" x14ac:dyDescent="0.3">
      <c r="A7501" t="s">
        <v>7042</v>
      </c>
      <c r="B7501" t="s">
        <v>7043</v>
      </c>
      <c r="C7501">
        <v>245</v>
      </c>
      <c r="D7501" t="s">
        <v>10</v>
      </c>
      <c r="E7501">
        <v>156</v>
      </c>
      <c r="F7501">
        <v>226</v>
      </c>
      <c r="G7501">
        <v>5419</v>
      </c>
      <c r="H7501" t="s">
        <v>11</v>
      </c>
    </row>
    <row r="7502" spans="1:8" x14ac:dyDescent="0.3">
      <c r="A7502" t="s">
        <v>7042</v>
      </c>
      <c r="B7502" t="s">
        <v>7043</v>
      </c>
      <c r="C7502">
        <v>245</v>
      </c>
      <c r="D7502" t="s">
        <v>16</v>
      </c>
      <c r="E7502">
        <v>3</v>
      </c>
      <c r="F7502">
        <v>92</v>
      </c>
      <c r="G7502">
        <v>1237</v>
      </c>
      <c r="H7502" t="s">
        <v>17</v>
      </c>
    </row>
    <row r="7503" spans="1:8" x14ac:dyDescent="0.3">
      <c r="A7503" t="s">
        <v>7044</v>
      </c>
      <c r="B7503" t="s">
        <v>7045</v>
      </c>
      <c r="C7503">
        <v>861</v>
      </c>
      <c r="D7503" t="s">
        <v>10</v>
      </c>
      <c r="E7503">
        <v>24</v>
      </c>
      <c r="F7503">
        <v>92</v>
      </c>
      <c r="G7503">
        <v>5419</v>
      </c>
      <c r="H7503" t="s">
        <v>11</v>
      </c>
    </row>
    <row r="7504" spans="1:8" x14ac:dyDescent="0.3">
      <c r="A7504" t="s">
        <v>7046</v>
      </c>
      <c r="B7504" t="s">
        <v>7047</v>
      </c>
      <c r="C7504">
        <v>594</v>
      </c>
      <c r="D7504" t="s">
        <v>10</v>
      </c>
      <c r="E7504">
        <v>11</v>
      </c>
      <c r="F7504">
        <v>84</v>
      </c>
      <c r="G7504">
        <v>5419</v>
      </c>
      <c r="H7504" t="s">
        <v>11</v>
      </c>
    </row>
    <row r="7505" spans="1:8" x14ac:dyDescent="0.3">
      <c r="A7505" t="s">
        <v>7046</v>
      </c>
      <c r="B7505" t="s">
        <v>7047</v>
      </c>
      <c r="C7505">
        <v>594</v>
      </c>
      <c r="D7505" t="s">
        <v>16</v>
      </c>
      <c r="E7505">
        <v>464</v>
      </c>
      <c r="F7505">
        <v>552</v>
      </c>
      <c r="G7505">
        <v>1237</v>
      </c>
      <c r="H7505" t="s">
        <v>17</v>
      </c>
    </row>
    <row r="7506" spans="1:8" x14ac:dyDescent="0.3">
      <c r="A7506" t="s">
        <v>7048</v>
      </c>
      <c r="B7506" t="s">
        <v>7049</v>
      </c>
      <c r="C7506">
        <v>327</v>
      </c>
      <c r="D7506" t="s">
        <v>10</v>
      </c>
      <c r="E7506">
        <v>236</v>
      </c>
      <c r="F7506">
        <v>306</v>
      </c>
      <c r="G7506">
        <v>5419</v>
      </c>
      <c r="H7506" t="s">
        <v>11</v>
      </c>
    </row>
    <row r="7507" spans="1:8" x14ac:dyDescent="0.3">
      <c r="A7507" t="s">
        <v>7048</v>
      </c>
      <c r="B7507" t="s">
        <v>7049</v>
      </c>
      <c r="C7507">
        <v>327</v>
      </c>
      <c r="D7507" t="s">
        <v>16</v>
      </c>
      <c r="E7507">
        <v>30</v>
      </c>
      <c r="F7507">
        <v>117</v>
      </c>
      <c r="G7507">
        <v>1237</v>
      </c>
      <c r="H7507" t="s">
        <v>17</v>
      </c>
    </row>
    <row r="7508" spans="1:8" x14ac:dyDescent="0.3">
      <c r="A7508" t="s">
        <v>7050</v>
      </c>
      <c r="B7508" t="s">
        <v>7051</v>
      </c>
      <c r="C7508">
        <v>2384</v>
      </c>
      <c r="D7508" t="s">
        <v>10</v>
      </c>
      <c r="E7508">
        <v>1756</v>
      </c>
      <c r="F7508">
        <v>1824</v>
      </c>
      <c r="G7508">
        <v>5419</v>
      </c>
      <c r="H7508" t="s">
        <v>11</v>
      </c>
    </row>
    <row r="7509" spans="1:8" hidden="1" x14ac:dyDescent="0.3">
      <c r="A7509" t="s">
        <v>7050</v>
      </c>
      <c r="B7509" t="s">
        <v>7051</v>
      </c>
      <c r="C7509">
        <v>2384</v>
      </c>
      <c r="D7509" t="s">
        <v>7052</v>
      </c>
      <c r="E7509">
        <v>157</v>
      </c>
      <c r="F7509">
        <v>225</v>
      </c>
      <c r="G7509">
        <v>10654</v>
      </c>
      <c r="H7509" t="s">
        <v>7053</v>
      </c>
    </row>
    <row r="7510" spans="1:8" hidden="1" x14ac:dyDescent="0.3">
      <c r="A7510" t="s">
        <v>7050</v>
      </c>
      <c r="B7510" t="s">
        <v>7051</v>
      </c>
      <c r="C7510">
        <v>2384</v>
      </c>
      <c r="D7510" t="s">
        <v>7054</v>
      </c>
      <c r="E7510">
        <v>5</v>
      </c>
      <c r="F7510">
        <v>34</v>
      </c>
      <c r="G7510">
        <v>17233</v>
      </c>
      <c r="H7510" t="s">
        <v>7055</v>
      </c>
    </row>
    <row r="7511" spans="1:8" hidden="1" x14ac:dyDescent="0.3">
      <c r="A7511" t="s">
        <v>7050</v>
      </c>
      <c r="B7511" t="s">
        <v>7051</v>
      </c>
      <c r="C7511">
        <v>2384</v>
      </c>
      <c r="D7511" t="s">
        <v>7054</v>
      </c>
      <c r="E7511">
        <v>58</v>
      </c>
      <c r="F7511">
        <v>88</v>
      </c>
      <c r="G7511">
        <v>17233</v>
      </c>
      <c r="H7511" t="s">
        <v>7055</v>
      </c>
    </row>
    <row r="7512" spans="1:8" x14ac:dyDescent="0.3">
      <c r="A7512" t="s">
        <v>7056</v>
      </c>
      <c r="B7512" t="s">
        <v>7057</v>
      </c>
      <c r="C7512">
        <v>424</v>
      </c>
      <c r="D7512" t="s">
        <v>10</v>
      </c>
      <c r="E7512">
        <v>116</v>
      </c>
      <c r="F7512">
        <v>185</v>
      </c>
      <c r="G7512">
        <v>5419</v>
      </c>
      <c r="H7512" t="s">
        <v>11</v>
      </c>
    </row>
    <row r="7513" spans="1:8" x14ac:dyDescent="0.3">
      <c r="A7513" t="s">
        <v>7056</v>
      </c>
      <c r="B7513" t="s">
        <v>7057</v>
      </c>
      <c r="C7513">
        <v>424</v>
      </c>
      <c r="D7513" t="s">
        <v>10</v>
      </c>
      <c r="E7513">
        <v>212</v>
      </c>
      <c r="F7513">
        <v>280</v>
      </c>
      <c r="G7513">
        <v>5419</v>
      </c>
      <c r="H7513" t="s">
        <v>11</v>
      </c>
    </row>
    <row r="7514" spans="1:8" hidden="1" x14ac:dyDescent="0.3">
      <c r="A7514" t="s">
        <v>7056</v>
      </c>
      <c r="B7514" t="s">
        <v>7057</v>
      </c>
      <c r="C7514">
        <v>424</v>
      </c>
      <c r="D7514" t="s">
        <v>7058</v>
      </c>
      <c r="E7514">
        <v>310</v>
      </c>
      <c r="F7514">
        <v>384</v>
      </c>
      <c r="G7514">
        <v>552</v>
      </c>
      <c r="H7514" t="s">
        <v>7059</v>
      </c>
    </row>
    <row r="7515" spans="1:8" x14ac:dyDescent="0.3">
      <c r="A7515" t="s">
        <v>7060</v>
      </c>
      <c r="B7515" t="s">
        <v>7061</v>
      </c>
      <c r="C7515">
        <v>246</v>
      </c>
      <c r="D7515" t="s">
        <v>10</v>
      </c>
      <c r="E7515">
        <v>9</v>
      </c>
      <c r="F7515">
        <v>89</v>
      </c>
      <c r="G7515">
        <v>5419</v>
      </c>
      <c r="H7515" t="s">
        <v>11</v>
      </c>
    </row>
    <row r="7516" spans="1:8" hidden="1" x14ac:dyDescent="0.3">
      <c r="A7516" t="s">
        <v>7062</v>
      </c>
      <c r="B7516" t="s">
        <v>7063</v>
      </c>
      <c r="C7516">
        <v>826</v>
      </c>
      <c r="D7516" t="s">
        <v>142</v>
      </c>
      <c r="E7516">
        <v>314</v>
      </c>
      <c r="F7516">
        <v>412</v>
      </c>
      <c r="G7516">
        <v>172686</v>
      </c>
      <c r="H7516" t="s">
        <v>143</v>
      </c>
    </row>
    <row r="7517" spans="1:8" x14ac:dyDescent="0.3">
      <c r="A7517" t="s">
        <v>7062</v>
      </c>
      <c r="B7517" t="s">
        <v>7063</v>
      </c>
      <c r="C7517">
        <v>826</v>
      </c>
      <c r="D7517" t="s">
        <v>10</v>
      </c>
      <c r="E7517">
        <v>476</v>
      </c>
      <c r="F7517">
        <v>540</v>
      </c>
      <c r="G7517">
        <v>5419</v>
      </c>
      <c r="H7517" t="s">
        <v>11</v>
      </c>
    </row>
    <row r="7518" spans="1:8" x14ac:dyDescent="0.3">
      <c r="A7518" t="s">
        <v>7062</v>
      </c>
      <c r="B7518" t="s">
        <v>7063</v>
      </c>
      <c r="C7518">
        <v>826</v>
      </c>
      <c r="D7518" t="s">
        <v>10</v>
      </c>
      <c r="E7518">
        <v>595</v>
      </c>
      <c r="F7518">
        <v>659</v>
      </c>
      <c r="G7518">
        <v>5419</v>
      </c>
      <c r="H7518" t="s">
        <v>11</v>
      </c>
    </row>
    <row r="7519" spans="1:8" x14ac:dyDescent="0.3">
      <c r="A7519" t="s">
        <v>7062</v>
      </c>
      <c r="B7519" t="s">
        <v>7063</v>
      </c>
      <c r="C7519">
        <v>826</v>
      </c>
      <c r="D7519" t="s">
        <v>10</v>
      </c>
      <c r="E7519">
        <v>737</v>
      </c>
      <c r="F7519">
        <v>800</v>
      </c>
      <c r="G7519">
        <v>5419</v>
      </c>
      <c r="H7519" t="s">
        <v>11</v>
      </c>
    </row>
    <row r="7520" spans="1:8" hidden="1" x14ac:dyDescent="0.3">
      <c r="A7520" t="s">
        <v>7062</v>
      </c>
      <c r="B7520" t="s">
        <v>7063</v>
      </c>
      <c r="C7520">
        <v>826</v>
      </c>
      <c r="D7520" t="s">
        <v>7064</v>
      </c>
      <c r="E7520">
        <v>64</v>
      </c>
      <c r="F7520">
        <v>92</v>
      </c>
      <c r="G7520">
        <v>6076</v>
      </c>
      <c r="H7520" t="s">
        <v>7065</v>
      </c>
    </row>
    <row r="7521" spans="1:8" hidden="1" x14ac:dyDescent="0.3">
      <c r="A7521" t="s">
        <v>7062</v>
      </c>
      <c r="B7521" t="s">
        <v>7063</v>
      </c>
      <c r="C7521">
        <v>826</v>
      </c>
      <c r="D7521" t="s">
        <v>118</v>
      </c>
      <c r="E7521">
        <v>98</v>
      </c>
      <c r="F7521">
        <v>174</v>
      </c>
      <c r="G7521">
        <v>37814</v>
      </c>
      <c r="H7521" t="s">
        <v>119</v>
      </c>
    </row>
    <row r="7522" spans="1:8" x14ac:dyDescent="0.3">
      <c r="A7522" t="s">
        <v>7066</v>
      </c>
      <c r="B7522" t="s">
        <v>7067</v>
      </c>
      <c r="C7522">
        <v>348</v>
      </c>
      <c r="D7522" t="s">
        <v>10</v>
      </c>
      <c r="E7522">
        <v>115</v>
      </c>
      <c r="F7522">
        <v>165</v>
      </c>
      <c r="G7522">
        <v>5419</v>
      </c>
      <c r="H7522" t="s">
        <v>11</v>
      </c>
    </row>
    <row r="7523" spans="1:8" x14ac:dyDescent="0.3">
      <c r="A7523" t="s">
        <v>7066</v>
      </c>
      <c r="B7523" t="s">
        <v>7067</v>
      </c>
      <c r="C7523">
        <v>348</v>
      </c>
      <c r="D7523" t="s">
        <v>16</v>
      </c>
      <c r="E7523">
        <v>11</v>
      </c>
      <c r="F7523">
        <v>94</v>
      </c>
      <c r="G7523">
        <v>1237</v>
      </c>
      <c r="H7523" t="s">
        <v>17</v>
      </c>
    </row>
    <row r="7524" spans="1:8" x14ac:dyDescent="0.3">
      <c r="A7524" t="s">
        <v>7068</v>
      </c>
      <c r="B7524" t="s">
        <v>7069</v>
      </c>
      <c r="C7524">
        <v>963</v>
      </c>
      <c r="D7524" t="s">
        <v>10</v>
      </c>
      <c r="E7524">
        <v>113</v>
      </c>
      <c r="F7524">
        <v>184</v>
      </c>
      <c r="G7524">
        <v>5419</v>
      </c>
      <c r="H7524" t="s">
        <v>11</v>
      </c>
    </row>
    <row r="7525" spans="1:8" x14ac:dyDescent="0.3">
      <c r="A7525" t="s">
        <v>7068</v>
      </c>
      <c r="B7525" t="s">
        <v>7069</v>
      </c>
      <c r="C7525">
        <v>963</v>
      </c>
      <c r="D7525" t="s">
        <v>10</v>
      </c>
      <c r="E7525">
        <v>224</v>
      </c>
      <c r="F7525">
        <v>292</v>
      </c>
      <c r="G7525">
        <v>5419</v>
      </c>
      <c r="H7525" t="s">
        <v>11</v>
      </c>
    </row>
    <row r="7526" spans="1:8" x14ac:dyDescent="0.3">
      <c r="A7526" t="s">
        <v>7068</v>
      </c>
      <c r="B7526" t="s">
        <v>7069</v>
      </c>
      <c r="C7526">
        <v>963</v>
      </c>
      <c r="D7526" t="s">
        <v>10</v>
      </c>
      <c r="E7526">
        <v>467</v>
      </c>
      <c r="F7526">
        <v>537</v>
      </c>
      <c r="G7526">
        <v>5419</v>
      </c>
      <c r="H7526" t="s">
        <v>11</v>
      </c>
    </row>
    <row r="7527" spans="1:8" hidden="1" x14ac:dyDescent="0.3">
      <c r="A7527" t="s">
        <v>7068</v>
      </c>
      <c r="B7527" t="s">
        <v>7069</v>
      </c>
      <c r="C7527">
        <v>963</v>
      </c>
      <c r="D7527" t="s">
        <v>178</v>
      </c>
      <c r="E7527">
        <v>589</v>
      </c>
      <c r="F7527">
        <v>954</v>
      </c>
      <c r="G7527">
        <v>19761</v>
      </c>
      <c r="H7527" t="s">
        <v>179</v>
      </c>
    </row>
    <row r="7528" spans="1:8" x14ac:dyDescent="0.3">
      <c r="A7528" t="s">
        <v>7070</v>
      </c>
      <c r="B7528" t="s">
        <v>7071</v>
      </c>
      <c r="C7528">
        <v>1378</v>
      </c>
      <c r="D7528" t="s">
        <v>10</v>
      </c>
      <c r="E7528">
        <v>87</v>
      </c>
      <c r="F7528">
        <v>151</v>
      </c>
      <c r="G7528">
        <v>5419</v>
      </c>
      <c r="H7528" t="s">
        <v>11</v>
      </c>
    </row>
    <row r="7529" spans="1:8" x14ac:dyDescent="0.3">
      <c r="A7529" t="s">
        <v>7072</v>
      </c>
      <c r="B7529" t="s">
        <v>7073</v>
      </c>
      <c r="C7529">
        <v>534</v>
      </c>
      <c r="D7529" t="s">
        <v>10</v>
      </c>
      <c r="E7529">
        <v>413</v>
      </c>
      <c r="F7529">
        <v>480</v>
      </c>
      <c r="G7529">
        <v>5419</v>
      </c>
      <c r="H7529" t="s">
        <v>11</v>
      </c>
    </row>
    <row r="7530" spans="1:8" x14ac:dyDescent="0.3">
      <c r="A7530" t="s">
        <v>7074</v>
      </c>
      <c r="B7530" t="s">
        <v>7075</v>
      </c>
      <c r="C7530">
        <v>1139</v>
      </c>
      <c r="D7530" t="s">
        <v>10</v>
      </c>
      <c r="E7530">
        <v>599</v>
      </c>
      <c r="F7530">
        <v>667</v>
      </c>
      <c r="G7530">
        <v>5419</v>
      </c>
      <c r="H7530" t="s">
        <v>11</v>
      </c>
    </row>
    <row r="7531" spans="1:8" hidden="1" x14ac:dyDescent="0.3">
      <c r="A7531" t="s">
        <v>7074</v>
      </c>
      <c r="B7531" t="s">
        <v>7075</v>
      </c>
      <c r="C7531">
        <v>1139</v>
      </c>
      <c r="D7531" t="s">
        <v>748</v>
      </c>
      <c r="E7531">
        <v>948</v>
      </c>
      <c r="F7531">
        <v>1121</v>
      </c>
      <c r="G7531">
        <v>1633</v>
      </c>
      <c r="H7531" t="s">
        <v>749</v>
      </c>
    </row>
    <row r="7532" spans="1:8" x14ac:dyDescent="0.3">
      <c r="A7532" t="s">
        <v>7076</v>
      </c>
      <c r="B7532" t="s">
        <v>7077</v>
      </c>
      <c r="C7532">
        <v>1589</v>
      </c>
      <c r="D7532" t="s">
        <v>10</v>
      </c>
      <c r="E7532">
        <v>1516</v>
      </c>
      <c r="F7532">
        <v>1583</v>
      </c>
      <c r="G7532">
        <v>5419</v>
      </c>
      <c r="H7532" t="s">
        <v>11</v>
      </c>
    </row>
    <row r="7533" spans="1:8" x14ac:dyDescent="0.3">
      <c r="A7533" t="s">
        <v>7078</v>
      </c>
      <c r="B7533" t="s">
        <v>7079</v>
      </c>
      <c r="C7533">
        <v>1490</v>
      </c>
      <c r="D7533" t="s">
        <v>10</v>
      </c>
      <c r="E7533">
        <v>1364</v>
      </c>
      <c r="F7533">
        <v>1431</v>
      </c>
      <c r="G7533">
        <v>5419</v>
      </c>
      <c r="H7533" t="s">
        <v>11</v>
      </c>
    </row>
    <row r="7534" spans="1:8" hidden="1" x14ac:dyDescent="0.3">
      <c r="A7534" t="s">
        <v>7078</v>
      </c>
      <c r="B7534" t="s">
        <v>7079</v>
      </c>
      <c r="C7534">
        <v>1490</v>
      </c>
      <c r="D7534" t="s">
        <v>158</v>
      </c>
      <c r="E7534">
        <v>488</v>
      </c>
      <c r="F7534">
        <v>755</v>
      </c>
      <c r="G7534">
        <v>1540</v>
      </c>
      <c r="H7534" t="s">
        <v>159</v>
      </c>
    </row>
    <row r="7535" spans="1:8" hidden="1" x14ac:dyDescent="0.3">
      <c r="A7535" t="s">
        <v>7078</v>
      </c>
      <c r="B7535" t="s">
        <v>7079</v>
      </c>
      <c r="C7535">
        <v>1490</v>
      </c>
      <c r="D7535" t="s">
        <v>162</v>
      </c>
      <c r="E7535">
        <v>233</v>
      </c>
      <c r="F7535">
        <v>285</v>
      </c>
      <c r="G7535">
        <v>1073</v>
      </c>
      <c r="H7535" t="s">
        <v>163</v>
      </c>
    </row>
    <row r="7536" spans="1:8" x14ac:dyDescent="0.3">
      <c r="A7536" t="s">
        <v>7080</v>
      </c>
      <c r="B7536" t="s">
        <v>7081</v>
      </c>
      <c r="C7536">
        <v>1273</v>
      </c>
      <c r="D7536" t="s">
        <v>10</v>
      </c>
      <c r="E7536">
        <v>51</v>
      </c>
      <c r="F7536">
        <v>115</v>
      </c>
      <c r="G7536">
        <v>5419</v>
      </c>
      <c r="H7536" t="s">
        <v>11</v>
      </c>
    </row>
    <row r="7537" spans="1:8" x14ac:dyDescent="0.3">
      <c r="A7537" t="s">
        <v>7080</v>
      </c>
      <c r="B7537" t="s">
        <v>7081</v>
      </c>
      <c r="C7537">
        <v>1273</v>
      </c>
      <c r="D7537" t="s">
        <v>10</v>
      </c>
      <c r="E7537">
        <v>192</v>
      </c>
      <c r="F7537">
        <v>256</v>
      </c>
      <c r="G7537">
        <v>5419</v>
      </c>
      <c r="H7537" t="s">
        <v>11</v>
      </c>
    </row>
    <row r="7538" spans="1:8" hidden="1" x14ac:dyDescent="0.3">
      <c r="A7538" t="s">
        <v>7080</v>
      </c>
      <c r="B7538" t="s">
        <v>7081</v>
      </c>
      <c r="C7538">
        <v>1273</v>
      </c>
      <c r="D7538" t="s">
        <v>20</v>
      </c>
      <c r="E7538">
        <v>1103</v>
      </c>
      <c r="F7538">
        <v>1120</v>
      </c>
      <c r="G7538">
        <v>904</v>
      </c>
      <c r="H7538" t="s">
        <v>21</v>
      </c>
    </row>
    <row r="7539" spans="1:8" x14ac:dyDescent="0.3">
      <c r="A7539" t="s">
        <v>7082</v>
      </c>
      <c r="B7539" t="s">
        <v>7083</v>
      </c>
      <c r="C7539">
        <v>135</v>
      </c>
      <c r="D7539" t="s">
        <v>10</v>
      </c>
      <c r="E7539">
        <v>9</v>
      </c>
      <c r="F7539">
        <v>74</v>
      </c>
      <c r="G7539">
        <v>5419</v>
      </c>
      <c r="H7539" t="s">
        <v>11</v>
      </c>
    </row>
    <row r="7540" spans="1:8" x14ac:dyDescent="0.3">
      <c r="A7540" t="s">
        <v>7084</v>
      </c>
      <c r="B7540" t="s">
        <v>7085</v>
      </c>
      <c r="C7540">
        <v>1386</v>
      </c>
      <c r="D7540" t="s">
        <v>10</v>
      </c>
      <c r="E7540">
        <v>27</v>
      </c>
      <c r="F7540">
        <v>62</v>
      </c>
      <c r="G7540">
        <v>5419</v>
      </c>
      <c r="H7540" t="s">
        <v>11</v>
      </c>
    </row>
    <row r="7541" spans="1:8" x14ac:dyDescent="0.3">
      <c r="A7541" t="s">
        <v>7086</v>
      </c>
      <c r="B7541" t="s">
        <v>7087</v>
      </c>
      <c r="C7541">
        <v>190</v>
      </c>
      <c r="D7541" t="s">
        <v>10</v>
      </c>
      <c r="E7541">
        <v>16</v>
      </c>
      <c r="F7541">
        <v>85</v>
      </c>
      <c r="G7541">
        <v>5419</v>
      </c>
      <c r="H7541" t="s">
        <v>11</v>
      </c>
    </row>
    <row r="7542" spans="1:8" x14ac:dyDescent="0.3">
      <c r="A7542" t="s">
        <v>7088</v>
      </c>
      <c r="B7542" t="s">
        <v>7089</v>
      </c>
      <c r="C7542">
        <v>262</v>
      </c>
      <c r="D7542" t="s">
        <v>10</v>
      </c>
      <c r="E7542">
        <v>175</v>
      </c>
      <c r="F7542">
        <v>245</v>
      </c>
      <c r="G7542">
        <v>5419</v>
      </c>
      <c r="H7542" t="s">
        <v>11</v>
      </c>
    </row>
    <row r="7543" spans="1:8" x14ac:dyDescent="0.3">
      <c r="A7543" t="s">
        <v>7088</v>
      </c>
      <c r="B7543" t="s">
        <v>7089</v>
      </c>
      <c r="C7543">
        <v>262</v>
      </c>
      <c r="D7543" t="s">
        <v>16</v>
      </c>
      <c r="E7543">
        <v>3</v>
      </c>
      <c r="F7543">
        <v>37</v>
      </c>
      <c r="G7543">
        <v>1237</v>
      </c>
      <c r="H7543" t="s">
        <v>17</v>
      </c>
    </row>
    <row r="7544" spans="1:8" x14ac:dyDescent="0.3">
      <c r="A7544" t="s">
        <v>7088</v>
      </c>
      <c r="B7544" t="s">
        <v>7089</v>
      </c>
      <c r="C7544">
        <v>262</v>
      </c>
      <c r="D7544" t="s">
        <v>16</v>
      </c>
      <c r="E7544">
        <v>51</v>
      </c>
      <c r="F7544">
        <v>112</v>
      </c>
      <c r="G7544">
        <v>1237</v>
      </c>
      <c r="H7544" t="s">
        <v>17</v>
      </c>
    </row>
    <row r="7545" spans="1:8" x14ac:dyDescent="0.3">
      <c r="A7545" t="s">
        <v>7090</v>
      </c>
      <c r="B7545" t="s">
        <v>7091</v>
      </c>
      <c r="C7545">
        <v>575</v>
      </c>
      <c r="D7545" t="s">
        <v>10</v>
      </c>
      <c r="E7545">
        <v>7</v>
      </c>
      <c r="F7545">
        <v>74</v>
      </c>
      <c r="G7545">
        <v>5419</v>
      </c>
      <c r="H7545" t="s">
        <v>11</v>
      </c>
    </row>
    <row r="7546" spans="1:8" hidden="1" x14ac:dyDescent="0.3">
      <c r="A7546" t="s">
        <v>7090</v>
      </c>
      <c r="B7546" t="s">
        <v>7091</v>
      </c>
      <c r="C7546">
        <v>575</v>
      </c>
      <c r="D7546" t="s">
        <v>256</v>
      </c>
      <c r="E7546">
        <v>151</v>
      </c>
      <c r="F7546">
        <v>169</v>
      </c>
      <c r="G7546">
        <v>56000</v>
      </c>
      <c r="H7546" t="s">
        <v>257</v>
      </c>
    </row>
    <row r="7547" spans="1:8" x14ac:dyDescent="0.3">
      <c r="A7547" t="s">
        <v>7092</v>
      </c>
      <c r="B7547" t="s">
        <v>7093</v>
      </c>
      <c r="C7547">
        <v>1066</v>
      </c>
      <c r="D7547" t="s">
        <v>10</v>
      </c>
      <c r="E7547">
        <v>143</v>
      </c>
      <c r="F7547">
        <v>195</v>
      </c>
      <c r="G7547">
        <v>5419</v>
      </c>
      <c r="H7547" t="s">
        <v>11</v>
      </c>
    </row>
    <row r="7548" spans="1:8" x14ac:dyDescent="0.3">
      <c r="A7548" t="s">
        <v>7094</v>
      </c>
      <c r="B7548" t="s">
        <v>7095</v>
      </c>
      <c r="C7548">
        <v>304</v>
      </c>
      <c r="D7548" t="s">
        <v>10</v>
      </c>
      <c r="E7548">
        <v>216</v>
      </c>
      <c r="F7548">
        <v>287</v>
      </c>
      <c r="G7548">
        <v>5419</v>
      </c>
      <c r="H7548" t="s">
        <v>11</v>
      </c>
    </row>
    <row r="7549" spans="1:8" x14ac:dyDescent="0.3">
      <c r="A7549" t="s">
        <v>7094</v>
      </c>
      <c r="B7549" t="s">
        <v>7095</v>
      </c>
      <c r="C7549">
        <v>304</v>
      </c>
      <c r="D7549" t="s">
        <v>16</v>
      </c>
      <c r="E7549">
        <v>9</v>
      </c>
      <c r="F7549">
        <v>92</v>
      </c>
      <c r="G7549">
        <v>1237</v>
      </c>
      <c r="H7549" t="s">
        <v>17</v>
      </c>
    </row>
    <row r="7550" spans="1:8" x14ac:dyDescent="0.3">
      <c r="A7550" t="s">
        <v>7096</v>
      </c>
      <c r="B7550" t="s">
        <v>7097</v>
      </c>
      <c r="C7550">
        <v>1325</v>
      </c>
      <c r="D7550" t="s">
        <v>10</v>
      </c>
      <c r="E7550">
        <v>6</v>
      </c>
      <c r="F7550">
        <v>70</v>
      </c>
      <c r="G7550">
        <v>5419</v>
      </c>
      <c r="H7550" t="s">
        <v>11</v>
      </c>
    </row>
    <row r="7551" spans="1:8" hidden="1" x14ac:dyDescent="0.3">
      <c r="A7551" t="s">
        <v>7096</v>
      </c>
      <c r="B7551" t="s">
        <v>7097</v>
      </c>
      <c r="C7551">
        <v>1325</v>
      </c>
      <c r="D7551" t="s">
        <v>24</v>
      </c>
      <c r="E7551">
        <v>618</v>
      </c>
      <c r="F7551">
        <v>898</v>
      </c>
      <c r="G7551">
        <v>666</v>
      </c>
      <c r="H7551" t="s">
        <v>25</v>
      </c>
    </row>
    <row r="7552" spans="1:8" x14ac:dyDescent="0.3">
      <c r="A7552" t="s">
        <v>7098</v>
      </c>
      <c r="B7552" t="s">
        <v>7099</v>
      </c>
      <c r="C7552">
        <v>788</v>
      </c>
      <c r="D7552" t="s">
        <v>10</v>
      </c>
      <c r="E7552">
        <v>102</v>
      </c>
      <c r="F7552">
        <v>170</v>
      </c>
      <c r="G7552">
        <v>5419</v>
      </c>
      <c r="H7552" t="s">
        <v>11</v>
      </c>
    </row>
    <row r="7553" spans="1:8" x14ac:dyDescent="0.3">
      <c r="A7553" t="s">
        <v>7100</v>
      </c>
      <c r="B7553" t="s">
        <v>7101</v>
      </c>
      <c r="C7553">
        <v>395</v>
      </c>
      <c r="D7553" t="s">
        <v>10</v>
      </c>
      <c r="E7553">
        <v>14</v>
      </c>
      <c r="F7553">
        <v>87</v>
      </c>
      <c r="G7553">
        <v>5419</v>
      </c>
      <c r="H7553" t="s">
        <v>11</v>
      </c>
    </row>
    <row r="7554" spans="1:8" hidden="1" x14ac:dyDescent="0.3">
      <c r="A7554" t="s">
        <v>7100</v>
      </c>
      <c r="B7554" t="s">
        <v>7101</v>
      </c>
      <c r="C7554">
        <v>395</v>
      </c>
      <c r="D7554" t="s">
        <v>250</v>
      </c>
      <c r="E7554">
        <v>153</v>
      </c>
      <c r="F7554">
        <v>319</v>
      </c>
      <c r="G7554">
        <v>9699</v>
      </c>
      <c r="H7554" t="s">
        <v>251</v>
      </c>
    </row>
    <row r="7555" spans="1:8" x14ac:dyDescent="0.3">
      <c r="A7555" t="s">
        <v>7102</v>
      </c>
      <c r="B7555" t="s">
        <v>7103</v>
      </c>
      <c r="C7555">
        <v>451</v>
      </c>
      <c r="D7555" t="s">
        <v>10</v>
      </c>
      <c r="E7555">
        <v>13</v>
      </c>
      <c r="F7555">
        <v>79</v>
      </c>
      <c r="G7555">
        <v>5419</v>
      </c>
      <c r="H7555" t="s">
        <v>11</v>
      </c>
    </row>
    <row r="7556" spans="1:8" x14ac:dyDescent="0.3">
      <c r="A7556" t="s">
        <v>7104</v>
      </c>
      <c r="B7556" t="s">
        <v>7105</v>
      </c>
      <c r="C7556">
        <v>232</v>
      </c>
      <c r="D7556" t="s">
        <v>10</v>
      </c>
      <c r="E7556">
        <v>156</v>
      </c>
      <c r="F7556">
        <v>222</v>
      </c>
      <c r="G7556">
        <v>5419</v>
      </c>
      <c r="H7556" t="s">
        <v>11</v>
      </c>
    </row>
    <row r="7557" spans="1:8" x14ac:dyDescent="0.3">
      <c r="A7557" t="s">
        <v>7104</v>
      </c>
      <c r="B7557" t="s">
        <v>7105</v>
      </c>
      <c r="C7557">
        <v>232</v>
      </c>
      <c r="D7557" t="s">
        <v>16</v>
      </c>
      <c r="E7557">
        <v>3</v>
      </c>
      <c r="F7557">
        <v>88</v>
      </c>
      <c r="G7557">
        <v>1237</v>
      </c>
      <c r="H7557" t="s">
        <v>17</v>
      </c>
    </row>
    <row r="7558" spans="1:8" x14ac:dyDescent="0.3">
      <c r="A7558" t="s">
        <v>7106</v>
      </c>
      <c r="B7558" t="s">
        <v>7107</v>
      </c>
      <c r="C7558">
        <v>628</v>
      </c>
      <c r="D7558" t="s">
        <v>10</v>
      </c>
      <c r="E7558">
        <v>559</v>
      </c>
      <c r="F7558">
        <v>625</v>
      </c>
      <c r="G7558">
        <v>5419</v>
      </c>
      <c r="H7558" t="s">
        <v>11</v>
      </c>
    </row>
    <row r="7559" spans="1:8" hidden="1" x14ac:dyDescent="0.3">
      <c r="A7559" t="s">
        <v>7106</v>
      </c>
      <c r="B7559" t="s">
        <v>7107</v>
      </c>
      <c r="C7559">
        <v>628</v>
      </c>
      <c r="D7559" t="s">
        <v>506</v>
      </c>
      <c r="E7559">
        <v>26</v>
      </c>
      <c r="F7559">
        <v>331</v>
      </c>
      <c r="G7559">
        <v>236455</v>
      </c>
      <c r="H7559" t="s">
        <v>507</v>
      </c>
    </row>
    <row r="7560" spans="1:8" x14ac:dyDescent="0.3">
      <c r="A7560" t="s">
        <v>7108</v>
      </c>
      <c r="B7560" t="s">
        <v>7109</v>
      </c>
      <c r="C7560">
        <v>1269</v>
      </c>
      <c r="D7560" t="s">
        <v>10</v>
      </c>
      <c r="E7560">
        <v>8</v>
      </c>
      <c r="F7560">
        <v>72</v>
      </c>
      <c r="G7560">
        <v>5419</v>
      </c>
      <c r="H7560" t="s">
        <v>11</v>
      </c>
    </row>
    <row r="7561" spans="1:8" hidden="1" x14ac:dyDescent="0.3">
      <c r="A7561" t="s">
        <v>7108</v>
      </c>
      <c r="B7561" t="s">
        <v>7109</v>
      </c>
      <c r="C7561">
        <v>1269</v>
      </c>
      <c r="D7561" t="s">
        <v>24</v>
      </c>
      <c r="E7561">
        <v>573</v>
      </c>
      <c r="F7561">
        <v>853</v>
      </c>
      <c r="G7561">
        <v>666</v>
      </c>
      <c r="H7561" t="s">
        <v>25</v>
      </c>
    </row>
    <row r="7562" spans="1:8" x14ac:dyDescent="0.3">
      <c r="A7562" t="s">
        <v>7110</v>
      </c>
      <c r="B7562" t="s">
        <v>7111</v>
      </c>
      <c r="C7562">
        <v>605</v>
      </c>
      <c r="D7562" t="s">
        <v>10</v>
      </c>
      <c r="E7562">
        <v>7</v>
      </c>
      <c r="F7562">
        <v>74</v>
      </c>
      <c r="G7562">
        <v>5419</v>
      </c>
      <c r="H7562" t="s">
        <v>11</v>
      </c>
    </row>
    <row r="7563" spans="1:8" x14ac:dyDescent="0.3">
      <c r="A7563" t="s">
        <v>7112</v>
      </c>
      <c r="B7563" t="s">
        <v>7113</v>
      </c>
      <c r="C7563">
        <v>816</v>
      </c>
      <c r="D7563" t="s">
        <v>10</v>
      </c>
      <c r="E7563">
        <v>112</v>
      </c>
      <c r="F7563">
        <v>180</v>
      </c>
      <c r="G7563">
        <v>5419</v>
      </c>
      <c r="H7563" t="s">
        <v>11</v>
      </c>
    </row>
    <row r="7564" spans="1:8" hidden="1" x14ac:dyDescent="0.3">
      <c r="A7564" t="s">
        <v>7112</v>
      </c>
      <c r="B7564" t="s">
        <v>7113</v>
      </c>
      <c r="C7564">
        <v>816</v>
      </c>
      <c r="D7564" t="s">
        <v>20</v>
      </c>
      <c r="E7564">
        <v>700</v>
      </c>
      <c r="F7564">
        <v>715</v>
      </c>
      <c r="G7564">
        <v>904</v>
      </c>
      <c r="H7564" t="s">
        <v>21</v>
      </c>
    </row>
    <row r="7565" spans="1:8" hidden="1" x14ac:dyDescent="0.3">
      <c r="A7565" t="s">
        <v>7112</v>
      </c>
      <c r="B7565" t="s">
        <v>7113</v>
      </c>
      <c r="C7565">
        <v>816</v>
      </c>
      <c r="D7565" t="s">
        <v>20</v>
      </c>
      <c r="E7565">
        <v>795</v>
      </c>
      <c r="F7565">
        <v>810</v>
      </c>
      <c r="G7565">
        <v>904</v>
      </c>
      <c r="H7565" t="s">
        <v>21</v>
      </c>
    </row>
    <row r="7566" spans="1:8" x14ac:dyDescent="0.3">
      <c r="A7566" t="s">
        <v>7114</v>
      </c>
      <c r="B7566" t="s">
        <v>7115</v>
      </c>
      <c r="C7566">
        <v>1327</v>
      </c>
      <c r="D7566" t="s">
        <v>10</v>
      </c>
      <c r="E7566">
        <v>6</v>
      </c>
      <c r="F7566">
        <v>70</v>
      </c>
      <c r="G7566">
        <v>5419</v>
      </c>
      <c r="H7566" t="s">
        <v>11</v>
      </c>
    </row>
    <row r="7567" spans="1:8" hidden="1" x14ac:dyDescent="0.3">
      <c r="A7567" t="s">
        <v>7114</v>
      </c>
      <c r="B7567" t="s">
        <v>7115</v>
      </c>
      <c r="C7567">
        <v>1327</v>
      </c>
      <c r="D7567" t="s">
        <v>24</v>
      </c>
      <c r="E7567">
        <v>619</v>
      </c>
      <c r="F7567">
        <v>899</v>
      </c>
      <c r="G7567">
        <v>666</v>
      </c>
      <c r="H7567" t="s">
        <v>25</v>
      </c>
    </row>
    <row r="7568" spans="1:8" x14ac:dyDescent="0.3">
      <c r="A7568" t="s">
        <v>7116</v>
      </c>
      <c r="B7568" t="s">
        <v>7117</v>
      </c>
      <c r="C7568">
        <v>573</v>
      </c>
      <c r="D7568" t="s">
        <v>10</v>
      </c>
      <c r="E7568">
        <v>7</v>
      </c>
      <c r="F7568">
        <v>74</v>
      </c>
      <c r="G7568">
        <v>5419</v>
      </c>
      <c r="H7568" t="s">
        <v>11</v>
      </c>
    </row>
    <row r="7569" spans="1:8" x14ac:dyDescent="0.3">
      <c r="A7569" t="s">
        <v>7118</v>
      </c>
      <c r="B7569" t="s">
        <v>7119</v>
      </c>
      <c r="C7569">
        <v>242</v>
      </c>
      <c r="D7569" t="s">
        <v>10</v>
      </c>
      <c r="E7569">
        <v>154</v>
      </c>
      <c r="F7569">
        <v>225</v>
      </c>
      <c r="G7569">
        <v>5419</v>
      </c>
      <c r="H7569" t="s">
        <v>11</v>
      </c>
    </row>
    <row r="7570" spans="1:8" x14ac:dyDescent="0.3">
      <c r="A7570" t="s">
        <v>7118</v>
      </c>
      <c r="B7570" t="s">
        <v>7119</v>
      </c>
      <c r="C7570">
        <v>242</v>
      </c>
      <c r="D7570" t="s">
        <v>16</v>
      </c>
      <c r="E7570">
        <v>3</v>
      </c>
      <c r="F7570">
        <v>88</v>
      </c>
      <c r="G7570">
        <v>1237</v>
      </c>
      <c r="H7570" t="s">
        <v>17</v>
      </c>
    </row>
    <row r="7571" spans="1:8" x14ac:dyDescent="0.3">
      <c r="A7571" t="s">
        <v>7120</v>
      </c>
      <c r="B7571" t="s">
        <v>7121</v>
      </c>
      <c r="C7571">
        <v>587</v>
      </c>
      <c r="D7571" t="s">
        <v>10</v>
      </c>
      <c r="E7571">
        <v>8</v>
      </c>
      <c r="F7571">
        <v>77</v>
      </c>
      <c r="G7571">
        <v>5419</v>
      </c>
      <c r="H7571" t="s">
        <v>11</v>
      </c>
    </row>
    <row r="7572" spans="1:8" hidden="1" x14ac:dyDescent="0.3">
      <c r="A7572" t="s">
        <v>7120</v>
      </c>
      <c r="B7572" t="s">
        <v>7121</v>
      </c>
      <c r="C7572">
        <v>587</v>
      </c>
      <c r="D7572" t="s">
        <v>102</v>
      </c>
      <c r="E7572">
        <v>312</v>
      </c>
      <c r="F7572">
        <v>459</v>
      </c>
      <c r="G7572">
        <v>5476</v>
      </c>
      <c r="H7572" t="s">
        <v>103</v>
      </c>
    </row>
    <row r="7573" spans="1:8" x14ac:dyDescent="0.3">
      <c r="A7573" t="s">
        <v>7120</v>
      </c>
      <c r="B7573" t="s">
        <v>7121</v>
      </c>
      <c r="C7573">
        <v>587</v>
      </c>
      <c r="D7573" t="s">
        <v>16</v>
      </c>
      <c r="E7573">
        <v>513</v>
      </c>
      <c r="F7573">
        <v>587</v>
      </c>
      <c r="G7573">
        <v>1237</v>
      </c>
      <c r="H7573" t="s">
        <v>17</v>
      </c>
    </row>
    <row r="7574" spans="1:8" x14ac:dyDescent="0.3">
      <c r="A7574" t="s">
        <v>7122</v>
      </c>
      <c r="B7574" t="s">
        <v>7123</v>
      </c>
      <c r="C7574">
        <v>78</v>
      </c>
      <c r="D7574" t="s">
        <v>10</v>
      </c>
      <c r="E7574">
        <v>11</v>
      </c>
      <c r="F7574">
        <v>72</v>
      </c>
      <c r="G7574">
        <v>5419</v>
      </c>
      <c r="H7574" t="s">
        <v>11</v>
      </c>
    </row>
    <row r="7575" spans="1:8" x14ac:dyDescent="0.3">
      <c r="A7575" t="s">
        <v>7124</v>
      </c>
      <c r="B7575" t="s">
        <v>7125</v>
      </c>
      <c r="C7575">
        <v>464</v>
      </c>
      <c r="D7575" t="s">
        <v>10</v>
      </c>
      <c r="E7575">
        <v>33</v>
      </c>
      <c r="F7575">
        <v>98</v>
      </c>
      <c r="G7575">
        <v>5419</v>
      </c>
      <c r="H7575" t="s">
        <v>11</v>
      </c>
    </row>
    <row r="7576" spans="1:8" hidden="1" x14ac:dyDescent="0.3">
      <c r="A7576" t="s">
        <v>7124</v>
      </c>
      <c r="B7576" t="s">
        <v>7125</v>
      </c>
      <c r="C7576">
        <v>464</v>
      </c>
      <c r="D7576" t="s">
        <v>92</v>
      </c>
      <c r="E7576">
        <v>312</v>
      </c>
      <c r="F7576">
        <v>430</v>
      </c>
      <c r="G7576">
        <v>1463</v>
      </c>
      <c r="H7576" t="s">
        <v>93</v>
      </c>
    </row>
    <row r="7577" spans="1:8" hidden="1" x14ac:dyDescent="0.3">
      <c r="A7577" t="s">
        <v>7124</v>
      </c>
      <c r="B7577" t="s">
        <v>7125</v>
      </c>
      <c r="C7577">
        <v>464</v>
      </c>
      <c r="D7577" t="s">
        <v>94</v>
      </c>
      <c r="E7577">
        <v>117</v>
      </c>
      <c r="F7577">
        <v>239</v>
      </c>
      <c r="G7577">
        <v>491</v>
      </c>
      <c r="H7577" t="s">
        <v>95</v>
      </c>
    </row>
    <row r="7578" spans="1:8" x14ac:dyDescent="0.3">
      <c r="A7578" t="s">
        <v>7126</v>
      </c>
      <c r="B7578" t="s">
        <v>7127</v>
      </c>
      <c r="C7578">
        <v>337</v>
      </c>
      <c r="D7578" t="s">
        <v>10</v>
      </c>
      <c r="E7578">
        <v>268</v>
      </c>
      <c r="F7578">
        <v>333</v>
      </c>
      <c r="G7578">
        <v>5419</v>
      </c>
      <c r="H7578" t="s">
        <v>11</v>
      </c>
    </row>
    <row r="7579" spans="1:8" hidden="1" x14ac:dyDescent="0.3">
      <c r="A7579" t="s">
        <v>7126</v>
      </c>
      <c r="B7579" t="s">
        <v>7127</v>
      </c>
      <c r="C7579">
        <v>337</v>
      </c>
      <c r="D7579" t="s">
        <v>138</v>
      </c>
      <c r="E7579">
        <v>7</v>
      </c>
      <c r="F7579">
        <v>66</v>
      </c>
      <c r="G7579">
        <v>40776</v>
      </c>
      <c r="H7579" t="s">
        <v>139</v>
      </c>
    </row>
    <row r="7580" spans="1:8" x14ac:dyDescent="0.3">
      <c r="A7580" t="s">
        <v>7128</v>
      </c>
      <c r="B7580" t="s">
        <v>7129</v>
      </c>
      <c r="C7580">
        <v>847</v>
      </c>
      <c r="D7580" t="s">
        <v>10</v>
      </c>
      <c r="E7580">
        <v>5</v>
      </c>
      <c r="F7580">
        <v>69</v>
      </c>
      <c r="G7580">
        <v>5419</v>
      </c>
      <c r="H7580" t="s">
        <v>11</v>
      </c>
    </row>
    <row r="7581" spans="1:8" x14ac:dyDescent="0.3">
      <c r="A7581" t="s">
        <v>7130</v>
      </c>
      <c r="B7581" t="s">
        <v>7131</v>
      </c>
      <c r="C7581">
        <v>565</v>
      </c>
      <c r="D7581" t="s">
        <v>10</v>
      </c>
      <c r="E7581">
        <v>25</v>
      </c>
      <c r="F7581">
        <v>89</v>
      </c>
      <c r="G7581">
        <v>5419</v>
      </c>
      <c r="H7581" t="s">
        <v>11</v>
      </c>
    </row>
    <row r="7582" spans="1:8" x14ac:dyDescent="0.3">
      <c r="A7582" t="s">
        <v>7132</v>
      </c>
      <c r="B7582" t="s">
        <v>7133</v>
      </c>
      <c r="C7582">
        <v>487</v>
      </c>
      <c r="D7582" t="s">
        <v>10</v>
      </c>
      <c r="E7582">
        <v>267</v>
      </c>
      <c r="F7582">
        <v>332</v>
      </c>
      <c r="G7582">
        <v>5419</v>
      </c>
      <c r="H7582" t="s">
        <v>11</v>
      </c>
    </row>
    <row r="7583" spans="1:8" hidden="1" x14ac:dyDescent="0.3">
      <c r="A7583" t="s">
        <v>7132</v>
      </c>
      <c r="B7583" t="s">
        <v>7133</v>
      </c>
      <c r="C7583">
        <v>487</v>
      </c>
      <c r="D7583" t="s">
        <v>98</v>
      </c>
      <c r="E7583">
        <v>6</v>
      </c>
      <c r="F7583">
        <v>224</v>
      </c>
      <c r="G7583">
        <v>3266</v>
      </c>
      <c r="H7583" t="s">
        <v>99</v>
      </c>
    </row>
    <row r="7584" spans="1:8" x14ac:dyDescent="0.3">
      <c r="A7584" t="s">
        <v>7134</v>
      </c>
      <c r="B7584" t="s">
        <v>7135</v>
      </c>
      <c r="C7584">
        <v>272</v>
      </c>
      <c r="D7584" t="s">
        <v>10</v>
      </c>
      <c r="E7584">
        <v>185</v>
      </c>
      <c r="F7584">
        <v>251</v>
      </c>
      <c r="G7584">
        <v>5419</v>
      </c>
      <c r="H7584" t="s">
        <v>11</v>
      </c>
    </row>
    <row r="7585" spans="1:8" x14ac:dyDescent="0.3">
      <c r="A7585" t="s">
        <v>7134</v>
      </c>
      <c r="B7585" t="s">
        <v>7135</v>
      </c>
      <c r="C7585">
        <v>272</v>
      </c>
      <c r="D7585" t="s">
        <v>16</v>
      </c>
      <c r="E7585">
        <v>27</v>
      </c>
      <c r="F7585">
        <v>112</v>
      </c>
      <c r="G7585">
        <v>1237</v>
      </c>
      <c r="H7585" t="s">
        <v>17</v>
      </c>
    </row>
    <row r="7586" spans="1:8" x14ac:dyDescent="0.3">
      <c r="A7586" t="s">
        <v>7136</v>
      </c>
      <c r="B7586" t="s">
        <v>7137</v>
      </c>
      <c r="C7586">
        <v>902</v>
      </c>
      <c r="D7586" t="s">
        <v>10</v>
      </c>
      <c r="E7586">
        <v>834</v>
      </c>
      <c r="F7586">
        <v>897</v>
      </c>
      <c r="G7586">
        <v>5419</v>
      </c>
      <c r="H7586" t="s">
        <v>11</v>
      </c>
    </row>
    <row r="7587" spans="1:8" x14ac:dyDescent="0.3">
      <c r="A7587" t="s">
        <v>7138</v>
      </c>
      <c r="B7587" t="s">
        <v>7139</v>
      </c>
      <c r="C7587">
        <v>560</v>
      </c>
      <c r="D7587" t="s">
        <v>10</v>
      </c>
      <c r="E7587">
        <v>38</v>
      </c>
      <c r="F7587">
        <v>106</v>
      </c>
      <c r="G7587">
        <v>5419</v>
      </c>
      <c r="H7587" t="s">
        <v>11</v>
      </c>
    </row>
    <row r="7588" spans="1:8" hidden="1" x14ac:dyDescent="0.3">
      <c r="A7588" t="s">
        <v>7138</v>
      </c>
      <c r="B7588" t="s">
        <v>7139</v>
      </c>
      <c r="C7588">
        <v>560</v>
      </c>
      <c r="D7588" t="s">
        <v>102</v>
      </c>
      <c r="E7588">
        <v>248</v>
      </c>
      <c r="F7588">
        <v>438</v>
      </c>
      <c r="G7588">
        <v>5476</v>
      </c>
      <c r="H7588" t="s">
        <v>103</v>
      </c>
    </row>
    <row r="7589" spans="1:8" x14ac:dyDescent="0.3">
      <c r="A7589" t="s">
        <v>7140</v>
      </c>
      <c r="B7589" t="s">
        <v>7141</v>
      </c>
      <c r="C7589">
        <v>455</v>
      </c>
      <c r="D7589" t="s">
        <v>10</v>
      </c>
      <c r="E7589">
        <v>38</v>
      </c>
      <c r="F7589">
        <v>106</v>
      </c>
      <c r="G7589">
        <v>5419</v>
      </c>
      <c r="H7589" t="s">
        <v>11</v>
      </c>
    </row>
    <row r="7590" spans="1:8" hidden="1" x14ac:dyDescent="0.3">
      <c r="A7590" t="s">
        <v>7140</v>
      </c>
      <c r="B7590" t="s">
        <v>7141</v>
      </c>
      <c r="C7590">
        <v>455</v>
      </c>
      <c r="D7590" t="s">
        <v>102</v>
      </c>
      <c r="E7590">
        <v>248</v>
      </c>
      <c r="F7590">
        <v>437</v>
      </c>
      <c r="G7590">
        <v>5476</v>
      </c>
      <c r="H7590" t="s">
        <v>103</v>
      </c>
    </row>
    <row r="7591" spans="1:8" x14ac:dyDescent="0.3">
      <c r="A7591" t="s">
        <v>7142</v>
      </c>
      <c r="B7591" t="s">
        <v>7143</v>
      </c>
      <c r="C7591">
        <v>92</v>
      </c>
      <c r="D7591" t="s">
        <v>10</v>
      </c>
      <c r="E7591">
        <v>10</v>
      </c>
      <c r="F7591">
        <v>76</v>
      </c>
      <c r="G7591">
        <v>5419</v>
      </c>
      <c r="H7591" t="s">
        <v>11</v>
      </c>
    </row>
    <row r="7592" spans="1:8" x14ac:dyDescent="0.3">
      <c r="A7592" t="s">
        <v>7144</v>
      </c>
      <c r="B7592" t="s">
        <v>7145</v>
      </c>
      <c r="C7592">
        <v>243</v>
      </c>
      <c r="D7592" t="s">
        <v>10</v>
      </c>
      <c r="E7592">
        <v>161</v>
      </c>
      <c r="F7592">
        <v>227</v>
      </c>
      <c r="G7592">
        <v>5419</v>
      </c>
      <c r="H7592" t="s">
        <v>11</v>
      </c>
    </row>
    <row r="7593" spans="1:8" x14ac:dyDescent="0.3">
      <c r="A7593" t="s">
        <v>7144</v>
      </c>
      <c r="B7593" t="s">
        <v>7145</v>
      </c>
      <c r="C7593">
        <v>243</v>
      </c>
      <c r="D7593" t="s">
        <v>16</v>
      </c>
      <c r="E7593">
        <v>13</v>
      </c>
      <c r="F7593">
        <v>98</v>
      </c>
      <c r="G7593">
        <v>1237</v>
      </c>
      <c r="H7593" t="s">
        <v>17</v>
      </c>
    </row>
    <row r="7594" spans="1:8" x14ac:dyDescent="0.3">
      <c r="A7594" t="s">
        <v>7146</v>
      </c>
      <c r="B7594" t="s">
        <v>7147</v>
      </c>
      <c r="C7594">
        <v>243</v>
      </c>
      <c r="D7594" t="s">
        <v>10</v>
      </c>
      <c r="E7594">
        <v>161</v>
      </c>
      <c r="F7594">
        <v>227</v>
      </c>
      <c r="G7594">
        <v>5419</v>
      </c>
      <c r="H7594" t="s">
        <v>11</v>
      </c>
    </row>
    <row r="7595" spans="1:8" x14ac:dyDescent="0.3">
      <c r="A7595" t="s">
        <v>7146</v>
      </c>
      <c r="B7595" t="s">
        <v>7147</v>
      </c>
      <c r="C7595">
        <v>243</v>
      </c>
      <c r="D7595" t="s">
        <v>16</v>
      </c>
      <c r="E7595">
        <v>12</v>
      </c>
      <c r="F7595">
        <v>97</v>
      </c>
      <c r="G7595">
        <v>1237</v>
      </c>
      <c r="H7595" t="s">
        <v>17</v>
      </c>
    </row>
    <row r="7596" spans="1:8" x14ac:dyDescent="0.3">
      <c r="A7596" t="s">
        <v>7148</v>
      </c>
      <c r="B7596" t="s">
        <v>7149</v>
      </c>
      <c r="C7596">
        <v>430</v>
      </c>
      <c r="D7596" t="s">
        <v>10</v>
      </c>
      <c r="E7596">
        <v>26</v>
      </c>
      <c r="F7596">
        <v>93</v>
      </c>
      <c r="G7596">
        <v>5419</v>
      </c>
      <c r="H7596" t="s">
        <v>11</v>
      </c>
    </row>
    <row r="7597" spans="1:8" x14ac:dyDescent="0.3">
      <c r="A7597" t="s">
        <v>7150</v>
      </c>
      <c r="B7597" t="s">
        <v>7151</v>
      </c>
      <c r="C7597">
        <v>235</v>
      </c>
      <c r="D7597" t="s">
        <v>10</v>
      </c>
      <c r="E7597">
        <v>147</v>
      </c>
      <c r="F7597">
        <v>218</v>
      </c>
      <c r="G7597">
        <v>5419</v>
      </c>
      <c r="H7597" t="s">
        <v>11</v>
      </c>
    </row>
    <row r="7598" spans="1:8" x14ac:dyDescent="0.3">
      <c r="A7598" t="s">
        <v>7150</v>
      </c>
      <c r="B7598" t="s">
        <v>7151</v>
      </c>
      <c r="C7598">
        <v>235</v>
      </c>
      <c r="D7598" t="s">
        <v>16</v>
      </c>
      <c r="E7598">
        <v>4</v>
      </c>
      <c r="F7598">
        <v>88</v>
      </c>
      <c r="G7598">
        <v>1237</v>
      </c>
      <c r="H7598" t="s">
        <v>17</v>
      </c>
    </row>
    <row r="7599" spans="1:8" x14ac:dyDescent="0.3">
      <c r="A7599" t="s">
        <v>7152</v>
      </c>
      <c r="B7599" t="s">
        <v>7153</v>
      </c>
      <c r="C7599">
        <v>537</v>
      </c>
      <c r="D7599" t="s">
        <v>10</v>
      </c>
      <c r="E7599">
        <v>11</v>
      </c>
      <c r="F7599">
        <v>76</v>
      </c>
      <c r="G7599">
        <v>5419</v>
      </c>
      <c r="H7599" t="s">
        <v>11</v>
      </c>
    </row>
    <row r="7600" spans="1:8" hidden="1" x14ac:dyDescent="0.3">
      <c r="A7600" t="s">
        <v>7152</v>
      </c>
      <c r="B7600" t="s">
        <v>7153</v>
      </c>
      <c r="C7600">
        <v>537</v>
      </c>
      <c r="D7600" t="s">
        <v>102</v>
      </c>
      <c r="E7600">
        <v>258</v>
      </c>
      <c r="F7600">
        <v>399</v>
      </c>
      <c r="G7600">
        <v>5476</v>
      </c>
      <c r="H7600" t="s">
        <v>103</v>
      </c>
    </row>
    <row r="7601" spans="1:8" x14ac:dyDescent="0.3">
      <c r="A7601" t="s">
        <v>7154</v>
      </c>
      <c r="B7601" t="s">
        <v>7155</v>
      </c>
      <c r="C7601">
        <v>1293</v>
      </c>
      <c r="D7601" t="s">
        <v>10</v>
      </c>
      <c r="E7601">
        <v>555</v>
      </c>
      <c r="F7601">
        <v>623</v>
      </c>
      <c r="G7601">
        <v>5419</v>
      </c>
      <c r="H7601" t="s">
        <v>11</v>
      </c>
    </row>
    <row r="7602" spans="1:8" x14ac:dyDescent="0.3">
      <c r="A7602" t="s">
        <v>7156</v>
      </c>
      <c r="B7602" t="s">
        <v>7157</v>
      </c>
      <c r="C7602">
        <v>422</v>
      </c>
      <c r="D7602" t="s">
        <v>10</v>
      </c>
      <c r="E7602">
        <v>4</v>
      </c>
      <c r="F7602">
        <v>70</v>
      </c>
      <c r="G7602">
        <v>5419</v>
      </c>
      <c r="H7602" t="s">
        <v>11</v>
      </c>
    </row>
    <row r="7603" spans="1:8" x14ac:dyDescent="0.3">
      <c r="A7603" t="s">
        <v>7158</v>
      </c>
      <c r="B7603" t="s">
        <v>7159</v>
      </c>
      <c r="C7603">
        <v>1248</v>
      </c>
      <c r="D7603" t="s">
        <v>10</v>
      </c>
      <c r="E7603">
        <v>8</v>
      </c>
      <c r="F7603">
        <v>71</v>
      </c>
      <c r="G7603">
        <v>5419</v>
      </c>
      <c r="H7603" t="s">
        <v>11</v>
      </c>
    </row>
    <row r="7604" spans="1:8" hidden="1" x14ac:dyDescent="0.3">
      <c r="A7604" t="s">
        <v>7158</v>
      </c>
      <c r="B7604" t="s">
        <v>7159</v>
      </c>
      <c r="C7604">
        <v>1248</v>
      </c>
      <c r="D7604" t="s">
        <v>24</v>
      </c>
      <c r="E7604">
        <v>556</v>
      </c>
      <c r="F7604">
        <v>843</v>
      </c>
      <c r="G7604">
        <v>666</v>
      </c>
      <c r="H7604" t="s">
        <v>25</v>
      </c>
    </row>
    <row r="7605" spans="1:8" x14ac:dyDescent="0.3">
      <c r="A7605" t="s">
        <v>7160</v>
      </c>
      <c r="B7605" t="s">
        <v>7161</v>
      </c>
      <c r="C7605">
        <v>202</v>
      </c>
      <c r="D7605" t="s">
        <v>10</v>
      </c>
      <c r="E7605">
        <v>118</v>
      </c>
      <c r="F7605">
        <v>187</v>
      </c>
      <c r="G7605">
        <v>5419</v>
      </c>
      <c r="H7605" t="s">
        <v>11</v>
      </c>
    </row>
    <row r="7606" spans="1:8" x14ac:dyDescent="0.3">
      <c r="A7606" t="s">
        <v>7160</v>
      </c>
      <c r="B7606" t="s">
        <v>7161</v>
      </c>
      <c r="C7606">
        <v>202</v>
      </c>
      <c r="D7606" t="s">
        <v>16</v>
      </c>
      <c r="E7606">
        <v>4</v>
      </c>
      <c r="F7606">
        <v>32</v>
      </c>
      <c r="G7606">
        <v>1237</v>
      </c>
      <c r="H7606" t="s">
        <v>17</v>
      </c>
    </row>
    <row r="7607" spans="1:8" x14ac:dyDescent="0.3">
      <c r="A7607" t="s">
        <v>7160</v>
      </c>
      <c r="B7607" t="s">
        <v>7161</v>
      </c>
      <c r="C7607">
        <v>202</v>
      </c>
      <c r="D7607" t="s">
        <v>16</v>
      </c>
      <c r="E7607">
        <v>27</v>
      </c>
      <c r="F7607">
        <v>58</v>
      </c>
      <c r="G7607">
        <v>1237</v>
      </c>
      <c r="H7607" t="s">
        <v>17</v>
      </c>
    </row>
    <row r="7608" spans="1:8" x14ac:dyDescent="0.3">
      <c r="A7608" t="s">
        <v>7162</v>
      </c>
      <c r="B7608" t="s">
        <v>7163</v>
      </c>
      <c r="C7608">
        <v>1279</v>
      </c>
      <c r="D7608" t="s">
        <v>10</v>
      </c>
      <c r="E7608">
        <v>5</v>
      </c>
      <c r="F7608">
        <v>68</v>
      </c>
      <c r="G7608">
        <v>5419</v>
      </c>
      <c r="H7608" t="s">
        <v>11</v>
      </c>
    </row>
    <row r="7609" spans="1:8" hidden="1" x14ac:dyDescent="0.3">
      <c r="A7609" t="s">
        <v>7162</v>
      </c>
      <c r="B7609" t="s">
        <v>7163</v>
      </c>
      <c r="C7609">
        <v>1279</v>
      </c>
      <c r="D7609" t="s">
        <v>24</v>
      </c>
      <c r="E7609">
        <v>547</v>
      </c>
      <c r="F7609">
        <v>837</v>
      </c>
      <c r="G7609">
        <v>666</v>
      </c>
      <c r="H7609" t="s">
        <v>25</v>
      </c>
    </row>
    <row r="7610" spans="1:8" x14ac:dyDescent="0.3">
      <c r="A7610" t="s">
        <v>7164</v>
      </c>
      <c r="B7610" t="s">
        <v>7165</v>
      </c>
      <c r="C7610">
        <v>1055</v>
      </c>
      <c r="D7610" t="s">
        <v>10</v>
      </c>
      <c r="E7610">
        <v>130</v>
      </c>
      <c r="F7610">
        <v>198</v>
      </c>
      <c r="G7610">
        <v>5419</v>
      </c>
      <c r="H7610" t="s">
        <v>11</v>
      </c>
    </row>
    <row r="7611" spans="1:8" x14ac:dyDescent="0.3">
      <c r="A7611" t="s">
        <v>7166</v>
      </c>
      <c r="B7611" t="s">
        <v>7167</v>
      </c>
      <c r="C7611">
        <v>266</v>
      </c>
      <c r="D7611" t="s">
        <v>10</v>
      </c>
      <c r="E7611">
        <v>184</v>
      </c>
      <c r="F7611">
        <v>250</v>
      </c>
      <c r="G7611">
        <v>5419</v>
      </c>
      <c r="H7611" t="s">
        <v>11</v>
      </c>
    </row>
    <row r="7612" spans="1:8" x14ac:dyDescent="0.3">
      <c r="A7612" t="s">
        <v>7166</v>
      </c>
      <c r="B7612" t="s">
        <v>7167</v>
      </c>
      <c r="C7612">
        <v>266</v>
      </c>
      <c r="D7612" t="s">
        <v>16</v>
      </c>
      <c r="E7612">
        <v>4</v>
      </c>
      <c r="F7612">
        <v>92</v>
      </c>
      <c r="G7612">
        <v>1237</v>
      </c>
      <c r="H7612" t="s">
        <v>17</v>
      </c>
    </row>
    <row r="7613" spans="1:8" x14ac:dyDescent="0.3">
      <c r="A7613" t="s">
        <v>7168</v>
      </c>
      <c r="B7613" t="s">
        <v>7169</v>
      </c>
      <c r="C7613">
        <v>883</v>
      </c>
      <c r="D7613" t="s">
        <v>10</v>
      </c>
      <c r="E7613">
        <v>67</v>
      </c>
      <c r="F7613">
        <v>125</v>
      </c>
      <c r="G7613">
        <v>5419</v>
      </c>
      <c r="H7613" t="s">
        <v>11</v>
      </c>
    </row>
    <row r="7614" spans="1:8" hidden="1" x14ac:dyDescent="0.3">
      <c r="A7614" t="s">
        <v>7168</v>
      </c>
      <c r="B7614" t="s">
        <v>7169</v>
      </c>
      <c r="C7614">
        <v>883</v>
      </c>
      <c r="D7614" t="s">
        <v>7170</v>
      </c>
      <c r="E7614">
        <v>598</v>
      </c>
      <c r="F7614">
        <v>658</v>
      </c>
      <c r="G7614">
        <v>53421</v>
      </c>
      <c r="H7614" t="s">
        <v>7171</v>
      </c>
    </row>
    <row r="7615" spans="1:8" x14ac:dyDescent="0.3">
      <c r="A7615" t="s">
        <v>7172</v>
      </c>
      <c r="B7615" t="s">
        <v>7173</v>
      </c>
      <c r="C7615">
        <v>169</v>
      </c>
      <c r="D7615" t="s">
        <v>10</v>
      </c>
      <c r="E7615">
        <v>110</v>
      </c>
      <c r="F7615">
        <v>169</v>
      </c>
      <c r="G7615">
        <v>5419</v>
      </c>
      <c r="H7615" t="s">
        <v>11</v>
      </c>
    </row>
    <row r="7616" spans="1:8" x14ac:dyDescent="0.3">
      <c r="A7616" t="s">
        <v>7172</v>
      </c>
      <c r="B7616" t="s">
        <v>7173</v>
      </c>
      <c r="C7616">
        <v>169</v>
      </c>
      <c r="D7616" t="s">
        <v>16</v>
      </c>
      <c r="E7616">
        <v>1</v>
      </c>
      <c r="F7616">
        <v>43</v>
      </c>
      <c r="G7616">
        <v>1237</v>
      </c>
      <c r="H7616" t="s">
        <v>17</v>
      </c>
    </row>
    <row r="7617" spans="1:8" x14ac:dyDescent="0.3">
      <c r="A7617" t="s">
        <v>7174</v>
      </c>
      <c r="B7617" t="s">
        <v>7175</v>
      </c>
      <c r="C7617">
        <v>956</v>
      </c>
      <c r="D7617" t="s">
        <v>10</v>
      </c>
      <c r="E7617">
        <v>127</v>
      </c>
      <c r="F7617">
        <v>202</v>
      </c>
      <c r="G7617">
        <v>5419</v>
      </c>
      <c r="H7617" t="s">
        <v>11</v>
      </c>
    </row>
    <row r="7618" spans="1:8" x14ac:dyDescent="0.3">
      <c r="A7618" t="s">
        <v>7174</v>
      </c>
      <c r="B7618" t="s">
        <v>7175</v>
      </c>
      <c r="C7618">
        <v>956</v>
      </c>
      <c r="D7618" t="s">
        <v>10</v>
      </c>
      <c r="E7618">
        <v>472</v>
      </c>
      <c r="F7618">
        <v>539</v>
      </c>
      <c r="G7618">
        <v>5419</v>
      </c>
      <c r="H7618" t="s">
        <v>11</v>
      </c>
    </row>
    <row r="7619" spans="1:8" hidden="1" x14ac:dyDescent="0.3">
      <c r="A7619" t="s">
        <v>7174</v>
      </c>
      <c r="B7619" t="s">
        <v>7175</v>
      </c>
      <c r="C7619">
        <v>956</v>
      </c>
      <c r="D7619" t="s">
        <v>664</v>
      </c>
      <c r="E7619">
        <v>307</v>
      </c>
      <c r="F7619">
        <v>471</v>
      </c>
      <c r="G7619">
        <v>88</v>
      </c>
      <c r="H7619" t="s">
        <v>665</v>
      </c>
    </row>
    <row r="7620" spans="1:8" hidden="1" x14ac:dyDescent="0.3">
      <c r="A7620" t="s">
        <v>7174</v>
      </c>
      <c r="B7620" t="s">
        <v>7175</v>
      </c>
      <c r="C7620">
        <v>956</v>
      </c>
      <c r="D7620" t="s">
        <v>178</v>
      </c>
      <c r="E7620">
        <v>592</v>
      </c>
      <c r="F7620">
        <v>895</v>
      </c>
      <c r="G7620">
        <v>19761</v>
      </c>
      <c r="H7620" t="s">
        <v>179</v>
      </c>
    </row>
    <row r="7621" spans="1:8" x14ac:dyDescent="0.3">
      <c r="A7621" t="s">
        <v>7176</v>
      </c>
      <c r="B7621" t="s">
        <v>7177</v>
      </c>
      <c r="C7621">
        <v>886</v>
      </c>
      <c r="D7621" t="s">
        <v>10</v>
      </c>
      <c r="E7621">
        <v>60</v>
      </c>
      <c r="F7621">
        <v>135</v>
      </c>
      <c r="G7621">
        <v>5419</v>
      </c>
      <c r="H7621" t="s">
        <v>11</v>
      </c>
    </row>
    <row r="7622" spans="1:8" x14ac:dyDescent="0.3">
      <c r="A7622" t="s">
        <v>7176</v>
      </c>
      <c r="B7622" t="s">
        <v>7177</v>
      </c>
      <c r="C7622">
        <v>886</v>
      </c>
      <c r="D7622" t="s">
        <v>10</v>
      </c>
      <c r="E7622">
        <v>403</v>
      </c>
      <c r="F7622">
        <v>469</v>
      </c>
      <c r="G7622">
        <v>5419</v>
      </c>
      <c r="H7622" t="s">
        <v>11</v>
      </c>
    </row>
    <row r="7623" spans="1:8" hidden="1" x14ac:dyDescent="0.3">
      <c r="A7623" t="s">
        <v>7176</v>
      </c>
      <c r="B7623" t="s">
        <v>7177</v>
      </c>
      <c r="C7623">
        <v>886</v>
      </c>
      <c r="D7623" t="s">
        <v>664</v>
      </c>
      <c r="E7623">
        <v>237</v>
      </c>
      <c r="F7623">
        <v>401</v>
      </c>
      <c r="G7623">
        <v>88</v>
      </c>
      <c r="H7623" t="s">
        <v>665</v>
      </c>
    </row>
    <row r="7624" spans="1:8" hidden="1" x14ac:dyDescent="0.3">
      <c r="A7624" t="s">
        <v>7176</v>
      </c>
      <c r="B7624" t="s">
        <v>7177</v>
      </c>
      <c r="C7624">
        <v>886</v>
      </c>
      <c r="D7624" t="s">
        <v>178</v>
      </c>
      <c r="E7624">
        <v>522</v>
      </c>
      <c r="F7624">
        <v>829</v>
      </c>
      <c r="G7624">
        <v>19761</v>
      </c>
      <c r="H7624" t="s">
        <v>179</v>
      </c>
    </row>
    <row r="7625" spans="1:8" x14ac:dyDescent="0.3">
      <c r="A7625" t="s">
        <v>7178</v>
      </c>
      <c r="B7625" t="s">
        <v>7179</v>
      </c>
      <c r="C7625">
        <v>788</v>
      </c>
      <c r="D7625" t="s">
        <v>10</v>
      </c>
      <c r="E7625">
        <v>117</v>
      </c>
      <c r="F7625">
        <v>193</v>
      </c>
      <c r="G7625">
        <v>5419</v>
      </c>
      <c r="H7625" t="s">
        <v>11</v>
      </c>
    </row>
    <row r="7626" spans="1:8" x14ac:dyDescent="0.3">
      <c r="A7626" t="s">
        <v>7178</v>
      </c>
      <c r="B7626" t="s">
        <v>7179</v>
      </c>
      <c r="C7626">
        <v>788</v>
      </c>
      <c r="D7626" t="s">
        <v>10</v>
      </c>
      <c r="E7626">
        <v>312</v>
      </c>
      <c r="F7626">
        <v>380</v>
      </c>
      <c r="G7626">
        <v>5419</v>
      </c>
      <c r="H7626" t="s">
        <v>11</v>
      </c>
    </row>
    <row r="7627" spans="1:8" hidden="1" x14ac:dyDescent="0.3">
      <c r="A7627" t="s">
        <v>7178</v>
      </c>
      <c r="B7627" t="s">
        <v>7179</v>
      </c>
      <c r="C7627">
        <v>788</v>
      </c>
      <c r="D7627" t="s">
        <v>178</v>
      </c>
      <c r="E7627">
        <v>427</v>
      </c>
      <c r="F7627">
        <v>779</v>
      </c>
      <c r="G7627">
        <v>19761</v>
      </c>
      <c r="H7627" t="s">
        <v>179</v>
      </c>
    </row>
    <row r="7628" spans="1:8" x14ac:dyDescent="0.3">
      <c r="A7628" t="s">
        <v>7180</v>
      </c>
      <c r="B7628" t="s">
        <v>7181</v>
      </c>
      <c r="C7628">
        <v>2789</v>
      </c>
      <c r="D7628" t="s">
        <v>10</v>
      </c>
      <c r="E7628">
        <v>2156</v>
      </c>
      <c r="F7628">
        <v>2220</v>
      </c>
      <c r="G7628">
        <v>5419</v>
      </c>
      <c r="H7628" t="s">
        <v>11</v>
      </c>
    </row>
    <row r="7629" spans="1:8" x14ac:dyDescent="0.3">
      <c r="A7629" t="s">
        <v>7182</v>
      </c>
      <c r="B7629" t="s">
        <v>7183</v>
      </c>
      <c r="C7629">
        <v>194</v>
      </c>
      <c r="D7629" t="s">
        <v>10</v>
      </c>
      <c r="E7629">
        <v>110</v>
      </c>
      <c r="F7629">
        <v>178</v>
      </c>
      <c r="G7629">
        <v>5419</v>
      </c>
      <c r="H7629" t="s">
        <v>11</v>
      </c>
    </row>
    <row r="7630" spans="1:8" x14ac:dyDescent="0.3">
      <c r="A7630" t="s">
        <v>7182</v>
      </c>
      <c r="B7630" t="s">
        <v>7183</v>
      </c>
      <c r="C7630">
        <v>194</v>
      </c>
      <c r="D7630" t="s">
        <v>16</v>
      </c>
      <c r="E7630">
        <v>1</v>
      </c>
      <c r="F7630">
        <v>43</v>
      </c>
      <c r="G7630">
        <v>1237</v>
      </c>
      <c r="H7630" t="s">
        <v>17</v>
      </c>
    </row>
    <row r="7631" spans="1:8" x14ac:dyDescent="0.3">
      <c r="A7631" t="s">
        <v>7184</v>
      </c>
      <c r="B7631" t="s">
        <v>7185</v>
      </c>
      <c r="C7631">
        <v>1399</v>
      </c>
      <c r="D7631" t="s">
        <v>10</v>
      </c>
      <c r="E7631">
        <v>62</v>
      </c>
      <c r="F7631">
        <v>126</v>
      </c>
      <c r="G7631">
        <v>5419</v>
      </c>
      <c r="H7631" t="s">
        <v>11</v>
      </c>
    </row>
    <row r="7632" spans="1:8" x14ac:dyDescent="0.3">
      <c r="A7632" t="s">
        <v>7184</v>
      </c>
      <c r="B7632" t="s">
        <v>7185</v>
      </c>
      <c r="C7632">
        <v>1399</v>
      </c>
      <c r="D7632" t="s">
        <v>10</v>
      </c>
      <c r="E7632">
        <v>215</v>
      </c>
      <c r="F7632">
        <v>279</v>
      </c>
      <c r="G7632">
        <v>5419</v>
      </c>
      <c r="H7632" t="s">
        <v>11</v>
      </c>
    </row>
    <row r="7633" spans="1:8" hidden="1" x14ac:dyDescent="0.3">
      <c r="A7633" t="s">
        <v>7184</v>
      </c>
      <c r="B7633" t="s">
        <v>7185</v>
      </c>
      <c r="C7633">
        <v>1399</v>
      </c>
      <c r="D7633" t="s">
        <v>20</v>
      </c>
      <c r="E7633">
        <v>1337</v>
      </c>
      <c r="F7633">
        <v>1354</v>
      </c>
      <c r="G7633">
        <v>904</v>
      </c>
      <c r="H7633" t="s">
        <v>21</v>
      </c>
    </row>
    <row r="7634" spans="1:8" hidden="1" x14ac:dyDescent="0.3">
      <c r="A7634" t="s">
        <v>7184</v>
      </c>
      <c r="B7634" t="s">
        <v>7185</v>
      </c>
      <c r="C7634">
        <v>1399</v>
      </c>
      <c r="D7634" t="s">
        <v>20</v>
      </c>
      <c r="E7634">
        <v>1377</v>
      </c>
      <c r="F7634">
        <v>1393</v>
      </c>
      <c r="G7634">
        <v>904</v>
      </c>
      <c r="H7634" t="s">
        <v>21</v>
      </c>
    </row>
    <row r="7635" spans="1:8" x14ac:dyDescent="0.3">
      <c r="A7635" t="s">
        <v>7186</v>
      </c>
      <c r="B7635" t="s">
        <v>7187</v>
      </c>
      <c r="C7635">
        <v>1431</v>
      </c>
      <c r="D7635" t="s">
        <v>10</v>
      </c>
      <c r="E7635">
        <v>62</v>
      </c>
      <c r="F7635">
        <v>126</v>
      </c>
      <c r="G7635">
        <v>5419</v>
      </c>
      <c r="H7635" t="s">
        <v>11</v>
      </c>
    </row>
    <row r="7636" spans="1:8" x14ac:dyDescent="0.3">
      <c r="A7636" t="s">
        <v>7186</v>
      </c>
      <c r="B7636" t="s">
        <v>7187</v>
      </c>
      <c r="C7636">
        <v>1431</v>
      </c>
      <c r="D7636" t="s">
        <v>10</v>
      </c>
      <c r="E7636">
        <v>215</v>
      </c>
      <c r="F7636">
        <v>279</v>
      </c>
      <c r="G7636">
        <v>5419</v>
      </c>
      <c r="H7636" t="s">
        <v>11</v>
      </c>
    </row>
    <row r="7637" spans="1:8" hidden="1" x14ac:dyDescent="0.3">
      <c r="A7637" t="s">
        <v>7186</v>
      </c>
      <c r="B7637" t="s">
        <v>7187</v>
      </c>
      <c r="C7637">
        <v>1431</v>
      </c>
      <c r="D7637" t="s">
        <v>20</v>
      </c>
      <c r="E7637">
        <v>1369</v>
      </c>
      <c r="F7637">
        <v>1386</v>
      </c>
      <c r="G7637">
        <v>904</v>
      </c>
      <c r="H7637" t="s">
        <v>21</v>
      </c>
    </row>
    <row r="7638" spans="1:8" hidden="1" x14ac:dyDescent="0.3">
      <c r="A7638" t="s">
        <v>7186</v>
      </c>
      <c r="B7638" t="s">
        <v>7187</v>
      </c>
      <c r="C7638">
        <v>1431</v>
      </c>
      <c r="D7638" t="s">
        <v>20</v>
      </c>
      <c r="E7638">
        <v>1409</v>
      </c>
      <c r="F7638">
        <v>1425</v>
      </c>
      <c r="G7638">
        <v>904</v>
      </c>
      <c r="H7638" t="s">
        <v>21</v>
      </c>
    </row>
    <row r="7639" spans="1:8" x14ac:dyDescent="0.3">
      <c r="A7639" t="s">
        <v>7188</v>
      </c>
      <c r="B7639" t="s">
        <v>7189</v>
      </c>
      <c r="C7639">
        <v>532</v>
      </c>
      <c r="D7639" t="s">
        <v>10</v>
      </c>
      <c r="E7639">
        <v>279</v>
      </c>
      <c r="F7639">
        <v>344</v>
      </c>
      <c r="G7639">
        <v>5419</v>
      </c>
      <c r="H7639" t="s">
        <v>11</v>
      </c>
    </row>
    <row r="7640" spans="1:8" x14ac:dyDescent="0.3">
      <c r="A7640" t="s">
        <v>7188</v>
      </c>
      <c r="B7640" t="s">
        <v>7189</v>
      </c>
      <c r="C7640">
        <v>532</v>
      </c>
      <c r="D7640" t="s">
        <v>10</v>
      </c>
      <c r="E7640">
        <v>403</v>
      </c>
      <c r="F7640">
        <v>467</v>
      </c>
      <c r="G7640">
        <v>5419</v>
      </c>
      <c r="H7640" t="s">
        <v>11</v>
      </c>
    </row>
    <row r="7641" spans="1:8" hidden="1" x14ac:dyDescent="0.3">
      <c r="A7641" t="s">
        <v>7190</v>
      </c>
      <c r="B7641" t="s">
        <v>7191</v>
      </c>
      <c r="C7641">
        <v>655</v>
      </c>
      <c r="D7641" t="s">
        <v>142</v>
      </c>
      <c r="E7641">
        <v>125</v>
      </c>
      <c r="F7641">
        <v>217</v>
      </c>
      <c r="G7641">
        <v>172686</v>
      </c>
      <c r="H7641" t="s">
        <v>143</v>
      </c>
    </row>
    <row r="7642" spans="1:8" x14ac:dyDescent="0.3">
      <c r="A7642" t="s">
        <v>7190</v>
      </c>
      <c r="B7642" t="s">
        <v>7191</v>
      </c>
      <c r="C7642">
        <v>655</v>
      </c>
      <c r="D7642" t="s">
        <v>10</v>
      </c>
      <c r="E7642">
        <v>285</v>
      </c>
      <c r="F7642">
        <v>349</v>
      </c>
      <c r="G7642">
        <v>5419</v>
      </c>
      <c r="H7642" t="s">
        <v>11</v>
      </c>
    </row>
    <row r="7643" spans="1:8" x14ac:dyDescent="0.3">
      <c r="A7643" t="s">
        <v>7190</v>
      </c>
      <c r="B7643" t="s">
        <v>7191</v>
      </c>
      <c r="C7643">
        <v>655</v>
      </c>
      <c r="D7643" t="s">
        <v>10</v>
      </c>
      <c r="E7643">
        <v>437</v>
      </c>
      <c r="F7643">
        <v>501</v>
      </c>
      <c r="G7643">
        <v>5419</v>
      </c>
      <c r="H7643" t="s">
        <v>11</v>
      </c>
    </row>
    <row r="7644" spans="1:8" x14ac:dyDescent="0.3">
      <c r="A7644" t="s">
        <v>7190</v>
      </c>
      <c r="B7644" t="s">
        <v>7191</v>
      </c>
      <c r="C7644">
        <v>655</v>
      </c>
      <c r="D7644" t="s">
        <v>10</v>
      </c>
      <c r="E7644">
        <v>575</v>
      </c>
      <c r="F7644">
        <v>640</v>
      </c>
      <c r="G7644">
        <v>5419</v>
      </c>
      <c r="H7644" t="s">
        <v>11</v>
      </c>
    </row>
    <row r="7645" spans="1:8" x14ac:dyDescent="0.3">
      <c r="A7645" t="s">
        <v>7192</v>
      </c>
      <c r="B7645" t="s">
        <v>7193</v>
      </c>
      <c r="C7645">
        <v>529</v>
      </c>
      <c r="D7645" t="s">
        <v>10</v>
      </c>
      <c r="E7645">
        <v>10</v>
      </c>
      <c r="F7645">
        <v>75</v>
      </c>
      <c r="G7645">
        <v>5419</v>
      </c>
      <c r="H7645" t="s">
        <v>11</v>
      </c>
    </row>
    <row r="7646" spans="1:8" hidden="1" x14ac:dyDescent="0.3">
      <c r="A7646" t="s">
        <v>7192</v>
      </c>
      <c r="B7646" t="s">
        <v>7193</v>
      </c>
      <c r="C7646">
        <v>529</v>
      </c>
      <c r="D7646" t="s">
        <v>102</v>
      </c>
      <c r="E7646">
        <v>234</v>
      </c>
      <c r="F7646">
        <v>398</v>
      </c>
      <c r="G7646">
        <v>5476</v>
      </c>
      <c r="H7646" t="s">
        <v>103</v>
      </c>
    </row>
    <row r="7647" spans="1:8" x14ac:dyDescent="0.3">
      <c r="A7647" t="s">
        <v>7192</v>
      </c>
      <c r="B7647" t="s">
        <v>7193</v>
      </c>
      <c r="C7647">
        <v>529</v>
      </c>
      <c r="D7647" t="s">
        <v>16</v>
      </c>
      <c r="E7647">
        <v>447</v>
      </c>
      <c r="F7647">
        <v>528</v>
      </c>
      <c r="G7647">
        <v>1237</v>
      </c>
      <c r="H7647" t="s">
        <v>17</v>
      </c>
    </row>
    <row r="7648" spans="1:8" x14ac:dyDescent="0.3">
      <c r="A7648" t="s">
        <v>7194</v>
      </c>
      <c r="B7648" t="s">
        <v>7195</v>
      </c>
      <c r="C7648">
        <v>819</v>
      </c>
      <c r="D7648" t="s">
        <v>10</v>
      </c>
      <c r="E7648">
        <v>26</v>
      </c>
      <c r="F7648">
        <v>90</v>
      </c>
      <c r="G7648">
        <v>5419</v>
      </c>
      <c r="H7648" t="s">
        <v>11</v>
      </c>
    </row>
    <row r="7649" spans="1:8" x14ac:dyDescent="0.3">
      <c r="A7649" t="s">
        <v>7196</v>
      </c>
      <c r="B7649" t="s">
        <v>7197</v>
      </c>
      <c r="C7649">
        <v>1027</v>
      </c>
      <c r="D7649" t="s">
        <v>10</v>
      </c>
      <c r="E7649">
        <v>72</v>
      </c>
      <c r="F7649">
        <v>123</v>
      </c>
      <c r="G7649">
        <v>5419</v>
      </c>
      <c r="H7649" t="s">
        <v>11</v>
      </c>
    </row>
    <row r="7650" spans="1:8" x14ac:dyDescent="0.3">
      <c r="A7650" t="s">
        <v>7196</v>
      </c>
      <c r="B7650" t="s">
        <v>7197</v>
      </c>
      <c r="C7650">
        <v>1027</v>
      </c>
      <c r="D7650" t="s">
        <v>10</v>
      </c>
      <c r="E7650">
        <v>199</v>
      </c>
      <c r="F7650">
        <v>263</v>
      </c>
      <c r="G7650">
        <v>5419</v>
      </c>
      <c r="H7650" t="s">
        <v>11</v>
      </c>
    </row>
    <row r="7651" spans="1:8" x14ac:dyDescent="0.3">
      <c r="A7651" t="s">
        <v>7198</v>
      </c>
      <c r="B7651" t="s">
        <v>7199</v>
      </c>
      <c r="C7651">
        <v>1920</v>
      </c>
      <c r="D7651" t="s">
        <v>10</v>
      </c>
      <c r="E7651">
        <v>1818</v>
      </c>
      <c r="F7651">
        <v>1882</v>
      </c>
      <c r="G7651">
        <v>5419</v>
      </c>
      <c r="H7651" t="s">
        <v>11</v>
      </c>
    </row>
    <row r="7652" spans="1:8" hidden="1" x14ac:dyDescent="0.3">
      <c r="A7652" t="s">
        <v>7198</v>
      </c>
      <c r="B7652" t="s">
        <v>7199</v>
      </c>
      <c r="C7652">
        <v>1920</v>
      </c>
      <c r="D7652" t="s">
        <v>158</v>
      </c>
      <c r="E7652">
        <v>1003</v>
      </c>
      <c r="F7652">
        <v>1280</v>
      </c>
      <c r="G7652">
        <v>1540</v>
      </c>
      <c r="H7652" t="s">
        <v>159</v>
      </c>
    </row>
    <row r="7653" spans="1:8" hidden="1" x14ac:dyDescent="0.3">
      <c r="A7653" t="s">
        <v>7198</v>
      </c>
      <c r="B7653" t="s">
        <v>7199</v>
      </c>
      <c r="C7653">
        <v>1920</v>
      </c>
      <c r="D7653" t="s">
        <v>160</v>
      </c>
      <c r="E7653">
        <v>471</v>
      </c>
      <c r="F7653">
        <v>535</v>
      </c>
      <c r="G7653">
        <v>18079</v>
      </c>
      <c r="H7653" t="s">
        <v>161</v>
      </c>
    </row>
    <row r="7654" spans="1:8" hidden="1" x14ac:dyDescent="0.3">
      <c r="A7654" t="s">
        <v>7198</v>
      </c>
      <c r="B7654" t="s">
        <v>7199</v>
      </c>
      <c r="C7654">
        <v>1920</v>
      </c>
      <c r="D7654" t="s">
        <v>162</v>
      </c>
      <c r="E7654">
        <v>756</v>
      </c>
      <c r="F7654">
        <v>802</v>
      </c>
      <c r="G7654">
        <v>1073</v>
      </c>
      <c r="H7654" t="s">
        <v>163</v>
      </c>
    </row>
    <row r="7655" spans="1:8" hidden="1" x14ac:dyDescent="0.3">
      <c r="A7655" t="s">
        <v>7198</v>
      </c>
      <c r="B7655" t="s">
        <v>7199</v>
      </c>
      <c r="C7655">
        <v>1920</v>
      </c>
      <c r="D7655" t="s">
        <v>164</v>
      </c>
      <c r="E7655">
        <v>11</v>
      </c>
      <c r="F7655">
        <v>353</v>
      </c>
      <c r="G7655">
        <v>21549</v>
      </c>
      <c r="H7655" t="s">
        <v>165</v>
      </c>
    </row>
    <row r="7656" spans="1:8" hidden="1" x14ac:dyDescent="0.3">
      <c r="A7656" t="s">
        <v>7198</v>
      </c>
      <c r="B7656" t="s">
        <v>7199</v>
      </c>
      <c r="C7656">
        <v>1920</v>
      </c>
      <c r="D7656" t="s">
        <v>166</v>
      </c>
      <c r="E7656">
        <v>385</v>
      </c>
      <c r="F7656">
        <v>471</v>
      </c>
      <c r="G7656">
        <v>1666</v>
      </c>
      <c r="H7656" t="s">
        <v>167</v>
      </c>
    </row>
    <row r="7657" spans="1:8" x14ac:dyDescent="0.3">
      <c r="A7657" t="s">
        <v>7200</v>
      </c>
      <c r="B7657" t="s">
        <v>7201</v>
      </c>
      <c r="C7657">
        <v>1721</v>
      </c>
      <c r="D7657" t="s">
        <v>10</v>
      </c>
      <c r="E7657">
        <v>1604</v>
      </c>
      <c r="F7657">
        <v>1668</v>
      </c>
      <c r="G7657">
        <v>5419</v>
      </c>
      <c r="H7657" t="s">
        <v>11</v>
      </c>
    </row>
    <row r="7658" spans="1:8" hidden="1" x14ac:dyDescent="0.3">
      <c r="A7658" t="s">
        <v>7200</v>
      </c>
      <c r="B7658" t="s">
        <v>7201</v>
      </c>
      <c r="C7658">
        <v>1721</v>
      </c>
      <c r="D7658" t="s">
        <v>158</v>
      </c>
      <c r="E7658">
        <v>959</v>
      </c>
      <c r="F7658">
        <v>1238</v>
      </c>
      <c r="G7658">
        <v>1540</v>
      </c>
      <c r="H7658" t="s">
        <v>159</v>
      </c>
    </row>
    <row r="7659" spans="1:8" hidden="1" x14ac:dyDescent="0.3">
      <c r="A7659" t="s">
        <v>7200</v>
      </c>
      <c r="B7659" t="s">
        <v>7201</v>
      </c>
      <c r="C7659">
        <v>1721</v>
      </c>
      <c r="D7659" t="s">
        <v>160</v>
      </c>
      <c r="E7659">
        <v>427</v>
      </c>
      <c r="F7659">
        <v>491</v>
      </c>
      <c r="G7659">
        <v>18079</v>
      </c>
      <c r="H7659" t="s">
        <v>161</v>
      </c>
    </row>
    <row r="7660" spans="1:8" hidden="1" x14ac:dyDescent="0.3">
      <c r="A7660" t="s">
        <v>7200</v>
      </c>
      <c r="B7660" t="s">
        <v>7201</v>
      </c>
      <c r="C7660">
        <v>1721</v>
      </c>
      <c r="D7660" t="s">
        <v>162</v>
      </c>
      <c r="E7660">
        <v>712</v>
      </c>
      <c r="F7660">
        <v>758</v>
      </c>
      <c r="G7660">
        <v>1073</v>
      </c>
      <c r="H7660" t="s">
        <v>163</v>
      </c>
    </row>
    <row r="7661" spans="1:8" hidden="1" x14ac:dyDescent="0.3">
      <c r="A7661" t="s">
        <v>7200</v>
      </c>
      <c r="B7661" t="s">
        <v>7201</v>
      </c>
      <c r="C7661">
        <v>1721</v>
      </c>
      <c r="D7661" t="s">
        <v>164</v>
      </c>
      <c r="E7661">
        <v>1</v>
      </c>
      <c r="F7661">
        <v>309</v>
      </c>
      <c r="G7661">
        <v>21549</v>
      </c>
      <c r="H7661" t="s">
        <v>165</v>
      </c>
    </row>
    <row r="7662" spans="1:8" hidden="1" x14ac:dyDescent="0.3">
      <c r="A7662" t="s">
        <v>7200</v>
      </c>
      <c r="B7662" t="s">
        <v>7201</v>
      </c>
      <c r="C7662">
        <v>1721</v>
      </c>
      <c r="D7662" t="s">
        <v>166</v>
      </c>
      <c r="E7662">
        <v>341</v>
      </c>
      <c r="F7662">
        <v>427</v>
      </c>
      <c r="G7662">
        <v>1666</v>
      </c>
      <c r="H7662" t="s">
        <v>167</v>
      </c>
    </row>
    <row r="7663" spans="1:8" x14ac:dyDescent="0.3">
      <c r="A7663" t="s">
        <v>7202</v>
      </c>
      <c r="B7663" t="s">
        <v>7203</v>
      </c>
      <c r="C7663">
        <v>378</v>
      </c>
      <c r="D7663" t="s">
        <v>10</v>
      </c>
      <c r="E7663">
        <v>21</v>
      </c>
      <c r="F7663">
        <v>85</v>
      </c>
      <c r="G7663">
        <v>5419</v>
      </c>
      <c r="H7663" t="s">
        <v>11</v>
      </c>
    </row>
    <row r="7664" spans="1:8" hidden="1" x14ac:dyDescent="0.3">
      <c r="A7664" t="s">
        <v>7202</v>
      </c>
      <c r="B7664" t="s">
        <v>7203</v>
      </c>
      <c r="C7664">
        <v>378</v>
      </c>
      <c r="D7664" t="s">
        <v>7204</v>
      </c>
      <c r="E7664">
        <v>247</v>
      </c>
      <c r="F7664">
        <v>339</v>
      </c>
      <c r="G7664">
        <v>9829</v>
      </c>
      <c r="H7664" t="s">
        <v>7205</v>
      </c>
    </row>
    <row r="7665" spans="1:8" hidden="1" x14ac:dyDescent="0.3">
      <c r="A7665" t="s">
        <v>7202</v>
      </c>
      <c r="B7665" t="s">
        <v>7203</v>
      </c>
      <c r="C7665">
        <v>378</v>
      </c>
      <c r="D7665" t="s">
        <v>7206</v>
      </c>
      <c r="E7665">
        <v>122</v>
      </c>
      <c r="F7665">
        <v>184</v>
      </c>
      <c r="G7665">
        <v>3806</v>
      </c>
      <c r="H7665" t="s">
        <v>7207</v>
      </c>
    </row>
    <row r="7666" spans="1:8" x14ac:dyDescent="0.3">
      <c r="A7666" t="s">
        <v>7208</v>
      </c>
      <c r="B7666" t="s">
        <v>7209</v>
      </c>
      <c r="C7666">
        <v>203</v>
      </c>
      <c r="D7666" t="s">
        <v>10</v>
      </c>
      <c r="E7666">
        <v>120</v>
      </c>
      <c r="F7666">
        <v>187</v>
      </c>
      <c r="G7666">
        <v>5419</v>
      </c>
      <c r="H7666" t="s">
        <v>11</v>
      </c>
    </row>
    <row r="7667" spans="1:8" x14ac:dyDescent="0.3">
      <c r="A7667" t="s">
        <v>7210</v>
      </c>
      <c r="B7667" t="s">
        <v>7211</v>
      </c>
      <c r="C7667">
        <v>227</v>
      </c>
      <c r="D7667" t="s">
        <v>10</v>
      </c>
      <c r="E7667">
        <v>144</v>
      </c>
      <c r="F7667">
        <v>211</v>
      </c>
      <c r="G7667">
        <v>5419</v>
      </c>
      <c r="H7667" t="s">
        <v>11</v>
      </c>
    </row>
    <row r="7668" spans="1:8" x14ac:dyDescent="0.3">
      <c r="A7668" t="s">
        <v>7212</v>
      </c>
      <c r="B7668" t="s">
        <v>7213</v>
      </c>
      <c r="C7668">
        <v>243</v>
      </c>
      <c r="D7668" t="s">
        <v>10</v>
      </c>
      <c r="E7668">
        <v>159</v>
      </c>
      <c r="F7668">
        <v>227</v>
      </c>
      <c r="G7668">
        <v>5419</v>
      </c>
      <c r="H7668" t="s">
        <v>11</v>
      </c>
    </row>
    <row r="7669" spans="1:8" x14ac:dyDescent="0.3">
      <c r="A7669" t="s">
        <v>7212</v>
      </c>
      <c r="B7669" t="s">
        <v>7213</v>
      </c>
      <c r="C7669">
        <v>243</v>
      </c>
      <c r="D7669" t="s">
        <v>16</v>
      </c>
      <c r="E7669">
        <v>11</v>
      </c>
      <c r="F7669">
        <v>97</v>
      </c>
      <c r="G7669">
        <v>1237</v>
      </c>
      <c r="H7669" t="s">
        <v>17</v>
      </c>
    </row>
    <row r="7670" spans="1:8" x14ac:dyDescent="0.3">
      <c r="A7670" t="s">
        <v>7214</v>
      </c>
      <c r="B7670" t="s">
        <v>7215</v>
      </c>
      <c r="C7670">
        <v>1269</v>
      </c>
      <c r="D7670" t="s">
        <v>10</v>
      </c>
      <c r="E7670">
        <v>5</v>
      </c>
      <c r="F7670">
        <v>70</v>
      </c>
      <c r="G7670">
        <v>5419</v>
      </c>
      <c r="H7670" t="s">
        <v>11</v>
      </c>
    </row>
    <row r="7671" spans="1:8" hidden="1" x14ac:dyDescent="0.3">
      <c r="A7671" t="s">
        <v>7214</v>
      </c>
      <c r="B7671" t="s">
        <v>7215</v>
      </c>
      <c r="C7671">
        <v>1269</v>
      </c>
      <c r="D7671" t="s">
        <v>24</v>
      </c>
      <c r="E7671">
        <v>514</v>
      </c>
      <c r="F7671">
        <v>797</v>
      </c>
      <c r="G7671">
        <v>666</v>
      </c>
      <c r="H7671" t="s">
        <v>25</v>
      </c>
    </row>
    <row r="7672" spans="1:8" x14ac:dyDescent="0.3">
      <c r="A7672" t="s">
        <v>7216</v>
      </c>
      <c r="B7672" t="s">
        <v>7217</v>
      </c>
      <c r="C7672">
        <v>305</v>
      </c>
      <c r="D7672" t="s">
        <v>10</v>
      </c>
      <c r="E7672">
        <v>52</v>
      </c>
      <c r="F7672">
        <v>116</v>
      </c>
      <c r="G7672">
        <v>5419</v>
      </c>
      <c r="H7672" t="s">
        <v>11</v>
      </c>
    </row>
    <row r="7673" spans="1:8" x14ac:dyDescent="0.3">
      <c r="A7673" t="s">
        <v>7216</v>
      </c>
      <c r="B7673" t="s">
        <v>7217</v>
      </c>
      <c r="C7673">
        <v>305</v>
      </c>
      <c r="D7673" t="s">
        <v>10</v>
      </c>
      <c r="E7673">
        <v>162</v>
      </c>
      <c r="F7673">
        <v>229</v>
      </c>
      <c r="G7673">
        <v>5419</v>
      </c>
      <c r="H7673" t="s">
        <v>11</v>
      </c>
    </row>
    <row r="7674" spans="1:8" x14ac:dyDescent="0.3">
      <c r="A7674" t="s">
        <v>7218</v>
      </c>
      <c r="B7674" t="s">
        <v>7219</v>
      </c>
      <c r="C7674">
        <v>525</v>
      </c>
      <c r="D7674" t="s">
        <v>10</v>
      </c>
      <c r="E7674">
        <v>8</v>
      </c>
      <c r="F7674">
        <v>73</v>
      </c>
      <c r="G7674">
        <v>5419</v>
      </c>
      <c r="H7674" t="s">
        <v>11</v>
      </c>
    </row>
    <row r="7675" spans="1:8" x14ac:dyDescent="0.3">
      <c r="A7675" t="s">
        <v>7220</v>
      </c>
      <c r="B7675" t="s">
        <v>7221</v>
      </c>
      <c r="C7675">
        <v>807</v>
      </c>
      <c r="D7675" t="s">
        <v>10</v>
      </c>
      <c r="E7675">
        <v>327</v>
      </c>
      <c r="F7675">
        <v>397</v>
      </c>
      <c r="G7675">
        <v>5419</v>
      </c>
      <c r="H7675" t="s">
        <v>11</v>
      </c>
    </row>
    <row r="7676" spans="1:8" x14ac:dyDescent="0.3">
      <c r="A7676" t="s">
        <v>7222</v>
      </c>
      <c r="B7676" t="s">
        <v>7223</v>
      </c>
      <c r="C7676">
        <v>1305</v>
      </c>
      <c r="D7676" t="s">
        <v>10</v>
      </c>
      <c r="E7676">
        <v>344</v>
      </c>
      <c r="F7676">
        <v>392</v>
      </c>
      <c r="G7676">
        <v>5419</v>
      </c>
      <c r="H7676" t="s">
        <v>11</v>
      </c>
    </row>
    <row r="7677" spans="1:8" hidden="1" x14ac:dyDescent="0.3">
      <c r="A7677" t="s">
        <v>7222</v>
      </c>
      <c r="B7677" t="s">
        <v>7223</v>
      </c>
      <c r="C7677">
        <v>1305</v>
      </c>
      <c r="D7677" t="s">
        <v>7224</v>
      </c>
      <c r="E7677">
        <v>829</v>
      </c>
      <c r="F7677">
        <v>982</v>
      </c>
      <c r="G7677">
        <v>1550</v>
      </c>
      <c r="H7677" t="s">
        <v>7225</v>
      </c>
    </row>
    <row r="7678" spans="1:8" x14ac:dyDescent="0.3">
      <c r="A7678" t="s">
        <v>7226</v>
      </c>
      <c r="B7678" t="s">
        <v>7227</v>
      </c>
      <c r="C7678">
        <v>811</v>
      </c>
      <c r="D7678" t="s">
        <v>10</v>
      </c>
      <c r="E7678">
        <v>757</v>
      </c>
      <c r="F7678">
        <v>811</v>
      </c>
      <c r="G7678">
        <v>5419</v>
      </c>
      <c r="H7678" t="s">
        <v>11</v>
      </c>
    </row>
    <row r="7679" spans="1:8" x14ac:dyDescent="0.3">
      <c r="A7679" t="s">
        <v>7228</v>
      </c>
      <c r="B7679" t="s">
        <v>7229</v>
      </c>
      <c r="C7679">
        <v>533</v>
      </c>
      <c r="D7679" t="s">
        <v>10</v>
      </c>
      <c r="E7679">
        <v>13</v>
      </c>
      <c r="F7679">
        <v>80</v>
      </c>
      <c r="G7679">
        <v>5419</v>
      </c>
      <c r="H7679" t="s">
        <v>11</v>
      </c>
    </row>
    <row r="7680" spans="1:8" x14ac:dyDescent="0.3">
      <c r="A7680" t="s">
        <v>7230</v>
      </c>
      <c r="B7680" t="s">
        <v>7231</v>
      </c>
      <c r="C7680">
        <v>464</v>
      </c>
      <c r="D7680" t="s">
        <v>10</v>
      </c>
      <c r="E7680">
        <v>2</v>
      </c>
      <c r="F7680">
        <v>63</v>
      </c>
      <c r="G7680">
        <v>5419</v>
      </c>
      <c r="H7680" t="s">
        <v>11</v>
      </c>
    </row>
    <row r="7681" spans="1:8" x14ac:dyDescent="0.3">
      <c r="A7681" t="s">
        <v>7232</v>
      </c>
      <c r="B7681" t="s">
        <v>7233</v>
      </c>
      <c r="C7681">
        <v>1536</v>
      </c>
      <c r="D7681" t="s">
        <v>10</v>
      </c>
      <c r="E7681">
        <v>178</v>
      </c>
      <c r="F7681">
        <v>244</v>
      </c>
      <c r="G7681">
        <v>5419</v>
      </c>
      <c r="H7681" t="s">
        <v>11</v>
      </c>
    </row>
    <row r="7682" spans="1:8" hidden="1" x14ac:dyDescent="0.3">
      <c r="A7682" t="s">
        <v>7232</v>
      </c>
      <c r="B7682" t="s">
        <v>7233</v>
      </c>
      <c r="C7682">
        <v>1536</v>
      </c>
      <c r="D7682" t="s">
        <v>24</v>
      </c>
      <c r="E7682">
        <v>790</v>
      </c>
      <c r="F7682">
        <v>1069</v>
      </c>
      <c r="G7682">
        <v>666</v>
      </c>
      <c r="H7682" t="s">
        <v>25</v>
      </c>
    </row>
    <row r="7683" spans="1:8" x14ac:dyDescent="0.3">
      <c r="A7683" t="s">
        <v>7234</v>
      </c>
      <c r="B7683" t="s">
        <v>7235</v>
      </c>
      <c r="C7683">
        <v>665</v>
      </c>
      <c r="D7683" t="s">
        <v>10</v>
      </c>
      <c r="E7683">
        <v>9</v>
      </c>
      <c r="F7683">
        <v>77</v>
      </c>
      <c r="G7683">
        <v>5419</v>
      </c>
      <c r="H7683" t="s">
        <v>11</v>
      </c>
    </row>
    <row r="7684" spans="1:8" hidden="1" x14ac:dyDescent="0.3">
      <c r="A7684" t="s">
        <v>7234</v>
      </c>
      <c r="B7684" t="s">
        <v>7235</v>
      </c>
      <c r="C7684">
        <v>665</v>
      </c>
      <c r="D7684" t="s">
        <v>20</v>
      </c>
      <c r="E7684">
        <v>540</v>
      </c>
      <c r="F7684">
        <v>555</v>
      </c>
      <c r="G7684">
        <v>904</v>
      </c>
      <c r="H7684" t="s">
        <v>21</v>
      </c>
    </row>
    <row r="7685" spans="1:8" hidden="1" x14ac:dyDescent="0.3">
      <c r="A7685" t="s">
        <v>7234</v>
      </c>
      <c r="B7685" t="s">
        <v>7235</v>
      </c>
      <c r="C7685">
        <v>665</v>
      </c>
      <c r="D7685" t="s">
        <v>20</v>
      </c>
      <c r="E7685">
        <v>646</v>
      </c>
      <c r="F7685">
        <v>661</v>
      </c>
      <c r="G7685">
        <v>904</v>
      </c>
      <c r="H7685" t="s">
        <v>21</v>
      </c>
    </row>
    <row r="7686" spans="1:8" x14ac:dyDescent="0.3">
      <c r="A7686" t="s">
        <v>7236</v>
      </c>
      <c r="B7686" t="s">
        <v>7237</v>
      </c>
      <c r="C7686">
        <v>1826</v>
      </c>
      <c r="D7686" t="s">
        <v>10</v>
      </c>
      <c r="E7686">
        <v>1703</v>
      </c>
      <c r="F7686">
        <v>1767</v>
      </c>
      <c r="G7686">
        <v>5419</v>
      </c>
      <c r="H7686" t="s">
        <v>11</v>
      </c>
    </row>
    <row r="7687" spans="1:8" hidden="1" x14ac:dyDescent="0.3">
      <c r="A7687" t="s">
        <v>7236</v>
      </c>
      <c r="B7687" t="s">
        <v>7237</v>
      </c>
      <c r="C7687">
        <v>1826</v>
      </c>
      <c r="D7687" t="s">
        <v>158</v>
      </c>
      <c r="E7687">
        <v>1003</v>
      </c>
      <c r="F7687">
        <v>1280</v>
      </c>
      <c r="G7687">
        <v>1540</v>
      </c>
      <c r="H7687" t="s">
        <v>159</v>
      </c>
    </row>
    <row r="7688" spans="1:8" hidden="1" x14ac:dyDescent="0.3">
      <c r="A7688" t="s">
        <v>7236</v>
      </c>
      <c r="B7688" t="s">
        <v>7237</v>
      </c>
      <c r="C7688">
        <v>1826</v>
      </c>
      <c r="D7688" t="s">
        <v>160</v>
      </c>
      <c r="E7688">
        <v>471</v>
      </c>
      <c r="F7688">
        <v>535</v>
      </c>
      <c r="G7688">
        <v>18079</v>
      </c>
      <c r="H7688" t="s">
        <v>161</v>
      </c>
    </row>
    <row r="7689" spans="1:8" hidden="1" x14ac:dyDescent="0.3">
      <c r="A7689" t="s">
        <v>7236</v>
      </c>
      <c r="B7689" t="s">
        <v>7237</v>
      </c>
      <c r="C7689">
        <v>1826</v>
      </c>
      <c r="D7689" t="s">
        <v>162</v>
      </c>
      <c r="E7689">
        <v>756</v>
      </c>
      <c r="F7689">
        <v>802</v>
      </c>
      <c r="G7689">
        <v>1073</v>
      </c>
      <c r="H7689" t="s">
        <v>163</v>
      </c>
    </row>
    <row r="7690" spans="1:8" hidden="1" x14ac:dyDescent="0.3">
      <c r="A7690" t="s">
        <v>7236</v>
      </c>
      <c r="B7690" t="s">
        <v>7237</v>
      </c>
      <c r="C7690">
        <v>1826</v>
      </c>
      <c r="D7690" t="s">
        <v>164</v>
      </c>
      <c r="E7690">
        <v>11</v>
      </c>
      <c r="F7690">
        <v>353</v>
      </c>
      <c r="G7690">
        <v>21549</v>
      </c>
      <c r="H7690" t="s">
        <v>165</v>
      </c>
    </row>
    <row r="7691" spans="1:8" hidden="1" x14ac:dyDescent="0.3">
      <c r="A7691" t="s">
        <v>7236</v>
      </c>
      <c r="B7691" t="s">
        <v>7237</v>
      </c>
      <c r="C7691">
        <v>1826</v>
      </c>
      <c r="D7691" t="s">
        <v>166</v>
      </c>
      <c r="E7691">
        <v>385</v>
      </c>
      <c r="F7691">
        <v>471</v>
      </c>
      <c r="G7691">
        <v>1666</v>
      </c>
      <c r="H7691" t="s">
        <v>167</v>
      </c>
    </row>
    <row r="7692" spans="1:8" x14ac:dyDescent="0.3">
      <c r="A7692" t="s">
        <v>7238</v>
      </c>
      <c r="B7692" t="s">
        <v>7239</v>
      </c>
      <c r="C7692">
        <v>279</v>
      </c>
      <c r="D7692" t="s">
        <v>10</v>
      </c>
      <c r="E7692">
        <v>200</v>
      </c>
      <c r="F7692">
        <v>265</v>
      </c>
      <c r="G7692">
        <v>5419</v>
      </c>
      <c r="H7692" t="s">
        <v>11</v>
      </c>
    </row>
    <row r="7693" spans="1:8" x14ac:dyDescent="0.3">
      <c r="A7693" t="s">
        <v>7238</v>
      </c>
      <c r="B7693" t="s">
        <v>7239</v>
      </c>
      <c r="C7693">
        <v>279</v>
      </c>
      <c r="D7693" t="s">
        <v>16</v>
      </c>
      <c r="E7693">
        <v>7</v>
      </c>
      <c r="F7693">
        <v>95</v>
      </c>
      <c r="G7693">
        <v>1237</v>
      </c>
      <c r="H7693" t="s">
        <v>17</v>
      </c>
    </row>
    <row r="7694" spans="1:8" x14ac:dyDescent="0.3">
      <c r="A7694" t="s">
        <v>7240</v>
      </c>
      <c r="B7694" t="s">
        <v>7241</v>
      </c>
      <c r="C7694">
        <v>366</v>
      </c>
      <c r="D7694" t="s">
        <v>10</v>
      </c>
      <c r="E7694">
        <v>4</v>
      </c>
      <c r="F7694">
        <v>67</v>
      </c>
      <c r="G7694">
        <v>5419</v>
      </c>
      <c r="H7694" t="s">
        <v>11</v>
      </c>
    </row>
    <row r="7695" spans="1:8" x14ac:dyDescent="0.3">
      <c r="A7695" t="s">
        <v>7242</v>
      </c>
      <c r="B7695" t="s">
        <v>7243</v>
      </c>
      <c r="C7695">
        <v>230</v>
      </c>
      <c r="D7695" t="s">
        <v>10</v>
      </c>
      <c r="E7695">
        <v>145</v>
      </c>
      <c r="F7695">
        <v>213</v>
      </c>
      <c r="G7695">
        <v>5419</v>
      </c>
      <c r="H7695" t="s">
        <v>11</v>
      </c>
    </row>
    <row r="7696" spans="1:8" x14ac:dyDescent="0.3">
      <c r="A7696" t="s">
        <v>7242</v>
      </c>
      <c r="B7696" t="s">
        <v>7243</v>
      </c>
      <c r="C7696">
        <v>230</v>
      </c>
      <c r="D7696" t="s">
        <v>16</v>
      </c>
      <c r="E7696">
        <v>3</v>
      </c>
      <c r="F7696">
        <v>79</v>
      </c>
      <c r="G7696">
        <v>1237</v>
      </c>
      <c r="H7696" t="s">
        <v>17</v>
      </c>
    </row>
    <row r="7697" spans="1:8" x14ac:dyDescent="0.3">
      <c r="A7697" t="s">
        <v>7244</v>
      </c>
      <c r="B7697" t="s">
        <v>7245</v>
      </c>
      <c r="C7697">
        <v>83</v>
      </c>
      <c r="D7697" t="s">
        <v>10</v>
      </c>
      <c r="E7697">
        <v>23</v>
      </c>
      <c r="F7697">
        <v>83</v>
      </c>
      <c r="G7697">
        <v>5419</v>
      </c>
      <c r="H7697" t="s">
        <v>11</v>
      </c>
    </row>
    <row r="7698" spans="1:8" x14ac:dyDescent="0.3">
      <c r="A7698" t="s">
        <v>7246</v>
      </c>
      <c r="B7698" t="s">
        <v>7247</v>
      </c>
      <c r="C7698">
        <v>485</v>
      </c>
      <c r="D7698" t="s">
        <v>10</v>
      </c>
      <c r="E7698">
        <v>12</v>
      </c>
      <c r="F7698">
        <v>77</v>
      </c>
      <c r="G7698">
        <v>5419</v>
      </c>
      <c r="H7698" t="s">
        <v>11</v>
      </c>
    </row>
    <row r="7699" spans="1:8" hidden="1" x14ac:dyDescent="0.3">
      <c r="A7699" t="s">
        <v>7246</v>
      </c>
      <c r="B7699" t="s">
        <v>7247</v>
      </c>
      <c r="C7699">
        <v>485</v>
      </c>
      <c r="D7699" t="s">
        <v>4864</v>
      </c>
      <c r="E7699">
        <v>170</v>
      </c>
      <c r="F7699">
        <v>210</v>
      </c>
      <c r="G7699">
        <v>378719</v>
      </c>
      <c r="H7699" t="s">
        <v>4865</v>
      </c>
    </row>
    <row r="7700" spans="1:8" hidden="1" x14ac:dyDescent="0.3">
      <c r="A7700" t="s">
        <v>7246</v>
      </c>
      <c r="B7700" t="s">
        <v>7247</v>
      </c>
      <c r="C7700">
        <v>485</v>
      </c>
      <c r="D7700" t="s">
        <v>4864</v>
      </c>
      <c r="E7700">
        <v>213</v>
      </c>
      <c r="F7700">
        <v>254</v>
      </c>
      <c r="G7700">
        <v>378719</v>
      </c>
      <c r="H7700" t="s">
        <v>4865</v>
      </c>
    </row>
    <row r="7701" spans="1:8" hidden="1" x14ac:dyDescent="0.3">
      <c r="A7701" t="s">
        <v>7246</v>
      </c>
      <c r="B7701" t="s">
        <v>7247</v>
      </c>
      <c r="C7701">
        <v>485</v>
      </c>
      <c r="D7701" t="s">
        <v>4864</v>
      </c>
      <c r="E7701">
        <v>261</v>
      </c>
      <c r="F7701">
        <v>305</v>
      </c>
      <c r="G7701">
        <v>378719</v>
      </c>
      <c r="H7701" t="s">
        <v>4865</v>
      </c>
    </row>
    <row r="7702" spans="1:8" hidden="1" x14ac:dyDescent="0.3">
      <c r="A7702" t="s">
        <v>7246</v>
      </c>
      <c r="B7702" t="s">
        <v>7247</v>
      </c>
      <c r="C7702">
        <v>485</v>
      </c>
      <c r="D7702" t="s">
        <v>4864</v>
      </c>
      <c r="E7702">
        <v>308</v>
      </c>
      <c r="F7702">
        <v>345</v>
      </c>
      <c r="G7702">
        <v>378719</v>
      </c>
      <c r="H7702" t="s">
        <v>4865</v>
      </c>
    </row>
    <row r="7703" spans="1:8" x14ac:dyDescent="0.3">
      <c r="A7703" t="s">
        <v>7248</v>
      </c>
      <c r="B7703" t="s">
        <v>7249</v>
      </c>
      <c r="C7703">
        <v>240</v>
      </c>
      <c r="D7703" t="s">
        <v>10</v>
      </c>
      <c r="E7703">
        <v>14</v>
      </c>
      <c r="F7703">
        <v>78</v>
      </c>
      <c r="G7703">
        <v>5419</v>
      </c>
      <c r="H7703" t="s">
        <v>11</v>
      </c>
    </row>
    <row r="7704" spans="1:8" x14ac:dyDescent="0.3">
      <c r="A7704" t="s">
        <v>7250</v>
      </c>
      <c r="B7704" t="s">
        <v>7251</v>
      </c>
      <c r="C7704">
        <v>877</v>
      </c>
      <c r="D7704" t="s">
        <v>10</v>
      </c>
      <c r="E7704">
        <v>14</v>
      </c>
      <c r="F7704">
        <v>78</v>
      </c>
      <c r="G7704">
        <v>5419</v>
      </c>
      <c r="H7704" t="s">
        <v>11</v>
      </c>
    </row>
    <row r="7705" spans="1:8" hidden="1" x14ac:dyDescent="0.3">
      <c r="A7705" t="s">
        <v>7250</v>
      </c>
      <c r="B7705" t="s">
        <v>7251</v>
      </c>
      <c r="C7705">
        <v>877</v>
      </c>
      <c r="D7705" t="s">
        <v>290</v>
      </c>
      <c r="E7705">
        <v>769</v>
      </c>
      <c r="F7705">
        <v>823</v>
      </c>
      <c r="G7705">
        <v>12274</v>
      </c>
      <c r="H7705" t="s">
        <v>291</v>
      </c>
    </row>
    <row r="7706" spans="1:8" hidden="1" x14ac:dyDescent="0.3">
      <c r="A7706" t="s">
        <v>7250</v>
      </c>
      <c r="B7706" t="s">
        <v>7251</v>
      </c>
      <c r="C7706">
        <v>877</v>
      </c>
      <c r="D7706" t="s">
        <v>120</v>
      </c>
      <c r="E7706">
        <v>242</v>
      </c>
      <c r="F7706">
        <v>450</v>
      </c>
      <c r="G7706">
        <v>51196</v>
      </c>
      <c r="H7706" t="s">
        <v>121</v>
      </c>
    </row>
    <row r="7707" spans="1:8" x14ac:dyDescent="0.3">
      <c r="A7707" t="s">
        <v>7252</v>
      </c>
      <c r="B7707" t="s">
        <v>7253</v>
      </c>
      <c r="C7707">
        <v>285</v>
      </c>
      <c r="D7707" t="s">
        <v>10</v>
      </c>
      <c r="E7707">
        <v>202</v>
      </c>
      <c r="F7707">
        <v>267</v>
      </c>
      <c r="G7707">
        <v>5419</v>
      </c>
      <c r="H7707" t="s">
        <v>11</v>
      </c>
    </row>
    <row r="7708" spans="1:8" x14ac:dyDescent="0.3">
      <c r="A7708" t="s">
        <v>7252</v>
      </c>
      <c r="B7708" t="s">
        <v>7253</v>
      </c>
      <c r="C7708">
        <v>285</v>
      </c>
      <c r="D7708" t="s">
        <v>16</v>
      </c>
      <c r="E7708">
        <v>33</v>
      </c>
      <c r="F7708">
        <v>118</v>
      </c>
      <c r="G7708">
        <v>1237</v>
      </c>
      <c r="H7708" t="s">
        <v>17</v>
      </c>
    </row>
    <row r="7709" spans="1:8" x14ac:dyDescent="0.3">
      <c r="A7709" t="s">
        <v>7254</v>
      </c>
      <c r="B7709" t="s">
        <v>7255</v>
      </c>
      <c r="C7709">
        <v>534</v>
      </c>
      <c r="D7709" t="s">
        <v>10</v>
      </c>
      <c r="E7709">
        <v>5</v>
      </c>
      <c r="F7709">
        <v>72</v>
      </c>
      <c r="G7709">
        <v>5419</v>
      </c>
      <c r="H7709" t="s">
        <v>11</v>
      </c>
    </row>
    <row r="7710" spans="1:8" hidden="1" x14ac:dyDescent="0.3">
      <c r="A7710" t="s">
        <v>7254</v>
      </c>
      <c r="B7710" t="s">
        <v>7255</v>
      </c>
      <c r="C7710">
        <v>534</v>
      </c>
      <c r="D7710" t="s">
        <v>502</v>
      </c>
      <c r="E7710">
        <v>236</v>
      </c>
      <c r="F7710">
        <v>301</v>
      </c>
      <c r="G7710">
        <v>133230</v>
      </c>
      <c r="H7710" t="s">
        <v>503</v>
      </c>
    </row>
    <row r="7711" spans="1:8" x14ac:dyDescent="0.3">
      <c r="A7711" t="s">
        <v>7256</v>
      </c>
      <c r="B7711" t="s">
        <v>7257</v>
      </c>
      <c r="C7711">
        <v>240</v>
      </c>
      <c r="D7711" t="s">
        <v>10</v>
      </c>
      <c r="E7711">
        <v>152</v>
      </c>
      <c r="F7711">
        <v>223</v>
      </c>
      <c r="G7711">
        <v>5419</v>
      </c>
      <c r="H7711" t="s">
        <v>11</v>
      </c>
    </row>
    <row r="7712" spans="1:8" x14ac:dyDescent="0.3">
      <c r="A7712" t="s">
        <v>7256</v>
      </c>
      <c r="B7712" t="s">
        <v>7257</v>
      </c>
      <c r="C7712">
        <v>240</v>
      </c>
      <c r="D7712" t="s">
        <v>16</v>
      </c>
      <c r="E7712">
        <v>3</v>
      </c>
      <c r="F7712">
        <v>86</v>
      </c>
      <c r="G7712">
        <v>1237</v>
      </c>
      <c r="H7712" t="s">
        <v>17</v>
      </c>
    </row>
    <row r="7713" spans="1:8" x14ac:dyDescent="0.3">
      <c r="A7713" t="s">
        <v>7258</v>
      </c>
      <c r="B7713" t="s">
        <v>7259</v>
      </c>
      <c r="C7713">
        <v>577</v>
      </c>
      <c r="D7713" t="s">
        <v>10</v>
      </c>
      <c r="E7713">
        <v>7</v>
      </c>
      <c r="F7713">
        <v>74</v>
      </c>
      <c r="G7713">
        <v>5419</v>
      </c>
      <c r="H7713" t="s">
        <v>11</v>
      </c>
    </row>
    <row r="7714" spans="1:8" hidden="1" x14ac:dyDescent="0.3">
      <c r="A7714" t="s">
        <v>7258</v>
      </c>
      <c r="B7714" t="s">
        <v>7259</v>
      </c>
      <c r="C7714">
        <v>577</v>
      </c>
      <c r="D7714" t="s">
        <v>502</v>
      </c>
      <c r="E7714">
        <v>255</v>
      </c>
      <c r="F7714">
        <v>319</v>
      </c>
      <c r="G7714">
        <v>133230</v>
      </c>
      <c r="H7714" t="s">
        <v>503</v>
      </c>
    </row>
    <row r="7715" spans="1:8" x14ac:dyDescent="0.3">
      <c r="A7715" t="s">
        <v>7260</v>
      </c>
      <c r="B7715" t="s">
        <v>7261</v>
      </c>
      <c r="C7715">
        <v>831</v>
      </c>
      <c r="D7715" t="s">
        <v>10</v>
      </c>
      <c r="E7715">
        <v>116</v>
      </c>
      <c r="F7715">
        <v>184</v>
      </c>
      <c r="G7715">
        <v>5419</v>
      </c>
      <c r="H7715" t="s">
        <v>11</v>
      </c>
    </row>
    <row r="7716" spans="1:8" hidden="1" x14ac:dyDescent="0.3">
      <c r="A7716" t="s">
        <v>7260</v>
      </c>
      <c r="B7716" t="s">
        <v>7261</v>
      </c>
      <c r="C7716">
        <v>831</v>
      </c>
      <c r="D7716" t="s">
        <v>20</v>
      </c>
      <c r="E7716">
        <v>712</v>
      </c>
      <c r="F7716">
        <v>727</v>
      </c>
      <c r="G7716">
        <v>904</v>
      </c>
      <c r="H7716" t="s">
        <v>21</v>
      </c>
    </row>
    <row r="7717" spans="1:8" hidden="1" x14ac:dyDescent="0.3">
      <c r="A7717" t="s">
        <v>7260</v>
      </c>
      <c r="B7717" t="s">
        <v>7261</v>
      </c>
      <c r="C7717">
        <v>831</v>
      </c>
      <c r="D7717" t="s">
        <v>20</v>
      </c>
      <c r="E7717">
        <v>810</v>
      </c>
      <c r="F7717">
        <v>825</v>
      </c>
      <c r="G7717">
        <v>904</v>
      </c>
      <c r="H7717" t="s">
        <v>21</v>
      </c>
    </row>
    <row r="7718" spans="1:8" x14ac:dyDescent="0.3">
      <c r="A7718" t="s">
        <v>7262</v>
      </c>
      <c r="B7718" t="s">
        <v>7263</v>
      </c>
      <c r="C7718">
        <v>1298</v>
      </c>
      <c r="D7718" t="s">
        <v>10</v>
      </c>
      <c r="E7718">
        <v>6</v>
      </c>
      <c r="F7718">
        <v>70</v>
      </c>
      <c r="G7718">
        <v>5419</v>
      </c>
      <c r="H7718" t="s">
        <v>11</v>
      </c>
    </row>
    <row r="7719" spans="1:8" hidden="1" x14ac:dyDescent="0.3">
      <c r="A7719" t="s">
        <v>7262</v>
      </c>
      <c r="B7719" t="s">
        <v>7263</v>
      </c>
      <c r="C7719">
        <v>1298</v>
      </c>
      <c r="D7719" t="s">
        <v>24</v>
      </c>
      <c r="E7719">
        <v>588</v>
      </c>
      <c r="F7719">
        <v>868</v>
      </c>
      <c r="G7719">
        <v>666</v>
      </c>
      <c r="H7719" t="s">
        <v>25</v>
      </c>
    </row>
    <row r="7720" spans="1:8" x14ac:dyDescent="0.3">
      <c r="A7720" t="s">
        <v>7264</v>
      </c>
      <c r="B7720" t="s">
        <v>7265</v>
      </c>
      <c r="C7720">
        <v>226</v>
      </c>
      <c r="D7720" t="s">
        <v>10</v>
      </c>
      <c r="E7720">
        <v>5</v>
      </c>
      <c r="F7720">
        <v>69</v>
      </c>
      <c r="G7720">
        <v>5419</v>
      </c>
      <c r="H7720" t="s">
        <v>11</v>
      </c>
    </row>
    <row r="7721" spans="1:8" x14ac:dyDescent="0.3">
      <c r="A7721" t="s">
        <v>7266</v>
      </c>
      <c r="B7721" t="s">
        <v>7267</v>
      </c>
      <c r="C7721">
        <v>394</v>
      </c>
      <c r="D7721" t="s">
        <v>10</v>
      </c>
      <c r="E7721">
        <v>39</v>
      </c>
      <c r="F7721">
        <v>103</v>
      </c>
      <c r="G7721">
        <v>5419</v>
      </c>
      <c r="H7721" t="s">
        <v>11</v>
      </c>
    </row>
    <row r="7722" spans="1:8" x14ac:dyDescent="0.3">
      <c r="A7722" t="s">
        <v>7268</v>
      </c>
      <c r="B7722" t="s">
        <v>7269</v>
      </c>
      <c r="C7722">
        <v>527</v>
      </c>
      <c r="D7722" t="s">
        <v>10</v>
      </c>
      <c r="E7722">
        <v>10</v>
      </c>
      <c r="F7722">
        <v>75</v>
      </c>
      <c r="G7722">
        <v>5419</v>
      </c>
      <c r="H7722" t="s">
        <v>11</v>
      </c>
    </row>
    <row r="7723" spans="1:8" hidden="1" x14ac:dyDescent="0.3">
      <c r="A7723" t="s">
        <v>7268</v>
      </c>
      <c r="B7723" t="s">
        <v>7269</v>
      </c>
      <c r="C7723">
        <v>527</v>
      </c>
      <c r="D7723" t="s">
        <v>102</v>
      </c>
      <c r="E7723">
        <v>229</v>
      </c>
      <c r="F7723">
        <v>396</v>
      </c>
      <c r="G7723">
        <v>5476</v>
      </c>
      <c r="H7723" t="s">
        <v>103</v>
      </c>
    </row>
    <row r="7724" spans="1:8" x14ac:dyDescent="0.3">
      <c r="A7724" t="s">
        <v>7268</v>
      </c>
      <c r="B7724" t="s">
        <v>7269</v>
      </c>
      <c r="C7724">
        <v>527</v>
      </c>
      <c r="D7724" t="s">
        <v>16</v>
      </c>
      <c r="E7724">
        <v>445</v>
      </c>
      <c r="F7724">
        <v>526</v>
      </c>
      <c r="G7724">
        <v>1237</v>
      </c>
      <c r="H7724" t="s">
        <v>17</v>
      </c>
    </row>
    <row r="7725" spans="1:8" x14ac:dyDescent="0.3">
      <c r="A7725" t="s">
        <v>7270</v>
      </c>
      <c r="B7725" t="s">
        <v>7271</v>
      </c>
      <c r="C7725">
        <v>1169</v>
      </c>
      <c r="D7725" t="s">
        <v>10</v>
      </c>
      <c r="E7725">
        <v>98</v>
      </c>
      <c r="F7725">
        <v>162</v>
      </c>
      <c r="G7725">
        <v>5419</v>
      </c>
      <c r="H7725" t="s">
        <v>11</v>
      </c>
    </row>
    <row r="7726" spans="1:8" x14ac:dyDescent="0.3">
      <c r="A7726" t="s">
        <v>7270</v>
      </c>
      <c r="B7726" t="s">
        <v>7271</v>
      </c>
      <c r="C7726">
        <v>1169</v>
      </c>
      <c r="D7726" t="s">
        <v>10</v>
      </c>
      <c r="E7726">
        <v>238</v>
      </c>
      <c r="F7726">
        <v>302</v>
      </c>
      <c r="G7726">
        <v>5419</v>
      </c>
      <c r="H7726" t="s">
        <v>11</v>
      </c>
    </row>
    <row r="7727" spans="1:8" x14ac:dyDescent="0.3">
      <c r="A7727" t="s">
        <v>7272</v>
      </c>
      <c r="B7727" t="s">
        <v>7273</v>
      </c>
      <c r="C7727">
        <v>648</v>
      </c>
      <c r="D7727" t="s">
        <v>10</v>
      </c>
      <c r="E7727">
        <v>231</v>
      </c>
      <c r="F7727">
        <v>295</v>
      </c>
      <c r="G7727">
        <v>5419</v>
      </c>
      <c r="H7727" t="s">
        <v>11</v>
      </c>
    </row>
    <row r="7728" spans="1:8" x14ac:dyDescent="0.3">
      <c r="A7728" t="s">
        <v>7272</v>
      </c>
      <c r="B7728" t="s">
        <v>7273</v>
      </c>
      <c r="C7728">
        <v>648</v>
      </c>
      <c r="D7728" t="s">
        <v>10</v>
      </c>
      <c r="E7728">
        <v>431</v>
      </c>
      <c r="F7728">
        <v>495</v>
      </c>
      <c r="G7728">
        <v>5419</v>
      </c>
      <c r="H7728" t="s">
        <v>11</v>
      </c>
    </row>
    <row r="7729" spans="1:8" x14ac:dyDescent="0.3">
      <c r="A7729" t="s">
        <v>7272</v>
      </c>
      <c r="B7729" t="s">
        <v>7273</v>
      </c>
      <c r="C7729">
        <v>648</v>
      </c>
      <c r="D7729" t="s">
        <v>10</v>
      </c>
      <c r="E7729">
        <v>568</v>
      </c>
      <c r="F7729">
        <v>633</v>
      </c>
      <c r="G7729">
        <v>5419</v>
      </c>
      <c r="H7729" t="s">
        <v>11</v>
      </c>
    </row>
    <row r="7730" spans="1:8" x14ac:dyDescent="0.3">
      <c r="A7730" t="s">
        <v>7274</v>
      </c>
      <c r="B7730" t="s">
        <v>7275</v>
      </c>
      <c r="C7730">
        <v>431</v>
      </c>
      <c r="D7730" t="s">
        <v>10</v>
      </c>
      <c r="E7730">
        <v>62</v>
      </c>
      <c r="F7730">
        <v>126</v>
      </c>
      <c r="G7730">
        <v>5419</v>
      </c>
      <c r="H7730" t="s">
        <v>11</v>
      </c>
    </row>
    <row r="7731" spans="1:8" x14ac:dyDescent="0.3">
      <c r="A7731" t="s">
        <v>7274</v>
      </c>
      <c r="B7731" t="s">
        <v>7275</v>
      </c>
      <c r="C7731">
        <v>431</v>
      </c>
      <c r="D7731" t="s">
        <v>10</v>
      </c>
      <c r="E7731">
        <v>216</v>
      </c>
      <c r="F7731">
        <v>280</v>
      </c>
      <c r="G7731">
        <v>5419</v>
      </c>
      <c r="H7731" t="s">
        <v>11</v>
      </c>
    </row>
    <row r="7732" spans="1:8" x14ac:dyDescent="0.3">
      <c r="A7732" t="s">
        <v>7276</v>
      </c>
      <c r="B7732" t="s">
        <v>7277</v>
      </c>
      <c r="C7732">
        <v>884</v>
      </c>
      <c r="D7732" t="s">
        <v>10</v>
      </c>
      <c r="E7732">
        <v>127</v>
      </c>
      <c r="F7732">
        <v>202</v>
      </c>
      <c r="G7732">
        <v>5419</v>
      </c>
      <c r="H7732" t="s">
        <v>11</v>
      </c>
    </row>
    <row r="7733" spans="1:8" x14ac:dyDescent="0.3">
      <c r="A7733" t="s">
        <v>7276</v>
      </c>
      <c r="B7733" t="s">
        <v>7277</v>
      </c>
      <c r="C7733">
        <v>884</v>
      </c>
      <c r="D7733" t="s">
        <v>10</v>
      </c>
      <c r="E7733">
        <v>469</v>
      </c>
      <c r="F7733">
        <v>536</v>
      </c>
      <c r="G7733">
        <v>5419</v>
      </c>
      <c r="H7733" t="s">
        <v>11</v>
      </c>
    </row>
    <row r="7734" spans="1:8" hidden="1" x14ac:dyDescent="0.3">
      <c r="A7734" t="s">
        <v>7276</v>
      </c>
      <c r="B7734" t="s">
        <v>7277</v>
      </c>
      <c r="C7734">
        <v>884</v>
      </c>
      <c r="D7734" t="s">
        <v>664</v>
      </c>
      <c r="E7734">
        <v>304</v>
      </c>
      <c r="F7734">
        <v>468</v>
      </c>
      <c r="G7734">
        <v>88</v>
      </c>
      <c r="H7734" t="s">
        <v>665</v>
      </c>
    </row>
    <row r="7735" spans="1:8" x14ac:dyDescent="0.3">
      <c r="A7735" t="s">
        <v>7278</v>
      </c>
      <c r="B7735" t="s">
        <v>7279</v>
      </c>
      <c r="C7735">
        <v>3085</v>
      </c>
      <c r="D7735" t="s">
        <v>10</v>
      </c>
      <c r="E7735">
        <v>2473</v>
      </c>
      <c r="F7735">
        <v>2537</v>
      </c>
      <c r="G7735">
        <v>5419</v>
      </c>
      <c r="H7735" t="s">
        <v>11</v>
      </c>
    </row>
    <row r="7736" spans="1:8" x14ac:dyDescent="0.3">
      <c r="A7736" t="s">
        <v>7280</v>
      </c>
      <c r="B7736" t="s">
        <v>7281</v>
      </c>
      <c r="C7736">
        <v>244</v>
      </c>
      <c r="D7736" t="s">
        <v>10</v>
      </c>
      <c r="E7736">
        <v>161</v>
      </c>
      <c r="F7736">
        <v>229</v>
      </c>
      <c r="G7736">
        <v>5419</v>
      </c>
      <c r="H7736" t="s">
        <v>11</v>
      </c>
    </row>
    <row r="7737" spans="1:8" x14ac:dyDescent="0.3">
      <c r="A7737" t="s">
        <v>7280</v>
      </c>
      <c r="B7737" t="s">
        <v>7281</v>
      </c>
      <c r="C7737">
        <v>244</v>
      </c>
      <c r="D7737" t="s">
        <v>16</v>
      </c>
      <c r="E7737">
        <v>10</v>
      </c>
      <c r="F7737">
        <v>94</v>
      </c>
      <c r="G7737">
        <v>1237</v>
      </c>
      <c r="H7737" t="s">
        <v>17</v>
      </c>
    </row>
    <row r="7738" spans="1:8" x14ac:dyDescent="0.3">
      <c r="A7738" t="s">
        <v>7282</v>
      </c>
      <c r="B7738" t="s">
        <v>7283</v>
      </c>
      <c r="C7738">
        <v>1965</v>
      </c>
      <c r="D7738" t="s">
        <v>10</v>
      </c>
      <c r="E7738">
        <v>1833</v>
      </c>
      <c r="F7738">
        <v>1897</v>
      </c>
      <c r="G7738">
        <v>5419</v>
      </c>
      <c r="H7738" t="s">
        <v>11</v>
      </c>
    </row>
    <row r="7739" spans="1:8" hidden="1" x14ac:dyDescent="0.3">
      <c r="A7739" t="s">
        <v>7282</v>
      </c>
      <c r="B7739" t="s">
        <v>7283</v>
      </c>
      <c r="C7739">
        <v>1965</v>
      </c>
      <c r="D7739" t="s">
        <v>158</v>
      </c>
      <c r="E7739">
        <v>985</v>
      </c>
      <c r="F7739">
        <v>1262</v>
      </c>
      <c r="G7739">
        <v>1540</v>
      </c>
      <c r="H7739" t="s">
        <v>159</v>
      </c>
    </row>
    <row r="7740" spans="1:8" hidden="1" x14ac:dyDescent="0.3">
      <c r="A7740" t="s">
        <v>7282</v>
      </c>
      <c r="B7740" t="s">
        <v>7283</v>
      </c>
      <c r="C7740">
        <v>1965</v>
      </c>
      <c r="D7740" t="s">
        <v>160</v>
      </c>
      <c r="E7740">
        <v>453</v>
      </c>
      <c r="F7740">
        <v>517</v>
      </c>
      <c r="G7740">
        <v>18079</v>
      </c>
      <c r="H7740" t="s">
        <v>161</v>
      </c>
    </row>
    <row r="7741" spans="1:8" hidden="1" x14ac:dyDescent="0.3">
      <c r="A7741" t="s">
        <v>7282</v>
      </c>
      <c r="B7741" t="s">
        <v>7283</v>
      </c>
      <c r="C7741">
        <v>1965</v>
      </c>
      <c r="D7741" t="s">
        <v>162</v>
      </c>
      <c r="E7741">
        <v>738</v>
      </c>
      <c r="F7741">
        <v>784</v>
      </c>
      <c r="G7741">
        <v>1073</v>
      </c>
      <c r="H7741" t="s">
        <v>163</v>
      </c>
    </row>
    <row r="7742" spans="1:8" hidden="1" x14ac:dyDescent="0.3">
      <c r="A7742" t="s">
        <v>7282</v>
      </c>
      <c r="B7742" t="s">
        <v>7283</v>
      </c>
      <c r="C7742">
        <v>1965</v>
      </c>
      <c r="D7742" t="s">
        <v>164</v>
      </c>
      <c r="E7742">
        <v>5</v>
      </c>
      <c r="F7742">
        <v>335</v>
      </c>
      <c r="G7742">
        <v>21549</v>
      </c>
      <c r="H7742" t="s">
        <v>165</v>
      </c>
    </row>
    <row r="7743" spans="1:8" hidden="1" x14ac:dyDescent="0.3">
      <c r="A7743" t="s">
        <v>7282</v>
      </c>
      <c r="B7743" t="s">
        <v>7283</v>
      </c>
      <c r="C7743">
        <v>1965</v>
      </c>
      <c r="D7743" t="s">
        <v>166</v>
      </c>
      <c r="E7743">
        <v>367</v>
      </c>
      <c r="F7743">
        <v>453</v>
      </c>
      <c r="G7743">
        <v>1666</v>
      </c>
      <c r="H7743" t="s">
        <v>167</v>
      </c>
    </row>
    <row r="7744" spans="1:8" hidden="1" x14ac:dyDescent="0.3">
      <c r="A7744" t="s">
        <v>7284</v>
      </c>
      <c r="B7744" t="s">
        <v>7285</v>
      </c>
      <c r="C7744">
        <v>1180</v>
      </c>
      <c r="D7744" t="s">
        <v>2258</v>
      </c>
      <c r="E7744">
        <v>951</v>
      </c>
      <c r="F7744">
        <v>983</v>
      </c>
      <c r="G7744">
        <v>8237</v>
      </c>
      <c r="H7744" t="s">
        <v>2259</v>
      </c>
    </row>
    <row r="7745" spans="1:8" hidden="1" x14ac:dyDescent="0.3">
      <c r="A7745" t="s">
        <v>7284</v>
      </c>
      <c r="B7745" t="s">
        <v>7285</v>
      </c>
      <c r="C7745">
        <v>1180</v>
      </c>
      <c r="D7745" t="s">
        <v>142</v>
      </c>
      <c r="E7745">
        <v>1045</v>
      </c>
      <c r="F7745">
        <v>1145</v>
      </c>
      <c r="G7745">
        <v>172686</v>
      </c>
      <c r="H7745" t="s">
        <v>143</v>
      </c>
    </row>
    <row r="7746" spans="1:8" x14ac:dyDescent="0.3">
      <c r="A7746" t="s">
        <v>7284</v>
      </c>
      <c r="B7746" t="s">
        <v>7285</v>
      </c>
      <c r="C7746">
        <v>1180</v>
      </c>
      <c r="D7746" t="s">
        <v>10</v>
      </c>
      <c r="E7746">
        <v>53</v>
      </c>
      <c r="F7746">
        <v>117</v>
      </c>
      <c r="G7746">
        <v>5419</v>
      </c>
      <c r="H7746" t="s">
        <v>11</v>
      </c>
    </row>
    <row r="7747" spans="1:8" x14ac:dyDescent="0.3">
      <c r="A7747" t="s">
        <v>7284</v>
      </c>
      <c r="B7747" t="s">
        <v>7285</v>
      </c>
      <c r="C7747">
        <v>1180</v>
      </c>
      <c r="D7747" t="s">
        <v>10</v>
      </c>
      <c r="E7747">
        <v>175</v>
      </c>
      <c r="F7747">
        <v>239</v>
      </c>
      <c r="G7747">
        <v>5419</v>
      </c>
      <c r="H7747" t="s">
        <v>11</v>
      </c>
    </row>
    <row r="7748" spans="1:8" x14ac:dyDescent="0.3">
      <c r="A7748" t="s">
        <v>7286</v>
      </c>
      <c r="B7748" t="s">
        <v>7287</v>
      </c>
      <c r="C7748">
        <v>1838</v>
      </c>
      <c r="D7748" t="s">
        <v>10</v>
      </c>
      <c r="E7748">
        <v>610</v>
      </c>
      <c r="F7748">
        <v>675</v>
      </c>
      <c r="G7748">
        <v>5419</v>
      </c>
      <c r="H7748" t="s">
        <v>11</v>
      </c>
    </row>
    <row r="7749" spans="1:8" hidden="1" x14ac:dyDescent="0.3">
      <c r="A7749" t="s">
        <v>7286</v>
      </c>
      <c r="B7749" t="s">
        <v>7287</v>
      </c>
      <c r="C7749">
        <v>1838</v>
      </c>
      <c r="D7749" t="s">
        <v>7288</v>
      </c>
      <c r="E7749">
        <v>1</v>
      </c>
      <c r="F7749">
        <v>539</v>
      </c>
      <c r="G7749">
        <v>98</v>
      </c>
      <c r="H7749" t="s">
        <v>7289</v>
      </c>
    </row>
    <row r="7750" spans="1:8" hidden="1" x14ac:dyDescent="0.3">
      <c r="A7750" t="s">
        <v>7286</v>
      </c>
      <c r="B7750" t="s">
        <v>7287</v>
      </c>
      <c r="C7750">
        <v>1838</v>
      </c>
      <c r="D7750" t="s">
        <v>24</v>
      </c>
      <c r="E7750">
        <v>1089</v>
      </c>
      <c r="F7750">
        <v>1367</v>
      </c>
      <c r="G7750">
        <v>666</v>
      </c>
      <c r="H7750" t="s">
        <v>25</v>
      </c>
    </row>
    <row r="7751" spans="1:8" x14ac:dyDescent="0.3">
      <c r="A7751" t="s">
        <v>7290</v>
      </c>
      <c r="B7751" t="s">
        <v>7291</v>
      </c>
      <c r="C7751">
        <v>822</v>
      </c>
      <c r="D7751" t="s">
        <v>10</v>
      </c>
      <c r="E7751">
        <v>255</v>
      </c>
      <c r="F7751">
        <v>319</v>
      </c>
      <c r="G7751">
        <v>5419</v>
      </c>
      <c r="H7751" t="s">
        <v>11</v>
      </c>
    </row>
    <row r="7752" spans="1:8" x14ac:dyDescent="0.3">
      <c r="A7752" t="s">
        <v>7290</v>
      </c>
      <c r="B7752" t="s">
        <v>7291</v>
      </c>
      <c r="C7752">
        <v>822</v>
      </c>
      <c r="D7752" t="s">
        <v>10</v>
      </c>
      <c r="E7752">
        <v>458</v>
      </c>
      <c r="F7752">
        <v>522</v>
      </c>
      <c r="G7752">
        <v>5419</v>
      </c>
      <c r="H7752" t="s">
        <v>11</v>
      </c>
    </row>
    <row r="7753" spans="1:8" x14ac:dyDescent="0.3">
      <c r="A7753" t="s">
        <v>7290</v>
      </c>
      <c r="B7753" t="s">
        <v>7291</v>
      </c>
      <c r="C7753">
        <v>822</v>
      </c>
      <c r="D7753" t="s">
        <v>10</v>
      </c>
      <c r="E7753">
        <v>658</v>
      </c>
      <c r="F7753">
        <v>720</v>
      </c>
      <c r="G7753">
        <v>5419</v>
      </c>
      <c r="H7753" t="s">
        <v>11</v>
      </c>
    </row>
    <row r="7754" spans="1:8" x14ac:dyDescent="0.3">
      <c r="A7754" t="s">
        <v>7292</v>
      </c>
      <c r="B7754" t="s">
        <v>7293</v>
      </c>
      <c r="C7754">
        <v>1006</v>
      </c>
      <c r="D7754" t="s">
        <v>10</v>
      </c>
      <c r="E7754">
        <v>60</v>
      </c>
      <c r="F7754">
        <v>124</v>
      </c>
      <c r="G7754">
        <v>5419</v>
      </c>
      <c r="H7754" t="s">
        <v>11</v>
      </c>
    </row>
    <row r="7755" spans="1:8" x14ac:dyDescent="0.3">
      <c r="A7755" t="s">
        <v>7292</v>
      </c>
      <c r="B7755" t="s">
        <v>7293</v>
      </c>
      <c r="C7755">
        <v>1006</v>
      </c>
      <c r="D7755" t="s">
        <v>10</v>
      </c>
      <c r="E7755">
        <v>214</v>
      </c>
      <c r="F7755">
        <v>278</v>
      </c>
      <c r="G7755">
        <v>5419</v>
      </c>
      <c r="H7755" t="s">
        <v>11</v>
      </c>
    </row>
    <row r="7756" spans="1:8" hidden="1" x14ac:dyDescent="0.3">
      <c r="A7756" t="s">
        <v>7294</v>
      </c>
      <c r="B7756" t="s">
        <v>7295</v>
      </c>
      <c r="C7756">
        <v>484</v>
      </c>
      <c r="D7756" t="s">
        <v>142</v>
      </c>
      <c r="E7756">
        <v>135</v>
      </c>
      <c r="F7756">
        <v>228</v>
      </c>
      <c r="G7756">
        <v>172686</v>
      </c>
      <c r="H7756" t="s">
        <v>143</v>
      </c>
    </row>
    <row r="7757" spans="1:8" x14ac:dyDescent="0.3">
      <c r="A7757" t="s">
        <v>7294</v>
      </c>
      <c r="B7757" t="s">
        <v>7295</v>
      </c>
      <c r="C7757">
        <v>484</v>
      </c>
      <c r="D7757" t="s">
        <v>10</v>
      </c>
      <c r="E7757">
        <v>296</v>
      </c>
      <c r="F7757">
        <v>360</v>
      </c>
      <c r="G7757">
        <v>5419</v>
      </c>
      <c r="H7757" t="s">
        <v>11</v>
      </c>
    </row>
    <row r="7758" spans="1:8" x14ac:dyDescent="0.3">
      <c r="A7758" t="s">
        <v>7294</v>
      </c>
      <c r="B7758" t="s">
        <v>7295</v>
      </c>
      <c r="C7758">
        <v>484</v>
      </c>
      <c r="D7758" t="s">
        <v>10</v>
      </c>
      <c r="E7758">
        <v>418</v>
      </c>
      <c r="F7758">
        <v>482</v>
      </c>
      <c r="G7758">
        <v>5419</v>
      </c>
      <c r="H7758" t="s">
        <v>11</v>
      </c>
    </row>
    <row r="7759" spans="1:8" x14ac:dyDescent="0.3">
      <c r="A7759" t="s">
        <v>7296</v>
      </c>
      <c r="B7759" t="s">
        <v>7297</v>
      </c>
      <c r="C7759">
        <v>244</v>
      </c>
      <c r="D7759" t="s">
        <v>10</v>
      </c>
      <c r="E7759">
        <v>161</v>
      </c>
      <c r="F7759">
        <v>229</v>
      </c>
      <c r="G7759">
        <v>5419</v>
      </c>
      <c r="H7759" t="s">
        <v>11</v>
      </c>
    </row>
    <row r="7760" spans="1:8" x14ac:dyDescent="0.3">
      <c r="A7760" t="s">
        <v>7296</v>
      </c>
      <c r="B7760" t="s">
        <v>7297</v>
      </c>
      <c r="C7760">
        <v>244</v>
      </c>
      <c r="D7760" t="s">
        <v>16</v>
      </c>
      <c r="E7760">
        <v>10</v>
      </c>
      <c r="F7760">
        <v>94</v>
      </c>
      <c r="G7760">
        <v>1237</v>
      </c>
      <c r="H7760" t="s">
        <v>17</v>
      </c>
    </row>
    <row r="7761" spans="1:8" x14ac:dyDescent="0.3">
      <c r="A7761" t="s">
        <v>7298</v>
      </c>
      <c r="B7761" t="s">
        <v>7299</v>
      </c>
      <c r="C7761">
        <v>525</v>
      </c>
      <c r="D7761" t="s">
        <v>10</v>
      </c>
      <c r="E7761">
        <v>10</v>
      </c>
      <c r="F7761">
        <v>75</v>
      </c>
      <c r="G7761">
        <v>5419</v>
      </c>
      <c r="H7761" t="s">
        <v>11</v>
      </c>
    </row>
    <row r="7762" spans="1:8" hidden="1" x14ac:dyDescent="0.3">
      <c r="A7762" t="s">
        <v>7298</v>
      </c>
      <c r="B7762" t="s">
        <v>7299</v>
      </c>
      <c r="C7762">
        <v>525</v>
      </c>
      <c r="D7762" t="s">
        <v>102</v>
      </c>
      <c r="E7762">
        <v>231</v>
      </c>
      <c r="F7762">
        <v>394</v>
      </c>
      <c r="G7762">
        <v>5476</v>
      </c>
      <c r="H7762" t="s">
        <v>103</v>
      </c>
    </row>
    <row r="7763" spans="1:8" x14ac:dyDescent="0.3">
      <c r="A7763" t="s">
        <v>7298</v>
      </c>
      <c r="B7763" t="s">
        <v>7299</v>
      </c>
      <c r="C7763">
        <v>525</v>
      </c>
      <c r="D7763" t="s">
        <v>16</v>
      </c>
      <c r="E7763">
        <v>443</v>
      </c>
      <c r="F7763">
        <v>524</v>
      </c>
      <c r="G7763">
        <v>1237</v>
      </c>
      <c r="H7763" t="s">
        <v>17</v>
      </c>
    </row>
    <row r="7764" spans="1:8" x14ac:dyDescent="0.3">
      <c r="A7764" t="s">
        <v>7300</v>
      </c>
      <c r="B7764" t="s">
        <v>7301</v>
      </c>
      <c r="C7764">
        <v>1257</v>
      </c>
      <c r="D7764" t="s">
        <v>10</v>
      </c>
      <c r="E7764">
        <v>29</v>
      </c>
      <c r="F7764">
        <v>94</v>
      </c>
      <c r="G7764">
        <v>5419</v>
      </c>
      <c r="H7764" t="s">
        <v>11</v>
      </c>
    </row>
    <row r="7765" spans="1:8" hidden="1" x14ac:dyDescent="0.3">
      <c r="A7765" t="s">
        <v>7300</v>
      </c>
      <c r="B7765" t="s">
        <v>7301</v>
      </c>
      <c r="C7765">
        <v>1257</v>
      </c>
      <c r="D7765" t="s">
        <v>24</v>
      </c>
      <c r="E7765">
        <v>508</v>
      </c>
      <c r="F7765">
        <v>786</v>
      </c>
      <c r="G7765">
        <v>666</v>
      </c>
      <c r="H7765" t="s">
        <v>25</v>
      </c>
    </row>
    <row r="7766" spans="1:8" x14ac:dyDescent="0.3">
      <c r="A7766" t="s">
        <v>7302</v>
      </c>
      <c r="B7766" t="s">
        <v>7303</v>
      </c>
      <c r="C7766">
        <v>3107</v>
      </c>
      <c r="D7766" t="s">
        <v>10</v>
      </c>
      <c r="E7766">
        <v>2491</v>
      </c>
      <c r="F7766">
        <v>2555</v>
      </c>
      <c r="G7766">
        <v>5419</v>
      </c>
      <c r="H7766" t="s">
        <v>11</v>
      </c>
    </row>
    <row r="7767" spans="1:8" x14ac:dyDescent="0.3">
      <c r="A7767" t="s">
        <v>7304</v>
      </c>
      <c r="B7767" t="s">
        <v>7305</v>
      </c>
      <c r="C7767">
        <v>364</v>
      </c>
      <c r="D7767" t="s">
        <v>10</v>
      </c>
      <c r="E7767">
        <v>8</v>
      </c>
      <c r="F7767">
        <v>72</v>
      </c>
      <c r="G7767">
        <v>5419</v>
      </c>
      <c r="H7767" t="s">
        <v>11</v>
      </c>
    </row>
    <row r="7768" spans="1:8" x14ac:dyDescent="0.3">
      <c r="A7768" t="s">
        <v>7306</v>
      </c>
      <c r="B7768" t="s">
        <v>7307</v>
      </c>
      <c r="C7768">
        <v>1298</v>
      </c>
      <c r="D7768" t="s">
        <v>10</v>
      </c>
      <c r="E7768">
        <v>5</v>
      </c>
      <c r="F7768">
        <v>68</v>
      </c>
      <c r="G7768">
        <v>5419</v>
      </c>
      <c r="H7768" t="s">
        <v>11</v>
      </c>
    </row>
    <row r="7769" spans="1:8" hidden="1" x14ac:dyDescent="0.3">
      <c r="A7769" t="s">
        <v>7306</v>
      </c>
      <c r="B7769" t="s">
        <v>7307</v>
      </c>
      <c r="C7769">
        <v>1298</v>
      </c>
      <c r="D7769" t="s">
        <v>24</v>
      </c>
      <c r="E7769">
        <v>571</v>
      </c>
      <c r="F7769">
        <v>861</v>
      </c>
      <c r="G7769">
        <v>666</v>
      </c>
      <c r="H7769" t="s">
        <v>25</v>
      </c>
    </row>
    <row r="7770" spans="1:8" x14ac:dyDescent="0.3">
      <c r="A7770" t="s">
        <v>7308</v>
      </c>
      <c r="B7770" t="s">
        <v>7309</v>
      </c>
      <c r="C7770">
        <v>1323</v>
      </c>
      <c r="D7770" t="s">
        <v>10</v>
      </c>
      <c r="E7770">
        <v>5</v>
      </c>
      <c r="F7770">
        <v>68</v>
      </c>
      <c r="G7770">
        <v>5419</v>
      </c>
      <c r="H7770" t="s">
        <v>11</v>
      </c>
    </row>
    <row r="7771" spans="1:8" hidden="1" x14ac:dyDescent="0.3">
      <c r="A7771" t="s">
        <v>7308</v>
      </c>
      <c r="B7771" t="s">
        <v>7309</v>
      </c>
      <c r="C7771">
        <v>1323</v>
      </c>
      <c r="D7771" t="s">
        <v>24</v>
      </c>
      <c r="E7771">
        <v>596</v>
      </c>
      <c r="F7771">
        <v>886</v>
      </c>
      <c r="G7771">
        <v>666</v>
      </c>
      <c r="H7771" t="s">
        <v>25</v>
      </c>
    </row>
    <row r="7772" spans="1:8" x14ac:dyDescent="0.3">
      <c r="A7772" t="s">
        <v>7310</v>
      </c>
      <c r="B7772" t="s">
        <v>7311</v>
      </c>
      <c r="C7772">
        <v>243</v>
      </c>
      <c r="D7772" t="s">
        <v>10</v>
      </c>
      <c r="E7772">
        <v>155</v>
      </c>
      <c r="F7772">
        <v>226</v>
      </c>
      <c r="G7772">
        <v>5419</v>
      </c>
      <c r="H7772" t="s">
        <v>11</v>
      </c>
    </row>
    <row r="7773" spans="1:8" x14ac:dyDescent="0.3">
      <c r="A7773" t="s">
        <v>7310</v>
      </c>
      <c r="B7773" t="s">
        <v>7311</v>
      </c>
      <c r="C7773">
        <v>243</v>
      </c>
      <c r="D7773" t="s">
        <v>16</v>
      </c>
      <c r="E7773">
        <v>6</v>
      </c>
      <c r="F7773">
        <v>89</v>
      </c>
      <c r="G7773">
        <v>1237</v>
      </c>
      <c r="H7773" t="s">
        <v>17</v>
      </c>
    </row>
    <row r="7774" spans="1:8" x14ac:dyDescent="0.3">
      <c r="A7774" t="s">
        <v>7312</v>
      </c>
      <c r="B7774" t="s">
        <v>7313</v>
      </c>
      <c r="C7774">
        <v>1406</v>
      </c>
      <c r="D7774" t="s">
        <v>10</v>
      </c>
      <c r="E7774">
        <v>39</v>
      </c>
      <c r="F7774">
        <v>103</v>
      </c>
      <c r="G7774">
        <v>5419</v>
      </c>
      <c r="H7774" t="s">
        <v>11</v>
      </c>
    </row>
    <row r="7775" spans="1:8" hidden="1" x14ac:dyDescent="0.3">
      <c r="A7775" t="s">
        <v>7312</v>
      </c>
      <c r="B7775" t="s">
        <v>7313</v>
      </c>
      <c r="C7775">
        <v>1406</v>
      </c>
      <c r="D7775" t="s">
        <v>24</v>
      </c>
      <c r="E7775">
        <v>671</v>
      </c>
      <c r="F7775">
        <v>950</v>
      </c>
      <c r="G7775">
        <v>666</v>
      </c>
      <c r="H7775" t="s">
        <v>25</v>
      </c>
    </row>
    <row r="7776" spans="1:8" x14ac:dyDescent="0.3">
      <c r="A7776" t="s">
        <v>7314</v>
      </c>
      <c r="B7776" t="s">
        <v>7315</v>
      </c>
      <c r="C7776">
        <v>582</v>
      </c>
      <c r="D7776" t="s">
        <v>10</v>
      </c>
      <c r="E7776">
        <v>7</v>
      </c>
      <c r="F7776">
        <v>74</v>
      </c>
      <c r="G7776">
        <v>5419</v>
      </c>
      <c r="H7776" t="s">
        <v>11</v>
      </c>
    </row>
    <row r="7777" spans="1:8" x14ac:dyDescent="0.3">
      <c r="A7777" t="s">
        <v>7316</v>
      </c>
      <c r="B7777" t="s">
        <v>7317</v>
      </c>
      <c r="C7777">
        <v>861</v>
      </c>
      <c r="D7777" t="s">
        <v>10</v>
      </c>
      <c r="E7777">
        <v>116</v>
      </c>
      <c r="F7777">
        <v>184</v>
      </c>
      <c r="G7777">
        <v>5419</v>
      </c>
      <c r="H7777" t="s">
        <v>11</v>
      </c>
    </row>
    <row r="7778" spans="1:8" hidden="1" x14ac:dyDescent="0.3">
      <c r="A7778" t="s">
        <v>7316</v>
      </c>
      <c r="B7778" t="s">
        <v>7317</v>
      </c>
      <c r="C7778">
        <v>861</v>
      </c>
      <c r="D7778" t="s">
        <v>20</v>
      </c>
      <c r="E7778">
        <v>736</v>
      </c>
      <c r="F7778">
        <v>751</v>
      </c>
      <c r="G7778">
        <v>904</v>
      </c>
      <c r="H7778" t="s">
        <v>21</v>
      </c>
    </row>
    <row r="7779" spans="1:8" hidden="1" x14ac:dyDescent="0.3">
      <c r="A7779" t="s">
        <v>7316</v>
      </c>
      <c r="B7779" t="s">
        <v>7317</v>
      </c>
      <c r="C7779">
        <v>861</v>
      </c>
      <c r="D7779" t="s">
        <v>20</v>
      </c>
      <c r="E7779">
        <v>840</v>
      </c>
      <c r="F7779">
        <v>855</v>
      </c>
      <c r="G7779">
        <v>904</v>
      </c>
      <c r="H7779" t="s">
        <v>21</v>
      </c>
    </row>
    <row r="7780" spans="1:8" x14ac:dyDescent="0.3">
      <c r="A7780" t="s">
        <v>7318</v>
      </c>
      <c r="B7780" t="s">
        <v>7319</v>
      </c>
      <c r="C7780">
        <v>371</v>
      </c>
      <c r="D7780" t="s">
        <v>10</v>
      </c>
      <c r="E7780">
        <v>132</v>
      </c>
      <c r="F7780">
        <v>203</v>
      </c>
      <c r="G7780">
        <v>5419</v>
      </c>
      <c r="H7780" t="s">
        <v>11</v>
      </c>
    </row>
    <row r="7781" spans="1:8" hidden="1" x14ac:dyDescent="0.3">
      <c r="A7781" t="s">
        <v>7318</v>
      </c>
      <c r="B7781" t="s">
        <v>7319</v>
      </c>
      <c r="C7781">
        <v>371</v>
      </c>
      <c r="D7781" t="s">
        <v>7320</v>
      </c>
      <c r="E7781">
        <v>216</v>
      </c>
      <c r="F7781">
        <v>313</v>
      </c>
      <c r="G7781">
        <v>34636</v>
      </c>
      <c r="H7781" t="s">
        <v>7321</v>
      </c>
    </row>
    <row r="7782" spans="1:8" x14ac:dyDescent="0.3">
      <c r="A7782" t="s">
        <v>7322</v>
      </c>
      <c r="B7782" t="s">
        <v>7323</v>
      </c>
      <c r="C7782">
        <v>1481</v>
      </c>
      <c r="D7782" t="s">
        <v>10</v>
      </c>
      <c r="E7782">
        <v>20</v>
      </c>
      <c r="F7782">
        <v>78</v>
      </c>
      <c r="G7782">
        <v>5419</v>
      </c>
      <c r="H7782" t="s">
        <v>11</v>
      </c>
    </row>
    <row r="7783" spans="1:8" hidden="1" x14ac:dyDescent="0.3">
      <c r="A7783" t="s">
        <v>7322</v>
      </c>
      <c r="B7783" t="s">
        <v>7323</v>
      </c>
      <c r="C7783">
        <v>1481</v>
      </c>
      <c r="D7783" t="s">
        <v>24</v>
      </c>
      <c r="E7783">
        <v>563</v>
      </c>
      <c r="F7783">
        <v>793</v>
      </c>
      <c r="G7783">
        <v>666</v>
      </c>
      <c r="H7783" t="s">
        <v>25</v>
      </c>
    </row>
    <row r="7784" spans="1:8" x14ac:dyDescent="0.3">
      <c r="A7784" t="s">
        <v>7324</v>
      </c>
      <c r="B7784" t="s">
        <v>7325</v>
      </c>
      <c r="C7784">
        <v>905</v>
      </c>
      <c r="D7784" t="s">
        <v>10</v>
      </c>
      <c r="E7784">
        <v>495</v>
      </c>
      <c r="F7784">
        <v>563</v>
      </c>
      <c r="G7784">
        <v>5419</v>
      </c>
      <c r="H7784" t="s">
        <v>11</v>
      </c>
    </row>
    <row r="7785" spans="1:8" hidden="1" x14ac:dyDescent="0.3">
      <c r="A7785" t="s">
        <v>7326</v>
      </c>
      <c r="B7785" t="s">
        <v>7327</v>
      </c>
      <c r="C7785">
        <v>1164</v>
      </c>
      <c r="D7785" t="s">
        <v>328</v>
      </c>
      <c r="E7785">
        <v>206</v>
      </c>
      <c r="F7785">
        <v>333</v>
      </c>
      <c r="G7785">
        <v>36004</v>
      </c>
      <c r="H7785" t="s">
        <v>329</v>
      </c>
    </row>
    <row r="7786" spans="1:8" x14ac:dyDescent="0.3">
      <c r="A7786" t="s">
        <v>7326</v>
      </c>
      <c r="B7786" t="s">
        <v>7327</v>
      </c>
      <c r="C7786">
        <v>1164</v>
      </c>
      <c r="D7786" t="s">
        <v>10</v>
      </c>
      <c r="E7786">
        <v>1021</v>
      </c>
      <c r="F7786">
        <v>1086</v>
      </c>
      <c r="G7786">
        <v>5419</v>
      </c>
      <c r="H7786" t="s">
        <v>11</v>
      </c>
    </row>
    <row r="7787" spans="1:8" x14ac:dyDescent="0.3">
      <c r="A7787" t="s">
        <v>7328</v>
      </c>
      <c r="B7787" t="s">
        <v>7329</v>
      </c>
      <c r="C7787">
        <v>591</v>
      </c>
      <c r="D7787" t="s">
        <v>10</v>
      </c>
      <c r="E7787">
        <v>7</v>
      </c>
      <c r="F7787">
        <v>70</v>
      </c>
      <c r="G7787">
        <v>5419</v>
      </c>
      <c r="H7787" t="s">
        <v>11</v>
      </c>
    </row>
    <row r="7788" spans="1:8" hidden="1" x14ac:dyDescent="0.3">
      <c r="A7788" t="s">
        <v>7330</v>
      </c>
      <c r="B7788" t="s">
        <v>7331</v>
      </c>
      <c r="C7788">
        <v>547</v>
      </c>
      <c r="D7788" t="s">
        <v>142</v>
      </c>
      <c r="E7788">
        <v>137</v>
      </c>
      <c r="F7788">
        <v>228</v>
      </c>
      <c r="G7788">
        <v>172686</v>
      </c>
      <c r="H7788" t="s">
        <v>143</v>
      </c>
    </row>
    <row r="7789" spans="1:8" x14ac:dyDescent="0.3">
      <c r="A7789" t="s">
        <v>7330</v>
      </c>
      <c r="B7789" t="s">
        <v>7331</v>
      </c>
      <c r="C7789">
        <v>547</v>
      </c>
      <c r="D7789" t="s">
        <v>10</v>
      </c>
      <c r="E7789">
        <v>296</v>
      </c>
      <c r="F7789">
        <v>360</v>
      </c>
      <c r="G7789">
        <v>5419</v>
      </c>
      <c r="H7789" t="s">
        <v>11</v>
      </c>
    </row>
    <row r="7790" spans="1:8" x14ac:dyDescent="0.3">
      <c r="A7790" t="s">
        <v>7330</v>
      </c>
      <c r="B7790" t="s">
        <v>7331</v>
      </c>
      <c r="C7790">
        <v>547</v>
      </c>
      <c r="D7790" t="s">
        <v>10</v>
      </c>
      <c r="E7790">
        <v>418</v>
      </c>
      <c r="F7790">
        <v>482</v>
      </c>
      <c r="G7790">
        <v>5419</v>
      </c>
      <c r="H7790" t="s">
        <v>11</v>
      </c>
    </row>
    <row r="7791" spans="1:8" x14ac:dyDescent="0.3">
      <c r="A7791" t="s">
        <v>7332</v>
      </c>
      <c r="B7791" t="s">
        <v>7333</v>
      </c>
      <c r="C7791">
        <v>239</v>
      </c>
      <c r="D7791" t="s">
        <v>10</v>
      </c>
      <c r="E7791">
        <v>156</v>
      </c>
      <c r="F7791">
        <v>224</v>
      </c>
      <c r="G7791">
        <v>5419</v>
      </c>
      <c r="H7791" t="s">
        <v>11</v>
      </c>
    </row>
    <row r="7792" spans="1:8" x14ac:dyDescent="0.3">
      <c r="A7792" t="s">
        <v>7332</v>
      </c>
      <c r="B7792" t="s">
        <v>7333</v>
      </c>
      <c r="C7792">
        <v>239</v>
      </c>
      <c r="D7792" t="s">
        <v>16</v>
      </c>
      <c r="E7792">
        <v>5</v>
      </c>
      <c r="F7792">
        <v>89</v>
      </c>
      <c r="G7792">
        <v>1237</v>
      </c>
      <c r="H7792" t="s">
        <v>17</v>
      </c>
    </row>
    <row r="7793" spans="1:8" x14ac:dyDescent="0.3">
      <c r="A7793" t="s">
        <v>7334</v>
      </c>
      <c r="B7793" t="s">
        <v>7335</v>
      </c>
      <c r="C7793">
        <v>467</v>
      </c>
      <c r="D7793" t="s">
        <v>10</v>
      </c>
      <c r="E7793">
        <v>192</v>
      </c>
      <c r="F7793">
        <v>256</v>
      </c>
      <c r="G7793">
        <v>5419</v>
      </c>
      <c r="H7793" t="s">
        <v>11</v>
      </c>
    </row>
    <row r="7794" spans="1:8" x14ac:dyDescent="0.3">
      <c r="A7794" t="s">
        <v>7334</v>
      </c>
      <c r="B7794" t="s">
        <v>7335</v>
      </c>
      <c r="C7794">
        <v>467</v>
      </c>
      <c r="D7794" t="s">
        <v>10</v>
      </c>
      <c r="E7794">
        <v>387</v>
      </c>
      <c r="F7794">
        <v>452</v>
      </c>
      <c r="G7794">
        <v>5419</v>
      </c>
      <c r="H7794" t="s">
        <v>11</v>
      </c>
    </row>
    <row r="7795" spans="1:8" x14ac:dyDescent="0.3">
      <c r="A7795" t="s">
        <v>7336</v>
      </c>
      <c r="B7795" t="s">
        <v>7337</v>
      </c>
      <c r="C7795">
        <v>1070</v>
      </c>
      <c r="D7795" t="s">
        <v>10</v>
      </c>
      <c r="E7795">
        <v>99</v>
      </c>
      <c r="F7795">
        <v>163</v>
      </c>
      <c r="G7795">
        <v>5419</v>
      </c>
      <c r="H7795" t="s">
        <v>11</v>
      </c>
    </row>
    <row r="7796" spans="1:8" x14ac:dyDescent="0.3">
      <c r="A7796" t="s">
        <v>7336</v>
      </c>
      <c r="B7796" t="s">
        <v>7337</v>
      </c>
      <c r="C7796">
        <v>1070</v>
      </c>
      <c r="D7796" t="s">
        <v>10</v>
      </c>
      <c r="E7796">
        <v>239</v>
      </c>
      <c r="F7796">
        <v>303</v>
      </c>
      <c r="G7796">
        <v>5419</v>
      </c>
      <c r="H7796" t="s">
        <v>11</v>
      </c>
    </row>
    <row r="7797" spans="1:8" x14ac:dyDescent="0.3">
      <c r="A7797" t="s">
        <v>7338</v>
      </c>
      <c r="B7797" t="s">
        <v>7339</v>
      </c>
      <c r="C7797">
        <v>761</v>
      </c>
      <c r="D7797" t="s">
        <v>10</v>
      </c>
      <c r="E7797">
        <v>112</v>
      </c>
      <c r="F7797">
        <v>187</v>
      </c>
      <c r="G7797">
        <v>5419</v>
      </c>
      <c r="H7797" t="s">
        <v>11</v>
      </c>
    </row>
    <row r="7798" spans="1:8" x14ac:dyDescent="0.3">
      <c r="A7798" t="s">
        <v>7338</v>
      </c>
      <c r="B7798" t="s">
        <v>7339</v>
      </c>
      <c r="C7798">
        <v>761</v>
      </c>
      <c r="D7798" t="s">
        <v>10</v>
      </c>
      <c r="E7798">
        <v>320</v>
      </c>
      <c r="F7798">
        <v>387</v>
      </c>
      <c r="G7798">
        <v>5419</v>
      </c>
      <c r="H7798" t="s">
        <v>11</v>
      </c>
    </row>
    <row r="7799" spans="1:8" x14ac:dyDescent="0.3">
      <c r="A7799" t="s">
        <v>7340</v>
      </c>
      <c r="B7799" t="s">
        <v>7341</v>
      </c>
      <c r="C7799">
        <v>1240</v>
      </c>
      <c r="D7799" t="s">
        <v>10</v>
      </c>
      <c r="E7799">
        <v>29</v>
      </c>
      <c r="F7799">
        <v>94</v>
      </c>
      <c r="G7799">
        <v>5419</v>
      </c>
      <c r="H7799" t="s">
        <v>11</v>
      </c>
    </row>
    <row r="7800" spans="1:8" hidden="1" x14ac:dyDescent="0.3">
      <c r="A7800" t="s">
        <v>7340</v>
      </c>
      <c r="B7800" t="s">
        <v>7341</v>
      </c>
      <c r="C7800">
        <v>1240</v>
      </c>
      <c r="D7800" t="s">
        <v>24</v>
      </c>
      <c r="E7800">
        <v>491</v>
      </c>
      <c r="F7800">
        <v>769</v>
      </c>
      <c r="G7800">
        <v>666</v>
      </c>
      <c r="H7800" t="s">
        <v>25</v>
      </c>
    </row>
    <row r="7801" spans="1:8" x14ac:dyDescent="0.3">
      <c r="A7801" t="s">
        <v>7342</v>
      </c>
      <c r="B7801" t="s">
        <v>7343</v>
      </c>
      <c r="C7801">
        <v>2113</v>
      </c>
      <c r="D7801" t="s">
        <v>10</v>
      </c>
      <c r="E7801">
        <v>58</v>
      </c>
      <c r="F7801">
        <v>115</v>
      </c>
      <c r="G7801">
        <v>5419</v>
      </c>
      <c r="H7801" t="s">
        <v>11</v>
      </c>
    </row>
    <row r="7802" spans="1:8" x14ac:dyDescent="0.3">
      <c r="A7802" t="s">
        <v>7342</v>
      </c>
      <c r="B7802" t="s">
        <v>7343</v>
      </c>
      <c r="C7802">
        <v>2113</v>
      </c>
      <c r="D7802" t="s">
        <v>10</v>
      </c>
      <c r="E7802">
        <v>147</v>
      </c>
      <c r="F7802">
        <v>211</v>
      </c>
      <c r="G7802">
        <v>5419</v>
      </c>
      <c r="H7802" t="s">
        <v>11</v>
      </c>
    </row>
    <row r="7803" spans="1:8" hidden="1" x14ac:dyDescent="0.3">
      <c r="A7803" t="s">
        <v>7342</v>
      </c>
      <c r="B7803" t="s">
        <v>7343</v>
      </c>
      <c r="C7803">
        <v>2113</v>
      </c>
      <c r="D7803" t="s">
        <v>20</v>
      </c>
      <c r="E7803">
        <v>2051</v>
      </c>
      <c r="F7803">
        <v>2068</v>
      </c>
      <c r="G7803">
        <v>904</v>
      </c>
      <c r="H7803" t="s">
        <v>21</v>
      </c>
    </row>
    <row r="7804" spans="1:8" hidden="1" x14ac:dyDescent="0.3">
      <c r="A7804" t="s">
        <v>7342</v>
      </c>
      <c r="B7804" t="s">
        <v>7343</v>
      </c>
      <c r="C7804">
        <v>2113</v>
      </c>
      <c r="D7804" t="s">
        <v>20</v>
      </c>
      <c r="E7804">
        <v>2091</v>
      </c>
      <c r="F7804">
        <v>2107</v>
      </c>
      <c r="G7804">
        <v>904</v>
      </c>
      <c r="H7804" t="s">
        <v>21</v>
      </c>
    </row>
    <row r="7805" spans="1:8" x14ac:dyDescent="0.3">
      <c r="A7805" t="s">
        <v>7344</v>
      </c>
      <c r="B7805" t="s">
        <v>7345</v>
      </c>
      <c r="C7805">
        <v>654</v>
      </c>
      <c r="D7805" t="s">
        <v>10</v>
      </c>
      <c r="E7805">
        <v>10</v>
      </c>
      <c r="F7805">
        <v>75</v>
      </c>
      <c r="G7805">
        <v>5419</v>
      </c>
      <c r="H7805" t="s">
        <v>11</v>
      </c>
    </row>
    <row r="7806" spans="1:8" x14ac:dyDescent="0.3">
      <c r="A7806" t="s">
        <v>7346</v>
      </c>
      <c r="B7806" t="s">
        <v>7347</v>
      </c>
      <c r="C7806">
        <v>3071</v>
      </c>
      <c r="D7806" t="s">
        <v>10</v>
      </c>
      <c r="E7806">
        <v>2453</v>
      </c>
      <c r="F7806">
        <v>2517</v>
      </c>
      <c r="G7806">
        <v>5419</v>
      </c>
      <c r="H7806" t="s">
        <v>11</v>
      </c>
    </row>
    <row r="7807" spans="1:8" x14ac:dyDescent="0.3">
      <c r="A7807" t="s">
        <v>7348</v>
      </c>
      <c r="B7807" t="s">
        <v>7349</v>
      </c>
      <c r="C7807">
        <v>420</v>
      </c>
      <c r="D7807" t="s">
        <v>10</v>
      </c>
      <c r="E7807">
        <v>30</v>
      </c>
      <c r="F7807">
        <v>97</v>
      </c>
      <c r="G7807">
        <v>5419</v>
      </c>
      <c r="H7807" t="s">
        <v>11</v>
      </c>
    </row>
    <row r="7808" spans="1:8" hidden="1" x14ac:dyDescent="0.3">
      <c r="A7808" t="s">
        <v>7348</v>
      </c>
      <c r="B7808" t="s">
        <v>7349</v>
      </c>
      <c r="C7808">
        <v>420</v>
      </c>
      <c r="D7808" t="s">
        <v>102</v>
      </c>
      <c r="E7808">
        <v>270</v>
      </c>
      <c r="F7808">
        <v>419</v>
      </c>
      <c r="G7808">
        <v>5476</v>
      </c>
      <c r="H7808" t="s">
        <v>103</v>
      </c>
    </row>
    <row r="7809" spans="1:8" x14ac:dyDescent="0.3">
      <c r="A7809" t="s">
        <v>7350</v>
      </c>
      <c r="B7809" t="s">
        <v>7351</v>
      </c>
      <c r="C7809">
        <v>243</v>
      </c>
      <c r="D7809" t="s">
        <v>10</v>
      </c>
      <c r="E7809">
        <v>160</v>
      </c>
      <c r="F7809">
        <v>226</v>
      </c>
      <c r="G7809">
        <v>5419</v>
      </c>
      <c r="H7809" t="s">
        <v>11</v>
      </c>
    </row>
    <row r="7810" spans="1:8" x14ac:dyDescent="0.3">
      <c r="A7810" t="s">
        <v>7350</v>
      </c>
      <c r="B7810" t="s">
        <v>7351</v>
      </c>
      <c r="C7810">
        <v>243</v>
      </c>
      <c r="D7810" t="s">
        <v>16</v>
      </c>
      <c r="E7810">
        <v>12</v>
      </c>
      <c r="F7810">
        <v>97</v>
      </c>
      <c r="G7810">
        <v>1237</v>
      </c>
      <c r="H7810" t="s">
        <v>17</v>
      </c>
    </row>
    <row r="7811" spans="1:8" x14ac:dyDescent="0.3">
      <c r="A7811" t="s">
        <v>7352</v>
      </c>
      <c r="B7811" t="s">
        <v>7353</v>
      </c>
      <c r="C7811">
        <v>227</v>
      </c>
      <c r="D7811" t="s">
        <v>10</v>
      </c>
      <c r="E7811">
        <v>26</v>
      </c>
      <c r="F7811">
        <v>93</v>
      </c>
      <c r="G7811">
        <v>5419</v>
      </c>
      <c r="H7811" t="s">
        <v>11</v>
      </c>
    </row>
    <row r="7812" spans="1:8" x14ac:dyDescent="0.3">
      <c r="A7812" t="s">
        <v>7354</v>
      </c>
      <c r="B7812" t="s">
        <v>7355</v>
      </c>
      <c r="C7812">
        <v>209</v>
      </c>
      <c r="D7812" t="s">
        <v>10</v>
      </c>
      <c r="E7812">
        <v>127</v>
      </c>
      <c r="F7812">
        <v>193</v>
      </c>
      <c r="G7812">
        <v>5419</v>
      </c>
      <c r="H7812" t="s">
        <v>11</v>
      </c>
    </row>
    <row r="7813" spans="1:8" x14ac:dyDescent="0.3">
      <c r="A7813" t="s">
        <v>7354</v>
      </c>
      <c r="B7813" t="s">
        <v>7355</v>
      </c>
      <c r="C7813">
        <v>209</v>
      </c>
      <c r="D7813" t="s">
        <v>16</v>
      </c>
      <c r="E7813">
        <v>1</v>
      </c>
      <c r="F7813">
        <v>63</v>
      </c>
      <c r="G7813">
        <v>1237</v>
      </c>
      <c r="H7813" t="s">
        <v>17</v>
      </c>
    </row>
    <row r="7814" spans="1:8" x14ac:dyDescent="0.3">
      <c r="A7814" t="s">
        <v>7356</v>
      </c>
      <c r="B7814" t="s">
        <v>7357</v>
      </c>
      <c r="C7814">
        <v>243</v>
      </c>
      <c r="D7814" t="s">
        <v>10</v>
      </c>
      <c r="E7814">
        <v>161</v>
      </c>
      <c r="F7814">
        <v>227</v>
      </c>
      <c r="G7814">
        <v>5419</v>
      </c>
      <c r="H7814" t="s">
        <v>11</v>
      </c>
    </row>
    <row r="7815" spans="1:8" x14ac:dyDescent="0.3">
      <c r="A7815" t="s">
        <v>7356</v>
      </c>
      <c r="B7815" t="s">
        <v>7357</v>
      </c>
      <c r="C7815">
        <v>243</v>
      </c>
      <c r="D7815" t="s">
        <v>16</v>
      </c>
      <c r="E7815">
        <v>12</v>
      </c>
      <c r="F7815">
        <v>97</v>
      </c>
      <c r="G7815">
        <v>1237</v>
      </c>
      <c r="H7815" t="s">
        <v>17</v>
      </c>
    </row>
    <row r="7816" spans="1:8" x14ac:dyDescent="0.3">
      <c r="A7816" t="s">
        <v>7358</v>
      </c>
      <c r="B7816" t="s">
        <v>7359</v>
      </c>
      <c r="C7816">
        <v>570</v>
      </c>
      <c r="D7816" t="s">
        <v>10</v>
      </c>
      <c r="E7816">
        <v>1</v>
      </c>
      <c r="F7816">
        <v>72</v>
      </c>
      <c r="G7816">
        <v>5419</v>
      </c>
      <c r="H7816" t="s">
        <v>11</v>
      </c>
    </row>
    <row r="7817" spans="1:8" x14ac:dyDescent="0.3">
      <c r="A7817" t="s">
        <v>7360</v>
      </c>
      <c r="B7817" t="s">
        <v>7361</v>
      </c>
      <c r="C7817">
        <v>257</v>
      </c>
      <c r="D7817" t="s">
        <v>10</v>
      </c>
      <c r="E7817">
        <v>159</v>
      </c>
      <c r="F7817">
        <v>229</v>
      </c>
      <c r="G7817">
        <v>5419</v>
      </c>
      <c r="H7817" t="s">
        <v>11</v>
      </c>
    </row>
    <row r="7818" spans="1:8" x14ac:dyDescent="0.3">
      <c r="A7818" t="s">
        <v>7362</v>
      </c>
      <c r="B7818" t="s">
        <v>7363</v>
      </c>
      <c r="C7818">
        <v>819</v>
      </c>
      <c r="D7818" t="s">
        <v>10</v>
      </c>
      <c r="E7818">
        <v>107</v>
      </c>
      <c r="F7818">
        <v>175</v>
      </c>
      <c r="G7818">
        <v>5419</v>
      </c>
      <c r="H7818" t="s">
        <v>11</v>
      </c>
    </row>
    <row r="7819" spans="1:8" hidden="1" x14ac:dyDescent="0.3">
      <c r="A7819" t="s">
        <v>7362</v>
      </c>
      <c r="B7819" t="s">
        <v>7363</v>
      </c>
      <c r="C7819">
        <v>819</v>
      </c>
      <c r="D7819" t="s">
        <v>20</v>
      </c>
      <c r="E7819">
        <v>798</v>
      </c>
      <c r="F7819">
        <v>813</v>
      </c>
      <c r="G7819">
        <v>904</v>
      </c>
      <c r="H7819" t="s">
        <v>21</v>
      </c>
    </row>
    <row r="7820" spans="1:8" x14ac:dyDescent="0.3">
      <c r="A7820" t="s">
        <v>7364</v>
      </c>
      <c r="B7820" t="s">
        <v>7365</v>
      </c>
      <c r="C7820">
        <v>1350</v>
      </c>
      <c r="D7820" t="s">
        <v>10</v>
      </c>
      <c r="E7820">
        <v>6</v>
      </c>
      <c r="F7820">
        <v>70</v>
      </c>
      <c r="G7820">
        <v>5419</v>
      </c>
      <c r="H7820" t="s">
        <v>11</v>
      </c>
    </row>
    <row r="7821" spans="1:8" hidden="1" x14ac:dyDescent="0.3">
      <c r="A7821" t="s">
        <v>7364</v>
      </c>
      <c r="B7821" t="s">
        <v>7365</v>
      </c>
      <c r="C7821">
        <v>1350</v>
      </c>
      <c r="D7821" t="s">
        <v>24</v>
      </c>
      <c r="E7821">
        <v>626</v>
      </c>
      <c r="F7821">
        <v>911</v>
      </c>
      <c r="G7821">
        <v>666</v>
      </c>
      <c r="H7821" t="s">
        <v>25</v>
      </c>
    </row>
    <row r="7822" spans="1:8" x14ac:dyDescent="0.3">
      <c r="A7822" t="s">
        <v>7366</v>
      </c>
      <c r="B7822" t="s">
        <v>7367</v>
      </c>
      <c r="C7822">
        <v>600</v>
      </c>
      <c r="D7822" t="s">
        <v>10</v>
      </c>
      <c r="E7822">
        <v>8</v>
      </c>
      <c r="F7822">
        <v>75</v>
      </c>
      <c r="G7822">
        <v>5419</v>
      </c>
      <c r="H7822" t="s">
        <v>11</v>
      </c>
    </row>
    <row r="7823" spans="1:8" hidden="1" x14ac:dyDescent="0.3">
      <c r="A7823" t="s">
        <v>7366</v>
      </c>
      <c r="B7823" t="s">
        <v>7367</v>
      </c>
      <c r="C7823">
        <v>600</v>
      </c>
      <c r="D7823" t="s">
        <v>256</v>
      </c>
      <c r="E7823">
        <v>262</v>
      </c>
      <c r="F7823">
        <v>278</v>
      </c>
      <c r="G7823">
        <v>56000</v>
      </c>
      <c r="H7823" t="s">
        <v>257</v>
      </c>
    </row>
    <row r="7824" spans="1:8" x14ac:dyDescent="0.3">
      <c r="A7824" t="s">
        <v>7368</v>
      </c>
      <c r="B7824" t="s">
        <v>7369</v>
      </c>
      <c r="C7824">
        <v>244</v>
      </c>
      <c r="D7824" t="s">
        <v>10</v>
      </c>
      <c r="E7824">
        <v>156</v>
      </c>
      <c r="F7824">
        <v>227</v>
      </c>
      <c r="G7824">
        <v>5419</v>
      </c>
      <c r="H7824" t="s">
        <v>11</v>
      </c>
    </row>
    <row r="7825" spans="1:8" x14ac:dyDescent="0.3">
      <c r="A7825" t="s">
        <v>7368</v>
      </c>
      <c r="B7825" t="s">
        <v>7369</v>
      </c>
      <c r="C7825">
        <v>244</v>
      </c>
      <c r="D7825" t="s">
        <v>16</v>
      </c>
      <c r="E7825">
        <v>5</v>
      </c>
      <c r="F7825">
        <v>90</v>
      </c>
      <c r="G7825">
        <v>1237</v>
      </c>
      <c r="H7825" t="s">
        <v>17</v>
      </c>
    </row>
    <row r="7826" spans="1:8" x14ac:dyDescent="0.3">
      <c r="A7826" t="s">
        <v>7370</v>
      </c>
      <c r="B7826" t="s">
        <v>7371</v>
      </c>
      <c r="C7826">
        <v>1303</v>
      </c>
      <c r="D7826" t="s">
        <v>10</v>
      </c>
      <c r="E7826">
        <v>4</v>
      </c>
      <c r="F7826">
        <v>68</v>
      </c>
      <c r="G7826">
        <v>5419</v>
      </c>
      <c r="H7826" t="s">
        <v>11</v>
      </c>
    </row>
    <row r="7827" spans="1:8" hidden="1" x14ac:dyDescent="0.3">
      <c r="A7827" t="s">
        <v>7370</v>
      </c>
      <c r="B7827" t="s">
        <v>7371</v>
      </c>
      <c r="C7827">
        <v>1303</v>
      </c>
      <c r="D7827" t="s">
        <v>24</v>
      </c>
      <c r="E7827">
        <v>639</v>
      </c>
      <c r="F7827">
        <v>936</v>
      </c>
      <c r="G7827">
        <v>666</v>
      </c>
      <c r="H7827" t="s">
        <v>25</v>
      </c>
    </row>
    <row r="7828" spans="1:8" x14ac:dyDescent="0.3">
      <c r="A7828" t="s">
        <v>7372</v>
      </c>
      <c r="B7828" t="s">
        <v>7373</v>
      </c>
      <c r="C7828">
        <v>768</v>
      </c>
      <c r="D7828" t="s">
        <v>10</v>
      </c>
      <c r="E7828">
        <v>61</v>
      </c>
      <c r="F7828">
        <v>129</v>
      </c>
      <c r="G7828">
        <v>5419</v>
      </c>
      <c r="H7828" t="s">
        <v>11</v>
      </c>
    </row>
    <row r="7829" spans="1:8" hidden="1" x14ac:dyDescent="0.3">
      <c r="A7829" t="s">
        <v>7372</v>
      </c>
      <c r="B7829" t="s">
        <v>7373</v>
      </c>
      <c r="C7829">
        <v>768</v>
      </c>
      <c r="D7829" t="s">
        <v>20</v>
      </c>
      <c r="E7829">
        <v>748</v>
      </c>
      <c r="F7829">
        <v>763</v>
      </c>
      <c r="G7829">
        <v>904</v>
      </c>
      <c r="H7829" t="s">
        <v>21</v>
      </c>
    </row>
    <row r="7830" spans="1:8" x14ac:dyDescent="0.3">
      <c r="A7830" t="s">
        <v>7374</v>
      </c>
      <c r="B7830" t="s">
        <v>7375</v>
      </c>
      <c r="C7830">
        <v>577</v>
      </c>
      <c r="D7830" t="s">
        <v>10</v>
      </c>
      <c r="E7830">
        <v>9</v>
      </c>
      <c r="F7830">
        <v>76</v>
      </c>
      <c r="G7830">
        <v>5419</v>
      </c>
      <c r="H7830" t="s">
        <v>11</v>
      </c>
    </row>
    <row r="7831" spans="1:8" x14ac:dyDescent="0.3">
      <c r="A7831" t="s">
        <v>7376</v>
      </c>
      <c r="B7831" t="s">
        <v>7377</v>
      </c>
      <c r="C7831">
        <v>244</v>
      </c>
      <c r="D7831" t="s">
        <v>10</v>
      </c>
      <c r="E7831">
        <v>156</v>
      </c>
      <c r="F7831">
        <v>226</v>
      </c>
      <c r="G7831">
        <v>5419</v>
      </c>
      <c r="H7831" t="s">
        <v>11</v>
      </c>
    </row>
    <row r="7832" spans="1:8" x14ac:dyDescent="0.3">
      <c r="A7832" t="s">
        <v>7376</v>
      </c>
      <c r="B7832" t="s">
        <v>7377</v>
      </c>
      <c r="C7832">
        <v>244</v>
      </c>
      <c r="D7832" t="s">
        <v>16</v>
      </c>
      <c r="E7832">
        <v>6</v>
      </c>
      <c r="F7832">
        <v>90</v>
      </c>
      <c r="G7832">
        <v>1237</v>
      </c>
      <c r="H7832" t="s">
        <v>17</v>
      </c>
    </row>
    <row r="7833" spans="1:8" x14ac:dyDescent="0.3">
      <c r="A7833" t="s">
        <v>7378</v>
      </c>
      <c r="B7833" t="s">
        <v>7379</v>
      </c>
      <c r="C7833">
        <v>1241</v>
      </c>
      <c r="D7833" t="s">
        <v>10</v>
      </c>
      <c r="E7833">
        <v>8</v>
      </c>
      <c r="F7833">
        <v>71</v>
      </c>
      <c r="G7833">
        <v>5419</v>
      </c>
      <c r="H7833" t="s">
        <v>11</v>
      </c>
    </row>
    <row r="7834" spans="1:8" hidden="1" x14ac:dyDescent="0.3">
      <c r="A7834" t="s">
        <v>7378</v>
      </c>
      <c r="B7834" t="s">
        <v>7379</v>
      </c>
      <c r="C7834">
        <v>1241</v>
      </c>
      <c r="D7834" t="s">
        <v>24</v>
      </c>
      <c r="E7834">
        <v>550</v>
      </c>
      <c r="F7834">
        <v>838</v>
      </c>
      <c r="G7834">
        <v>666</v>
      </c>
      <c r="H7834" t="s">
        <v>25</v>
      </c>
    </row>
    <row r="7835" spans="1:8" x14ac:dyDescent="0.3">
      <c r="A7835" t="s">
        <v>7380</v>
      </c>
      <c r="B7835" t="s">
        <v>7381</v>
      </c>
      <c r="C7835">
        <v>234</v>
      </c>
      <c r="D7835" t="s">
        <v>10</v>
      </c>
      <c r="E7835">
        <v>148</v>
      </c>
      <c r="F7835">
        <v>217</v>
      </c>
      <c r="G7835">
        <v>5419</v>
      </c>
      <c r="H7835" t="s">
        <v>11</v>
      </c>
    </row>
    <row r="7836" spans="1:8" x14ac:dyDescent="0.3">
      <c r="A7836" t="s">
        <v>7380</v>
      </c>
      <c r="B7836" t="s">
        <v>7381</v>
      </c>
      <c r="C7836">
        <v>234</v>
      </c>
      <c r="D7836" t="s">
        <v>16</v>
      </c>
      <c r="E7836">
        <v>4</v>
      </c>
      <c r="F7836">
        <v>88</v>
      </c>
      <c r="G7836">
        <v>1237</v>
      </c>
      <c r="H7836" t="s">
        <v>17</v>
      </c>
    </row>
    <row r="7837" spans="1:8" x14ac:dyDescent="0.3">
      <c r="A7837" t="s">
        <v>7382</v>
      </c>
      <c r="B7837" t="s">
        <v>7383</v>
      </c>
      <c r="C7837">
        <v>590</v>
      </c>
      <c r="D7837" t="s">
        <v>10</v>
      </c>
      <c r="E7837">
        <v>7</v>
      </c>
      <c r="F7837">
        <v>74</v>
      </c>
      <c r="G7837">
        <v>5419</v>
      </c>
      <c r="H7837" t="s">
        <v>11</v>
      </c>
    </row>
    <row r="7838" spans="1:8" x14ac:dyDescent="0.3">
      <c r="A7838" t="s">
        <v>7384</v>
      </c>
      <c r="B7838" t="s">
        <v>7385</v>
      </c>
      <c r="C7838">
        <v>539</v>
      </c>
      <c r="D7838" t="s">
        <v>10</v>
      </c>
      <c r="E7838">
        <v>9</v>
      </c>
      <c r="F7838">
        <v>74</v>
      </c>
      <c r="G7838">
        <v>5419</v>
      </c>
      <c r="H7838" t="s">
        <v>11</v>
      </c>
    </row>
    <row r="7839" spans="1:8" hidden="1" x14ac:dyDescent="0.3">
      <c r="A7839" t="s">
        <v>7384</v>
      </c>
      <c r="B7839" t="s">
        <v>7385</v>
      </c>
      <c r="C7839">
        <v>539</v>
      </c>
      <c r="D7839" t="s">
        <v>102</v>
      </c>
      <c r="E7839">
        <v>256</v>
      </c>
      <c r="F7839">
        <v>398</v>
      </c>
      <c r="G7839">
        <v>5476</v>
      </c>
      <c r="H7839" t="s">
        <v>103</v>
      </c>
    </row>
    <row r="7840" spans="1:8" x14ac:dyDescent="0.3">
      <c r="A7840" t="s">
        <v>7386</v>
      </c>
      <c r="B7840" t="s">
        <v>7387</v>
      </c>
      <c r="C7840">
        <v>732</v>
      </c>
      <c r="D7840" t="s">
        <v>10</v>
      </c>
      <c r="E7840">
        <v>10</v>
      </c>
      <c r="F7840">
        <v>78</v>
      </c>
      <c r="G7840">
        <v>5419</v>
      </c>
      <c r="H7840" t="s">
        <v>11</v>
      </c>
    </row>
    <row r="7841" spans="1:8" hidden="1" x14ac:dyDescent="0.3">
      <c r="A7841" t="s">
        <v>7386</v>
      </c>
      <c r="B7841" t="s">
        <v>7387</v>
      </c>
      <c r="C7841">
        <v>732</v>
      </c>
      <c r="D7841" t="s">
        <v>20</v>
      </c>
      <c r="E7841">
        <v>611</v>
      </c>
      <c r="F7841">
        <v>626</v>
      </c>
      <c r="G7841">
        <v>904</v>
      </c>
      <c r="H7841" t="s">
        <v>21</v>
      </c>
    </row>
    <row r="7842" spans="1:8" hidden="1" x14ac:dyDescent="0.3">
      <c r="A7842" t="s">
        <v>7386</v>
      </c>
      <c r="B7842" t="s">
        <v>7387</v>
      </c>
      <c r="C7842">
        <v>732</v>
      </c>
      <c r="D7842" t="s">
        <v>20</v>
      </c>
      <c r="E7842">
        <v>711</v>
      </c>
      <c r="F7842">
        <v>726</v>
      </c>
      <c r="G7842">
        <v>904</v>
      </c>
      <c r="H7842" t="s">
        <v>21</v>
      </c>
    </row>
    <row r="7843" spans="1:8" x14ac:dyDescent="0.3">
      <c r="A7843" t="s">
        <v>7388</v>
      </c>
      <c r="B7843" t="s">
        <v>7389</v>
      </c>
      <c r="C7843">
        <v>245</v>
      </c>
      <c r="D7843" t="s">
        <v>10</v>
      </c>
      <c r="E7843">
        <v>158</v>
      </c>
      <c r="F7843">
        <v>227</v>
      </c>
      <c r="G7843">
        <v>5419</v>
      </c>
      <c r="H7843" t="s">
        <v>11</v>
      </c>
    </row>
    <row r="7844" spans="1:8" x14ac:dyDescent="0.3">
      <c r="A7844" t="s">
        <v>7388</v>
      </c>
      <c r="B7844" t="s">
        <v>7389</v>
      </c>
      <c r="C7844">
        <v>245</v>
      </c>
      <c r="D7844" t="s">
        <v>16</v>
      </c>
      <c r="E7844">
        <v>8</v>
      </c>
      <c r="F7844">
        <v>92</v>
      </c>
      <c r="G7844">
        <v>1237</v>
      </c>
      <c r="H7844" t="s">
        <v>17</v>
      </c>
    </row>
    <row r="7845" spans="1:8" x14ac:dyDescent="0.3">
      <c r="A7845" t="s">
        <v>7390</v>
      </c>
      <c r="B7845" t="s">
        <v>7391</v>
      </c>
      <c r="C7845">
        <v>245</v>
      </c>
      <c r="D7845" t="s">
        <v>10</v>
      </c>
      <c r="E7845">
        <v>158</v>
      </c>
      <c r="F7845">
        <v>227</v>
      </c>
      <c r="G7845">
        <v>5419</v>
      </c>
      <c r="H7845" t="s">
        <v>11</v>
      </c>
    </row>
    <row r="7846" spans="1:8" x14ac:dyDescent="0.3">
      <c r="A7846" t="s">
        <v>7390</v>
      </c>
      <c r="B7846" t="s">
        <v>7391</v>
      </c>
      <c r="C7846">
        <v>245</v>
      </c>
      <c r="D7846" t="s">
        <v>16</v>
      </c>
      <c r="E7846">
        <v>8</v>
      </c>
      <c r="F7846">
        <v>92</v>
      </c>
      <c r="G7846">
        <v>1237</v>
      </c>
      <c r="H7846" t="s">
        <v>17</v>
      </c>
    </row>
    <row r="7847" spans="1:8" x14ac:dyDescent="0.3">
      <c r="A7847" t="s">
        <v>7392</v>
      </c>
      <c r="B7847" t="s">
        <v>7393</v>
      </c>
      <c r="C7847">
        <v>590</v>
      </c>
      <c r="D7847" t="s">
        <v>10</v>
      </c>
      <c r="E7847">
        <v>7</v>
      </c>
      <c r="F7847">
        <v>74</v>
      </c>
      <c r="G7847">
        <v>5419</v>
      </c>
      <c r="H7847" t="s">
        <v>11</v>
      </c>
    </row>
    <row r="7848" spans="1:8" x14ac:dyDescent="0.3">
      <c r="A7848" t="s">
        <v>7394</v>
      </c>
      <c r="B7848" t="s">
        <v>7395</v>
      </c>
      <c r="C7848">
        <v>732</v>
      </c>
      <c r="D7848" t="s">
        <v>10</v>
      </c>
      <c r="E7848">
        <v>10</v>
      </c>
      <c r="F7848">
        <v>78</v>
      </c>
      <c r="G7848">
        <v>5419</v>
      </c>
      <c r="H7848" t="s">
        <v>11</v>
      </c>
    </row>
    <row r="7849" spans="1:8" hidden="1" x14ac:dyDescent="0.3">
      <c r="A7849" t="s">
        <v>7394</v>
      </c>
      <c r="B7849" t="s">
        <v>7395</v>
      </c>
      <c r="C7849">
        <v>732</v>
      </c>
      <c r="D7849" t="s">
        <v>20</v>
      </c>
      <c r="E7849">
        <v>611</v>
      </c>
      <c r="F7849">
        <v>626</v>
      </c>
      <c r="G7849">
        <v>904</v>
      </c>
      <c r="H7849" t="s">
        <v>21</v>
      </c>
    </row>
    <row r="7850" spans="1:8" hidden="1" x14ac:dyDescent="0.3">
      <c r="A7850" t="s">
        <v>7394</v>
      </c>
      <c r="B7850" t="s">
        <v>7395</v>
      </c>
      <c r="C7850">
        <v>732</v>
      </c>
      <c r="D7850" t="s">
        <v>20</v>
      </c>
      <c r="E7850">
        <v>711</v>
      </c>
      <c r="F7850">
        <v>726</v>
      </c>
      <c r="G7850">
        <v>904</v>
      </c>
      <c r="H7850" t="s">
        <v>21</v>
      </c>
    </row>
    <row r="7851" spans="1:8" x14ac:dyDescent="0.3">
      <c r="A7851" t="s">
        <v>7396</v>
      </c>
      <c r="B7851" t="s">
        <v>7397</v>
      </c>
      <c r="C7851">
        <v>446</v>
      </c>
      <c r="D7851" t="s">
        <v>10</v>
      </c>
      <c r="E7851">
        <v>20</v>
      </c>
      <c r="F7851">
        <v>89</v>
      </c>
      <c r="G7851">
        <v>5419</v>
      </c>
      <c r="H7851" t="s">
        <v>11</v>
      </c>
    </row>
    <row r="7852" spans="1:8" x14ac:dyDescent="0.3">
      <c r="A7852" t="s">
        <v>7398</v>
      </c>
      <c r="B7852" t="s">
        <v>7399</v>
      </c>
      <c r="C7852">
        <v>231</v>
      </c>
      <c r="D7852" t="s">
        <v>10</v>
      </c>
      <c r="E7852">
        <v>146</v>
      </c>
      <c r="F7852">
        <v>213</v>
      </c>
      <c r="G7852">
        <v>5419</v>
      </c>
      <c r="H7852" t="s">
        <v>11</v>
      </c>
    </row>
    <row r="7853" spans="1:8" x14ac:dyDescent="0.3">
      <c r="A7853" t="s">
        <v>7398</v>
      </c>
      <c r="B7853" t="s">
        <v>7399</v>
      </c>
      <c r="C7853">
        <v>231</v>
      </c>
      <c r="D7853" t="s">
        <v>16</v>
      </c>
      <c r="E7853">
        <v>5</v>
      </c>
      <c r="F7853">
        <v>91</v>
      </c>
      <c r="G7853">
        <v>1237</v>
      </c>
      <c r="H7853" t="s">
        <v>17</v>
      </c>
    </row>
    <row r="7854" spans="1:8" x14ac:dyDescent="0.3">
      <c r="A7854" t="s">
        <v>7400</v>
      </c>
      <c r="B7854" t="s">
        <v>7401</v>
      </c>
      <c r="C7854">
        <v>245</v>
      </c>
      <c r="D7854" t="s">
        <v>10</v>
      </c>
      <c r="E7854">
        <v>157</v>
      </c>
      <c r="F7854">
        <v>227</v>
      </c>
      <c r="G7854">
        <v>5419</v>
      </c>
      <c r="H7854" t="s">
        <v>11</v>
      </c>
    </row>
    <row r="7855" spans="1:8" x14ac:dyDescent="0.3">
      <c r="A7855" t="s">
        <v>7400</v>
      </c>
      <c r="B7855" t="s">
        <v>7401</v>
      </c>
      <c r="C7855">
        <v>245</v>
      </c>
      <c r="D7855" t="s">
        <v>16</v>
      </c>
      <c r="E7855">
        <v>7</v>
      </c>
      <c r="F7855">
        <v>91</v>
      </c>
      <c r="G7855">
        <v>1237</v>
      </c>
      <c r="H7855" t="s">
        <v>17</v>
      </c>
    </row>
    <row r="7856" spans="1:8" x14ac:dyDescent="0.3">
      <c r="A7856" t="s">
        <v>7402</v>
      </c>
      <c r="B7856" t="s">
        <v>7403</v>
      </c>
      <c r="C7856">
        <v>747</v>
      </c>
      <c r="D7856" t="s">
        <v>10</v>
      </c>
      <c r="E7856">
        <v>65</v>
      </c>
      <c r="F7856">
        <v>133</v>
      </c>
      <c r="G7856">
        <v>5419</v>
      </c>
      <c r="H7856" t="s">
        <v>11</v>
      </c>
    </row>
    <row r="7857" spans="1:8" hidden="1" x14ac:dyDescent="0.3">
      <c r="A7857" t="s">
        <v>7402</v>
      </c>
      <c r="B7857" t="s">
        <v>7403</v>
      </c>
      <c r="C7857">
        <v>747</v>
      </c>
      <c r="D7857" t="s">
        <v>20</v>
      </c>
      <c r="E7857">
        <v>643</v>
      </c>
      <c r="F7857">
        <v>658</v>
      </c>
      <c r="G7857">
        <v>904</v>
      </c>
      <c r="H7857" t="s">
        <v>21</v>
      </c>
    </row>
    <row r="7858" spans="1:8" x14ac:dyDescent="0.3">
      <c r="A7858" t="s">
        <v>7404</v>
      </c>
      <c r="B7858" t="s">
        <v>7405</v>
      </c>
      <c r="C7858">
        <v>245</v>
      </c>
      <c r="D7858" t="s">
        <v>10</v>
      </c>
      <c r="E7858">
        <v>157</v>
      </c>
      <c r="F7858">
        <v>227</v>
      </c>
      <c r="G7858">
        <v>5419</v>
      </c>
      <c r="H7858" t="s">
        <v>11</v>
      </c>
    </row>
    <row r="7859" spans="1:8" x14ac:dyDescent="0.3">
      <c r="A7859" t="s">
        <v>7404</v>
      </c>
      <c r="B7859" t="s">
        <v>7405</v>
      </c>
      <c r="C7859">
        <v>245</v>
      </c>
      <c r="D7859" t="s">
        <v>16</v>
      </c>
      <c r="E7859">
        <v>7</v>
      </c>
      <c r="F7859">
        <v>91</v>
      </c>
      <c r="G7859">
        <v>1237</v>
      </c>
      <c r="H7859" t="s">
        <v>17</v>
      </c>
    </row>
    <row r="7860" spans="1:8" x14ac:dyDescent="0.3">
      <c r="A7860" t="s">
        <v>7406</v>
      </c>
      <c r="B7860" t="s">
        <v>7407</v>
      </c>
      <c r="C7860">
        <v>876</v>
      </c>
      <c r="D7860" t="s">
        <v>10</v>
      </c>
      <c r="E7860">
        <v>5</v>
      </c>
      <c r="F7860">
        <v>73</v>
      </c>
      <c r="G7860">
        <v>5419</v>
      </c>
      <c r="H7860" t="s">
        <v>11</v>
      </c>
    </row>
    <row r="7861" spans="1:8" x14ac:dyDescent="0.3">
      <c r="A7861" t="s">
        <v>7408</v>
      </c>
      <c r="B7861" t="s">
        <v>7409</v>
      </c>
      <c r="C7861">
        <v>250</v>
      </c>
      <c r="D7861" t="s">
        <v>10</v>
      </c>
      <c r="E7861">
        <v>160</v>
      </c>
      <c r="F7861">
        <v>230</v>
      </c>
      <c r="G7861">
        <v>5419</v>
      </c>
      <c r="H7861" t="s">
        <v>11</v>
      </c>
    </row>
    <row r="7862" spans="1:8" x14ac:dyDescent="0.3">
      <c r="A7862" t="s">
        <v>7408</v>
      </c>
      <c r="B7862" t="s">
        <v>7409</v>
      </c>
      <c r="C7862">
        <v>250</v>
      </c>
      <c r="D7862" t="s">
        <v>16</v>
      </c>
      <c r="E7862">
        <v>3</v>
      </c>
      <c r="F7862">
        <v>90</v>
      </c>
      <c r="G7862">
        <v>1237</v>
      </c>
      <c r="H7862" t="s">
        <v>17</v>
      </c>
    </row>
    <row r="7863" spans="1:8" x14ac:dyDescent="0.3">
      <c r="A7863" t="s">
        <v>7410</v>
      </c>
      <c r="B7863" t="s">
        <v>7411</v>
      </c>
      <c r="C7863">
        <v>358</v>
      </c>
      <c r="D7863" t="s">
        <v>10</v>
      </c>
      <c r="E7863">
        <v>5</v>
      </c>
      <c r="F7863">
        <v>75</v>
      </c>
      <c r="G7863">
        <v>5419</v>
      </c>
      <c r="H7863" t="s">
        <v>11</v>
      </c>
    </row>
    <row r="7864" spans="1:8" x14ac:dyDescent="0.3">
      <c r="A7864" t="s">
        <v>7412</v>
      </c>
      <c r="B7864" t="s">
        <v>7413</v>
      </c>
      <c r="C7864">
        <v>507</v>
      </c>
      <c r="D7864" t="s">
        <v>10</v>
      </c>
      <c r="E7864">
        <v>12</v>
      </c>
      <c r="F7864">
        <v>80</v>
      </c>
      <c r="G7864">
        <v>5419</v>
      </c>
      <c r="H7864" t="s">
        <v>11</v>
      </c>
    </row>
    <row r="7865" spans="1:8" hidden="1" x14ac:dyDescent="0.3">
      <c r="A7865" t="s">
        <v>7412</v>
      </c>
      <c r="B7865" t="s">
        <v>7413</v>
      </c>
      <c r="C7865">
        <v>507</v>
      </c>
      <c r="D7865" t="s">
        <v>502</v>
      </c>
      <c r="E7865">
        <v>232</v>
      </c>
      <c r="F7865">
        <v>288</v>
      </c>
      <c r="G7865">
        <v>133230</v>
      </c>
      <c r="H7865" t="s">
        <v>503</v>
      </c>
    </row>
    <row r="7866" spans="1:8" hidden="1" x14ac:dyDescent="0.3">
      <c r="A7866" t="s">
        <v>7414</v>
      </c>
      <c r="B7866" t="s">
        <v>7415</v>
      </c>
      <c r="C7866">
        <v>703</v>
      </c>
      <c r="D7866" t="s">
        <v>142</v>
      </c>
      <c r="E7866">
        <v>126</v>
      </c>
      <c r="F7866">
        <v>217</v>
      </c>
      <c r="G7866">
        <v>172686</v>
      </c>
      <c r="H7866" t="s">
        <v>143</v>
      </c>
    </row>
    <row r="7867" spans="1:8" x14ac:dyDescent="0.3">
      <c r="A7867" t="s">
        <v>7414</v>
      </c>
      <c r="B7867" t="s">
        <v>7415</v>
      </c>
      <c r="C7867">
        <v>703</v>
      </c>
      <c r="D7867" t="s">
        <v>10</v>
      </c>
      <c r="E7867">
        <v>285</v>
      </c>
      <c r="F7867">
        <v>349</v>
      </c>
      <c r="G7867">
        <v>5419</v>
      </c>
      <c r="H7867" t="s">
        <v>11</v>
      </c>
    </row>
    <row r="7868" spans="1:8" x14ac:dyDescent="0.3">
      <c r="A7868" t="s">
        <v>7414</v>
      </c>
      <c r="B7868" t="s">
        <v>7415</v>
      </c>
      <c r="C7868">
        <v>703</v>
      </c>
      <c r="D7868" t="s">
        <v>10</v>
      </c>
      <c r="E7868">
        <v>485</v>
      </c>
      <c r="F7868">
        <v>549</v>
      </c>
      <c r="G7868">
        <v>5419</v>
      </c>
      <c r="H7868" t="s">
        <v>11</v>
      </c>
    </row>
    <row r="7869" spans="1:8" x14ac:dyDescent="0.3">
      <c r="A7869" t="s">
        <v>7414</v>
      </c>
      <c r="B7869" t="s">
        <v>7415</v>
      </c>
      <c r="C7869">
        <v>703</v>
      </c>
      <c r="D7869" t="s">
        <v>10</v>
      </c>
      <c r="E7869">
        <v>623</v>
      </c>
      <c r="F7869">
        <v>688</v>
      </c>
      <c r="G7869">
        <v>5419</v>
      </c>
      <c r="H7869" t="s">
        <v>11</v>
      </c>
    </row>
    <row r="7870" spans="1:8" x14ac:dyDescent="0.3">
      <c r="A7870" t="s">
        <v>7416</v>
      </c>
      <c r="B7870" t="s">
        <v>7417</v>
      </c>
      <c r="C7870">
        <v>1891</v>
      </c>
      <c r="D7870" t="s">
        <v>10</v>
      </c>
      <c r="E7870">
        <v>1759</v>
      </c>
      <c r="F7870">
        <v>1823</v>
      </c>
      <c r="G7870">
        <v>5419</v>
      </c>
      <c r="H7870" t="s">
        <v>11</v>
      </c>
    </row>
    <row r="7871" spans="1:8" hidden="1" x14ac:dyDescent="0.3">
      <c r="A7871" t="s">
        <v>7416</v>
      </c>
      <c r="B7871" t="s">
        <v>7417</v>
      </c>
      <c r="C7871">
        <v>1891</v>
      </c>
      <c r="D7871" t="s">
        <v>158</v>
      </c>
      <c r="E7871">
        <v>955</v>
      </c>
      <c r="F7871">
        <v>1233</v>
      </c>
      <c r="G7871">
        <v>1540</v>
      </c>
      <c r="H7871" t="s">
        <v>159</v>
      </c>
    </row>
    <row r="7872" spans="1:8" hidden="1" x14ac:dyDescent="0.3">
      <c r="A7872" t="s">
        <v>7416</v>
      </c>
      <c r="B7872" t="s">
        <v>7417</v>
      </c>
      <c r="C7872">
        <v>1891</v>
      </c>
      <c r="D7872" t="s">
        <v>160</v>
      </c>
      <c r="E7872">
        <v>422</v>
      </c>
      <c r="F7872">
        <v>486</v>
      </c>
      <c r="G7872">
        <v>18079</v>
      </c>
      <c r="H7872" t="s">
        <v>161</v>
      </c>
    </row>
    <row r="7873" spans="1:8" hidden="1" x14ac:dyDescent="0.3">
      <c r="A7873" t="s">
        <v>7416</v>
      </c>
      <c r="B7873" t="s">
        <v>7417</v>
      </c>
      <c r="C7873">
        <v>1891</v>
      </c>
      <c r="D7873" t="s">
        <v>162</v>
      </c>
      <c r="E7873">
        <v>707</v>
      </c>
      <c r="F7873">
        <v>753</v>
      </c>
      <c r="G7873">
        <v>1073</v>
      </c>
      <c r="H7873" t="s">
        <v>163</v>
      </c>
    </row>
    <row r="7874" spans="1:8" hidden="1" x14ac:dyDescent="0.3">
      <c r="A7874" t="s">
        <v>7416</v>
      </c>
      <c r="B7874" t="s">
        <v>7417</v>
      </c>
      <c r="C7874">
        <v>1891</v>
      </c>
      <c r="D7874" t="s">
        <v>164</v>
      </c>
      <c r="E7874">
        <v>1</v>
      </c>
      <c r="F7874">
        <v>304</v>
      </c>
      <c r="G7874">
        <v>21549</v>
      </c>
      <c r="H7874" t="s">
        <v>165</v>
      </c>
    </row>
    <row r="7875" spans="1:8" hidden="1" x14ac:dyDescent="0.3">
      <c r="A7875" t="s">
        <v>7416</v>
      </c>
      <c r="B7875" t="s">
        <v>7417</v>
      </c>
      <c r="C7875">
        <v>1891</v>
      </c>
      <c r="D7875" t="s">
        <v>166</v>
      </c>
      <c r="E7875">
        <v>336</v>
      </c>
      <c r="F7875">
        <v>422</v>
      </c>
      <c r="G7875">
        <v>1666</v>
      </c>
      <c r="H7875" t="s">
        <v>167</v>
      </c>
    </row>
    <row r="7876" spans="1:8" x14ac:dyDescent="0.3">
      <c r="A7876" t="s">
        <v>7418</v>
      </c>
      <c r="B7876" t="s">
        <v>7419</v>
      </c>
      <c r="C7876">
        <v>1045</v>
      </c>
      <c r="D7876" t="s">
        <v>10</v>
      </c>
      <c r="E7876">
        <v>81</v>
      </c>
      <c r="F7876">
        <v>145</v>
      </c>
      <c r="G7876">
        <v>5419</v>
      </c>
      <c r="H7876" t="s">
        <v>11</v>
      </c>
    </row>
    <row r="7877" spans="1:8" x14ac:dyDescent="0.3">
      <c r="A7877" t="s">
        <v>7418</v>
      </c>
      <c r="B7877" t="s">
        <v>7419</v>
      </c>
      <c r="C7877">
        <v>1045</v>
      </c>
      <c r="D7877" t="s">
        <v>10</v>
      </c>
      <c r="E7877">
        <v>221</v>
      </c>
      <c r="F7877">
        <v>285</v>
      </c>
      <c r="G7877">
        <v>5419</v>
      </c>
      <c r="H7877" t="s">
        <v>11</v>
      </c>
    </row>
    <row r="7878" spans="1:8" x14ac:dyDescent="0.3">
      <c r="A7878" t="s">
        <v>7420</v>
      </c>
      <c r="B7878" t="s">
        <v>7421</v>
      </c>
      <c r="C7878">
        <v>679</v>
      </c>
      <c r="D7878" t="s">
        <v>10</v>
      </c>
      <c r="E7878">
        <v>127</v>
      </c>
      <c r="F7878">
        <v>202</v>
      </c>
      <c r="G7878">
        <v>5419</v>
      </c>
      <c r="H7878" t="s">
        <v>11</v>
      </c>
    </row>
    <row r="7879" spans="1:8" x14ac:dyDescent="0.3">
      <c r="A7879" t="s">
        <v>7420</v>
      </c>
      <c r="B7879" t="s">
        <v>7421</v>
      </c>
      <c r="C7879">
        <v>679</v>
      </c>
      <c r="D7879" t="s">
        <v>10</v>
      </c>
      <c r="E7879">
        <v>469</v>
      </c>
      <c r="F7879">
        <v>536</v>
      </c>
      <c r="G7879">
        <v>5419</v>
      </c>
      <c r="H7879" t="s">
        <v>11</v>
      </c>
    </row>
    <row r="7880" spans="1:8" hidden="1" x14ac:dyDescent="0.3">
      <c r="A7880" t="s">
        <v>7420</v>
      </c>
      <c r="B7880" t="s">
        <v>7421</v>
      </c>
      <c r="C7880">
        <v>679</v>
      </c>
      <c r="D7880" t="s">
        <v>664</v>
      </c>
      <c r="E7880">
        <v>304</v>
      </c>
      <c r="F7880">
        <v>468</v>
      </c>
      <c r="G7880">
        <v>88</v>
      </c>
      <c r="H7880" t="s">
        <v>665</v>
      </c>
    </row>
    <row r="7881" spans="1:8" x14ac:dyDescent="0.3">
      <c r="A7881" t="s">
        <v>7422</v>
      </c>
      <c r="B7881" t="s">
        <v>7423</v>
      </c>
      <c r="C7881">
        <v>1253</v>
      </c>
      <c r="D7881" t="s">
        <v>10</v>
      </c>
      <c r="E7881">
        <v>21</v>
      </c>
      <c r="F7881">
        <v>86</v>
      </c>
      <c r="G7881">
        <v>5419</v>
      </c>
      <c r="H7881" t="s">
        <v>11</v>
      </c>
    </row>
    <row r="7882" spans="1:8" hidden="1" x14ac:dyDescent="0.3">
      <c r="A7882" t="s">
        <v>7422</v>
      </c>
      <c r="B7882" t="s">
        <v>7423</v>
      </c>
      <c r="C7882">
        <v>1253</v>
      </c>
      <c r="D7882" t="s">
        <v>24</v>
      </c>
      <c r="E7882">
        <v>506</v>
      </c>
      <c r="F7882">
        <v>784</v>
      </c>
      <c r="G7882">
        <v>666</v>
      </c>
      <c r="H7882" t="s">
        <v>25</v>
      </c>
    </row>
    <row r="7883" spans="1:8" x14ac:dyDescent="0.3">
      <c r="A7883" t="s">
        <v>7424</v>
      </c>
      <c r="B7883" t="s">
        <v>7425</v>
      </c>
      <c r="C7883">
        <v>1303</v>
      </c>
      <c r="D7883" t="s">
        <v>10</v>
      </c>
      <c r="E7883">
        <v>60</v>
      </c>
      <c r="F7883">
        <v>124</v>
      </c>
      <c r="G7883">
        <v>5419</v>
      </c>
      <c r="H7883" t="s">
        <v>11</v>
      </c>
    </row>
    <row r="7884" spans="1:8" x14ac:dyDescent="0.3">
      <c r="A7884" t="s">
        <v>7424</v>
      </c>
      <c r="B7884" t="s">
        <v>7425</v>
      </c>
      <c r="C7884">
        <v>1303</v>
      </c>
      <c r="D7884" t="s">
        <v>10</v>
      </c>
      <c r="E7884">
        <v>214</v>
      </c>
      <c r="F7884">
        <v>278</v>
      </c>
      <c r="G7884">
        <v>5419</v>
      </c>
      <c r="H7884" t="s">
        <v>11</v>
      </c>
    </row>
    <row r="7885" spans="1:8" x14ac:dyDescent="0.3">
      <c r="A7885" t="s">
        <v>7426</v>
      </c>
      <c r="B7885" t="s">
        <v>7427</v>
      </c>
      <c r="C7885">
        <v>528</v>
      </c>
      <c r="D7885" t="s">
        <v>10</v>
      </c>
      <c r="E7885">
        <v>10</v>
      </c>
      <c r="F7885">
        <v>75</v>
      </c>
      <c r="G7885">
        <v>5419</v>
      </c>
      <c r="H7885" t="s">
        <v>11</v>
      </c>
    </row>
    <row r="7886" spans="1:8" hidden="1" x14ac:dyDescent="0.3">
      <c r="A7886" t="s">
        <v>7426</v>
      </c>
      <c r="B7886" t="s">
        <v>7427</v>
      </c>
      <c r="C7886">
        <v>528</v>
      </c>
      <c r="D7886" t="s">
        <v>102</v>
      </c>
      <c r="E7886">
        <v>231</v>
      </c>
      <c r="F7886">
        <v>397</v>
      </c>
      <c r="G7886">
        <v>5476</v>
      </c>
      <c r="H7886" t="s">
        <v>103</v>
      </c>
    </row>
    <row r="7887" spans="1:8" x14ac:dyDescent="0.3">
      <c r="A7887" t="s">
        <v>7426</v>
      </c>
      <c r="B7887" t="s">
        <v>7427</v>
      </c>
      <c r="C7887">
        <v>528</v>
      </c>
      <c r="D7887" t="s">
        <v>16</v>
      </c>
      <c r="E7887">
        <v>446</v>
      </c>
      <c r="F7887">
        <v>527</v>
      </c>
      <c r="G7887">
        <v>1237</v>
      </c>
      <c r="H7887" t="s">
        <v>17</v>
      </c>
    </row>
    <row r="7888" spans="1:8" hidden="1" x14ac:dyDescent="0.3">
      <c r="A7888" t="s">
        <v>7428</v>
      </c>
      <c r="B7888" t="s">
        <v>7429</v>
      </c>
      <c r="C7888">
        <v>546</v>
      </c>
      <c r="D7888" t="s">
        <v>142</v>
      </c>
      <c r="E7888">
        <v>137</v>
      </c>
      <c r="F7888">
        <v>228</v>
      </c>
      <c r="G7888">
        <v>172686</v>
      </c>
      <c r="H7888" t="s">
        <v>143</v>
      </c>
    </row>
    <row r="7889" spans="1:8" x14ac:dyDescent="0.3">
      <c r="A7889" t="s">
        <v>7428</v>
      </c>
      <c r="B7889" t="s">
        <v>7429</v>
      </c>
      <c r="C7889">
        <v>546</v>
      </c>
      <c r="D7889" t="s">
        <v>10</v>
      </c>
      <c r="E7889">
        <v>296</v>
      </c>
      <c r="F7889">
        <v>360</v>
      </c>
      <c r="G7889">
        <v>5419</v>
      </c>
      <c r="H7889" t="s">
        <v>11</v>
      </c>
    </row>
    <row r="7890" spans="1:8" x14ac:dyDescent="0.3">
      <c r="A7890" t="s">
        <v>7428</v>
      </c>
      <c r="B7890" t="s">
        <v>7429</v>
      </c>
      <c r="C7890">
        <v>546</v>
      </c>
      <c r="D7890" t="s">
        <v>10</v>
      </c>
      <c r="E7890">
        <v>418</v>
      </c>
      <c r="F7890">
        <v>482</v>
      </c>
      <c r="G7890">
        <v>5419</v>
      </c>
      <c r="H7890" t="s">
        <v>11</v>
      </c>
    </row>
    <row r="7891" spans="1:8" x14ac:dyDescent="0.3">
      <c r="A7891" t="s">
        <v>7430</v>
      </c>
      <c r="B7891" t="s">
        <v>7431</v>
      </c>
      <c r="C7891">
        <v>2975</v>
      </c>
      <c r="D7891" t="s">
        <v>10</v>
      </c>
      <c r="E7891">
        <v>2498</v>
      </c>
      <c r="F7891">
        <v>2562</v>
      </c>
      <c r="G7891">
        <v>5419</v>
      </c>
      <c r="H7891" t="s">
        <v>11</v>
      </c>
    </row>
    <row r="7892" spans="1:8" x14ac:dyDescent="0.3">
      <c r="A7892" t="s">
        <v>7432</v>
      </c>
      <c r="B7892" t="s">
        <v>7433</v>
      </c>
      <c r="C7892">
        <v>244</v>
      </c>
      <c r="D7892" t="s">
        <v>10</v>
      </c>
      <c r="E7892">
        <v>161</v>
      </c>
      <c r="F7892">
        <v>229</v>
      </c>
      <c r="G7892">
        <v>5419</v>
      </c>
      <c r="H7892" t="s">
        <v>11</v>
      </c>
    </row>
    <row r="7893" spans="1:8" x14ac:dyDescent="0.3">
      <c r="A7893" t="s">
        <v>7432</v>
      </c>
      <c r="B7893" t="s">
        <v>7433</v>
      </c>
      <c r="C7893">
        <v>244</v>
      </c>
      <c r="D7893" t="s">
        <v>16</v>
      </c>
      <c r="E7893">
        <v>10</v>
      </c>
      <c r="F7893">
        <v>94</v>
      </c>
      <c r="G7893">
        <v>1237</v>
      </c>
      <c r="H7893" t="s">
        <v>17</v>
      </c>
    </row>
    <row r="7894" spans="1:8" x14ac:dyDescent="0.3">
      <c r="A7894" t="s">
        <v>7434</v>
      </c>
      <c r="B7894" t="s">
        <v>7435</v>
      </c>
      <c r="C7894">
        <v>529</v>
      </c>
      <c r="D7894" t="s">
        <v>10</v>
      </c>
      <c r="E7894">
        <v>9</v>
      </c>
      <c r="F7894">
        <v>75</v>
      </c>
      <c r="G7894">
        <v>5419</v>
      </c>
      <c r="H7894" t="s">
        <v>11</v>
      </c>
    </row>
    <row r="7895" spans="1:8" hidden="1" x14ac:dyDescent="0.3">
      <c r="A7895" t="s">
        <v>7434</v>
      </c>
      <c r="B7895" t="s">
        <v>7435</v>
      </c>
      <c r="C7895">
        <v>529</v>
      </c>
      <c r="D7895" t="s">
        <v>102</v>
      </c>
      <c r="E7895">
        <v>268</v>
      </c>
      <c r="F7895">
        <v>398</v>
      </c>
      <c r="G7895">
        <v>5476</v>
      </c>
      <c r="H7895" t="s">
        <v>103</v>
      </c>
    </row>
    <row r="7896" spans="1:8" x14ac:dyDescent="0.3">
      <c r="A7896" t="s">
        <v>7434</v>
      </c>
      <c r="B7896" t="s">
        <v>7435</v>
      </c>
      <c r="C7896">
        <v>529</v>
      </c>
      <c r="D7896" t="s">
        <v>16</v>
      </c>
      <c r="E7896">
        <v>447</v>
      </c>
      <c r="F7896">
        <v>528</v>
      </c>
      <c r="G7896">
        <v>1237</v>
      </c>
      <c r="H7896" t="s">
        <v>17</v>
      </c>
    </row>
    <row r="7897" spans="1:8" x14ac:dyDescent="0.3">
      <c r="A7897" t="s">
        <v>7436</v>
      </c>
      <c r="B7897" t="s">
        <v>7437</v>
      </c>
      <c r="C7897">
        <v>1886</v>
      </c>
      <c r="D7897" t="s">
        <v>10</v>
      </c>
      <c r="E7897">
        <v>1754</v>
      </c>
      <c r="F7897">
        <v>1818</v>
      </c>
      <c r="G7897">
        <v>5419</v>
      </c>
      <c r="H7897" t="s">
        <v>11</v>
      </c>
    </row>
    <row r="7898" spans="1:8" hidden="1" x14ac:dyDescent="0.3">
      <c r="A7898" t="s">
        <v>7436</v>
      </c>
      <c r="B7898" t="s">
        <v>7437</v>
      </c>
      <c r="C7898">
        <v>1886</v>
      </c>
      <c r="D7898" t="s">
        <v>158</v>
      </c>
      <c r="E7898">
        <v>967</v>
      </c>
      <c r="F7898">
        <v>1226</v>
      </c>
      <c r="G7898">
        <v>1540</v>
      </c>
      <c r="H7898" t="s">
        <v>159</v>
      </c>
    </row>
    <row r="7899" spans="1:8" hidden="1" x14ac:dyDescent="0.3">
      <c r="A7899" t="s">
        <v>7436</v>
      </c>
      <c r="B7899" t="s">
        <v>7437</v>
      </c>
      <c r="C7899">
        <v>1886</v>
      </c>
      <c r="D7899" t="s">
        <v>160</v>
      </c>
      <c r="E7899">
        <v>429</v>
      </c>
      <c r="F7899">
        <v>493</v>
      </c>
      <c r="G7899">
        <v>18079</v>
      </c>
      <c r="H7899" t="s">
        <v>161</v>
      </c>
    </row>
    <row r="7900" spans="1:8" hidden="1" x14ac:dyDescent="0.3">
      <c r="A7900" t="s">
        <v>7436</v>
      </c>
      <c r="B7900" t="s">
        <v>7437</v>
      </c>
      <c r="C7900">
        <v>1886</v>
      </c>
      <c r="D7900" t="s">
        <v>162</v>
      </c>
      <c r="E7900">
        <v>694</v>
      </c>
      <c r="F7900">
        <v>740</v>
      </c>
      <c r="G7900">
        <v>1073</v>
      </c>
      <c r="H7900" t="s">
        <v>163</v>
      </c>
    </row>
    <row r="7901" spans="1:8" hidden="1" x14ac:dyDescent="0.3">
      <c r="A7901" t="s">
        <v>7436</v>
      </c>
      <c r="B7901" t="s">
        <v>7437</v>
      </c>
      <c r="C7901">
        <v>1886</v>
      </c>
      <c r="D7901" t="s">
        <v>164</v>
      </c>
      <c r="E7901">
        <v>2</v>
      </c>
      <c r="F7901">
        <v>311</v>
      </c>
      <c r="G7901">
        <v>21549</v>
      </c>
      <c r="H7901" t="s">
        <v>165</v>
      </c>
    </row>
    <row r="7902" spans="1:8" hidden="1" x14ac:dyDescent="0.3">
      <c r="A7902" t="s">
        <v>7436</v>
      </c>
      <c r="B7902" t="s">
        <v>7437</v>
      </c>
      <c r="C7902">
        <v>1886</v>
      </c>
      <c r="D7902" t="s">
        <v>166</v>
      </c>
      <c r="E7902">
        <v>343</v>
      </c>
      <c r="F7902">
        <v>429</v>
      </c>
      <c r="G7902">
        <v>1666</v>
      </c>
      <c r="H7902" t="s">
        <v>167</v>
      </c>
    </row>
    <row r="7903" spans="1:8" x14ac:dyDescent="0.3">
      <c r="A7903" t="s">
        <v>7438</v>
      </c>
      <c r="B7903" t="s">
        <v>7439</v>
      </c>
      <c r="C7903">
        <v>1394</v>
      </c>
      <c r="D7903" t="s">
        <v>10</v>
      </c>
      <c r="E7903">
        <v>60</v>
      </c>
      <c r="F7903">
        <v>124</v>
      </c>
      <c r="G7903">
        <v>5419</v>
      </c>
      <c r="H7903" t="s">
        <v>11</v>
      </c>
    </row>
    <row r="7904" spans="1:8" x14ac:dyDescent="0.3">
      <c r="A7904" t="s">
        <v>7438</v>
      </c>
      <c r="B7904" t="s">
        <v>7439</v>
      </c>
      <c r="C7904">
        <v>1394</v>
      </c>
      <c r="D7904" t="s">
        <v>10</v>
      </c>
      <c r="E7904">
        <v>214</v>
      </c>
      <c r="F7904">
        <v>278</v>
      </c>
      <c r="G7904">
        <v>5419</v>
      </c>
      <c r="H7904" t="s">
        <v>11</v>
      </c>
    </row>
    <row r="7905" spans="1:8" hidden="1" x14ac:dyDescent="0.3">
      <c r="A7905" t="s">
        <v>7438</v>
      </c>
      <c r="B7905" t="s">
        <v>7439</v>
      </c>
      <c r="C7905">
        <v>1394</v>
      </c>
      <c r="D7905" t="s">
        <v>20</v>
      </c>
      <c r="E7905">
        <v>1332</v>
      </c>
      <c r="F7905">
        <v>1349</v>
      </c>
      <c r="G7905">
        <v>904</v>
      </c>
      <c r="H7905" t="s">
        <v>21</v>
      </c>
    </row>
    <row r="7906" spans="1:8" hidden="1" x14ac:dyDescent="0.3">
      <c r="A7906" t="s">
        <v>7438</v>
      </c>
      <c r="B7906" t="s">
        <v>7439</v>
      </c>
      <c r="C7906">
        <v>1394</v>
      </c>
      <c r="D7906" t="s">
        <v>20</v>
      </c>
      <c r="E7906">
        <v>1372</v>
      </c>
      <c r="F7906">
        <v>1388</v>
      </c>
      <c r="G7906">
        <v>904</v>
      </c>
      <c r="H7906" t="s">
        <v>21</v>
      </c>
    </row>
    <row r="7907" spans="1:8" x14ac:dyDescent="0.3">
      <c r="A7907" t="s">
        <v>7440</v>
      </c>
      <c r="B7907" t="s">
        <v>7441</v>
      </c>
      <c r="C7907">
        <v>527</v>
      </c>
      <c r="D7907" t="s">
        <v>10</v>
      </c>
      <c r="E7907">
        <v>10</v>
      </c>
      <c r="F7907">
        <v>75</v>
      </c>
      <c r="G7907">
        <v>5419</v>
      </c>
      <c r="H7907" t="s">
        <v>11</v>
      </c>
    </row>
    <row r="7908" spans="1:8" x14ac:dyDescent="0.3">
      <c r="A7908" t="s">
        <v>7440</v>
      </c>
      <c r="B7908" t="s">
        <v>7441</v>
      </c>
      <c r="C7908">
        <v>527</v>
      </c>
      <c r="D7908" t="s">
        <v>16</v>
      </c>
      <c r="E7908">
        <v>446</v>
      </c>
      <c r="F7908">
        <v>527</v>
      </c>
      <c r="G7908">
        <v>1237</v>
      </c>
      <c r="H7908" t="s">
        <v>17</v>
      </c>
    </row>
    <row r="7909" spans="1:8" x14ac:dyDescent="0.3">
      <c r="A7909" t="s">
        <v>7442</v>
      </c>
      <c r="B7909" t="s">
        <v>7443</v>
      </c>
      <c r="C7909">
        <v>953</v>
      </c>
      <c r="D7909" t="s">
        <v>10</v>
      </c>
      <c r="E7909">
        <v>127</v>
      </c>
      <c r="F7909">
        <v>202</v>
      </c>
      <c r="G7909">
        <v>5419</v>
      </c>
      <c r="H7909" t="s">
        <v>11</v>
      </c>
    </row>
    <row r="7910" spans="1:8" x14ac:dyDescent="0.3">
      <c r="A7910" t="s">
        <v>7442</v>
      </c>
      <c r="B7910" t="s">
        <v>7443</v>
      </c>
      <c r="C7910">
        <v>953</v>
      </c>
      <c r="D7910" t="s">
        <v>10</v>
      </c>
      <c r="E7910">
        <v>469</v>
      </c>
      <c r="F7910">
        <v>536</v>
      </c>
      <c r="G7910">
        <v>5419</v>
      </c>
      <c r="H7910" t="s">
        <v>11</v>
      </c>
    </row>
    <row r="7911" spans="1:8" hidden="1" x14ac:dyDescent="0.3">
      <c r="A7911" t="s">
        <v>7442</v>
      </c>
      <c r="B7911" t="s">
        <v>7443</v>
      </c>
      <c r="C7911">
        <v>953</v>
      </c>
      <c r="D7911" t="s">
        <v>664</v>
      </c>
      <c r="E7911">
        <v>304</v>
      </c>
      <c r="F7911">
        <v>468</v>
      </c>
      <c r="G7911">
        <v>88</v>
      </c>
      <c r="H7911" t="s">
        <v>665</v>
      </c>
    </row>
    <row r="7912" spans="1:8" hidden="1" x14ac:dyDescent="0.3">
      <c r="A7912" t="s">
        <v>7442</v>
      </c>
      <c r="B7912" t="s">
        <v>7443</v>
      </c>
      <c r="C7912">
        <v>953</v>
      </c>
      <c r="D7912" t="s">
        <v>178</v>
      </c>
      <c r="E7912">
        <v>589</v>
      </c>
      <c r="F7912">
        <v>893</v>
      </c>
      <c r="G7912">
        <v>19761</v>
      </c>
      <c r="H7912" t="s">
        <v>179</v>
      </c>
    </row>
    <row r="7913" spans="1:8" x14ac:dyDescent="0.3">
      <c r="A7913" t="s">
        <v>7444</v>
      </c>
      <c r="B7913" t="s">
        <v>7445</v>
      </c>
      <c r="C7913">
        <v>245</v>
      </c>
      <c r="D7913" t="s">
        <v>10</v>
      </c>
      <c r="E7913">
        <v>162</v>
      </c>
      <c r="F7913">
        <v>230</v>
      </c>
      <c r="G7913">
        <v>5419</v>
      </c>
      <c r="H7913" t="s">
        <v>11</v>
      </c>
    </row>
    <row r="7914" spans="1:8" x14ac:dyDescent="0.3">
      <c r="A7914" t="s">
        <v>7444</v>
      </c>
      <c r="B7914" t="s">
        <v>7445</v>
      </c>
      <c r="C7914">
        <v>245</v>
      </c>
      <c r="D7914" t="s">
        <v>16</v>
      </c>
      <c r="E7914">
        <v>11</v>
      </c>
      <c r="F7914">
        <v>95</v>
      </c>
      <c r="G7914">
        <v>1237</v>
      </c>
      <c r="H7914" t="s">
        <v>17</v>
      </c>
    </row>
    <row r="7915" spans="1:8" hidden="1" x14ac:dyDescent="0.3">
      <c r="A7915" t="s">
        <v>7446</v>
      </c>
      <c r="B7915" t="s">
        <v>7447</v>
      </c>
      <c r="C7915">
        <v>513</v>
      </c>
      <c r="D7915" t="s">
        <v>142</v>
      </c>
      <c r="E7915">
        <v>133</v>
      </c>
      <c r="F7915">
        <v>227</v>
      </c>
      <c r="G7915">
        <v>172686</v>
      </c>
      <c r="H7915" t="s">
        <v>143</v>
      </c>
    </row>
    <row r="7916" spans="1:8" x14ac:dyDescent="0.3">
      <c r="A7916" t="s">
        <v>7446</v>
      </c>
      <c r="B7916" t="s">
        <v>7447</v>
      </c>
      <c r="C7916">
        <v>513</v>
      </c>
      <c r="D7916" t="s">
        <v>10</v>
      </c>
      <c r="E7916">
        <v>295</v>
      </c>
      <c r="F7916">
        <v>359</v>
      </c>
      <c r="G7916">
        <v>5419</v>
      </c>
      <c r="H7916" t="s">
        <v>11</v>
      </c>
    </row>
    <row r="7917" spans="1:8" x14ac:dyDescent="0.3">
      <c r="A7917" t="s">
        <v>7446</v>
      </c>
      <c r="B7917" t="s">
        <v>7447</v>
      </c>
      <c r="C7917">
        <v>513</v>
      </c>
      <c r="D7917" t="s">
        <v>10</v>
      </c>
      <c r="E7917">
        <v>417</v>
      </c>
      <c r="F7917">
        <v>481</v>
      </c>
      <c r="G7917">
        <v>5419</v>
      </c>
      <c r="H7917" t="s">
        <v>11</v>
      </c>
    </row>
    <row r="7918" spans="1:8" x14ac:dyDescent="0.3">
      <c r="A7918" t="s">
        <v>7448</v>
      </c>
      <c r="B7918" t="s">
        <v>7449</v>
      </c>
      <c r="C7918">
        <v>1259</v>
      </c>
      <c r="D7918" t="s">
        <v>10</v>
      </c>
      <c r="E7918">
        <v>12</v>
      </c>
      <c r="F7918">
        <v>77</v>
      </c>
      <c r="G7918">
        <v>5419</v>
      </c>
      <c r="H7918" t="s">
        <v>11</v>
      </c>
    </row>
    <row r="7919" spans="1:8" hidden="1" x14ac:dyDescent="0.3">
      <c r="A7919" t="s">
        <v>7448</v>
      </c>
      <c r="B7919" t="s">
        <v>7449</v>
      </c>
      <c r="C7919">
        <v>1259</v>
      </c>
      <c r="D7919" t="s">
        <v>24</v>
      </c>
      <c r="E7919">
        <v>510</v>
      </c>
      <c r="F7919">
        <v>788</v>
      </c>
      <c r="G7919">
        <v>666</v>
      </c>
      <c r="H7919" t="s">
        <v>25</v>
      </c>
    </row>
    <row r="7920" spans="1:8" x14ac:dyDescent="0.3">
      <c r="A7920" t="s">
        <v>7450</v>
      </c>
      <c r="B7920" t="s">
        <v>7451</v>
      </c>
      <c r="C7920">
        <v>3156</v>
      </c>
      <c r="D7920" t="s">
        <v>10</v>
      </c>
      <c r="E7920">
        <v>2539</v>
      </c>
      <c r="F7920">
        <v>2603</v>
      </c>
      <c r="G7920">
        <v>5419</v>
      </c>
      <c r="H7920" t="s">
        <v>11</v>
      </c>
    </row>
    <row r="7921" spans="1:8" x14ac:dyDescent="0.3">
      <c r="A7921" t="s">
        <v>7452</v>
      </c>
      <c r="B7921" t="s">
        <v>7453</v>
      </c>
      <c r="C7921">
        <v>1045</v>
      </c>
      <c r="D7921" t="s">
        <v>10</v>
      </c>
      <c r="E7921">
        <v>219</v>
      </c>
      <c r="F7921">
        <v>283</v>
      </c>
      <c r="G7921">
        <v>5419</v>
      </c>
      <c r="H7921" t="s">
        <v>11</v>
      </c>
    </row>
    <row r="7922" spans="1:8" hidden="1" x14ac:dyDescent="0.3">
      <c r="A7922" t="s">
        <v>7454</v>
      </c>
      <c r="B7922" t="s">
        <v>7455</v>
      </c>
      <c r="C7922">
        <v>707</v>
      </c>
      <c r="D7922" t="s">
        <v>142</v>
      </c>
      <c r="E7922">
        <v>123</v>
      </c>
      <c r="F7922">
        <v>217</v>
      </c>
      <c r="G7922">
        <v>172686</v>
      </c>
      <c r="H7922" t="s">
        <v>143</v>
      </c>
    </row>
    <row r="7923" spans="1:8" x14ac:dyDescent="0.3">
      <c r="A7923" t="s">
        <v>7454</v>
      </c>
      <c r="B7923" t="s">
        <v>7455</v>
      </c>
      <c r="C7923">
        <v>707</v>
      </c>
      <c r="D7923" t="s">
        <v>10</v>
      </c>
      <c r="E7923">
        <v>285</v>
      </c>
      <c r="F7923">
        <v>349</v>
      </c>
      <c r="G7923">
        <v>5419</v>
      </c>
      <c r="H7923" t="s">
        <v>11</v>
      </c>
    </row>
    <row r="7924" spans="1:8" x14ac:dyDescent="0.3">
      <c r="A7924" t="s">
        <v>7454</v>
      </c>
      <c r="B7924" t="s">
        <v>7455</v>
      </c>
      <c r="C7924">
        <v>707</v>
      </c>
      <c r="D7924" t="s">
        <v>10</v>
      </c>
      <c r="E7924">
        <v>485</v>
      </c>
      <c r="F7924">
        <v>549</v>
      </c>
      <c r="G7924">
        <v>5419</v>
      </c>
      <c r="H7924" t="s">
        <v>11</v>
      </c>
    </row>
    <row r="7925" spans="1:8" x14ac:dyDescent="0.3">
      <c r="A7925" t="s">
        <v>7456</v>
      </c>
      <c r="B7925" t="s">
        <v>7457</v>
      </c>
      <c r="C7925">
        <v>948</v>
      </c>
      <c r="D7925" t="s">
        <v>10</v>
      </c>
      <c r="E7925">
        <v>118</v>
      </c>
      <c r="F7925">
        <v>183</v>
      </c>
      <c r="G7925">
        <v>5419</v>
      </c>
      <c r="H7925" t="s">
        <v>11</v>
      </c>
    </row>
    <row r="7926" spans="1:8" x14ac:dyDescent="0.3">
      <c r="A7926" t="s">
        <v>7456</v>
      </c>
      <c r="B7926" t="s">
        <v>7457</v>
      </c>
      <c r="C7926">
        <v>948</v>
      </c>
      <c r="D7926" t="s">
        <v>10</v>
      </c>
      <c r="E7926">
        <v>452</v>
      </c>
      <c r="F7926">
        <v>518</v>
      </c>
      <c r="G7926">
        <v>5419</v>
      </c>
      <c r="H7926" t="s">
        <v>11</v>
      </c>
    </row>
    <row r="7927" spans="1:8" x14ac:dyDescent="0.3">
      <c r="A7927" t="s">
        <v>7458</v>
      </c>
      <c r="B7927" t="s">
        <v>7459</v>
      </c>
      <c r="C7927">
        <v>1995</v>
      </c>
      <c r="D7927" t="s">
        <v>10</v>
      </c>
      <c r="E7927">
        <v>1878</v>
      </c>
      <c r="F7927">
        <v>1942</v>
      </c>
      <c r="G7927">
        <v>5419</v>
      </c>
      <c r="H7927" t="s">
        <v>11</v>
      </c>
    </row>
    <row r="7928" spans="1:8" hidden="1" x14ac:dyDescent="0.3">
      <c r="A7928" t="s">
        <v>7458</v>
      </c>
      <c r="B7928" t="s">
        <v>7459</v>
      </c>
      <c r="C7928">
        <v>1995</v>
      </c>
      <c r="D7928" t="s">
        <v>158</v>
      </c>
      <c r="E7928">
        <v>1012</v>
      </c>
      <c r="F7928">
        <v>1284</v>
      </c>
      <c r="G7928">
        <v>1540</v>
      </c>
      <c r="H7928" t="s">
        <v>159</v>
      </c>
    </row>
    <row r="7929" spans="1:8" hidden="1" x14ac:dyDescent="0.3">
      <c r="A7929" t="s">
        <v>7458</v>
      </c>
      <c r="B7929" t="s">
        <v>7459</v>
      </c>
      <c r="C7929">
        <v>1995</v>
      </c>
      <c r="D7929" t="s">
        <v>160</v>
      </c>
      <c r="E7929">
        <v>476</v>
      </c>
      <c r="F7929">
        <v>540</v>
      </c>
      <c r="G7929">
        <v>18079</v>
      </c>
      <c r="H7929" t="s">
        <v>161</v>
      </c>
    </row>
    <row r="7930" spans="1:8" hidden="1" x14ac:dyDescent="0.3">
      <c r="A7930" t="s">
        <v>7458</v>
      </c>
      <c r="B7930" t="s">
        <v>7459</v>
      </c>
      <c r="C7930">
        <v>1995</v>
      </c>
      <c r="D7930" t="s">
        <v>162</v>
      </c>
      <c r="E7930">
        <v>768</v>
      </c>
      <c r="F7930">
        <v>813</v>
      </c>
      <c r="G7930">
        <v>1073</v>
      </c>
      <c r="H7930" t="s">
        <v>163</v>
      </c>
    </row>
    <row r="7931" spans="1:8" hidden="1" x14ac:dyDescent="0.3">
      <c r="A7931" t="s">
        <v>7458</v>
      </c>
      <c r="B7931" t="s">
        <v>7459</v>
      </c>
      <c r="C7931">
        <v>1995</v>
      </c>
      <c r="D7931" t="s">
        <v>164</v>
      </c>
      <c r="E7931">
        <v>16</v>
      </c>
      <c r="F7931">
        <v>358</v>
      </c>
      <c r="G7931">
        <v>21549</v>
      </c>
      <c r="H7931" t="s">
        <v>165</v>
      </c>
    </row>
    <row r="7932" spans="1:8" hidden="1" x14ac:dyDescent="0.3">
      <c r="A7932" t="s">
        <v>7458</v>
      </c>
      <c r="B7932" t="s">
        <v>7459</v>
      </c>
      <c r="C7932">
        <v>1995</v>
      </c>
      <c r="D7932" t="s">
        <v>166</v>
      </c>
      <c r="E7932">
        <v>386</v>
      </c>
      <c r="F7932">
        <v>476</v>
      </c>
      <c r="G7932">
        <v>1666</v>
      </c>
      <c r="H7932" t="s">
        <v>167</v>
      </c>
    </row>
    <row r="7933" spans="1:8" x14ac:dyDescent="0.3">
      <c r="A7933" t="s">
        <v>7460</v>
      </c>
      <c r="B7933" t="s">
        <v>7461</v>
      </c>
      <c r="C7933">
        <v>246</v>
      </c>
      <c r="D7933" t="s">
        <v>10</v>
      </c>
      <c r="E7933">
        <v>163</v>
      </c>
      <c r="F7933">
        <v>231</v>
      </c>
      <c r="G7933">
        <v>5419</v>
      </c>
      <c r="H7933" t="s">
        <v>11</v>
      </c>
    </row>
    <row r="7934" spans="1:8" x14ac:dyDescent="0.3">
      <c r="A7934" t="s">
        <v>7460</v>
      </c>
      <c r="B7934" t="s">
        <v>7461</v>
      </c>
      <c r="C7934">
        <v>246</v>
      </c>
      <c r="D7934" t="s">
        <v>16</v>
      </c>
      <c r="E7934">
        <v>12</v>
      </c>
      <c r="F7934">
        <v>96</v>
      </c>
      <c r="G7934">
        <v>1237</v>
      </c>
      <c r="H7934" t="s">
        <v>17</v>
      </c>
    </row>
    <row r="7935" spans="1:8" x14ac:dyDescent="0.3">
      <c r="A7935" t="s">
        <v>7462</v>
      </c>
      <c r="B7935" t="s">
        <v>7463</v>
      </c>
      <c r="C7935">
        <v>766</v>
      </c>
      <c r="D7935" t="s">
        <v>10</v>
      </c>
      <c r="E7935">
        <v>105</v>
      </c>
      <c r="F7935">
        <v>181</v>
      </c>
      <c r="G7935">
        <v>5419</v>
      </c>
      <c r="H7935" t="s">
        <v>11</v>
      </c>
    </row>
    <row r="7936" spans="1:8" x14ac:dyDescent="0.3">
      <c r="A7936" t="s">
        <v>7462</v>
      </c>
      <c r="B7936" t="s">
        <v>7463</v>
      </c>
      <c r="C7936">
        <v>766</v>
      </c>
      <c r="D7936" t="s">
        <v>10</v>
      </c>
      <c r="E7936">
        <v>288</v>
      </c>
      <c r="F7936">
        <v>355</v>
      </c>
      <c r="G7936">
        <v>5419</v>
      </c>
      <c r="H7936" t="s">
        <v>11</v>
      </c>
    </row>
    <row r="7937" spans="1:8" hidden="1" x14ac:dyDescent="0.3">
      <c r="A7937" t="s">
        <v>7462</v>
      </c>
      <c r="B7937" t="s">
        <v>7463</v>
      </c>
      <c r="C7937">
        <v>766</v>
      </c>
      <c r="D7937" t="s">
        <v>178</v>
      </c>
      <c r="E7937">
        <v>408</v>
      </c>
      <c r="F7937">
        <v>757</v>
      </c>
      <c r="G7937">
        <v>19761</v>
      </c>
      <c r="H7937" t="s">
        <v>179</v>
      </c>
    </row>
    <row r="7938" spans="1:8" x14ac:dyDescent="0.3">
      <c r="A7938" t="s">
        <v>7464</v>
      </c>
      <c r="B7938" t="s">
        <v>7465</v>
      </c>
      <c r="C7938">
        <v>1265</v>
      </c>
      <c r="D7938" t="s">
        <v>10</v>
      </c>
      <c r="E7938">
        <v>35</v>
      </c>
      <c r="F7938">
        <v>100</v>
      </c>
      <c r="G7938">
        <v>5419</v>
      </c>
      <c r="H7938" t="s">
        <v>11</v>
      </c>
    </row>
    <row r="7939" spans="1:8" hidden="1" x14ac:dyDescent="0.3">
      <c r="A7939" t="s">
        <v>7464</v>
      </c>
      <c r="B7939" t="s">
        <v>7465</v>
      </c>
      <c r="C7939">
        <v>1265</v>
      </c>
      <c r="D7939" t="s">
        <v>24</v>
      </c>
      <c r="E7939">
        <v>519</v>
      </c>
      <c r="F7939">
        <v>801</v>
      </c>
      <c r="G7939">
        <v>666</v>
      </c>
      <c r="H7939" t="s">
        <v>25</v>
      </c>
    </row>
    <row r="7940" spans="1:8" x14ac:dyDescent="0.3">
      <c r="A7940" t="s">
        <v>7466</v>
      </c>
      <c r="B7940" t="s">
        <v>7467</v>
      </c>
      <c r="C7940">
        <v>707</v>
      </c>
      <c r="D7940" t="s">
        <v>10</v>
      </c>
      <c r="E7940">
        <v>287</v>
      </c>
      <c r="F7940">
        <v>351</v>
      </c>
      <c r="G7940">
        <v>5419</v>
      </c>
      <c r="H7940" t="s">
        <v>11</v>
      </c>
    </row>
    <row r="7941" spans="1:8" x14ac:dyDescent="0.3">
      <c r="A7941" t="s">
        <v>7466</v>
      </c>
      <c r="B7941" t="s">
        <v>7467</v>
      </c>
      <c r="C7941">
        <v>707</v>
      </c>
      <c r="D7941" t="s">
        <v>10</v>
      </c>
      <c r="E7941">
        <v>487</v>
      </c>
      <c r="F7941">
        <v>551</v>
      </c>
      <c r="G7941">
        <v>5419</v>
      </c>
      <c r="H7941" t="s">
        <v>11</v>
      </c>
    </row>
    <row r="7942" spans="1:8" x14ac:dyDescent="0.3">
      <c r="A7942" t="s">
        <v>7466</v>
      </c>
      <c r="B7942" t="s">
        <v>7467</v>
      </c>
      <c r="C7942">
        <v>707</v>
      </c>
      <c r="D7942" t="s">
        <v>10</v>
      </c>
      <c r="E7942">
        <v>627</v>
      </c>
      <c r="F7942">
        <v>692</v>
      </c>
      <c r="G7942">
        <v>5419</v>
      </c>
      <c r="H7942" t="s">
        <v>11</v>
      </c>
    </row>
    <row r="7943" spans="1:8" x14ac:dyDescent="0.3">
      <c r="A7943" t="s">
        <v>7468</v>
      </c>
      <c r="B7943" t="s">
        <v>7469</v>
      </c>
      <c r="C7943">
        <v>1782</v>
      </c>
      <c r="D7943" t="s">
        <v>10</v>
      </c>
      <c r="E7943">
        <v>1678</v>
      </c>
      <c r="F7943">
        <v>1742</v>
      </c>
      <c r="G7943">
        <v>5419</v>
      </c>
      <c r="H7943" t="s">
        <v>11</v>
      </c>
    </row>
    <row r="7944" spans="1:8" hidden="1" x14ac:dyDescent="0.3">
      <c r="A7944" t="s">
        <v>7468</v>
      </c>
      <c r="B7944" t="s">
        <v>7469</v>
      </c>
      <c r="C7944">
        <v>1782</v>
      </c>
      <c r="D7944" t="s">
        <v>158</v>
      </c>
      <c r="E7944">
        <v>1019</v>
      </c>
      <c r="F7944">
        <v>1290</v>
      </c>
      <c r="G7944">
        <v>1540</v>
      </c>
      <c r="H7944" t="s">
        <v>159</v>
      </c>
    </row>
    <row r="7945" spans="1:8" hidden="1" x14ac:dyDescent="0.3">
      <c r="A7945" t="s">
        <v>7468</v>
      </c>
      <c r="B7945" t="s">
        <v>7469</v>
      </c>
      <c r="C7945">
        <v>1782</v>
      </c>
      <c r="D7945" t="s">
        <v>160</v>
      </c>
      <c r="E7945">
        <v>476</v>
      </c>
      <c r="F7945">
        <v>540</v>
      </c>
      <c r="G7945">
        <v>18079</v>
      </c>
      <c r="H7945" t="s">
        <v>161</v>
      </c>
    </row>
    <row r="7946" spans="1:8" hidden="1" x14ac:dyDescent="0.3">
      <c r="A7946" t="s">
        <v>7468</v>
      </c>
      <c r="B7946" t="s">
        <v>7469</v>
      </c>
      <c r="C7946">
        <v>1782</v>
      </c>
      <c r="D7946" t="s">
        <v>162</v>
      </c>
      <c r="E7946">
        <v>769</v>
      </c>
      <c r="F7946">
        <v>818</v>
      </c>
      <c r="G7946">
        <v>1073</v>
      </c>
      <c r="H7946" t="s">
        <v>163</v>
      </c>
    </row>
    <row r="7947" spans="1:8" hidden="1" x14ac:dyDescent="0.3">
      <c r="A7947" t="s">
        <v>7468</v>
      </c>
      <c r="B7947" t="s">
        <v>7469</v>
      </c>
      <c r="C7947">
        <v>1782</v>
      </c>
      <c r="D7947" t="s">
        <v>164</v>
      </c>
      <c r="E7947">
        <v>16</v>
      </c>
      <c r="F7947">
        <v>358</v>
      </c>
      <c r="G7947">
        <v>21549</v>
      </c>
      <c r="H7947" t="s">
        <v>165</v>
      </c>
    </row>
    <row r="7948" spans="1:8" hidden="1" x14ac:dyDescent="0.3">
      <c r="A7948" t="s">
        <v>7468</v>
      </c>
      <c r="B7948" t="s">
        <v>7469</v>
      </c>
      <c r="C7948">
        <v>1782</v>
      </c>
      <c r="D7948" t="s">
        <v>166</v>
      </c>
      <c r="E7948">
        <v>386</v>
      </c>
      <c r="F7948">
        <v>476</v>
      </c>
      <c r="G7948">
        <v>1666</v>
      </c>
      <c r="H7948" t="s">
        <v>167</v>
      </c>
    </row>
    <row r="7949" spans="1:8" hidden="1" x14ac:dyDescent="0.3">
      <c r="A7949" t="s">
        <v>7470</v>
      </c>
      <c r="B7949" t="s">
        <v>7471</v>
      </c>
      <c r="C7949">
        <v>610</v>
      </c>
      <c r="D7949" t="s">
        <v>142</v>
      </c>
      <c r="E7949">
        <v>195</v>
      </c>
      <c r="F7949">
        <v>289</v>
      </c>
      <c r="G7949">
        <v>172686</v>
      </c>
      <c r="H7949" t="s">
        <v>143</v>
      </c>
    </row>
    <row r="7950" spans="1:8" x14ac:dyDescent="0.3">
      <c r="A7950" t="s">
        <v>7470</v>
      </c>
      <c r="B7950" t="s">
        <v>7471</v>
      </c>
      <c r="C7950">
        <v>610</v>
      </c>
      <c r="D7950" t="s">
        <v>10</v>
      </c>
      <c r="E7950">
        <v>357</v>
      </c>
      <c r="F7950">
        <v>421</v>
      </c>
      <c r="G7950">
        <v>5419</v>
      </c>
      <c r="H7950" t="s">
        <v>11</v>
      </c>
    </row>
    <row r="7951" spans="1:8" x14ac:dyDescent="0.3">
      <c r="A7951" t="s">
        <v>7470</v>
      </c>
      <c r="B7951" t="s">
        <v>7471</v>
      </c>
      <c r="C7951">
        <v>610</v>
      </c>
      <c r="D7951" t="s">
        <v>10</v>
      </c>
      <c r="E7951">
        <v>480</v>
      </c>
      <c r="F7951">
        <v>544</v>
      </c>
      <c r="G7951">
        <v>5419</v>
      </c>
      <c r="H7951" t="s">
        <v>11</v>
      </c>
    </row>
    <row r="7952" spans="1:8" x14ac:dyDescent="0.3">
      <c r="A7952" t="s">
        <v>7472</v>
      </c>
      <c r="B7952" t="s">
        <v>7473</v>
      </c>
      <c r="C7952">
        <v>507</v>
      </c>
      <c r="D7952" t="s">
        <v>10</v>
      </c>
      <c r="E7952">
        <v>16</v>
      </c>
      <c r="F7952">
        <v>81</v>
      </c>
      <c r="G7952">
        <v>5419</v>
      </c>
      <c r="H7952" t="s">
        <v>11</v>
      </c>
    </row>
    <row r="7953" spans="1:8" x14ac:dyDescent="0.3">
      <c r="A7953" t="s">
        <v>7474</v>
      </c>
      <c r="B7953" t="s">
        <v>7475</v>
      </c>
      <c r="C7953">
        <v>1897</v>
      </c>
      <c r="D7953" t="s">
        <v>10</v>
      </c>
      <c r="E7953">
        <v>1818</v>
      </c>
      <c r="F7953">
        <v>1881</v>
      </c>
      <c r="G7953">
        <v>5419</v>
      </c>
      <c r="H7953" t="s">
        <v>11</v>
      </c>
    </row>
    <row r="7954" spans="1:8" hidden="1" x14ac:dyDescent="0.3">
      <c r="A7954" t="s">
        <v>7474</v>
      </c>
      <c r="B7954" t="s">
        <v>7475</v>
      </c>
      <c r="C7954">
        <v>1897</v>
      </c>
      <c r="D7954" t="s">
        <v>158</v>
      </c>
      <c r="E7954">
        <v>998</v>
      </c>
      <c r="F7954">
        <v>1276</v>
      </c>
      <c r="G7954">
        <v>1540</v>
      </c>
      <c r="H7954" t="s">
        <v>159</v>
      </c>
    </row>
    <row r="7955" spans="1:8" hidden="1" x14ac:dyDescent="0.3">
      <c r="A7955" t="s">
        <v>7474</v>
      </c>
      <c r="B7955" t="s">
        <v>7475</v>
      </c>
      <c r="C7955">
        <v>1897</v>
      </c>
      <c r="D7955" t="s">
        <v>162</v>
      </c>
      <c r="E7955">
        <v>753</v>
      </c>
      <c r="F7955">
        <v>798</v>
      </c>
      <c r="G7955">
        <v>1073</v>
      </c>
      <c r="H7955" t="s">
        <v>163</v>
      </c>
    </row>
    <row r="7956" spans="1:8" hidden="1" x14ac:dyDescent="0.3">
      <c r="A7956" t="s">
        <v>7474</v>
      </c>
      <c r="B7956" t="s">
        <v>7475</v>
      </c>
      <c r="C7956">
        <v>1897</v>
      </c>
      <c r="D7956" t="s">
        <v>164</v>
      </c>
      <c r="E7956">
        <v>11</v>
      </c>
      <c r="F7956">
        <v>352</v>
      </c>
      <c r="G7956">
        <v>21549</v>
      </c>
      <c r="H7956" t="s">
        <v>165</v>
      </c>
    </row>
    <row r="7957" spans="1:8" hidden="1" x14ac:dyDescent="0.3">
      <c r="A7957" t="s">
        <v>7474</v>
      </c>
      <c r="B7957" t="s">
        <v>7475</v>
      </c>
      <c r="C7957">
        <v>1897</v>
      </c>
      <c r="D7957" t="s">
        <v>166</v>
      </c>
      <c r="E7957">
        <v>378</v>
      </c>
      <c r="F7957">
        <v>470</v>
      </c>
      <c r="G7957">
        <v>1666</v>
      </c>
      <c r="H7957" t="s">
        <v>167</v>
      </c>
    </row>
    <row r="7958" spans="1:8" x14ac:dyDescent="0.3">
      <c r="A7958" t="s">
        <v>7476</v>
      </c>
      <c r="B7958" t="s">
        <v>7477</v>
      </c>
      <c r="C7958">
        <v>127</v>
      </c>
      <c r="D7958" t="s">
        <v>10</v>
      </c>
      <c r="E7958">
        <v>53</v>
      </c>
      <c r="F7958">
        <v>122</v>
      </c>
      <c r="G7958">
        <v>5419</v>
      </c>
      <c r="H7958" t="s">
        <v>11</v>
      </c>
    </row>
    <row r="7959" spans="1:8" x14ac:dyDescent="0.3">
      <c r="A7959" t="s">
        <v>7478</v>
      </c>
      <c r="B7959" t="s">
        <v>7479</v>
      </c>
      <c r="C7959">
        <v>1050</v>
      </c>
      <c r="D7959" t="s">
        <v>10</v>
      </c>
      <c r="E7959">
        <v>84</v>
      </c>
      <c r="F7959">
        <v>148</v>
      </c>
      <c r="G7959">
        <v>5419</v>
      </c>
      <c r="H7959" t="s">
        <v>11</v>
      </c>
    </row>
    <row r="7960" spans="1:8" x14ac:dyDescent="0.3">
      <c r="A7960" t="s">
        <v>7478</v>
      </c>
      <c r="B7960" t="s">
        <v>7479</v>
      </c>
      <c r="C7960">
        <v>1050</v>
      </c>
      <c r="D7960" t="s">
        <v>10</v>
      </c>
      <c r="E7960">
        <v>221</v>
      </c>
      <c r="F7960">
        <v>285</v>
      </c>
      <c r="G7960">
        <v>5419</v>
      </c>
      <c r="H7960" t="s">
        <v>11</v>
      </c>
    </row>
    <row r="7961" spans="1:8" x14ac:dyDescent="0.3">
      <c r="A7961" t="s">
        <v>7480</v>
      </c>
      <c r="B7961" t="s">
        <v>7481</v>
      </c>
      <c r="C7961">
        <v>947</v>
      </c>
      <c r="D7961" t="s">
        <v>10</v>
      </c>
      <c r="E7961">
        <v>121</v>
      </c>
      <c r="F7961">
        <v>196</v>
      </c>
      <c r="G7961">
        <v>5419</v>
      </c>
      <c r="H7961" t="s">
        <v>11</v>
      </c>
    </row>
    <row r="7962" spans="1:8" x14ac:dyDescent="0.3">
      <c r="A7962" t="s">
        <v>7480</v>
      </c>
      <c r="B7962" t="s">
        <v>7481</v>
      </c>
      <c r="C7962">
        <v>947</v>
      </c>
      <c r="D7962" t="s">
        <v>10</v>
      </c>
      <c r="E7962">
        <v>463</v>
      </c>
      <c r="F7962">
        <v>530</v>
      </c>
      <c r="G7962">
        <v>5419</v>
      </c>
      <c r="H7962" t="s">
        <v>11</v>
      </c>
    </row>
    <row r="7963" spans="1:8" hidden="1" x14ac:dyDescent="0.3">
      <c r="A7963" t="s">
        <v>7480</v>
      </c>
      <c r="B7963" t="s">
        <v>7481</v>
      </c>
      <c r="C7963">
        <v>947</v>
      </c>
      <c r="D7963" t="s">
        <v>664</v>
      </c>
      <c r="E7963">
        <v>298</v>
      </c>
      <c r="F7963">
        <v>462</v>
      </c>
      <c r="G7963">
        <v>88</v>
      </c>
      <c r="H7963" t="s">
        <v>665</v>
      </c>
    </row>
    <row r="7964" spans="1:8" hidden="1" x14ac:dyDescent="0.3">
      <c r="A7964" t="s">
        <v>7480</v>
      </c>
      <c r="B7964" t="s">
        <v>7481</v>
      </c>
      <c r="C7964">
        <v>947</v>
      </c>
      <c r="D7964" t="s">
        <v>178</v>
      </c>
      <c r="E7964">
        <v>583</v>
      </c>
      <c r="F7964">
        <v>907</v>
      </c>
      <c r="G7964">
        <v>19761</v>
      </c>
      <c r="H7964" t="s">
        <v>179</v>
      </c>
    </row>
    <row r="7965" spans="1:8" x14ac:dyDescent="0.3">
      <c r="A7965" t="s">
        <v>7482</v>
      </c>
      <c r="B7965" t="s">
        <v>7483</v>
      </c>
      <c r="C7965">
        <v>1418</v>
      </c>
      <c r="D7965" t="s">
        <v>10</v>
      </c>
      <c r="E7965">
        <v>59</v>
      </c>
      <c r="F7965">
        <v>123</v>
      </c>
      <c r="G7965">
        <v>5419</v>
      </c>
      <c r="H7965" t="s">
        <v>11</v>
      </c>
    </row>
    <row r="7966" spans="1:8" x14ac:dyDescent="0.3">
      <c r="A7966" t="s">
        <v>7482</v>
      </c>
      <c r="B7966" t="s">
        <v>7483</v>
      </c>
      <c r="C7966">
        <v>1418</v>
      </c>
      <c r="D7966" t="s">
        <v>10</v>
      </c>
      <c r="E7966">
        <v>211</v>
      </c>
      <c r="F7966">
        <v>275</v>
      </c>
      <c r="G7966">
        <v>5419</v>
      </c>
      <c r="H7966" t="s">
        <v>11</v>
      </c>
    </row>
    <row r="7967" spans="1:8" hidden="1" x14ac:dyDescent="0.3">
      <c r="A7967" t="s">
        <v>7482</v>
      </c>
      <c r="B7967" t="s">
        <v>7483</v>
      </c>
      <c r="C7967">
        <v>1418</v>
      </c>
      <c r="D7967" t="s">
        <v>20</v>
      </c>
      <c r="E7967">
        <v>1356</v>
      </c>
      <c r="F7967">
        <v>1373</v>
      </c>
      <c r="G7967">
        <v>904</v>
      </c>
      <c r="H7967" t="s">
        <v>21</v>
      </c>
    </row>
    <row r="7968" spans="1:8" hidden="1" x14ac:dyDescent="0.3">
      <c r="A7968" t="s">
        <v>7482</v>
      </c>
      <c r="B7968" t="s">
        <v>7483</v>
      </c>
      <c r="C7968">
        <v>1418</v>
      </c>
      <c r="D7968" t="s">
        <v>20</v>
      </c>
      <c r="E7968">
        <v>1396</v>
      </c>
      <c r="F7968">
        <v>1412</v>
      </c>
      <c r="G7968">
        <v>904</v>
      </c>
      <c r="H7968" t="s">
        <v>21</v>
      </c>
    </row>
    <row r="7969" spans="1:8" x14ac:dyDescent="0.3">
      <c r="A7969" t="s">
        <v>7484</v>
      </c>
      <c r="B7969" t="s">
        <v>7485</v>
      </c>
      <c r="C7969">
        <v>1269</v>
      </c>
      <c r="D7969" t="s">
        <v>10</v>
      </c>
      <c r="E7969">
        <v>31</v>
      </c>
      <c r="F7969">
        <v>96</v>
      </c>
      <c r="G7969">
        <v>5419</v>
      </c>
      <c r="H7969" t="s">
        <v>11</v>
      </c>
    </row>
    <row r="7970" spans="1:8" hidden="1" x14ac:dyDescent="0.3">
      <c r="A7970" t="s">
        <v>7484</v>
      </c>
      <c r="B7970" t="s">
        <v>7485</v>
      </c>
      <c r="C7970">
        <v>1269</v>
      </c>
      <c r="D7970" t="s">
        <v>24</v>
      </c>
      <c r="E7970">
        <v>518</v>
      </c>
      <c r="F7970">
        <v>800</v>
      </c>
      <c r="G7970">
        <v>666</v>
      </c>
      <c r="H7970" t="s">
        <v>25</v>
      </c>
    </row>
    <row r="7971" spans="1:8" x14ac:dyDescent="0.3">
      <c r="A7971" t="s">
        <v>7486</v>
      </c>
      <c r="B7971" t="s">
        <v>7487</v>
      </c>
      <c r="C7971">
        <v>3033</v>
      </c>
      <c r="D7971" t="s">
        <v>10</v>
      </c>
      <c r="E7971">
        <v>2446</v>
      </c>
      <c r="F7971">
        <v>2510</v>
      </c>
      <c r="G7971">
        <v>5419</v>
      </c>
      <c r="H7971" t="s">
        <v>11</v>
      </c>
    </row>
    <row r="7972" spans="1:8" x14ac:dyDescent="0.3">
      <c r="A7972" t="s">
        <v>7488</v>
      </c>
      <c r="B7972" t="s">
        <v>7489</v>
      </c>
      <c r="C7972">
        <v>1410</v>
      </c>
      <c r="D7972" t="s">
        <v>10</v>
      </c>
      <c r="E7972">
        <v>64</v>
      </c>
      <c r="F7972">
        <v>128</v>
      </c>
      <c r="G7972">
        <v>5419</v>
      </c>
      <c r="H7972" t="s">
        <v>11</v>
      </c>
    </row>
    <row r="7973" spans="1:8" x14ac:dyDescent="0.3">
      <c r="A7973" t="s">
        <v>7488</v>
      </c>
      <c r="B7973" t="s">
        <v>7489</v>
      </c>
      <c r="C7973">
        <v>1410</v>
      </c>
      <c r="D7973" t="s">
        <v>10</v>
      </c>
      <c r="E7973">
        <v>214</v>
      </c>
      <c r="F7973">
        <v>278</v>
      </c>
      <c r="G7973">
        <v>5419</v>
      </c>
      <c r="H7973" t="s">
        <v>11</v>
      </c>
    </row>
    <row r="7974" spans="1:8" hidden="1" x14ac:dyDescent="0.3">
      <c r="A7974" t="s">
        <v>7488</v>
      </c>
      <c r="B7974" t="s">
        <v>7489</v>
      </c>
      <c r="C7974">
        <v>1410</v>
      </c>
      <c r="D7974" t="s">
        <v>20</v>
      </c>
      <c r="E7974">
        <v>1348</v>
      </c>
      <c r="F7974">
        <v>1365</v>
      </c>
      <c r="G7974">
        <v>904</v>
      </c>
      <c r="H7974" t="s">
        <v>21</v>
      </c>
    </row>
    <row r="7975" spans="1:8" hidden="1" x14ac:dyDescent="0.3">
      <c r="A7975" t="s">
        <v>7488</v>
      </c>
      <c r="B7975" t="s">
        <v>7489</v>
      </c>
      <c r="C7975">
        <v>1410</v>
      </c>
      <c r="D7975" t="s">
        <v>20</v>
      </c>
      <c r="E7975">
        <v>1388</v>
      </c>
      <c r="F7975">
        <v>1404</v>
      </c>
      <c r="G7975">
        <v>904</v>
      </c>
      <c r="H7975" t="s">
        <v>21</v>
      </c>
    </row>
    <row r="7976" spans="1:8" x14ac:dyDescent="0.3">
      <c r="A7976" t="s">
        <v>7490</v>
      </c>
      <c r="B7976" t="s">
        <v>7491</v>
      </c>
      <c r="C7976">
        <v>490</v>
      </c>
      <c r="D7976" t="s">
        <v>10</v>
      </c>
      <c r="E7976">
        <v>5</v>
      </c>
      <c r="F7976">
        <v>69</v>
      </c>
      <c r="G7976">
        <v>5419</v>
      </c>
      <c r="H7976" t="s">
        <v>11</v>
      </c>
    </row>
    <row r="7977" spans="1:8" x14ac:dyDescent="0.3">
      <c r="A7977" t="s">
        <v>7492</v>
      </c>
      <c r="B7977" t="s">
        <v>7493</v>
      </c>
      <c r="C7977">
        <v>198</v>
      </c>
      <c r="D7977" t="s">
        <v>10</v>
      </c>
      <c r="E7977">
        <v>111</v>
      </c>
      <c r="F7977">
        <v>177</v>
      </c>
      <c r="G7977">
        <v>5419</v>
      </c>
      <c r="H7977" t="s">
        <v>11</v>
      </c>
    </row>
    <row r="7978" spans="1:8" x14ac:dyDescent="0.3">
      <c r="A7978" t="s">
        <v>7492</v>
      </c>
      <c r="B7978" t="s">
        <v>7493</v>
      </c>
      <c r="C7978">
        <v>198</v>
      </c>
      <c r="D7978" t="s">
        <v>16</v>
      </c>
      <c r="E7978">
        <v>1</v>
      </c>
      <c r="F7978">
        <v>38</v>
      </c>
      <c r="G7978">
        <v>1237</v>
      </c>
      <c r="H7978" t="s">
        <v>17</v>
      </c>
    </row>
    <row r="7979" spans="1:8" x14ac:dyDescent="0.3">
      <c r="A7979" t="s">
        <v>7494</v>
      </c>
      <c r="B7979" t="s">
        <v>7495</v>
      </c>
      <c r="C7979">
        <v>451</v>
      </c>
      <c r="D7979" t="s">
        <v>10</v>
      </c>
      <c r="E7979">
        <v>15</v>
      </c>
      <c r="F7979">
        <v>81</v>
      </c>
      <c r="G7979">
        <v>5419</v>
      </c>
      <c r="H7979" t="s">
        <v>11</v>
      </c>
    </row>
    <row r="7980" spans="1:8" hidden="1" x14ac:dyDescent="0.3">
      <c r="A7980" t="s">
        <v>7494</v>
      </c>
      <c r="B7980" t="s">
        <v>7495</v>
      </c>
      <c r="C7980">
        <v>451</v>
      </c>
      <c r="D7980" t="s">
        <v>92</v>
      </c>
      <c r="E7980">
        <v>299</v>
      </c>
      <c r="F7980">
        <v>417</v>
      </c>
      <c r="G7980">
        <v>1463</v>
      </c>
      <c r="H7980" t="s">
        <v>93</v>
      </c>
    </row>
    <row r="7981" spans="1:8" hidden="1" x14ac:dyDescent="0.3">
      <c r="A7981" t="s">
        <v>7494</v>
      </c>
      <c r="B7981" t="s">
        <v>7495</v>
      </c>
      <c r="C7981">
        <v>451</v>
      </c>
      <c r="D7981" t="s">
        <v>94</v>
      </c>
      <c r="E7981">
        <v>99</v>
      </c>
      <c r="F7981">
        <v>226</v>
      </c>
      <c r="G7981">
        <v>491</v>
      </c>
      <c r="H7981" t="s">
        <v>95</v>
      </c>
    </row>
    <row r="7982" spans="1:8" x14ac:dyDescent="0.3">
      <c r="A7982" t="s">
        <v>7496</v>
      </c>
      <c r="B7982" t="s">
        <v>7497</v>
      </c>
      <c r="C7982">
        <v>845</v>
      </c>
      <c r="D7982" t="s">
        <v>10</v>
      </c>
      <c r="E7982">
        <v>776</v>
      </c>
      <c r="F7982">
        <v>839</v>
      </c>
      <c r="G7982">
        <v>5419</v>
      </c>
      <c r="H7982" t="s">
        <v>11</v>
      </c>
    </row>
    <row r="7983" spans="1:8" x14ac:dyDescent="0.3">
      <c r="A7983" t="s">
        <v>7498</v>
      </c>
      <c r="B7983" t="s">
        <v>7499</v>
      </c>
      <c r="C7983">
        <v>501</v>
      </c>
      <c r="D7983" t="s">
        <v>10</v>
      </c>
      <c r="E7983">
        <v>269</v>
      </c>
      <c r="F7983">
        <v>334</v>
      </c>
      <c r="G7983">
        <v>5419</v>
      </c>
      <c r="H7983" t="s">
        <v>11</v>
      </c>
    </row>
    <row r="7984" spans="1:8" hidden="1" x14ac:dyDescent="0.3">
      <c r="A7984" t="s">
        <v>7498</v>
      </c>
      <c r="B7984" t="s">
        <v>7499</v>
      </c>
      <c r="C7984">
        <v>501</v>
      </c>
      <c r="D7984" t="s">
        <v>98</v>
      </c>
      <c r="E7984">
        <v>6</v>
      </c>
      <c r="F7984">
        <v>226</v>
      </c>
      <c r="G7984">
        <v>3266</v>
      </c>
      <c r="H7984" t="s">
        <v>99</v>
      </c>
    </row>
    <row r="7985" spans="1:8" x14ac:dyDescent="0.3">
      <c r="A7985" t="s">
        <v>7500</v>
      </c>
      <c r="B7985" t="s">
        <v>7501</v>
      </c>
      <c r="C7985">
        <v>570</v>
      </c>
      <c r="D7985" t="s">
        <v>10</v>
      </c>
      <c r="E7985">
        <v>18</v>
      </c>
      <c r="F7985">
        <v>86</v>
      </c>
      <c r="G7985">
        <v>5419</v>
      </c>
      <c r="H7985" t="s">
        <v>11</v>
      </c>
    </row>
    <row r="7986" spans="1:8" hidden="1" x14ac:dyDescent="0.3">
      <c r="A7986" t="s">
        <v>7500</v>
      </c>
      <c r="B7986" t="s">
        <v>7501</v>
      </c>
      <c r="C7986">
        <v>570</v>
      </c>
      <c r="D7986" t="s">
        <v>102</v>
      </c>
      <c r="E7986">
        <v>298</v>
      </c>
      <c r="F7986">
        <v>449</v>
      </c>
      <c r="G7986">
        <v>5476</v>
      </c>
      <c r="H7986" t="s">
        <v>103</v>
      </c>
    </row>
    <row r="7987" spans="1:8" x14ac:dyDescent="0.3">
      <c r="A7987" t="s">
        <v>7502</v>
      </c>
      <c r="B7987" t="s">
        <v>7503</v>
      </c>
      <c r="C7987">
        <v>1325</v>
      </c>
      <c r="D7987" t="s">
        <v>10</v>
      </c>
      <c r="E7987">
        <v>5</v>
      </c>
      <c r="F7987">
        <v>69</v>
      </c>
      <c r="G7987">
        <v>5419</v>
      </c>
      <c r="H7987" t="s">
        <v>11</v>
      </c>
    </row>
    <row r="7988" spans="1:8" x14ac:dyDescent="0.3">
      <c r="A7988" t="s">
        <v>7504</v>
      </c>
      <c r="B7988" t="s">
        <v>7505</v>
      </c>
      <c r="C7988">
        <v>503</v>
      </c>
      <c r="D7988" t="s">
        <v>10</v>
      </c>
      <c r="E7988">
        <v>12</v>
      </c>
      <c r="F7988">
        <v>80</v>
      </c>
      <c r="G7988">
        <v>5419</v>
      </c>
      <c r="H7988" t="s">
        <v>11</v>
      </c>
    </row>
    <row r="7989" spans="1:8" hidden="1" x14ac:dyDescent="0.3">
      <c r="A7989" t="s">
        <v>7504</v>
      </c>
      <c r="B7989" t="s">
        <v>7505</v>
      </c>
      <c r="C7989">
        <v>503</v>
      </c>
      <c r="D7989" t="s">
        <v>102</v>
      </c>
      <c r="E7989">
        <v>241</v>
      </c>
      <c r="F7989">
        <v>383</v>
      </c>
      <c r="G7989">
        <v>5476</v>
      </c>
      <c r="H7989" t="s">
        <v>103</v>
      </c>
    </row>
    <row r="7990" spans="1:8" x14ac:dyDescent="0.3">
      <c r="A7990" t="s">
        <v>7506</v>
      </c>
      <c r="B7990" t="s">
        <v>7507</v>
      </c>
      <c r="C7990">
        <v>244</v>
      </c>
      <c r="D7990" t="s">
        <v>10</v>
      </c>
      <c r="E7990">
        <v>162</v>
      </c>
      <c r="F7990">
        <v>228</v>
      </c>
      <c r="G7990">
        <v>5419</v>
      </c>
      <c r="H7990" t="s">
        <v>11</v>
      </c>
    </row>
    <row r="7991" spans="1:8" x14ac:dyDescent="0.3">
      <c r="A7991" t="s">
        <v>7506</v>
      </c>
      <c r="B7991" t="s">
        <v>7507</v>
      </c>
      <c r="C7991">
        <v>244</v>
      </c>
      <c r="D7991" t="s">
        <v>16</v>
      </c>
      <c r="E7991">
        <v>13</v>
      </c>
      <c r="F7991">
        <v>98</v>
      </c>
      <c r="G7991">
        <v>1237</v>
      </c>
      <c r="H7991" t="s">
        <v>17</v>
      </c>
    </row>
    <row r="7992" spans="1:8" hidden="1" x14ac:dyDescent="0.3">
      <c r="A7992" t="s">
        <v>7508</v>
      </c>
      <c r="B7992" t="s">
        <v>7509</v>
      </c>
      <c r="C7992">
        <v>1168</v>
      </c>
      <c r="D7992" t="s">
        <v>328</v>
      </c>
      <c r="E7992">
        <v>206</v>
      </c>
      <c r="F7992">
        <v>333</v>
      </c>
      <c r="G7992">
        <v>36004</v>
      </c>
      <c r="H7992" t="s">
        <v>329</v>
      </c>
    </row>
    <row r="7993" spans="1:8" x14ac:dyDescent="0.3">
      <c r="A7993" t="s">
        <v>7508</v>
      </c>
      <c r="B7993" t="s">
        <v>7509</v>
      </c>
      <c r="C7993">
        <v>1168</v>
      </c>
      <c r="D7993" t="s">
        <v>10</v>
      </c>
      <c r="E7993">
        <v>1025</v>
      </c>
      <c r="F7993">
        <v>1090</v>
      </c>
      <c r="G7993">
        <v>5419</v>
      </c>
      <c r="H7993" t="s">
        <v>11</v>
      </c>
    </row>
    <row r="7994" spans="1:8" x14ac:dyDescent="0.3">
      <c r="A7994" t="s">
        <v>7510</v>
      </c>
      <c r="B7994" t="s">
        <v>7511</v>
      </c>
      <c r="C7994">
        <v>619</v>
      </c>
      <c r="D7994" t="s">
        <v>10</v>
      </c>
      <c r="E7994">
        <v>148</v>
      </c>
      <c r="F7994">
        <v>234</v>
      </c>
      <c r="G7994">
        <v>5419</v>
      </c>
      <c r="H7994" t="s">
        <v>11</v>
      </c>
    </row>
    <row r="7995" spans="1:8" x14ac:dyDescent="0.3">
      <c r="A7995" t="s">
        <v>7512</v>
      </c>
      <c r="B7995" t="s">
        <v>7513</v>
      </c>
      <c r="C7995">
        <v>641</v>
      </c>
      <c r="D7995" t="s">
        <v>10</v>
      </c>
      <c r="E7995">
        <v>46</v>
      </c>
      <c r="F7995">
        <v>122</v>
      </c>
      <c r="G7995">
        <v>5419</v>
      </c>
      <c r="H7995" t="s">
        <v>11</v>
      </c>
    </row>
    <row r="7996" spans="1:8" x14ac:dyDescent="0.3">
      <c r="A7996" t="s">
        <v>7514</v>
      </c>
      <c r="B7996" t="s">
        <v>7515</v>
      </c>
      <c r="C7996">
        <v>247</v>
      </c>
      <c r="D7996" t="s">
        <v>10</v>
      </c>
      <c r="E7996">
        <v>166</v>
      </c>
      <c r="F7996">
        <v>233</v>
      </c>
      <c r="G7996">
        <v>5419</v>
      </c>
      <c r="H7996" t="s">
        <v>11</v>
      </c>
    </row>
    <row r="7997" spans="1:8" x14ac:dyDescent="0.3">
      <c r="A7997" t="s">
        <v>7514</v>
      </c>
      <c r="B7997" t="s">
        <v>7515</v>
      </c>
      <c r="C7997">
        <v>247</v>
      </c>
      <c r="D7997" t="s">
        <v>16</v>
      </c>
      <c r="E7997">
        <v>19</v>
      </c>
      <c r="F7997">
        <v>112</v>
      </c>
      <c r="G7997">
        <v>1237</v>
      </c>
      <c r="H7997" t="s">
        <v>17</v>
      </c>
    </row>
    <row r="7998" spans="1:8" hidden="1" x14ac:dyDescent="0.3">
      <c r="A7998" t="s">
        <v>7516</v>
      </c>
      <c r="B7998" t="s">
        <v>7517</v>
      </c>
      <c r="C7998">
        <v>784</v>
      </c>
      <c r="D7998" t="s">
        <v>328</v>
      </c>
      <c r="E7998">
        <v>235</v>
      </c>
      <c r="F7998">
        <v>353</v>
      </c>
      <c r="G7998">
        <v>36004</v>
      </c>
      <c r="H7998" t="s">
        <v>329</v>
      </c>
    </row>
    <row r="7999" spans="1:8" x14ac:dyDescent="0.3">
      <c r="A7999" t="s">
        <v>7516</v>
      </c>
      <c r="B7999" t="s">
        <v>7517</v>
      </c>
      <c r="C7999">
        <v>784</v>
      </c>
      <c r="D7999" t="s">
        <v>10</v>
      </c>
      <c r="E7999">
        <v>648</v>
      </c>
      <c r="F7999">
        <v>713</v>
      </c>
      <c r="G7999">
        <v>5419</v>
      </c>
      <c r="H7999" t="s">
        <v>11</v>
      </c>
    </row>
    <row r="8000" spans="1:8" x14ac:dyDescent="0.3">
      <c r="A8000" t="s">
        <v>7518</v>
      </c>
      <c r="B8000" t="s">
        <v>7519</v>
      </c>
      <c r="C8000">
        <v>1316</v>
      </c>
      <c r="D8000" t="s">
        <v>10</v>
      </c>
      <c r="E8000">
        <v>12</v>
      </c>
      <c r="F8000">
        <v>74</v>
      </c>
      <c r="G8000">
        <v>5419</v>
      </c>
      <c r="H8000" t="s">
        <v>11</v>
      </c>
    </row>
    <row r="8001" spans="1:8" hidden="1" x14ac:dyDescent="0.3">
      <c r="A8001" t="s">
        <v>7518</v>
      </c>
      <c r="B8001" t="s">
        <v>7519</v>
      </c>
      <c r="C8001">
        <v>1316</v>
      </c>
      <c r="D8001" t="s">
        <v>24</v>
      </c>
      <c r="E8001">
        <v>630</v>
      </c>
      <c r="F8001">
        <v>918</v>
      </c>
      <c r="G8001">
        <v>666</v>
      </c>
      <c r="H8001" t="s">
        <v>25</v>
      </c>
    </row>
    <row r="8002" spans="1:8" x14ac:dyDescent="0.3">
      <c r="A8002" t="s">
        <v>7520</v>
      </c>
      <c r="B8002" t="s">
        <v>7521</v>
      </c>
      <c r="C8002">
        <v>172</v>
      </c>
      <c r="D8002" t="s">
        <v>10</v>
      </c>
      <c r="E8002">
        <v>6</v>
      </c>
      <c r="F8002">
        <v>70</v>
      </c>
      <c r="G8002">
        <v>5419</v>
      </c>
      <c r="H8002" t="s">
        <v>11</v>
      </c>
    </row>
    <row r="8003" spans="1:8" x14ac:dyDescent="0.3">
      <c r="A8003" t="s">
        <v>7522</v>
      </c>
      <c r="B8003" t="s">
        <v>7523</v>
      </c>
      <c r="C8003">
        <v>238</v>
      </c>
      <c r="D8003" t="s">
        <v>10</v>
      </c>
      <c r="E8003">
        <v>150</v>
      </c>
      <c r="F8003">
        <v>221</v>
      </c>
      <c r="G8003">
        <v>5419</v>
      </c>
      <c r="H8003" t="s">
        <v>11</v>
      </c>
    </row>
    <row r="8004" spans="1:8" x14ac:dyDescent="0.3">
      <c r="A8004" t="s">
        <v>7522</v>
      </c>
      <c r="B8004" t="s">
        <v>7523</v>
      </c>
      <c r="C8004">
        <v>238</v>
      </c>
      <c r="D8004" t="s">
        <v>16</v>
      </c>
      <c r="E8004">
        <v>5</v>
      </c>
      <c r="F8004">
        <v>87</v>
      </c>
      <c r="G8004">
        <v>1237</v>
      </c>
      <c r="H8004" t="s">
        <v>17</v>
      </c>
    </row>
    <row r="8005" spans="1:8" x14ac:dyDescent="0.3">
      <c r="A8005" t="s">
        <v>7524</v>
      </c>
      <c r="B8005" t="s">
        <v>7525</v>
      </c>
      <c r="C8005">
        <v>776</v>
      </c>
      <c r="D8005" t="s">
        <v>10</v>
      </c>
      <c r="E8005">
        <v>205</v>
      </c>
      <c r="F8005">
        <v>273</v>
      </c>
      <c r="G8005">
        <v>5419</v>
      </c>
      <c r="H8005" t="s">
        <v>11</v>
      </c>
    </row>
    <row r="8006" spans="1:8" x14ac:dyDescent="0.3">
      <c r="A8006" t="s">
        <v>7526</v>
      </c>
      <c r="B8006" t="s">
        <v>7527</v>
      </c>
      <c r="C8006">
        <v>243</v>
      </c>
      <c r="D8006" t="s">
        <v>10</v>
      </c>
      <c r="E8006">
        <v>161</v>
      </c>
      <c r="F8006">
        <v>227</v>
      </c>
      <c r="G8006">
        <v>5419</v>
      </c>
      <c r="H8006" t="s">
        <v>11</v>
      </c>
    </row>
    <row r="8007" spans="1:8" x14ac:dyDescent="0.3">
      <c r="A8007" t="s">
        <v>7526</v>
      </c>
      <c r="B8007" t="s">
        <v>7527</v>
      </c>
      <c r="C8007">
        <v>243</v>
      </c>
      <c r="D8007" t="s">
        <v>16</v>
      </c>
      <c r="E8007">
        <v>13</v>
      </c>
      <c r="F8007">
        <v>98</v>
      </c>
      <c r="G8007">
        <v>1237</v>
      </c>
      <c r="H8007" t="s">
        <v>17</v>
      </c>
    </row>
    <row r="8008" spans="1:8" x14ac:dyDescent="0.3">
      <c r="A8008" t="s">
        <v>7528</v>
      </c>
      <c r="B8008" t="s">
        <v>7529</v>
      </c>
      <c r="C8008">
        <v>243</v>
      </c>
      <c r="D8008" t="s">
        <v>10</v>
      </c>
      <c r="E8008">
        <v>161</v>
      </c>
      <c r="F8008">
        <v>227</v>
      </c>
      <c r="G8008">
        <v>5419</v>
      </c>
      <c r="H8008" t="s">
        <v>11</v>
      </c>
    </row>
    <row r="8009" spans="1:8" x14ac:dyDescent="0.3">
      <c r="A8009" t="s">
        <v>7528</v>
      </c>
      <c r="B8009" t="s">
        <v>7529</v>
      </c>
      <c r="C8009">
        <v>243</v>
      </c>
      <c r="D8009" t="s">
        <v>16</v>
      </c>
      <c r="E8009">
        <v>13</v>
      </c>
      <c r="F8009">
        <v>98</v>
      </c>
      <c r="G8009">
        <v>1237</v>
      </c>
      <c r="H8009" t="s">
        <v>17</v>
      </c>
    </row>
    <row r="8010" spans="1:8" x14ac:dyDescent="0.3">
      <c r="A8010" t="s">
        <v>7530</v>
      </c>
      <c r="B8010" t="s">
        <v>7531</v>
      </c>
      <c r="C8010">
        <v>539</v>
      </c>
      <c r="D8010" t="s">
        <v>10</v>
      </c>
      <c r="E8010">
        <v>13</v>
      </c>
      <c r="F8010">
        <v>80</v>
      </c>
      <c r="G8010">
        <v>5419</v>
      </c>
      <c r="H8010" t="s">
        <v>11</v>
      </c>
    </row>
    <row r="8011" spans="1:8" hidden="1" x14ac:dyDescent="0.3">
      <c r="A8011" t="s">
        <v>7532</v>
      </c>
      <c r="B8011" t="s">
        <v>7533</v>
      </c>
      <c r="C8011">
        <v>863</v>
      </c>
      <c r="D8011" t="s">
        <v>142</v>
      </c>
      <c r="E8011">
        <v>127</v>
      </c>
      <c r="F8011">
        <v>217</v>
      </c>
      <c r="G8011">
        <v>172686</v>
      </c>
      <c r="H8011" t="s">
        <v>143</v>
      </c>
    </row>
    <row r="8012" spans="1:8" x14ac:dyDescent="0.3">
      <c r="A8012" t="s">
        <v>7532</v>
      </c>
      <c r="B8012" t="s">
        <v>7533</v>
      </c>
      <c r="C8012">
        <v>863</v>
      </c>
      <c r="D8012" t="s">
        <v>10</v>
      </c>
      <c r="E8012">
        <v>494</v>
      </c>
      <c r="F8012">
        <v>558</v>
      </c>
      <c r="G8012">
        <v>5419</v>
      </c>
      <c r="H8012" t="s">
        <v>11</v>
      </c>
    </row>
    <row r="8013" spans="1:8" x14ac:dyDescent="0.3">
      <c r="A8013" t="s">
        <v>7532</v>
      </c>
      <c r="B8013" t="s">
        <v>7533</v>
      </c>
      <c r="C8013">
        <v>863</v>
      </c>
      <c r="D8013" t="s">
        <v>10</v>
      </c>
      <c r="E8013">
        <v>645</v>
      </c>
      <c r="F8013">
        <v>709</v>
      </c>
      <c r="G8013">
        <v>5419</v>
      </c>
      <c r="H8013" t="s">
        <v>11</v>
      </c>
    </row>
    <row r="8014" spans="1:8" x14ac:dyDescent="0.3">
      <c r="A8014" t="s">
        <v>7532</v>
      </c>
      <c r="B8014" t="s">
        <v>7533</v>
      </c>
      <c r="C8014">
        <v>863</v>
      </c>
      <c r="D8014" t="s">
        <v>10</v>
      </c>
      <c r="E8014">
        <v>783</v>
      </c>
      <c r="F8014">
        <v>848</v>
      </c>
      <c r="G8014">
        <v>5419</v>
      </c>
      <c r="H8014" t="s">
        <v>11</v>
      </c>
    </row>
    <row r="8015" spans="1:8" hidden="1" x14ac:dyDescent="0.3">
      <c r="A8015" t="s">
        <v>7532</v>
      </c>
      <c r="B8015" t="s">
        <v>7533</v>
      </c>
      <c r="C8015">
        <v>863</v>
      </c>
      <c r="D8015" t="s">
        <v>7534</v>
      </c>
      <c r="E8015">
        <v>236</v>
      </c>
      <c r="F8015">
        <v>326</v>
      </c>
      <c r="G8015">
        <v>4615</v>
      </c>
      <c r="H8015" t="s">
        <v>7535</v>
      </c>
    </row>
    <row r="8016" spans="1:8" x14ac:dyDescent="0.3">
      <c r="A8016" t="s">
        <v>7536</v>
      </c>
      <c r="B8016" t="s">
        <v>7537</v>
      </c>
      <c r="C8016">
        <v>583</v>
      </c>
      <c r="D8016" t="s">
        <v>10</v>
      </c>
      <c r="E8016">
        <v>95</v>
      </c>
      <c r="F8016">
        <v>171</v>
      </c>
      <c r="G8016">
        <v>5419</v>
      </c>
      <c r="H8016" t="s">
        <v>11</v>
      </c>
    </row>
    <row r="8017" spans="1:8" x14ac:dyDescent="0.3">
      <c r="A8017" t="s">
        <v>7536</v>
      </c>
      <c r="B8017" t="s">
        <v>7537</v>
      </c>
      <c r="C8017">
        <v>583</v>
      </c>
      <c r="D8017" t="s">
        <v>10</v>
      </c>
      <c r="E8017">
        <v>357</v>
      </c>
      <c r="F8017">
        <v>424</v>
      </c>
      <c r="G8017">
        <v>5419</v>
      </c>
      <c r="H8017" t="s">
        <v>11</v>
      </c>
    </row>
    <row r="8018" spans="1:8" hidden="1" x14ac:dyDescent="0.3">
      <c r="A8018" t="s">
        <v>7538</v>
      </c>
      <c r="B8018" t="s">
        <v>7539</v>
      </c>
      <c r="C8018">
        <v>2046</v>
      </c>
      <c r="D8018" t="s">
        <v>2528</v>
      </c>
      <c r="E8018">
        <v>1048</v>
      </c>
      <c r="F8018">
        <v>1152</v>
      </c>
      <c r="G8018">
        <v>51668</v>
      </c>
      <c r="H8018" t="s">
        <v>2529</v>
      </c>
    </row>
    <row r="8019" spans="1:8" x14ac:dyDescent="0.3">
      <c r="A8019" t="s">
        <v>7538</v>
      </c>
      <c r="B8019" t="s">
        <v>7539</v>
      </c>
      <c r="C8019">
        <v>2046</v>
      </c>
      <c r="D8019" t="s">
        <v>10</v>
      </c>
      <c r="E8019">
        <v>1374</v>
      </c>
      <c r="F8019">
        <v>1450</v>
      </c>
      <c r="G8019">
        <v>5419</v>
      </c>
      <c r="H8019" t="s">
        <v>11</v>
      </c>
    </row>
    <row r="8020" spans="1:8" x14ac:dyDescent="0.3">
      <c r="A8020" t="s">
        <v>7538</v>
      </c>
      <c r="B8020" t="s">
        <v>7539</v>
      </c>
      <c r="C8020">
        <v>2046</v>
      </c>
      <c r="D8020" t="s">
        <v>10</v>
      </c>
      <c r="E8020">
        <v>1569</v>
      </c>
      <c r="F8020">
        <v>1637</v>
      </c>
      <c r="G8020">
        <v>5419</v>
      </c>
      <c r="H8020" t="s">
        <v>11</v>
      </c>
    </row>
    <row r="8021" spans="1:8" hidden="1" x14ac:dyDescent="0.3">
      <c r="A8021" t="s">
        <v>7538</v>
      </c>
      <c r="B8021" t="s">
        <v>7539</v>
      </c>
      <c r="C8021">
        <v>2046</v>
      </c>
      <c r="D8021" t="s">
        <v>2880</v>
      </c>
      <c r="E8021">
        <v>327</v>
      </c>
      <c r="F8021">
        <v>470</v>
      </c>
      <c r="G8021">
        <v>4808</v>
      </c>
      <c r="H8021" t="s">
        <v>2881</v>
      </c>
    </row>
    <row r="8022" spans="1:8" hidden="1" x14ac:dyDescent="0.3">
      <c r="A8022" t="s">
        <v>7538</v>
      </c>
      <c r="B8022" t="s">
        <v>7539</v>
      </c>
      <c r="C8022">
        <v>2046</v>
      </c>
      <c r="D8022" t="s">
        <v>2882</v>
      </c>
      <c r="E8022">
        <v>846</v>
      </c>
      <c r="F8022">
        <v>961</v>
      </c>
      <c r="G8022">
        <v>4039</v>
      </c>
      <c r="H8022" t="s">
        <v>2883</v>
      </c>
    </row>
    <row r="8023" spans="1:8" hidden="1" x14ac:dyDescent="0.3">
      <c r="A8023" t="s">
        <v>7538</v>
      </c>
      <c r="B8023" t="s">
        <v>7539</v>
      </c>
      <c r="C8023">
        <v>2046</v>
      </c>
      <c r="D8023" t="s">
        <v>2884</v>
      </c>
      <c r="E8023">
        <v>583</v>
      </c>
      <c r="F8023">
        <v>657</v>
      </c>
      <c r="G8023">
        <v>15699</v>
      </c>
      <c r="H8023" t="s">
        <v>2885</v>
      </c>
    </row>
    <row r="8024" spans="1:8" hidden="1" x14ac:dyDescent="0.3">
      <c r="A8024" t="s">
        <v>7538</v>
      </c>
      <c r="B8024" t="s">
        <v>7539</v>
      </c>
      <c r="C8024">
        <v>2046</v>
      </c>
      <c r="D8024" t="s">
        <v>2280</v>
      </c>
      <c r="E8024">
        <v>713</v>
      </c>
      <c r="F8024">
        <v>754</v>
      </c>
      <c r="G8024">
        <v>23159</v>
      </c>
      <c r="H8024" t="s">
        <v>2281</v>
      </c>
    </row>
    <row r="8025" spans="1:8" hidden="1" x14ac:dyDescent="0.3">
      <c r="A8025" t="s">
        <v>7538</v>
      </c>
      <c r="B8025" t="s">
        <v>7539</v>
      </c>
      <c r="C8025">
        <v>2046</v>
      </c>
      <c r="D8025" t="s">
        <v>178</v>
      </c>
      <c r="E8025">
        <v>1685</v>
      </c>
      <c r="F8025">
        <v>2037</v>
      </c>
      <c r="G8025">
        <v>19761</v>
      </c>
      <c r="H8025" t="s">
        <v>179</v>
      </c>
    </row>
    <row r="8026" spans="1:8" hidden="1" x14ac:dyDescent="0.3">
      <c r="A8026" t="s">
        <v>7540</v>
      </c>
      <c r="B8026" t="s">
        <v>7541</v>
      </c>
      <c r="C8026">
        <v>716</v>
      </c>
      <c r="D8026" t="s">
        <v>7542</v>
      </c>
      <c r="E8026">
        <v>474</v>
      </c>
      <c r="F8026">
        <v>700</v>
      </c>
      <c r="G8026">
        <v>5636</v>
      </c>
      <c r="H8026" t="s">
        <v>7543</v>
      </c>
    </row>
    <row r="8027" spans="1:8" hidden="1" x14ac:dyDescent="0.3">
      <c r="A8027" t="s">
        <v>7540</v>
      </c>
      <c r="B8027" t="s">
        <v>7541</v>
      </c>
      <c r="C8027">
        <v>716</v>
      </c>
      <c r="D8027" t="s">
        <v>142</v>
      </c>
      <c r="E8027">
        <v>124</v>
      </c>
      <c r="F8027">
        <v>218</v>
      </c>
      <c r="G8027">
        <v>172686</v>
      </c>
      <c r="H8027" t="s">
        <v>143</v>
      </c>
    </row>
    <row r="8028" spans="1:8" x14ac:dyDescent="0.3">
      <c r="A8028" t="s">
        <v>7540</v>
      </c>
      <c r="B8028" t="s">
        <v>7541</v>
      </c>
      <c r="C8028">
        <v>716</v>
      </c>
      <c r="D8028" t="s">
        <v>10</v>
      </c>
      <c r="E8028">
        <v>346</v>
      </c>
      <c r="F8028">
        <v>410</v>
      </c>
      <c r="G8028">
        <v>5419</v>
      </c>
      <c r="H8028" t="s">
        <v>11</v>
      </c>
    </row>
    <row r="8029" spans="1:8" x14ac:dyDescent="0.3">
      <c r="A8029" t="s">
        <v>7544</v>
      </c>
      <c r="B8029" t="s">
        <v>7545</v>
      </c>
      <c r="C8029">
        <v>240</v>
      </c>
      <c r="D8029" t="s">
        <v>10</v>
      </c>
      <c r="E8029">
        <v>156</v>
      </c>
      <c r="F8029">
        <v>224</v>
      </c>
      <c r="G8029">
        <v>5419</v>
      </c>
      <c r="H8029" t="s">
        <v>11</v>
      </c>
    </row>
    <row r="8030" spans="1:8" x14ac:dyDescent="0.3">
      <c r="A8030" t="s">
        <v>7544</v>
      </c>
      <c r="B8030" t="s">
        <v>7545</v>
      </c>
      <c r="C8030">
        <v>240</v>
      </c>
      <c r="D8030" t="s">
        <v>16</v>
      </c>
      <c r="E8030">
        <v>31</v>
      </c>
      <c r="F8030">
        <v>89</v>
      </c>
      <c r="G8030">
        <v>1237</v>
      </c>
      <c r="H8030" t="s">
        <v>17</v>
      </c>
    </row>
    <row r="8031" spans="1:8" x14ac:dyDescent="0.3">
      <c r="A8031" t="s">
        <v>7546</v>
      </c>
      <c r="B8031" t="s">
        <v>7547</v>
      </c>
      <c r="C8031">
        <v>1539</v>
      </c>
      <c r="D8031" t="s">
        <v>10</v>
      </c>
      <c r="E8031">
        <v>1407</v>
      </c>
      <c r="F8031">
        <v>1471</v>
      </c>
      <c r="G8031">
        <v>5419</v>
      </c>
      <c r="H8031" t="s">
        <v>11</v>
      </c>
    </row>
    <row r="8032" spans="1:8" hidden="1" x14ac:dyDescent="0.3">
      <c r="A8032" t="s">
        <v>7546</v>
      </c>
      <c r="B8032" t="s">
        <v>7547</v>
      </c>
      <c r="C8032">
        <v>1539</v>
      </c>
      <c r="D8032" t="s">
        <v>158</v>
      </c>
      <c r="E8032">
        <v>540</v>
      </c>
      <c r="F8032">
        <v>817</v>
      </c>
      <c r="G8032">
        <v>1540</v>
      </c>
      <c r="H8032" t="s">
        <v>159</v>
      </c>
    </row>
    <row r="8033" spans="1:8" hidden="1" x14ac:dyDescent="0.3">
      <c r="A8033" t="s">
        <v>7546</v>
      </c>
      <c r="B8033" t="s">
        <v>7547</v>
      </c>
      <c r="C8033">
        <v>1539</v>
      </c>
      <c r="D8033" t="s">
        <v>162</v>
      </c>
      <c r="E8033">
        <v>296</v>
      </c>
      <c r="F8033">
        <v>339</v>
      </c>
      <c r="G8033">
        <v>1073</v>
      </c>
      <c r="H8033" t="s">
        <v>163</v>
      </c>
    </row>
    <row r="8034" spans="1:8" x14ac:dyDescent="0.3">
      <c r="A8034" t="s">
        <v>7548</v>
      </c>
      <c r="B8034" t="s">
        <v>7549</v>
      </c>
      <c r="C8034">
        <v>398</v>
      </c>
      <c r="D8034" t="s">
        <v>10</v>
      </c>
      <c r="E8034">
        <v>76</v>
      </c>
      <c r="F8034">
        <v>141</v>
      </c>
      <c r="G8034">
        <v>5419</v>
      </c>
      <c r="H8034" t="s">
        <v>11</v>
      </c>
    </row>
    <row r="8035" spans="1:8" hidden="1" x14ac:dyDescent="0.3">
      <c r="A8035" t="s">
        <v>7548</v>
      </c>
      <c r="B8035" t="s">
        <v>7549</v>
      </c>
      <c r="C8035">
        <v>398</v>
      </c>
      <c r="D8035" t="s">
        <v>7534</v>
      </c>
      <c r="E8035">
        <v>206</v>
      </c>
      <c r="F8035">
        <v>283</v>
      </c>
      <c r="G8035">
        <v>4615</v>
      </c>
      <c r="H8035" t="s">
        <v>7535</v>
      </c>
    </row>
    <row r="8036" spans="1:8" x14ac:dyDescent="0.3">
      <c r="A8036" t="s">
        <v>7550</v>
      </c>
      <c r="B8036" t="s">
        <v>7551</v>
      </c>
      <c r="C8036">
        <v>2983</v>
      </c>
      <c r="D8036" t="s">
        <v>10</v>
      </c>
      <c r="E8036">
        <v>2375</v>
      </c>
      <c r="F8036">
        <v>2439</v>
      </c>
      <c r="G8036">
        <v>5419</v>
      </c>
      <c r="H8036" t="s">
        <v>11</v>
      </c>
    </row>
    <row r="8037" spans="1:8" x14ac:dyDescent="0.3">
      <c r="A8037" t="s">
        <v>7552</v>
      </c>
      <c r="B8037" t="s">
        <v>7553</v>
      </c>
      <c r="C8037">
        <v>389</v>
      </c>
      <c r="D8037" t="s">
        <v>10</v>
      </c>
      <c r="E8037">
        <v>10</v>
      </c>
      <c r="F8037">
        <v>75</v>
      </c>
      <c r="G8037">
        <v>5419</v>
      </c>
      <c r="H8037" t="s">
        <v>11</v>
      </c>
    </row>
    <row r="8038" spans="1:8" x14ac:dyDescent="0.3">
      <c r="A8038" t="s">
        <v>7552</v>
      </c>
      <c r="B8038" t="s">
        <v>7553</v>
      </c>
      <c r="C8038">
        <v>389</v>
      </c>
      <c r="D8038" t="s">
        <v>16</v>
      </c>
      <c r="E8038">
        <v>307</v>
      </c>
      <c r="F8038">
        <v>388</v>
      </c>
      <c r="G8038">
        <v>1237</v>
      </c>
      <c r="H8038" t="s">
        <v>17</v>
      </c>
    </row>
    <row r="8039" spans="1:8" x14ac:dyDescent="0.3">
      <c r="A8039" t="s">
        <v>7554</v>
      </c>
      <c r="B8039" t="s">
        <v>7555</v>
      </c>
      <c r="C8039">
        <v>2352</v>
      </c>
      <c r="D8039" t="s">
        <v>10</v>
      </c>
      <c r="E8039">
        <v>61</v>
      </c>
      <c r="F8039">
        <v>125</v>
      </c>
      <c r="G8039">
        <v>5419</v>
      </c>
      <c r="H8039" t="s">
        <v>11</v>
      </c>
    </row>
    <row r="8040" spans="1:8" x14ac:dyDescent="0.3">
      <c r="A8040" t="s">
        <v>7554</v>
      </c>
      <c r="B8040" t="s">
        <v>7555</v>
      </c>
      <c r="C8040">
        <v>2352</v>
      </c>
      <c r="D8040" t="s">
        <v>10</v>
      </c>
      <c r="E8040">
        <v>398</v>
      </c>
      <c r="F8040">
        <v>462</v>
      </c>
      <c r="G8040">
        <v>5419</v>
      </c>
      <c r="H8040" t="s">
        <v>11</v>
      </c>
    </row>
    <row r="8041" spans="1:8" hidden="1" x14ac:dyDescent="0.3">
      <c r="A8041" t="s">
        <v>7554</v>
      </c>
      <c r="B8041" t="s">
        <v>7555</v>
      </c>
      <c r="C8041">
        <v>2352</v>
      </c>
      <c r="D8041" t="s">
        <v>20</v>
      </c>
      <c r="E8041">
        <v>2290</v>
      </c>
      <c r="F8041">
        <v>2307</v>
      </c>
      <c r="G8041">
        <v>904</v>
      </c>
      <c r="H8041" t="s">
        <v>21</v>
      </c>
    </row>
    <row r="8042" spans="1:8" hidden="1" x14ac:dyDescent="0.3">
      <c r="A8042" t="s">
        <v>7554</v>
      </c>
      <c r="B8042" t="s">
        <v>7555</v>
      </c>
      <c r="C8042">
        <v>2352</v>
      </c>
      <c r="D8042" t="s">
        <v>20</v>
      </c>
      <c r="E8042">
        <v>2330</v>
      </c>
      <c r="F8042">
        <v>2346</v>
      </c>
      <c r="G8042">
        <v>904</v>
      </c>
      <c r="H8042" t="s">
        <v>21</v>
      </c>
    </row>
    <row r="8043" spans="1:8" x14ac:dyDescent="0.3">
      <c r="A8043" t="s">
        <v>7556</v>
      </c>
      <c r="B8043" t="s">
        <v>7557</v>
      </c>
      <c r="C8043">
        <v>908</v>
      </c>
      <c r="D8043" t="s">
        <v>10</v>
      </c>
      <c r="E8043">
        <v>128</v>
      </c>
      <c r="F8043">
        <v>203</v>
      </c>
      <c r="G8043">
        <v>5419</v>
      </c>
      <c r="H8043" t="s">
        <v>11</v>
      </c>
    </row>
    <row r="8044" spans="1:8" x14ac:dyDescent="0.3">
      <c r="A8044" t="s">
        <v>7556</v>
      </c>
      <c r="B8044" t="s">
        <v>7557</v>
      </c>
      <c r="C8044">
        <v>908</v>
      </c>
      <c r="D8044" t="s">
        <v>10</v>
      </c>
      <c r="E8044">
        <v>438</v>
      </c>
      <c r="F8044">
        <v>504</v>
      </c>
      <c r="G8044">
        <v>5419</v>
      </c>
      <c r="H8044" t="s">
        <v>11</v>
      </c>
    </row>
    <row r="8045" spans="1:8" hidden="1" x14ac:dyDescent="0.3">
      <c r="A8045" t="s">
        <v>7556</v>
      </c>
      <c r="B8045" t="s">
        <v>7557</v>
      </c>
      <c r="C8045">
        <v>908</v>
      </c>
      <c r="D8045" t="s">
        <v>664</v>
      </c>
      <c r="E8045">
        <v>280</v>
      </c>
      <c r="F8045">
        <v>436</v>
      </c>
      <c r="G8045">
        <v>88</v>
      </c>
      <c r="H8045" t="s">
        <v>665</v>
      </c>
    </row>
    <row r="8046" spans="1:8" x14ac:dyDescent="0.3">
      <c r="A8046" t="s">
        <v>7558</v>
      </c>
      <c r="B8046" t="s">
        <v>7559</v>
      </c>
      <c r="C8046">
        <v>1270</v>
      </c>
      <c r="D8046" t="s">
        <v>10</v>
      </c>
      <c r="E8046">
        <v>36</v>
      </c>
      <c r="F8046">
        <v>100</v>
      </c>
      <c r="G8046">
        <v>5419</v>
      </c>
      <c r="H8046" t="s">
        <v>11</v>
      </c>
    </row>
    <row r="8047" spans="1:8" x14ac:dyDescent="0.3">
      <c r="A8047" t="s">
        <v>7558</v>
      </c>
      <c r="B8047" t="s">
        <v>7559</v>
      </c>
      <c r="C8047">
        <v>1270</v>
      </c>
      <c r="D8047" t="s">
        <v>10</v>
      </c>
      <c r="E8047">
        <v>176</v>
      </c>
      <c r="F8047">
        <v>240</v>
      </c>
      <c r="G8047">
        <v>5419</v>
      </c>
      <c r="H8047" t="s">
        <v>11</v>
      </c>
    </row>
    <row r="8048" spans="1:8" x14ac:dyDescent="0.3">
      <c r="A8048" t="s">
        <v>7560</v>
      </c>
      <c r="B8048" t="s">
        <v>7561</v>
      </c>
      <c r="C8048">
        <v>1853</v>
      </c>
      <c r="D8048" t="s">
        <v>10</v>
      </c>
      <c r="E8048">
        <v>1431</v>
      </c>
      <c r="F8048">
        <v>1471</v>
      </c>
      <c r="G8048">
        <v>5419</v>
      </c>
      <c r="H8048" t="s">
        <v>11</v>
      </c>
    </row>
    <row r="8049" spans="1:8" hidden="1" x14ac:dyDescent="0.3">
      <c r="A8049" t="s">
        <v>7560</v>
      </c>
      <c r="B8049" t="s">
        <v>7561</v>
      </c>
      <c r="C8049">
        <v>1853</v>
      </c>
      <c r="D8049" t="s">
        <v>158</v>
      </c>
      <c r="E8049">
        <v>560</v>
      </c>
      <c r="F8049">
        <v>827</v>
      </c>
      <c r="G8049">
        <v>1540</v>
      </c>
      <c r="H8049" t="s">
        <v>159</v>
      </c>
    </row>
    <row r="8050" spans="1:8" hidden="1" x14ac:dyDescent="0.3">
      <c r="A8050" t="s">
        <v>7560</v>
      </c>
      <c r="B8050" t="s">
        <v>7561</v>
      </c>
      <c r="C8050">
        <v>1853</v>
      </c>
      <c r="D8050" t="s">
        <v>162</v>
      </c>
      <c r="E8050">
        <v>304</v>
      </c>
      <c r="F8050">
        <v>348</v>
      </c>
      <c r="G8050">
        <v>1073</v>
      </c>
      <c r="H8050" t="s">
        <v>163</v>
      </c>
    </row>
    <row r="8051" spans="1:8" hidden="1" x14ac:dyDescent="0.3">
      <c r="A8051" t="s">
        <v>7560</v>
      </c>
      <c r="B8051" t="s">
        <v>7561</v>
      </c>
      <c r="C8051">
        <v>1853</v>
      </c>
      <c r="D8051" t="s">
        <v>2864</v>
      </c>
      <c r="E8051">
        <v>1784</v>
      </c>
      <c r="F8051">
        <v>1846</v>
      </c>
      <c r="G8051">
        <v>56</v>
      </c>
      <c r="H8051" t="s">
        <v>2865</v>
      </c>
    </row>
    <row r="8052" spans="1:8" hidden="1" x14ac:dyDescent="0.3">
      <c r="A8052" t="s">
        <v>7560</v>
      </c>
      <c r="B8052" t="s">
        <v>7561</v>
      </c>
      <c r="C8052">
        <v>1853</v>
      </c>
      <c r="D8052" t="s">
        <v>2866</v>
      </c>
      <c r="E8052">
        <v>1487</v>
      </c>
      <c r="F8052">
        <v>1685</v>
      </c>
      <c r="G8052">
        <v>8721</v>
      </c>
      <c r="H8052" t="s">
        <v>2867</v>
      </c>
    </row>
    <row r="8053" spans="1:8" x14ac:dyDescent="0.3">
      <c r="A8053" t="s">
        <v>7562</v>
      </c>
      <c r="B8053" t="s">
        <v>7563</v>
      </c>
      <c r="C8053">
        <v>1213</v>
      </c>
      <c r="D8053" t="s">
        <v>10</v>
      </c>
      <c r="E8053">
        <v>4</v>
      </c>
      <c r="F8053">
        <v>67</v>
      </c>
      <c r="G8053">
        <v>5419</v>
      </c>
      <c r="H8053" t="s">
        <v>11</v>
      </c>
    </row>
    <row r="8054" spans="1:8" hidden="1" x14ac:dyDescent="0.3">
      <c r="A8054" t="s">
        <v>7562</v>
      </c>
      <c r="B8054" t="s">
        <v>7563</v>
      </c>
      <c r="C8054">
        <v>1213</v>
      </c>
      <c r="D8054" t="s">
        <v>24</v>
      </c>
      <c r="E8054">
        <v>516</v>
      </c>
      <c r="F8054">
        <v>801</v>
      </c>
      <c r="G8054">
        <v>666</v>
      </c>
      <c r="H8054" t="s">
        <v>25</v>
      </c>
    </row>
    <row r="8055" spans="1:8" x14ac:dyDescent="0.3">
      <c r="A8055" t="s">
        <v>7564</v>
      </c>
      <c r="B8055" t="s">
        <v>7565</v>
      </c>
      <c r="C8055">
        <v>218</v>
      </c>
      <c r="D8055" t="s">
        <v>10</v>
      </c>
      <c r="E8055">
        <v>134</v>
      </c>
      <c r="F8055">
        <v>202</v>
      </c>
      <c r="G8055">
        <v>5419</v>
      </c>
      <c r="H8055" t="s">
        <v>11</v>
      </c>
    </row>
    <row r="8056" spans="1:8" x14ac:dyDescent="0.3">
      <c r="A8056" t="s">
        <v>7564</v>
      </c>
      <c r="B8056" t="s">
        <v>7565</v>
      </c>
      <c r="C8056">
        <v>218</v>
      </c>
      <c r="D8056" t="s">
        <v>16</v>
      </c>
      <c r="E8056">
        <v>3</v>
      </c>
      <c r="F8056">
        <v>79</v>
      </c>
      <c r="G8056">
        <v>1237</v>
      </c>
      <c r="H8056" t="s">
        <v>17</v>
      </c>
    </row>
    <row r="8057" spans="1:8" x14ac:dyDescent="0.3">
      <c r="A8057" t="s">
        <v>7566</v>
      </c>
      <c r="B8057" t="s">
        <v>7567</v>
      </c>
      <c r="C8057">
        <v>693</v>
      </c>
      <c r="D8057" t="s">
        <v>10</v>
      </c>
      <c r="E8057">
        <v>17</v>
      </c>
      <c r="F8057">
        <v>85</v>
      </c>
      <c r="G8057">
        <v>5419</v>
      </c>
      <c r="H8057" t="s">
        <v>11</v>
      </c>
    </row>
    <row r="8058" spans="1:8" hidden="1" x14ac:dyDescent="0.3">
      <c r="A8058" t="s">
        <v>7566</v>
      </c>
      <c r="B8058" t="s">
        <v>7567</v>
      </c>
      <c r="C8058">
        <v>693</v>
      </c>
      <c r="D8058" t="s">
        <v>20</v>
      </c>
      <c r="E8058">
        <v>568</v>
      </c>
      <c r="F8058">
        <v>583</v>
      </c>
      <c r="G8058">
        <v>904</v>
      </c>
      <c r="H8058" t="s">
        <v>21</v>
      </c>
    </row>
    <row r="8059" spans="1:8" hidden="1" x14ac:dyDescent="0.3">
      <c r="A8059" t="s">
        <v>7566</v>
      </c>
      <c r="B8059" t="s">
        <v>7567</v>
      </c>
      <c r="C8059">
        <v>693</v>
      </c>
      <c r="D8059" t="s">
        <v>20</v>
      </c>
      <c r="E8059">
        <v>672</v>
      </c>
      <c r="F8059">
        <v>687</v>
      </c>
      <c r="G8059">
        <v>904</v>
      </c>
      <c r="H8059" t="s">
        <v>21</v>
      </c>
    </row>
    <row r="8060" spans="1:8" x14ac:dyDescent="0.3">
      <c r="A8060" t="s">
        <v>7568</v>
      </c>
      <c r="B8060" t="s">
        <v>7569</v>
      </c>
      <c r="C8060">
        <v>241</v>
      </c>
      <c r="D8060" t="s">
        <v>10</v>
      </c>
      <c r="E8060">
        <v>153</v>
      </c>
      <c r="F8060">
        <v>224</v>
      </c>
      <c r="G8060">
        <v>5419</v>
      </c>
      <c r="H8060" t="s">
        <v>11</v>
      </c>
    </row>
    <row r="8061" spans="1:8" x14ac:dyDescent="0.3">
      <c r="A8061" t="s">
        <v>7568</v>
      </c>
      <c r="B8061" t="s">
        <v>7569</v>
      </c>
      <c r="C8061">
        <v>241</v>
      </c>
      <c r="D8061" t="s">
        <v>16</v>
      </c>
      <c r="E8061">
        <v>3</v>
      </c>
      <c r="F8061">
        <v>87</v>
      </c>
      <c r="G8061">
        <v>1237</v>
      </c>
      <c r="H8061" t="s">
        <v>17</v>
      </c>
    </row>
    <row r="8062" spans="1:8" x14ac:dyDescent="0.3">
      <c r="A8062" t="s">
        <v>7570</v>
      </c>
      <c r="B8062" t="s">
        <v>7571</v>
      </c>
      <c r="C8062">
        <v>875</v>
      </c>
      <c r="D8062" t="s">
        <v>10</v>
      </c>
      <c r="E8062">
        <v>126</v>
      </c>
      <c r="F8062">
        <v>194</v>
      </c>
      <c r="G8062">
        <v>5419</v>
      </c>
      <c r="H8062" t="s">
        <v>11</v>
      </c>
    </row>
    <row r="8063" spans="1:8" x14ac:dyDescent="0.3">
      <c r="A8063" t="s">
        <v>7572</v>
      </c>
      <c r="B8063" t="s">
        <v>7573</v>
      </c>
      <c r="C8063">
        <v>247</v>
      </c>
      <c r="D8063" t="s">
        <v>10</v>
      </c>
      <c r="E8063">
        <v>159</v>
      </c>
      <c r="F8063">
        <v>230</v>
      </c>
      <c r="G8063">
        <v>5419</v>
      </c>
      <c r="H8063" t="s">
        <v>11</v>
      </c>
    </row>
    <row r="8064" spans="1:8" x14ac:dyDescent="0.3">
      <c r="A8064" t="s">
        <v>7572</v>
      </c>
      <c r="B8064" t="s">
        <v>7573</v>
      </c>
      <c r="C8064">
        <v>247</v>
      </c>
      <c r="D8064" t="s">
        <v>16</v>
      </c>
      <c r="E8064">
        <v>9</v>
      </c>
      <c r="F8064">
        <v>92</v>
      </c>
      <c r="G8064">
        <v>1237</v>
      </c>
      <c r="H8064" t="s">
        <v>17</v>
      </c>
    </row>
    <row r="8065" spans="1:8" x14ac:dyDescent="0.3">
      <c r="A8065" t="s">
        <v>7574</v>
      </c>
      <c r="B8065" t="s">
        <v>7575</v>
      </c>
      <c r="C8065">
        <v>1334</v>
      </c>
      <c r="D8065" t="s">
        <v>10</v>
      </c>
      <c r="E8065">
        <v>6</v>
      </c>
      <c r="F8065">
        <v>71</v>
      </c>
      <c r="G8065">
        <v>5419</v>
      </c>
      <c r="H8065" t="s">
        <v>11</v>
      </c>
    </row>
    <row r="8066" spans="1:8" hidden="1" x14ac:dyDescent="0.3">
      <c r="A8066" t="s">
        <v>7574</v>
      </c>
      <c r="B8066" t="s">
        <v>7575</v>
      </c>
      <c r="C8066">
        <v>1334</v>
      </c>
      <c r="D8066" t="s">
        <v>24</v>
      </c>
      <c r="E8066">
        <v>616</v>
      </c>
      <c r="F8066">
        <v>896</v>
      </c>
      <c r="G8066">
        <v>666</v>
      </c>
      <c r="H8066" t="s">
        <v>25</v>
      </c>
    </row>
    <row r="8067" spans="1:8" x14ac:dyDescent="0.3">
      <c r="A8067" t="s">
        <v>7576</v>
      </c>
      <c r="B8067" t="s">
        <v>7577</v>
      </c>
      <c r="C8067">
        <v>631</v>
      </c>
      <c r="D8067" t="s">
        <v>10</v>
      </c>
      <c r="E8067">
        <v>9</v>
      </c>
      <c r="F8067">
        <v>72</v>
      </c>
      <c r="G8067">
        <v>5419</v>
      </c>
      <c r="H8067" t="s">
        <v>11</v>
      </c>
    </row>
    <row r="8068" spans="1:8" x14ac:dyDescent="0.3">
      <c r="A8068" t="s">
        <v>7578</v>
      </c>
      <c r="B8068" t="s">
        <v>7579</v>
      </c>
      <c r="C8068">
        <v>624</v>
      </c>
      <c r="D8068" t="s">
        <v>10</v>
      </c>
      <c r="E8068">
        <v>19</v>
      </c>
      <c r="F8068">
        <v>86</v>
      </c>
      <c r="G8068">
        <v>5419</v>
      </c>
      <c r="H8068" t="s">
        <v>11</v>
      </c>
    </row>
    <row r="8069" spans="1:8" x14ac:dyDescent="0.3">
      <c r="A8069" t="s">
        <v>7580</v>
      </c>
      <c r="B8069" t="s">
        <v>7581</v>
      </c>
      <c r="C8069">
        <v>1401</v>
      </c>
      <c r="D8069" t="s">
        <v>10</v>
      </c>
      <c r="E8069">
        <v>7</v>
      </c>
      <c r="F8069">
        <v>70</v>
      </c>
      <c r="G8069">
        <v>5419</v>
      </c>
      <c r="H8069" t="s">
        <v>11</v>
      </c>
    </row>
    <row r="8070" spans="1:8" hidden="1" x14ac:dyDescent="0.3">
      <c r="A8070" t="s">
        <v>7580</v>
      </c>
      <c r="B8070" t="s">
        <v>7581</v>
      </c>
      <c r="C8070">
        <v>1401</v>
      </c>
      <c r="D8070" t="s">
        <v>24</v>
      </c>
      <c r="E8070">
        <v>716</v>
      </c>
      <c r="F8070">
        <v>1004</v>
      </c>
      <c r="G8070">
        <v>666</v>
      </c>
      <c r="H8070" t="s">
        <v>25</v>
      </c>
    </row>
    <row r="8071" spans="1:8" x14ac:dyDescent="0.3">
      <c r="A8071" t="s">
        <v>7582</v>
      </c>
      <c r="B8071" t="s">
        <v>7583</v>
      </c>
      <c r="C8071">
        <v>1052</v>
      </c>
      <c r="D8071" t="s">
        <v>10</v>
      </c>
      <c r="E8071">
        <v>133</v>
      </c>
      <c r="F8071">
        <v>202</v>
      </c>
      <c r="G8071">
        <v>5419</v>
      </c>
      <c r="H8071" t="s">
        <v>11</v>
      </c>
    </row>
    <row r="8072" spans="1:8" x14ac:dyDescent="0.3">
      <c r="A8072" t="s">
        <v>7584</v>
      </c>
      <c r="B8072" t="s">
        <v>7585</v>
      </c>
      <c r="C8072">
        <v>253</v>
      </c>
      <c r="D8072" t="s">
        <v>10</v>
      </c>
      <c r="E8072">
        <v>159</v>
      </c>
      <c r="F8072">
        <v>230</v>
      </c>
      <c r="G8072">
        <v>5419</v>
      </c>
      <c r="H8072" t="s">
        <v>11</v>
      </c>
    </row>
    <row r="8073" spans="1:8" x14ac:dyDescent="0.3">
      <c r="A8073" t="s">
        <v>7584</v>
      </c>
      <c r="B8073" t="s">
        <v>7585</v>
      </c>
      <c r="C8073">
        <v>253</v>
      </c>
      <c r="D8073" t="s">
        <v>16</v>
      </c>
      <c r="E8073">
        <v>1</v>
      </c>
      <c r="F8073">
        <v>56</v>
      </c>
      <c r="G8073">
        <v>1237</v>
      </c>
      <c r="H8073" t="s">
        <v>17</v>
      </c>
    </row>
    <row r="8074" spans="1:8" x14ac:dyDescent="0.3">
      <c r="A8074" t="s">
        <v>7584</v>
      </c>
      <c r="B8074" t="s">
        <v>7585</v>
      </c>
      <c r="C8074">
        <v>253</v>
      </c>
      <c r="D8074" t="s">
        <v>16</v>
      </c>
      <c r="E8074">
        <v>59</v>
      </c>
      <c r="F8074">
        <v>97</v>
      </c>
      <c r="G8074">
        <v>1237</v>
      </c>
      <c r="H8074" t="s">
        <v>17</v>
      </c>
    </row>
    <row r="8075" spans="1:8" hidden="1" x14ac:dyDescent="0.3">
      <c r="A8075" t="s">
        <v>7586</v>
      </c>
      <c r="B8075" t="s">
        <v>7587</v>
      </c>
      <c r="C8075">
        <v>961</v>
      </c>
      <c r="D8075" t="s">
        <v>328</v>
      </c>
      <c r="E8075">
        <v>184</v>
      </c>
      <c r="F8075">
        <v>300</v>
      </c>
      <c r="G8075">
        <v>36004</v>
      </c>
      <c r="H8075" t="s">
        <v>329</v>
      </c>
    </row>
    <row r="8076" spans="1:8" x14ac:dyDescent="0.3">
      <c r="A8076" t="s">
        <v>7586</v>
      </c>
      <c r="B8076" t="s">
        <v>7587</v>
      </c>
      <c r="C8076">
        <v>961</v>
      </c>
      <c r="D8076" t="s">
        <v>10</v>
      </c>
      <c r="E8076">
        <v>824</v>
      </c>
      <c r="F8076">
        <v>891</v>
      </c>
      <c r="G8076">
        <v>5419</v>
      </c>
      <c r="H8076" t="s">
        <v>11</v>
      </c>
    </row>
    <row r="8077" spans="1:8" x14ac:dyDescent="0.3">
      <c r="A8077" t="s">
        <v>7588</v>
      </c>
      <c r="B8077" t="s">
        <v>7589</v>
      </c>
      <c r="C8077">
        <v>189</v>
      </c>
      <c r="D8077" t="s">
        <v>10</v>
      </c>
      <c r="E8077">
        <v>105</v>
      </c>
      <c r="F8077">
        <v>171</v>
      </c>
      <c r="G8077">
        <v>5419</v>
      </c>
      <c r="H8077" t="s">
        <v>11</v>
      </c>
    </row>
    <row r="8078" spans="1:8" x14ac:dyDescent="0.3">
      <c r="A8078" t="s">
        <v>7588</v>
      </c>
      <c r="B8078" t="s">
        <v>7589</v>
      </c>
      <c r="C8078">
        <v>189</v>
      </c>
      <c r="D8078" t="s">
        <v>16</v>
      </c>
      <c r="E8078">
        <v>1</v>
      </c>
      <c r="F8078">
        <v>43</v>
      </c>
      <c r="G8078">
        <v>1237</v>
      </c>
      <c r="H8078" t="s">
        <v>17</v>
      </c>
    </row>
    <row r="8079" spans="1:8" x14ac:dyDescent="0.3">
      <c r="A8079" t="s">
        <v>7590</v>
      </c>
      <c r="B8079" t="s">
        <v>7591</v>
      </c>
      <c r="C8079">
        <v>1263</v>
      </c>
      <c r="D8079" t="s">
        <v>10</v>
      </c>
      <c r="E8079">
        <v>201</v>
      </c>
      <c r="F8079">
        <v>269</v>
      </c>
      <c r="G8079">
        <v>5419</v>
      </c>
      <c r="H8079" t="s">
        <v>11</v>
      </c>
    </row>
    <row r="8080" spans="1:8" x14ac:dyDescent="0.3">
      <c r="A8080" t="s">
        <v>7592</v>
      </c>
      <c r="B8080" t="s">
        <v>7593</v>
      </c>
      <c r="C8080">
        <v>267</v>
      </c>
      <c r="D8080" t="s">
        <v>10</v>
      </c>
      <c r="E8080">
        <v>173</v>
      </c>
      <c r="F8080">
        <v>247</v>
      </c>
      <c r="G8080">
        <v>5419</v>
      </c>
      <c r="H8080" t="s">
        <v>11</v>
      </c>
    </row>
    <row r="8081" spans="1:8" x14ac:dyDescent="0.3">
      <c r="A8081" t="s">
        <v>7592</v>
      </c>
      <c r="B8081" t="s">
        <v>7593</v>
      </c>
      <c r="C8081">
        <v>267</v>
      </c>
      <c r="D8081" t="s">
        <v>16</v>
      </c>
      <c r="E8081">
        <v>3</v>
      </c>
      <c r="F8081">
        <v>111</v>
      </c>
      <c r="G8081">
        <v>1237</v>
      </c>
      <c r="H8081" t="s">
        <v>17</v>
      </c>
    </row>
    <row r="8082" spans="1:8" x14ac:dyDescent="0.3">
      <c r="A8082" t="s">
        <v>7594</v>
      </c>
      <c r="B8082" t="s">
        <v>7595</v>
      </c>
      <c r="C8082">
        <v>588</v>
      </c>
      <c r="D8082" t="s">
        <v>10</v>
      </c>
      <c r="E8082">
        <v>5</v>
      </c>
      <c r="F8082">
        <v>70</v>
      </c>
      <c r="G8082">
        <v>5419</v>
      </c>
      <c r="H8082" t="s">
        <v>11</v>
      </c>
    </row>
    <row r="8083" spans="1:8" hidden="1" x14ac:dyDescent="0.3">
      <c r="A8083" t="s">
        <v>7594</v>
      </c>
      <c r="B8083" t="s">
        <v>7595</v>
      </c>
      <c r="C8083">
        <v>588</v>
      </c>
      <c r="D8083" t="s">
        <v>502</v>
      </c>
      <c r="E8083">
        <v>281</v>
      </c>
      <c r="F8083">
        <v>344</v>
      </c>
      <c r="G8083">
        <v>133230</v>
      </c>
      <c r="H8083" t="s">
        <v>503</v>
      </c>
    </row>
    <row r="8084" spans="1:8" hidden="1" x14ac:dyDescent="0.3">
      <c r="A8084" t="s">
        <v>7596</v>
      </c>
      <c r="B8084" t="s">
        <v>7597</v>
      </c>
      <c r="C8084">
        <v>1328</v>
      </c>
      <c r="D8084" t="s">
        <v>328</v>
      </c>
      <c r="E8084">
        <v>511</v>
      </c>
      <c r="F8084">
        <v>608</v>
      </c>
      <c r="G8084">
        <v>36004</v>
      </c>
      <c r="H8084" t="s">
        <v>329</v>
      </c>
    </row>
    <row r="8085" spans="1:8" x14ac:dyDescent="0.3">
      <c r="A8085" t="s">
        <v>7596</v>
      </c>
      <c r="B8085" t="s">
        <v>7597</v>
      </c>
      <c r="C8085">
        <v>1328</v>
      </c>
      <c r="D8085" t="s">
        <v>10</v>
      </c>
      <c r="E8085">
        <v>1214</v>
      </c>
      <c r="F8085">
        <v>1276</v>
      </c>
      <c r="G8085">
        <v>5419</v>
      </c>
      <c r="H8085" t="s">
        <v>11</v>
      </c>
    </row>
    <row r="8086" spans="1:8" x14ac:dyDescent="0.3">
      <c r="A8086" t="s">
        <v>7598</v>
      </c>
      <c r="B8086" t="s">
        <v>7599</v>
      </c>
      <c r="C8086">
        <v>1503</v>
      </c>
      <c r="D8086" t="s">
        <v>10</v>
      </c>
      <c r="E8086">
        <v>16</v>
      </c>
      <c r="F8086">
        <v>80</v>
      </c>
      <c r="G8086">
        <v>5419</v>
      </c>
      <c r="H8086" t="s">
        <v>11</v>
      </c>
    </row>
    <row r="8087" spans="1:8" hidden="1" x14ac:dyDescent="0.3">
      <c r="A8087" t="s">
        <v>7598</v>
      </c>
      <c r="B8087" t="s">
        <v>7599</v>
      </c>
      <c r="C8087">
        <v>1503</v>
      </c>
      <c r="D8087" t="s">
        <v>24</v>
      </c>
      <c r="E8087">
        <v>798</v>
      </c>
      <c r="F8087">
        <v>1090</v>
      </c>
      <c r="G8087">
        <v>666</v>
      </c>
      <c r="H8087" t="s">
        <v>25</v>
      </c>
    </row>
    <row r="8088" spans="1:8" x14ac:dyDescent="0.3">
      <c r="A8088" t="s">
        <v>7600</v>
      </c>
      <c r="B8088" t="s">
        <v>7601</v>
      </c>
      <c r="C8088">
        <v>306</v>
      </c>
      <c r="D8088" t="s">
        <v>10</v>
      </c>
      <c r="E8088">
        <v>33</v>
      </c>
      <c r="F8088">
        <v>97</v>
      </c>
      <c r="G8088">
        <v>5419</v>
      </c>
      <c r="H8088" t="s">
        <v>11</v>
      </c>
    </row>
    <row r="8089" spans="1:8" x14ac:dyDescent="0.3">
      <c r="A8089" t="s">
        <v>7600</v>
      </c>
      <c r="B8089" t="s">
        <v>7601</v>
      </c>
      <c r="C8089">
        <v>306</v>
      </c>
      <c r="D8089" t="s">
        <v>10</v>
      </c>
      <c r="E8089">
        <v>147</v>
      </c>
      <c r="F8089">
        <v>214</v>
      </c>
      <c r="G8089">
        <v>5419</v>
      </c>
      <c r="H8089" t="s">
        <v>11</v>
      </c>
    </row>
    <row r="8090" spans="1:8" x14ac:dyDescent="0.3">
      <c r="A8090" t="s">
        <v>7602</v>
      </c>
      <c r="B8090" t="s">
        <v>7603</v>
      </c>
      <c r="C8090">
        <v>311</v>
      </c>
      <c r="D8090" t="s">
        <v>10</v>
      </c>
      <c r="E8090">
        <v>87</v>
      </c>
      <c r="F8090">
        <v>151</v>
      </c>
      <c r="G8090">
        <v>5419</v>
      </c>
      <c r="H8090" t="s">
        <v>11</v>
      </c>
    </row>
    <row r="8091" spans="1:8" x14ac:dyDescent="0.3">
      <c r="A8091" t="s">
        <v>7602</v>
      </c>
      <c r="B8091" t="s">
        <v>7603</v>
      </c>
      <c r="C8091">
        <v>311</v>
      </c>
      <c r="D8091" t="s">
        <v>10</v>
      </c>
      <c r="E8091">
        <v>201</v>
      </c>
      <c r="F8091">
        <v>268</v>
      </c>
      <c r="G8091">
        <v>5419</v>
      </c>
      <c r="H8091" t="s">
        <v>11</v>
      </c>
    </row>
    <row r="8092" spans="1:8" x14ac:dyDescent="0.3">
      <c r="A8092" t="s">
        <v>7604</v>
      </c>
      <c r="B8092" t="s">
        <v>7605</v>
      </c>
      <c r="C8092">
        <v>1601</v>
      </c>
      <c r="D8092" t="s">
        <v>10</v>
      </c>
      <c r="E8092">
        <v>58</v>
      </c>
      <c r="F8092">
        <v>122</v>
      </c>
      <c r="G8092">
        <v>5419</v>
      </c>
      <c r="H8092" t="s">
        <v>11</v>
      </c>
    </row>
    <row r="8093" spans="1:8" x14ac:dyDescent="0.3">
      <c r="A8093" t="s">
        <v>7604</v>
      </c>
      <c r="B8093" t="s">
        <v>7605</v>
      </c>
      <c r="C8093">
        <v>1601</v>
      </c>
      <c r="D8093" t="s">
        <v>10</v>
      </c>
      <c r="E8093">
        <v>172</v>
      </c>
      <c r="F8093">
        <v>239</v>
      </c>
      <c r="G8093">
        <v>5419</v>
      </c>
      <c r="H8093" t="s">
        <v>11</v>
      </c>
    </row>
    <row r="8094" spans="1:8" hidden="1" x14ac:dyDescent="0.3">
      <c r="A8094" t="s">
        <v>7604</v>
      </c>
      <c r="B8094" t="s">
        <v>7605</v>
      </c>
      <c r="C8094">
        <v>1601</v>
      </c>
      <c r="D8094" t="s">
        <v>20</v>
      </c>
      <c r="E8094">
        <v>1532</v>
      </c>
      <c r="F8094">
        <v>1549</v>
      </c>
      <c r="G8094">
        <v>904</v>
      </c>
      <c r="H8094" t="s">
        <v>21</v>
      </c>
    </row>
    <row r="8095" spans="1:8" hidden="1" x14ac:dyDescent="0.3">
      <c r="A8095" t="s">
        <v>7604</v>
      </c>
      <c r="B8095" t="s">
        <v>7605</v>
      </c>
      <c r="C8095">
        <v>1601</v>
      </c>
      <c r="D8095" t="s">
        <v>20</v>
      </c>
      <c r="E8095">
        <v>1579</v>
      </c>
      <c r="F8095">
        <v>1595</v>
      </c>
      <c r="G8095">
        <v>904</v>
      </c>
      <c r="H8095" t="s">
        <v>21</v>
      </c>
    </row>
    <row r="8096" spans="1:8" x14ac:dyDescent="0.3">
      <c r="A8096" t="s">
        <v>7606</v>
      </c>
      <c r="B8096" t="s">
        <v>7607</v>
      </c>
      <c r="C8096">
        <v>822</v>
      </c>
      <c r="D8096" t="s">
        <v>10</v>
      </c>
      <c r="E8096">
        <v>98</v>
      </c>
      <c r="F8096">
        <v>166</v>
      </c>
      <c r="G8096">
        <v>5419</v>
      </c>
      <c r="H8096" t="s">
        <v>11</v>
      </c>
    </row>
    <row r="8097" spans="1:8" x14ac:dyDescent="0.3">
      <c r="A8097" t="s">
        <v>7608</v>
      </c>
      <c r="B8097" t="s">
        <v>7609</v>
      </c>
      <c r="C8097">
        <v>248</v>
      </c>
      <c r="D8097" t="s">
        <v>10</v>
      </c>
      <c r="E8097">
        <v>158</v>
      </c>
      <c r="F8097">
        <v>229</v>
      </c>
      <c r="G8097">
        <v>5419</v>
      </c>
      <c r="H8097" t="s">
        <v>11</v>
      </c>
    </row>
    <row r="8098" spans="1:8" x14ac:dyDescent="0.3">
      <c r="A8098" t="s">
        <v>7608</v>
      </c>
      <c r="B8098" t="s">
        <v>7609</v>
      </c>
      <c r="C8098">
        <v>248</v>
      </c>
      <c r="D8098" t="s">
        <v>16</v>
      </c>
      <c r="E8098">
        <v>8</v>
      </c>
      <c r="F8098">
        <v>92</v>
      </c>
      <c r="G8098">
        <v>1237</v>
      </c>
      <c r="H8098" t="s">
        <v>17</v>
      </c>
    </row>
    <row r="8099" spans="1:8" x14ac:dyDescent="0.3">
      <c r="A8099" t="s">
        <v>7610</v>
      </c>
      <c r="B8099" t="s">
        <v>7611</v>
      </c>
      <c r="C8099">
        <v>584</v>
      </c>
      <c r="D8099" t="s">
        <v>10</v>
      </c>
      <c r="E8099">
        <v>7</v>
      </c>
      <c r="F8099">
        <v>84</v>
      </c>
      <c r="G8099">
        <v>5419</v>
      </c>
      <c r="H8099" t="s">
        <v>11</v>
      </c>
    </row>
    <row r="8100" spans="1:8" x14ac:dyDescent="0.3">
      <c r="A8100" t="s">
        <v>7612</v>
      </c>
      <c r="B8100" t="s">
        <v>7613</v>
      </c>
      <c r="C8100">
        <v>1306</v>
      </c>
      <c r="D8100" t="s">
        <v>10</v>
      </c>
      <c r="E8100">
        <v>6</v>
      </c>
      <c r="F8100">
        <v>71</v>
      </c>
      <c r="G8100">
        <v>5419</v>
      </c>
      <c r="H8100" t="s">
        <v>11</v>
      </c>
    </row>
    <row r="8101" spans="1:8" hidden="1" x14ac:dyDescent="0.3">
      <c r="A8101" t="s">
        <v>7612</v>
      </c>
      <c r="B8101" t="s">
        <v>7613</v>
      </c>
      <c r="C8101">
        <v>1306</v>
      </c>
      <c r="D8101" t="s">
        <v>24</v>
      </c>
      <c r="E8101">
        <v>598</v>
      </c>
      <c r="F8101">
        <v>878</v>
      </c>
      <c r="G8101">
        <v>666</v>
      </c>
      <c r="H8101" t="s">
        <v>25</v>
      </c>
    </row>
    <row r="8102" spans="1:8" x14ac:dyDescent="0.3">
      <c r="A8102" t="s">
        <v>7614</v>
      </c>
      <c r="B8102" t="s">
        <v>7615</v>
      </c>
      <c r="C8102">
        <v>724</v>
      </c>
      <c r="D8102" t="s">
        <v>10</v>
      </c>
      <c r="E8102">
        <v>59</v>
      </c>
      <c r="F8102">
        <v>127</v>
      </c>
      <c r="G8102">
        <v>5419</v>
      </c>
      <c r="H8102" t="s">
        <v>11</v>
      </c>
    </row>
    <row r="8103" spans="1:8" x14ac:dyDescent="0.3">
      <c r="A8103" t="s">
        <v>7616</v>
      </c>
      <c r="B8103" t="s">
        <v>7617</v>
      </c>
      <c r="C8103">
        <v>564</v>
      </c>
      <c r="D8103" t="s">
        <v>10</v>
      </c>
      <c r="E8103">
        <v>8</v>
      </c>
      <c r="F8103">
        <v>75</v>
      </c>
      <c r="G8103">
        <v>5419</v>
      </c>
      <c r="H8103" t="s">
        <v>11</v>
      </c>
    </row>
    <row r="8104" spans="1:8" x14ac:dyDescent="0.3">
      <c r="A8104" t="s">
        <v>7618</v>
      </c>
      <c r="B8104" t="s">
        <v>7619</v>
      </c>
      <c r="C8104">
        <v>244</v>
      </c>
      <c r="D8104" t="s">
        <v>10</v>
      </c>
      <c r="E8104">
        <v>156</v>
      </c>
      <c r="F8104">
        <v>226</v>
      </c>
      <c r="G8104">
        <v>5419</v>
      </c>
      <c r="H8104" t="s">
        <v>11</v>
      </c>
    </row>
    <row r="8105" spans="1:8" x14ac:dyDescent="0.3">
      <c r="A8105" t="s">
        <v>7618</v>
      </c>
      <c r="B8105" t="s">
        <v>7619</v>
      </c>
      <c r="C8105">
        <v>244</v>
      </c>
      <c r="D8105" t="s">
        <v>16</v>
      </c>
      <c r="E8105">
        <v>6</v>
      </c>
      <c r="F8105">
        <v>90</v>
      </c>
      <c r="G8105">
        <v>1237</v>
      </c>
      <c r="H8105" t="s">
        <v>17</v>
      </c>
    </row>
    <row r="8106" spans="1:8" x14ac:dyDescent="0.3">
      <c r="A8106" t="s">
        <v>7620</v>
      </c>
      <c r="B8106" t="s">
        <v>7621</v>
      </c>
      <c r="C8106">
        <v>1291</v>
      </c>
      <c r="D8106" t="s">
        <v>10</v>
      </c>
      <c r="E8106">
        <v>8</v>
      </c>
      <c r="F8106">
        <v>72</v>
      </c>
      <c r="G8106">
        <v>5419</v>
      </c>
      <c r="H8106" t="s">
        <v>11</v>
      </c>
    </row>
    <row r="8107" spans="1:8" hidden="1" x14ac:dyDescent="0.3">
      <c r="A8107" t="s">
        <v>7620</v>
      </c>
      <c r="B8107" t="s">
        <v>7621</v>
      </c>
      <c r="C8107">
        <v>1291</v>
      </c>
      <c r="D8107" t="s">
        <v>24</v>
      </c>
      <c r="E8107">
        <v>646</v>
      </c>
      <c r="F8107">
        <v>934</v>
      </c>
      <c r="G8107">
        <v>666</v>
      </c>
      <c r="H8107" t="s">
        <v>25</v>
      </c>
    </row>
    <row r="8108" spans="1:8" x14ac:dyDescent="0.3">
      <c r="A8108" t="s">
        <v>7622</v>
      </c>
      <c r="B8108" t="s">
        <v>7623</v>
      </c>
      <c r="C8108">
        <v>1313</v>
      </c>
      <c r="D8108" t="s">
        <v>10</v>
      </c>
      <c r="E8108">
        <v>8</v>
      </c>
      <c r="F8108">
        <v>72</v>
      </c>
      <c r="G8108">
        <v>5419</v>
      </c>
      <c r="H8108" t="s">
        <v>11</v>
      </c>
    </row>
    <row r="8109" spans="1:8" hidden="1" x14ac:dyDescent="0.3">
      <c r="A8109" t="s">
        <v>7622</v>
      </c>
      <c r="B8109" t="s">
        <v>7623</v>
      </c>
      <c r="C8109">
        <v>1313</v>
      </c>
      <c r="D8109" t="s">
        <v>24</v>
      </c>
      <c r="E8109">
        <v>643</v>
      </c>
      <c r="F8109">
        <v>930</v>
      </c>
      <c r="G8109">
        <v>666</v>
      </c>
      <c r="H8109" t="s">
        <v>25</v>
      </c>
    </row>
    <row r="8110" spans="1:8" x14ac:dyDescent="0.3">
      <c r="A8110" t="s">
        <v>7624</v>
      </c>
      <c r="B8110" t="s">
        <v>7625</v>
      </c>
      <c r="C8110">
        <v>761</v>
      </c>
      <c r="D8110" t="s">
        <v>10</v>
      </c>
      <c r="E8110">
        <v>64</v>
      </c>
      <c r="F8110">
        <v>132</v>
      </c>
      <c r="G8110">
        <v>5419</v>
      </c>
      <c r="H8110" t="s">
        <v>11</v>
      </c>
    </row>
    <row r="8111" spans="1:8" x14ac:dyDescent="0.3">
      <c r="A8111" t="s">
        <v>7626</v>
      </c>
      <c r="B8111" t="s">
        <v>7627</v>
      </c>
      <c r="C8111">
        <v>1354</v>
      </c>
      <c r="D8111" t="s">
        <v>10</v>
      </c>
      <c r="E8111">
        <v>10</v>
      </c>
      <c r="F8111">
        <v>74</v>
      </c>
      <c r="G8111">
        <v>5419</v>
      </c>
      <c r="H8111" t="s">
        <v>11</v>
      </c>
    </row>
    <row r="8112" spans="1:8" hidden="1" x14ac:dyDescent="0.3">
      <c r="A8112" t="s">
        <v>7626</v>
      </c>
      <c r="B8112" t="s">
        <v>7627</v>
      </c>
      <c r="C8112">
        <v>1354</v>
      </c>
      <c r="D8112" t="s">
        <v>24</v>
      </c>
      <c r="E8112">
        <v>666</v>
      </c>
      <c r="F8112">
        <v>953</v>
      </c>
      <c r="G8112">
        <v>666</v>
      </c>
      <c r="H8112" t="s">
        <v>25</v>
      </c>
    </row>
    <row r="8113" spans="1:8" x14ac:dyDescent="0.3">
      <c r="A8113" t="s">
        <v>7628</v>
      </c>
      <c r="B8113" t="s">
        <v>7629</v>
      </c>
      <c r="C8113">
        <v>555</v>
      </c>
      <c r="D8113" t="s">
        <v>10</v>
      </c>
      <c r="E8113">
        <v>5</v>
      </c>
      <c r="F8113">
        <v>72</v>
      </c>
      <c r="G8113">
        <v>5419</v>
      </c>
      <c r="H8113" t="s">
        <v>11</v>
      </c>
    </row>
    <row r="8114" spans="1:8" x14ac:dyDescent="0.3">
      <c r="A8114" t="s">
        <v>7630</v>
      </c>
      <c r="B8114" t="s">
        <v>7631</v>
      </c>
      <c r="C8114">
        <v>280</v>
      </c>
      <c r="D8114" t="s">
        <v>10</v>
      </c>
      <c r="E8114">
        <v>192</v>
      </c>
      <c r="F8114">
        <v>263</v>
      </c>
      <c r="G8114">
        <v>5419</v>
      </c>
      <c r="H8114" t="s">
        <v>11</v>
      </c>
    </row>
    <row r="8115" spans="1:8" x14ac:dyDescent="0.3">
      <c r="A8115" t="s">
        <v>7630</v>
      </c>
      <c r="B8115" t="s">
        <v>7631</v>
      </c>
      <c r="C8115">
        <v>280</v>
      </c>
      <c r="D8115" t="s">
        <v>16</v>
      </c>
      <c r="E8115">
        <v>3</v>
      </c>
      <c r="F8115">
        <v>83</v>
      </c>
      <c r="G8115">
        <v>1237</v>
      </c>
      <c r="H8115" t="s">
        <v>17</v>
      </c>
    </row>
    <row r="8116" spans="1:8" x14ac:dyDescent="0.3">
      <c r="A8116" t="s">
        <v>7632</v>
      </c>
      <c r="B8116" t="s">
        <v>7633</v>
      </c>
      <c r="C8116">
        <v>1076</v>
      </c>
      <c r="D8116" t="s">
        <v>10</v>
      </c>
      <c r="E8116">
        <v>7</v>
      </c>
      <c r="F8116">
        <v>74</v>
      </c>
      <c r="G8116">
        <v>5419</v>
      </c>
      <c r="H8116" t="s">
        <v>11</v>
      </c>
    </row>
    <row r="8117" spans="1:8" x14ac:dyDescent="0.3">
      <c r="A8117" t="s">
        <v>7634</v>
      </c>
      <c r="B8117" t="s">
        <v>7635</v>
      </c>
      <c r="C8117">
        <v>809</v>
      </c>
      <c r="D8117" t="s">
        <v>10</v>
      </c>
      <c r="E8117">
        <v>109</v>
      </c>
      <c r="F8117">
        <v>177</v>
      </c>
      <c r="G8117">
        <v>5419</v>
      </c>
      <c r="H8117" t="s">
        <v>11</v>
      </c>
    </row>
    <row r="8118" spans="1:8" hidden="1" x14ac:dyDescent="0.3">
      <c r="A8118" t="s">
        <v>7634</v>
      </c>
      <c r="B8118" t="s">
        <v>7635</v>
      </c>
      <c r="C8118">
        <v>809</v>
      </c>
      <c r="D8118" t="s">
        <v>20</v>
      </c>
      <c r="E8118">
        <v>694</v>
      </c>
      <c r="F8118">
        <v>709</v>
      </c>
      <c r="G8118">
        <v>904</v>
      </c>
      <c r="H8118" t="s">
        <v>21</v>
      </c>
    </row>
    <row r="8119" spans="1:8" hidden="1" x14ac:dyDescent="0.3">
      <c r="A8119" t="s">
        <v>7634</v>
      </c>
      <c r="B8119" t="s">
        <v>7635</v>
      </c>
      <c r="C8119">
        <v>809</v>
      </c>
      <c r="D8119" t="s">
        <v>20</v>
      </c>
      <c r="E8119">
        <v>788</v>
      </c>
      <c r="F8119">
        <v>803</v>
      </c>
      <c r="G8119">
        <v>904</v>
      </c>
      <c r="H8119" t="s">
        <v>21</v>
      </c>
    </row>
    <row r="8120" spans="1:8" x14ac:dyDescent="0.3">
      <c r="A8120" t="s">
        <v>7636</v>
      </c>
      <c r="B8120" t="s">
        <v>7637</v>
      </c>
      <c r="C8120">
        <v>1332</v>
      </c>
      <c r="D8120" t="s">
        <v>10</v>
      </c>
      <c r="E8120">
        <v>6</v>
      </c>
      <c r="F8120">
        <v>70</v>
      </c>
      <c r="G8120">
        <v>5419</v>
      </c>
      <c r="H8120" t="s">
        <v>11</v>
      </c>
    </row>
    <row r="8121" spans="1:8" hidden="1" x14ac:dyDescent="0.3">
      <c r="A8121" t="s">
        <v>7636</v>
      </c>
      <c r="B8121" t="s">
        <v>7637</v>
      </c>
      <c r="C8121">
        <v>1332</v>
      </c>
      <c r="D8121" t="s">
        <v>24</v>
      </c>
      <c r="E8121">
        <v>624</v>
      </c>
      <c r="F8121">
        <v>904</v>
      </c>
      <c r="G8121">
        <v>666</v>
      </c>
      <c r="H8121" t="s">
        <v>25</v>
      </c>
    </row>
    <row r="8122" spans="1:8" x14ac:dyDescent="0.3">
      <c r="A8122" t="s">
        <v>7638</v>
      </c>
      <c r="B8122" t="s">
        <v>7639</v>
      </c>
      <c r="C8122">
        <v>809</v>
      </c>
      <c r="D8122" t="s">
        <v>10</v>
      </c>
      <c r="E8122">
        <v>109</v>
      </c>
      <c r="F8122">
        <v>177</v>
      </c>
      <c r="G8122">
        <v>5419</v>
      </c>
      <c r="H8122" t="s">
        <v>11</v>
      </c>
    </row>
    <row r="8123" spans="1:8" hidden="1" x14ac:dyDescent="0.3">
      <c r="A8123" t="s">
        <v>7638</v>
      </c>
      <c r="B8123" t="s">
        <v>7639</v>
      </c>
      <c r="C8123">
        <v>809</v>
      </c>
      <c r="D8123" t="s">
        <v>20</v>
      </c>
      <c r="E8123">
        <v>694</v>
      </c>
      <c r="F8123">
        <v>709</v>
      </c>
      <c r="G8123">
        <v>904</v>
      </c>
      <c r="H8123" t="s">
        <v>21</v>
      </c>
    </row>
    <row r="8124" spans="1:8" hidden="1" x14ac:dyDescent="0.3">
      <c r="A8124" t="s">
        <v>7638</v>
      </c>
      <c r="B8124" t="s">
        <v>7639</v>
      </c>
      <c r="C8124">
        <v>809</v>
      </c>
      <c r="D8124" t="s">
        <v>20</v>
      </c>
      <c r="E8124">
        <v>788</v>
      </c>
      <c r="F8124">
        <v>803</v>
      </c>
      <c r="G8124">
        <v>904</v>
      </c>
      <c r="H8124" t="s">
        <v>21</v>
      </c>
    </row>
    <row r="8125" spans="1:8" x14ac:dyDescent="0.3">
      <c r="A8125" t="s">
        <v>7640</v>
      </c>
      <c r="B8125" t="s">
        <v>7641</v>
      </c>
      <c r="C8125">
        <v>573</v>
      </c>
      <c r="D8125" t="s">
        <v>10</v>
      </c>
      <c r="E8125">
        <v>7</v>
      </c>
      <c r="F8125">
        <v>74</v>
      </c>
      <c r="G8125">
        <v>5419</v>
      </c>
      <c r="H8125" t="s">
        <v>11</v>
      </c>
    </row>
    <row r="8126" spans="1:8" x14ac:dyDescent="0.3">
      <c r="A8126" t="s">
        <v>7642</v>
      </c>
      <c r="B8126" t="s">
        <v>7643</v>
      </c>
      <c r="C8126">
        <v>242</v>
      </c>
      <c r="D8126" t="s">
        <v>10</v>
      </c>
      <c r="E8126">
        <v>154</v>
      </c>
      <c r="F8126">
        <v>225</v>
      </c>
      <c r="G8126">
        <v>5419</v>
      </c>
      <c r="H8126" t="s">
        <v>11</v>
      </c>
    </row>
    <row r="8127" spans="1:8" x14ac:dyDescent="0.3">
      <c r="A8127" t="s">
        <v>7642</v>
      </c>
      <c r="B8127" t="s">
        <v>7643</v>
      </c>
      <c r="C8127">
        <v>242</v>
      </c>
      <c r="D8127" t="s">
        <v>16</v>
      </c>
      <c r="E8127">
        <v>3</v>
      </c>
      <c r="F8127">
        <v>88</v>
      </c>
      <c r="G8127">
        <v>1237</v>
      </c>
      <c r="H8127" t="s">
        <v>17</v>
      </c>
    </row>
    <row r="8128" spans="1:8" x14ac:dyDescent="0.3">
      <c r="A8128" t="s">
        <v>7644</v>
      </c>
      <c r="B8128" t="s">
        <v>7645</v>
      </c>
      <c r="C8128">
        <v>1299</v>
      </c>
      <c r="D8128" t="s">
        <v>10</v>
      </c>
      <c r="E8128">
        <v>6</v>
      </c>
      <c r="F8128">
        <v>70</v>
      </c>
      <c r="G8128">
        <v>5419</v>
      </c>
      <c r="H8128" t="s">
        <v>11</v>
      </c>
    </row>
    <row r="8129" spans="1:8" hidden="1" x14ac:dyDescent="0.3">
      <c r="A8129" t="s">
        <v>7644</v>
      </c>
      <c r="B8129" t="s">
        <v>7645</v>
      </c>
      <c r="C8129">
        <v>1299</v>
      </c>
      <c r="D8129" t="s">
        <v>24</v>
      </c>
      <c r="E8129">
        <v>624</v>
      </c>
      <c r="F8129">
        <v>827</v>
      </c>
      <c r="G8129">
        <v>666</v>
      </c>
      <c r="H8129" t="s">
        <v>25</v>
      </c>
    </row>
    <row r="8130" spans="1:8" x14ac:dyDescent="0.3">
      <c r="A8130" t="s">
        <v>7646</v>
      </c>
      <c r="B8130" t="s">
        <v>7647</v>
      </c>
      <c r="C8130">
        <v>1062</v>
      </c>
      <c r="D8130" t="s">
        <v>10</v>
      </c>
      <c r="E8130">
        <v>7</v>
      </c>
      <c r="F8130">
        <v>74</v>
      </c>
      <c r="G8130">
        <v>5419</v>
      </c>
      <c r="H8130" t="s">
        <v>11</v>
      </c>
    </row>
    <row r="8131" spans="1:8" x14ac:dyDescent="0.3">
      <c r="A8131" t="s">
        <v>7648</v>
      </c>
      <c r="B8131" t="s">
        <v>7649</v>
      </c>
      <c r="C8131">
        <v>838</v>
      </c>
      <c r="D8131" t="s">
        <v>10</v>
      </c>
      <c r="E8131">
        <v>117</v>
      </c>
      <c r="F8131">
        <v>185</v>
      </c>
      <c r="G8131">
        <v>5419</v>
      </c>
      <c r="H8131" t="s">
        <v>11</v>
      </c>
    </row>
    <row r="8132" spans="1:8" hidden="1" x14ac:dyDescent="0.3">
      <c r="A8132" t="s">
        <v>7648</v>
      </c>
      <c r="B8132" t="s">
        <v>7649</v>
      </c>
      <c r="C8132">
        <v>838</v>
      </c>
      <c r="D8132" t="s">
        <v>20</v>
      </c>
      <c r="E8132">
        <v>715</v>
      </c>
      <c r="F8132">
        <v>730</v>
      </c>
      <c r="G8132">
        <v>904</v>
      </c>
      <c r="H8132" t="s">
        <v>21</v>
      </c>
    </row>
    <row r="8133" spans="1:8" hidden="1" x14ac:dyDescent="0.3">
      <c r="A8133" t="s">
        <v>7648</v>
      </c>
      <c r="B8133" t="s">
        <v>7649</v>
      </c>
      <c r="C8133">
        <v>838</v>
      </c>
      <c r="D8133" t="s">
        <v>20</v>
      </c>
      <c r="E8133">
        <v>817</v>
      </c>
      <c r="F8133">
        <v>832</v>
      </c>
      <c r="G8133">
        <v>904</v>
      </c>
      <c r="H8133" t="s">
        <v>21</v>
      </c>
    </row>
    <row r="8134" spans="1:8" x14ac:dyDescent="0.3">
      <c r="A8134" t="s">
        <v>7650</v>
      </c>
      <c r="B8134" t="s">
        <v>7651</v>
      </c>
      <c r="C8134">
        <v>240</v>
      </c>
      <c r="D8134" t="s">
        <v>10</v>
      </c>
      <c r="E8134">
        <v>152</v>
      </c>
      <c r="F8134">
        <v>223</v>
      </c>
      <c r="G8134">
        <v>5419</v>
      </c>
      <c r="H8134" t="s">
        <v>11</v>
      </c>
    </row>
    <row r="8135" spans="1:8" x14ac:dyDescent="0.3">
      <c r="A8135" t="s">
        <v>7650</v>
      </c>
      <c r="B8135" t="s">
        <v>7651</v>
      </c>
      <c r="C8135">
        <v>240</v>
      </c>
      <c r="D8135" t="s">
        <v>16</v>
      </c>
      <c r="E8135">
        <v>3</v>
      </c>
      <c r="F8135">
        <v>86</v>
      </c>
      <c r="G8135">
        <v>1237</v>
      </c>
      <c r="H8135" t="s">
        <v>17</v>
      </c>
    </row>
    <row r="8136" spans="1:8" x14ac:dyDescent="0.3">
      <c r="A8136" t="s">
        <v>7652</v>
      </c>
      <c r="B8136" t="s">
        <v>7653</v>
      </c>
      <c r="C8136">
        <v>1317</v>
      </c>
      <c r="D8136" t="s">
        <v>10</v>
      </c>
      <c r="E8136">
        <v>6</v>
      </c>
      <c r="F8136">
        <v>70</v>
      </c>
      <c r="G8136">
        <v>5419</v>
      </c>
      <c r="H8136" t="s">
        <v>11</v>
      </c>
    </row>
    <row r="8137" spans="1:8" hidden="1" x14ac:dyDescent="0.3">
      <c r="A8137" t="s">
        <v>7652</v>
      </c>
      <c r="B8137" t="s">
        <v>7653</v>
      </c>
      <c r="C8137">
        <v>1317</v>
      </c>
      <c r="D8137" t="s">
        <v>24</v>
      </c>
      <c r="E8137">
        <v>602</v>
      </c>
      <c r="F8137">
        <v>882</v>
      </c>
      <c r="G8137">
        <v>666</v>
      </c>
      <c r="H8137" t="s">
        <v>25</v>
      </c>
    </row>
    <row r="8138" spans="1:8" x14ac:dyDescent="0.3">
      <c r="A8138" t="s">
        <v>7654</v>
      </c>
      <c r="B8138" t="s">
        <v>7655</v>
      </c>
      <c r="C8138">
        <v>602</v>
      </c>
      <c r="D8138" t="s">
        <v>10</v>
      </c>
      <c r="E8138">
        <v>85</v>
      </c>
      <c r="F8138">
        <v>150</v>
      </c>
      <c r="G8138">
        <v>5419</v>
      </c>
      <c r="H8138" t="s">
        <v>11</v>
      </c>
    </row>
    <row r="8139" spans="1:8" x14ac:dyDescent="0.3">
      <c r="A8139" t="s">
        <v>7656</v>
      </c>
      <c r="B8139" t="s">
        <v>7657</v>
      </c>
      <c r="C8139">
        <v>1964</v>
      </c>
      <c r="D8139" t="s">
        <v>10</v>
      </c>
      <c r="E8139">
        <v>1794</v>
      </c>
      <c r="F8139">
        <v>1859</v>
      </c>
      <c r="G8139">
        <v>5419</v>
      </c>
      <c r="H8139" t="s">
        <v>11</v>
      </c>
    </row>
    <row r="8140" spans="1:8" hidden="1" x14ac:dyDescent="0.3">
      <c r="A8140" t="s">
        <v>7656</v>
      </c>
      <c r="B8140" t="s">
        <v>7657</v>
      </c>
      <c r="C8140">
        <v>1964</v>
      </c>
      <c r="D8140" t="s">
        <v>158</v>
      </c>
      <c r="E8140">
        <v>989</v>
      </c>
      <c r="F8140">
        <v>1255</v>
      </c>
      <c r="G8140">
        <v>1540</v>
      </c>
      <c r="H8140" t="s">
        <v>159</v>
      </c>
    </row>
    <row r="8141" spans="1:8" hidden="1" x14ac:dyDescent="0.3">
      <c r="A8141" t="s">
        <v>7656</v>
      </c>
      <c r="B8141" t="s">
        <v>7657</v>
      </c>
      <c r="C8141">
        <v>1964</v>
      </c>
      <c r="D8141" t="s">
        <v>160</v>
      </c>
      <c r="E8141">
        <v>471</v>
      </c>
      <c r="F8141">
        <v>537</v>
      </c>
      <c r="G8141">
        <v>18079</v>
      </c>
      <c r="H8141" t="s">
        <v>161</v>
      </c>
    </row>
    <row r="8142" spans="1:8" hidden="1" x14ac:dyDescent="0.3">
      <c r="A8142" t="s">
        <v>7656</v>
      </c>
      <c r="B8142" t="s">
        <v>7657</v>
      </c>
      <c r="C8142">
        <v>1964</v>
      </c>
      <c r="D8142" t="s">
        <v>162</v>
      </c>
      <c r="E8142">
        <v>741</v>
      </c>
      <c r="F8142">
        <v>786</v>
      </c>
      <c r="G8142">
        <v>1073</v>
      </c>
      <c r="H8142" t="s">
        <v>163</v>
      </c>
    </row>
    <row r="8143" spans="1:8" hidden="1" x14ac:dyDescent="0.3">
      <c r="A8143" t="s">
        <v>7656</v>
      </c>
      <c r="B8143" t="s">
        <v>7657</v>
      </c>
      <c r="C8143">
        <v>1964</v>
      </c>
      <c r="D8143" t="s">
        <v>164</v>
      </c>
      <c r="E8143">
        <v>11</v>
      </c>
      <c r="F8143">
        <v>352</v>
      </c>
      <c r="G8143">
        <v>21549</v>
      </c>
      <c r="H8143" t="s">
        <v>165</v>
      </c>
    </row>
    <row r="8144" spans="1:8" hidden="1" x14ac:dyDescent="0.3">
      <c r="A8144" t="s">
        <v>7656</v>
      </c>
      <c r="B8144" t="s">
        <v>7657</v>
      </c>
      <c r="C8144">
        <v>1964</v>
      </c>
      <c r="D8144" t="s">
        <v>166</v>
      </c>
      <c r="E8144">
        <v>386</v>
      </c>
      <c r="F8144">
        <v>470</v>
      </c>
      <c r="G8144">
        <v>1666</v>
      </c>
      <c r="H8144" t="s">
        <v>167</v>
      </c>
    </row>
    <row r="8145" spans="1:8" x14ac:dyDescent="0.3">
      <c r="A8145" t="s">
        <v>7658</v>
      </c>
      <c r="B8145" t="s">
        <v>7659</v>
      </c>
      <c r="C8145">
        <v>868</v>
      </c>
      <c r="D8145" t="s">
        <v>10</v>
      </c>
      <c r="E8145">
        <v>17</v>
      </c>
      <c r="F8145">
        <v>88</v>
      </c>
      <c r="G8145">
        <v>5419</v>
      </c>
      <c r="H8145" t="s">
        <v>11</v>
      </c>
    </row>
    <row r="8146" spans="1:8" x14ac:dyDescent="0.3">
      <c r="A8146" t="s">
        <v>7660</v>
      </c>
      <c r="B8146" t="s">
        <v>7661</v>
      </c>
      <c r="C8146">
        <v>518</v>
      </c>
      <c r="D8146" t="s">
        <v>10</v>
      </c>
      <c r="E8146">
        <v>5</v>
      </c>
      <c r="F8146">
        <v>71</v>
      </c>
      <c r="G8146">
        <v>5419</v>
      </c>
      <c r="H8146" t="s">
        <v>11</v>
      </c>
    </row>
    <row r="8147" spans="1:8" hidden="1" x14ac:dyDescent="0.3">
      <c r="A8147" t="s">
        <v>7660</v>
      </c>
      <c r="B8147" t="s">
        <v>7661</v>
      </c>
      <c r="C8147">
        <v>518</v>
      </c>
      <c r="D8147" t="s">
        <v>256</v>
      </c>
      <c r="E8147">
        <v>228</v>
      </c>
      <c r="F8147">
        <v>248</v>
      </c>
      <c r="G8147">
        <v>56000</v>
      </c>
      <c r="H8147" t="s">
        <v>257</v>
      </c>
    </row>
    <row r="8148" spans="1:8" hidden="1" x14ac:dyDescent="0.3">
      <c r="A8148" t="s">
        <v>7660</v>
      </c>
      <c r="B8148" t="s">
        <v>7661</v>
      </c>
      <c r="C8148">
        <v>518</v>
      </c>
      <c r="D8148" t="s">
        <v>256</v>
      </c>
      <c r="E8148">
        <v>253</v>
      </c>
      <c r="F8148">
        <v>268</v>
      </c>
      <c r="G8148">
        <v>56000</v>
      </c>
      <c r="H8148" t="s">
        <v>257</v>
      </c>
    </row>
    <row r="8149" spans="1:8" x14ac:dyDescent="0.3">
      <c r="A8149" t="s">
        <v>7662</v>
      </c>
      <c r="B8149" t="s">
        <v>7663</v>
      </c>
      <c r="C8149">
        <v>270</v>
      </c>
      <c r="D8149" t="s">
        <v>10</v>
      </c>
      <c r="E8149">
        <v>166</v>
      </c>
      <c r="F8149">
        <v>250</v>
      </c>
      <c r="G8149">
        <v>5419</v>
      </c>
      <c r="H8149" t="s">
        <v>11</v>
      </c>
    </row>
    <row r="8150" spans="1:8" x14ac:dyDescent="0.3">
      <c r="A8150" t="s">
        <v>7662</v>
      </c>
      <c r="B8150" t="s">
        <v>7663</v>
      </c>
      <c r="C8150">
        <v>270</v>
      </c>
      <c r="D8150" t="s">
        <v>16</v>
      </c>
      <c r="E8150">
        <v>9</v>
      </c>
      <c r="F8150">
        <v>97</v>
      </c>
      <c r="G8150">
        <v>1237</v>
      </c>
      <c r="H8150" t="s">
        <v>17</v>
      </c>
    </row>
    <row r="8151" spans="1:8" x14ac:dyDescent="0.3">
      <c r="A8151" t="s">
        <v>7664</v>
      </c>
      <c r="B8151" t="s">
        <v>7665</v>
      </c>
      <c r="C8151">
        <v>1341</v>
      </c>
      <c r="D8151" t="s">
        <v>10</v>
      </c>
      <c r="E8151">
        <v>6</v>
      </c>
      <c r="F8151">
        <v>70</v>
      </c>
      <c r="G8151">
        <v>5419</v>
      </c>
      <c r="H8151" t="s">
        <v>11</v>
      </c>
    </row>
    <row r="8152" spans="1:8" hidden="1" x14ac:dyDescent="0.3">
      <c r="A8152" t="s">
        <v>7664</v>
      </c>
      <c r="B8152" t="s">
        <v>7665</v>
      </c>
      <c r="C8152">
        <v>1341</v>
      </c>
      <c r="D8152" t="s">
        <v>24</v>
      </c>
      <c r="E8152">
        <v>597</v>
      </c>
      <c r="F8152">
        <v>876</v>
      </c>
      <c r="G8152">
        <v>666</v>
      </c>
      <c r="H8152" t="s">
        <v>25</v>
      </c>
    </row>
    <row r="8153" spans="1:8" x14ac:dyDescent="0.3">
      <c r="A8153" t="s">
        <v>7666</v>
      </c>
      <c r="B8153" t="s">
        <v>7667</v>
      </c>
      <c r="C8153">
        <v>682</v>
      </c>
      <c r="D8153" t="s">
        <v>10</v>
      </c>
      <c r="E8153">
        <v>9</v>
      </c>
      <c r="F8153">
        <v>77</v>
      </c>
      <c r="G8153">
        <v>5419</v>
      </c>
      <c r="H8153" t="s">
        <v>11</v>
      </c>
    </row>
    <row r="8154" spans="1:8" hidden="1" x14ac:dyDescent="0.3">
      <c r="A8154" t="s">
        <v>7666</v>
      </c>
      <c r="B8154" t="s">
        <v>7667</v>
      </c>
      <c r="C8154">
        <v>682</v>
      </c>
      <c r="D8154" t="s">
        <v>20</v>
      </c>
      <c r="E8154">
        <v>561</v>
      </c>
      <c r="F8154">
        <v>576</v>
      </c>
      <c r="G8154">
        <v>904</v>
      </c>
      <c r="H8154" t="s">
        <v>21</v>
      </c>
    </row>
    <row r="8155" spans="1:8" hidden="1" x14ac:dyDescent="0.3">
      <c r="A8155" t="s">
        <v>7666</v>
      </c>
      <c r="B8155" t="s">
        <v>7667</v>
      </c>
      <c r="C8155">
        <v>682</v>
      </c>
      <c r="D8155" t="s">
        <v>20</v>
      </c>
      <c r="E8155">
        <v>663</v>
      </c>
      <c r="F8155">
        <v>678</v>
      </c>
      <c r="G8155">
        <v>904</v>
      </c>
      <c r="H8155" t="s">
        <v>21</v>
      </c>
    </row>
    <row r="8156" spans="1:8" x14ac:dyDescent="0.3">
      <c r="A8156" t="s">
        <v>7668</v>
      </c>
      <c r="B8156" t="s">
        <v>7669</v>
      </c>
      <c r="C8156">
        <v>328</v>
      </c>
      <c r="D8156" t="s">
        <v>10</v>
      </c>
      <c r="E8156">
        <v>33</v>
      </c>
      <c r="F8156">
        <v>97</v>
      </c>
      <c r="G8156">
        <v>5419</v>
      </c>
      <c r="H8156" t="s">
        <v>11</v>
      </c>
    </row>
    <row r="8157" spans="1:8" x14ac:dyDescent="0.3">
      <c r="A8157" t="s">
        <v>7668</v>
      </c>
      <c r="B8157" t="s">
        <v>7669</v>
      </c>
      <c r="C8157">
        <v>328</v>
      </c>
      <c r="D8157" t="s">
        <v>10</v>
      </c>
      <c r="E8157">
        <v>147</v>
      </c>
      <c r="F8157">
        <v>214</v>
      </c>
      <c r="G8157">
        <v>5419</v>
      </c>
      <c r="H8157" t="s">
        <v>11</v>
      </c>
    </row>
    <row r="8158" spans="1:8" x14ac:dyDescent="0.3">
      <c r="A8158" t="s">
        <v>7670</v>
      </c>
      <c r="B8158" t="s">
        <v>7671</v>
      </c>
      <c r="C8158">
        <v>365</v>
      </c>
      <c r="D8158" t="s">
        <v>10</v>
      </c>
      <c r="E8158">
        <v>33</v>
      </c>
      <c r="F8158">
        <v>97</v>
      </c>
      <c r="G8158">
        <v>5419</v>
      </c>
      <c r="H8158" t="s">
        <v>11</v>
      </c>
    </row>
    <row r="8159" spans="1:8" x14ac:dyDescent="0.3">
      <c r="A8159" t="s">
        <v>7670</v>
      </c>
      <c r="B8159" t="s">
        <v>7671</v>
      </c>
      <c r="C8159">
        <v>365</v>
      </c>
      <c r="D8159" t="s">
        <v>10</v>
      </c>
      <c r="E8159">
        <v>147</v>
      </c>
      <c r="F8159">
        <v>214</v>
      </c>
      <c r="G8159">
        <v>5419</v>
      </c>
      <c r="H8159" t="s">
        <v>11</v>
      </c>
    </row>
    <row r="8160" spans="1:8" x14ac:dyDescent="0.3">
      <c r="A8160" t="s">
        <v>7672</v>
      </c>
      <c r="B8160" t="s">
        <v>7673</v>
      </c>
      <c r="C8160">
        <v>246</v>
      </c>
      <c r="D8160" t="s">
        <v>10</v>
      </c>
      <c r="E8160">
        <v>164</v>
      </c>
      <c r="F8160">
        <v>230</v>
      </c>
      <c r="G8160">
        <v>5419</v>
      </c>
      <c r="H8160" t="s">
        <v>11</v>
      </c>
    </row>
    <row r="8161" spans="1:8" x14ac:dyDescent="0.3">
      <c r="A8161" t="s">
        <v>7672</v>
      </c>
      <c r="B8161" t="s">
        <v>7673</v>
      </c>
      <c r="C8161">
        <v>246</v>
      </c>
      <c r="D8161" t="s">
        <v>16</v>
      </c>
      <c r="E8161">
        <v>15</v>
      </c>
      <c r="F8161">
        <v>100</v>
      </c>
      <c r="G8161">
        <v>1237</v>
      </c>
      <c r="H8161" t="s">
        <v>17</v>
      </c>
    </row>
    <row r="8162" spans="1:8" x14ac:dyDescent="0.3">
      <c r="A8162" t="s">
        <v>7674</v>
      </c>
      <c r="B8162" t="s">
        <v>7675</v>
      </c>
      <c r="C8162">
        <v>1142</v>
      </c>
      <c r="D8162" t="s">
        <v>10</v>
      </c>
      <c r="E8162">
        <v>6</v>
      </c>
      <c r="F8162">
        <v>53</v>
      </c>
      <c r="G8162">
        <v>5419</v>
      </c>
      <c r="H8162" t="s">
        <v>11</v>
      </c>
    </row>
    <row r="8163" spans="1:8" hidden="1" x14ac:dyDescent="0.3">
      <c r="A8163" t="s">
        <v>7674</v>
      </c>
      <c r="B8163" t="s">
        <v>7675</v>
      </c>
      <c r="C8163">
        <v>1142</v>
      </c>
      <c r="D8163" t="s">
        <v>24</v>
      </c>
      <c r="E8163">
        <v>449</v>
      </c>
      <c r="F8163">
        <v>737</v>
      </c>
      <c r="G8163">
        <v>666</v>
      </c>
      <c r="H8163" t="s">
        <v>25</v>
      </c>
    </row>
    <row r="8164" spans="1:8" x14ac:dyDescent="0.3">
      <c r="A8164" t="s">
        <v>7676</v>
      </c>
      <c r="B8164" t="s">
        <v>7677</v>
      </c>
      <c r="C8164">
        <v>131</v>
      </c>
      <c r="D8164" t="s">
        <v>10</v>
      </c>
      <c r="E8164">
        <v>38</v>
      </c>
      <c r="F8164">
        <v>74</v>
      </c>
      <c r="G8164">
        <v>5419</v>
      </c>
      <c r="H8164" t="s">
        <v>11</v>
      </c>
    </row>
    <row r="8165" spans="1:8" x14ac:dyDescent="0.3">
      <c r="A8165" t="s">
        <v>7678</v>
      </c>
      <c r="B8165" t="s">
        <v>7679</v>
      </c>
      <c r="C8165">
        <v>245</v>
      </c>
      <c r="D8165" t="s">
        <v>10</v>
      </c>
      <c r="E8165">
        <v>158</v>
      </c>
      <c r="F8165">
        <v>227</v>
      </c>
      <c r="G8165">
        <v>5419</v>
      </c>
      <c r="H8165" t="s">
        <v>11</v>
      </c>
    </row>
    <row r="8166" spans="1:8" x14ac:dyDescent="0.3">
      <c r="A8166" t="s">
        <v>7678</v>
      </c>
      <c r="B8166" t="s">
        <v>7679</v>
      </c>
      <c r="C8166">
        <v>245</v>
      </c>
      <c r="D8166" t="s">
        <v>16</v>
      </c>
      <c r="E8166">
        <v>8</v>
      </c>
      <c r="F8166">
        <v>92</v>
      </c>
      <c r="G8166">
        <v>1237</v>
      </c>
      <c r="H8166" t="s">
        <v>17</v>
      </c>
    </row>
    <row r="8167" spans="1:8" x14ac:dyDescent="0.3">
      <c r="A8167" t="s">
        <v>7680</v>
      </c>
      <c r="B8167" t="s">
        <v>7681</v>
      </c>
      <c r="C8167">
        <v>253</v>
      </c>
      <c r="D8167" t="s">
        <v>10</v>
      </c>
      <c r="E8167">
        <v>11</v>
      </c>
      <c r="F8167">
        <v>75</v>
      </c>
      <c r="G8167">
        <v>5419</v>
      </c>
      <c r="H8167" t="s">
        <v>11</v>
      </c>
    </row>
    <row r="8168" spans="1:8" x14ac:dyDescent="0.3">
      <c r="A8168" t="s">
        <v>7680</v>
      </c>
      <c r="B8168" t="s">
        <v>7681</v>
      </c>
      <c r="C8168">
        <v>253</v>
      </c>
      <c r="D8168" t="s">
        <v>10</v>
      </c>
      <c r="E8168">
        <v>125</v>
      </c>
      <c r="F8168">
        <v>192</v>
      </c>
      <c r="G8168">
        <v>5419</v>
      </c>
      <c r="H8168" t="s">
        <v>11</v>
      </c>
    </row>
    <row r="8169" spans="1:8" x14ac:dyDescent="0.3">
      <c r="A8169" t="s">
        <v>7682</v>
      </c>
      <c r="B8169" t="s">
        <v>7683</v>
      </c>
      <c r="C8169">
        <v>642</v>
      </c>
      <c r="D8169" t="s">
        <v>10</v>
      </c>
      <c r="E8169">
        <v>135</v>
      </c>
      <c r="F8169">
        <v>213</v>
      </c>
      <c r="G8169">
        <v>5419</v>
      </c>
      <c r="H8169" t="s">
        <v>11</v>
      </c>
    </row>
    <row r="8170" spans="1:8" hidden="1" x14ac:dyDescent="0.3">
      <c r="A8170" t="s">
        <v>7682</v>
      </c>
      <c r="B8170" t="s">
        <v>7683</v>
      </c>
      <c r="C8170">
        <v>642</v>
      </c>
      <c r="D8170" t="s">
        <v>178</v>
      </c>
      <c r="E8170">
        <v>277</v>
      </c>
      <c r="F8170">
        <v>633</v>
      </c>
      <c r="G8170">
        <v>19761</v>
      </c>
      <c r="H8170" t="s">
        <v>179</v>
      </c>
    </row>
    <row r="8171" spans="1:8" x14ac:dyDescent="0.3">
      <c r="A8171" t="s">
        <v>7684</v>
      </c>
      <c r="B8171" t="s">
        <v>7685</v>
      </c>
      <c r="C8171">
        <v>1217</v>
      </c>
      <c r="D8171" t="s">
        <v>10</v>
      </c>
      <c r="E8171">
        <v>8</v>
      </c>
      <c r="F8171">
        <v>73</v>
      </c>
      <c r="G8171">
        <v>5419</v>
      </c>
      <c r="H8171" t="s">
        <v>11</v>
      </c>
    </row>
    <row r="8172" spans="1:8" hidden="1" x14ac:dyDescent="0.3">
      <c r="A8172" t="s">
        <v>7684</v>
      </c>
      <c r="B8172" t="s">
        <v>7685</v>
      </c>
      <c r="C8172">
        <v>1217</v>
      </c>
      <c r="D8172" t="s">
        <v>24</v>
      </c>
      <c r="E8172">
        <v>532</v>
      </c>
      <c r="F8172">
        <v>812</v>
      </c>
      <c r="G8172">
        <v>666</v>
      </c>
      <c r="H8172" t="s">
        <v>25</v>
      </c>
    </row>
    <row r="8173" spans="1:8" x14ac:dyDescent="0.3">
      <c r="A8173" t="s">
        <v>7686</v>
      </c>
      <c r="B8173" t="s">
        <v>7687</v>
      </c>
      <c r="C8173">
        <v>356</v>
      </c>
      <c r="D8173" t="s">
        <v>10</v>
      </c>
      <c r="E8173">
        <v>298</v>
      </c>
      <c r="F8173">
        <v>356</v>
      </c>
      <c r="G8173">
        <v>5419</v>
      </c>
      <c r="H8173" t="s">
        <v>11</v>
      </c>
    </row>
    <row r="8174" spans="1:8" x14ac:dyDescent="0.3">
      <c r="A8174" t="s">
        <v>7688</v>
      </c>
      <c r="B8174" t="s">
        <v>7689</v>
      </c>
      <c r="C8174">
        <v>241</v>
      </c>
      <c r="D8174" t="s">
        <v>10</v>
      </c>
      <c r="E8174">
        <v>157</v>
      </c>
      <c r="F8174">
        <v>225</v>
      </c>
      <c r="G8174">
        <v>5419</v>
      </c>
      <c r="H8174" t="s">
        <v>11</v>
      </c>
    </row>
    <row r="8175" spans="1:8" x14ac:dyDescent="0.3">
      <c r="A8175" t="s">
        <v>7688</v>
      </c>
      <c r="B8175" t="s">
        <v>7689</v>
      </c>
      <c r="C8175">
        <v>241</v>
      </c>
      <c r="D8175" t="s">
        <v>16</v>
      </c>
      <c r="E8175">
        <v>12</v>
      </c>
      <c r="F8175">
        <v>96</v>
      </c>
      <c r="G8175">
        <v>1237</v>
      </c>
      <c r="H8175" t="s">
        <v>17</v>
      </c>
    </row>
    <row r="8176" spans="1:8" x14ac:dyDescent="0.3">
      <c r="A8176" t="s">
        <v>7690</v>
      </c>
      <c r="B8176" t="s">
        <v>7691</v>
      </c>
      <c r="C8176">
        <v>1788</v>
      </c>
      <c r="D8176" t="s">
        <v>10</v>
      </c>
      <c r="E8176">
        <v>1702</v>
      </c>
      <c r="F8176">
        <v>1767</v>
      </c>
      <c r="G8176">
        <v>5419</v>
      </c>
      <c r="H8176" t="s">
        <v>11</v>
      </c>
    </row>
    <row r="8177" spans="1:8" hidden="1" x14ac:dyDescent="0.3">
      <c r="A8177" t="s">
        <v>7690</v>
      </c>
      <c r="B8177" t="s">
        <v>7691</v>
      </c>
      <c r="C8177">
        <v>1788</v>
      </c>
      <c r="D8177" t="s">
        <v>158</v>
      </c>
      <c r="E8177">
        <v>945</v>
      </c>
      <c r="F8177">
        <v>1211</v>
      </c>
      <c r="G8177">
        <v>1540</v>
      </c>
      <c r="H8177" t="s">
        <v>159</v>
      </c>
    </row>
    <row r="8178" spans="1:8" hidden="1" x14ac:dyDescent="0.3">
      <c r="A8178" t="s">
        <v>7690</v>
      </c>
      <c r="B8178" t="s">
        <v>7691</v>
      </c>
      <c r="C8178">
        <v>1788</v>
      </c>
      <c r="D8178" t="s">
        <v>160</v>
      </c>
      <c r="E8178">
        <v>427</v>
      </c>
      <c r="F8178">
        <v>494</v>
      </c>
      <c r="G8178">
        <v>18079</v>
      </c>
      <c r="H8178" t="s">
        <v>161</v>
      </c>
    </row>
    <row r="8179" spans="1:8" hidden="1" x14ac:dyDescent="0.3">
      <c r="A8179" t="s">
        <v>7690</v>
      </c>
      <c r="B8179" t="s">
        <v>7691</v>
      </c>
      <c r="C8179">
        <v>1788</v>
      </c>
      <c r="D8179" t="s">
        <v>162</v>
      </c>
      <c r="E8179">
        <v>699</v>
      </c>
      <c r="F8179">
        <v>743</v>
      </c>
      <c r="G8179">
        <v>1073</v>
      </c>
      <c r="H8179" t="s">
        <v>163</v>
      </c>
    </row>
    <row r="8180" spans="1:8" hidden="1" x14ac:dyDescent="0.3">
      <c r="A8180" t="s">
        <v>7690</v>
      </c>
      <c r="B8180" t="s">
        <v>7691</v>
      </c>
      <c r="C8180">
        <v>1788</v>
      </c>
      <c r="D8180" t="s">
        <v>164</v>
      </c>
      <c r="E8180">
        <v>1</v>
      </c>
      <c r="F8180">
        <v>303</v>
      </c>
      <c r="G8180">
        <v>21549</v>
      </c>
      <c r="H8180" t="s">
        <v>165</v>
      </c>
    </row>
    <row r="8181" spans="1:8" hidden="1" x14ac:dyDescent="0.3">
      <c r="A8181" t="s">
        <v>7690</v>
      </c>
      <c r="B8181" t="s">
        <v>7691</v>
      </c>
      <c r="C8181">
        <v>1788</v>
      </c>
      <c r="D8181" t="s">
        <v>166</v>
      </c>
      <c r="E8181">
        <v>307</v>
      </c>
      <c r="F8181">
        <v>349</v>
      </c>
      <c r="G8181">
        <v>1666</v>
      </c>
      <c r="H8181" t="s">
        <v>167</v>
      </c>
    </row>
    <row r="8182" spans="1:8" hidden="1" x14ac:dyDescent="0.3">
      <c r="A8182" t="s">
        <v>7690</v>
      </c>
      <c r="B8182" t="s">
        <v>7691</v>
      </c>
      <c r="C8182">
        <v>1788</v>
      </c>
      <c r="D8182" t="s">
        <v>166</v>
      </c>
      <c r="E8182">
        <v>341</v>
      </c>
      <c r="F8182">
        <v>426</v>
      </c>
      <c r="G8182">
        <v>1666</v>
      </c>
      <c r="H8182" t="s">
        <v>167</v>
      </c>
    </row>
    <row r="8183" spans="1:8" x14ac:dyDescent="0.3">
      <c r="A8183" t="s">
        <v>7692</v>
      </c>
      <c r="B8183" t="s">
        <v>7693</v>
      </c>
      <c r="C8183">
        <v>285</v>
      </c>
      <c r="D8183" t="s">
        <v>10</v>
      </c>
      <c r="E8183">
        <v>21</v>
      </c>
      <c r="F8183">
        <v>85</v>
      </c>
      <c r="G8183">
        <v>5419</v>
      </c>
      <c r="H8183" t="s">
        <v>11</v>
      </c>
    </row>
    <row r="8184" spans="1:8" x14ac:dyDescent="0.3">
      <c r="A8184" t="s">
        <v>7692</v>
      </c>
      <c r="B8184" t="s">
        <v>7693</v>
      </c>
      <c r="C8184">
        <v>285</v>
      </c>
      <c r="D8184" t="s">
        <v>10</v>
      </c>
      <c r="E8184">
        <v>147</v>
      </c>
      <c r="F8184">
        <v>214</v>
      </c>
      <c r="G8184">
        <v>5419</v>
      </c>
      <c r="H8184" t="s">
        <v>11</v>
      </c>
    </row>
    <row r="8185" spans="1:8" x14ac:dyDescent="0.3">
      <c r="A8185" t="s">
        <v>7694</v>
      </c>
      <c r="B8185" t="s">
        <v>7695</v>
      </c>
      <c r="C8185">
        <v>240</v>
      </c>
      <c r="D8185" t="s">
        <v>10</v>
      </c>
      <c r="E8185">
        <v>152</v>
      </c>
      <c r="F8185">
        <v>223</v>
      </c>
      <c r="G8185">
        <v>5419</v>
      </c>
      <c r="H8185" t="s">
        <v>11</v>
      </c>
    </row>
    <row r="8186" spans="1:8" x14ac:dyDescent="0.3">
      <c r="A8186" t="s">
        <v>7694</v>
      </c>
      <c r="B8186" t="s">
        <v>7695</v>
      </c>
      <c r="C8186">
        <v>240</v>
      </c>
      <c r="D8186" t="s">
        <v>16</v>
      </c>
      <c r="E8186">
        <v>3</v>
      </c>
      <c r="F8186">
        <v>87</v>
      </c>
      <c r="G8186">
        <v>1237</v>
      </c>
      <c r="H8186" t="s">
        <v>17</v>
      </c>
    </row>
    <row r="8187" spans="1:8" x14ac:dyDescent="0.3">
      <c r="A8187" t="s">
        <v>7696</v>
      </c>
      <c r="B8187" t="s">
        <v>7697</v>
      </c>
      <c r="C8187">
        <v>244</v>
      </c>
      <c r="D8187" t="s">
        <v>10</v>
      </c>
      <c r="E8187">
        <v>161</v>
      </c>
      <c r="F8187">
        <v>229</v>
      </c>
      <c r="G8187">
        <v>5419</v>
      </c>
      <c r="H8187" t="s">
        <v>11</v>
      </c>
    </row>
    <row r="8188" spans="1:8" x14ac:dyDescent="0.3">
      <c r="A8188" t="s">
        <v>7696</v>
      </c>
      <c r="B8188" t="s">
        <v>7697</v>
      </c>
      <c r="C8188">
        <v>244</v>
      </c>
      <c r="D8188" t="s">
        <v>16</v>
      </c>
      <c r="E8188">
        <v>10</v>
      </c>
      <c r="F8188">
        <v>94</v>
      </c>
      <c r="G8188">
        <v>1237</v>
      </c>
      <c r="H8188" t="s">
        <v>17</v>
      </c>
    </row>
    <row r="8189" spans="1:8" x14ac:dyDescent="0.3">
      <c r="A8189" t="s">
        <v>7698</v>
      </c>
      <c r="B8189" t="s">
        <v>7699</v>
      </c>
      <c r="C8189">
        <v>493</v>
      </c>
      <c r="D8189" t="s">
        <v>10</v>
      </c>
      <c r="E8189">
        <v>3</v>
      </c>
      <c r="F8189">
        <v>69</v>
      </c>
      <c r="G8189">
        <v>5419</v>
      </c>
      <c r="H8189" t="s">
        <v>11</v>
      </c>
    </row>
    <row r="8190" spans="1:8" x14ac:dyDescent="0.3">
      <c r="A8190" t="s">
        <v>7700</v>
      </c>
      <c r="B8190" t="s">
        <v>7701</v>
      </c>
      <c r="C8190">
        <v>1326</v>
      </c>
      <c r="D8190" t="s">
        <v>10</v>
      </c>
      <c r="E8190">
        <v>5</v>
      </c>
      <c r="F8190">
        <v>68</v>
      </c>
      <c r="G8190">
        <v>5419</v>
      </c>
      <c r="H8190" t="s">
        <v>11</v>
      </c>
    </row>
    <row r="8191" spans="1:8" hidden="1" x14ac:dyDescent="0.3">
      <c r="A8191" t="s">
        <v>7700</v>
      </c>
      <c r="B8191" t="s">
        <v>7701</v>
      </c>
      <c r="C8191">
        <v>1326</v>
      </c>
      <c r="D8191" t="s">
        <v>24</v>
      </c>
      <c r="E8191">
        <v>599</v>
      </c>
      <c r="F8191">
        <v>889</v>
      </c>
      <c r="G8191">
        <v>666</v>
      </c>
      <c r="H8191" t="s">
        <v>25</v>
      </c>
    </row>
    <row r="8192" spans="1:8" x14ac:dyDescent="0.3">
      <c r="A8192" t="s">
        <v>7702</v>
      </c>
      <c r="B8192" t="s">
        <v>7703</v>
      </c>
      <c r="C8192">
        <v>523</v>
      </c>
      <c r="D8192" t="s">
        <v>10</v>
      </c>
      <c r="E8192">
        <v>14</v>
      </c>
      <c r="F8192">
        <v>79</v>
      </c>
      <c r="G8192">
        <v>5419</v>
      </c>
      <c r="H8192" t="s">
        <v>11</v>
      </c>
    </row>
    <row r="8193" spans="1:8" x14ac:dyDescent="0.3">
      <c r="A8193" t="s">
        <v>7704</v>
      </c>
      <c r="B8193" t="s">
        <v>7705</v>
      </c>
      <c r="C8193">
        <v>243</v>
      </c>
      <c r="D8193" t="s">
        <v>10</v>
      </c>
      <c r="E8193">
        <v>159</v>
      </c>
      <c r="F8193">
        <v>227</v>
      </c>
      <c r="G8193">
        <v>5419</v>
      </c>
      <c r="H8193" t="s">
        <v>11</v>
      </c>
    </row>
    <row r="8194" spans="1:8" x14ac:dyDescent="0.3">
      <c r="A8194" t="s">
        <v>7704</v>
      </c>
      <c r="B8194" t="s">
        <v>7705</v>
      </c>
      <c r="C8194">
        <v>243</v>
      </c>
      <c r="D8194" t="s">
        <v>16</v>
      </c>
      <c r="E8194">
        <v>12</v>
      </c>
      <c r="F8194">
        <v>96</v>
      </c>
      <c r="G8194">
        <v>1237</v>
      </c>
      <c r="H8194" t="s">
        <v>17</v>
      </c>
    </row>
    <row r="8195" spans="1:8" x14ac:dyDescent="0.3">
      <c r="A8195" t="s">
        <v>7706</v>
      </c>
      <c r="B8195" t="s">
        <v>7707</v>
      </c>
      <c r="C8195">
        <v>1341</v>
      </c>
      <c r="D8195" t="s">
        <v>10</v>
      </c>
      <c r="E8195">
        <v>8</v>
      </c>
      <c r="F8195">
        <v>73</v>
      </c>
      <c r="G8195">
        <v>5419</v>
      </c>
      <c r="H8195" t="s">
        <v>11</v>
      </c>
    </row>
    <row r="8196" spans="1:8" hidden="1" x14ac:dyDescent="0.3">
      <c r="A8196" t="s">
        <v>7706</v>
      </c>
      <c r="B8196" t="s">
        <v>7707</v>
      </c>
      <c r="C8196">
        <v>1341</v>
      </c>
      <c r="D8196" t="s">
        <v>24</v>
      </c>
      <c r="E8196">
        <v>697</v>
      </c>
      <c r="F8196">
        <v>976</v>
      </c>
      <c r="G8196">
        <v>666</v>
      </c>
      <c r="H8196" t="s">
        <v>25</v>
      </c>
    </row>
    <row r="8197" spans="1:8" x14ac:dyDescent="0.3">
      <c r="A8197" t="s">
        <v>7708</v>
      </c>
      <c r="B8197" t="s">
        <v>7709</v>
      </c>
      <c r="C8197">
        <v>240</v>
      </c>
      <c r="D8197" t="s">
        <v>10</v>
      </c>
      <c r="E8197">
        <v>153</v>
      </c>
      <c r="F8197">
        <v>223</v>
      </c>
      <c r="G8197">
        <v>5419</v>
      </c>
      <c r="H8197" t="s">
        <v>11</v>
      </c>
    </row>
    <row r="8198" spans="1:8" x14ac:dyDescent="0.3">
      <c r="A8198" t="s">
        <v>7708</v>
      </c>
      <c r="B8198" t="s">
        <v>7709</v>
      </c>
      <c r="C8198">
        <v>240</v>
      </c>
      <c r="D8198" t="s">
        <v>16</v>
      </c>
      <c r="E8198">
        <v>3</v>
      </c>
      <c r="F8198">
        <v>87</v>
      </c>
      <c r="G8198">
        <v>1237</v>
      </c>
      <c r="H8198" t="s">
        <v>17</v>
      </c>
    </row>
    <row r="8199" spans="1:8" x14ac:dyDescent="0.3">
      <c r="A8199" t="s">
        <v>7710</v>
      </c>
      <c r="B8199" t="s">
        <v>7711</v>
      </c>
      <c r="C8199">
        <v>1351</v>
      </c>
      <c r="D8199" t="s">
        <v>10</v>
      </c>
      <c r="E8199">
        <v>8</v>
      </c>
      <c r="F8199">
        <v>72</v>
      </c>
      <c r="G8199">
        <v>5419</v>
      </c>
      <c r="H8199" t="s">
        <v>11</v>
      </c>
    </row>
    <row r="8200" spans="1:8" hidden="1" x14ac:dyDescent="0.3">
      <c r="A8200" t="s">
        <v>7710</v>
      </c>
      <c r="B8200" t="s">
        <v>7711</v>
      </c>
      <c r="C8200">
        <v>1351</v>
      </c>
      <c r="D8200" t="s">
        <v>24</v>
      </c>
      <c r="E8200">
        <v>637</v>
      </c>
      <c r="F8200">
        <v>915</v>
      </c>
      <c r="G8200">
        <v>666</v>
      </c>
      <c r="H8200" t="s">
        <v>25</v>
      </c>
    </row>
    <row r="8201" spans="1:8" x14ac:dyDescent="0.3">
      <c r="A8201" t="s">
        <v>7712</v>
      </c>
      <c r="B8201" t="s">
        <v>7713</v>
      </c>
      <c r="C8201">
        <v>376</v>
      </c>
      <c r="D8201" t="s">
        <v>10</v>
      </c>
      <c r="E8201">
        <v>7</v>
      </c>
      <c r="F8201">
        <v>74</v>
      </c>
      <c r="G8201">
        <v>5419</v>
      </c>
      <c r="H8201" t="s">
        <v>11</v>
      </c>
    </row>
    <row r="8202" spans="1:8" hidden="1" x14ac:dyDescent="0.3">
      <c r="A8202" t="s">
        <v>7712</v>
      </c>
      <c r="B8202" t="s">
        <v>7713</v>
      </c>
      <c r="C8202">
        <v>376</v>
      </c>
      <c r="D8202" t="s">
        <v>256</v>
      </c>
      <c r="E8202">
        <v>313</v>
      </c>
      <c r="F8202">
        <v>329</v>
      </c>
      <c r="G8202">
        <v>56000</v>
      </c>
      <c r="H8202" t="s">
        <v>257</v>
      </c>
    </row>
    <row r="8203" spans="1:8" x14ac:dyDescent="0.3">
      <c r="A8203" t="s">
        <v>7714</v>
      </c>
      <c r="B8203" t="s">
        <v>7715</v>
      </c>
      <c r="C8203">
        <v>887</v>
      </c>
      <c r="D8203" t="s">
        <v>10</v>
      </c>
      <c r="E8203">
        <v>109</v>
      </c>
      <c r="F8203">
        <v>177</v>
      </c>
      <c r="G8203">
        <v>5419</v>
      </c>
      <c r="H8203" t="s">
        <v>11</v>
      </c>
    </row>
    <row r="8204" spans="1:8" hidden="1" x14ac:dyDescent="0.3">
      <c r="A8204" t="s">
        <v>7714</v>
      </c>
      <c r="B8204" t="s">
        <v>7715</v>
      </c>
      <c r="C8204">
        <v>887</v>
      </c>
      <c r="D8204" t="s">
        <v>20</v>
      </c>
      <c r="E8204">
        <v>866</v>
      </c>
      <c r="F8204">
        <v>881</v>
      </c>
      <c r="G8204">
        <v>904</v>
      </c>
      <c r="H8204" t="s">
        <v>21</v>
      </c>
    </row>
    <row r="8205" spans="1:8" x14ac:dyDescent="0.3">
      <c r="A8205" t="s">
        <v>7716</v>
      </c>
      <c r="B8205" t="s">
        <v>7717</v>
      </c>
      <c r="C8205">
        <v>1262</v>
      </c>
      <c r="D8205" t="s">
        <v>10</v>
      </c>
      <c r="E8205">
        <v>8</v>
      </c>
      <c r="F8205">
        <v>73</v>
      </c>
      <c r="G8205">
        <v>5419</v>
      </c>
      <c r="H8205" t="s">
        <v>11</v>
      </c>
    </row>
    <row r="8206" spans="1:8" hidden="1" x14ac:dyDescent="0.3">
      <c r="A8206" t="s">
        <v>7716</v>
      </c>
      <c r="B8206" t="s">
        <v>7717</v>
      </c>
      <c r="C8206">
        <v>1262</v>
      </c>
      <c r="D8206" t="s">
        <v>24</v>
      </c>
      <c r="E8206">
        <v>545</v>
      </c>
      <c r="F8206">
        <v>829</v>
      </c>
      <c r="G8206">
        <v>666</v>
      </c>
      <c r="H8206" t="s">
        <v>25</v>
      </c>
    </row>
    <row r="8207" spans="1:8" x14ac:dyDescent="0.3">
      <c r="A8207" t="s">
        <v>7718</v>
      </c>
      <c r="B8207" t="s">
        <v>7719</v>
      </c>
      <c r="C8207">
        <v>271</v>
      </c>
      <c r="D8207" t="s">
        <v>10</v>
      </c>
      <c r="E8207">
        <v>167</v>
      </c>
      <c r="F8207">
        <v>250</v>
      </c>
      <c r="G8207">
        <v>5419</v>
      </c>
      <c r="H8207" t="s">
        <v>11</v>
      </c>
    </row>
    <row r="8208" spans="1:8" x14ac:dyDescent="0.3">
      <c r="A8208" t="s">
        <v>7718</v>
      </c>
      <c r="B8208" t="s">
        <v>7719</v>
      </c>
      <c r="C8208">
        <v>271</v>
      </c>
      <c r="D8208" t="s">
        <v>16</v>
      </c>
      <c r="E8208">
        <v>9</v>
      </c>
      <c r="F8208">
        <v>98</v>
      </c>
      <c r="G8208">
        <v>1237</v>
      </c>
      <c r="H8208" t="s">
        <v>17</v>
      </c>
    </row>
    <row r="8209" spans="1:8" x14ac:dyDescent="0.3">
      <c r="A8209" t="s">
        <v>7720</v>
      </c>
      <c r="B8209" t="s">
        <v>7721</v>
      </c>
      <c r="C8209">
        <v>1320</v>
      </c>
      <c r="D8209" t="s">
        <v>10</v>
      </c>
      <c r="E8209">
        <v>6</v>
      </c>
      <c r="F8209">
        <v>70</v>
      </c>
      <c r="G8209">
        <v>5419</v>
      </c>
      <c r="H8209" t="s">
        <v>11</v>
      </c>
    </row>
    <row r="8210" spans="1:8" hidden="1" x14ac:dyDescent="0.3">
      <c r="A8210" t="s">
        <v>7720</v>
      </c>
      <c r="B8210" t="s">
        <v>7721</v>
      </c>
      <c r="C8210">
        <v>1320</v>
      </c>
      <c r="D8210" t="s">
        <v>24</v>
      </c>
      <c r="E8210">
        <v>580</v>
      </c>
      <c r="F8210">
        <v>861</v>
      </c>
      <c r="G8210">
        <v>666</v>
      </c>
      <c r="H8210" t="s">
        <v>25</v>
      </c>
    </row>
    <row r="8211" spans="1:8" x14ac:dyDescent="0.3">
      <c r="A8211" t="s">
        <v>7722</v>
      </c>
      <c r="B8211" t="s">
        <v>7723</v>
      </c>
      <c r="C8211">
        <v>673</v>
      </c>
      <c r="D8211" t="s">
        <v>10</v>
      </c>
      <c r="E8211">
        <v>9</v>
      </c>
      <c r="F8211">
        <v>77</v>
      </c>
      <c r="G8211">
        <v>5419</v>
      </c>
      <c r="H8211" t="s">
        <v>11</v>
      </c>
    </row>
    <row r="8212" spans="1:8" hidden="1" x14ac:dyDescent="0.3">
      <c r="A8212" t="s">
        <v>7722</v>
      </c>
      <c r="B8212" t="s">
        <v>7723</v>
      </c>
      <c r="C8212">
        <v>673</v>
      </c>
      <c r="D8212" t="s">
        <v>20</v>
      </c>
      <c r="E8212">
        <v>553</v>
      </c>
      <c r="F8212">
        <v>568</v>
      </c>
      <c r="G8212">
        <v>904</v>
      </c>
      <c r="H8212" t="s">
        <v>21</v>
      </c>
    </row>
    <row r="8213" spans="1:8" hidden="1" x14ac:dyDescent="0.3">
      <c r="A8213" t="s">
        <v>7722</v>
      </c>
      <c r="B8213" t="s">
        <v>7723</v>
      </c>
      <c r="C8213">
        <v>673</v>
      </c>
      <c r="D8213" t="s">
        <v>20</v>
      </c>
      <c r="E8213">
        <v>654</v>
      </c>
      <c r="F8213">
        <v>669</v>
      </c>
      <c r="G8213">
        <v>904</v>
      </c>
      <c r="H8213" t="s">
        <v>21</v>
      </c>
    </row>
    <row r="8214" spans="1:8" x14ac:dyDescent="0.3">
      <c r="A8214" t="s">
        <v>7724</v>
      </c>
      <c r="B8214" t="s">
        <v>7725</v>
      </c>
      <c r="C8214">
        <v>618</v>
      </c>
      <c r="D8214" t="s">
        <v>10</v>
      </c>
      <c r="E8214">
        <v>5</v>
      </c>
      <c r="F8214">
        <v>74</v>
      </c>
      <c r="G8214">
        <v>5419</v>
      </c>
      <c r="H8214" t="s">
        <v>11</v>
      </c>
    </row>
    <row r="8215" spans="1:8" x14ac:dyDescent="0.3">
      <c r="A8215" t="s">
        <v>7726</v>
      </c>
      <c r="B8215" t="s">
        <v>7727</v>
      </c>
      <c r="C8215">
        <v>640</v>
      </c>
      <c r="D8215" t="s">
        <v>10</v>
      </c>
      <c r="E8215">
        <v>571</v>
      </c>
      <c r="F8215">
        <v>637</v>
      </c>
      <c r="G8215">
        <v>5419</v>
      </c>
      <c r="H8215" t="s">
        <v>11</v>
      </c>
    </row>
    <row r="8216" spans="1:8" hidden="1" x14ac:dyDescent="0.3">
      <c r="A8216" t="s">
        <v>7726</v>
      </c>
      <c r="B8216" t="s">
        <v>7727</v>
      </c>
      <c r="C8216">
        <v>640</v>
      </c>
      <c r="D8216" t="s">
        <v>506</v>
      </c>
      <c r="E8216">
        <v>28</v>
      </c>
      <c r="F8216">
        <v>333</v>
      </c>
      <c r="G8216">
        <v>236455</v>
      </c>
      <c r="H8216" t="s">
        <v>507</v>
      </c>
    </row>
    <row r="8217" spans="1:8" x14ac:dyDescent="0.3">
      <c r="A8217" t="s">
        <v>7728</v>
      </c>
      <c r="B8217" t="s">
        <v>7729</v>
      </c>
      <c r="C8217">
        <v>232</v>
      </c>
      <c r="D8217" t="s">
        <v>10</v>
      </c>
      <c r="E8217">
        <v>156</v>
      </c>
      <c r="F8217">
        <v>222</v>
      </c>
      <c r="G8217">
        <v>5419</v>
      </c>
      <c r="H8217" t="s">
        <v>11</v>
      </c>
    </row>
    <row r="8218" spans="1:8" x14ac:dyDescent="0.3">
      <c r="A8218" t="s">
        <v>7728</v>
      </c>
      <c r="B8218" t="s">
        <v>7729</v>
      </c>
      <c r="C8218">
        <v>232</v>
      </c>
      <c r="D8218" t="s">
        <v>16</v>
      </c>
      <c r="E8218">
        <v>3</v>
      </c>
      <c r="F8218">
        <v>88</v>
      </c>
      <c r="G8218">
        <v>1237</v>
      </c>
      <c r="H8218" t="s">
        <v>17</v>
      </c>
    </row>
    <row r="8219" spans="1:8" x14ac:dyDescent="0.3">
      <c r="A8219" t="s">
        <v>7730</v>
      </c>
      <c r="B8219" t="s">
        <v>7731</v>
      </c>
      <c r="C8219">
        <v>395</v>
      </c>
      <c r="D8219" t="s">
        <v>10</v>
      </c>
      <c r="E8219">
        <v>14</v>
      </c>
      <c r="F8219">
        <v>87</v>
      </c>
      <c r="G8219">
        <v>5419</v>
      </c>
      <c r="H8219" t="s">
        <v>11</v>
      </c>
    </row>
    <row r="8220" spans="1:8" hidden="1" x14ac:dyDescent="0.3">
      <c r="A8220" t="s">
        <v>7730</v>
      </c>
      <c r="B8220" t="s">
        <v>7731</v>
      </c>
      <c r="C8220">
        <v>395</v>
      </c>
      <c r="D8220" t="s">
        <v>250</v>
      </c>
      <c r="E8220">
        <v>155</v>
      </c>
      <c r="F8220">
        <v>319</v>
      </c>
      <c r="G8220">
        <v>9699</v>
      </c>
      <c r="H8220" t="s">
        <v>251</v>
      </c>
    </row>
    <row r="8221" spans="1:8" x14ac:dyDescent="0.3">
      <c r="A8221" t="s">
        <v>7732</v>
      </c>
      <c r="B8221" t="s">
        <v>7733</v>
      </c>
      <c r="C8221">
        <v>395</v>
      </c>
      <c r="D8221" t="s">
        <v>10</v>
      </c>
      <c r="E8221">
        <v>14</v>
      </c>
      <c r="F8221">
        <v>87</v>
      </c>
      <c r="G8221">
        <v>5419</v>
      </c>
      <c r="H8221" t="s">
        <v>11</v>
      </c>
    </row>
    <row r="8222" spans="1:8" hidden="1" x14ac:dyDescent="0.3">
      <c r="A8222" t="s">
        <v>7732</v>
      </c>
      <c r="B8222" t="s">
        <v>7733</v>
      </c>
      <c r="C8222">
        <v>395</v>
      </c>
      <c r="D8222" t="s">
        <v>250</v>
      </c>
      <c r="E8222">
        <v>155</v>
      </c>
      <c r="F8222">
        <v>319</v>
      </c>
      <c r="G8222">
        <v>9699</v>
      </c>
      <c r="H8222" t="s">
        <v>251</v>
      </c>
    </row>
    <row r="8223" spans="1:8" x14ac:dyDescent="0.3">
      <c r="A8223" t="s">
        <v>7734</v>
      </c>
      <c r="B8223" t="s">
        <v>7735</v>
      </c>
      <c r="C8223">
        <v>448</v>
      </c>
      <c r="D8223" t="s">
        <v>10</v>
      </c>
      <c r="E8223">
        <v>13</v>
      </c>
      <c r="F8223">
        <v>79</v>
      </c>
      <c r="G8223">
        <v>5419</v>
      </c>
      <c r="H8223" t="s">
        <v>11</v>
      </c>
    </row>
    <row r="8224" spans="1:8" x14ac:dyDescent="0.3">
      <c r="A8224" t="s">
        <v>7736</v>
      </c>
      <c r="B8224" t="s">
        <v>7737</v>
      </c>
      <c r="C8224">
        <v>217</v>
      </c>
      <c r="D8224" t="s">
        <v>10</v>
      </c>
      <c r="E8224">
        <v>148</v>
      </c>
      <c r="F8224">
        <v>214</v>
      </c>
      <c r="G8224">
        <v>5419</v>
      </c>
      <c r="H8224" t="s">
        <v>11</v>
      </c>
    </row>
    <row r="8225" spans="1:8" x14ac:dyDescent="0.3">
      <c r="A8225" t="s">
        <v>7738</v>
      </c>
      <c r="B8225" t="s">
        <v>7739</v>
      </c>
      <c r="C8225">
        <v>720</v>
      </c>
      <c r="D8225" t="s">
        <v>10</v>
      </c>
      <c r="E8225">
        <v>651</v>
      </c>
      <c r="F8225">
        <v>717</v>
      </c>
      <c r="G8225">
        <v>5419</v>
      </c>
      <c r="H8225" t="s">
        <v>11</v>
      </c>
    </row>
    <row r="8226" spans="1:8" hidden="1" x14ac:dyDescent="0.3">
      <c r="A8226" t="s">
        <v>7738</v>
      </c>
      <c r="B8226" t="s">
        <v>7739</v>
      </c>
      <c r="C8226">
        <v>720</v>
      </c>
      <c r="D8226" t="s">
        <v>506</v>
      </c>
      <c r="E8226">
        <v>118</v>
      </c>
      <c r="F8226">
        <v>423</v>
      </c>
      <c r="G8226">
        <v>236455</v>
      </c>
      <c r="H8226" t="s">
        <v>507</v>
      </c>
    </row>
    <row r="8227" spans="1:8" x14ac:dyDescent="0.3">
      <c r="A8227" t="s">
        <v>7740</v>
      </c>
      <c r="B8227" t="s">
        <v>7741</v>
      </c>
      <c r="C8227">
        <v>232</v>
      </c>
      <c r="D8227" t="s">
        <v>10</v>
      </c>
      <c r="E8227">
        <v>156</v>
      </c>
      <c r="F8227">
        <v>222</v>
      </c>
      <c r="G8227">
        <v>5419</v>
      </c>
      <c r="H8227" t="s">
        <v>11</v>
      </c>
    </row>
    <row r="8228" spans="1:8" x14ac:dyDescent="0.3">
      <c r="A8228" t="s">
        <v>7740</v>
      </c>
      <c r="B8228" t="s">
        <v>7741</v>
      </c>
      <c r="C8228">
        <v>232</v>
      </c>
      <c r="D8228" t="s">
        <v>16</v>
      </c>
      <c r="E8228">
        <v>3</v>
      </c>
      <c r="F8228">
        <v>88</v>
      </c>
      <c r="G8228">
        <v>1237</v>
      </c>
      <c r="H8228" t="s">
        <v>17</v>
      </c>
    </row>
    <row r="8229" spans="1:8" x14ac:dyDescent="0.3">
      <c r="A8229" t="s">
        <v>7742</v>
      </c>
      <c r="B8229" t="s">
        <v>7743</v>
      </c>
      <c r="C8229">
        <v>935</v>
      </c>
      <c r="D8229" t="s">
        <v>10</v>
      </c>
      <c r="E8229">
        <v>6</v>
      </c>
      <c r="F8229">
        <v>77</v>
      </c>
      <c r="G8229">
        <v>5419</v>
      </c>
      <c r="H8229" t="s">
        <v>11</v>
      </c>
    </row>
    <row r="8230" spans="1:8" hidden="1" x14ac:dyDescent="0.3">
      <c r="A8230" t="s">
        <v>7742</v>
      </c>
      <c r="B8230" t="s">
        <v>7743</v>
      </c>
      <c r="C8230">
        <v>935</v>
      </c>
      <c r="D8230" t="s">
        <v>118</v>
      </c>
      <c r="E8230">
        <v>759</v>
      </c>
      <c r="F8230">
        <v>832</v>
      </c>
      <c r="G8230">
        <v>37814</v>
      </c>
      <c r="H8230" t="s">
        <v>119</v>
      </c>
    </row>
    <row r="8231" spans="1:8" hidden="1" x14ac:dyDescent="0.3">
      <c r="A8231" t="s">
        <v>7742</v>
      </c>
      <c r="B8231" t="s">
        <v>7743</v>
      </c>
      <c r="C8231">
        <v>935</v>
      </c>
      <c r="D8231" t="s">
        <v>120</v>
      </c>
      <c r="E8231">
        <v>220</v>
      </c>
      <c r="F8231">
        <v>423</v>
      </c>
      <c r="G8231">
        <v>51196</v>
      </c>
      <c r="H8231" t="s">
        <v>121</v>
      </c>
    </row>
    <row r="8232" spans="1:8" x14ac:dyDescent="0.3">
      <c r="A8232" t="s">
        <v>7744</v>
      </c>
      <c r="B8232" t="s">
        <v>7745</v>
      </c>
      <c r="C8232">
        <v>655</v>
      </c>
      <c r="D8232" t="s">
        <v>10</v>
      </c>
      <c r="E8232">
        <v>22</v>
      </c>
      <c r="F8232">
        <v>87</v>
      </c>
      <c r="G8232">
        <v>5419</v>
      </c>
      <c r="H8232" t="s">
        <v>11</v>
      </c>
    </row>
    <row r="8233" spans="1:8" x14ac:dyDescent="0.3">
      <c r="A8233" t="s">
        <v>7746</v>
      </c>
      <c r="B8233" t="s">
        <v>7747</v>
      </c>
      <c r="C8233">
        <v>631</v>
      </c>
      <c r="D8233" t="s">
        <v>10</v>
      </c>
      <c r="E8233">
        <v>561</v>
      </c>
      <c r="F8233">
        <v>627</v>
      </c>
      <c r="G8233">
        <v>5419</v>
      </c>
      <c r="H8233" t="s">
        <v>11</v>
      </c>
    </row>
    <row r="8234" spans="1:8" hidden="1" x14ac:dyDescent="0.3">
      <c r="A8234" t="s">
        <v>7746</v>
      </c>
      <c r="B8234" t="s">
        <v>7747</v>
      </c>
      <c r="C8234">
        <v>631</v>
      </c>
      <c r="D8234" t="s">
        <v>506</v>
      </c>
      <c r="E8234">
        <v>23</v>
      </c>
      <c r="F8234">
        <v>328</v>
      </c>
      <c r="G8234">
        <v>236455</v>
      </c>
      <c r="H8234" t="s">
        <v>507</v>
      </c>
    </row>
    <row r="8235" spans="1:8" x14ac:dyDescent="0.3">
      <c r="A8235" t="s">
        <v>7748</v>
      </c>
      <c r="B8235" t="s">
        <v>7749</v>
      </c>
      <c r="C8235">
        <v>232</v>
      </c>
      <c r="D8235" t="s">
        <v>10</v>
      </c>
      <c r="E8235">
        <v>156</v>
      </c>
      <c r="F8235">
        <v>222</v>
      </c>
      <c r="G8235">
        <v>5419</v>
      </c>
      <c r="H8235" t="s">
        <v>11</v>
      </c>
    </row>
    <row r="8236" spans="1:8" x14ac:dyDescent="0.3">
      <c r="A8236" t="s">
        <v>7748</v>
      </c>
      <c r="B8236" t="s">
        <v>7749</v>
      </c>
      <c r="C8236">
        <v>232</v>
      </c>
      <c r="D8236" t="s">
        <v>16</v>
      </c>
      <c r="E8236">
        <v>3</v>
      </c>
      <c r="F8236">
        <v>88</v>
      </c>
      <c r="G8236">
        <v>1237</v>
      </c>
      <c r="H8236" t="s">
        <v>17</v>
      </c>
    </row>
    <row r="8237" spans="1:8" x14ac:dyDescent="0.3">
      <c r="A8237" t="s">
        <v>7750</v>
      </c>
      <c r="B8237" t="s">
        <v>7751</v>
      </c>
      <c r="C8237">
        <v>955</v>
      </c>
      <c r="D8237" t="s">
        <v>10</v>
      </c>
      <c r="E8237">
        <v>6</v>
      </c>
      <c r="F8237">
        <v>77</v>
      </c>
      <c r="G8237">
        <v>5419</v>
      </c>
      <c r="H8237" t="s">
        <v>11</v>
      </c>
    </row>
    <row r="8238" spans="1:8" hidden="1" x14ac:dyDescent="0.3">
      <c r="A8238" t="s">
        <v>7750</v>
      </c>
      <c r="B8238" t="s">
        <v>7751</v>
      </c>
      <c r="C8238">
        <v>955</v>
      </c>
      <c r="D8238" t="s">
        <v>118</v>
      </c>
      <c r="E8238">
        <v>779</v>
      </c>
      <c r="F8238">
        <v>852</v>
      </c>
      <c r="G8238">
        <v>37814</v>
      </c>
      <c r="H8238" t="s">
        <v>119</v>
      </c>
    </row>
    <row r="8239" spans="1:8" hidden="1" x14ac:dyDescent="0.3">
      <c r="A8239" t="s">
        <v>7750</v>
      </c>
      <c r="B8239" t="s">
        <v>7751</v>
      </c>
      <c r="C8239">
        <v>955</v>
      </c>
      <c r="D8239" t="s">
        <v>118</v>
      </c>
      <c r="E8239">
        <v>877</v>
      </c>
      <c r="F8239">
        <v>948</v>
      </c>
      <c r="G8239">
        <v>37814</v>
      </c>
      <c r="H8239" t="s">
        <v>119</v>
      </c>
    </row>
    <row r="8240" spans="1:8" hidden="1" x14ac:dyDescent="0.3">
      <c r="A8240" t="s">
        <v>7750</v>
      </c>
      <c r="B8240" t="s">
        <v>7751</v>
      </c>
      <c r="C8240">
        <v>955</v>
      </c>
      <c r="D8240" t="s">
        <v>120</v>
      </c>
      <c r="E8240">
        <v>240</v>
      </c>
      <c r="F8240">
        <v>443</v>
      </c>
      <c r="G8240">
        <v>51196</v>
      </c>
      <c r="H8240" t="s">
        <v>121</v>
      </c>
    </row>
    <row r="8241" spans="1:8" x14ac:dyDescent="0.3">
      <c r="A8241" t="s">
        <v>7752</v>
      </c>
      <c r="B8241" t="s">
        <v>7753</v>
      </c>
      <c r="C8241">
        <v>679</v>
      </c>
      <c r="D8241" t="s">
        <v>10</v>
      </c>
      <c r="E8241">
        <v>9</v>
      </c>
      <c r="F8241">
        <v>77</v>
      </c>
      <c r="G8241">
        <v>5419</v>
      </c>
      <c r="H8241" t="s">
        <v>11</v>
      </c>
    </row>
    <row r="8242" spans="1:8" hidden="1" x14ac:dyDescent="0.3">
      <c r="A8242" t="s">
        <v>7752</v>
      </c>
      <c r="B8242" t="s">
        <v>7753</v>
      </c>
      <c r="C8242">
        <v>679</v>
      </c>
      <c r="D8242" t="s">
        <v>20</v>
      </c>
      <c r="E8242">
        <v>557</v>
      </c>
      <c r="F8242">
        <v>572</v>
      </c>
      <c r="G8242">
        <v>904</v>
      </c>
      <c r="H8242" t="s">
        <v>21</v>
      </c>
    </row>
    <row r="8243" spans="1:8" hidden="1" x14ac:dyDescent="0.3">
      <c r="A8243" t="s">
        <v>7752</v>
      </c>
      <c r="B8243" t="s">
        <v>7753</v>
      </c>
      <c r="C8243">
        <v>679</v>
      </c>
      <c r="D8243" t="s">
        <v>20</v>
      </c>
      <c r="E8243">
        <v>660</v>
      </c>
      <c r="F8243">
        <v>675</v>
      </c>
      <c r="G8243">
        <v>904</v>
      </c>
      <c r="H8243" t="s">
        <v>21</v>
      </c>
    </row>
    <row r="8244" spans="1:8" x14ac:dyDescent="0.3">
      <c r="A8244" t="s">
        <v>7754</v>
      </c>
      <c r="B8244" t="s">
        <v>7755</v>
      </c>
      <c r="C8244">
        <v>274</v>
      </c>
      <c r="D8244" t="s">
        <v>10</v>
      </c>
      <c r="E8244">
        <v>167</v>
      </c>
      <c r="F8244">
        <v>253</v>
      </c>
      <c r="G8244">
        <v>5419</v>
      </c>
      <c r="H8244" t="s">
        <v>11</v>
      </c>
    </row>
    <row r="8245" spans="1:8" x14ac:dyDescent="0.3">
      <c r="A8245" t="s">
        <v>7754</v>
      </c>
      <c r="B8245" t="s">
        <v>7755</v>
      </c>
      <c r="C8245">
        <v>274</v>
      </c>
      <c r="D8245" t="s">
        <v>16</v>
      </c>
      <c r="E8245">
        <v>9</v>
      </c>
      <c r="F8245">
        <v>98</v>
      </c>
      <c r="G8245">
        <v>1237</v>
      </c>
      <c r="H8245" t="s">
        <v>17</v>
      </c>
    </row>
    <row r="8246" spans="1:8" x14ac:dyDescent="0.3">
      <c r="A8246" t="s">
        <v>7756</v>
      </c>
      <c r="B8246" t="s">
        <v>7757</v>
      </c>
      <c r="C8246">
        <v>629</v>
      </c>
      <c r="D8246" t="s">
        <v>10</v>
      </c>
      <c r="E8246">
        <v>3</v>
      </c>
      <c r="F8246">
        <v>74</v>
      </c>
      <c r="G8246">
        <v>5419</v>
      </c>
      <c r="H8246" t="s">
        <v>11</v>
      </c>
    </row>
    <row r="8247" spans="1:8" x14ac:dyDescent="0.3">
      <c r="A8247" t="s">
        <v>7758</v>
      </c>
      <c r="B8247" t="s">
        <v>7759</v>
      </c>
      <c r="C8247">
        <v>1378</v>
      </c>
      <c r="D8247" t="s">
        <v>10</v>
      </c>
      <c r="E8247">
        <v>6</v>
      </c>
      <c r="F8247">
        <v>70</v>
      </c>
      <c r="G8247">
        <v>5419</v>
      </c>
      <c r="H8247" t="s">
        <v>11</v>
      </c>
    </row>
    <row r="8248" spans="1:8" hidden="1" x14ac:dyDescent="0.3">
      <c r="A8248" t="s">
        <v>7758</v>
      </c>
      <c r="B8248" t="s">
        <v>7759</v>
      </c>
      <c r="C8248">
        <v>1378</v>
      </c>
      <c r="D8248" t="s">
        <v>24</v>
      </c>
      <c r="E8248">
        <v>638</v>
      </c>
      <c r="F8248">
        <v>919</v>
      </c>
      <c r="G8248">
        <v>666</v>
      </c>
      <c r="H8248" t="s">
        <v>25</v>
      </c>
    </row>
    <row r="8249" spans="1:8" x14ac:dyDescent="0.3">
      <c r="A8249" t="s">
        <v>7760</v>
      </c>
      <c r="B8249" t="s">
        <v>7761</v>
      </c>
      <c r="C8249">
        <v>316</v>
      </c>
      <c r="D8249" t="s">
        <v>10</v>
      </c>
      <c r="E8249">
        <v>234</v>
      </c>
      <c r="F8249">
        <v>300</v>
      </c>
      <c r="G8249">
        <v>5419</v>
      </c>
      <c r="H8249" t="s">
        <v>11</v>
      </c>
    </row>
    <row r="8250" spans="1:8" x14ac:dyDescent="0.3">
      <c r="A8250" t="s">
        <v>7760</v>
      </c>
      <c r="B8250" t="s">
        <v>7761</v>
      </c>
      <c r="C8250">
        <v>316</v>
      </c>
      <c r="D8250" t="s">
        <v>16</v>
      </c>
      <c r="E8250">
        <v>72</v>
      </c>
      <c r="F8250">
        <v>160</v>
      </c>
      <c r="G8250">
        <v>1237</v>
      </c>
      <c r="H8250" t="s">
        <v>17</v>
      </c>
    </row>
    <row r="8251" spans="1:8" x14ac:dyDescent="0.3">
      <c r="A8251" t="s">
        <v>7762</v>
      </c>
      <c r="B8251" t="s">
        <v>7763</v>
      </c>
      <c r="C8251">
        <v>803</v>
      </c>
      <c r="D8251" t="s">
        <v>10</v>
      </c>
      <c r="E8251">
        <v>70</v>
      </c>
      <c r="F8251">
        <v>131</v>
      </c>
      <c r="G8251">
        <v>5419</v>
      </c>
      <c r="H8251" t="s">
        <v>11</v>
      </c>
    </row>
    <row r="8252" spans="1:8" x14ac:dyDescent="0.3">
      <c r="A8252" t="s">
        <v>7764</v>
      </c>
      <c r="B8252" t="s">
        <v>7765</v>
      </c>
      <c r="C8252">
        <v>1539</v>
      </c>
      <c r="D8252" t="s">
        <v>10</v>
      </c>
      <c r="E8252">
        <v>10</v>
      </c>
      <c r="F8252">
        <v>77</v>
      </c>
      <c r="G8252">
        <v>5419</v>
      </c>
      <c r="H8252" t="s">
        <v>11</v>
      </c>
    </row>
    <row r="8253" spans="1:8" hidden="1" x14ac:dyDescent="0.3">
      <c r="A8253" t="s">
        <v>7764</v>
      </c>
      <c r="B8253" t="s">
        <v>7765</v>
      </c>
      <c r="C8253">
        <v>1539</v>
      </c>
      <c r="D8253" t="s">
        <v>24</v>
      </c>
      <c r="E8253">
        <v>709</v>
      </c>
      <c r="F8253">
        <v>949</v>
      </c>
      <c r="G8253">
        <v>666</v>
      </c>
      <c r="H8253" t="s">
        <v>25</v>
      </c>
    </row>
    <row r="8254" spans="1:8" x14ac:dyDescent="0.3">
      <c r="A8254" t="s">
        <v>7766</v>
      </c>
      <c r="B8254" t="s">
        <v>7767</v>
      </c>
      <c r="C8254">
        <v>292</v>
      </c>
      <c r="D8254" t="s">
        <v>10</v>
      </c>
      <c r="E8254">
        <v>5</v>
      </c>
      <c r="F8254">
        <v>75</v>
      </c>
      <c r="G8254">
        <v>5419</v>
      </c>
      <c r="H8254" t="s">
        <v>11</v>
      </c>
    </row>
    <row r="8255" spans="1:8" x14ac:dyDescent="0.3">
      <c r="A8255" t="s">
        <v>7768</v>
      </c>
      <c r="B8255" t="s">
        <v>7769</v>
      </c>
      <c r="C8255">
        <v>502</v>
      </c>
      <c r="D8255" t="s">
        <v>10</v>
      </c>
      <c r="E8255">
        <v>7</v>
      </c>
      <c r="F8255">
        <v>75</v>
      </c>
      <c r="G8255">
        <v>5419</v>
      </c>
      <c r="H8255" t="s">
        <v>11</v>
      </c>
    </row>
    <row r="8256" spans="1:8" x14ac:dyDescent="0.3">
      <c r="A8256" t="s">
        <v>7770</v>
      </c>
      <c r="B8256" t="s">
        <v>7771</v>
      </c>
      <c r="C8256">
        <v>502</v>
      </c>
      <c r="D8256" t="s">
        <v>10</v>
      </c>
      <c r="E8256">
        <v>7</v>
      </c>
      <c r="F8256">
        <v>75</v>
      </c>
      <c r="G8256">
        <v>5419</v>
      </c>
      <c r="H8256" t="s">
        <v>11</v>
      </c>
    </row>
    <row r="8257" spans="1:8" x14ac:dyDescent="0.3">
      <c r="A8257" t="s">
        <v>7772</v>
      </c>
      <c r="B8257" t="s">
        <v>7773</v>
      </c>
      <c r="C8257">
        <v>282</v>
      </c>
      <c r="D8257" t="s">
        <v>10</v>
      </c>
      <c r="E8257">
        <v>182</v>
      </c>
      <c r="F8257">
        <v>253</v>
      </c>
      <c r="G8257">
        <v>5419</v>
      </c>
      <c r="H8257" t="s">
        <v>11</v>
      </c>
    </row>
    <row r="8258" spans="1:8" x14ac:dyDescent="0.3">
      <c r="A8258" t="s">
        <v>7772</v>
      </c>
      <c r="B8258" t="s">
        <v>7773</v>
      </c>
      <c r="C8258">
        <v>282</v>
      </c>
      <c r="D8258" t="s">
        <v>16</v>
      </c>
      <c r="E8258">
        <v>3</v>
      </c>
      <c r="F8258">
        <v>99</v>
      </c>
      <c r="G8258">
        <v>1237</v>
      </c>
      <c r="H8258" t="s">
        <v>17</v>
      </c>
    </row>
    <row r="8259" spans="1:8" x14ac:dyDescent="0.3">
      <c r="A8259" t="s">
        <v>7774</v>
      </c>
      <c r="B8259" t="s">
        <v>7775</v>
      </c>
      <c r="C8259">
        <v>108</v>
      </c>
      <c r="D8259" t="s">
        <v>10</v>
      </c>
      <c r="E8259">
        <v>8</v>
      </c>
      <c r="F8259">
        <v>79</v>
      </c>
      <c r="G8259">
        <v>5419</v>
      </c>
      <c r="H8259" t="s">
        <v>11</v>
      </c>
    </row>
    <row r="8260" spans="1:8" x14ac:dyDescent="0.3">
      <c r="A8260" t="s">
        <v>7776</v>
      </c>
      <c r="B8260" t="s">
        <v>7777</v>
      </c>
      <c r="C8260">
        <v>895</v>
      </c>
      <c r="D8260" t="s">
        <v>10</v>
      </c>
      <c r="E8260">
        <v>5</v>
      </c>
      <c r="F8260">
        <v>72</v>
      </c>
      <c r="G8260">
        <v>5419</v>
      </c>
      <c r="H8260" t="s">
        <v>11</v>
      </c>
    </row>
    <row r="8261" spans="1:8" x14ac:dyDescent="0.3">
      <c r="A8261" t="s">
        <v>7778</v>
      </c>
      <c r="B8261" t="s">
        <v>7779</v>
      </c>
      <c r="C8261">
        <v>1267</v>
      </c>
      <c r="D8261" t="s">
        <v>10</v>
      </c>
      <c r="E8261">
        <v>6</v>
      </c>
      <c r="F8261">
        <v>70</v>
      </c>
      <c r="G8261">
        <v>5419</v>
      </c>
      <c r="H8261" t="s">
        <v>11</v>
      </c>
    </row>
    <row r="8262" spans="1:8" hidden="1" x14ac:dyDescent="0.3">
      <c r="A8262" t="s">
        <v>7778</v>
      </c>
      <c r="B8262" t="s">
        <v>7779</v>
      </c>
      <c r="C8262">
        <v>1267</v>
      </c>
      <c r="D8262" t="s">
        <v>24</v>
      </c>
      <c r="E8262">
        <v>535</v>
      </c>
      <c r="F8262">
        <v>816</v>
      </c>
      <c r="G8262">
        <v>666</v>
      </c>
      <c r="H8262" t="s">
        <v>25</v>
      </c>
    </row>
    <row r="8263" spans="1:8" x14ac:dyDescent="0.3">
      <c r="A8263" t="s">
        <v>7780</v>
      </c>
      <c r="B8263" t="s">
        <v>7781</v>
      </c>
      <c r="C8263">
        <v>606</v>
      </c>
      <c r="D8263" t="s">
        <v>10</v>
      </c>
      <c r="E8263">
        <v>14</v>
      </c>
      <c r="F8263">
        <v>81</v>
      </c>
      <c r="G8263">
        <v>5419</v>
      </c>
      <c r="H8263" t="s">
        <v>11</v>
      </c>
    </row>
    <row r="8264" spans="1:8" hidden="1" x14ac:dyDescent="0.3">
      <c r="A8264" t="s">
        <v>7780</v>
      </c>
      <c r="B8264" t="s">
        <v>7781</v>
      </c>
      <c r="C8264">
        <v>606</v>
      </c>
      <c r="D8264" t="s">
        <v>256</v>
      </c>
      <c r="E8264">
        <v>295</v>
      </c>
      <c r="F8264">
        <v>315</v>
      </c>
      <c r="G8264">
        <v>56000</v>
      </c>
      <c r="H8264" t="s">
        <v>257</v>
      </c>
    </row>
    <row r="8265" spans="1:8" hidden="1" x14ac:dyDescent="0.3">
      <c r="A8265" t="s">
        <v>7780</v>
      </c>
      <c r="B8265" t="s">
        <v>7781</v>
      </c>
      <c r="C8265">
        <v>606</v>
      </c>
      <c r="D8265" t="s">
        <v>256</v>
      </c>
      <c r="E8265">
        <v>324</v>
      </c>
      <c r="F8265">
        <v>340</v>
      </c>
      <c r="G8265">
        <v>56000</v>
      </c>
      <c r="H8265" t="s">
        <v>257</v>
      </c>
    </row>
    <row r="8266" spans="1:8" x14ac:dyDescent="0.3">
      <c r="A8266" t="s">
        <v>7782</v>
      </c>
      <c r="B8266" t="s">
        <v>7783</v>
      </c>
      <c r="C8266">
        <v>272</v>
      </c>
      <c r="D8266" t="s">
        <v>10</v>
      </c>
      <c r="E8266">
        <v>168</v>
      </c>
      <c r="F8266">
        <v>251</v>
      </c>
      <c r="G8266">
        <v>5419</v>
      </c>
      <c r="H8266" t="s">
        <v>11</v>
      </c>
    </row>
    <row r="8267" spans="1:8" x14ac:dyDescent="0.3">
      <c r="A8267" t="s">
        <v>7782</v>
      </c>
      <c r="B8267" t="s">
        <v>7783</v>
      </c>
      <c r="C8267">
        <v>272</v>
      </c>
      <c r="D8267" t="s">
        <v>16</v>
      </c>
      <c r="E8267">
        <v>12</v>
      </c>
      <c r="F8267">
        <v>99</v>
      </c>
      <c r="G8267">
        <v>1237</v>
      </c>
      <c r="H8267" t="s">
        <v>17</v>
      </c>
    </row>
    <row r="8268" spans="1:8" x14ac:dyDescent="0.3">
      <c r="A8268" t="s">
        <v>7784</v>
      </c>
      <c r="B8268" t="s">
        <v>7785</v>
      </c>
      <c r="C8268">
        <v>668</v>
      </c>
      <c r="D8268" t="s">
        <v>10</v>
      </c>
      <c r="E8268">
        <v>9</v>
      </c>
      <c r="F8268">
        <v>77</v>
      </c>
      <c r="G8268">
        <v>5419</v>
      </c>
      <c r="H8268" t="s">
        <v>11</v>
      </c>
    </row>
    <row r="8269" spans="1:8" hidden="1" x14ac:dyDescent="0.3">
      <c r="A8269" t="s">
        <v>7784</v>
      </c>
      <c r="B8269" t="s">
        <v>7785</v>
      </c>
      <c r="C8269">
        <v>668</v>
      </c>
      <c r="D8269" t="s">
        <v>20</v>
      </c>
      <c r="E8269">
        <v>551</v>
      </c>
      <c r="F8269">
        <v>566</v>
      </c>
      <c r="G8269">
        <v>904</v>
      </c>
      <c r="H8269" t="s">
        <v>21</v>
      </c>
    </row>
    <row r="8270" spans="1:8" hidden="1" x14ac:dyDescent="0.3">
      <c r="A8270" t="s">
        <v>7784</v>
      </c>
      <c r="B8270" t="s">
        <v>7785</v>
      </c>
      <c r="C8270">
        <v>668</v>
      </c>
      <c r="D8270" t="s">
        <v>20</v>
      </c>
      <c r="E8270">
        <v>649</v>
      </c>
      <c r="F8270">
        <v>664</v>
      </c>
      <c r="G8270">
        <v>904</v>
      </c>
      <c r="H8270" t="s">
        <v>21</v>
      </c>
    </row>
    <row r="8271" spans="1:8" x14ac:dyDescent="0.3">
      <c r="A8271" t="s">
        <v>7786</v>
      </c>
      <c r="B8271" t="s">
        <v>7787</v>
      </c>
      <c r="C8271">
        <v>1057</v>
      </c>
      <c r="D8271" t="s">
        <v>10</v>
      </c>
      <c r="E8271">
        <v>178</v>
      </c>
      <c r="F8271">
        <v>246</v>
      </c>
      <c r="G8271">
        <v>5419</v>
      </c>
      <c r="H8271" t="s">
        <v>11</v>
      </c>
    </row>
    <row r="8272" spans="1:8" x14ac:dyDescent="0.3">
      <c r="A8272" t="s">
        <v>7788</v>
      </c>
      <c r="B8272" t="s">
        <v>7789</v>
      </c>
      <c r="C8272">
        <v>576</v>
      </c>
      <c r="D8272" t="s">
        <v>10</v>
      </c>
      <c r="E8272">
        <v>11</v>
      </c>
      <c r="F8272">
        <v>84</v>
      </c>
      <c r="G8272">
        <v>5419</v>
      </c>
      <c r="H8272" t="s">
        <v>11</v>
      </c>
    </row>
    <row r="8273" spans="1:8" x14ac:dyDescent="0.3">
      <c r="A8273" t="s">
        <v>7790</v>
      </c>
      <c r="B8273" t="s">
        <v>7791</v>
      </c>
      <c r="C8273">
        <v>1274</v>
      </c>
      <c r="D8273" t="s">
        <v>10</v>
      </c>
      <c r="E8273">
        <v>8</v>
      </c>
      <c r="F8273">
        <v>72</v>
      </c>
      <c r="G8273">
        <v>5419</v>
      </c>
      <c r="H8273" t="s">
        <v>11</v>
      </c>
    </row>
    <row r="8274" spans="1:8" hidden="1" x14ac:dyDescent="0.3">
      <c r="A8274" t="s">
        <v>7790</v>
      </c>
      <c r="B8274" t="s">
        <v>7791</v>
      </c>
      <c r="C8274">
        <v>1274</v>
      </c>
      <c r="D8274" t="s">
        <v>24</v>
      </c>
      <c r="E8274">
        <v>573</v>
      </c>
      <c r="F8274">
        <v>861</v>
      </c>
      <c r="G8274">
        <v>666</v>
      </c>
      <c r="H8274" t="s">
        <v>25</v>
      </c>
    </row>
    <row r="8275" spans="1:8" x14ac:dyDescent="0.3">
      <c r="A8275" t="s">
        <v>7792</v>
      </c>
      <c r="B8275" t="s">
        <v>7793</v>
      </c>
      <c r="C8275">
        <v>239</v>
      </c>
      <c r="D8275" t="s">
        <v>10</v>
      </c>
      <c r="E8275">
        <v>153</v>
      </c>
      <c r="F8275">
        <v>223</v>
      </c>
      <c r="G8275">
        <v>5419</v>
      </c>
      <c r="H8275" t="s">
        <v>11</v>
      </c>
    </row>
    <row r="8276" spans="1:8" x14ac:dyDescent="0.3">
      <c r="A8276" t="s">
        <v>7792</v>
      </c>
      <c r="B8276" t="s">
        <v>7793</v>
      </c>
      <c r="C8276">
        <v>239</v>
      </c>
      <c r="D8276" t="s">
        <v>16</v>
      </c>
      <c r="E8276">
        <v>3</v>
      </c>
      <c r="F8276">
        <v>89</v>
      </c>
      <c r="G8276">
        <v>1237</v>
      </c>
      <c r="H8276" t="s">
        <v>17</v>
      </c>
    </row>
    <row r="8277" spans="1:8" x14ac:dyDescent="0.3">
      <c r="A8277" t="s">
        <v>7794</v>
      </c>
      <c r="B8277" t="s">
        <v>7795</v>
      </c>
      <c r="C8277">
        <v>581</v>
      </c>
      <c r="D8277" t="s">
        <v>10</v>
      </c>
      <c r="E8277">
        <v>1</v>
      </c>
      <c r="F8277">
        <v>27</v>
      </c>
      <c r="G8277">
        <v>5419</v>
      </c>
      <c r="H8277" t="s">
        <v>11</v>
      </c>
    </row>
    <row r="8278" spans="1:8" hidden="1" x14ac:dyDescent="0.3">
      <c r="A8278" t="s">
        <v>7794</v>
      </c>
      <c r="B8278" t="s">
        <v>7795</v>
      </c>
      <c r="C8278">
        <v>581</v>
      </c>
      <c r="D8278" t="s">
        <v>748</v>
      </c>
      <c r="E8278">
        <v>379</v>
      </c>
      <c r="F8278">
        <v>563</v>
      </c>
      <c r="G8278">
        <v>1633</v>
      </c>
      <c r="H8278" t="s">
        <v>749</v>
      </c>
    </row>
    <row r="8279" spans="1:8" x14ac:dyDescent="0.3">
      <c r="A8279" t="s">
        <v>7796</v>
      </c>
      <c r="B8279" t="s">
        <v>7797</v>
      </c>
      <c r="C8279">
        <v>890</v>
      </c>
      <c r="D8279" t="s">
        <v>10</v>
      </c>
      <c r="E8279">
        <v>12</v>
      </c>
      <c r="F8279">
        <v>77</v>
      </c>
      <c r="G8279">
        <v>5419</v>
      </c>
      <c r="H8279" t="s">
        <v>11</v>
      </c>
    </row>
    <row r="8280" spans="1:8" hidden="1" x14ac:dyDescent="0.3">
      <c r="A8280" t="s">
        <v>7796</v>
      </c>
      <c r="B8280" t="s">
        <v>7797</v>
      </c>
      <c r="C8280">
        <v>890</v>
      </c>
      <c r="D8280" t="s">
        <v>24</v>
      </c>
      <c r="E8280">
        <v>490</v>
      </c>
      <c r="F8280">
        <v>768</v>
      </c>
      <c r="G8280">
        <v>666</v>
      </c>
      <c r="H8280" t="s">
        <v>25</v>
      </c>
    </row>
    <row r="8281" spans="1:8" x14ac:dyDescent="0.3">
      <c r="A8281" t="s">
        <v>7798</v>
      </c>
      <c r="B8281" t="s">
        <v>7799</v>
      </c>
      <c r="C8281">
        <v>969</v>
      </c>
      <c r="D8281" t="s">
        <v>10</v>
      </c>
      <c r="E8281">
        <v>6</v>
      </c>
      <c r="F8281">
        <v>72</v>
      </c>
      <c r="G8281">
        <v>5419</v>
      </c>
      <c r="H8281" t="s">
        <v>11</v>
      </c>
    </row>
    <row r="8282" spans="1:8" x14ac:dyDescent="0.3">
      <c r="A8282" t="s">
        <v>7800</v>
      </c>
      <c r="B8282" t="s">
        <v>7801</v>
      </c>
      <c r="C8282">
        <v>249</v>
      </c>
      <c r="D8282" t="s">
        <v>10</v>
      </c>
      <c r="E8282">
        <v>159</v>
      </c>
      <c r="F8282">
        <v>229</v>
      </c>
      <c r="G8282">
        <v>5419</v>
      </c>
      <c r="H8282" t="s">
        <v>11</v>
      </c>
    </row>
    <row r="8283" spans="1:8" x14ac:dyDescent="0.3">
      <c r="A8283" t="s">
        <v>7800</v>
      </c>
      <c r="B8283" t="s">
        <v>7801</v>
      </c>
      <c r="C8283">
        <v>249</v>
      </c>
      <c r="D8283" t="s">
        <v>16</v>
      </c>
      <c r="E8283">
        <v>3</v>
      </c>
      <c r="F8283">
        <v>95</v>
      </c>
      <c r="G8283">
        <v>1237</v>
      </c>
      <c r="H8283" t="s">
        <v>17</v>
      </c>
    </row>
    <row r="8284" spans="1:8" x14ac:dyDescent="0.3">
      <c r="A8284" t="s">
        <v>7802</v>
      </c>
      <c r="B8284" t="s">
        <v>7803</v>
      </c>
      <c r="C8284">
        <v>522</v>
      </c>
      <c r="D8284" t="s">
        <v>10</v>
      </c>
      <c r="E8284">
        <v>5</v>
      </c>
      <c r="F8284">
        <v>74</v>
      </c>
      <c r="G8284">
        <v>5419</v>
      </c>
      <c r="H8284" t="s">
        <v>11</v>
      </c>
    </row>
    <row r="8285" spans="1:8" x14ac:dyDescent="0.3">
      <c r="A8285" t="s">
        <v>7804</v>
      </c>
      <c r="B8285" t="s">
        <v>7805</v>
      </c>
      <c r="C8285">
        <v>604</v>
      </c>
      <c r="D8285" t="s">
        <v>10</v>
      </c>
      <c r="E8285">
        <v>5</v>
      </c>
      <c r="F8285">
        <v>75</v>
      </c>
      <c r="G8285">
        <v>5419</v>
      </c>
      <c r="H8285" t="s">
        <v>11</v>
      </c>
    </row>
    <row r="8286" spans="1:8" x14ac:dyDescent="0.3">
      <c r="A8286" t="s">
        <v>7806</v>
      </c>
      <c r="B8286" t="s">
        <v>7807</v>
      </c>
      <c r="C8286">
        <v>241</v>
      </c>
      <c r="D8286" t="s">
        <v>10</v>
      </c>
      <c r="E8286">
        <v>161</v>
      </c>
      <c r="F8286">
        <v>228</v>
      </c>
      <c r="G8286">
        <v>5419</v>
      </c>
      <c r="H8286" t="s">
        <v>11</v>
      </c>
    </row>
    <row r="8287" spans="1:8" x14ac:dyDescent="0.3">
      <c r="A8287" t="s">
        <v>7806</v>
      </c>
      <c r="B8287" t="s">
        <v>7807</v>
      </c>
      <c r="C8287">
        <v>241</v>
      </c>
      <c r="D8287" t="s">
        <v>16</v>
      </c>
      <c r="E8287">
        <v>3</v>
      </c>
      <c r="F8287">
        <v>92</v>
      </c>
      <c r="G8287">
        <v>1237</v>
      </c>
      <c r="H8287" t="s">
        <v>17</v>
      </c>
    </row>
    <row r="8288" spans="1:8" x14ac:dyDescent="0.3">
      <c r="A8288" t="s">
        <v>7808</v>
      </c>
      <c r="B8288" t="s">
        <v>7809</v>
      </c>
      <c r="C8288">
        <v>738</v>
      </c>
      <c r="D8288" t="s">
        <v>10</v>
      </c>
      <c r="E8288">
        <v>6</v>
      </c>
      <c r="F8288">
        <v>74</v>
      </c>
      <c r="G8288">
        <v>5419</v>
      </c>
      <c r="H8288" t="s">
        <v>11</v>
      </c>
    </row>
    <row r="8289" spans="1:8" x14ac:dyDescent="0.3">
      <c r="A8289" t="s">
        <v>7810</v>
      </c>
      <c r="B8289" t="s">
        <v>7811</v>
      </c>
      <c r="C8289">
        <v>941</v>
      </c>
      <c r="D8289" t="s">
        <v>10</v>
      </c>
      <c r="E8289">
        <v>3</v>
      </c>
      <c r="F8289">
        <v>66</v>
      </c>
      <c r="G8289">
        <v>5419</v>
      </c>
      <c r="H8289" t="s">
        <v>11</v>
      </c>
    </row>
    <row r="8290" spans="1:8" hidden="1" x14ac:dyDescent="0.3">
      <c r="A8290" t="s">
        <v>7810</v>
      </c>
      <c r="B8290" t="s">
        <v>7811</v>
      </c>
      <c r="C8290">
        <v>941</v>
      </c>
      <c r="D8290" t="s">
        <v>24</v>
      </c>
      <c r="E8290">
        <v>389</v>
      </c>
      <c r="F8290">
        <v>650</v>
      </c>
      <c r="G8290">
        <v>666</v>
      </c>
      <c r="H8290" t="s">
        <v>25</v>
      </c>
    </row>
    <row r="8291" spans="1:8" x14ac:dyDescent="0.3">
      <c r="A8291" t="s">
        <v>7812</v>
      </c>
      <c r="B8291" t="s">
        <v>7813</v>
      </c>
      <c r="C8291">
        <v>494</v>
      </c>
      <c r="D8291" t="s">
        <v>10</v>
      </c>
      <c r="E8291">
        <v>2</v>
      </c>
      <c r="F8291">
        <v>69</v>
      </c>
      <c r="G8291">
        <v>5419</v>
      </c>
      <c r="H8291" t="s">
        <v>11</v>
      </c>
    </row>
    <row r="8292" spans="1:8" hidden="1" x14ac:dyDescent="0.3">
      <c r="A8292" t="s">
        <v>7812</v>
      </c>
      <c r="B8292" t="s">
        <v>7813</v>
      </c>
      <c r="C8292">
        <v>494</v>
      </c>
      <c r="D8292" t="s">
        <v>502</v>
      </c>
      <c r="E8292">
        <v>236</v>
      </c>
      <c r="F8292">
        <v>294</v>
      </c>
      <c r="G8292">
        <v>133230</v>
      </c>
      <c r="H8292" t="s">
        <v>503</v>
      </c>
    </row>
    <row r="8293" spans="1:8" x14ac:dyDescent="0.3">
      <c r="A8293" t="s">
        <v>7814</v>
      </c>
      <c r="B8293" t="s">
        <v>7815</v>
      </c>
      <c r="C8293">
        <v>492</v>
      </c>
      <c r="D8293" t="s">
        <v>10</v>
      </c>
      <c r="E8293">
        <v>5</v>
      </c>
      <c r="F8293">
        <v>72</v>
      </c>
      <c r="G8293">
        <v>5419</v>
      </c>
      <c r="H8293" t="s">
        <v>11</v>
      </c>
    </row>
    <row r="8294" spans="1:8" hidden="1" x14ac:dyDescent="0.3">
      <c r="A8294" t="s">
        <v>7814</v>
      </c>
      <c r="B8294" t="s">
        <v>7815</v>
      </c>
      <c r="C8294">
        <v>492</v>
      </c>
      <c r="D8294" t="s">
        <v>256</v>
      </c>
      <c r="E8294">
        <v>151</v>
      </c>
      <c r="F8294">
        <v>168</v>
      </c>
      <c r="G8294">
        <v>56000</v>
      </c>
      <c r="H8294" t="s">
        <v>257</v>
      </c>
    </row>
    <row r="8295" spans="1:8" x14ac:dyDescent="0.3">
      <c r="A8295" t="s">
        <v>7816</v>
      </c>
      <c r="B8295" t="s">
        <v>7817</v>
      </c>
      <c r="C8295">
        <v>821</v>
      </c>
      <c r="D8295" t="s">
        <v>10</v>
      </c>
      <c r="E8295">
        <v>5</v>
      </c>
      <c r="F8295">
        <v>73</v>
      </c>
      <c r="G8295">
        <v>5419</v>
      </c>
      <c r="H8295" t="s">
        <v>11</v>
      </c>
    </row>
    <row r="8296" spans="1:8" x14ac:dyDescent="0.3">
      <c r="A8296" t="s">
        <v>7818</v>
      </c>
      <c r="B8296" t="s">
        <v>7819</v>
      </c>
      <c r="C8296">
        <v>406</v>
      </c>
      <c r="D8296" t="s">
        <v>10</v>
      </c>
      <c r="E8296">
        <v>4</v>
      </c>
      <c r="F8296">
        <v>72</v>
      </c>
      <c r="G8296">
        <v>5419</v>
      </c>
      <c r="H8296" t="s">
        <v>11</v>
      </c>
    </row>
    <row r="8297" spans="1:8" x14ac:dyDescent="0.3">
      <c r="A8297" t="s">
        <v>7820</v>
      </c>
      <c r="B8297" t="s">
        <v>7821</v>
      </c>
      <c r="C8297">
        <v>253</v>
      </c>
      <c r="D8297" t="s">
        <v>10</v>
      </c>
      <c r="E8297">
        <v>167</v>
      </c>
      <c r="F8297">
        <v>234</v>
      </c>
      <c r="G8297">
        <v>5419</v>
      </c>
      <c r="H8297" t="s">
        <v>11</v>
      </c>
    </row>
    <row r="8298" spans="1:8" x14ac:dyDescent="0.3">
      <c r="A8298" t="s">
        <v>7820</v>
      </c>
      <c r="B8298" t="s">
        <v>7821</v>
      </c>
      <c r="C8298">
        <v>253</v>
      </c>
      <c r="D8298" t="s">
        <v>16</v>
      </c>
      <c r="E8298">
        <v>4</v>
      </c>
      <c r="F8298">
        <v>75</v>
      </c>
      <c r="G8298">
        <v>1237</v>
      </c>
      <c r="H8298" t="s">
        <v>17</v>
      </c>
    </row>
    <row r="8299" spans="1:8" x14ac:dyDescent="0.3">
      <c r="A8299" t="s">
        <v>7822</v>
      </c>
      <c r="B8299" t="s">
        <v>7823</v>
      </c>
      <c r="C8299">
        <v>495</v>
      </c>
      <c r="D8299" t="s">
        <v>10</v>
      </c>
      <c r="E8299">
        <v>9</v>
      </c>
      <c r="F8299">
        <v>75</v>
      </c>
      <c r="G8299">
        <v>5419</v>
      </c>
      <c r="H8299" t="s">
        <v>11</v>
      </c>
    </row>
    <row r="8300" spans="1:8" x14ac:dyDescent="0.3">
      <c r="A8300" t="s">
        <v>7824</v>
      </c>
      <c r="B8300" t="s">
        <v>7825</v>
      </c>
      <c r="C8300">
        <v>718</v>
      </c>
      <c r="D8300" t="s">
        <v>10</v>
      </c>
      <c r="E8300">
        <v>4</v>
      </c>
      <c r="F8300">
        <v>70</v>
      </c>
      <c r="G8300">
        <v>5419</v>
      </c>
      <c r="H8300" t="s">
        <v>11</v>
      </c>
    </row>
    <row r="8301" spans="1:8" x14ac:dyDescent="0.3">
      <c r="A8301" t="s">
        <v>7826</v>
      </c>
      <c r="B8301" t="s">
        <v>7827</v>
      </c>
      <c r="C8301">
        <v>438</v>
      </c>
      <c r="D8301" t="s">
        <v>10</v>
      </c>
      <c r="E8301">
        <v>8</v>
      </c>
      <c r="F8301">
        <v>73</v>
      </c>
      <c r="G8301">
        <v>5419</v>
      </c>
      <c r="H8301" t="s">
        <v>11</v>
      </c>
    </row>
    <row r="8302" spans="1:8" x14ac:dyDescent="0.3">
      <c r="A8302" t="s">
        <v>7828</v>
      </c>
      <c r="B8302" t="s">
        <v>7829</v>
      </c>
      <c r="C8302">
        <v>1767</v>
      </c>
      <c r="D8302" t="s">
        <v>10</v>
      </c>
      <c r="E8302">
        <v>1643</v>
      </c>
      <c r="F8302">
        <v>1707</v>
      </c>
      <c r="G8302">
        <v>5419</v>
      </c>
      <c r="H8302" t="s">
        <v>11</v>
      </c>
    </row>
    <row r="8303" spans="1:8" hidden="1" x14ac:dyDescent="0.3">
      <c r="A8303" t="s">
        <v>7828</v>
      </c>
      <c r="B8303" t="s">
        <v>7829</v>
      </c>
      <c r="C8303">
        <v>1767</v>
      </c>
      <c r="D8303" t="s">
        <v>158</v>
      </c>
      <c r="E8303">
        <v>1003</v>
      </c>
      <c r="F8303">
        <v>1279</v>
      </c>
      <c r="G8303">
        <v>1540</v>
      </c>
      <c r="H8303" t="s">
        <v>159</v>
      </c>
    </row>
    <row r="8304" spans="1:8" hidden="1" x14ac:dyDescent="0.3">
      <c r="A8304" t="s">
        <v>7828</v>
      </c>
      <c r="B8304" t="s">
        <v>7829</v>
      </c>
      <c r="C8304">
        <v>1767</v>
      </c>
      <c r="D8304" t="s">
        <v>160</v>
      </c>
      <c r="E8304">
        <v>471</v>
      </c>
      <c r="F8304">
        <v>535</v>
      </c>
      <c r="G8304">
        <v>18079</v>
      </c>
      <c r="H8304" t="s">
        <v>161</v>
      </c>
    </row>
    <row r="8305" spans="1:8" hidden="1" x14ac:dyDescent="0.3">
      <c r="A8305" t="s">
        <v>7828</v>
      </c>
      <c r="B8305" t="s">
        <v>7829</v>
      </c>
      <c r="C8305">
        <v>1767</v>
      </c>
      <c r="D8305" t="s">
        <v>162</v>
      </c>
      <c r="E8305">
        <v>756</v>
      </c>
      <c r="F8305">
        <v>802</v>
      </c>
      <c r="G8305">
        <v>1073</v>
      </c>
      <c r="H8305" t="s">
        <v>163</v>
      </c>
    </row>
    <row r="8306" spans="1:8" hidden="1" x14ac:dyDescent="0.3">
      <c r="A8306" t="s">
        <v>7828</v>
      </c>
      <c r="B8306" t="s">
        <v>7829</v>
      </c>
      <c r="C8306">
        <v>1767</v>
      </c>
      <c r="D8306" t="s">
        <v>164</v>
      </c>
      <c r="E8306">
        <v>11</v>
      </c>
      <c r="F8306">
        <v>353</v>
      </c>
      <c r="G8306">
        <v>21549</v>
      </c>
      <c r="H8306" t="s">
        <v>165</v>
      </c>
    </row>
    <row r="8307" spans="1:8" hidden="1" x14ac:dyDescent="0.3">
      <c r="A8307" t="s">
        <v>7828</v>
      </c>
      <c r="B8307" t="s">
        <v>7829</v>
      </c>
      <c r="C8307">
        <v>1767</v>
      </c>
      <c r="D8307" t="s">
        <v>166</v>
      </c>
      <c r="E8307">
        <v>385</v>
      </c>
      <c r="F8307">
        <v>471</v>
      </c>
      <c r="G8307">
        <v>1666</v>
      </c>
      <c r="H8307" t="s">
        <v>167</v>
      </c>
    </row>
    <row r="8308" spans="1:8" x14ac:dyDescent="0.3">
      <c r="A8308" t="s">
        <v>7830</v>
      </c>
      <c r="B8308" t="s">
        <v>7831</v>
      </c>
      <c r="C8308">
        <v>497</v>
      </c>
      <c r="D8308" t="s">
        <v>10</v>
      </c>
      <c r="E8308">
        <v>6</v>
      </c>
      <c r="F8308">
        <v>74</v>
      </c>
      <c r="G8308">
        <v>5419</v>
      </c>
      <c r="H8308" t="s">
        <v>11</v>
      </c>
    </row>
    <row r="8309" spans="1:8" x14ac:dyDescent="0.3">
      <c r="A8309" t="s">
        <v>7832</v>
      </c>
      <c r="B8309" t="s">
        <v>7833</v>
      </c>
      <c r="C8309">
        <v>248</v>
      </c>
      <c r="D8309" t="s">
        <v>10</v>
      </c>
      <c r="E8309">
        <v>155</v>
      </c>
      <c r="F8309">
        <v>226</v>
      </c>
      <c r="G8309">
        <v>5419</v>
      </c>
      <c r="H8309" t="s">
        <v>11</v>
      </c>
    </row>
    <row r="8310" spans="1:8" x14ac:dyDescent="0.3">
      <c r="A8310" t="s">
        <v>7834</v>
      </c>
      <c r="B8310" t="s">
        <v>7835</v>
      </c>
      <c r="C8310">
        <v>490</v>
      </c>
      <c r="D8310" t="s">
        <v>10</v>
      </c>
      <c r="E8310">
        <v>5</v>
      </c>
      <c r="F8310">
        <v>71</v>
      </c>
      <c r="G8310">
        <v>5419</v>
      </c>
      <c r="H8310" t="s">
        <v>11</v>
      </c>
    </row>
    <row r="8311" spans="1:8" hidden="1" x14ac:dyDescent="0.3">
      <c r="A8311" t="s">
        <v>7834</v>
      </c>
      <c r="B8311" t="s">
        <v>7835</v>
      </c>
      <c r="C8311">
        <v>490</v>
      </c>
      <c r="D8311" t="s">
        <v>256</v>
      </c>
      <c r="E8311">
        <v>175</v>
      </c>
      <c r="F8311">
        <v>195</v>
      </c>
      <c r="G8311">
        <v>56000</v>
      </c>
      <c r="H8311" t="s">
        <v>257</v>
      </c>
    </row>
    <row r="8312" spans="1:8" hidden="1" x14ac:dyDescent="0.3">
      <c r="A8312" t="s">
        <v>7834</v>
      </c>
      <c r="B8312" t="s">
        <v>7835</v>
      </c>
      <c r="C8312">
        <v>490</v>
      </c>
      <c r="D8312" t="s">
        <v>256</v>
      </c>
      <c r="E8312">
        <v>287</v>
      </c>
      <c r="F8312">
        <v>302</v>
      </c>
      <c r="G8312">
        <v>56000</v>
      </c>
      <c r="H8312" t="s">
        <v>257</v>
      </c>
    </row>
    <row r="8313" spans="1:8" x14ac:dyDescent="0.3">
      <c r="A8313" t="s">
        <v>7836</v>
      </c>
      <c r="B8313" t="s">
        <v>7837</v>
      </c>
      <c r="C8313">
        <v>914</v>
      </c>
      <c r="D8313" t="s">
        <v>10</v>
      </c>
      <c r="E8313">
        <v>4</v>
      </c>
      <c r="F8313">
        <v>70</v>
      </c>
      <c r="G8313">
        <v>5419</v>
      </c>
      <c r="H8313" t="s">
        <v>11</v>
      </c>
    </row>
    <row r="8314" spans="1:8" x14ac:dyDescent="0.3">
      <c r="A8314" t="s">
        <v>7838</v>
      </c>
      <c r="B8314" t="s">
        <v>7839</v>
      </c>
      <c r="C8314">
        <v>179</v>
      </c>
      <c r="D8314" t="s">
        <v>10</v>
      </c>
      <c r="E8314">
        <v>8</v>
      </c>
      <c r="F8314">
        <v>76</v>
      </c>
      <c r="G8314">
        <v>5419</v>
      </c>
      <c r="H8314" t="s">
        <v>11</v>
      </c>
    </row>
    <row r="8315" spans="1:8" x14ac:dyDescent="0.3">
      <c r="A8315" t="s">
        <v>7840</v>
      </c>
      <c r="B8315" t="s">
        <v>7841</v>
      </c>
      <c r="C8315">
        <v>1144</v>
      </c>
      <c r="D8315" t="s">
        <v>10</v>
      </c>
      <c r="E8315">
        <v>460</v>
      </c>
      <c r="F8315">
        <v>527</v>
      </c>
      <c r="G8315">
        <v>5419</v>
      </c>
      <c r="H8315" t="s">
        <v>11</v>
      </c>
    </row>
    <row r="8316" spans="1:8" hidden="1" x14ac:dyDescent="0.3">
      <c r="A8316" t="s">
        <v>7840</v>
      </c>
      <c r="B8316" t="s">
        <v>7841</v>
      </c>
      <c r="C8316">
        <v>1144</v>
      </c>
      <c r="D8316" t="s">
        <v>178</v>
      </c>
      <c r="E8316">
        <v>765</v>
      </c>
      <c r="F8316">
        <v>1055</v>
      </c>
      <c r="G8316">
        <v>19761</v>
      </c>
      <c r="H8316" t="s">
        <v>179</v>
      </c>
    </row>
    <row r="8317" spans="1:8" x14ac:dyDescent="0.3">
      <c r="A8317" t="s">
        <v>7842</v>
      </c>
      <c r="B8317" t="s">
        <v>7843</v>
      </c>
      <c r="C8317">
        <v>1339</v>
      </c>
      <c r="D8317" t="s">
        <v>10</v>
      </c>
      <c r="E8317">
        <v>9</v>
      </c>
      <c r="F8317">
        <v>74</v>
      </c>
      <c r="G8317">
        <v>5419</v>
      </c>
      <c r="H8317" t="s">
        <v>11</v>
      </c>
    </row>
    <row r="8318" spans="1:8" hidden="1" x14ac:dyDescent="0.3">
      <c r="A8318" t="s">
        <v>7842</v>
      </c>
      <c r="B8318" t="s">
        <v>7843</v>
      </c>
      <c r="C8318">
        <v>1339</v>
      </c>
      <c r="D8318" t="s">
        <v>24</v>
      </c>
      <c r="E8318">
        <v>700</v>
      </c>
      <c r="F8318">
        <v>978</v>
      </c>
      <c r="G8318">
        <v>666</v>
      </c>
      <c r="H8318" t="s">
        <v>25</v>
      </c>
    </row>
    <row r="8319" spans="1:8" x14ac:dyDescent="0.3">
      <c r="A8319" t="s">
        <v>7844</v>
      </c>
      <c r="B8319" t="s">
        <v>7845</v>
      </c>
      <c r="C8319">
        <v>1623</v>
      </c>
      <c r="D8319" t="s">
        <v>10</v>
      </c>
      <c r="E8319">
        <v>58</v>
      </c>
      <c r="F8319">
        <v>122</v>
      </c>
      <c r="G8319">
        <v>5419</v>
      </c>
      <c r="H8319" t="s">
        <v>11</v>
      </c>
    </row>
    <row r="8320" spans="1:8" x14ac:dyDescent="0.3">
      <c r="A8320" t="s">
        <v>7844</v>
      </c>
      <c r="B8320" t="s">
        <v>7845</v>
      </c>
      <c r="C8320">
        <v>1623</v>
      </c>
      <c r="D8320" t="s">
        <v>10</v>
      </c>
      <c r="E8320">
        <v>172</v>
      </c>
      <c r="F8320">
        <v>239</v>
      </c>
      <c r="G8320">
        <v>5419</v>
      </c>
      <c r="H8320" t="s">
        <v>11</v>
      </c>
    </row>
    <row r="8321" spans="1:8" hidden="1" x14ac:dyDescent="0.3">
      <c r="A8321" t="s">
        <v>7844</v>
      </c>
      <c r="B8321" t="s">
        <v>7845</v>
      </c>
      <c r="C8321">
        <v>1623</v>
      </c>
      <c r="D8321" t="s">
        <v>20</v>
      </c>
      <c r="E8321">
        <v>1554</v>
      </c>
      <c r="F8321">
        <v>1571</v>
      </c>
      <c r="G8321">
        <v>904</v>
      </c>
      <c r="H8321" t="s">
        <v>21</v>
      </c>
    </row>
    <row r="8322" spans="1:8" hidden="1" x14ac:dyDescent="0.3">
      <c r="A8322" t="s">
        <v>7844</v>
      </c>
      <c r="B8322" t="s">
        <v>7845</v>
      </c>
      <c r="C8322">
        <v>1623</v>
      </c>
      <c r="D8322" t="s">
        <v>20</v>
      </c>
      <c r="E8322">
        <v>1601</v>
      </c>
      <c r="F8322">
        <v>1617</v>
      </c>
      <c r="G8322">
        <v>904</v>
      </c>
      <c r="H8322" t="s">
        <v>21</v>
      </c>
    </row>
    <row r="8323" spans="1:8" x14ac:dyDescent="0.3">
      <c r="A8323" t="s">
        <v>7846</v>
      </c>
      <c r="B8323" t="s">
        <v>7847</v>
      </c>
      <c r="C8323">
        <v>1233</v>
      </c>
      <c r="D8323" t="s">
        <v>10</v>
      </c>
      <c r="E8323">
        <v>8</v>
      </c>
      <c r="F8323">
        <v>73</v>
      </c>
      <c r="G8323">
        <v>5419</v>
      </c>
      <c r="H8323" t="s">
        <v>11</v>
      </c>
    </row>
    <row r="8324" spans="1:8" hidden="1" x14ac:dyDescent="0.3">
      <c r="A8324" t="s">
        <v>7846</v>
      </c>
      <c r="B8324" t="s">
        <v>7847</v>
      </c>
      <c r="C8324">
        <v>1233</v>
      </c>
      <c r="D8324" t="s">
        <v>24</v>
      </c>
      <c r="E8324">
        <v>540</v>
      </c>
      <c r="F8324">
        <v>827</v>
      </c>
      <c r="G8324">
        <v>666</v>
      </c>
      <c r="H8324" t="s">
        <v>25</v>
      </c>
    </row>
    <row r="8325" spans="1:8" x14ac:dyDescent="0.3">
      <c r="A8325" t="s">
        <v>7848</v>
      </c>
      <c r="B8325" t="s">
        <v>7849</v>
      </c>
      <c r="C8325">
        <v>1710</v>
      </c>
      <c r="D8325" t="s">
        <v>10</v>
      </c>
      <c r="E8325">
        <v>130</v>
      </c>
      <c r="F8325">
        <v>194</v>
      </c>
      <c r="G8325">
        <v>5419</v>
      </c>
      <c r="H8325" t="s">
        <v>11</v>
      </c>
    </row>
    <row r="8326" spans="1:8" x14ac:dyDescent="0.3">
      <c r="A8326" t="s">
        <v>7848</v>
      </c>
      <c r="B8326" t="s">
        <v>7849</v>
      </c>
      <c r="C8326">
        <v>1710</v>
      </c>
      <c r="D8326" t="s">
        <v>10</v>
      </c>
      <c r="E8326">
        <v>256</v>
      </c>
      <c r="F8326">
        <v>323</v>
      </c>
      <c r="G8326">
        <v>5419</v>
      </c>
      <c r="H8326" t="s">
        <v>11</v>
      </c>
    </row>
    <row r="8327" spans="1:8" hidden="1" x14ac:dyDescent="0.3">
      <c r="A8327" t="s">
        <v>7848</v>
      </c>
      <c r="B8327" t="s">
        <v>7849</v>
      </c>
      <c r="C8327">
        <v>1710</v>
      </c>
      <c r="D8327" t="s">
        <v>20</v>
      </c>
      <c r="E8327">
        <v>1644</v>
      </c>
      <c r="F8327">
        <v>1661</v>
      </c>
      <c r="G8327">
        <v>904</v>
      </c>
      <c r="H8327" t="s">
        <v>21</v>
      </c>
    </row>
    <row r="8328" spans="1:8" hidden="1" x14ac:dyDescent="0.3">
      <c r="A8328" t="s">
        <v>7848</v>
      </c>
      <c r="B8328" t="s">
        <v>7849</v>
      </c>
      <c r="C8328">
        <v>1710</v>
      </c>
      <c r="D8328" t="s">
        <v>20</v>
      </c>
      <c r="E8328">
        <v>1688</v>
      </c>
      <c r="F8328">
        <v>1704</v>
      </c>
      <c r="G8328">
        <v>904</v>
      </c>
      <c r="H8328" t="s">
        <v>21</v>
      </c>
    </row>
    <row r="8329" spans="1:8" x14ac:dyDescent="0.3">
      <c r="A8329" t="s">
        <v>7850</v>
      </c>
      <c r="B8329" t="s">
        <v>7851</v>
      </c>
      <c r="C8329">
        <v>520</v>
      </c>
      <c r="D8329" t="s">
        <v>10</v>
      </c>
      <c r="E8329">
        <v>9</v>
      </c>
      <c r="F8329">
        <v>74</v>
      </c>
      <c r="G8329">
        <v>5419</v>
      </c>
      <c r="H8329" t="s">
        <v>11</v>
      </c>
    </row>
    <row r="8330" spans="1:8" x14ac:dyDescent="0.3">
      <c r="A8330" t="s">
        <v>7852</v>
      </c>
      <c r="B8330" t="s">
        <v>7853</v>
      </c>
      <c r="C8330">
        <v>497</v>
      </c>
      <c r="D8330" t="s">
        <v>10</v>
      </c>
      <c r="E8330">
        <v>2</v>
      </c>
      <c r="F8330">
        <v>69</v>
      </c>
      <c r="G8330">
        <v>5419</v>
      </c>
      <c r="H8330" t="s">
        <v>11</v>
      </c>
    </row>
    <row r="8331" spans="1:8" hidden="1" x14ac:dyDescent="0.3">
      <c r="A8331" t="s">
        <v>7852</v>
      </c>
      <c r="B8331" t="s">
        <v>7853</v>
      </c>
      <c r="C8331">
        <v>497</v>
      </c>
      <c r="D8331" t="s">
        <v>178</v>
      </c>
      <c r="E8331">
        <v>134</v>
      </c>
      <c r="F8331">
        <v>488</v>
      </c>
      <c r="G8331">
        <v>19761</v>
      </c>
      <c r="H8331" t="s">
        <v>179</v>
      </c>
    </row>
    <row r="8332" spans="1:8" x14ac:dyDescent="0.3">
      <c r="A8332" t="s">
        <v>7854</v>
      </c>
      <c r="B8332" t="s">
        <v>7855</v>
      </c>
      <c r="C8332">
        <v>241</v>
      </c>
      <c r="D8332" t="s">
        <v>10</v>
      </c>
      <c r="E8332">
        <v>157</v>
      </c>
      <c r="F8332">
        <v>225</v>
      </c>
      <c r="G8332">
        <v>5419</v>
      </c>
      <c r="H8332" t="s">
        <v>11</v>
      </c>
    </row>
    <row r="8333" spans="1:8" x14ac:dyDescent="0.3">
      <c r="A8333" t="s">
        <v>7854</v>
      </c>
      <c r="B8333" t="s">
        <v>7855</v>
      </c>
      <c r="C8333">
        <v>241</v>
      </c>
      <c r="D8333" t="s">
        <v>16</v>
      </c>
      <c r="E8333">
        <v>12</v>
      </c>
      <c r="F8333">
        <v>96</v>
      </c>
      <c r="G8333">
        <v>1237</v>
      </c>
      <c r="H8333" t="s">
        <v>17</v>
      </c>
    </row>
    <row r="8334" spans="1:8" x14ac:dyDescent="0.3">
      <c r="A8334" t="s">
        <v>7856</v>
      </c>
      <c r="B8334" t="s">
        <v>7857</v>
      </c>
      <c r="C8334">
        <v>1944</v>
      </c>
      <c r="D8334" t="s">
        <v>10</v>
      </c>
      <c r="E8334">
        <v>1778</v>
      </c>
      <c r="F8334">
        <v>1843</v>
      </c>
      <c r="G8334">
        <v>5419</v>
      </c>
      <c r="H8334" t="s">
        <v>11</v>
      </c>
    </row>
    <row r="8335" spans="1:8" hidden="1" x14ac:dyDescent="0.3">
      <c r="A8335" t="s">
        <v>7856</v>
      </c>
      <c r="B8335" t="s">
        <v>7857</v>
      </c>
      <c r="C8335">
        <v>1944</v>
      </c>
      <c r="D8335" t="s">
        <v>158</v>
      </c>
      <c r="E8335">
        <v>1000</v>
      </c>
      <c r="F8335">
        <v>1267</v>
      </c>
      <c r="G8335">
        <v>1540</v>
      </c>
      <c r="H8335" t="s">
        <v>159</v>
      </c>
    </row>
    <row r="8336" spans="1:8" hidden="1" x14ac:dyDescent="0.3">
      <c r="A8336" t="s">
        <v>7856</v>
      </c>
      <c r="B8336" t="s">
        <v>7857</v>
      </c>
      <c r="C8336">
        <v>1944</v>
      </c>
      <c r="D8336" t="s">
        <v>160</v>
      </c>
      <c r="E8336">
        <v>473</v>
      </c>
      <c r="F8336">
        <v>540</v>
      </c>
      <c r="G8336">
        <v>18079</v>
      </c>
      <c r="H8336" t="s">
        <v>161</v>
      </c>
    </row>
    <row r="8337" spans="1:8" hidden="1" x14ac:dyDescent="0.3">
      <c r="A8337" t="s">
        <v>7856</v>
      </c>
      <c r="B8337" t="s">
        <v>7857</v>
      </c>
      <c r="C8337">
        <v>1944</v>
      </c>
      <c r="D8337" t="s">
        <v>162</v>
      </c>
      <c r="E8337">
        <v>746</v>
      </c>
      <c r="F8337">
        <v>790</v>
      </c>
      <c r="G8337">
        <v>1073</v>
      </c>
      <c r="H8337" t="s">
        <v>163</v>
      </c>
    </row>
    <row r="8338" spans="1:8" hidden="1" x14ac:dyDescent="0.3">
      <c r="A8338" t="s">
        <v>7856</v>
      </c>
      <c r="B8338" t="s">
        <v>7857</v>
      </c>
      <c r="C8338">
        <v>1944</v>
      </c>
      <c r="D8338" t="s">
        <v>164</v>
      </c>
      <c r="E8338">
        <v>10</v>
      </c>
      <c r="F8338">
        <v>349</v>
      </c>
      <c r="G8338">
        <v>21549</v>
      </c>
      <c r="H8338" t="s">
        <v>165</v>
      </c>
    </row>
    <row r="8339" spans="1:8" hidden="1" x14ac:dyDescent="0.3">
      <c r="A8339" t="s">
        <v>7856</v>
      </c>
      <c r="B8339" t="s">
        <v>7857</v>
      </c>
      <c r="C8339">
        <v>1944</v>
      </c>
      <c r="D8339" t="s">
        <v>166</v>
      </c>
      <c r="E8339">
        <v>384</v>
      </c>
      <c r="F8339">
        <v>472</v>
      </c>
      <c r="G8339">
        <v>1666</v>
      </c>
      <c r="H8339" t="s">
        <v>167</v>
      </c>
    </row>
    <row r="8340" spans="1:8" x14ac:dyDescent="0.3">
      <c r="A8340" t="s">
        <v>7858</v>
      </c>
      <c r="B8340" t="s">
        <v>7859</v>
      </c>
      <c r="C8340">
        <v>264</v>
      </c>
      <c r="D8340" t="s">
        <v>10</v>
      </c>
      <c r="E8340">
        <v>182</v>
      </c>
      <c r="F8340">
        <v>248</v>
      </c>
      <c r="G8340">
        <v>5419</v>
      </c>
      <c r="H8340" t="s">
        <v>11</v>
      </c>
    </row>
    <row r="8341" spans="1:8" x14ac:dyDescent="0.3">
      <c r="A8341" t="s">
        <v>7858</v>
      </c>
      <c r="B8341" t="s">
        <v>7859</v>
      </c>
      <c r="C8341">
        <v>264</v>
      </c>
      <c r="D8341" t="s">
        <v>16</v>
      </c>
      <c r="E8341">
        <v>4</v>
      </c>
      <c r="F8341">
        <v>92</v>
      </c>
      <c r="G8341">
        <v>1237</v>
      </c>
      <c r="H8341" t="s">
        <v>17</v>
      </c>
    </row>
    <row r="8342" spans="1:8" x14ac:dyDescent="0.3">
      <c r="A8342" t="s">
        <v>7860</v>
      </c>
      <c r="B8342" t="s">
        <v>7861</v>
      </c>
      <c r="C8342">
        <v>800</v>
      </c>
      <c r="D8342" t="s">
        <v>10</v>
      </c>
      <c r="E8342">
        <v>70</v>
      </c>
      <c r="F8342">
        <v>132</v>
      </c>
      <c r="G8342">
        <v>5419</v>
      </c>
      <c r="H8342" t="s">
        <v>11</v>
      </c>
    </row>
    <row r="8343" spans="1:8" x14ac:dyDescent="0.3">
      <c r="A8343" t="s">
        <v>7862</v>
      </c>
      <c r="B8343" t="s">
        <v>7863</v>
      </c>
      <c r="C8343">
        <v>872</v>
      </c>
      <c r="D8343" t="s">
        <v>10</v>
      </c>
      <c r="E8343">
        <v>120</v>
      </c>
      <c r="F8343">
        <v>188</v>
      </c>
      <c r="G8343">
        <v>5419</v>
      </c>
      <c r="H8343" t="s">
        <v>11</v>
      </c>
    </row>
    <row r="8344" spans="1:8" hidden="1" x14ac:dyDescent="0.3">
      <c r="A8344" t="s">
        <v>7862</v>
      </c>
      <c r="B8344" t="s">
        <v>7863</v>
      </c>
      <c r="C8344">
        <v>872</v>
      </c>
      <c r="D8344" t="s">
        <v>20</v>
      </c>
      <c r="E8344">
        <v>704</v>
      </c>
      <c r="F8344">
        <v>719</v>
      </c>
      <c r="G8344">
        <v>904</v>
      </c>
      <c r="H8344" t="s">
        <v>21</v>
      </c>
    </row>
    <row r="8345" spans="1:8" hidden="1" x14ac:dyDescent="0.3">
      <c r="A8345" t="s">
        <v>7862</v>
      </c>
      <c r="B8345" t="s">
        <v>7863</v>
      </c>
      <c r="C8345">
        <v>872</v>
      </c>
      <c r="D8345" t="s">
        <v>20</v>
      </c>
      <c r="E8345">
        <v>851</v>
      </c>
      <c r="F8345">
        <v>866</v>
      </c>
      <c r="G8345">
        <v>904</v>
      </c>
      <c r="H8345" t="s">
        <v>21</v>
      </c>
    </row>
    <row r="8346" spans="1:8" x14ac:dyDescent="0.3">
      <c r="A8346" t="s">
        <v>7864</v>
      </c>
      <c r="B8346" t="s">
        <v>7865</v>
      </c>
      <c r="C8346">
        <v>608</v>
      </c>
      <c r="D8346" t="s">
        <v>10</v>
      </c>
      <c r="E8346">
        <v>8</v>
      </c>
      <c r="F8346">
        <v>75</v>
      </c>
      <c r="G8346">
        <v>5419</v>
      </c>
      <c r="H8346" t="s">
        <v>11</v>
      </c>
    </row>
    <row r="8347" spans="1:8" x14ac:dyDescent="0.3">
      <c r="A8347" t="s">
        <v>7866</v>
      </c>
      <c r="B8347" t="s">
        <v>7867</v>
      </c>
      <c r="C8347">
        <v>840</v>
      </c>
      <c r="D8347" t="s">
        <v>10</v>
      </c>
      <c r="E8347">
        <v>60</v>
      </c>
      <c r="F8347">
        <v>124</v>
      </c>
      <c r="G8347">
        <v>5419</v>
      </c>
      <c r="H8347" t="s">
        <v>11</v>
      </c>
    </row>
    <row r="8348" spans="1:8" x14ac:dyDescent="0.3">
      <c r="A8348" t="s">
        <v>7866</v>
      </c>
      <c r="B8348" t="s">
        <v>7867</v>
      </c>
      <c r="C8348">
        <v>840</v>
      </c>
      <c r="D8348" t="s">
        <v>10</v>
      </c>
      <c r="E8348">
        <v>213</v>
      </c>
      <c r="F8348">
        <v>277</v>
      </c>
      <c r="G8348">
        <v>5419</v>
      </c>
      <c r="H8348" t="s">
        <v>11</v>
      </c>
    </row>
    <row r="8349" spans="1:8" x14ac:dyDescent="0.3">
      <c r="A8349" t="s">
        <v>7868</v>
      </c>
      <c r="B8349" t="s">
        <v>7869</v>
      </c>
      <c r="C8349">
        <v>244</v>
      </c>
      <c r="D8349" t="s">
        <v>10</v>
      </c>
      <c r="E8349">
        <v>161</v>
      </c>
      <c r="F8349">
        <v>229</v>
      </c>
      <c r="G8349">
        <v>5419</v>
      </c>
      <c r="H8349" t="s">
        <v>11</v>
      </c>
    </row>
    <row r="8350" spans="1:8" x14ac:dyDescent="0.3">
      <c r="A8350" t="s">
        <v>7868</v>
      </c>
      <c r="B8350" t="s">
        <v>7869</v>
      </c>
      <c r="C8350">
        <v>244</v>
      </c>
      <c r="D8350" t="s">
        <v>16</v>
      </c>
      <c r="E8350">
        <v>10</v>
      </c>
      <c r="F8350">
        <v>94</v>
      </c>
      <c r="G8350">
        <v>1237</v>
      </c>
      <c r="H8350" t="s">
        <v>17</v>
      </c>
    </row>
    <row r="8351" spans="1:8" x14ac:dyDescent="0.3">
      <c r="A8351" t="s">
        <v>7870</v>
      </c>
      <c r="B8351" t="s">
        <v>7871</v>
      </c>
      <c r="C8351">
        <v>262</v>
      </c>
      <c r="D8351" t="s">
        <v>10</v>
      </c>
      <c r="E8351">
        <v>180</v>
      </c>
      <c r="F8351">
        <v>246</v>
      </c>
      <c r="G8351">
        <v>5419</v>
      </c>
      <c r="H8351" t="s">
        <v>11</v>
      </c>
    </row>
    <row r="8352" spans="1:8" x14ac:dyDescent="0.3">
      <c r="A8352" t="s">
        <v>7870</v>
      </c>
      <c r="B8352" t="s">
        <v>7871</v>
      </c>
      <c r="C8352">
        <v>262</v>
      </c>
      <c r="D8352" t="s">
        <v>16</v>
      </c>
      <c r="E8352">
        <v>4</v>
      </c>
      <c r="F8352">
        <v>92</v>
      </c>
      <c r="G8352">
        <v>1237</v>
      </c>
      <c r="H8352" t="s">
        <v>17</v>
      </c>
    </row>
    <row r="8353" spans="1:8" x14ac:dyDescent="0.3">
      <c r="A8353" t="s">
        <v>7872</v>
      </c>
      <c r="B8353" t="s">
        <v>7873</v>
      </c>
      <c r="C8353">
        <v>551</v>
      </c>
      <c r="D8353" t="s">
        <v>10</v>
      </c>
      <c r="E8353">
        <v>55</v>
      </c>
      <c r="F8353">
        <v>130</v>
      </c>
      <c r="G8353">
        <v>5419</v>
      </c>
      <c r="H8353" t="s">
        <v>11</v>
      </c>
    </row>
    <row r="8354" spans="1:8" hidden="1" x14ac:dyDescent="0.3">
      <c r="A8354" t="s">
        <v>7872</v>
      </c>
      <c r="B8354" t="s">
        <v>7873</v>
      </c>
      <c r="C8354">
        <v>551</v>
      </c>
      <c r="D8354" t="s">
        <v>178</v>
      </c>
      <c r="E8354">
        <v>187</v>
      </c>
      <c r="F8354">
        <v>542</v>
      </c>
      <c r="G8354">
        <v>19761</v>
      </c>
      <c r="H8354" t="s">
        <v>179</v>
      </c>
    </row>
    <row r="8355" spans="1:8" x14ac:dyDescent="0.3">
      <c r="A8355" t="s">
        <v>7874</v>
      </c>
      <c r="B8355" t="s">
        <v>7875</v>
      </c>
      <c r="C8355">
        <v>639</v>
      </c>
      <c r="D8355" t="s">
        <v>10</v>
      </c>
      <c r="E8355">
        <v>143</v>
      </c>
      <c r="F8355">
        <v>218</v>
      </c>
      <c r="G8355">
        <v>5419</v>
      </c>
      <c r="H8355" t="s">
        <v>11</v>
      </c>
    </row>
    <row r="8356" spans="1:8" hidden="1" x14ac:dyDescent="0.3">
      <c r="A8356" t="s">
        <v>7874</v>
      </c>
      <c r="B8356" t="s">
        <v>7875</v>
      </c>
      <c r="C8356">
        <v>639</v>
      </c>
      <c r="D8356" t="s">
        <v>178</v>
      </c>
      <c r="E8356">
        <v>275</v>
      </c>
      <c r="F8356">
        <v>630</v>
      </c>
      <c r="G8356">
        <v>19761</v>
      </c>
      <c r="H8356" t="s">
        <v>179</v>
      </c>
    </row>
    <row r="8357" spans="1:8" x14ac:dyDescent="0.3">
      <c r="A8357" t="s">
        <v>7876</v>
      </c>
      <c r="B8357" t="s">
        <v>7877</v>
      </c>
      <c r="C8357">
        <v>235</v>
      </c>
      <c r="D8357" t="s">
        <v>10</v>
      </c>
      <c r="E8357">
        <v>6</v>
      </c>
      <c r="F8357">
        <v>70</v>
      </c>
      <c r="G8357">
        <v>5419</v>
      </c>
      <c r="H8357" t="s">
        <v>11</v>
      </c>
    </row>
    <row r="8358" spans="1:8" x14ac:dyDescent="0.3">
      <c r="A8358" t="s">
        <v>7878</v>
      </c>
      <c r="B8358" t="s">
        <v>7879</v>
      </c>
      <c r="C8358">
        <v>531</v>
      </c>
      <c r="D8358" t="s">
        <v>10</v>
      </c>
      <c r="E8358">
        <v>12</v>
      </c>
      <c r="F8358">
        <v>80</v>
      </c>
      <c r="G8358">
        <v>5419</v>
      </c>
      <c r="H8358" t="s">
        <v>11</v>
      </c>
    </row>
    <row r="8359" spans="1:8" hidden="1" x14ac:dyDescent="0.3">
      <c r="A8359" t="s">
        <v>7878</v>
      </c>
      <c r="B8359" t="s">
        <v>7879</v>
      </c>
      <c r="C8359">
        <v>531</v>
      </c>
      <c r="D8359" t="s">
        <v>1590</v>
      </c>
      <c r="E8359">
        <v>160</v>
      </c>
      <c r="F8359">
        <v>208</v>
      </c>
      <c r="G8359">
        <v>6525</v>
      </c>
      <c r="H8359" t="s">
        <v>1591</v>
      </c>
    </row>
    <row r="8360" spans="1:8" hidden="1" x14ac:dyDescent="0.3">
      <c r="A8360" t="s">
        <v>7878</v>
      </c>
      <c r="B8360" t="s">
        <v>7879</v>
      </c>
      <c r="C8360">
        <v>531</v>
      </c>
      <c r="D8360" t="s">
        <v>102</v>
      </c>
      <c r="E8360">
        <v>238</v>
      </c>
      <c r="F8360">
        <v>408</v>
      </c>
      <c r="G8360">
        <v>5476</v>
      </c>
      <c r="H8360" t="s">
        <v>103</v>
      </c>
    </row>
    <row r="8361" spans="1:8" x14ac:dyDescent="0.3">
      <c r="A8361" t="s">
        <v>7880</v>
      </c>
      <c r="B8361" t="s">
        <v>7881</v>
      </c>
      <c r="C8361">
        <v>243</v>
      </c>
      <c r="D8361" t="s">
        <v>10</v>
      </c>
      <c r="E8361">
        <v>161</v>
      </c>
      <c r="F8361">
        <v>227</v>
      </c>
      <c r="G8361">
        <v>5419</v>
      </c>
      <c r="H8361" t="s">
        <v>11</v>
      </c>
    </row>
    <row r="8362" spans="1:8" x14ac:dyDescent="0.3">
      <c r="A8362" t="s">
        <v>7880</v>
      </c>
      <c r="B8362" t="s">
        <v>7881</v>
      </c>
      <c r="C8362">
        <v>243</v>
      </c>
      <c r="D8362" t="s">
        <v>16</v>
      </c>
      <c r="E8362">
        <v>13</v>
      </c>
      <c r="F8362">
        <v>98</v>
      </c>
      <c r="G8362">
        <v>1237</v>
      </c>
      <c r="H8362" t="s">
        <v>17</v>
      </c>
    </row>
    <row r="8363" spans="1:8" x14ac:dyDescent="0.3">
      <c r="A8363" t="s">
        <v>7882</v>
      </c>
      <c r="B8363" t="s">
        <v>7883</v>
      </c>
      <c r="C8363">
        <v>245</v>
      </c>
      <c r="D8363" t="s">
        <v>10</v>
      </c>
      <c r="E8363">
        <v>158</v>
      </c>
      <c r="F8363">
        <v>227</v>
      </c>
      <c r="G8363">
        <v>5419</v>
      </c>
      <c r="H8363" t="s">
        <v>11</v>
      </c>
    </row>
    <row r="8364" spans="1:8" x14ac:dyDescent="0.3">
      <c r="A8364" t="s">
        <v>7882</v>
      </c>
      <c r="B8364" t="s">
        <v>7883</v>
      </c>
      <c r="C8364">
        <v>245</v>
      </c>
      <c r="D8364" t="s">
        <v>16</v>
      </c>
      <c r="E8364">
        <v>8</v>
      </c>
      <c r="F8364">
        <v>92</v>
      </c>
      <c r="G8364">
        <v>1237</v>
      </c>
      <c r="H8364" t="s">
        <v>17</v>
      </c>
    </row>
    <row r="8365" spans="1:8" x14ac:dyDescent="0.3">
      <c r="A8365" t="s">
        <v>7884</v>
      </c>
      <c r="B8365" t="s">
        <v>7885</v>
      </c>
      <c r="C8365">
        <v>592</v>
      </c>
      <c r="D8365" t="s">
        <v>10</v>
      </c>
      <c r="E8365">
        <v>7</v>
      </c>
      <c r="F8365">
        <v>74</v>
      </c>
      <c r="G8365">
        <v>5419</v>
      </c>
      <c r="H8365" t="s">
        <v>11</v>
      </c>
    </row>
    <row r="8366" spans="1:8" x14ac:dyDescent="0.3">
      <c r="A8366" t="s">
        <v>7886</v>
      </c>
      <c r="B8366" t="s">
        <v>7887</v>
      </c>
      <c r="C8366">
        <v>728</v>
      </c>
      <c r="D8366" t="s">
        <v>10</v>
      </c>
      <c r="E8366">
        <v>10</v>
      </c>
      <c r="F8366">
        <v>78</v>
      </c>
      <c r="G8366">
        <v>5419</v>
      </c>
      <c r="H8366" t="s">
        <v>11</v>
      </c>
    </row>
    <row r="8367" spans="1:8" hidden="1" x14ac:dyDescent="0.3">
      <c r="A8367" t="s">
        <v>7886</v>
      </c>
      <c r="B8367" t="s">
        <v>7887</v>
      </c>
      <c r="C8367">
        <v>728</v>
      </c>
      <c r="D8367" t="s">
        <v>20</v>
      </c>
      <c r="E8367">
        <v>612</v>
      </c>
      <c r="F8367">
        <v>627</v>
      </c>
      <c r="G8367">
        <v>904</v>
      </c>
      <c r="H8367" t="s">
        <v>21</v>
      </c>
    </row>
    <row r="8368" spans="1:8" hidden="1" x14ac:dyDescent="0.3">
      <c r="A8368" t="s">
        <v>7886</v>
      </c>
      <c r="B8368" t="s">
        <v>7887</v>
      </c>
      <c r="C8368">
        <v>728</v>
      </c>
      <c r="D8368" t="s">
        <v>20</v>
      </c>
      <c r="E8368">
        <v>707</v>
      </c>
      <c r="F8368">
        <v>722</v>
      </c>
      <c r="G8368">
        <v>904</v>
      </c>
      <c r="H8368" t="s">
        <v>21</v>
      </c>
    </row>
    <row r="8369" spans="1:8" x14ac:dyDescent="0.3">
      <c r="A8369" t="s">
        <v>7888</v>
      </c>
      <c r="B8369" t="s">
        <v>7889</v>
      </c>
      <c r="C8369">
        <v>144</v>
      </c>
      <c r="D8369" t="s">
        <v>10</v>
      </c>
      <c r="E8369">
        <v>4</v>
      </c>
      <c r="F8369">
        <v>68</v>
      </c>
      <c r="G8369">
        <v>5419</v>
      </c>
      <c r="H8369" t="s">
        <v>11</v>
      </c>
    </row>
    <row r="8370" spans="1:8" x14ac:dyDescent="0.3">
      <c r="A8370" t="s">
        <v>7890</v>
      </c>
      <c r="B8370" t="s">
        <v>7891</v>
      </c>
      <c r="C8370">
        <v>954</v>
      </c>
      <c r="D8370" t="s">
        <v>10</v>
      </c>
      <c r="E8370">
        <v>128</v>
      </c>
      <c r="F8370">
        <v>203</v>
      </c>
      <c r="G8370">
        <v>5419</v>
      </c>
      <c r="H8370" t="s">
        <v>11</v>
      </c>
    </row>
    <row r="8371" spans="1:8" x14ac:dyDescent="0.3">
      <c r="A8371" t="s">
        <v>7890</v>
      </c>
      <c r="B8371" t="s">
        <v>7891</v>
      </c>
      <c r="C8371">
        <v>954</v>
      </c>
      <c r="D8371" t="s">
        <v>10</v>
      </c>
      <c r="E8371">
        <v>471</v>
      </c>
      <c r="F8371">
        <v>537</v>
      </c>
      <c r="G8371">
        <v>5419</v>
      </c>
      <c r="H8371" t="s">
        <v>11</v>
      </c>
    </row>
    <row r="8372" spans="1:8" hidden="1" x14ac:dyDescent="0.3">
      <c r="A8372" t="s">
        <v>7890</v>
      </c>
      <c r="B8372" t="s">
        <v>7891</v>
      </c>
      <c r="C8372">
        <v>954</v>
      </c>
      <c r="D8372" t="s">
        <v>664</v>
      </c>
      <c r="E8372">
        <v>305</v>
      </c>
      <c r="F8372">
        <v>469</v>
      </c>
      <c r="G8372">
        <v>88</v>
      </c>
      <c r="H8372" t="s">
        <v>665</v>
      </c>
    </row>
    <row r="8373" spans="1:8" hidden="1" x14ac:dyDescent="0.3">
      <c r="A8373" t="s">
        <v>7890</v>
      </c>
      <c r="B8373" t="s">
        <v>7891</v>
      </c>
      <c r="C8373">
        <v>954</v>
      </c>
      <c r="D8373" t="s">
        <v>178</v>
      </c>
      <c r="E8373">
        <v>590</v>
      </c>
      <c r="F8373">
        <v>898</v>
      </c>
      <c r="G8373">
        <v>19761</v>
      </c>
      <c r="H8373" t="s">
        <v>179</v>
      </c>
    </row>
    <row r="8374" spans="1:8" x14ac:dyDescent="0.3">
      <c r="A8374" t="s">
        <v>7892</v>
      </c>
      <c r="B8374" t="s">
        <v>7893</v>
      </c>
      <c r="C8374">
        <v>119</v>
      </c>
      <c r="D8374" t="s">
        <v>10</v>
      </c>
      <c r="E8374">
        <v>79</v>
      </c>
      <c r="F8374">
        <v>119</v>
      </c>
      <c r="G8374">
        <v>5419</v>
      </c>
      <c r="H8374" t="s">
        <v>11</v>
      </c>
    </row>
    <row r="8375" spans="1:8" x14ac:dyDescent="0.3">
      <c r="A8375" t="s">
        <v>7894</v>
      </c>
      <c r="B8375" t="s">
        <v>7895</v>
      </c>
      <c r="C8375">
        <v>170</v>
      </c>
      <c r="D8375" t="s">
        <v>10</v>
      </c>
      <c r="E8375">
        <v>6</v>
      </c>
      <c r="F8375">
        <v>72</v>
      </c>
      <c r="G8375">
        <v>5419</v>
      </c>
      <c r="H8375" t="s">
        <v>11</v>
      </c>
    </row>
    <row r="8376" spans="1:8" x14ac:dyDescent="0.3">
      <c r="A8376" t="s">
        <v>7896</v>
      </c>
      <c r="B8376" t="s">
        <v>7897</v>
      </c>
      <c r="C8376">
        <v>373</v>
      </c>
      <c r="D8376" t="s">
        <v>10</v>
      </c>
      <c r="E8376">
        <v>264</v>
      </c>
      <c r="F8376">
        <v>320</v>
      </c>
      <c r="G8376">
        <v>5419</v>
      </c>
      <c r="H8376" t="s">
        <v>11</v>
      </c>
    </row>
    <row r="8377" spans="1:8" x14ac:dyDescent="0.3">
      <c r="A8377" t="s">
        <v>7898</v>
      </c>
      <c r="B8377" t="s">
        <v>7899</v>
      </c>
      <c r="C8377">
        <v>633</v>
      </c>
      <c r="D8377" t="s">
        <v>10</v>
      </c>
      <c r="E8377">
        <v>5</v>
      </c>
      <c r="F8377">
        <v>68</v>
      </c>
      <c r="G8377">
        <v>5419</v>
      </c>
      <c r="H8377" t="s">
        <v>11</v>
      </c>
    </row>
    <row r="8378" spans="1:8" hidden="1" x14ac:dyDescent="0.3">
      <c r="A8378" t="s">
        <v>7898</v>
      </c>
      <c r="B8378" t="s">
        <v>7899</v>
      </c>
      <c r="C8378">
        <v>633</v>
      </c>
      <c r="D8378" t="s">
        <v>118</v>
      </c>
      <c r="E8378">
        <v>525</v>
      </c>
      <c r="F8378">
        <v>626</v>
      </c>
      <c r="G8378">
        <v>37814</v>
      </c>
      <c r="H8378" t="s">
        <v>119</v>
      </c>
    </row>
    <row r="8379" spans="1:8" hidden="1" x14ac:dyDescent="0.3">
      <c r="A8379" t="s">
        <v>7898</v>
      </c>
      <c r="B8379" t="s">
        <v>7899</v>
      </c>
      <c r="C8379">
        <v>633</v>
      </c>
      <c r="D8379" t="s">
        <v>290</v>
      </c>
      <c r="E8379">
        <v>596</v>
      </c>
      <c r="F8379">
        <v>628</v>
      </c>
      <c r="G8379">
        <v>12274</v>
      </c>
      <c r="H8379" t="s">
        <v>291</v>
      </c>
    </row>
    <row r="8380" spans="1:8" x14ac:dyDescent="0.3">
      <c r="A8380" t="s">
        <v>7900</v>
      </c>
      <c r="B8380" t="s">
        <v>7901</v>
      </c>
      <c r="C8380">
        <v>474</v>
      </c>
      <c r="D8380" t="s">
        <v>10</v>
      </c>
      <c r="E8380">
        <v>206</v>
      </c>
      <c r="F8380">
        <v>270</v>
      </c>
      <c r="G8380">
        <v>5419</v>
      </c>
      <c r="H8380" t="s">
        <v>11</v>
      </c>
    </row>
    <row r="8381" spans="1:8" x14ac:dyDescent="0.3">
      <c r="A8381" t="s">
        <v>7902</v>
      </c>
      <c r="B8381" t="s">
        <v>7903</v>
      </c>
      <c r="C8381">
        <v>2319</v>
      </c>
      <c r="D8381" t="s">
        <v>10</v>
      </c>
      <c r="E8381">
        <v>8</v>
      </c>
      <c r="F8381">
        <v>56</v>
      </c>
      <c r="G8381">
        <v>5419</v>
      </c>
      <c r="H8381" t="s">
        <v>11</v>
      </c>
    </row>
    <row r="8382" spans="1:8" hidden="1" x14ac:dyDescent="0.3">
      <c r="A8382" t="s">
        <v>7902</v>
      </c>
      <c r="B8382" t="s">
        <v>7903</v>
      </c>
      <c r="C8382">
        <v>2319</v>
      </c>
      <c r="D8382" t="s">
        <v>24</v>
      </c>
      <c r="E8382">
        <v>386</v>
      </c>
      <c r="F8382">
        <v>666</v>
      </c>
      <c r="G8382">
        <v>666</v>
      </c>
      <c r="H8382" t="s">
        <v>25</v>
      </c>
    </row>
    <row r="8383" spans="1:8" hidden="1" x14ac:dyDescent="0.3">
      <c r="A8383" t="s">
        <v>7902</v>
      </c>
      <c r="B8383" t="s">
        <v>7903</v>
      </c>
      <c r="C8383">
        <v>2319</v>
      </c>
      <c r="D8383" t="s">
        <v>1996</v>
      </c>
      <c r="E8383">
        <v>1439</v>
      </c>
      <c r="F8383">
        <v>1641</v>
      </c>
      <c r="G8383">
        <v>838</v>
      </c>
      <c r="H8383" t="s">
        <v>1997</v>
      </c>
    </row>
    <row r="8384" spans="1:8" x14ac:dyDescent="0.3">
      <c r="A8384" t="s">
        <v>7904</v>
      </c>
      <c r="B8384" t="s">
        <v>7905</v>
      </c>
      <c r="C8384">
        <v>253</v>
      </c>
      <c r="D8384" t="s">
        <v>10</v>
      </c>
      <c r="E8384">
        <v>164</v>
      </c>
      <c r="F8384">
        <v>235</v>
      </c>
      <c r="G8384">
        <v>5419</v>
      </c>
      <c r="H8384" t="s">
        <v>11</v>
      </c>
    </row>
    <row r="8385" spans="1:8" x14ac:dyDescent="0.3">
      <c r="A8385" t="s">
        <v>7904</v>
      </c>
      <c r="B8385" t="s">
        <v>7905</v>
      </c>
      <c r="C8385">
        <v>253</v>
      </c>
      <c r="D8385" t="s">
        <v>16</v>
      </c>
      <c r="E8385">
        <v>8</v>
      </c>
      <c r="F8385">
        <v>90</v>
      </c>
      <c r="G8385">
        <v>1237</v>
      </c>
      <c r="H8385" t="s">
        <v>17</v>
      </c>
    </row>
    <row r="8386" spans="1:8" x14ac:dyDescent="0.3">
      <c r="A8386" t="s">
        <v>7906</v>
      </c>
      <c r="B8386" t="s">
        <v>7907</v>
      </c>
      <c r="C8386">
        <v>229</v>
      </c>
      <c r="D8386" t="s">
        <v>10</v>
      </c>
      <c r="E8386">
        <v>7</v>
      </c>
      <c r="F8386">
        <v>74</v>
      </c>
      <c r="G8386">
        <v>5419</v>
      </c>
      <c r="H8386" t="s">
        <v>11</v>
      </c>
    </row>
    <row r="8387" spans="1:8" x14ac:dyDescent="0.3">
      <c r="A8387" t="s">
        <v>7908</v>
      </c>
      <c r="B8387" t="s">
        <v>7909</v>
      </c>
      <c r="C8387">
        <v>684</v>
      </c>
      <c r="D8387" t="s">
        <v>10</v>
      </c>
      <c r="E8387">
        <v>70</v>
      </c>
      <c r="F8387">
        <v>138</v>
      </c>
      <c r="G8387">
        <v>5419</v>
      </c>
      <c r="H8387" t="s">
        <v>11</v>
      </c>
    </row>
    <row r="8388" spans="1:8" hidden="1" x14ac:dyDescent="0.3">
      <c r="A8388" t="s">
        <v>7908</v>
      </c>
      <c r="B8388" t="s">
        <v>7909</v>
      </c>
      <c r="C8388">
        <v>684</v>
      </c>
      <c r="D8388" t="s">
        <v>20</v>
      </c>
      <c r="E8388">
        <v>541</v>
      </c>
      <c r="F8388">
        <v>556</v>
      </c>
      <c r="G8388">
        <v>904</v>
      </c>
      <c r="H8388" t="s">
        <v>21</v>
      </c>
    </row>
    <row r="8389" spans="1:8" hidden="1" x14ac:dyDescent="0.3">
      <c r="A8389" t="s">
        <v>7908</v>
      </c>
      <c r="B8389" t="s">
        <v>7909</v>
      </c>
      <c r="C8389">
        <v>684</v>
      </c>
      <c r="D8389" t="s">
        <v>20</v>
      </c>
      <c r="E8389">
        <v>663</v>
      </c>
      <c r="F8389">
        <v>678</v>
      </c>
      <c r="G8389">
        <v>904</v>
      </c>
      <c r="H8389" t="s">
        <v>21</v>
      </c>
    </row>
    <row r="8390" spans="1:8" x14ac:dyDescent="0.3">
      <c r="A8390" t="s">
        <v>7910</v>
      </c>
      <c r="B8390" t="s">
        <v>7911</v>
      </c>
      <c r="C8390">
        <v>530</v>
      </c>
      <c r="D8390" t="s">
        <v>10</v>
      </c>
      <c r="E8390">
        <v>23</v>
      </c>
      <c r="F8390">
        <v>88</v>
      </c>
      <c r="G8390">
        <v>5419</v>
      </c>
      <c r="H8390" t="s">
        <v>11</v>
      </c>
    </row>
    <row r="8391" spans="1:8" hidden="1" x14ac:dyDescent="0.3">
      <c r="A8391" t="s">
        <v>7910</v>
      </c>
      <c r="B8391" t="s">
        <v>7911</v>
      </c>
      <c r="C8391">
        <v>530</v>
      </c>
      <c r="D8391" t="s">
        <v>102</v>
      </c>
      <c r="E8391">
        <v>269</v>
      </c>
      <c r="F8391">
        <v>405</v>
      </c>
      <c r="G8391">
        <v>5476</v>
      </c>
      <c r="H8391" t="s">
        <v>103</v>
      </c>
    </row>
    <row r="8392" spans="1:8" x14ac:dyDescent="0.3">
      <c r="A8392" t="s">
        <v>7912</v>
      </c>
      <c r="B8392" t="s">
        <v>7913</v>
      </c>
      <c r="C8392">
        <v>530</v>
      </c>
      <c r="D8392" t="s">
        <v>10</v>
      </c>
      <c r="E8392">
        <v>10</v>
      </c>
      <c r="F8392">
        <v>75</v>
      </c>
      <c r="G8392">
        <v>5419</v>
      </c>
      <c r="H8392" t="s">
        <v>11</v>
      </c>
    </row>
    <row r="8393" spans="1:8" hidden="1" x14ac:dyDescent="0.3">
      <c r="A8393" t="s">
        <v>7912</v>
      </c>
      <c r="B8393" t="s">
        <v>7913</v>
      </c>
      <c r="C8393">
        <v>530</v>
      </c>
      <c r="D8393" t="s">
        <v>102</v>
      </c>
      <c r="E8393">
        <v>233</v>
      </c>
      <c r="F8393">
        <v>399</v>
      </c>
      <c r="G8393">
        <v>5476</v>
      </c>
      <c r="H8393" t="s">
        <v>103</v>
      </c>
    </row>
    <row r="8394" spans="1:8" x14ac:dyDescent="0.3">
      <c r="A8394" t="s">
        <v>7912</v>
      </c>
      <c r="B8394" t="s">
        <v>7913</v>
      </c>
      <c r="C8394">
        <v>530</v>
      </c>
      <c r="D8394" t="s">
        <v>16</v>
      </c>
      <c r="E8394">
        <v>455</v>
      </c>
      <c r="F8394">
        <v>529</v>
      </c>
      <c r="G8394">
        <v>1237</v>
      </c>
      <c r="H8394" t="s">
        <v>17</v>
      </c>
    </row>
    <row r="8395" spans="1:8" x14ac:dyDescent="0.3">
      <c r="A8395" t="s">
        <v>7914</v>
      </c>
      <c r="B8395" t="s">
        <v>7915</v>
      </c>
      <c r="C8395">
        <v>562</v>
      </c>
      <c r="D8395" t="s">
        <v>10</v>
      </c>
      <c r="E8395">
        <v>9</v>
      </c>
      <c r="F8395">
        <v>77</v>
      </c>
      <c r="G8395">
        <v>5419</v>
      </c>
      <c r="H8395" t="s">
        <v>11</v>
      </c>
    </row>
    <row r="8396" spans="1:8" x14ac:dyDescent="0.3">
      <c r="A8396" t="s">
        <v>7916</v>
      </c>
      <c r="B8396" t="s">
        <v>7917</v>
      </c>
      <c r="C8396">
        <v>425</v>
      </c>
      <c r="D8396" t="s">
        <v>10</v>
      </c>
      <c r="E8396">
        <v>3</v>
      </c>
      <c r="F8396">
        <v>67</v>
      </c>
      <c r="G8396">
        <v>5419</v>
      </c>
      <c r="H8396" t="s">
        <v>11</v>
      </c>
    </row>
    <row r="8397" spans="1:8" hidden="1" x14ac:dyDescent="0.3">
      <c r="A8397" t="s">
        <v>7916</v>
      </c>
      <c r="B8397" t="s">
        <v>7917</v>
      </c>
      <c r="C8397">
        <v>425</v>
      </c>
      <c r="D8397" t="s">
        <v>256</v>
      </c>
      <c r="E8397">
        <v>144</v>
      </c>
      <c r="F8397">
        <v>158</v>
      </c>
      <c r="G8397">
        <v>56000</v>
      </c>
      <c r="H8397" t="s">
        <v>257</v>
      </c>
    </row>
    <row r="8398" spans="1:8" hidden="1" x14ac:dyDescent="0.3">
      <c r="A8398" t="s">
        <v>7916</v>
      </c>
      <c r="B8398" t="s">
        <v>7917</v>
      </c>
      <c r="C8398">
        <v>425</v>
      </c>
      <c r="D8398" t="s">
        <v>102</v>
      </c>
      <c r="E8398">
        <v>205</v>
      </c>
      <c r="F8398">
        <v>339</v>
      </c>
      <c r="G8398">
        <v>5476</v>
      </c>
      <c r="H8398" t="s">
        <v>103</v>
      </c>
    </row>
    <row r="8399" spans="1:8" hidden="1" x14ac:dyDescent="0.3">
      <c r="A8399" t="s">
        <v>7918</v>
      </c>
      <c r="B8399" t="s">
        <v>7919</v>
      </c>
      <c r="C8399">
        <v>700</v>
      </c>
      <c r="D8399" t="s">
        <v>142</v>
      </c>
      <c r="E8399">
        <v>123</v>
      </c>
      <c r="F8399">
        <v>217</v>
      </c>
      <c r="G8399">
        <v>172686</v>
      </c>
      <c r="H8399" t="s">
        <v>143</v>
      </c>
    </row>
    <row r="8400" spans="1:8" x14ac:dyDescent="0.3">
      <c r="A8400" t="s">
        <v>7918</v>
      </c>
      <c r="B8400" t="s">
        <v>7919</v>
      </c>
      <c r="C8400">
        <v>700</v>
      </c>
      <c r="D8400" t="s">
        <v>10</v>
      </c>
      <c r="E8400">
        <v>285</v>
      </c>
      <c r="F8400">
        <v>349</v>
      </c>
      <c r="G8400">
        <v>5419</v>
      </c>
      <c r="H8400" t="s">
        <v>11</v>
      </c>
    </row>
    <row r="8401" spans="1:8" x14ac:dyDescent="0.3">
      <c r="A8401" t="s">
        <v>7918</v>
      </c>
      <c r="B8401" t="s">
        <v>7919</v>
      </c>
      <c r="C8401">
        <v>700</v>
      </c>
      <c r="D8401" t="s">
        <v>10</v>
      </c>
      <c r="E8401">
        <v>482</v>
      </c>
      <c r="F8401">
        <v>546</v>
      </c>
      <c r="G8401">
        <v>5419</v>
      </c>
      <c r="H8401" t="s">
        <v>11</v>
      </c>
    </row>
    <row r="8402" spans="1:8" x14ac:dyDescent="0.3">
      <c r="A8402" t="s">
        <v>7918</v>
      </c>
      <c r="B8402" t="s">
        <v>7919</v>
      </c>
      <c r="C8402">
        <v>700</v>
      </c>
      <c r="D8402" t="s">
        <v>10</v>
      </c>
      <c r="E8402">
        <v>620</v>
      </c>
      <c r="F8402">
        <v>685</v>
      </c>
      <c r="G8402">
        <v>5419</v>
      </c>
      <c r="H8402" t="s">
        <v>11</v>
      </c>
    </row>
    <row r="8403" spans="1:8" x14ac:dyDescent="0.3">
      <c r="A8403" t="s">
        <v>7920</v>
      </c>
      <c r="B8403" t="s">
        <v>7921</v>
      </c>
      <c r="C8403">
        <v>107</v>
      </c>
      <c r="D8403" t="s">
        <v>10</v>
      </c>
      <c r="E8403">
        <v>17</v>
      </c>
      <c r="F8403">
        <v>82</v>
      </c>
      <c r="G8403">
        <v>5419</v>
      </c>
      <c r="H8403" t="s">
        <v>11</v>
      </c>
    </row>
    <row r="8404" spans="1:8" x14ac:dyDescent="0.3">
      <c r="A8404" t="s">
        <v>7922</v>
      </c>
      <c r="B8404" t="s">
        <v>7923</v>
      </c>
      <c r="C8404">
        <v>704</v>
      </c>
      <c r="D8404" t="s">
        <v>10</v>
      </c>
      <c r="E8404">
        <v>53</v>
      </c>
      <c r="F8404">
        <v>128</v>
      </c>
      <c r="G8404">
        <v>5419</v>
      </c>
      <c r="H8404" t="s">
        <v>11</v>
      </c>
    </row>
    <row r="8405" spans="1:8" x14ac:dyDescent="0.3">
      <c r="A8405" t="s">
        <v>7922</v>
      </c>
      <c r="B8405" t="s">
        <v>7923</v>
      </c>
      <c r="C8405">
        <v>704</v>
      </c>
      <c r="D8405" t="s">
        <v>10</v>
      </c>
      <c r="E8405">
        <v>168</v>
      </c>
      <c r="F8405">
        <v>236</v>
      </c>
      <c r="G8405">
        <v>5419</v>
      </c>
      <c r="H8405" t="s">
        <v>11</v>
      </c>
    </row>
    <row r="8406" spans="1:8" hidden="1" x14ac:dyDescent="0.3">
      <c r="A8406" t="s">
        <v>7922</v>
      </c>
      <c r="B8406" t="s">
        <v>7923</v>
      </c>
      <c r="C8406">
        <v>704</v>
      </c>
      <c r="D8406" t="s">
        <v>178</v>
      </c>
      <c r="E8406">
        <v>343</v>
      </c>
      <c r="F8406">
        <v>695</v>
      </c>
      <c r="G8406">
        <v>19761</v>
      </c>
      <c r="H8406" t="s">
        <v>179</v>
      </c>
    </row>
    <row r="8407" spans="1:8" x14ac:dyDescent="0.3">
      <c r="A8407" t="s">
        <v>7924</v>
      </c>
      <c r="B8407" t="s">
        <v>7925</v>
      </c>
      <c r="C8407">
        <v>247</v>
      </c>
      <c r="D8407" t="s">
        <v>10</v>
      </c>
      <c r="E8407">
        <v>158</v>
      </c>
      <c r="F8407">
        <v>229</v>
      </c>
      <c r="G8407">
        <v>5419</v>
      </c>
      <c r="H8407" t="s">
        <v>11</v>
      </c>
    </row>
    <row r="8408" spans="1:8" x14ac:dyDescent="0.3">
      <c r="A8408" t="s">
        <v>7924</v>
      </c>
      <c r="B8408" t="s">
        <v>7925</v>
      </c>
      <c r="C8408">
        <v>247</v>
      </c>
      <c r="D8408" t="s">
        <v>16</v>
      </c>
      <c r="E8408">
        <v>8</v>
      </c>
      <c r="F8408">
        <v>92</v>
      </c>
      <c r="G8408">
        <v>1237</v>
      </c>
      <c r="H8408" t="s">
        <v>17</v>
      </c>
    </row>
    <row r="8409" spans="1:8" x14ac:dyDescent="0.3">
      <c r="A8409" t="s">
        <v>7926</v>
      </c>
      <c r="B8409" t="s">
        <v>7927</v>
      </c>
      <c r="C8409">
        <v>782</v>
      </c>
      <c r="D8409" t="s">
        <v>10</v>
      </c>
      <c r="E8409">
        <v>71</v>
      </c>
      <c r="F8409">
        <v>139</v>
      </c>
      <c r="G8409">
        <v>5419</v>
      </c>
      <c r="H8409" t="s">
        <v>11</v>
      </c>
    </row>
    <row r="8410" spans="1:8" hidden="1" x14ac:dyDescent="0.3">
      <c r="A8410" t="s">
        <v>7926</v>
      </c>
      <c r="B8410" t="s">
        <v>7927</v>
      </c>
      <c r="C8410">
        <v>782</v>
      </c>
      <c r="D8410" t="s">
        <v>20</v>
      </c>
      <c r="E8410">
        <v>666</v>
      </c>
      <c r="F8410">
        <v>681</v>
      </c>
      <c r="G8410">
        <v>904</v>
      </c>
      <c r="H8410" t="s">
        <v>21</v>
      </c>
    </row>
    <row r="8411" spans="1:8" hidden="1" x14ac:dyDescent="0.3">
      <c r="A8411" t="s">
        <v>7926</v>
      </c>
      <c r="B8411" t="s">
        <v>7927</v>
      </c>
      <c r="C8411">
        <v>782</v>
      </c>
      <c r="D8411" t="s">
        <v>20</v>
      </c>
      <c r="E8411">
        <v>760</v>
      </c>
      <c r="F8411">
        <v>776</v>
      </c>
      <c r="G8411">
        <v>904</v>
      </c>
      <c r="H8411" t="s">
        <v>21</v>
      </c>
    </row>
    <row r="8412" spans="1:8" x14ac:dyDescent="0.3">
      <c r="A8412" t="s">
        <v>7928</v>
      </c>
      <c r="B8412" t="s">
        <v>7929</v>
      </c>
      <c r="C8412">
        <v>604</v>
      </c>
      <c r="D8412" t="s">
        <v>10</v>
      </c>
      <c r="E8412">
        <v>7</v>
      </c>
      <c r="F8412">
        <v>74</v>
      </c>
      <c r="G8412">
        <v>5419</v>
      </c>
      <c r="H8412" t="s">
        <v>11</v>
      </c>
    </row>
    <row r="8413" spans="1:8" x14ac:dyDescent="0.3">
      <c r="A8413" t="s">
        <v>7930</v>
      </c>
      <c r="B8413" t="s">
        <v>7931</v>
      </c>
      <c r="C8413">
        <v>1213</v>
      </c>
      <c r="D8413" t="s">
        <v>10</v>
      </c>
      <c r="E8413">
        <v>6</v>
      </c>
      <c r="F8413">
        <v>70</v>
      </c>
      <c r="G8413">
        <v>5419</v>
      </c>
      <c r="H8413" t="s">
        <v>11</v>
      </c>
    </row>
    <row r="8414" spans="1:8" hidden="1" x14ac:dyDescent="0.3">
      <c r="A8414" t="s">
        <v>7930</v>
      </c>
      <c r="B8414" t="s">
        <v>7931</v>
      </c>
      <c r="C8414">
        <v>1213</v>
      </c>
      <c r="D8414" t="s">
        <v>24</v>
      </c>
      <c r="E8414">
        <v>432</v>
      </c>
      <c r="F8414">
        <v>712</v>
      </c>
      <c r="G8414">
        <v>666</v>
      </c>
      <c r="H8414" t="s">
        <v>25</v>
      </c>
    </row>
    <row r="8415" spans="1:8" x14ac:dyDescent="0.3">
      <c r="A8415" t="s">
        <v>7932</v>
      </c>
      <c r="B8415" t="s">
        <v>7933</v>
      </c>
      <c r="C8415">
        <v>602</v>
      </c>
      <c r="D8415" t="s">
        <v>10</v>
      </c>
      <c r="E8415">
        <v>7</v>
      </c>
      <c r="F8415">
        <v>74</v>
      </c>
      <c r="G8415">
        <v>5419</v>
      </c>
      <c r="H8415" t="s">
        <v>11</v>
      </c>
    </row>
    <row r="8416" spans="1:8" x14ac:dyDescent="0.3">
      <c r="A8416" t="s">
        <v>7934</v>
      </c>
      <c r="B8416" t="s">
        <v>7935</v>
      </c>
      <c r="C8416">
        <v>188</v>
      </c>
      <c r="D8416" t="s">
        <v>10</v>
      </c>
      <c r="E8416">
        <v>100</v>
      </c>
      <c r="F8416">
        <v>171</v>
      </c>
      <c r="G8416">
        <v>5419</v>
      </c>
      <c r="H8416" t="s">
        <v>11</v>
      </c>
    </row>
    <row r="8417" spans="1:8" x14ac:dyDescent="0.3">
      <c r="A8417" t="s">
        <v>7936</v>
      </c>
      <c r="B8417" t="s">
        <v>7937</v>
      </c>
      <c r="C8417">
        <v>153</v>
      </c>
      <c r="D8417" t="s">
        <v>10</v>
      </c>
      <c r="E8417">
        <v>106</v>
      </c>
      <c r="F8417">
        <v>153</v>
      </c>
      <c r="G8417">
        <v>5419</v>
      </c>
      <c r="H8417" t="s">
        <v>11</v>
      </c>
    </row>
    <row r="8418" spans="1:8" x14ac:dyDescent="0.3">
      <c r="A8418" t="s">
        <v>7938</v>
      </c>
      <c r="B8418" t="s">
        <v>7939</v>
      </c>
      <c r="C8418">
        <v>505</v>
      </c>
      <c r="D8418" t="s">
        <v>10</v>
      </c>
      <c r="E8418">
        <v>13</v>
      </c>
      <c r="F8418">
        <v>83</v>
      </c>
      <c r="G8418">
        <v>5419</v>
      </c>
      <c r="H8418" t="s">
        <v>11</v>
      </c>
    </row>
    <row r="8419" spans="1:8" hidden="1" x14ac:dyDescent="0.3">
      <c r="A8419" t="s">
        <v>7938</v>
      </c>
      <c r="B8419" t="s">
        <v>7939</v>
      </c>
      <c r="C8419">
        <v>505</v>
      </c>
      <c r="D8419" t="s">
        <v>102</v>
      </c>
      <c r="E8419">
        <v>247</v>
      </c>
      <c r="F8419">
        <v>384</v>
      </c>
      <c r="G8419">
        <v>5476</v>
      </c>
      <c r="H8419" t="s">
        <v>103</v>
      </c>
    </row>
    <row r="8420" spans="1:8" x14ac:dyDescent="0.3">
      <c r="A8420" t="s">
        <v>7940</v>
      </c>
      <c r="B8420" t="s">
        <v>7941</v>
      </c>
      <c r="C8420">
        <v>1576</v>
      </c>
      <c r="D8420" t="s">
        <v>10</v>
      </c>
      <c r="E8420">
        <v>11</v>
      </c>
      <c r="F8420">
        <v>79</v>
      </c>
      <c r="G8420">
        <v>5419</v>
      </c>
      <c r="H8420" t="s">
        <v>11</v>
      </c>
    </row>
    <row r="8421" spans="1:8" hidden="1" x14ac:dyDescent="0.3">
      <c r="A8421" t="s">
        <v>7940</v>
      </c>
      <c r="B8421" t="s">
        <v>7941</v>
      </c>
      <c r="C8421">
        <v>1576</v>
      </c>
      <c r="D8421" t="s">
        <v>7942</v>
      </c>
      <c r="E8421">
        <v>1332</v>
      </c>
      <c r="F8421">
        <v>1369</v>
      </c>
      <c r="G8421">
        <v>9769</v>
      </c>
      <c r="H8421" t="s">
        <v>7943</v>
      </c>
    </row>
    <row r="8422" spans="1:8" hidden="1" x14ac:dyDescent="0.3">
      <c r="A8422" t="s">
        <v>7940</v>
      </c>
      <c r="B8422" t="s">
        <v>7941</v>
      </c>
      <c r="C8422">
        <v>1576</v>
      </c>
      <c r="D8422" t="s">
        <v>7942</v>
      </c>
      <c r="E8422">
        <v>1394</v>
      </c>
      <c r="F8422">
        <v>1430</v>
      </c>
      <c r="G8422">
        <v>9769</v>
      </c>
      <c r="H8422" t="s">
        <v>7943</v>
      </c>
    </row>
    <row r="8423" spans="1:8" hidden="1" x14ac:dyDescent="0.3">
      <c r="A8423" t="s">
        <v>7940</v>
      </c>
      <c r="B8423" t="s">
        <v>7941</v>
      </c>
      <c r="C8423">
        <v>1576</v>
      </c>
      <c r="D8423" t="s">
        <v>7942</v>
      </c>
      <c r="E8423">
        <v>1456</v>
      </c>
      <c r="F8423">
        <v>1484</v>
      </c>
      <c r="G8423">
        <v>9769</v>
      </c>
      <c r="H8423" t="s">
        <v>7943</v>
      </c>
    </row>
    <row r="8424" spans="1:8" hidden="1" x14ac:dyDescent="0.3">
      <c r="A8424" t="s">
        <v>7940</v>
      </c>
      <c r="B8424" t="s">
        <v>7941</v>
      </c>
      <c r="C8424">
        <v>1576</v>
      </c>
      <c r="D8424" t="s">
        <v>178</v>
      </c>
      <c r="E8424">
        <v>1064</v>
      </c>
      <c r="F8424">
        <v>1573</v>
      </c>
      <c r="G8424">
        <v>19761</v>
      </c>
      <c r="H8424" t="s">
        <v>179</v>
      </c>
    </row>
    <row r="8425" spans="1:8" hidden="1" x14ac:dyDescent="0.3">
      <c r="A8425" t="s">
        <v>7940</v>
      </c>
      <c r="B8425" t="s">
        <v>7941</v>
      </c>
      <c r="C8425">
        <v>1576</v>
      </c>
      <c r="D8425" t="s">
        <v>7944</v>
      </c>
      <c r="E8425">
        <v>792</v>
      </c>
      <c r="F8425">
        <v>837</v>
      </c>
      <c r="G8425">
        <v>5133</v>
      </c>
      <c r="H8425" t="s">
        <v>7945</v>
      </c>
    </row>
    <row r="8426" spans="1:8" hidden="1" x14ac:dyDescent="0.3">
      <c r="A8426" t="s">
        <v>7940</v>
      </c>
      <c r="B8426" t="s">
        <v>7941</v>
      </c>
      <c r="C8426">
        <v>1576</v>
      </c>
      <c r="D8426" t="s">
        <v>7944</v>
      </c>
      <c r="E8426">
        <v>937</v>
      </c>
      <c r="F8426">
        <v>1011</v>
      </c>
      <c r="G8426">
        <v>5133</v>
      </c>
      <c r="H8426" t="s">
        <v>7945</v>
      </c>
    </row>
    <row r="8427" spans="1:8" x14ac:dyDescent="0.3">
      <c r="A8427" t="s">
        <v>7946</v>
      </c>
      <c r="B8427" t="s">
        <v>7947</v>
      </c>
      <c r="C8427">
        <v>1284</v>
      </c>
      <c r="D8427" t="s">
        <v>10</v>
      </c>
      <c r="E8427">
        <v>6</v>
      </c>
      <c r="F8427">
        <v>69</v>
      </c>
      <c r="G8427">
        <v>5419</v>
      </c>
      <c r="H8427" t="s">
        <v>11</v>
      </c>
    </row>
    <row r="8428" spans="1:8" hidden="1" x14ac:dyDescent="0.3">
      <c r="A8428" t="s">
        <v>7946</v>
      </c>
      <c r="B8428" t="s">
        <v>7947</v>
      </c>
      <c r="C8428">
        <v>1284</v>
      </c>
      <c r="D8428" t="s">
        <v>24</v>
      </c>
      <c r="E8428">
        <v>594</v>
      </c>
      <c r="F8428">
        <v>883</v>
      </c>
      <c r="G8428">
        <v>666</v>
      </c>
      <c r="H8428" t="s">
        <v>25</v>
      </c>
    </row>
    <row r="8429" spans="1:8" x14ac:dyDescent="0.3">
      <c r="A8429" t="s">
        <v>7948</v>
      </c>
      <c r="B8429" t="s">
        <v>7949</v>
      </c>
      <c r="C8429">
        <v>236</v>
      </c>
      <c r="D8429" t="s">
        <v>10</v>
      </c>
      <c r="E8429">
        <v>149</v>
      </c>
      <c r="F8429">
        <v>219</v>
      </c>
      <c r="G8429">
        <v>5419</v>
      </c>
      <c r="H8429" t="s">
        <v>11</v>
      </c>
    </row>
    <row r="8430" spans="1:8" x14ac:dyDescent="0.3">
      <c r="A8430" t="s">
        <v>7948</v>
      </c>
      <c r="B8430" t="s">
        <v>7949</v>
      </c>
      <c r="C8430">
        <v>236</v>
      </c>
      <c r="D8430" t="s">
        <v>16</v>
      </c>
      <c r="E8430">
        <v>13</v>
      </c>
      <c r="F8430">
        <v>88</v>
      </c>
      <c r="G8430">
        <v>1237</v>
      </c>
      <c r="H8430" t="s">
        <v>17</v>
      </c>
    </row>
    <row r="8431" spans="1:8" x14ac:dyDescent="0.3">
      <c r="A8431" t="s">
        <v>7950</v>
      </c>
      <c r="B8431" t="s">
        <v>7951</v>
      </c>
      <c r="C8431">
        <v>1499</v>
      </c>
      <c r="D8431" t="s">
        <v>10</v>
      </c>
      <c r="E8431">
        <v>16</v>
      </c>
      <c r="F8431">
        <v>80</v>
      </c>
      <c r="G8431">
        <v>5419</v>
      </c>
      <c r="H8431" t="s">
        <v>11</v>
      </c>
    </row>
    <row r="8432" spans="1:8" hidden="1" x14ac:dyDescent="0.3">
      <c r="A8432" t="s">
        <v>7950</v>
      </c>
      <c r="B8432" t="s">
        <v>7951</v>
      </c>
      <c r="C8432">
        <v>1499</v>
      </c>
      <c r="D8432" t="s">
        <v>24</v>
      </c>
      <c r="E8432">
        <v>762</v>
      </c>
      <c r="F8432">
        <v>1053</v>
      </c>
      <c r="G8432">
        <v>666</v>
      </c>
      <c r="H8432" t="s">
        <v>25</v>
      </c>
    </row>
    <row r="8433" spans="1:8" x14ac:dyDescent="0.3">
      <c r="A8433" t="s">
        <v>7952</v>
      </c>
      <c r="B8433" t="s">
        <v>7953</v>
      </c>
      <c r="C8433">
        <v>265</v>
      </c>
      <c r="D8433" t="s">
        <v>10</v>
      </c>
      <c r="E8433">
        <v>175</v>
      </c>
      <c r="F8433">
        <v>245</v>
      </c>
      <c r="G8433">
        <v>5419</v>
      </c>
      <c r="H8433" t="s">
        <v>11</v>
      </c>
    </row>
    <row r="8434" spans="1:8" x14ac:dyDescent="0.3">
      <c r="A8434" t="s">
        <v>7952</v>
      </c>
      <c r="B8434" t="s">
        <v>7953</v>
      </c>
      <c r="C8434">
        <v>265</v>
      </c>
      <c r="D8434" t="s">
        <v>16</v>
      </c>
      <c r="E8434">
        <v>3</v>
      </c>
      <c r="F8434">
        <v>111</v>
      </c>
      <c r="G8434">
        <v>1237</v>
      </c>
      <c r="H8434" t="s">
        <v>17</v>
      </c>
    </row>
    <row r="8435" spans="1:8" x14ac:dyDescent="0.3">
      <c r="A8435" t="s">
        <v>7954</v>
      </c>
      <c r="B8435" t="s">
        <v>7955</v>
      </c>
      <c r="C8435">
        <v>1269</v>
      </c>
      <c r="D8435" t="s">
        <v>10</v>
      </c>
      <c r="E8435">
        <v>206</v>
      </c>
      <c r="F8435">
        <v>274</v>
      </c>
      <c r="G8435">
        <v>5419</v>
      </c>
      <c r="H8435" t="s">
        <v>11</v>
      </c>
    </row>
    <row r="8436" spans="1:8" x14ac:dyDescent="0.3">
      <c r="A8436" t="s">
        <v>7956</v>
      </c>
      <c r="B8436" t="s">
        <v>7957</v>
      </c>
      <c r="C8436">
        <v>632</v>
      </c>
      <c r="D8436" t="s">
        <v>10</v>
      </c>
      <c r="E8436">
        <v>5</v>
      </c>
      <c r="F8436">
        <v>71</v>
      </c>
      <c r="G8436">
        <v>5419</v>
      </c>
      <c r="H8436" t="s">
        <v>11</v>
      </c>
    </row>
    <row r="8437" spans="1:8" hidden="1" x14ac:dyDescent="0.3">
      <c r="A8437" t="s">
        <v>7956</v>
      </c>
      <c r="B8437" t="s">
        <v>7957</v>
      </c>
      <c r="C8437">
        <v>632</v>
      </c>
      <c r="D8437" t="s">
        <v>502</v>
      </c>
      <c r="E8437">
        <v>296</v>
      </c>
      <c r="F8437">
        <v>362</v>
      </c>
      <c r="G8437">
        <v>133230</v>
      </c>
      <c r="H8437" t="s">
        <v>503</v>
      </c>
    </row>
    <row r="8438" spans="1:8" x14ac:dyDescent="0.3">
      <c r="A8438" t="s">
        <v>7958</v>
      </c>
      <c r="B8438" t="s">
        <v>7959</v>
      </c>
      <c r="C8438">
        <v>1433</v>
      </c>
      <c r="D8438" t="s">
        <v>10</v>
      </c>
      <c r="E8438">
        <v>61</v>
      </c>
      <c r="F8438">
        <v>125</v>
      </c>
      <c r="G8438">
        <v>5419</v>
      </c>
      <c r="H8438" t="s">
        <v>11</v>
      </c>
    </row>
    <row r="8439" spans="1:8" x14ac:dyDescent="0.3">
      <c r="A8439" t="s">
        <v>7958</v>
      </c>
      <c r="B8439" t="s">
        <v>7959</v>
      </c>
      <c r="C8439">
        <v>1433</v>
      </c>
      <c r="D8439" t="s">
        <v>10</v>
      </c>
      <c r="E8439">
        <v>217</v>
      </c>
      <c r="F8439">
        <v>281</v>
      </c>
      <c r="G8439">
        <v>5419</v>
      </c>
      <c r="H8439" t="s">
        <v>11</v>
      </c>
    </row>
    <row r="8440" spans="1:8" hidden="1" x14ac:dyDescent="0.3">
      <c r="A8440" t="s">
        <v>7958</v>
      </c>
      <c r="B8440" t="s">
        <v>7959</v>
      </c>
      <c r="C8440">
        <v>1433</v>
      </c>
      <c r="D8440" t="s">
        <v>20</v>
      </c>
      <c r="E8440">
        <v>1371</v>
      </c>
      <c r="F8440">
        <v>1388</v>
      </c>
      <c r="G8440">
        <v>904</v>
      </c>
      <c r="H8440" t="s">
        <v>21</v>
      </c>
    </row>
    <row r="8441" spans="1:8" hidden="1" x14ac:dyDescent="0.3">
      <c r="A8441" t="s">
        <v>7958</v>
      </c>
      <c r="B8441" t="s">
        <v>7959</v>
      </c>
      <c r="C8441">
        <v>1433</v>
      </c>
      <c r="D8441" t="s">
        <v>20</v>
      </c>
      <c r="E8441">
        <v>1411</v>
      </c>
      <c r="F8441">
        <v>1427</v>
      </c>
      <c r="G8441">
        <v>904</v>
      </c>
      <c r="H8441" t="s">
        <v>21</v>
      </c>
    </row>
    <row r="8442" spans="1:8" x14ac:dyDescent="0.3">
      <c r="A8442" t="s">
        <v>7960</v>
      </c>
      <c r="B8442" t="s">
        <v>7961</v>
      </c>
      <c r="C8442">
        <v>573</v>
      </c>
      <c r="D8442" t="s">
        <v>10</v>
      </c>
      <c r="E8442">
        <v>7</v>
      </c>
      <c r="F8442">
        <v>74</v>
      </c>
      <c r="G8442">
        <v>5419</v>
      </c>
      <c r="H8442" t="s">
        <v>11</v>
      </c>
    </row>
    <row r="8443" spans="1:8" x14ac:dyDescent="0.3">
      <c r="A8443" t="s">
        <v>7962</v>
      </c>
      <c r="B8443" t="s">
        <v>7963</v>
      </c>
      <c r="C8443">
        <v>242</v>
      </c>
      <c r="D8443" t="s">
        <v>10</v>
      </c>
      <c r="E8443">
        <v>154</v>
      </c>
      <c r="F8443">
        <v>225</v>
      </c>
      <c r="G8443">
        <v>5419</v>
      </c>
      <c r="H8443" t="s">
        <v>11</v>
      </c>
    </row>
    <row r="8444" spans="1:8" x14ac:dyDescent="0.3">
      <c r="A8444" t="s">
        <v>7962</v>
      </c>
      <c r="B8444" t="s">
        <v>7963</v>
      </c>
      <c r="C8444">
        <v>242</v>
      </c>
      <c r="D8444" t="s">
        <v>16</v>
      </c>
      <c r="E8444">
        <v>3</v>
      </c>
      <c r="F8444">
        <v>88</v>
      </c>
      <c r="G8444">
        <v>1237</v>
      </c>
      <c r="H8444" t="s">
        <v>17</v>
      </c>
    </row>
    <row r="8445" spans="1:8" x14ac:dyDescent="0.3">
      <c r="A8445" t="s">
        <v>7964</v>
      </c>
      <c r="B8445" t="s">
        <v>7965</v>
      </c>
      <c r="C8445">
        <v>809</v>
      </c>
      <c r="D8445" t="s">
        <v>10</v>
      </c>
      <c r="E8445">
        <v>109</v>
      </c>
      <c r="F8445">
        <v>177</v>
      </c>
      <c r="G8445">
        <v>5419</v>
      </c>
      <c r="H8445" t="s">
        <v>11</v>
      </c>
    </row>
    <row r="8446" spans="1:8" hidden="1" x14ac:dyDescent="0.3">
      <c r="A8446" t="s">
        <v>7964</v>
      </c>
      <c r="B8446" t="s">
        <v>7965</v>
      </c>
      <c r="C8446">
        <v>809</v>
      </c>
      <c r="D8446" t="s">
        <v>20</v>
      </c>
      <c r="E8446">
        <v>694</v>
      </c>
      <c r="F8446">
        <v>709</v>
      </c>
      <c r="G8446">
        <v>904</v>
      </c>
      <c r="H8446" t="s">
        <v>21</v>
      </c>
    </row>
    <row r="8447" spans="1:8" hidden="1" x14ac:dyDescent="0.3">
      <c r="A8447" t="s">
        <v>7964</v>
      </c>
      <c r="B8447" t="s">
        <v>7965</v>
      </c>
      <c r="C8447">
        <v>809</v>
      </c>
      <c r="D8447" t="s">
        <v>20</v>
      </c>
      <c r="E8447">
        <v>788</v>
      </c>
      <c r="F8447">
        <v>803</v>
      </c>
      <c r="G8447">
        <v>904</v>
      </c>
      <c r="H8447" t="s">
        <v>21</v>
      </c>
    </row>
    <row r="8448" spans="1:8" x14ac:dyDescent="0.3">
      <c r="A8448" t="s">
        <v>7966</v>
      </c>
      <c r="B8448" t="s">
        <v>7967</v>
      </c>
      <c r="C8448">
        <v>1332</v>
      </c>
      <c r="D8448" t="s">
        <v>10</v>
      </c>
      <c r="E8448">
        <v>6</v>
      </c>
      <c r="F8448">
        <v>70</v>
      </c>
      <c r="G8448">
        <v>5419</v>
      </c>
      <c r="H8448" t="s">
        <v>11</v>
      </c>
    </row>
    <row r="8449" spans="1:8" hidden="1" x14ac:dyDescent="0.3">
      <c r="A8449" t="s">
        <v>7966</v>
      </c>
      <c r="B8449" t="s">
        <v>7967</v>
      </c>
      <c r="C8449">
        <v>1332</v>
      </c>
      <c r="D8449" t="s">
        <v>24</v>
      </c>
      <c r="E8449">
        <v>624</v>
      </c>
      <c r="F8449">
        <v>904</v>
      </c>
      <c r="G8449">
        <v>666</v>
      </c>
      <c r="H8449" t="s">
        <v>25</v>
      </c>
    </row>
    <row r="8450" spans="1:8" x14ac:dyDescent="0.3">
      <c r="A8450" t="s">
        <v>7968</v>
      </c>
      <c r="B8450" t="s">
        <v>7969</v>
      </c>
      <c r="C8450">
        <v>325</v>
      </c>
      <c r="D8450" t="s">
        <v>10</v>
      </c>
      <c r="E8450">
        <v>253</v>
      </c>
      <c r="F8450">
        <v>320</v>
      </c>
      <c r="G8450">
        <v>5419</v>
      </c>
      <c r="H8450" t="s">
        <v>11</v>
      </c>
    </row>
    <row r="8451" spans="1:8" hidden="1" x14ac:dyDescent="0.3">
      <c r="A8451" t="s">
        <v>7970</v>
      </c>
      <c r="B8451" t="s">
        <v>7971</v>
      </c>
      <c r="C8451">
        <v>920</v>
      </c>
      <c r="D8451" t="s">
        <v>328</v>
      </c>
      <c r="E8451">
        <v>116</v>
      </c>
      <c r="F8451">
        <v>238</v>
      </c>
      <c r="G8451">
        <v>36004</v>
      </c>
      <c r="H8451" t="s">
        <v>329</v>
      </c>
    </row>
    <row r="8452" spans="1:8" x14ac:dyDescent="0.3">
      <c r="A8452" t="s">
        <v>7970</v>
      </c>
      <c r="B8452" t="s">
        <v>7971</v>
      </c>
      <c r="C8452">
        <v>920</v>
      </c>
      <c r="D8452" t="s">
        <v>10</v>
      </c>
      <c r="E8452">
        <v>841</v>
      </c>
      <c r="F8452">
        <v>908</v>
      </c>
      <c r="G8452">
        <v>5419</v>
      </c>
      <c r="H8452" t="s">
        <v>11</v>
      </c>
    </row>
    <row r="8453" spans="1:8" x14ac:dyDescent="0.3">
      <c r="A8453" t="s">
        <v>7972</v>
      </c>
      <c r="B8453" t="s">
        <v>7973</v>
      </c>
      <c r="C8453">
        <v>884</v>
      </c>
      <c r="D8453" t="s">
        <v>10</v>
      </c>
      <c r="E8453">
        <v>92</v>
      </c>
      <c r="F8453">
        <v>160</v>
      </c>
      <c r="G8453">
        <v>5419</v>
      </c>
      <c r="H8453" t="s">
        <v>11</v>
      </c>
    </row>
    <row r="8454" spans="1:8" hidden="1" x14ac:dyDescent="0.3">
      <c r="A8454" t="s">
        <v>7972</v>
      </c>
      <c r="B8454" t="s">
        <v>7973</v>
      </c>
      <c r="C8454">
        <v>884</v>
      </c>
      <c r="D8454" t="s">
        <v>20</v>
      </c>
      <c r="E8454">
        <v>828</v>
      </c>
      <c r="F8454">
        <v>840</v>
      </c>
      <c r="G8454">
        <v>904</v>
      </c>
      <c r="H8454" t="s">
        <v>21</v>
      </c>
    </row>
    <row r="8455" spans="1:8" hidden="1" x14ac:dyDescent="0.3">
      <c r="A8455" t="s">
        <v>7972</v>
      </c>
      <c r="B8455" t="s">
        <v>7973</v>
      </c>
      <c r="C8455">
        <v>884</v>
      </c>
      <c r="D8455" t="s">
        <v>20</v>
      </c>
      <c r="E8455">
        <v>861</v>
      </c>
      <c r="F8455">
        <v>877</v>
      </c>
      <c r="G8455">
        <v>904</v>
      </c>
      <c r="H8455" t="s">
        <v>21</v>
      </c>
    </row>
    <row r="8456" spans="1:8" x14ac:dyDescent="0.3">
      <c r="A8456" t="s">
        <v>7974</v>
      </c>
      <c r="B8456" t="s">
        <v>7975</v>
      </c>
      <c r="C8456">
        <v>1354</v>
      </c>
      <c r="D8456" t="s">
        <v>10</v>
      </c>
      <c r="E8456">
        <v>22</v>
      </c>
      <c r="F8456">
        <v>85</v>
      </c>
      <c r="G8456">
        <v>5419</v>
      </c>
      <c r="H8456" t="s">
        <v>11</v>
      </c>
    </row>
    <row r="8457" spans="1:8" hidden="1" x14ac:dyDescent="0.3">
      <c r="A8457" t="s">
        <v>7974</v>
      </c>
      <c r="B8457" t="s">
        <v>7975</v>
      </c>
      <c r="C8457">
        <v>1354</v>
      </c>
      <c r="D8457" t="s">
        <v>24</v>
      </c>
      <c r="E8457">
        <v>657</v>
      </c>
      <c r="F8457">
        <v>945</v>
      </c>
      <c r="G8457">
        <v>666</v>
      </c>
      <c r="H8457" t="s">
        <v>25</v>
      </c>
    </row>
    <row r="8458" spans="1:8" x14ac:dyDescent="0.3">
      <c r="A8458" t="s">
        <v>7976</v>
      </c>
      <c r="B8458" t="s">
        <v>7977</v>
      </c>
      <c r="C8458">
        <v>477</v>
      </c>
      <c r="D8458" t="s">
        <v>10</v>
      </c>
      <c r="E8458">
        <v>12</v>
      </c>
      <c r="F8458">
        <v>77</v>
      </c>
      <c r="G8458">
        <v>5419</v>
      </c>
      <c r="H8458" t="s">
        <v>11</v>
      </c>
    </row>
    <row r="8459" spans="1:8" x14ac:dyDescent="0.3">
      <c r="A8459" t="s">
        <v>7978</v>
      </c>
      <c r="B8459" t="s">
        <v>7979</v>
      </c>
      <c r="C8459">
        <v>239</v>
      </c>
      <c r="D8459" t="s">
        <v>10</v>
      </c>
      <c r="E8459">
        <v>150</v>
      </c>
      <c r="F8459">
        <v>219</v>
      </c>
      <c r="G8459">
        <v>5419</v>
      </c>
      <c r="H8459" t="s">
        <v>11</v>
      </c>
    </row>
    <row r="8460" spans="1:8" x14ac:dyDescent="0.3">
      <c r="A8460" t="s">
        <v>7978</v>
      </c>
      <c r="B8460" t="s">
        <v>7979</v>
      </c>
      <c r="C8460">
        <v>239</v>
      </c>
      <c r="D8460" t="s">
        <v>16</v>
      </c>
      <c r="E8460">
        <v>3</v>
      </c>
      <c r="F8460">
        <v>86</v>
      </c>
      <c r="G8460">
        <v>1237</v>
      </c>
      <c r="H8460" t="s">
        <v>17</v>
      </c>
    </row>
    <row r="8461" spans="1:8" x14ac:dyDescent="0.3">
      <c r="A8461" t="s">
        <v>7980</v>
      </c>
      <c r="B8461" t="s">
        <v>7981</v>
      </c>
      <c r="C8461">
        <v>1376</v>
      </c>
      <c r="D8461" t="s">
        <v>10</v>
      </c>
      <c r="E8461">
        <v>16</v>
      </c>
      <c r="F8461">
        <v>80</v>
      </c>
      <c r="G8461">
        <v>5419</v>
      </c>
      <c r="H8461" t="s">
        <v>11</v>
      </c>
    </row>
    <row r="8462" spans="1:8" hidden="1" x14ac:dyDescent="0.3">
      <c r="A8462" t="s">
        <v>7980</v>
      </c>
      <c r="B8462" t="s">
        <v>7981</v>
      </c>
      <c r="C8462">
        <v>1376</v>
      </c>
      <c r="D8462" t="s">
        <v>24</v>
      </c>
      <c r="E8462">
        <v>647</v>
      </c>
      <c r="F8462">
        <v>935</v>
      </c>
      <c r="G8462">
        <v>666</v>
      </c>
      <c r="H8462" t="s">
        <v>25</v>
      </c>
    </row>
    <row r="8463" spans="1:8" hidden="1" x14ac:dyDescent="0.3">
      <c r="A8463" t="s">
        <v>7982</v>
      </c>
      <c r="B8463" t="s">
        <v>7983</v>
      </c>
      <c r="C8463">
        <v>510</v>
      </c>
      <c r="D8463" t="s">
        <v>328</v>
      </c>
      <c r="E8463">
        <v>44</v>
      </c>
      <c r="F8463">
        <v>148</v>
      </c>
      <c r="G8463">
        <v>36004</v>
      </c>
      <c r="H8463" t="s">
        <v>329</v>
      </c>
    </row>
    <row r="8464" spans="1:8" x14ac:dyDescent="0.3">
      <c r="A8464" t="s">
        <v>7982</v>
      </c>
      <c r="B8464" t="s">
        <v>7983</v>
      </c>
      <c r="C8464">
        <v>510</v>
      </c>
      <c r="D8464" t="s">
        <v>10</v>
      </c>
      <c r="E8464">
        <v>440</v>
      </c>
      <c r="F8464">
        <v>507</v>
      </c>
      <c r="G8464">
        <v>5419</v>
      </c>
      <c r="H8464" t="s">
        <v>11</v>
      </c>
    </row>
    <row r="8465" spans="1:8" x14ac:dyDescent="0.3">
      <c r="A8465" t="s">
        <v>7984</v>
      </c>
      <c r="B8465" t="s">
        <v>7985</v>
      </c>
      <c r="C8465">
        <v>319</v>
      </c>
      <c r="D8465" t="s">
        <v>10</v>
      </c>
      <c r="E8465">
        <v>249</v>
      </c>
      <c r="F8465">
        <v>316</v>
      </c>
      <c r="G8465">
        <v>5419</v>
      </c>
      <c r="H8465" t="s">
        <v>11</v>
      </c>
    </row>
    <row r="8466" spans="1:8" x14ac:dyDescent="0.3">
      <c r="A8466" t="s">
        <v>7986</v>
      </c>
      <c r="B8466" t="s">
        <v>7987</v>
      </c>
      <c r="C8466">
        <v>803</v>
      </c>
      <c r="D8466" t="s">
        <v>10</v>
      </c>
      <c r="E8466">
        <v>30</v>
      </c>
      <c r="F8466">
        <v>97</v>
      </c>
      <c r="G8466">
        <v>5419</v>
      </c>
      <c r="H8466" t="s">
        <v>11</v>
      </c>
    </row>
    <row r="8467" spans="1:8" hidden="1" x14ac:dyDescent="0.3">
      <c r="A8467" t="s">
        <v>7986</v>
      </c>
      <c r="B8467" t="s">
        <v>7987</v>
      </c>
      <c r="C8467">
        <v>803</v>
      </c>
      <c r="D8467" t="s">
        <v>20</v>
      </c>
      <c r="E8467">
        <v>758</v>
      </c>
      <c r="F8467">
        <v>772</v>
      </c>
      <c r="G8467">
        <v>904</v>
      </c>
      <c r="H8467" t="s">
        <v>21</v>
      </c>
    </row>
    <row r="8468" spans="1:8" hidden="1" x14ac:dyDescent="0.3">
      <c r="A8468" t="s">
        <v>7988</v>
      </c>
      <c r="B8468" t="s">
        <v>7989</v>
      </c>
      <c r="C8468">
        <v>988</v>
      </c>
      <c r="D8468" t="s">
        <v>328</v>
      </c>
      <c r="E8468">
        <v>224</v>
      </c>
      <c r="F8468">
        <v>317</v>
      </c>
      <c r="G8468">
        <v>36004</v>
      </c>
      <c r="H8468" t="s">
        <v>329</v>
      </c>
    </row>
    <row r="8469" spans="1:8" x14ac:dyDescent="0.3">
      <c r="A8469" t="s">
        <v>7988</v>
      </c>
      <c r="B8469" t="s">
        <v>7989</v>
      </c>
      <c r="C8469">
        <v>988</v>
      </c>
      <c r="D8469" t="s">
        <v>10</v>
      </c>
      <c r="E8469">
        <v>907</v>
      </c>
      <c r="F8469">
        <v>974</v>
      </c>
      <c r="G8469">
        <v>5419</v>
      </c>
      <c r="H8469" t="s">
        <v>11</v>
      </c>
    </row>
    <row r="8470" spans="1:8" hidden="1" x14ac:dyDescent="0.3">
      <c r="A8470" t="s">
        <v>7990</v>
      </c>
      <c r="B8470" t="s">
        <v>7991</v>
      </c>
      <c r="C8470">
        <v>668</v>
      </c>
      <c r="D8470" t="s">
        <v>328</v>
      </c>
      <c r="E8470">
        <v>78</v>
      </c>
      <c r="F8470">
        <v>182</v>
      </c>
      <c r="G8470">
        <v>36004</v>
      </c>
      <c r="H8470" t="s">
        <v>329</v>
      </c>
    </row>
    <row r="8471" spans="1:8" x14ac:dyDescent="0.3">
      <c r="A8471" t="s">
        <v>7990</v>
      </c>
      <c r="B8471" t="s">
        <v>7991</v>
      </c>
      <c r="C8471">
        <v>668</v>
      </c>
      <c r="D8471" t="s">
        <v>10</v>
      </c>
      <c r="E8471">
        <v>597</v>
      </c>
      <c r="F8471">
        <v>664</v>
      </c>
      <c r="G8471">
        <v>5419</v>
      </c>
      <c r="H8471" t="s">
        <v>11</v>
      </c>
    </row>
    <row r="8472" spans="1:8" x14ac:dyDescent="0.3">
      <c r="A8472" t="s">
        <v>7992</v>
      </c>
      <c r="B8472" t="s">
        <v>7993</v>
      </c>
      <c r="C8472">
        <v>1131</v>
      </c>
      <c r="D8472" t="s">
        <v>10</v>
      </c>
      <c r="E8472">
        <v>32</v>
      </c>
      <c r="F8472">
        <v>98</v>
      </c>
      <c r="G8472">
        <v>5419</v>
      </c>
      <c r="H8472" t="s">
        <v>11</v>
      </c>
    </row>
    <row r="8473" spans="1:8" hidden="1" x14ac:dyDescent="0.3">
      <c r="A8473" t="s">
        <v>7992</v>
      </c>
      <c r="B8473" t="s">
        <v>7993</v>
      </c>
      <c r="C8473">
        <v>1131</v>
      </c>
      <c r="D8473" t="s">
        <v>20</v>
      </c>
      <c r="E8473">
        <v>1080</v>
      </c>
      <c r="F8473">
        <v>1095</v>
      </c>
      <c r="G8473">
        <v>904</v>
      </c>
      <c r="H8473" t="s">
        <v>21</v>
      </c>
    </row>
    <row r="8474" spans="1:8" hidden="1" x14ac:dyDescent="0.3">
      <c r="A8474" t="s">
        <v>7992</v>
      </c>
      <c r="B8474" t="s">
        <v>7993</v>
      </c>
      <c r="C8474">
        <v>1131</v>
      </c>
      <c r="D8474" t="s">
        <v>20</v>
      </c>
      <c r="E8474">
        <v>1107</v>
      </c>
      <c r="F8474">
        <v>1124</v>
      </c>
      <c r="G8474">
        <v>904</v>
      </c>
      <c r="H8474" t="s">
        <v>21</v>
      </c>
    </row>
    <row r="8475" spans="1:8" x14ac:dyDescent="0.3">
      <c r="A8475" t="s">
        <v>7994</v>
      </c>
      <c r="B8475" t="s">
        <v>7995</v>
      </c>
      <c r="C8475">
        <v>403</v>
      </c>
      <c r="D8475" t="s">
        <v>10</v>
      </c>
      <c r="E8475">
        <v>37</v>
      </c>
      <c r="F8475">
        <v>101</v>
      </c>
      <c r="G8475">
        <v>5419</v>
      </c>
      <c r="H8475" t="s">
        <v>11</v>
      </c>
    </row>
    <row r="8476" spans="1:8" x14ac:dyDescent="0.3">
      <c r="A8476" t="s">
        <v>7996</v>
      </c>
      <c r="B8476" t="s">
        <v>7997</v>
      </c>
      <c r="C8476">
        <v>1310</v>
      </c>
      <c r="D8476" t="s">
        <v>10</v>
      </c>
      <c r="E8476">
        <v>5</v>
      </c>
      <c r="F8476">
        <v>69</v>
      </c>
      <c r="G8476">
        <v>5419</v>
      </c>
      <c r="H8476" t="s">
        <v>11</v>
      </c>
    </row>
    <row r="8477" spans="1:8" hidden="1" x14ac:dyDescent="0.3">
      <c r="A8477" t="s">
        <v>7996</v>
      </c>
      <c r="B8477" t="s">
        <v>7997</v>
      </c>
      <c r="C8477">
        <v>1310</v>
      </c>
      <c r="D8477" t="s">
        <v>24</v>
      </c>
      <c r="E8477">
        <v>677</v>
      </c>
      <c r="F8477">
        <v>990</v>
      </c>
      <c r="G8477">
        <v>666</v>
      </c>
      <c r="H8477" t="s">
        <v>25</v>
      </c>
    </row>
    <row r="8478" spans="1:8" x14ac:dyDescent="0.3">
      <c r="A8478" t="s">
        <v>7998</v>
      </c>
      <c r="B8478" t="s">
        <v>7999</v>
      </c>
      <c r="C8478">
        <v>1090</v>
      </c>
      <c r="D8478" t="s">
        <v>10</v>
      </c>
      <c r="E8478">
        <v>218</v>
      </c>
      <c r="F8478">
        <v>286</v>
      </c>
      <c r="G8478">
        <v>5419</v>
      </c>
      <c r="H8478" t="s">
        <v>11</v>
      </c>
    </row>
    <row r="8479" spans="1:8" hidden="1" x14ac:dyDescent="0.3">
      <c r="A8479" t="s">
        <v>7998</v>
      </c>
      <c r="B8479" t="s">
        <v>7999</v>
      </c>
      <c r="C8479">
        <v>1090</v>
      </c>
      <c r="D8479" t="s">
        <v>20</v>
      </c>
      <c r="E8479">
        <v>968</v>
      </c>
      <c r="F8479">
        <v>983</v>
      </c>
      <c r="G8479">
        <v>904</v>
      </c>
      <c r="H8479" t="s">
        <v>21</v>
      </c>
    </row>
    <row r="8480" spans="1:8" hidden="1" x14ac:dyDescent="0.3">
      <c r="A8480" t="s">
        <v>7998</v>
      </c>
      <c r="B8480" t="s">
        <v>7999</v>
      </c>
      <c r="C8480">
        <v>1090</v>
      </c>
      <c r="D8480" t="s">
        <v>20</v>
      </c>
      <c r="E8480">
        <v>1069</v>
      </c>
      <c r="F8480">
        <v>1084</v>
      </c>
      <c r="G8480">
        <v>904</v>
      </c>
      <c r="H8480" t="s">
        <v>21</v>
      </c>
    </row>
    <row r="8481" spans="1:8" x14ac:dyDescent="0.3">
      <c r="A8481" t="s">
        <v>8000</v>
      </c>
      <c r="B8481" t="s">
        <v>8001</v>
      </c>
      <c r="C8481">
        <v>618</v>
      </c>
      <c r="D8481" t="s">
        <v>10</v>
      </c>
      <c r="E8481">
        <v>9</v>
      </c>
      <c r="F8481">
        <v>81</v>
      </c>
      <c r="G8481">
        <v>5419</v>
      </c>
      <c r="H8481" t="s">
        <v>11</v>
      </c>
    </row>
    <row r="8482" spans="1:8" hidden="1" x14ac:dyDescent="0.3">
      <c r="A8482" t="s">
        <v>8000</v>
      </c>
      <c r="B8482" t="s">
        <v>8001</v>
      </c>
      <c r="C8482">
        <v>618</v>
      </c>
      <c r="D8482" t="s">
        <v>256</v>
      </c>
      <c r="E8482">
        <v>272</v>
      </c>
      <c r="F8482">
        <v>288</v>
      </c>
      <c r="G8482">
        <v>56000</v>
      </c>
      <c r="H8482" t="s">
        <v>257</v>
      </c>
    </row>
    <row r="8483" spans="1:8" x14ac:dyDescent="0.3">
      <c r="A8483" t="s">
        <v>8002</v>
      </c>
      <c r="B8483" t="s">
        <v>8003</v>
      </c>
      <c r="C8483">
        <v>586</v>
      </c>
      <c r="D8483" t="s">
        <v>10</v>
      </c>
      <c r="E8483">
        <v>7</v>
      </c>
      <c r="F8483">
        <v>76</v>
      </c>
      <c r="G8483">
        <v>5419</v>
      </c>
      <c r="H8483" t="s">
        <v>11</v>
      </c>
    </row>
    <row r="8484" spans="1:8" x14ac:dyDescent="0.3">
      <c r="A8484" t="s">
        <v>8004</v>
      </c>
      <c r="B8484" t="s">
        <v>8005</v>
      </c>
      <c r="C8484">
        <v>851</v>
      </c>
      <c r="D8484" t="s">
        <v>10</v>
      </c>
      <c r="E8484">
        <v>102</v>
      </c>
      <c r="F8484">
        <v>170</v>
      </c>
      <c r="G8484">
        <v>5419</v>
      </c>
      <c r="H8484" t="s">
        <v>11</v>
      </c>
    </row>
    <row r="8485" spans="1:8" x14ac:dyDescent="0.3">
      <c r="A8485" t="s">
        <v>8006</v>
      </c>
      <c r="B8485" t="s">
        <v>8007</v>
      </c>
      <c r="C8485">
        <v>277</v>
      </c>
      <c r="D8485" t="s">
        <v>10</v>
      </c>
      <c r="E8485">
        <v>169</v>
      </c>
      <c r="F8485">
        <v>259</v>
      </c>
      <c r="G8485">
        <v>5419</v>
      </c>
      <c r="H8485" t="s">
        <v>11</v>
      </c>
    </row>
    <row r="8486" spans="1:8" x14ac:dyDescent="0.3">
      <c r="A8486" t="s">
        <v>8006</v>
      </c>
      <c r="B8486" t="s">
        <v>8007</v>
      </c>
      <c r="C8486">
        <v>277</v>
      </c>
      <c r="D8486" t="s">
        <v>16</v>
      </c>
      <c r="E8486">
        <v>6</v>
      </c>
      <c r="F8486">
        <v>103</v>
      </c>
      <c r="G8486">
        <v>1237</v>
      </c>
      <c r="H8486" t="s">
        <v>17</v>
      </c>
    </row>
    <row r="8487" spans="1:8" x14ac:dyDescent="0.3">
      <c r="A8487" t="s">
        <v>8008</v>
      </c>
      <c r="B8487" t="s">
        <v>8009</v>
      </c>
      <c r="C8487">
        <v>1333</v>
      </c>
      <c r="D8487" t="s">
        <v>10</v>
      </c>
      <c r="E8487">
        <v>6</v>
      </c>
      <c r="F8487">
        <v>71</v>
      </c>
      <c r="G8487">
        <v>5419</v>
      </c>
      <c r="H8487" t="s">
        <v>11</v>
      </c>
    </row>
    <row r="8488" spans="1:8" hidden="1" x14ac:dyDescent="0.3">
      <c r="A8488" t="s">
        <v>8008</v>
      </c>
      <c r="B8488" t="s">
        <v>8009</v>
      </c>
      <c r="C8488">
        <v>1333</v>
      </c>
      <c r="D8488" t="s">
        <v>24</v>
      </c>
      <c r="E8488">
        <v>625</v>
      </c>
      <c r="F8488">
        <v>905</v>
      </c>
      <c r="G8488">
        <v>666</v>
      </c>
      <c r="H8488" t="s">
        <v>25</v>
      </c>
    </row>
    <row r="8489" spans="1:8" x14ac:dyDescent="0.3">
      <c r="A8489" t="s">
        <v>8010</v>
      </c>
      <c r="B8489" t="s">
        <v>8011</v>
      </c>
      <c r="C8489">
        <v>193</v>
      </c>
      <c r="D8489" t="s">
        <v>10</v>
      </c>
      <c r="E8489">
        <v>99</v>
      </c>
      <c r="F8489">
        <v>174</v>
      </c>
      <c r="G8489">
        <v>5419</v>
      </c>
      <c r="H8489" t="s">
        <v>11</v>
      </c>
    </row>
    <row r="8490" spans="1:8" x14ac:dyDescent="0.3">
      <c r="A8490" t="s">
        <v>8012</v>
      </c>
      <c r="B8490" t="s">
        <v>8013</v>
      </c>
      <c r="C8490">
        <v>354</v>
      </c>
      <c r="D8490" t="s">
        <v>10</v>
      </c>
      <c r="E8490">
        <v>6</v>
      </c>
      <c r="F8490">
        <v>73</v>
      </c>
      <c r="G8490">
        <v>5419</v>
      </c>
      <c r="H8490" t="s">
        <v>11</v>
      </c>
    </row>
    <row r="8491" spans="1:8" x14ac:dyDescent="0.3">
      <c r="A8491" t="s">
        <v>8014</v>
      </c>
      <c r="B8491" t="s">
        <v>8015</v>
      </c>
      <c r="C8491">
        <v>684</v>
      </c>
      <c r="D8491" t="s">
        <v>10</v>
      </c>
      <c r="E8491">
        <v>4</v>
      </c>
      <c r="F8491">
        <v>69</v>
      </c>
      <c r="G8491">
        <v>5419</v>
      </c>
      <c r="H8491" t="s">
        <v>11</v>
      </c>
    </row>
    <row r="8492" spans="1:8" x14ac:dyDescent="0.3">
      <c r="A8492" t="s">
        <v>8016</v>
      </c>
      <c r="B8492" t="s">
        <v>8017</v>
      </c>
      <c r="C8492">
        <v>498</v>
      </c>
      <c r="D8492" t="s">
        <v>10</v>
      </c>
      <c r="E8492">
        <v>5</v>
      </c>
      <c r="F8492">
        <v>71</v>
      </c>
      <c r="G8492">
        <v>5419</v>
      </c>
      <c r="H8492" t="s">
        <v>11</v>
      </c>
    </row>
    <row r="8493" spans="1:8" hidden="1" x14ac:dyDescent="0.3">
      <c r="A8493" t="s">
        <v>8016</v>
      </c>
      <c r="B8493" t="s">
        <v>8017</v>
      </c>
      <c r="C8493">
        <v>498</v>
      </c>
      <c r="D8493" t="s">
        <v>256</v>
      </c>
      <c r="E8493">
        <v>289</v>
      </c>
      <c r="F8493">
        <v>305</v>
      </c>
      <c r="G8493">
        <v>56000</v>
      </c>
      <c r="H8493" t="s">
        <v>257</v>
      </c>
    </row>
    <row r="8494" spans="1:8" x14ac:dyDescent="0.3">
      <c r="A8494" t="s">
        <v>8018</v>
      </c>
      <c r="B8494" t="s">
        <v>8019</v>
      </c>
      <c r="C8494">
        <v>241</v>
      </c>
      <c r="D8494" t="s">
        <v>10</v>
      </c>
      <c r="E8494">
        <v>151</v>
      </c>
      <c r="F8494">
        <v>222</v>
      </c>
      <c r="G8494">
        <v>5419</v>
      </c>
      <c r="H8494" t="s">
        <v>11</v>
      </c>
    </row>
    <row r="8495" spans="1:8" x14ac:dyDescent="0.3">
      <c r="A8495" t="s">
        <v>8018</v>
      </c>
      <c r="B8495" t="s">
        <v>8019</v>
      </c>
      <c r="C8495">
        <v>241</v>
      </c>
      <c r="D8495" t="s">
        <v>16</v>
      </c>
      <c r="E8495">
        <v>1</v>
      </c>
      <c r="F8495">
        <v>86</v>
      </c>
      <c r="G8495">
        <v>1237</v>
      </c>
      <c r="H8495" t="s">
        <v>17</v>
      </c>
    </row>
    <row r="8496" spans="1:8" hidden="1" x14ac:dyDescent="0.3">
      <c r="A8496" t="s">
        <v>8020</v>
      </c>
      <c r="B8496" t="s">
        <v>8021</v>
      </c>
      <c r="C8496">
        <v>775</v>
      </c>
      <c r="D8496" t="s">
        <v>7542</v>
      </c>
      <c r="E8496">
        <v>559</v>
      </c>
      <c r="F8496">
        <v>761</v>
      </c>
      <c r="G8496">
        <v>5636</v>
      </c>
      <c r="H8496" t="s">
        <v>7543</v>
      </c>
    </row>
    <row r="8497" spans="1:8" hidden="1" x14ac:dyDescent="0.3">
      <c r="A8497" t="s">
        <v>8020</v>
      </c>
      <c r="B8497" t="s">
        <v>8021</v>
      </c>
      <c r="C8497">
        <v>775</v>
      </c>
      <c r="D8497" t="s">
        <v>142</v>
      </c>
      <c r="E8497">
        <v>137</v>
      </c>
      <c r="F8497">
        <v>228</v>
      </c>
      <c r="G8497">
        <v>172686</v>
      </c>
      <c r="H8497" t="s">
        <v>143</v>
      </c>
    </row>
    <row r="8498" spans="1:8" x14ac:dyDescent="0.3">
      <c r="A8498" t="s">
        <v>8020</v>
      </c>
      <c r="B8498" t="s">
        <v>8021</v>
      </c>
      <c r="C8498">
        <v>775</v>
      </c>
      <c r="D8498" t="s">
        <v>10</v>
      </c>
      <c r="E8498">
        <v>296</v>
      </c>
      <c r="F8498">
        <v>360</v>
      </c>
      <c r="G8498">
        <v>5419</v>
      </c>
      <c r="H8498" t="s">
        <v>11</v>
      </c>
    </row>
    <row r="8499" spans="1:8" x14ac:dyDescent="0.3">
      <c r="A8499" t="s">
        <v>8020</v>
      </c>
      <c r="B8499" t="s">
        <v>8021</v>
      </c>
      <c r="C8499">
        <v>775</v>
      </c>
      <c r="D8499" t="s">
        <v>10</v>
      </c>
      <c r="E8499">
        <v>418</v>
      </c>
      <c r="F8499">
        <v>482</v>
      </c>
      <c r="G8499">
        <v>5419</v>
      </c>
      <c r="H8499" t="s">
        <v>11</v>
      </c>
    </row>
    <row r="8500" spans="1:8" x14ac:dyDescent="0.3">
      <c r="A8500" t="s">
        <v>8022</v>
      </c>
      <c r="B8500" t="s">
        <v>8023</v>
      </c>
      <c r="C8500">
        <v>1264</v>
      </c>
      <c r="D8500" t="s">
        <v>10</v>
      </c>
      <c r="E8500">
        <v>29</v>
      </c>
      <c r="F8500">
        <v>94</v>
      </c>
      <c r="G8500">
        <v>5419</v>
      </c>
      <c r="H8500" t="s">
        <v>11</v>
      </c>
    </row>
    <row r="8501" spans="1:8" hidden="1" x14ac:dyDescent="0.3">
      <c r="A8501" t="s">
        <v>8022</v>
      </c>
      <c r="B8501" t="s">
        <v>8023</v>
      </c>
      <c r="C8501">
        <v>1264</v>
      </c>
      <c r="D8501" t="s">
        <v>24</v>
      </c>
      <c r="E8501">
        <v>515</v>
      </c>
      <c r="F8501">
        <v>793</v>
      </c>
      <c r="G8501">
        <v>666</v>
      </c>
      <c r="H8501" t="s">
        <v>25</v>
      </c>
    </row>
    <row r="8502" spans="1:8" x14ac:dyDescent="0.3">
      <c r="A8502" t="s">
        <v>8024</v>
      </c>
      <c r="B8502" t="s">
        <v>8025</v>
      </c>
      <c r="C8502">
        <v>3129</v>
      </c>
      <c r="D8502" t="s">
        <v>10</v>
      </c>
      <c r="E8502">
        <v>2513</v>
      </c>
      <c r="F8502">
        <v>2577</v>
      </c>
      <c r="G8502">
        <v>5419</v>
      </c>
      <c r="H8502" t="s">
        <v>11</v>
      </c>
    </row>
    <row r="8503" spans="1:8" x14ac:dyDescent="0.3">
      <c r="A8503" t="s">
        <v>8026</v>
      </c>
      <c r="B8503" t="s">
        <v>8027</v>
      </c>
      <c r="C8503">
        <v>244</v>
      </c>
      <c r="D8503" t="s">
        <v>10</v>
      </c>
      <c r="E8503">
        <v>161</v>
      </c>
      <c r="F8503">
        <v>229</v>
      </c>
      <c r="G8503">
        <v>5419</v>
      </c>
      <c r="H8503" t="s">
        <v>11</v>
      </c>
    </row>
    <row r="8504" spans="1:8" x14ac:dyDescent="0.3">
      <c r="A8504" t="s">
        <v>8026</v>
      </c>
      <c r="B8504" t="s">
        <v>8027</v>
      </c>
      <c r="C8504">
        <v>244</v>
      </c>
      <c r="D8504" t="s">
        <v>16</v>
      </c>
      <c r="E8504">
        <v>10</v>
      </c>
      <c r="F8504">
        <v>94</v>
      </c>
      <c r="G8504">
        <v>1237</v>
      </c>
      <c r="H8504" t="s">
        <v>17</v>
      </c>
    </row>
    <row r="8505" spans="1:8" x14ac:dyDescent="0.3">
      <c r="A8505" t="s">
        <v>8028</v>
      </c>
      <c r="B8505" t="s">
        <v>8029</v>
      </c>
      <c r="C8505">
        <v>2236</v>
      </c>
      <c r="D8505" t="s">
        <v>10</v>
      </c>
      <c r="E8505">
        <v>60</v>
      </c>
      <c r="F8505">
        <v>124</v>
      </c>
      <c r="G8505">
        <v>5419</v>
      </c>
      <c r="H8505" t="s">
        <v>11</v>
      </c>
    </row>
    <row r="8506" spans="1:8" x14ac:dyDescent="0.3">
      <c r="A8506" t="s">
        <v>8028</v>
      </c>
      <c r="B8506" t="s">
        <v>8029</v>
      </c>
      <c r="C8506">
        <v>2236</v>
      </c>
      <c r="D8506" t="s">
        <v>10</v>
      </c>
      <c r="E8506">
        <v>214</v>
      </c>
      <c r="F8506">
        <v>278</v>
      </c>
      <c r="G8506">
        <v>5419</v>
      </c>
      <c r="H8506" t="s">
        <v>11</v>
      </c>
    </row>
    <row r="8507" spans="1:8" hidden="1" x14ac:dyDescent="0.3">
      <c r="A8507" t="s">
        <v>8028</v>
      </c>
      <c r="B8507" t="s">
        <v>8029</v>
      </c>
      <c r="C8507">
        <v>2236</v>
      </c>
      <c r="D8507" t="s">
        <v>20</v>
      </c>
      <c r="E8507">
        <v>2174</v>
      </c>
      <c r="F8507">
        <v>2191</v>
      </c>
      <c r="G8507">
        <v>904</v>
      </c>
      <c r="H8507" t="s">
        <v>21</v>
      </c>
    </row>
    <row r="8508" spans="1:8" hidden="1" x14ac:dyDescent="0.3">
      <c r="A8508" t="s">
        <v>8028</v>
      </c>
      <c r="B8508" t="s">
        <v>8029</v>
      </c>
      <c r="C8508">
        <v>2236</v>
      </c>
      <c r="D8508" t="s">
        <v>20</v>
      </c>
      <c r="E8508">
        <v>2214</v>
      </c>
      <c r="F8508">
        <v>2230</v>
      </c>
      <c r="G8508">
        <v>904</v>
      </c>
      <c r="H8508" t="s">
        <v>21</v>
      </c>
    </row>
    <row r="8509" spans="1:8" x14ac:dyDescent="0.3">
      <c r="A8509" t="s">
        <v>8030</v>
      </c>
      <c r="B8509" t="s">
        <v>8031</v>
      </c>
      <c r="C8509">
        <v>1122</v>
      </c>
      <c r="D8509" t="s">
        <v>10</v>
      </c>
      <c r="E8509">
        <v>119</v>
      </c>
      <c r="F8509">
        <v>183</v>
      </c>
      <c r="G8509">
        <v>5419</v>
      </c>
      <c r="H8509" t="s">
        <v>11</v>
      </c>
    </row>
    <row r="8510" spans="1:8" x14ac:dyDescent="0.3">
      <c r="A8510" t="s">
        <v>8030</v>
      </c>
      <c r="B8510" t="s">
        <v>8031</v>
      </c>
      <c r="C8510">
        <v>1122</v>
      </c>
      <c r="D8510" t="s">
        <v>10</v>
      </c>
      <c r="E8510">
        <v>259</v>
      </c>
      <c r="F8510">
        <v>323</v>
      </c>
      <c r="G8510">
        <v>5419</v>
      </c>
      <c r="H8510" t="s">
        <v>11</v>
      </c>
    </row>
    <row r="8511" spans="1:8" x14ac:dyDescent="0.3">
      <c r="A8511" t="s">
        <v>8032</v>
      </c>
      <c r="B8511" t="s">
        <v>8033</v>
      </c>
      <c r="C8511">
        <v>525</v>
      </c>
      <c r="D8511" t="s">
        <v>10</v>
      </c>
      <c r="E8511">
        <v>10</v>
      </c>
      <c r="F8511">
        <v>75</v>
      </c>
      <c r="G8511">
        <v>5419</v>
      </c>
      <c r="H8511" t="s">
        <v>11</v>
      </c>
    </row>
    <row r="8512" spans="1:8" hidden="1" x14ac:dyDescent="0.3">
      <c r="A8512" t="s">
        <v>8032</v>
      </c>
      <c r="B8512" t="s">
        <v>8033</v>
      </c>
      <c r="C8512">
        <v>525</v>
      </c>
      <c r="D8512" t="s">
        <v>102</v>
      </c>
      <c r="E8512">
        <v>231</v>
      </c>
      <c r="F8512">
        <v>394</v>
      </c>
      <c r="G8512">
        <v>5476</v>
      </c>
      <c r="H8512" t="s">
        <v>103</v>
      </c>
    </row>
    <row r="8513" spans="1:8" x14ac:dyDescent="0.3">
      <c r="A8513" t="s">
        <v>8032</v>
      </c>
      <c r="B8513" t="s">
        <v>8033</v>
      </c>
      <c r="C8513">
        <v>525</v>
      </c>
      <c r="D8513" t="s">
        <v>16</v>
      </c>
      <c r="E8513">
        <v>443</v>
      </c>
      <c r="F8513">
        <v>524</v>
      </c>
      <c r="G8513">
        <v>1237</v>
      </c>
      <c r="H8513" t="s">
        <v>17</v>
      </c>
    </row>
    <row r="8514" spans="1:8" x14ac:dyDescent="0.3">
      <c r="A8514" t="s">
        <v>8034</v>
      </c>
      <c r="B8514" t="s">
        <v>8035</v>
      </c>
      <c r="C8514">
        <v>1056</v>
      </c>
      <c r="D8514" t="s">
        <v>10</v>
      </c>
      <c r="E8514">
        <v>230</v>
      </c>
      <c r="F8514">
        <v>305</v>
      </c>
      <c r="G8514">
        <v>5419</v>
      </c>
      <c r="H8514" t="s">
        <v>11</v>
      </c>
    </row>
    <row r="8515" spans="1:8" x14ac:dyDescent="0.3">
      <c r="A8515" t="s">
        <v>8034</v>
      </c>
      <c r="B8515" t="s">
        <v>8035</v>
      </c>
      <c r="C8515">
        <v>1056</v>
      </c>
      <c r="D8515" t="s">
        <v>10</v>
      </c>
      <c r="E8515">
        <v>572</v>
      </c>
      <c r="F8515">
        <v>639</v>
      </c>
      <c r="G8515">
        <v>5419</v>
      </c>
      <c r="H8515" t="s">
        <v>11</v>
      </c>
    </row>
    <row r="8516" spans="1:8" hidden="1" x14ac:dyDescent="0.3">
      <c r="A8516" t="s">
        <v>8034</v>
      </c>
      <c r="B8516" t="s">
        <v>8035</v>
      </c>
      <c r="C8516">
        <v>1056</v>
      </c>
      <c r="D8516" t="s">
        <v>8036</v>
      </c>
      <c r="E8516">
        <v>4</v>
      </c>
      <c r="F8516">
        <v>74</v>
      </c>
      <c r="G8516">
        <v>2361</v>
      </c>
      <c r="H8516" t="s">
        <v>8037</v>
      </c>
    </row>
    <row r="8517" spans="1:8" hidden="1" x14ac:dyDescent="0.3">
      <c r="A8517" t="s">
        <v>8034</v>
      </c>
      <c r="B8517" t="s">
        <v>8035</v>
      </c>
      <c r="C8517">
        <v>1056</v>
      </c>
      <c r="D8517" t="s">
        <v>664</v>
      </c>
      <c r="E8517">
        <v>407</v>
      </c>
      <c r="F8517">
        <v>571</v>
      </c>
      <c r="G8517">
        <v>88</v>
      </c>
      <c r="H8517" t="s">
        <v>665</v>
      </c>
    </row>
    <row r="8518" spans="1:8" hidden="1" x14ac:dyDescent="0.3">
      <c r="A8518" t="s">
        <v>8034</v>
      </c>
      <c r="B8518" t="s">
        <v>8035</v>
      </c>
      <c r="C8518">
        <v>1056</v>
      </c>
      <c r="D8518" t="s">
        <v>178</v>
      </c>
      <c r="E8518">
        <v>692</v>
      </c>
      <c r="F8518">
        <v>996</v>
      </c>
      <c r="G8518">
        <v>19761</v>
      </c>
      <c r="H8518" t="s">
        <v>179</v>
      </c>
    </row>
    <row r="8519" spans="1:8" x14ac:dyDescent="0.3">
      <c r="A8519" t="s">
        <v>8038</v>
      </c>
      <c r="B8519" t="s">
        <v>8039</v>
      </c>
      <c r="C8519">
        <v>428</v>
      </c>
      <c r="D8519" t="s">
        <v>10</v>
      </c>
      <c r="E8519">
        <v>8</v>
      </c>
      <c r="F8519">
        <v>74</v>
      </c>
      <c r="G8519">
        <v>5419</v>
      </c>
      <c r="H8519" t="s">
        <v>11</v>
      </c>
    </row>
    <row r="8520" spans="1:8" x14ac:dyDescent="0.3">
      <c r="A8520" t="s">
        <v>8040</v>
      </c>
      <c r="B8520" t="s">
        <v>8041</v>
      </c>
      <c r="C8520">
        <v>1284</v>
      </c>
      <c r="D8520" t="s">
        <v>10</v>
      </c>
      <c r="E8520">
        <v>8</v>
      </c>
      <c r="F8520">
        <v>71</v>
      </c>
      <c r="G8520">
        <v>5419</v>
      </c>
      <c r="H8520" t="s">
        <v>11</v>
      </c>
    </row>
    <row r="8521" spans="1:8" hidden="1" x14ac:dyDescent="0.3">
      <c r="A8521" t="s">
        <v>8040</v>
      </c>
      <c r="B8521" t="s">
        <v>8041</v>
      </c>
      <c r="C8521">
        <v>1284</v>
      </c>
      <c r="D8521" t="s">
        <v>24</v>
      </c>
      <c r="E8521">
        <v>576</v>
      </c>
      <c r="F8521">
        <v>864</v>
      </c>
      <c r="G8521">
        <v>666</v>
      </c>
      <c r="H8521" t="s">
        <v>25</v>
      </c>
    </row>
    <row r="8522" spans="1:8" hidden="1" x14ac:dyDescent="0.3">
      <c r="A8522" t="s">
        <v>8042</v>
      </c>
      <c r="B8522" t="s">
        <v>8043</v>
      </c>
      <c r="C8522">
        <v>1133</v>
      </c>
      <c r="D8522" t="s">
        <v>328</v>
      </c>
      <c r="E8522">
        <v>194</v>
      </c>
      <c r="F8522">
        <v>320</v>
      </c>
      <c r="G8522">
        <v>36004</v>
      </c>
      <c r="H8522" t="s">
        <v>329</v>
      </c>
    </row>
    <row r="8523" spans="1:8" x14ac:dyDescent="0.3">
      <c r="A8523" t="s">
        <v>8042</v>
      </c>
      <c r="B8523" t="s">
        <v>8043</v>
      </c>
      <c r="C8523">
        <v>1133</v>
      </c>
      <c r="D8523" t="s">
        <v>10</v>
      </c>
      <c r="E8523">
        <v>996</v>
      </c>
      <c r="F8523">
        <v>1070</v>
      </c>
      <c r="G8523">
        <v>5419</v>
      </c>
      <c r="H8523" t="s">
        <v>11</v>
      </c>
    </row>
    <row r="8524" spans="1:8" x14ac:dyDescent="0.3">
      <c r="A8524" t="s">
        <v>8044</v>
      </c>
      <c r="B8524" t="s">
        <v>8045</v>
      </c>
      <c r="C8524">
        <v>2400</v>
      </c>
      <c r="D8524" t="s">
        <v>10</v>
      </c>
      <c r="E8524">
        <v>146</v>
      </c>
      <c r="F8524">
        <v>214</v>
      </c>
      <c r="G8524">
        <v>5419</v>
      </c>
      <c r="H8524" t="s">
        <v>11</v>
      </c>
    </row>
    <row r="8525" spans="1:8" hidden="1" x14ac:dyDescent="0.3">
      <c r="A8525" t="s">
        <v>8044</v>
      </c>
      <c r="B8525" t="s">
        <v>8045</v>
      </c>
      <c r="C8525">
        <v>2400</v>
      </c>
      <c r="D8525" t="s">
        <v>20</v>
      </c>
      <c r="E8525">
        <v>1204</v>
      </c>
      <c r="F8525">
        <v>1219</v>
      </c>
      <c r="G8525">
        <v>904</v>
      </c>
      <c r="H8525" t="s">
        <v>21</v>
      </c>
    </row>
    <row r="8526" spans="1:8" hidden="1" x14ac:dyDescent="0.3">
      <c r="A8526" t="s">
        <v>8044</v>
      </c>
      <c r="B8526" t="s">
        <v>8045</v>
      </c>
      <c r="C8526">
        <v>2400</v>
      </c>
      <c r="D8526" t="s">
        <v>3538</v>
      </c>
      <c r="E8526">
        <v>2196</v>
      </c>
      <c r="F8526">
        <v>2326</v>
      </c>
      <c r="G8526">
        <v>11325</v>
      </c>
      <c r="H8526" t="s">
        <v>3539</v>
      </c>
    </row>
    <row r="8527" spans="1:8" hidden="1" x14ac:dyDescent="0.3">
      <c r="A8527" t="s">
        <v>8044</v>
      </c>
      <c r="B8527" t="s">
        <v>8045</v>
      </c>
      <c r="C8527">
        <v>2400</v>
      </c>
      <c r="D8527" t="s">
        <v>3540</v>
      </c>
      <c r="E8527">
        <v>1624</v>
      </c>
      <c r="F8527">
        <v>2188</v>
      </c>
      <c r="G8527">
        <v>1144</v>
      </c>
      <c r="H8527" t="s">
        <v>3541</v>
      </c>
    </row>
    <row r="8528" spans="1:8" x14ac:dyDescent="0.3">
      <c r="A8528" t="s">
        <v>8046</v>
      </c>
      <c r="B8528" t="s">
        <v>8047</v>
      </c>
      <c r="C8528">
        <v>236</v>
      </c>
      <c r="D8528" t="s">
        <v>10</v>
      </c>
      <c r="E8528">
        <v>149</v>
      </c>
      <c r="F8528">
        <v>219</v>
      </c>
      <c r="G8528">
        <v>5419</v>
      </c>
      <c r="H8528" t="s">
        <v>11</v>
      </c>
    </row>
    <row r="8529" spans="1:8" x14ac:dyDescent="0.3">
      <c r="A8529" t="s">
        <v>8046</v>
      </c>
      <c r="B8529" t="s">
        <v>8047</v>
      </c>
      <c r="C8529">
        <v>236</v>
      </c>
      <c r="D8529" t="s">
        <v>16</v>
      </c>
      <c r="E8529">
        <v>4</v>
      </c>
      <c r="F8529">
        <v>88</v>
      </c>
      <c r="G8529">
        <v>1237</v>
      </c>
      <c r="H8529" t="s">
        <v>17</v>
      </c>
    </row>
    <row r="8530" spans="1:8" x14ac:dyDescent="0.3">
      <c r="A8530" t="s">
        <v>8048</v>
      </c>
      <c r="B8530" t="s">
        <v>8049</v>
      </c>
      <c r="C8530">
        <v>163</v>
      </c>
      <c r="D8530" t="s">
        <v>10</v>
      </c>
      <c r="E8530">
        <v>8</v>
      </c>
      <c r="F8530">
        <v>74</v>
      </c>
      <c r="G8530">
        <v>5419</v>
      </c>
      <c r="H8530" t="s">
        <v>11</v>
      </c>
    </row>
    <row r="8531" spans="1:8" x14ac:dyDescent="0.3">
      <c r="A8531" t="s">
        <v>8050</v>
      </c>
      <c r="B8531" t="s">
        <v>8051</v>
      </c>
      <c r="C8531">
        <v>323</v>
      </c>
      <c r="D8531" t="s">
        <v>10</v>
      </c>
      <c r="E8531">
        <v>4</v>
      </c>
      <c r="F8531">
        <v>69</v>
      </c>
      <c r="G8531">
        <v>5419</v>
      </c>
      <c r="H8531" t="s">
        <v>11</v>
      </c>
    </row>
    <row r="8532" spans="1:8" x14ac:dyDescent="0.3">
      <c r="A8532" t="s">
        <v>8052</v>
      </c>
      <c r="B8532" t="s">
        <v>8053</v>
      </c>
      <c r="C8532">
        <v>278</v>
      </c>
      <c r="D8532" t="s">
        <v>10</v>
      </c>
      <c r="E8532">
        <v>170</v>
      </c>
      <c r="F8532">
        <v>257</v>
      </c>
      <c r="G8532">
        <v>5419</v>
      </c>
      <c r="H8532" t="s">
        <v>11</v>
      </c>
    </row>
    <row r="8533" spans="1:8" x14ac:dyDescent="0.3">
      <c r="A8533" t="s">
        <v>8052</v>
      </c>
      <c r="B8533" t="s">
        <v>8053</v>
      </c>
      <c r="C8533">
        <v>278</v>
      </c>
      <c r="D8533" t="s">
        <v>16</v>
      </c>
      <c r="E8533">
        <v>9</v>
      </c>
      <c r="F8533">
        <v>101</v>
      </c>
      <c r="G8533">
        <v>1237</v>
      </c>
      <c r="H8533" t="s">
        <v>17</v>
      </c>
    </row>
    <row r="8534" spans="1:8" x14ac:dyDescent="0.3">
      <c r="A8534" t="s">
        <v>8054</v>
      </c>
      <c r="B8534" t="s">
        <v>8055</v>
      </c>
      <c r="C8534">
        <v>616</v>
      </c>
      <c r="D8534" t="s">
        <v>10</v>
      </c>
      <c r="E8534">
        <v>6</v>
      </c>
      <c r="F8534">
        <v>73</v>
      </c>
      <c r="G8534">
        <v>5419</v>
      </c>
      <c r="H8534" t="s">
        <v>11</v>
      </c>
    </row>
    <row r="8535" spans="1:8" x14ac:dyDescent="0.3">
      <c r="A8535" t="s">
        <v>8056</v>
      </c>
      <c r="B8535" t="s">
        <v>8057</v>
      </c>
      <c r="C8535">
        <v>1376</v>
      </c>
      <c r="D8535" t="s">
        <v>10</v>
      </c>
      <c r="E8535">
        <v>3</v>
      </c>
      <c r="F8535">
        <v>72</v>
      </c>
      <c r="G8535">
        <v>5419</v>
      </c>
      <c r="H8535" t="s">
        <v>11</v>
      </c>
    </row>
    <row r="8536" spans="1:8" hidden="1" x14ac:dyDescent="0.3">
      <c r="A8536" t="s">
        <v>8056</v>
      </c>
      <c r="B8536" t="s">
        <v>8057</v>
      </c>
      <c r="C8536">
        <v>1376</v>
      </c>
      <c r="D8536" t="s">
        <v>24</v>
      </c>
      <c r="E8536">
        <v>624</v>
      </c>
      <c r="F8536">
        <v>909</v>
      </c>
      <c r="G8536">
        <v>666</v>
      </c>
      <c r="H8536" t="s">
        <v>25</v>
      </c>
    </row>
    <row r="8537" spans="1:8" x14ac:dyDescent="0.3">
      <c r="A8537" t="s">
        <v>8058</v>
      </c>
      <c r="B8537" t="s">
        <v>8059</v>
      </c>
      <c r="C8537">
        <v>1358</v>
      </c>
      <c r="D8537" t="s">
        <v>10</v>
      </c>
      <c r="E8537">
        <v>6</v>
      </c>
      <c r="F8537">
        <v>71</v>
      </c>
      <c r="G8537">
        <v>5419</v>
      </c>
      <c r="H8537" t="s">
        <v>11</v>
      </c>
    </row>
    <row r="8538" spans="1:8" hidden="1" x14ac:dyDescent="0.3">
      <c r="A8538" t="s">
        <v>8058</v>
      </c>
      <c r="B8538" t="s">
        <v>8059</v>
      </c>
      <c r="C8538">
        <v>1358</v>
      </c>
      <c r="D8538" t="s">
        <v>24</v>
      </c>
      <c r="E8538">
        <v>635</v>
      </c>
      <c r="F8538">
        <v>914</v>
      </c>
      <c r="G8538">
        <v>666</v>
      </c>
      <c r="H8538" t="s">
        <v>25</v>
      </c>
    </row>
    <row r="8539" spans="1:8" x14ac:dyDescent="0.3">
      <c r="A8539" t="s">
        <v>8060</v>
      </c>
      <c r="B8539" t="s">
        <v>8061</v>
      </c>
      <c r="C8539">
        <v>251</v>
      </c>
      <c r="D8539" t="s">
        <v>10</v>
      </c>
      <c r="E8539">
        <v>159</v>
      </c>
      <c r="F8539">
        <v>228</v>
      </c>
      <c r="G8539">
        <v>5419</v>
      </c>
      <c r="H8539" t="s">
        <v>11</v>
      </c>
    </row>
    <row r="8540" spans="1:8" x14ac:dyDescent="0.3">
      <c r="A8540" t="s">
        <v>8060</v>
      </c>
      <c r="B8540" t="s">
        <v>8061</v>
      </c>
      <c r="C8540">
        <v>251</v>
      </c>
      <c r="D8540" t="s">
        <v>16</v>
      </c>
      <c r="E8540">
        <v>8</v>
      </c>
      <c r="F8540">
        <v>93</v>
      </c>
      <c r="G8540">
        <v>1237</v>
      </c>
      <c r="H8540" t="s">
        <v>17</v>
      </c>
    </row>
    <row r="8541" spans="1:8" x14ac:dyDescent="0.3">
      <c r="A8541" t="s">
        <v>8062</v>
      </c>
      <c r="B8541" t="s">
        <v>8063</v>
      </c>
      <c r="C8541">
        <v>677</v>
      </c>
      <c r="D8541" t="s">
        <v>10</v>
      </c>
      <c r="E8541">
        <v>9</v>
      </c>
      <c r="F8541">
        <v>77</v>
      </c>
      <c r="G8541">
        <v>5419</v>
      </c>
      <c r="H8541" t="s">
        <v>11</v>
      </c>
    </row>
    <row r="8542" spans="1:8" hidden="1" x14ac:dyDescent="0.3">
      <c r="A8542" t="s">
        <v>8062</v>
      </c>
      <c r="B8542" t="s">
        <v>8063</v>
      </c>
      <c r="C8542">
        <v>677</v>
      </c>
      <c r="D8542" t="s">
        <v>20</v>
      </c>
      <c r="E8542">
        <v>554</v>
      </c>
      <c r="F8542">
        <v>569</v>
      </c>
      <c r="G8542">
        <v>904</v>
      </c>
      <c r="H8542" t="s">
        <v>21</v>
      </c>
    </row>
    <row r="8543" spans="1:8" hidden="1" x14ac:dyDescent="0.3">
      <c r="A8543" t="s">
        <v>8062</v>
      </c>
      <c r="B8543" t="s">
        <v>8063</v>
      </c>
      <c r="C8543">
        <v>677</v>
      </c>
      <c r="D8543" t="s">
        <v>20</v>
      </c>
      <c r="E8543">
        <v>658</v>
      </c>
      <c r="F8543">
        <v>673</v>
      </c>
      <c r="G8543">
        <v>904</v>
      </c>
      <c r="H8543" t="s">
        <v>21</v>
      </c>
    </row>
    <row r="8544" spans="1:8" x14ac:dyDescent="0.3">
      <c r="A8544" t="s">
        <v>8064</v>
      </c>
      <c r="B8544" t="s">
        <v>8065</v>
      </c>
      <c r="C8544">
        <v>855</v>
      </c>
      <c r="D8544" t="s">
        <v>10</v>
      </c>
      <c r="E8544">
        <v>67</v>
      </c>
      <c r="F8544">
        <v>135</v>
      </c>
      <c r="G8544">
        <v>5419</v>
      </c>
      <c r="H8544" t="s">
        <v>11</v>
      </c>
    </row>
    <row r="8545" spans="1:8" hidden="1" x14ac:dyDescent="0.3">
      <c r="A8545" t="s">
        <v>8064</v>
      </c>
      <c r="B8545" t="s">
        <v>8065</v>
      </c>
      <c r="C8545">
        <v>855</v>
      </c>
      <c r="D8545" t="s">
        <v>20</v>
      </c>
      <c r="E8545">
        <v>725</v>
      </c>
      <c r="F8545">
        <v>740</v>
      </c>
      <c r="G8545">
        <v>904</v>
      </c>
      <c r="H8545" t="s">
        <v>21</v>
      </c>
    </row>
    <row r="8546" spans="1:8" hidden="1" x14ac:dyDescent="0.3">
      <c r="A8546" t="s">
        <v>8064</v>
      </c>
      <c r="B8546" t="s">
        <v>8065</v>
      </c>
      <c r="C8546">
        <v>855</v>
      </c>
      <c r="D8546" t="s">
        <v>20</v>
      </c>
      <c r="E8546">
        <v>835</v>
      </c>
      <c r="F8546">
        <v>850</v>
      </c>
      <c r="G8546">
        <v>904</v>
      </c>
      <c r="H8546" t="s">
        <v>21</v>
      </c>
    </row>
    <row r="8547" spans="1:8" x14ac:dyDescent="0.3">
      <c r="A8547" t="s">
        <v>8066</v>
      </c>
      <c r="B8547" t="s">
        <v>8067</v>
      </c>
      <c r="C8547">
        <v>532</v>
      </c>
      <c r="D8547" t="s">
        <v>10</v>
      </c>
      <c r="E8547">
        <v>7</v>
      </c>
      <c r="F8547">
        <v>72</v>
      </c>
      <c r="G8547">
        <v>5419</v>
      </c>
      <c r="H8547" t="s">
        <v>11</v>
      </c>
    </row>
    <row r="8548" spans="1:8" x14ac:dyDescent="0.3">
      <c r="A8548" t="s">
        <v>8068</v>
      </c>
      <c r="B8548" t="s">
        <v>8069</v>
      </c>
      <c r="C8548">
        <v>544</v>
      </c>
      <c r="D8548" t="s">
        <v>10</v>
      </c>
      <c r="E8548">
        <v>25</v>
      </c>
      <c r="F8548">
        <v>93</v>
      </c>
      <c r="G8548">
        <v>5419</v>
      </c>
      <c r="H8548" t="s">
        <v>11</v>
      </c>
    </row>
    <row r="8549" spans="1:8" x14ac:dyDescent="0.3">
      <c r="A8549" t="s">
        <v>8070</v>
      </c>
      <c r="B8549" t="s">
        <v>8071</v>
      </c>
      <c r="C8549">
        <v>536</v>
      </c>
      <c r="D8549" t="s">
        <v>10</v>
      </c>
      <c r="E8549">
        <v>9</v>
      </c>
      <c r="F8549">
        <v>76</v>
      </c>
      <c r="G8549">
        <v>5419</v>
      </c>
      <c r="H8549" t="s">
        <v>11</v>
      </c>
    </row>
    <row r="8550" spans="1:8" x14ac:dyDescent="0.3">
      <c r="A8550" t="s">
        <v>8072</v>
      </c>
      <c r="B8550" t="s">
        <v>8073</v>
      </c>
      <c r="C8550">
        <v>160</v>
      </c>
      <c r="D8550" t="s">
        <v>10</v>
      </c>
      <c r="E8550">
        <v>79</v>
      </c>
      <c r="F8550">
        <v>145</v>
      </c>
      <c r="G8550">
        <v>5419</v>
      </c>
      <c r="H8550" t="s">
        <v>11</v>
      </c>
    </row>
    <row r="8551" spans="1:8" hidden="1" x14ac:dyDescent="0.3">
      <c r="A8551" t="s">
        <v>8074</v>
      </c>
      <c r="B8551" t="s">
        <v>8075</v>
      </c>
      <c r="C8551">
        <v>1097</v>
      </c>
      <c r="D8551" t="s">
        <v>328</v>
      </c>
      <c r="E8551">
        <v>200</v>
      </c>
      <c r="F8551">
        <v>322</v>
      </c>
      <c r="G8551">
        <v>36004</v>
      </c>
      <c r="H8551" t="s">
        <v>329</v>
      </c>
    </row>
    <row r="8552" spans="1:8" x14ac:dyDescent="0.3">
      <c r="A8552" t="s">
        <v>8074</v>
      </c>
      <c r="B8552" t="s">
        <v>8075</v>
      </c>
      <c r="C8552">
        <v>1097</v>
      </c>
      <c r="D8552" t="s">
        <v>10</v>
      </c>
      <c r="E8552">
        <v>955</v>
      </c>
      <c r="F8552">
        <v>1021</v>
      </c>
      <c r="G8552">
        <v>5419</v>
      </c>
      <c r="H8552" t="s">
        <v>11</v>
      </c>
    </row>
    <row r="8553" spans="1:8" x14ac:dyDescent="0.3">
      <c r="A8553" t="s">
        <v>8076</v>
      </c>
      <c r="B8553" t="s">
        <v>8077</v>
      </c>
      <c r="C8553">
        <v>232</v>
      </c>
      <c r="D8553" t="s">
        <v>10</v>
      </c>
      <c r="E8553">
        <v>146</v>
      </c>
      <c r="F8553">
        <v>215</v>
      </c>
      <c r="G8553">
        <v>5419</v>
      </c>
      <c r="H8553" t="s">
        <v>11</v>
      </c>
    </row>
    <row r="8554" spans="1:8" x14ac:dyDescent="0.3">
      <c r="A8554" t="s">
        <v>8076</v>
      </c>
      <c r="B8554" t="s">
        <v>8077</v>
      </c>
      <c r="C8554">
        <v>232</v>
      </c>
      <c r="D8554" t="s">
        <v>16</v>
      </c>
      <c r="E8554">
        <v>4</v>
      </c>
      <c r="F8554">
        <v>88</v>
      </c>
      <c r="G8554">
        <v>1237</v>
      </c>
      <c r="H8554" t="s">
        <v>17</v>
      </c>
    </row>
    <row r="8555" spans="1:8" x14ac:dyDescent="0.3">
      <c r="A8555" t="s">
        <v>8078</v>
      </c>
      <c r="B8555" t="s">
        <v>8079</v>
      </c>
      <c r="C8555">
        <v>1269</v>
      </c>
      <c r="D8555" t="s">
        <v>10</v>
      </c>
      <c r="E8555">
        <v>10</v>
      </c>
      <c r="F8555">
        <v>73</v>
      </c>
      <c r="G8555">
        <v>5419</v>
      </c>
      <c r="H8555" t="s">
        <v>11</v>
      </c>
    </row>
    <row r="8556" spans="1:8" hidden="1" x14ac:dyDescent="0.3">
      <c r="A8556" t="s">
        <v>8078</v>
      </c>
      <c r="B8556" t="s">
        <v>8079</v>
      </c>
      <c r="C8556">
        <v>1269</v>
      </c>
      <c r="D8556" t="s">
        <v>24</v>
      </c>
      <c r="E8556">
        <v>576</v>
      </c>
      <c r="F8556">
        <v>864</v>
      </c>
      <c r="G8556">
        <v>666</v>
      </c>
      <c r="H8556" t="s">
        <v>25</v>
      </c>
    </row>
    <row r="8557" spans="1:8" x14ac:dyDescent="0.3">
      <c r="A8557" t="s">
        <v>8080</v>
      </c>
      <c r="B8557" t="s">
        <v>8081</v>
      </c>
      <c r="C8557">
        <v>1195</v>
      </c>
      <c r="D8557" t="s">
        <v>10</v>
      </c>
      <c r="E8557">
        <v>145</v>
      </c>
      <c r="F8557">
        <v>213</v>
      </c>
      <c r="G8557">
        <v>5419</v>
      </c>
      <c r="H8557" t="s">
        <v>11</v>
      </c>
    </row>
    <row r="8558" spans="1:8" x14ac:dyDescent="0.3">
      <c r="A8558" t="s">
        <v>8082</v>
      </c>
      <c r="B8558" t="s">
        <v>8083</v>
      </c>
      <c r="C8558">
        <v>405</v>
      </c>
      <c r="D8558" t="s">
        <v>10</v>
      </c>
      <c r="E8558">
        <v>18</v>
      </c>
      <c r="F8558">
        <v>91</v>
      </c>
      <c r="G8558">
        <v>5419</v>
      </c>
      <c r="H8558" t="s">
        <v>11</v>
      </c>
    </row>
    <row r="8559" spans="1:8" hidden="1" x14ac:dyDescent="0.3">
      <c r="A8559" t="s">
        <v>8082</v>
      </c>
      <c r="B8559" t="s">
        <v>8083</v>
      </c>
      <c r="C8559">
        <v>405</v>
      </c>
      <c r="D8559" t="s">
        <v>250</v>
      </c>
      <c r="E8559">
        <v>160</v>
      </c>
      <c r="F8559">
        <v>324</v>
      </c>
      <c r="G8559">
        <v>9699</v>
      </c>
      <c r="H8559" t="s">
        <v>251</v>
      </c>
    </row>
    <row r="8560" spans="1:8" x14ac:dyDescent="0.3">
      <c r="A8560" t="s">
        <v>8084</v>
      </c>
      <c r="B8560" t="s">
        <v>8085</v>
      </c>
      <c r="C8560">
        <v>233</v>
      </c>
      <c r="D8560" t="s">
        <v>10</v>
      </c>
      <c r="E8560">
        <v>157</v>
      </c>
      <c r="F8560">
        <v>223</v>
      </c>
      <c r="G8560">
        <v>5419</v>
      </c>
      <c r="H8560" t="s">
        <v>11</v>
      </c>
    </row>
    <row r="8561" spans="1:8" x14ac:dyDescent="0.3">
      <c r="A8561" t="s">
        <v>8084</v>
      </c>
      <c r="B8561" t="s">
        <v>8085</v>
      </c>
      <c r="C8561">
        <v>233</v>
      </c>
      <c r="D8561" t="s">
        <v>16</v>
      </c>
      <c r="E8561">
        <v>4</v>
      </c>
      <c r="F8561">
        <v>89</v>
      </c>
      <c r="G8561">
        <v>1237</v>
      </c>
      <c r="H8561" t="s">
        <v>17</v>
      </c>
    </row>
    <row r="8562" spans="1:8" x14ac:dyDescent="0.3">
      <c r="A8562" t="s">
        <v>8086</v>
      </c>
      <c r="B8562" t="s">
        <v>8087</v>
      </c>
      <c r="C8562">
        <v>410</v>
      </c>
      <c r="D8562" t="s">
        <v>10</v>
      </c>
      <c r="E8562">
        <v>341</v>
      </c>
      <c r="F8562">
        <v>407</v>
      </c>
      <c r="G8562">
        <v>5419</v>
      </c>
      <c r="H8562" t="s">
        <v>11</v>
      </c>
    </row>
    <row r="8563" spans="1:8" hidden="1" x14ac:dyDescent="0.3">
      <c r="A8563" t="s">
        <v>8086</v>
      </c>
      <c r="B8563" t="s">
        <v>8087</v>
      </c>
      <c r="C8563">
        <v>410</v>
      </c>
      <c r="D8563" t="s">
        <v>506</v>
      </c>
      <c r="E8563">
        <v>5</v>
      </c>
      <c r="F8563">
        <v>121</v>
      </c>
      <c r="G8563">
        <v>236455</v>
      </c>
      <c r="H8563" t="s">
        <v>507</v>
      </c>
    </row>
    <row r="8564" spans="1:8" x14ac:dyDescent="0.3">
      <c r="A8564" t="s">
        <v>8088</v>
      </c>
      <c r="B8564" t="s">
        <v>8089</v>
      </c>
      <c r="C8564">
        <v>233</v>
      </c>
      <c r="D8564" t="s">
        <v>10</v>
      </c>
      <c r="E8564">
        <v>157</v>
      </c>
      <c r="F8564">
        <v>223</v>
      </c>
      <c r="G8564">
        <v>5419</v>
      </c>
      <c r="H8564" t="s">
        <v>11</v>
      </c>
    </row>
    <row r="8565" spans="1:8" x14ac:dyDescent="0.3">
      <c r="A8565" t="s">
        <v>8088</v>
      </c>
      <c r="B8565" t="s">
        <v>8089</v>
      </c>
      <c r="C8565">
        <v>233</v>
      </c>
      <c r="D8565" t="s">
        <v>16</v>
      </c>
      <c r="E8565">
        <v>4</v>
      </c>
      <c r="F8565">
        <v>89</v>
      </c>
      <c r="G8565">
        <v>1237</v>
      </c>
      <c r="H8565" t="s">
        <v>17</v>
      </c>
    </row>
    <row r="8566" spans="1:8" x14ac:dyDescent="0.3">
      <c r="A8566" t="s">
        <v>8090</v>
      </c>
      <c r="B8566" t="s">
        <v>8091</v>
      </c>
      <c r="C8566">
        <v>234</v>
      </c>
      <c r="D8566" t="s">
        <v>10</v>
      </c>
      <c r="E8566">
        <v>154</v>
      </c>
      <c r="F8566">
        <v>220</v>
      </c>
      <c r="G8566">
        <v>5419</v>
      </c>
      <c r="H8566" t="s">
        <v>11</v>
      </c>
    </row>
    <row r="8567" spans="1:8" x14ac:dyDescent="0.3">
      <c r="A8567" t="s">
        <v>8090</v>
      </c>
      <c r="B8567" t="s">
        <v>8091</v>
      </c>
      <c r="C8567">
        <v>234</v>
      </c>
      <c r="D8567" t="s">
        <v>16</v>
      </c>
      <c r="E8567">
        <v>3</v>
      </c>
      <c r="F8567">
        <v>88</v>
      </c>
      <c r="G8567">
        <v>1237</v>
      </c>
      <c r="H8567" t="s">
        <v>17</v>
      </c>
    </row>
    <row r="8568" spans="1:8" x14ac:dyDescent="0.3">
      <c r="A8568" t="s">
        <v>8092</v>
      </c>
      <c r="B8568" t="s">
        <v>8093</v>
      </c>
      <c r="C8568">
        <v>953</v>
      </c>
      <c r="D8568" t="s">
        <v>10</v>
      </c>
      <c r="E8568">
        <v>6</v>
      </c>
      <c r="F8568">
        <v>69</v>
      </c>
      <c r="G8568">
        <v>5419</v>
      </c>
      <c r="H8568" t="s">
        <v>11</v>
      </c>
    </row>
    <row r="8569" spans="1:8" x14ac:dyDescent="0.3">
      <c r="A8569" t="s">
        <v>8094</v>
      </c>
      <c r="B8569" t="s">
        <v>8095</v>
      </c>
      <c r="C8569">
        <v>616</v>
      </c>
      <c r="D8569" t="s">
        <v>10</v>
      </c>
      <c r="E8569">
        <v>547</v>
      </c>
      <c r="F8569">
        <v>613</v>
      </c>
      <c r="G8569">
        <v>5419</v>
      </c>
      <c r="H8569" t="s">
        <v>11</v>
      </c>
    </row>
    <row r="8570" spans="1:8" hidden="1" x14ac:dyDescent="0.3">
      <c r="A8570" t="s">
        <v>8094</v>
      </c>
      <c r="B8570" t="s">
        <v>8095</v>
      </c>
      <c r="C8570">
        <v>616</v>
      </c>
      <c r="D8570" t="s">
        <v>506</v>
      </c>
      <c r="E8570">
        <v>22</v>
      </c>
      <c r="F8570">
        <v>327</v>
      </c>
      <c r="G8570">
        <v>236455</v>
      </c>
      <c r="H8570" t="s">
        <v>507</v>
      </c>
    </row>
    <row r="8571" spans="1:8" x14ac:dyDescent="0.3">
      <c r="A8571" t="s">
        <v>8096</v>
      </c>
      <c r="B8571" t="s">
        <v>8097</v>
      </c>
      <c r="C8571">
        <v>187</v>
      </c>
      <c r="D8571" t="s">
        <v>10</v>
      </c>
      <c r="E8571">
        <v>111</v>
      </c>
      <c r="F8571">
        <v>177</v>
      </c>
      <c r="G8571">
        <v>5419</v>
      </c>
      <c r="H8571" t="s">
        <v>11</v>
      </c>
    </row>
    <row r="8572" spans="1:8" x14ac:dyDescent="0.3">
      <c r="A8572" t="s">
        <v>8096</v>
      </c>
      <c r="B8572" t="s">
        <v>8097</v>
      </c>
      <c r="C8572">
        <v>187</v>
      </c>
      <c r="D8572" t="s">
        <v>16</v>
      </c>
      <c r="E8572">
        <v>1</v>
      </c>
      <c r="F8572">
        <v>43</v>
      </c>
      <c r="G8572">
        <v>1237</v>
      </c>
      <c r="H8572" t="s">
        <v>17</v>
      </c>
    </row>
    <row r="8573" spans="1:8" x14ac:dyDescent="0.3">
      <c r="A8573" t="s">
        <v>8098</v>
      </c>
      <c r="B8573" t="s">
        <v>8099</v>
      </c>
      <c r="C8573">
        <v>207</v>
      </c>
      <c r="D8573" t="s">
        <v>10</v>
      </c>
      <c r="E8573">
        <v>124</v>
      </c>
      <c r="F8573">
        <v>192</v>
      </c>
      <c r="G8573">
        <v>5419</v>
      </c>
      <c r="H8573" t="s">
        <v>11</v>
      </c>
    </row>
    <row r="8574" spans="1:8" x14ac:dyDescent="0.3">
      <c r="A8574" t="s">
        <v>8098</v>
      </c>
      <c r="B8574" t="s">
        <v>8099</v>
      </c>
      <c r="C8574">
        <v>207</v>
      </c>
      <c r="D8574" t="s">
        <v>16</v>
      </c>
      <c r="E8574">
        <v>2</v>
      </c>
      <c r="F8574">
        <v>57</v>
      </c>
      <c r="G8574">
        <v>1237</v>
      </c>
      <c r="H8574" t="s">
        <v>17</v>
      </c>
    </row>
    <row r="8575" spans="1:8" hidden="1" x14ac:dyDescent="0.3">
      <c r="A8575" t="s">
        <v>8100</v>
      </c>
      <c r="B8575" t="s">
        <v>8101</v>
      </c>
      <c r="C8575">
        <v>538</v>
      </c>
      <c r="D8575" t="s">
        <v>142</v>
      </c>
      <c r="E8575">
        <v>128</v>
      </c>
      <c r="F8575">
        <v>219</v>
      </c>
      <c r="G8575">
        <v>172686</v>
      </c>
      <c r="H8575" t="s">
        <v>143</v>
      </c>
    </row>
    <row r="8576" spans="1:8" x14ac:dyDescent="0.3">
      <c r="A8576" t="s">
        <v>8100</v>
      </c>
      <c r="B8576" t="s">
        <v>8101</v>
      </c>
      <c r="C8576">
        <v>538</v>
      </c>
      <c r="D8576" t="s">
        <v>10</v>
      </c>
      <c r="E8576">
        <v>287</v>
      </c>
      <c r="F8576">
        <v>351</v>
      </c>
      <c r="G8576">
        <v>5419</v>
      </c>
      <c r="H8576" t="s">
        <v>11</v>
      </c>
    </row>
    <row r="8577" spans="1:8" x14ac:dyDescent="0.3">
      <c r="A8577" t="s">
        <v>8100</v>
      </c>
      <c r="B8577" t="s">
        <v>8101</v>
      </c>
      <c r="C8577">
        <v>538</v>
      </c>
      <c r="D8577" t="s">
        <v>10</v>
      </c>
      <c r="E8577">
        <v>409</v>
      </c>
      <c r="F8577">
        <v>473</v>
      </c>
      <c r="G8577">
        <v>5419</v>
      </c>
      <c r="H8577" t="s">
        <v>11</v>
      </c>
    </row>
    <row r="8578" spans="1:8" x14ac:dyDescent="0.3">
      <c r="A8578" t="s">
        <v>8102</v>
      </c>
      <c r="B8578" t="s">
        <v>8103</v>
      </c>
      <c r="C8578">
        <v>893</v>
      </c>
      <c r="D8578" t="s">
        <v>10</v>
      </c>
      <c r="E8578">
        <v>799</v>
      </c>
      <c r="F8578">
        <v>840</v>
      </c>
      <c r="G8578">
        <v>5419</v>
      </c>
      <c r="H8578" t="s">
        <v>11</v>
      </c>
    </row>
    <row r="8579" spans="1:8" hidden="1" x14ac:dyDescent="0.3">
      <c r="A8579" t="s">
        <v>8102</v>
      </c>
      <c r="B8579" t="s">
        <v>8103</v>
      </c>
      <c r="C8579">
        <v>893</v>
      </c>
      <c r="D8579" t="s">
        <v>158</v>
      </c>
      <c r="E8579">
        <v>320</v>
      </c>
      <c r="F8579">
        <v>548</v>
      </c>
      <c r="G8579">
        <v>1540</v>
      </c>
      <c r="H8579" t="s">
        <v>159</v>
      </c>
    </row>
    <row r="8580" spans="1:8" hidden="1" x14ac:dyDescent="0.3">
      <c r="A8580" t="s">
        <v>8102</v>
      </c>
      <c r="B8580" t="s">
        <v>8103</v>
      </c>
      <c r="C8580">
        <v>893</v>
      </c>
      <c r="D8580" t="s">
        <v>162</v>
      </c>
      <c r="E8580">
        <v>73</v>
      </c>
      <c r="F8580">
        <v>119</v>
      </c>
      <c r="G8580">
        <v>1073</v>
      </c>
      <c r="H8580" t="s">
        <v>163</v>
      </c>
    </row>
    <row r="8581" spans="1:8" x14ac:dyDescent="0.3">
      <c r="A8581" t="s">
        <v>8104</v>
      </c>
      <c r="B8581" t="s">
        <v>8105</v>
      </c>
      <c r="C8581">
        <v>459</v>
      </c>
      <c r="D8581" t="s">
        <v>10</v>
      </c>
      <c r="E8581">
        <v>4</v>
      </c>
      <c r="F8581">
        <v>73</v>
      </c>
      <c r="G8581">
        <v>5419</v>
      </c>
      <c r="H8581" t="s">
        <v>11</v>
      </c>
    </row>
    <row r="8582" spans="1:8" x14ac:dyDescent="0.3">
      <c r="A8582" t="s">
        <v>8106</v>
      </c>
      <c r="B8582" t="s">
        <v>8107</v>
      </c>
      <c r="C8582">
        <v>1177</v>
      </c>
      <c r="D8582" t="s">
        <v>10</v>
      </c>
      <c r="E8582">
        <v>12</v>
      </c>
      <c r="F8582">
        <v>77</v>
      </c>
      <c r="G8582">
        <v>5419</v>
      </c>
      <c r="H8582" t="s">
        <v>11</v>
      </c>
    </row>
    <row r="8583" spans="1:8" hidden="1" x14ac:dyDescent="0.3">
      <c r="A8583" t="s">
        <v>8106</v>
      </c>
      <c r="B8583" t="s">
        <v>8107</v>
      </c>
      <c r="C8583">
        <v>1177</v>
      </c>
      <c r="D8583" t="s">
        <v>24</v>
      </c>
      <c r="E8583">
        <v>393</v>
      </c>
      <c r="F8583">
        <v>700</v>
      </c>
      <c r="G8583">
        <v>666</v>
      </c>
      <c r="H8583" t="s">
        <v>25</v>
      </c>
    </row>
    <row r="8584" spans="1:8" x14ac:dyDescent="0.3">
      <c r="A8584" t="s">
        <v>8108</v>
      </c>
      <c r="B8584" t="s">
        <v>8109</v>
      </c>
      <c r="C8584">
        <v>495</v>
      </c>
      <c r="D8584" t="s">
        <v>10</v>
      </c>
      <c r="E8584">
        <v>254</v>
      </c>
      <c r="F8584">
        <v>316</v>
      </c>
      <c r="G8584">
        <v>5419</v>
      </c>
      <c r="H8584" t="s">
        <v>11</v>
      </c>
    </row>
    <row r="8585" spans="1:8" x14ac:dyDescent="0.3">
      <c r="A8585" t="s">
        <v>8108</v>
      </c>
      <c r="B8585" t="s">
        <v>8109</v>
      </c>
      <c r="C8585">
        <v>495</v>
      </c>
      <c r="D8585" t="s">
        <v>10</v>
      </c>
      <c r="E8585">
        <v>322</v>
      </c>
      <c r="F8585">
        <v>379</v>
      </c>
      <c r="G8585">
        <v>5419</v>
      </c>
      <c r="H8585" t="s">
        <v>11</v>
      </c>
    </row>
    <row r="8586" spans="1:8" x14ac:dyDescent="0.3">
      <c r="A8586" t="s">
        <v>8108</v>
      </c>
      <c r="B8586" t="s">
        <v>8109</v>
      </c>
      <c r="C8586">
        <v>495</v>
      </c>
      <c r="D8586" t="s">
        <v>10</v>
      </c>
      <c r="E8586">
        <v>377</v>
      </c>
      <c r="F8586">
        <v>438</v>
      </c>
      <c r="G8586">
        <v>5419</v>
      </c>
      <c r="H8586" t="s">
        <v>11</v>
      </c>
    </row>
    <row r="8587" spans="1:8" x14ac:dyDescent="0.3">
      <c r="A8587" t="s">
        <v>8110</v>
      </c>
      <c r="B8587" t="s">
        <v>8111</v>
      </c>
      <c r="C8587">
        <v>848</v>
      </c>
      <c r="D8587" t="s">
        <v>10</v>
      </c>
      <c r="E8587">
        <v>80</v>
      </c>
      <c r="F8587">
        <v>144</v>
      </c>
      <c r="G8587">
        <v>5419</v>
      </c>
      <c r="H8587" t="s">
        <v>11</v>
      </c>
    </row>
    <row r="8588" spans="1:8" x14ac:dyDescent="0.3">
      <c r="A8588" t="s">
        <v>8110</v>
      </c>
      <c r="B8588" t="s">
        <v>8111</v>
      </c>
      <c r="C8588">
        <v>848</v>
      </c>
      <c r="D8588" t="s">
        <v>10</v>
      </c>
      <c r="E8588">
        <v>220</v>
      </c>
      <c r="F8588">
        <v>284</v>
      </c>
      <c r="G8588">
        <v>5419</v>
      </c>
      <c r="H8588" t="s">
        <v>11</v>
      </c>
    </row>
    <row r="8589" spans="1:8" x14ac:dyDescent="0.3">
      <c r="A8589" t="s">
        <v>8112</v>
      </c>
      <c r="B8589" t="s">
        <v>8113</v>
      </c>
      <c r="C8589">
        <v>670</v>
      </c>
      <c r="D8589" t="s">
        <v>10</v>
      </c>
      <c r="E8589">
        <v>6</v>
      </c>
      <c r="F8589">
        <v>68</v>
      </c>
      <c r="G8589">
        <v>5419</v>
      </c>
      <c r="H8589" t="s">
        <v>11</v>
      </c>
    </row>
    <row r="8590" spans="1:8" x14ac:dyDescent="0.3">
      <c r="A8590" t="s">
        <v>8114</v>
      </c>
      <c r="B8590" t="s">
        <v>8115</v>
      </c>
      <c r="C8590">
        <v>240</v>
      </c>
      <c r="D8590" t="s">
        <v>10</v>
      </c>
      <c r="E8590">
        <v>152</v>
      </c>
      <c r="F8590">
        <v>223</v>
      </c>
      <c r="G8590">
        <v>5419</v>
      </c>
      <c r="H8590" t="s">
        <v>11</v>
      </c>
    </row>
    <row r="8591" spans="1:8" x14ac:dyDescent="0.3">
      <c r="A8591" t="s">
        <v>8114</v>
      </c>
      <c r="B8591" t="s">
        <v>8115</v>
      </c>
      <c r="C8591">
        <v>240</v>
      </c>
      <c r="D8591" t="s">
        <v>16</v>
      </c>
      <c r="E8591">
        <v>3</v>
      </c>
      <c r="F8591">
        <v>86</v>
      </c>
      <c r="G8591">
        <v>1237</v>
      </c>
      <c r="H8591" t="s">
        <v>17</v>
      </c>
    </row>
    <row r="8592" spans="1:8" x14ac:dyDescent="0.3">
      <c r="A8592" t="s">
        <v>8116</v>
      </c>
      <c r="B8592" t="s">
        <v>8117</v>
      </c>
      <c r="C8592">
        <v>577</v>
      </c>
      <c r="D8592" t="s">
        <v>10</v>
      </c>
      <c r="E8592">
        <v>7</v>
      </c>
      <c r="F8592">
        <v>74</v>
      </c>
      <c r="G8592">
        <v>5419</v>
      </c>
      <c r="H8592" t="s">
        <v>11</v>
      </c>
    </row>
    <row r="8593" spans="1:8" hidden="1" x14ac:dyDescent="0.3">
      <c r="A8593" t="s">
        <v>8116</v>
      </c>
      <c r="B8593" t="s">
        <v>8117</v>
      </c>
      <c r="C8593">
        <v>577</v>
      </c>
      <c r="D8593" t="s">
        <v>502</v>
      </c>
      <c r="E8593">
        <v>255</v>
      </c>
      <c r="F8593">
        <v>319</v>
      </c>
      <c r="G8593">
        <v>133230</v>
      </c>
      <c r="H8593" t="s">
        <v>503</v>
      </c>
    </row>
    <row r="8594" spans="1:8" x14ac:dyDescent="0.3">
      <c r="A8594" t="s">
        <v>8118</v>
      </c>
      <c r="B8594" t="s">
        <v>8119</v>
      </c>
      <c r="C8594">
        <v>1295</v>
      </c>
      <c r="D8594" t="s">
        <v>10</v>
      </c>
      <c r="E8594">
        <v>6</v>
      </c>
      <c r="F8594">
        <v>70</v>
      </c>
      <c r="G8594">
        <v>5419</v>
      </c>
      <c r="H8594" t="s">
        <v>11</v>
      </c>
    </row>
    <row r="8595" spans="1:8" hidden="1" x14ac:dyDescent="0.3">
      <c r="A8595" t="s">
        <v>8118</v>
      </c>
      <c r="B8595" t="s">
        <v>8119</v>
      </c>
      <c r="C8595">
        <v>1295</v>
      </c>
      <c r="D8595" t="s">
        <v>24</v>
      </c>
      <c r="E8595">
        <v>585</v>
      </c>
      <c r="F8595">
        <v>865</v>
      </c>
      <c r="G8595">
        <v>666</v>
      </c>
      <c r="H8595" t="s">
        <v>25</v>
      </c>
    </row>
    <row r="8596" spans="1:8" x14ac:dyDescent="0.3">
      <c r="A8596" t="s">
        <v>8120</v>
      </c>
      <c r="B8596" t="s">
        <v>8121</v>
      </c>
      <c r="C8596">
        <v>2022</v>
      </c>
      <c r="D8596" t="s">
        <v>10</v>
      </c>
      <c r="E8596">
        <v>97</v>
      </c>
      <c r="F8596">
        <v>161</v>
      </c>
      <c r="G8596">
        <v>5419</v>
      </c>
      <c r="H8596" t="s">
        <v>11</v>
      </c>
    </row>
    <row r="8597" spans="1:8" x14ac:dyDescent="0.3">
      <c r="A8597" t="s">
        <v>8120</v>
      </c>
      <c r="B8597" t="s">
        <v>8121</v>
      </c>
      <c r="C8597">
        <v>2022</v>
      </c>
      <c r="D8597" t="s">
        <v>10</v>
      </c>
      <c r="E8597">
        <v>251</v>
      </c>
      <c r="F8597">
        <v>315</v>
      </c>
      <c r="G8597">
        <v>5419</v>
      </c>
      <c r="H8597" t="s">
        <v>11</v>
      </c>
    </row>
    <row r="8598" spans="1:8" hidden="1" x14ac:dyDescent="0.3">
      <c r="A8598" t="s">
        <v>8120</v>
      </c>
      <c r="B8598" t="s">
        <v>8121</v>
      </c>
      <c r="C8598">
        <v>2022</v>
      </c>
      <c r="D8598" t="s">
        <v>20</v>
      </c>
      <c r="E8598">
        <v>1960</v>
      </c>
      <c r="F8598">
        <v>1977</v>
      </c>
      <c r="G8598">
        <v>904</v>
      </c>
      <c r="H8598" t="s">
        <v>21</v>
      </c>
    </row>
    <row r="8599" spans="1:8" hidden="1" x14ac:dyDescent="0.3">
      <c r="A8599" t="s">
        <v>8120</v>
      </c>
      <c r="B8599" t="s">
        <v>8121</v>
      </c>
      <c r="C8599">
        <v>2022</v>
      </c>
      <c r="D8599" t="s">
        <v>20</v>
      </c>
      <c r="E8599">
        <v>2000</v>
      </c>
      <c r="F8599">
        <v>2016</v>
      </c>
      <c r="G8599">
        <v>904</v>
      </c>
      <c r="H8599" t="s">
        <v>21</v>
      </c>
    </row>
    <row r="8600" spans="1:8" x14ac:dyDescent="0.3">
      <c r="A8600" t="s">
        <v>8122</v>
      </c>
      <c r="B8600" t="s">
        <v>8123</v>
      </c>
      <c r="C8600">
        <v>521</v>
      </c>
      <c r="D8600" t="s">
        <v>10</v>
      </c>
      <c r="E8600">
        <v>4</v>
      </c>
      <c r="F8600">
        <v>72</v>
      </c>
      <c r="G8600">
        <v>5419</v>
      </c>
      <c r="H8600" t="s">
        <v>11</v>
      </c>
    </row>
    <row r="8601" spans="1:8" hidden="1" x14ac:dyDescent="0.3">
      <c r="A8601" t="s">
        <v>8122</v>
      </c>
      <c r="B8601" t="s">
        <v>8123</v>
      </c>
      <c r="C8601">
        <v>521</v>
      </c>
      <c r="D8601" t="s">
        <v>256</v>
      </c>
      <c r="E8601">
        <v>254</v>
      </c>
      <c r="F8601">
        <v>271</v>
      </c>
      <c r="G8601">
        <v>56000</v>
      </c>
      <c r="H8601" t="s">
        <v>257</v>
      </c>
    </row>
    <row r="8602" spans="1:8" x14ac:dyDescent="0.3">
      <c r="A8602" t="s">
        <v>8122</v>
      </c>
      <c r="B8602" t="s">
        <v>8123</v>
      </c>
      <c r="C8602">
        <v>521</v>
      </c>
      <c r="D8602" t="s">
        <v>16</v>
      </c>
      <c r="E8602">
        <v>441</v>
      </c>
      <c r="F8602">
        <v>520</v>
      </c>
      <c r="G8602">
        <v>1237</v>
      </c>
      <c r="H8602" t="s">
        <v>17</v>
      </c>
    </row>
    <row r="8603" spans="1:8" x14ac:dyDescent="0.3">
      <c r="A8603" t="s">
        <v>8124</v>
      </c>
      <c r="B8603" t="s">
        <v>8125</v>
      </c>
      <c r="C8603">
        <v>272</v>
      </c>
      <c r="D8603" t="s">
        <v>10</v>
      </c>
      <c r="E8603">
        <v>185</v>
      </c>
      <c r="F8603">
        <v>255</v>
      </c>
      <c r="G8603">
        <v>5419</v>
      </c>
      <c r="H8603" t="s">
        <v>11</v>
      </c>
    </row>
    <row r="8604" spans="1:8" x14ac:dyDescent="0.3">
      <c r="A8604" t="s">
        <v>8124</v>
      </c>
      <c r="B8604" t="s">
        <v>8125</v>
      </c>
      <c r="C8604">
        <v>272</v>
      </c>
      <c r="D8604" t="s">
        <v>16</v>
      </c>
      <c r="E8604">
        <v>27</v>
      </c>
      <c r="F8604">
        <v>111</v>
      </c>
      <c r="G8604">
        <v>1237</v>
      </c>
      <c r="H8604" t="s">
        <v>17</v>
      </c>
    </row>
    <row r="8605" spans="1:8" x14ac:dyDescent="0.3">
      <c r="A8605" t="s">
        <v>8126</v>
      </c>
      <c r="B8605" t="s">
        <v>8127</v>
      </c>
      <c r="C8605">
        <v>417</v>
      </c>
      <c r="D8605" t="s">
        <v>10</v>
      </c>
      <c r="E8605">
        <v>5</v>
      </c>
      <c r="F8605">
        <v>70</v>
      </c>
      <c r="G8605">
        <v>5419</v>
      </c>
      <c r="H8605" t="s">
        <v>11</v>
      </c>
    </row>
    <row r="8606" spans="1:8" hidden="1" x14ac:dyDescent="0.3">
      <c r="A8606" t="s">
        <v>8126</v>
      </c>
      <c r="B8606" t="s">
        <v>8127</v>
      </c>
      <c r="C8606">
        <v>417</v>
      </c>
      <c r="D8606" t="s">
        <v>92</v>
      </c>
      <c r="E8606">
        <v>263</v>
      </c>
      <c r="F8606">
        <v>381</v>
      </c>
      <c r="G8606">
        <v>1463</v>
      </c>
      <c r="H8606" t="s">
        <v>93</v>
      </c>
    </row>
    <row r="8607" spans="1:8" hidden="1" x14ac:dyDescent="0.3">
      <c r="A8607" t="s">
        <v>8126</v>
      </c>
      <c r="B8607" t="s">
        <v>8127</v>
      </c>
      <c r="C8607">
        <v>417</v>
      </c>
      <c r="D8607" t="s">
        <v>94</v>
      </c>
      <c r="E8607">
        <v>93</v>
      </c>
      <c r="F8607">
        <v>207</v>
      </c>
      <c r="G8607">
        <v>491</v>
      </c>
      <c r="H8607" t="s">
        <v>95</v>
      </c>
    </row>
    <row r="8608" spans="1:8" x14ac:dyDescent="0.3">
      <c r="A8608" t="s">
        <v>8128</v>
      </c>
      <c r="B8608" t="s">
        <v>8129</v>
      </c>
      <c r="C8608">
        <v>465</v>
      </c>
      <c r="D8608" t="s">
        <v>10</v>
      </c>
      <c r="E8608">
        <v>269</v>
      </c>
      <c r="F8608">
        <v>334</v>
      </c>
      <c r="G8608">
        <v>5419</v>
      </c>
      <c r="H8608" t="s">
        <v>11</v>
      </c>
    </row>
    <row r="8609" spans="1:8" hidden="1" x14ac:dyDescent="0.3">
      <c r="A8609" t="s">
        <v>8128</v>
      </c>
      <c r="B8609" t="s">
        <v>8129</v>
      </c>
      <c r="C8609">
        <v>465</v>
      </c>
      <c r="D8609" t="s">
        <v>98</v>
      </c>
      <c r="E8609">
        <v>6</v>
      </c>
      <c r="F8609">
        <v>225</v>
      </c>
      <c r="G8609">
        <v>3266</v>
      </c>
      <c r="H8609" t="s">
        <v>99</v>
      </c>
    </row>
    <row r="8610" spans="1:8" x14ac:dyDescent="0.3">
      <c r="A8610" t="s">
        <v>8130</v>
      </c>
      <c r="B8610" t="s">
        <v>8131</v>
      </c>
      <c r="C8610">
        <v>293</v>
      </c>
      <c r="D8610" t="s">
        <v>10</v>
      </c>
      <c r="E8610">
        <v>225</v>
      </c>
      <c r="F8610">
        <v>289</v>
      </c>
      <c r="G8610">
        <v>5419</v>
      </c>
      <c r="H8610" t="s">
        <v>11</v>
      </c>
    </row>
    <row r="8611" spans="1:8" hidden="1" x14ac:dyDescent="0.3">
      <c r="A8611" t="s">
        <v>8130</v>
      </c>
      <c r="B8611" t="s">
        <v>8131</v>
      </c>
      <c r="C8611">
        <v>293</v>
      </c>
      <c r="D8611" t="s">
        <v>138</v>
      </c>
      <c r="E8611">
        <v>6</v>
      </c>
      <c r="F8611">
        <v>62</v>
      </c>
      <c r="G8611">
        <v>40776</v>
      </c>
      <c r="H8611" t="s">
        <v>139</v>
      </c>
    </row>
    <row r="8612" spans="1:8" x14ac:dyDescent="0.3">
      <c r="A8612" t="s">
        <v>8132</v>
      </c>
      <c r="B8612" t="s">
        <v>8133</v>
      </c>
      <c r="C8612">
        <v>1221</v>
      </c>
      <c r="D8612" t="s">
        <v>10</v>
      </c>
      <c r="E8612">
        <v>3</v>
      </c>
      <c r="F8612">
        <v>67</v>
      </c>
      <c r="G8612">
        <v>5419</v>
      </c>
      <c r="H8612" t="s">
        <v>11</v>
      </c>
    </row>
    <row r="8613" spans="1:8" x14ac:dyDescent="0.3">
      <c r="A8613" t="s">
        <v>8134</v>
      </c>
      <c r="B8613" t="s">
        <v>8135</v>
      </c>
      <c r="C8613">
        <v>790</v>
      </c>
      <c r="D8613" t="s">
        <v>10</v>
      </c>
      <c r="E8613">
        <v>38</v>
      </c>
      <c r="F8613">
        <v>98</v>
      </c>
      <c r="G8613">
        <v>5419</v>
      </c>
      <c r="H8613" t="s">
        <v>11</v>
      </c>
    </row>
    <row r="8614" spans="1:8" hidden="1" x14ac:dyDescent="0.3">
      <c r="A8614" t="s">
        <v>8134</v>
      </c>
      <c r="B8614" t="s">
        <v>8135</v>
      </c>
      <c r="C8614">
        <v>790</v>
      </c>
      <c r="D8614" t="s">
        <v>8136</v>
      </c>
      <c r="E8614">
        <v>719</v>
      </c>
      <c r="F8614">
        <v>753</v>
      </c>
      <c r="G8614">
        <v>4007</v>
      </c>
      <c r="H8614" t="s">
        <v>8137</v>
      </c>
    </row>
    <row r="8615" spans="1:8" hidden="1" x14ac:dyDescent="0.3">
      <c r="A8615" t="s">
        <v>8134</v>
      </c>
      <c r="B8615" t="s">
        <v>8135</v>
      </c>
      <c r="C8615">
        <v>790</v>
      </c>
      <c r="D8615" t="s">
        <v>118</v>
      </c>
      <c r="E8615">
        <v>626</v>
      </c>
      <c r="F8615">
        <v>688</v>
      </c>
      <c r="G8615">
        <v>37814</v>
      </c>
      <c r="H8615" t="s">
        <v>119</v>
      </c>
    </row>
    <row r="8616" spans="1:8" hidden="1" x14ac:dyDescent="0.3">
      <c r="A8616" t="s">
        <v>8134</v>
      </c>
      <c r="B8616" t="s">
        <v>8135</v>
      </c>
      <c r="C8616">
        <v>790</v>
      </c>
      <c r="D8616" t="s">
        <v>118</v>
      </c>
      <c r="E8616">
        <v>717</v>
      </c>
      <c r="F8616">
        <v>785</v>
      </c>
      <c r="G8616">
        <v>37814</v>
      </c>
      <c r="H8616" t="s">
        <v>119</v>
      </c>
    </row>
    <row r="8617" spans="1:8" hidden="1" x14ac:dyDescent="0.3">
      <c r="A8617" t="s">
        <v>8134</v>
      </c>
      <c r="B8617" t="s">
        <v>8135</v>
      </c>
      <c r="C8617">
        <v>790</v>
      </c>
      <c r="D8617" t="s">
        <v>120</v>
      </c>
      <c r="E8617">
        <v>242</v>
      </c>
      <c r="F8617">
        <v>452</v>
      </c>
      <c r="G8617">
        <v>51196</v>
      </c>
      <c r="H8617" t="s">
        <v>121</v>
      </c>
    </row>
    <row r="8618" spans="1:8" x14ac:dyDescent="0.3">
      <c r="A8618" t="s">
        <v>8138</v>
      </c>
      <c r="B8618" t="s">
        <v>8139</v>
      </c>
      <c r="C8618">
        <v>912</v>
      </c>
      <c r="D8618" t="s">
        <v>10</v>
      </c>
      <c r="E8618">
        <v>11</v>
      </c>
      <c r="F8618">
        <v>74</v>
      </c>
      <c r="G8618">
        <v>5419</v>
      </c>
      <c r="H8618" t="s">
        <v>11</v>
      </c>
    </row>
    <row r="8619" spans="1:8" hidden="1" x14ac:dyDescent="0.3">
      <c r="A8619" t="s">
        <v>8138</v>
      </c>
      <c r="B8619" t="s">
        <v>8139</v>
      </c>
      <c r="C8619">
        <v>912</v>
      </c>
      <c r="D8619" t="s">
        <v>118</v>
      </c>
      <c r="E8619">
        <v>606</v>
      </c>
      <c r="F8619">
        <v>668</v>
      </c>
      <c r="G8619">
        <v>37814</v>
      </c>
      <c r="H8619" t="s">
        <v>119</v>
      </c>
    </row>
    <row r="8620" spans="1:8" hidden="1" x14ac:dyDescent="0.3">
      <c r="A8620" t="s">
        <v>8138</v>
      </c>
      <c r="B8620" t="s">
        <v>8139</v>
      </c>
      <c r="C8620">
        <v>912</v>
      </c>
      <c r="D8620" t="s">
        <v>118</v>
      </c>
      <c r="E8620">
        <v>740</v>
      </c>
      <c r="F8620">
        <v>802</v>
      </c>
      <c r="G8620">
        <v>37814</v>
      </c>
      <c r="H8620" t="s">
        <v>119</v>
      </c>
    </row>
    <row r="8621" spans="1:8" hidden="1" x14ac:dyDescent="0.3">
      <c r="A8621" t="s">
        <v>8138</v>
      </c>
      <c r="B8621" t="s">
        <v>8139</v>
      </c>
      <c r="C8621">
        <v>912</v>
      </c>
      <c r="D8621" t="s">
        <v>118</v>
      </c>
      <c r="E8621">
        <v>835</v>
      </c>
      <c r="F8621">
        <v>903</v>
      </c>
      <c r="G8621">
        <v>37814</v>
      </c>
      <c r="H8621" t="s">
        <v>119</v>
      </c>
    </row>
    <row r="8622" spans="1:8" hidden="1" x14ac:dyDescent="0.3">
      <c r="A8622" t="s">
        <v>8138</v>
      </c>
      <c r="B8622" t="s">
        <v>8139</v>
      </c>
      <c r="C8622">
        <v>912</v>
      </c>
      <c r="D8622" t="s">
        <v>290</v>
      </c>
      <c r="E8622">
        <v>859</v>
      </c>
      <c r="F8622">
        <v>904</v>
      </c>
      <c r="G8622">
        <v>12274</v>
      </c>
      <c r="H8622" t="s">
        <v>291</v>
      </c>
    </row>
    <row r="8623" spans="1:8" hidden="1" x14ac:dyDescent="0.3">
      <c r="A8623" t="s">
        <v>8138</v>
      </c>
      <c r="B8623" t="s">
        <v>8139</v>
      </c>
      <c r="C8623">
        <v>912</v>
      </c>
      <c r="D8623" t="s">
        <v>120</v>
      </c>
      <c r="E8623">
        <v>217</v>
      </c>
      <c r="F8623">
        <v>428</v>
      </c>
      <c r="G8623">
        <v>51196</v>
      </c>
      <c r="H8623" t="s">
        <v>121</v>
      </c>
    </row>
    <row r="8624" spans="1:8" hidden="1" x14ac:dyDescent="0.3">
      <c r="A8624" t="s">
        <v>8138</v>
      </c>
      <c r="B8624" t="s">
        <v>8139</v>
      </c>
      <c r="C8624">
        <v>912</v>
      </c>
      <c r="D8624" t="s">
        <v>122</v>
      </c>
      <c r="E8624">
        <v>121</v>
      </c>
      <c r="F8624">
        <v>209</v>
      </c>
      <c r="G8624">
        <v>1072</v>
      </c>
      <c r="H8624" t="s">
        <v>123</v>
      </c>
    </row>
    <row r="8625" spans="1:8" x14ac:dyDescent="0.3">
      <c r="A8625" t="s">
        <v>8140</v>
      </c>
      <c r="B8625" t="s">
        <v>8141</v>
      </c>
      <c r="C8625">
        <v>362</v>
      </c>
      <c r="D8625" t="s">
        <v>10</v>
      </c>
      <c r="E8625">
        <v>286</v>
      </c>
      <c r="F8625">
        <v>358</v>
      </c>
      <c r="G8625">
        <v>5419</v>
      </c>
      <c r="H8625" t="s">
        <v>11</v>
      </c>
    </row>
    <row r="8626" spans="1:8" x14ac:dyDescent="0.3">
      <c r="A8626" t="s">
        <v>8142</v>
      </c>
      <c r="B8626" t="s">
        <v>8143</v>
      </c>
      <c r="C8626">
        <v>74</v>
      </c>
      <c r="D8626" t="s">
        <v>10</v>
      </c>
      <c r="E8626">
        <v>9</v>
      </c>
      <c r="F8626">
        <v>74</v>
      </c>
      <c r="G8626">
        <v>5419</v>
      </c>
      <c r="H8626" t="s">
        <v>11</v>
      </c>
    </row>
    <row r="8627" spans="1:8" x14ac:dyDescent="0.3">
      <c r="A8627" t="s">
        <v>8144</v>
      </c>
      <c r="B8627" t="s">
        <v>8145</v>
      </c>
      <c r="C8627">
        <v>69</v>
      </c>
      <c r="D8627" t="s">
        <v>10</v>
      </c>
      <c r="E8627">
        <v>3</v>
      </c>
      <c r="F8627">
        <v>69</v>
      </c>
      <c r="G8627">
        <v>5419</v>
      </c>
      <c r="H8627" t="s">
        <v>11</v>
      </c>
    </row>
    <row r="8628" spans="1:8" x14ac:dyDescent="0.3">
      <c r="A8628" t="s">
        <v>8146</v>
      </c>
      <c r="B8628" t="s">
        <v>8147</v>
      </c>
      <c r="C8628">
        <v>67</v>
      </c>
      <c r="D8628" t="s">
        <v>10</v>
      </c>
      <c r="E8628">
        <v>1</v>
      </c>
      <c r="F8628">
        <v>64</v>
      </c>
      <c r="G8628">
        <v>5419</v>
      </c>
      <c r="H8628" t="s">
        <v>11</v>
      </c>
    </row>
    <row r="8629" spans="1:8" x14ac:dyDescent="0.3">
      <c r="A8629" t="s">
        <v>8148</v>
      </c>
      <c r="B8629" t="s">
        <v>8149</v>
      </c>
      <c r="C8629">
        <v>79</v>
      </c>
      <c r="D8629" t="s">
        <v>10</v>
      </c>
      <c r="E8629">
        <v>9</v>
      </c>
      <c r="F8629">
        <v>73</v>
      </c>
      <c r="G8629">
        <v>5419</v>
      </c>
      <c r="H8629" t="s">
        <v>11</v>
      </c>
    </row>
    <row r="8630" spans="1:8" x14ac:dyDescent="0.3">
      <c r="A8630" t="s">
        <v>8150</v>
      </c>
      <c r="B8630" t="s">
        <v>8151</v>
      </c>
      <c r="C8630">
        <v>612</v>
      </c>
      <c r="D8630" t="s">
        <v>10</v>
      </c>
      <c r="E8630">
        <v>111</v>
      </c>
      <c r="F8630">
        <v>183</v>
      </c>
      <c r="G8630">
        <v>5419</v>
      </c>
      <c r="H8630" t="s">
        <v>11</v>
      </c>
    </row>
    <row r="8631" spans="1:8" x14ac:dyDescent="0.3">
      <c r="A8631" t="s">
        <v>8150</v>
      </c>
      <c r="B8631" t="s">
        <v>8151</v>
      </c>
      <c r="C8631">
        <v>612</v>
      </c>
      <c r="D8631" t="s">
        <v>10</v>
      </c>
      <c r="E8631">
        <v>222</v>
      </c>
      <c r="F8631">
        <v>290</v>
      </c>
      <c r="G8631">
        <v>5419</v>
      </c>
      <c r="H8631" t="s">
        <v>11</v>
      </c>
    </row>
    <row r="8632" spans="1:8" hidden="1" x14ac:dyDescent="0.3">
      <c r="A8632" t="s">
        <v>8152</v>
      </c>
      <c r="B8632" t="s">
        <v>8153</v>
      </c>
      <c r="C8632">
        <v>551</v>
      </c>
      <c r="D8632" t="s">
        <v>142</v>
      </c>
      <c r="E8632">
        <v>115</v>
      </c>
      <c r="F8632">
        <v>210</v>
      </c>
      <c r="G8632">
        <v>172686</v>
      </c>
      <c r="H8632" t="s">
        <v>143</v>
      </c>
    </row>
    <row r="8633" spans="1:8" x14ac:dyDescent="0.3">
      <c r="A8633" t="s">
        <v>8152</v>
      </c>
      <c r="B8633" t="s">
        <v>8153</v>
      </c>
      <c r="C8633">
        <v>551</v>
      </c>
      <c r="D8633" t="s">
        <v>10</v>
      </c>
      <c r="E8633">
        <v>275</v>
      </c>
      <c r="F8633">
        <v>339</v>
      </c>
      <c r="G8633">
        <v>5419</v>
      </c>
      <c r="H8633" t="s">
        <v>11</v>
      </c>
    </row>
    <row r="8634" spans="1:8" x14ac:dyDescent="0.3">
      <c r="A8634" t="s">
        <v>8152</v>
      </c>
      <c r="B8634" t="s">
        <v>8153</v>
      </c>
      <c r="C8634">
        <v>551</v>
      </c>
      <c r="D8634" t="s">
        <v>10</v>
      </c>
      <c r="E8634">
        <v>396</v>
      </c>
      <c r="F8634">
        <v>460</v>
      </c>
      <c r="G8634">
        <v>5419</v>
      </c>
      <c r="H8634" t="s">
        <v>11</v>
      </c>
    </row>
    <row r="8635" spans="1:8" x14ac:dyDescent="0.3">
      <c r="A8635" t="s">
        <v>8152</v>
      </c>
      <c r="B8635" t="s">
        <v>8153</v>
      </c>
      <c r="C8635">
        <v>551</v>
      </c>
      <c r="D8635" t="s">
        <v>10</v>
      </c>
      <c r="E8635">
        <v>475</v>
      </c>
      <c r="F8635">
        <v>537</v>
      </c>
      <c r="G8635">
        <v>5419</v>
      </c>
      <c r="H8635" t="s">
        <v>11</v>
      </c>
    </row>
    <row r="8636" spans="1:8" x14ac:dyDescent="0.3">
      <c r="A8636" t="s">
        <v>8154</v>
      </c>
      <c r="B8636" t="s">
        <v>8155</v>
      </c>
      <c r="C8636">
        <v>591</v>
      </c>
      <c r="D8636" t="s">
        <v>10</v>
      </c>
      <c r="E8636">
        <v>8</v>
      </c>
      <c r="F8636">
        <v>75</v>
      </c>
      <c r="G8636">
        <v>5419</v>
      </c>
      <c r="H8636" t="s">
        <v>11</v>
      </c>
    </row>
    <row r="8637" spans="1:8" x14ac:dyDescent="0.3">
      <c r="A8637" t="s">
        <v>8156</v>
      </c>
      <c r="B8637" t="s">
        <v>8157</v>
      </c>
      <c r="C8637">
        <v>237</v>
      </c>
      <c r="D8637" t="s">
        <v>10</v>
      </c>
      <c r="E8637">
        <v>155</v>
      </c>
      <c r="F8637">
        <v>223</v>
      </c>
      <c r="G8637">
        <v>5419</v>
      </c>
      <c r="H8637" t="s">
        <v>11</v>
      </c>
    </row>
    <row r="8638" spans="1:8" x14ac:dyDescent="0.3">
      <c r="A8638" t="s">
        <v>8156</v>
      </c>
      <c r="B8638" t="s">
        <v>8157</v>
      </c>
      <c r="C8638">
        <v>237</v>
      </c>
      <c r="D8638" t="s">
        <v>16</v>
      </c>
      <c r="E8638">
        <v>2</v>
      </c>
      <c r="F8638">
        <v>86</v>
      </c>
      <c r="G8638">
        <v>1237</v>
      </c>
      <c r="H8638" t="s">
        <v>17</v>
      </c>
    </row>
    <row r="8639" spans="1:8" x14ac:dyDescent="0.3">
      <c r="A8639" t="s">
        <v>8158</v>
      </c>
      <c r="B8639" t="s">
        <v>8159</v>
      </c>
      <c r="C8639">
        <v>421</v>
      </c>
      <c r="D8639" t="s">
        <v>10</v>
      </c>
      <c r="E8639">
        <v>4</v>
      </c>
      <c r="F8639">
        <v>68</v>
      </c>
      <c r="G8639">
        <v>5419</v>
      </c>
      <c r="H8639" t="s">
        <v>11</v>
      </c>
    </row>
    <row r="8640" spans="1:8" x14ac:dyDescent="0.3">
      <c r="A8640" t="s">
        <v>8158</v>
      </c>
      <c r="B8640" t="s">
        <v>8159</v>
      </c>
      <c r="C8640">
        <v>421</v>
      </c>
      <c r="D8640" t="s">
        <v>10</v>
      </c>
      <c r="E8640">
        <v>151</v>
      </c>
      <c r="F8640">
        <v>215</v>
      </c>
      <c r="G8640">
        <v>5419</v>
      </c>
      <c r="H8640" t="s">
        <v>11</v>
      </c>
    </row>
    <row r="8641" spans="1:8" x14ac:dyDescent="0.3">
      <c r="A8641" t="s">
        <v>8160</v>
      </c>
      <c r="B8641" t="s">
        <v>8161</v>
      </c>
      <c r="C8641">
        <v>390</v>
      </c>
      <c r="D8641" t="s">
        <v>10</v>
      </c>
      <c r="E8641">
        <v>305</v>
      </c>
      <c r="F8641">
        <v>370</v>
      </c>
      <c r="G8641">
        <v>5419</v>
      </c>
      <c r="H8641" t="s">
        <v>11</v>
      </c>
    </row>
    <row r="8642" spans="1:8" x14ac:dyDescent="0.3">
      <c r="A8642" t="s">
        <v>8162</v>
      </c>
      <c r="B8642" t="s">
        <v>8163</v>
      </c>
      <c r="C8642">
        <v>237</v>
      </c>
      <c r="D8642" t="s">
        <v>10</v>
      </c>
      <c r="E8642">
        <v>156</v>
      </c>
      <c r="F8642">
        <v>222</v>
      </c>
      <c r="G8642">
        <v>5419</v>
      </c>
      <c r="H8642" t="s">
        <v>11</v>
      </c>
    </row>
    <row r="8643" spans="1:8" x14ac:dyDescent="0.3">
      <c r="A8643" t="s">
        <v>8162</v>
      </c>
      <c r="B8643" t="s">
        <v>8163</v>
      </c>
      <c r="C8643">
        <v>237</v>
      </c>
      <c r="D8643" t="s">
        <v>16</v>
      </c>
      <c r="E8643">
        <v>11</v>
      </c>
      <c r="F8643">
        <v>95</v>
      </c>
      <c r="G8643">
        <v>1237</v>
      </c>
      <c r="H8643" t="s">
        <v>17</v>
      </c>
    </row>
    <row r="8644" spans="1:8" x14ac:dyDescent="0.3">
      <c r="A8644" t="s">
        <v>8164</v>
      </c>
      <c r="B8644" t="s">
        <v>8165</v>
      </c>
      <c r="C8644">
        <v>753</v>
      </c>
      <c r="D8644" t="s">
        <v>10</v>
      </c>
      <c r="E8644">
        <v>423</v>
      </c>
      <c r="F8644">
        <v>493</v>
      </c>
      <c r="G8644">
        <v>5419</v>
      </c>
      <c r="H8644" t="s">
        <v>11</v>
      </c>
    </row>
    <row r="8645" spans="1:8" hidden="1" x14ac:dyDescent="0.3">
      <c r="A8645" t="s">
        <v>8164</v>
      </c>
      <c r="B8645" t="s">
        <v>8165</v>
      </c>
      <c r="C8645">
        <v>753</v>
      </c>
      <c r="D8645" t="s">
        <v>178</v>
      </c>
      <c r="E8645">
        <v>555</v>
      </c>
      <c r="F8645">
        <v>743</v>
      </c>
      <c r="G8645">
        <v>19761</v>
      </c>
      <c r="H8645" t="s">
        <v>179</v>
      </c>
    </row>
    <row r="8646" spans="1:8" x14ac:dyDescent="0.3">
      <c r="A8646" t="s">
        <v>8166</v>
      </c>
      <c r="B8646" t="s">
        <v>8167</v>
      </c>
      <c r="C8646">
        <v>228</v>
      </c>
      <c r="D8646" t="s">
        <v>10</v>
      </c>
      <c r="E8646">
        <v>3</v>
      </c>
      <c r="F8646">
        <v>70</v>
      </c>
      <c r="G8646">
        <v>5419</v>
      </c>
      <c r="H8646" t="s">
        <v>11</v>
      </c>
    </row>
    <row r="8647" spans="1:8" x14ac:dyDescent="0.3">
      <c r="A8647" t="s">
        <v>8168</v>
      </c>
      <c r="B8647" t="s">
        <v>8169</v>
      </c>
      <c r="C8647">
        <v>247</v>
      </c>
      <c r="D8647" t="s">
        <v>10</v>
      </c>
      <c r="E8647">
        <v>161</v>
      </c>
      <c r="F8647">
        <v>229</v>
      </c>
      <c r="G8647">
        <v>5419</v>
      </c>
      <c r="H8647" t="s">
        <v>11</v>
      </c>
    </row>
    <row r="8648" spans="1:8" x14ac:dyDescent="0.3">
      <c r="A8648" t="s">
        <v>8168</v>
      </c>
      <c r="B8648" t="s">
        <v>8169</v>
      </c>
      <c r="C8648">
        <v>247</v>
      </c>
      <c r="D8648" t="s">
        <v>16</v>
      </c>
      <c r="E8648">
        <v>11</v>
      </c>
      <c r="F8648">
        <v>94</v>
      </c>
      <c r="G8648">
        <v>1237</v>
      </c>
      <c r="H8648" t="s">
        <v>17</v>
      </c>
    </row>
    <row r="8649" spans="1:8" x14ac:dyDescent="0.3">
      <c r="A8649" t="s">
        <v>8170</v>
      </c>
      <c r="B8649" t="s">
        <v>8171</v>
      </c>
      <c r="C8649">
        <v>1132</v>
      </c>
      <c r="D8649" t="s">
        <v>10</v>
      </c>
      <c r="E8649">
        <v>8</v>
      </c>
      <c r="F8649">
        <v>73</v>
      </c>
      <c r="G8649">
        <v>5419</v>
      </c>
      <c r="H8649" t="s">
        <v>11</v>
      </c>
    </row>
    <row r="8650" spans="1:8" hidden="1" x14ac:dyDescent="0.3">
      <c r="A8650" t="s">
        <v>8170</v>
      </c>
      <c r="B8650" t="s">
        <v>8171</v>
      </c>
      <c r="C8650">
        <v>1132</v>
      </c>
      <c r="D8650" t="s">
        <v>24</v>
      </c>
      <c r="E8650">
        <v>564</v>
      </c>
      <c r="F8650">
        <v>841</v>
      </c>
      <c r="G8650">
        <v>666</v>
      </c>
      <c r="H8650" t="s">
        <v>25</v>
      </c>
    </row>
    <row r="8651" spans="1:8" x14ac:dyDescent="0.3">
      <c r="A8651" t="s">
        <v>8172</v>
      </c>
      <c r="B8651" t="s">
        <v>8173</v>
      </c>
      <c r="C8651">
        <v>154</v>
      </c>
      <c r="D8651" t="s">
        <v>10</v>
      </c>
      <c r="E8651">
        <v>100</v>
      </c>
      <c r="F8651">
        <v>154</v>
      </c>
      <c r="G8651">
        <v>5419</v>
      </c>
      <c r="H8651" t="s">
        <v>11</v>
      </c>
    </row>
    <row r="8652" spans="1:8" x14ac:dyDescent="0.3">
      <c r="A8652" t="s">
        <v>8174</v>
      </c>
      <c r="B8652" t="s">
        <v>8175</v>
      </c>
      <c r="C8652">
        <v>791</v>
      </c>
      <c r="D8652" t="s">
        <v>10</v>
      </c>
      <c r="E8652">
        <v>136</v>
      </c>
      <c r="F8652">
        <v>200</v>
      </c>
      <c r="G8652">
        <v>5419</v>
      </c>
      <c r="H8652" t="s">
        <v>11</v>
      </c>
    </row>
    <row r="8653" spans="1:8" x14ac:dyDescent="0.3">
      <c r="A8653" t="s">
        <v>8176</v>
      </c>
      <c r="B8653" t="s">
        <v>8177</v>
      </c>
      <c r="C8653">
        <v>1867</v>
      </c>
      <c r="D8653" t="s">
        <v>10</v>
      </c>
      <c r="E8653">
        <v>1757</v>
      </c>
      <c r="F8653">
        <v>1822</v>
      </c>
      <c r="G8653">
        <v>5419</v>
      </c>
      <c r="H8653" t="s">
        <v>11</v>
      </c>
    </row>
    <row r="8654" spans="1:8" hidden="1" x14ac:dyDescent="0.3">
      <c r="A8654" t="s">
        <v>8176</v>
      </c>
      <c r="B8654" t="s">
        <v>8177</v>
      </c>
      <c r="C8654">
        <v>1867</v>
      </c>
      <c r="D8654" t="s">
        <v>158</v>
      </c>
      <c r="E8654">
        <v>951</v>
      </c>
      <c r="F8654">
        <v>1216</v>
      </c>
      <c r="G8654">
        <v>1540</v>
      </c>
      <c r="H8654" t="s">
        <v>159</v>
      </c>
    </row>
    <row r="8655" spans="1:8" hidden="1" x14ac:dyDescent="0.3">
      <c r="A8655" t="s">
        <v>8176</v>
      </c>
      <c r="B8655" t="s">
        <v>8177</v>
      </c>
      <c r="C8655">
        <v>1867</v>
      </c>
      <c r="D8655" t="s">
        <v>160</v>
      </c>
      <c r="E8655">
        <v>407</v>
      </c>
      <c r="F8655">
        <v>470</v>
      </c>
      <c r="G8655">
        <v>18079</v>
      </c>
      <c r="H8655" t="s">
        <v>161</v>
      </c>
    </row>
    <row r="8656" spans="1:8" hidden="1" x14ac:dyDescent="0.3">
      <c r="A8656" t="s">
        <v>8176</v>
      </c>
      <c r="B8656" t="s">
        <v>8177</v>
      </c>
      <c r="C8656">
        <v>1867</v>
      </c>
      <c r="D8656" t="s">
        <v>162</v>
      </c>
      <c r="E8656">
        <v>675</v>
      </c>
      <c r="F8656">
        <v>737</v>
      </c>
      <c r="G8656">
        <v>1073</v>
      </c>
      <c r="H8656" t="s">
        <v>163</v>
      </c>
    </row>
    <row r="8657" spans="1:8" hidden="1" x14ac:dyDescent="0.3">
      <c r="A8657" t="s">
        <v>8176</v>
      </c>
      <c r="B8657" t="s">
        <v>8177</v>
      </c>
      <c r="C8657">
        <v>1867</v>
      </c>
      <c r="D8657" t="s">
        <v>164</v>
      </c>
      <c r="E8657">
        <v>1</v>
      </c>
      <c r="F8657">
        <v>283</v>
      </c>
      <c r="G8657">
        <v>21549</v>
      </c>
      <c r="H8657" t="s">
        <v>165</v>
      </c>
    </row>
    <row r="8658" spans="1:8" hidden="1" x14ac:dyDescent="0.3">
      <c r="A8658" t="s">
        <v>8176</v>
      </c>
      <c r="B8658" t="s">
        <v>8177</v>
      </c>
      <c r="C8658">
        <v>1867</v>
      </c>
      <c r="D8658" t="s">
        <v>166</v>
      </c>
      <c r="E8658">
        <v>287</v>
      </c>
      <c r="F8658">
        <v>325</v>
      </c>
      <c r="G8658">
        <v>1666</v>
      </c>
      <c r="H8658" t="s">
        <v>167</v>
      </c>
    </row>
    <row r="8659" spans="1:8" hidden="1" x14ac:dyDescent="0.3">
      <c r="A8659" t="s">
        <v>8176</v>
      </c>
      <c r="B8659" t="s">
        <v>8177</v>
      </c>
      <c r="C8659">
        <v>1867</v>
      </c>
      <c r="D8659" t="s">
        <v>166</v>
      </c>
      <c r="E8659">
        <v>315</v>
      </c>
      <c r="F8659">
        <v>403</v>
      </c>
      <c r="G8659">
        <v>1666</v>
      </c>
      <c r="H8659" t="s">
        <v>167</v>
      </c>
    </row>
    <row r="8660" spans="1:8" x14ac:dyDescent="0.3">
      <c r="A8660" t="s">
        <v>8178</v>
      </c>
      <c r="B8660" t="s">
        <v>8179</v>
      </c>
      <c r="C8660">
        <v>240</v>
      </c>
      <c r="D8660" t="s">
        <v>10</v>
      </c>
      <c r="E8660">
        <v>34</v>
      </c>
      <c r="F8660">
        <v>98</v>
      </c>
      <c r="G8660">
        <v>5419</v>
      </c>
      <c r="H8660" t="s">
        <v>11</v>
      </c>
    </row>
    <row r="8661" spans="1:8" x14ac:dyDescent="0.3">
      <c r="A8661" t="s">
        <v>8178</v>
      </c>
      <c r="B8661" t="s">
        <v>8179</v>
      </c>
      <c r="C8661">
        <v>240</v>
      </c>
      <c r="D8661" t="s">
        <v>10</v>
      </c>
      <c r="E8661">
        <v>154</v>
      </c>
      <c r="F8661">
        <v>221</v>
      </c>
      <c r="G8661">
        <v>5419</v>
      </c>
      <c r="H8661" t="s">
        <v>11</v>
      </c>
    </row>
    <row r="8662" spans="1:8" x14ac:dyDescent="0.3">
      <c r="A8662" t="s">
        <v>8180</v>
      </c>
      <c r="B8662" t="s">
        <v>8181</v>
      </c>
      <c r="C8662">
        <v>246</v>
      </c>
      <c r="D8662" t="s">
        <v>10</v>
      </c>
      <c r="E8662">
        <v>162</v>
      </c>
      <c r="F8662">
        <v>230</v>
      </c>
      <c r="G8662">
        <v>5419</v>
      </c>
      <c r="H8662" t="s">
        <v>11</v>
      </c>
    </row>
    <row r="8663" spans="1:8" x14ac:dyDescent="0.3">
      <c r="A8663" t="s">
        <v>8180</v>
      </c>
      <c r="B8663" t="s">
        <v>8181</v>
      </c>
      <c r="C8663">
        <v>246</v>
      </c>
      <c r="D8663" t="s">
        <v>16</v>
      </c>
      <c r="E8663">
        <v>13</v>
      </c>
      <c r="F8663">
        <v>96</v>
      </c>
      <c r="G8663">
        <v>1237</v>
      </c>
      <c r="H8663" t="s">
        <v>17</v>
      </c>
    </row>
    <row r="8664" spans="1:8" x14ac:dyDescent="0.3">
      <c r="A8664" t="s">
        <v>8182</v>
      </c>
      <c r="B8664" t="s">
        <v>8183</v>
      </c>
      <c r="C8664">
        <v>1837</v>
      </c>
      <c r="D8664" t="s">
        <v>10</v>
      </c>
      <c r="E8664">
        <v>64</v>
      </c>
      <c r="F8664">
        <v>128</v>
      </c>
      <c r="G8664">
        <v>5419</v>
      </c>
      <c r="H8664" t="s">
        <v>11</v>
      </c>
    </row>
    <row r="8665" spans="1:8" x14ac:dyDescent="0.3">
      <c r="A8665" t="s">
        <v>8184</v>
      </c>
      <c r="B8665" t="s">
        <v>8185</v>
      </c>
      <c r="C8665">
        <v>1877</v>
      </c>
      <c r="D8665" t="s">
        <v>10</v>
      </c>
      <c r="E8665">
        <v>1742</v>
      </c>
      <c r="F8665">
        <v>1807</v>
      </c>
      <c r="G8665">
        <v>5419</v>
      </c>
      <c r="H8665" t="s">
        <v>11</v>
      </c>
    </row>
    <row r="8666" spans="1:8" hidden="1" x14ac:dyDescent="0.3">
      <c r="A8666" t="s">
        <v>8184</v>
      </c>
      <c r="B8666" t="s">
        <v>8185</v>
      </c>
      <c r="C8666">
        <v>1877</v>
      </c>
      <c r="D8666" t="s">
        <v>158</v>
      </c>
      <c r="E8666">
        <v>992</v>
      </c>
      <c r="F8666">
        <v>1258</v>
      </c>
      <c r="G8666">
        <v>1540</v>
      </c>
      <c r="H8666" t="s">
        <v>159</v>
      </c>
    </row>
    <row r="8667" spans="1:8" hidden="1" x14ac:dyDescent="0.3">
      <c r="A8667" t="s">
        <v>8184</v>
      </c>
      <c r="B8667" t="s">
        <v>8185</v>
      </c>
      <c r="C8667">
        <v>1877</v>
      </c>
      <c r="D8667" t="s">
        <v>160</v>
      </c>
      <c r="E8667">
        <v>465</v>
      </c>
      <c r="F8667">
        <v>531</v>
      </c>
      <c r="G8667">
        <v>18079</v>
      </c>
      <c r="H8667" t="s">
        <v>161</v>
      </c>
    </row>
    <row r="8668" spans="1:8" hidden="1" x14ac:dyDescent="0.3">
      <c r="A8668" t="s">
        <v>8184</v>
      </c>
      <c r="B8668" t="s">
        <v>8185</v>
      </c>
      <c r="C8668">
        <v>1877</v>
      </c>
      <c r="D8668" t="s">
        <v>162</v>
      </c>
      <c r="E8668">
        <v>752</v>
      </c>
      <c r="F8668">
        <v>795</v>
      </c>
      <c r="G8668">
        <v>1073</v>
      </c>
      <c r="H8668" t="s">
        <v>163</v>
      </c>
    </row>
    <row r="8669" spans="1:8" hidden="1" x14ac:dyDescent="0.3">
      <c r="A8669" t="s">
        <v>8184</v>
      </c>
      <c r="B8669" t="s">
        <v>8185</v>
      </c>
      <c r="C8669">
        <v>1877</v>
      </c>
      <c r="D8669" t="s">
        <v>164</v>
      </c>
      <c r="E8669">
        <v>10</v>
      </c>
      <c r="F8669">
        <v>349</v>
      </c>
      <c r="G8669">
        <v>21549</v>
      </c>
      <c r="H8669" t="s">
        <v>165</v>
      </c>
    </row>
    <row r="8670" spans="1:8" hidden="1" x14ac:dyDescent="0.3">
      <c r="A8670" t="s">
        <v>8184</v>
      </c>
      <c r="B8670" t="s">
        <v>8185</v>
      </c>
      <c r="C8670">
        <v>1877</v>
      </c>
      <c r="D8670" t="s">
        <v>166</v>
      </c>
      <c r="E8670">
        <v>379</v>
      </c>
      <c r="F8670">
        <v>465</v>
      </c>
      <c r="G8670">
        <v>1666</v>
      </c>
      <c r="H8670" t="s">
        <v>167</v>
      </c>
    </row>
    <row r="8671" spans="1:8" x14ac:dyDescent="0.3">
      <c r="A8671" t="s">
        <v>8186</v>
      </c>
      <c r="B8671" t="s">
        <v>8187</v>
      </c>
      <c r="C8671">
        <v>1228</v>
      </c>
      <c r="D8671" t="s">
        <v>10</v>
      </c>
      <c r="E8671">
        <v>8</v>
      </c>
      <c r="F8671">
        <v>73</v>
      </c>
      <c r="G8671">
        <v>5419</v>
      </c>
      <c r="H8671" t="s">
        <v>11</v>
      </c>
    </row>
    <row r="8672" spans="1:8" hidden="1" x14ac:dyDescent="0.3">
      <c r="A8672" t="s">
        <v>8186</v>
      </c>
      <c r="B8672" t="s">
        <v>8187</v>
      </c>
      <c r="C8672">
        <v>1228</v>
      </c>
      <c r="D8672" t="s">
        <v>24</v>
      </c>
      <c r="E8672">
        <v>476</v>
      </c>
      <c r="F8672">
        <v>758</v>
      </c>
      <c r="G8672">
        <v>666</v>
      </c>
      <c r="H8672" t="s">
        <v>25</v>
      </c>
    </row>
    <row r="8673" spans="1:8" x14ac:dyDescent="0.3">
      <c r="A8673" t="s">
        <v>8188</v>
      </c>
      <c r="B8673" t="s">
        <v>8189</v>
      </c>
      <c r="C8673">
        <v>1138</v>
      </c>
      <c r="D8673" t="s">
        <v>10</v>
      </c>
      <c r="E8673">
        <v>236</v>
      </c>
      <c r="F8673">
        <v>304</v>
      </c>
      <c r="G8673">
        <v>5419</v>
      </c>
      <c r="H8673" t="s">
        <v>11</v>
      </c>
    </row>
    <row r="8674" spans="1:8" x14ac:dyDescent="0.3">
      <c r="A8674" t="s">
        <v>8188</v>
      </c>
      <c r="B8674" t="s">
        <v>8189</v>
      </c>
      <c r="C8674">
        <v>1138</v>
      </c>
      <c r="D8674" t="s">
        <v>10</v>
      </c>
      <c r="E8674">
        <v>661</v>
      </c>
      <c r="F8674">
        <v>728</v>
      </c>
      <c r="G8674">
        <v>5419</v>
      </c>
      <c r="H8674" t="s">
        <v>11</v>
      </c>
    </row>
    <row r="8675" spans="1:8" x14ac:dyDescent="0.3">
      <c r="A8675" t="s">
        <v>8190</v>
      </c>
      <c r="B8675" t="s">
        <v>8191</v>
      </c>
      <c r="C8675">
        <v>1127</v>
      </c>
      <c r="D8675" t="s">
        <v>10</v>
      </c>
      <c r="E8675">
        <v>45</v>
      </c>
      <c r="F8675">
        <v>109</v>
      </c>
      <c r="G8675">
        <v>5419</v>
      </c>
      <c r="H8675" t="s">
        <v>11</v>
      </c>
    </row>
    <row r="8676" spans="1:8" x14ac:dyDescent="0.3">
      <c r="A8676" t="s">
        <v>8190</v>
      </c>
      <c r="B8676" t="s">
        <v>8191</v>
      </c>
      <c r="C8676">
        <v>1127</v>
      </c>
      <c r="D8676" t="s">
        <v>10</v>
      </c>
      <c r="E8676">
        <v>181</v>
      </c>
      <c r="F8676">
        <v>248</v>
      </c>
      <c r="G8676">
        <v>5419</v>
      </c>
      <c r="H8676" t="s">
        <v>11</v>
      </c>
    </row>
    <row r="8677" spans="1:8" hidden="1" x14ac:dyDescent="0.3">
      <c r="A8677" t="s">
        <v>8190</v>
      </c>
      <c r="B8677" t="s">
        <v>8191</v>
      </c>
      <c r="C8677">
        <v>1127</v>
      </c>
      <c r="D8677" t="s">
        <v>20</v>
      </c>
      <c r="E8677">
        <v>1067</v>
      </c>
      <c r="F8677">
        <v>1084</v>
      </c>
      <c r="G8677">
        <v>904</v>
      </c>
      <c r="H8677" t="s">
        <v>21</v>
      </c>
    </row>
    <row r="8678" spans="1:8" hidden="1" x14ac:dyDescent="0.3">
      <c r="A8678" t="s">
        <v>8190</v>
      </c>
      <c r="B8678" t="s">
        <v>8191</v>
      </c>
      <c r="C8678">
        <v>1127</v>
      </c>
      <c r="D8678" t="s">
        <v>20</v>
      </c>
      <c r="E8678">
        <v>1105</v>
      </c>
      <c r="F8678">
        <v>1121</v>
      </c>
      <c r="G8678">
        <v>904</v>
      </c>
      <c r="H8678" t="s">
        <v>21</v>
      </c>
    </row>
    <row r="8679" spans="1:8" x14ac:dyDescent="0.3">
      <c r="A8679" t="s">
        <v>8192</v>
      </c>
      <c r="B8679" t="s">
        <v>8193</v>
      </c>
      <c r="C8679">
        <v>695</v>
      </c>
      <c r="D8679" t="s">
        <v>10</v>
      </c>
      <c r="E8679">
        <v>174</v>
      </c>
      <c r="F8679">
        <v>239</v>
      </c>
      <c r="G8679">
        <v>5419</v>
      </c>
      <c r="H8679" t="s">
        <v>11</v>
      </c>
    </row>
    <row r="8680" spans="1:8" hidden="1" x14ac:dyDescent="0.3">
      <c r="A8680" t="s">
        <v>8192</v>
      </c>
      <c r="B8680" t="s">
        <v>8193</v>
      </c>
      <c r="C8680">
        <v>695</v>
      </c>
      <c r="D8680" t="s">
        <v>8194</v>
      </c>
      <c r="E8680">
        <v>83</v>
      </c>
      <c r="F8680">
        <v>160</v>
      </c>
      <c r="G8680">
        <v>362</v>
      </c>
      <c r="H8680" t="s">
        <v>8195</v>
      </c>
    </row>
    <row r="8681" spans="1:8" hidden="1" x14ac:dyDescent="0.3">
      <c r="A8681" t="s">
        <v>8196</v>
      </c>
      <c r="B8681" t="s">
        <v>8197</v>
      </c>
      <c r="C8681">
        <v>2770</v>
      </c>
      <c r="D8681" t="s">
        <v>1220</v>
      </c>
      <c r="E8681">
        <v>151</v>
      </c>
      <c r="F8681">
        <v>208</v>
      </c>
      <c r="G8681">
        <v>23511</v>
      </c>
      <c r="H8681" t="s">
        <v>1221</v>
      </c>
    </row>
    <row r="8682" spans="1:8" x14ac:dyDescent="0.3">
      <c r="A8682" t="s">
        <v>8196</v>
      </c>
      <c r="B8682" t="s">
        <v>8197</v>
      </c>
      <c r="C8682">
        <v>2770</v>
      </c>
      <c r="D8682" t="s">
        <v>10</v>
      </c>
      <c r="E8682">
        <v>281</v>
      </c>
      <c r="F8682">
        <v>347</v>
      </c>
      <c r="G8682">
        <v>5419</v>
      </c>
      <c r="H8682" t="s">
        <v>11</v>
      </c>
    </row>
    <row r="8683" spans="1:8" x14ac:dyDescent="0.3">
      <c r="A8683" t="s">
        <v>8196</v>
      </c>
      <c r="B8683" t="s">
        <v>8197</v>
      </c>
      <c r="C8683">
        <v>2770</v>
      </c>
      <c r="D8683" t="s">
        <v>10</v>
      </c>
      <c r="E8683">
        <v>398</v>
      </c>
      <c r="F8683">
        <v>462</v>
      </c>
      <c r="G8683">
        <v>5419</v>
      </c>
      <c r="H8683" t="s">
        <v>11</v>
      </c>
    </row>
    <row r="8684" spans="1:8" x14ac:dyDescent="0.3">
      <c r="A8684" t="s">
        <v>8196</v>
      </c>
      <c r="B8684" t="s">
        <v>8197</v>
      </c>
      <c r="C8684">
        <v>2770</v>
      </c>
      <c r="D8684" t="s">
        <v>10</v>
      </c>
      <c r="E8684">
        <v>537</v>
      </c>
      <c r="F8684">
        <v>600</v>
      </c>
      <c r="G8684">
        <v>5419</v>
      </c>
      <c r="H8684" t="s">
        <v>11</v>
      </c>
    </row>
    <row r="8685" spans="1:8" hidden="1" x14ac:dyDescent="0.3">
      <c r="A8685" t="s">
        <v>8196</v>
      </c>
      <c r="B8685" t="s">
        <v>8197</v>
      </c>
      <c r="C8685">
        <v>2770</v>
      </c>
      <c r="D8685" t="s">
        <v>8198</v>
      </c>
      <c r="E8685">
        <v>2216</v>
      </c>
      <c r="F8685">
        <v>2741</v>
      </c>
      <c r="G8685">
        <v>2651</v>
      </c>
      <c r="H8685" t="s">
        <v>8199</v>
      </c>
    </row>
    <row r="8686" spans="1:8" hidden="1" x14ac:dyDescent="0.3">
      <c r="A8686" t="s">
        <v>8196</v>
      </c>
      <c r="B8686" t="s">
        <v>8197</v>
      </c>
      <c r="C8686">
        <v>2770</v>
      </c>
      <c r="D8686" t="s">
        <v>8200</v>
      </c>
      <c r="E8686">
        <v>1203</v>
      </c>
      <c r="F8686">
        <v>1383</v>
      </c>
      <c r="G8686">
        <v>2282</v>
      </c>
      <c r="H8686" t="s">
        <v>8201</v>
      </c>
    </row>
    <row r="8687" spans="1:8" hidden="1" x14ac:dyDescent="0.3">
      <c r="A8687" t="s">
        <v>8196</v>
      </c>
      <c r="B8687" t="s">
        <v>8197</v>
      </c>
      <c r="C8687">
        <v>2770</v>
      </c>
      <c r="D8687" t="s">
        <v>8202</v>
      </c>
      <c r="E8687">
        <v>685</v>
      </c>
      <c r="F8687">
        <v>780</v>
      </c>
      <c r="G8687">
        <v>732</v>
      </c>
      <c r="H8687" t="s">
        <v>8203</v>
      </c>
    </row>
    <row r="8688" spans="1:8" x14ac:dyDescent="0.3">
      <c r="A8688" t="s">
        <v>8204</v>
      </c>
      <c r="B8688" t="s">
        <v>8205</v>
      </c>
      <c r="C8688">
        <v>341</v>
      </c>
      <c r="D8688" t="s">
        <v>10</v>
      </c>
      <c r="E8688">
        <v>52</v>
      </c>
      <c r="F8688">
        <v>116</v>
      </c>
      <c r="G8688">
        <v>5419</v>
      </c>
      <c r="H8688" t="s">
        <v>11</v>
      </c>
    </row>
    <row r="8689" spans="1:8" x14ac:dyDescent="0.3">
      <c r="A8689" t="s">
        <v>8206</v>
      </c>
      <c r="B8689" t="s">
        <v>8207</v>
      </c>
      <c r="C8689">
        <v>345</v>
      </c>
      <c r="D8689" t="s">
        <v>10</v>
      </c>
      <c r="E8689">
        <v>24</v>
      </c>
      <c r="F8689">
        <v>88</v>
      </c>
      <c r="G8689">
        <v>5419</v>
      </c>
      <c r="H8689" t="s">
        <v>11</v>
      </c>
    </row>
    <row r="8690" spans="1:8" x14ac:dyDescent="0.3">
      <c r="A8690" t="s">
        <v>8206</v>
      </c>
      <c r="B8690" t="s">
        <v>8207</v>
      </c>
      <c r="C8690">
        <v>345</v>
      </c>
      <c r="D8690" t="s">
        <v>10</v>
      </c>
      <c r="E8690">
        <v>257</v>
      </c>
      <c r="F8690">
        <v>324</v>
      </c>
      <c r="G8690">
        <v>5419</v>
      </c>
      <c r="H8690" t="s">
        <v>11</v>
      </c>
    </row>
    <row r="8691" spans="1:8" x14ac:dyDescent="0.3">
      <c r="A8691" t="s">
        <v>8208</v>
      </c>
      <c r="B8691" t="s">
        <v>8209</v>
      </c>
      <c r="C8691">
        <v>496</v>
      </c>
      <c r="D8691" t="s">
        <v>10</v>
      </c>
      <c r="E8691">
        <v>124</v>
      </c>
      <c r="F8691">
        <v>188</v>
      </c>
      <c r="G8691">
        <v>5419</v>
      </c>
      <c r="H8691" t="s">
        <v>11</v>
      </c>
    </row>
    <row r="8692" spans="1:8" x14ac:dyDescent="0.3">
      <c r="A8692" t="s">
        <v>8208</v>
      </c>
      <c r="B8692" t="s">
        <v>8209</v>
      </c>
      <c r="C8692">
        <v>496</v>
      </c>
      <c r="D8692" t="s">
        <v>10</v>
      </c>
      <c r="E8692">
        <v>243</v>
      </c>
      <c r="F8692">
        <v>306</v>
      </c>
      <c r="G8692">
        <v>5419</v>
      </c>
      <c r="H8692" t="s">
        <v>11</v>
      </c>
    </row>
    <row r="8693" spans="1:8" x14ac:dyDescent="0.3">
      <c r="A8693" t="s">
        <v>8210</v>
      </c>
      <c r="B8693" t="s">
        <v>8211</v>
      </c>
      <c r="C8693">
        <v>1175</v>
      </c>
      <c r="D8693" t="s">
        <v>10</v>
      </c>
      <c r="E8693">
        <v>72</v>
      </c>
      <c r="F8693">
        <v>136</v>
      </c>
      <c r="G8693">
        <v>5419</v>
      </c>
      <c r="H8693" t="s">
        <v>11</v>
      </c>
    </row>
    <row r="8694" spans="1:8" x14ac:dyDescent="0.3">
      <c r="A8694" t="s">
        <v>8210</v>
      </c>
      <c r="B8694" t="s">
        <v>8211</v>
      </c>
      <c r="C8694">
        <v>1175</v>
      </c>
      <c r="D8694" t="s">
        <v>10</v>
      </c>
      <c r="E8694">
        <v>191</v>
      </c>
      <c r="F8694">
        <v>258</v>
      </c>
      <c r="G8694">
        <v>5419</v>
      </c>
      <c r="H8694" t="s">
        <v>11</v>
      </c>
    </row>
    <row r="8695" spans="1:8" hidden="1" x14ac:dyDescent="0.3">
      <c r="A8695" t="s">
        <v>8210</v>
      </c>
      <c r="B8695" t="s">
        <v>8211</v>
      </c>
      <c r="C8695">
        <v>1175</v>
      </c>
      <c r="D8695" t="s">
        <v>20</v>
      </c>
      <c r="E8695">
        <v>1111</v>
      </c>
      <c r="F8695">
        <v>1128</v>
      </c>
      <c r="G8695">
        <v>904</v>
      </c>
      <c r="H8695" t="s">
        <v>21</v>
      </c>
    </row>
    <row r="8696" spans="1:8" hidden="1" x14ac:dyDescent="0.3">
      <c r="A8696" t="s">
        <v>8210</v>
      </c>
      <c r="B8696" t="s">
        <v>8211</v>
      </c>
      <c r="C8696">
        <v>1175</v>
      </c>
      <c r="D8696" t="s">
        <v>20</v>
      </c>
      <c r="E8696">
        <v>1153</v>
      </c>
      <c r="F8696">
        <v>1169</v>
      </c>
      <c r="G8696">
        <v>904</v>
      </c>
      <c r="H8696" t="s">
        <v>21</v>
      </c>
    </row>
    <row r="8697" spans="1:8" x14ac:dyDescent="0.3">
      <c r="A8697" t="s">
        <v>8212</v>
      </c>
      <c r="B8697" t="s">
        <v>8213</v>
      </c>
      <c r="C8697">
        <v>239</v>
      </c>
      <c r="D8697" t="s">
        <v>10</v>
      </c>
      <c r="E8697">
        <v>166</v>
      </c>
      <c r="F8697">
        <v>234</v>
      </c>
      <c r="G8697">
        <v>5419</v>
      </c>
      <c r="H8697" t="s">
        <v>11</v>
      </c>
    </row>
    <row r="8698" spans="1:8" x14ac:dyDescent="0.3">
      <c r="A8698" t="s">
        <v>8212</v>
      </c>
      <c r="B8698" t="s">
        <v>8213</v>
      </c>
      <c r="C8698">
        <v>239</v>
      </c>
      <c r="D8698" t="s">
        <v>16</v>
      </c>
      <c r="E8698">
        <v>12</v>
      </c>
      <c r="F8698">
        <v>99</v>
      </c>
      <c r="G8698">
        <v>1237</v>
      </c>
      <c r="H8698" t="s">
        <v>17</v>
      </c>
    </row>
    <row r="8699" spans="1:8" x14ac:dyDescent="0.3">
      <c r="A8699" t="s">
        <v>8214</v>
      </c>
      <c r="B8699" t="s">
        <v>8215</v>
      </c>
      <c r="C8699">
        <v>258</v>
      </c>
      <c r="D8699" t="s">
        <v>10</v>
      </c>
      <c r="E8699">
        <v>199</v>
      </c>
      <c r="F8699">
        <v>258</v>
      </c>
      <c r="G8699">
        <v>5419</v>
      </c>
      <c r="H8699" t="s">
        <v>11</v>
      </c>
    </row>
    <row r="8700" spans="1:8" x14ac:dyDescent="0.3">
      <c r="A8700" t="s">
        <v>8216</v>
      </c>
      <c r="B8700" t="s">
        <v>8217</v>
      </c>
      <c r="C8700">
        <v>2741</v>
      </c>
      <c r="D8700" t="s">
        <v>10</v>
      </c>
      <c r="E8700">
        <v>255</v>
      </c>
      <c r="F8700">
        <v>323</v>
      </c>
      <c r="G8700">
        <v>5419</v>
      </c>
      <c r="H8700" t="s">
        <v>11</v>
      </c>
    </row>
    <row r="8701" spans="1:8" hidden="1" x14ac:dyDescent="0.3">
      <c r="A8701" t="s">
        <v>8218</v>
      </c>
      <c r="B8701" t="s">
        <v>8219</v>
      </c>
      <c r="C8701">
        <v>656</v>
      </c>
      <c r="D8701" t="s">
        <v>142</v>
      </c>
      <c r="E8701">
        <v>156</v>
      </c>
      <c r="F8701">
        <v>246</v>
      </c>
      <c r="G8701">
        <v>172686</v>
      </c>
      <c r="H8701" t="s">
        <v>143</v>
      </c>
    </row>
    <row r="8702" spans="1:8" x14ac:dyDescent="0.3">
      <c r="A8702" t="s">
        <v>8218</v>
      </c>
      <c r="B8702" t="s">
        <v>8219</v>
      </c>
      <c r="C8702">
        <v>656</v>
      </c>
      <c r="D8702" t="s">
        <v>10</v>
      </c>
      <c r="E8702">
        <v>316</v>
      </c>
      <c r="F8702">
        <v>380</v>
      </c>
      <c r="G8702">
        <v>5419</v>
      </c>
      <c r="H8702" t="s">
        <v>11</v>
      </c>
    </row>
    <row r="8703" spans="1:8" x14ac:dyDescent="0.3">
      <c r="A8703" t="s">
        <v>8218</v>
      </c>
      <c r="B8703" t="s">
        <v>8219</v>
      </c>
      <c r="C8703">
        <v>656</v>
      </c>
      <c r="D8703" t="s">
        <v>10</v>
      </c>
      <c r="E8703">
        <v>431</v>
      </c>
      <c r="F8703">
        <v>495</v>
      </c>
      <c r="G8703">
        <v>5419</v>
      </c>
      <c r="H8703" t="s">
        <v>11</v>
      </c>
    </row>
    <row r="8704" spans="1:8" x14ac:dyDescent="0.3">
      <c r="A8704" t="s">
        <v>8218</v>
      </c>
      <c r="B8704" t="s">
        <v>8219</v>
      </c>
      <c r="C8704">
        <v>656</v>
      </c>
      <c r="D8704" t="s">
        <v>10</v>
      </c>
      <c r="E8704">
        <v>579</v>
      </c>
      <c r="F8704">
        <v>642</v>
      </c>
      <c r="G8704">
        <v>5419</v>
      </c>
      <c r="H8704" t="s">
        <v>11</v>
      </c>
    </row>
    <row r="8705" spans="1:8" x14ac:dyDescent="0.3">
      <c r="A8705" t="s">
        <v>8220</v>
      </c>
      <c r="B8705" t="s">
        <v>8221</v>
      </c>
      <c r="C8705">
        <v>340</v>
      </c>
      <c r="D8705" t="s">
        <v>10</v>
      </c>
      <c r="E8705">
        <v>23</v>
      </c>
      <c r="F8705">
        <v>86</v>
      </c>
      <c r="G8705">
        <v>5419</v>
      </c>
      <c r="H8705" t="s">
        <v>11</v>
      </c>
    </row>
    <row r="8706" spans="1:8" x14ac:dyDescent="0.3">
      <c r="A8706" t="s">
        <v>8220</v>
      </c>
      <c r="B8706" t="s">
        <v>8221</v>
      </c>
      <c r="C8706">
        <v>340</v>
      </c>
      <c r="D8706" t="s">
        <v>10</v>
      </c>
      <c r="E8706">
        <v>128</v>
      </c>
      <c r="F8706">
        <v>167</v>
      </c>
      <c r="G8706">
        <v>5419</v>
      </c>
      <c r="H8706" t="s">
        <v>11</v>
      </c>
    </row>
    <row r="8707" spans="1:8" x14ac:dyDescent="0.3">
      <c r="A8707" t="s">
        <v>8222</v>
      </c>
      <c r="B8707" t="s">
        <v>8223</v>
      </c>
      <c r="C8707">
        <v>417</v>
      </c>
      <c r="D8707" t="s">
        <v>10</v>
      </c>
      <c r="E8707">
        <v>7</v>
      </c>
      <c r="F8707">
        <v>56</v>
      </c>
      <c r="G8707">
        <v>5419</v>
      </c>
      <c r="H8707" t="s">
        <v>11</v>
      </c>
    </row>
    <row r="8708" spans="1:8" x14ac:dyDescent="0.3">
      <c r="A8708" t="s">
        <v>8224</v>
      </c>
      <c r="B8708" t="s">
        <v>8225</v>
      </c>
      <c r="C8708">
        <v>243</v>
      </c>
      <c r="D8708" t="s">
        <v>10</v>
      </c>
      <c r="E8708">
        <v>161</v>
      </c>
      <c r="F8708">
        <v>227</v>
      </c>
      <c r="G8708">
        <v>5419</v>
      </c>
      <c r="H8708" t="s">
        <v>11</v>
      </c>
    </row>
    <row r="8709" spans="1:8" x14ac:dyDescent="0.3">
      <c r="A8709" t="s">
        <v>8224</v>
      </c>
      <c r="B8709" t="s">
        <v>8225</v>
      </c>
      <c r="C8709">
        <v>243</v>
      </c>
      <c r="D8709" t="s">
        <v>16</v>
      </c>
      <c r="E8709">
        <v>13</v>
      </c>
      <c r="F8709">
        <v>98</v>
      </c>
      <c r="G8709">
        <v>1237</v>
      </c>
      <c r="H8709" t="s">
        <v>17</v>
      </c>
    </row>
    <row r="8710" spans="1:8" x14ac:dyDescent="0.3">
      <c r="A8710" t="s">
        <v>8226</v>
      </c>
      <c r="B8710" t="s">
        <v>8227</v>
      </c>
      <c r="C8710">
        <v>244</v>
      </c>
      <c r="D8710" t="s">
        <v>10</v>
      </c>
      <c r="E8710">
        <v>161</v>
      </c>
      <c r="F8710">
        <v>229</v>
      </c>
      <c r="G8710">
        <v>5419</v>
      </c>
      <c r="H8710" t="s">
        <v>11</v>
      </c>
    </row>
    <row r="8711" spans="1:8" x14ac:dyDescent="0.3">
      <c r="A8711" t="s">
        <v>8226</v>
      </c>
      <c r="B8711" t="s">
        <v>8227</v>
      </c>
      <c r="C8711">
        <v>244</v>
      </c>
      <c r="D8711" t="s">
        <v>16</v>
      </c>
      <c r="E8711">
        <v>10</v>
      </c>
      <c r="F8711">
        <v>94</v>
      </c>
      <c r="G8711">
        <v>1237</v>
      </c>
      <c r="H8711" t="s">
        <v>17</v>
      </c>
    </row>
    <row r="8712" spans="1:8" x14ac:dyDescent="0.3">
      <c r="A8712" t="s">
        <v>8228</v>
      </c>
      <c r="B8712" t="s">
        <v>8229</v>
      </c>
      <c r="C8712">
        <v>229</v>
      </c>
      <c r="D8712" t="s">
        <v>10</v>
      </c>
      <c r="E8712">
        <v>148</v>
      </c>
      <c r="F8712">
        <v>216</v>
      </c>
      <c r="G8712">
        <v>5419</v>
      </c>
      <c r="H8712" t="s">
        <v>11</v>
      </c>
    </row>
    <row r="8713" spans="1:8" x14ac:dyDescent="0.3">
      <c r="A8713" t="s">
        <v>8228</v>
      </c>
      <c r="B8713" t="s">
        <v>8229</v>
      </c>
      <c r="C8713">
        <v>229</v>
      </c>
      <c r="D8713" t="s">
        <v>16</v>
      </c>
      <c r="E8713">
        <v>4</v>
      </c>
      <c r="F8713">
        <v>88</v>
      </c>
      <c r="G8713">
        <v>1237</v>
      </c>
      <c r="H8713" t="s">
        <v>17</v>
      </c>
    </row>
    <row r="8714" spans="1:8" x14ac:dyDescent="0.3">
      <c r="A8714" t="s">
        <v>8230</v>
      </c>
      <c r="B8714" t="s">
        <v>8231</v>
      </c>
      <c r="C8714">
        <v>270</v>
      </c>
      <c r="D8714" t="s">
        <v>10</v>
      </c>
      <c r="E8714">
        <v>189</v>
      </c>
      <c r="F8714">
        <v>260</v>
      </c>
      <c r="G8714">
        <v>5419</v>
      </c>
      <c r="H8714" t="s">
        <v>11</v>
      </c>
    </row>
    <row r="8715" spans="1:8" x14ac:dyDescent="0.3">
      <c r="A8715" t="s">
        <v>8230</v>
      </c>
      <c r="B8715" t="s">
        <v>8231</v>
      </c>
      <c r="C8715">
        <v>270</v>
      </c>
      <c r="D8715" t="s">
        <v>16</v>
      </c>
      <c r="E8715">
        <v>31</v>
      </c>
      <c r="F8715">
        <v>122</v>
      </c>
      <c r="G8715">
        <v>1237</v>
      </c>
      <c r="H8715" t="s">
        <v>17</v>
      </c>
    </row>
    <row r="8716" spans="1:8" x14ac:dyDescent="0.3">
      <c r="A8716" t="s">
        <v>8232</v>
      </c>
      <c r="B8716" t="s">
        <v>8233</v>
      </c>
      <c r="C8716">
        <v>244</v>
      </c>
      <c r="D8716" t="s">
        <v>10</v>
      </c>
      <c r="E8716">
        <v>161</v>
      </c>
      <c r="F8716">
        <v>229</v>
      </c>
      <c r="G8716">
        <v>5419</v>
      </c>
      <c r="H8716" t="s">
        <v>11</v>
      </c>
    </row>
    <row r="8717" spans="1:8" x14ac:dyDescent="0.3">
      <c r="A8717" t="s">
        <v>8232</v>
      </c>
      <c r="B8717" t="s">
        <v>8233</v>
      </c>
      <c r="C8717">
        <v>244</v>
      </c>
      <c r="D8717" t="s">
        <v>16</v>
      </c>
      <c r="E8717">
        <v>10</v>
      </c>
      <c r="F8717">
        <v>94</v>
      </c>
      <c r="G8717">
        <v>1237</v>
      </c>
      <c r="H8717" t="s">
        <v>17</v>
      </c>
    </row>
    <row r="8718" spans="1:8" x14ac:dyDescent="0.3">
      <c r="A8718" t="s">
        <v>8234</v>
      </c>
      <c r="B8718" t="s">
        <v>8235</v>
      </c>
      <c r="C8718">
        <v>244</v>
      </c>
      <c r="D8718" t="s">
        <v>10</v>
      </c>
      <c r="E8718">
        <v>161</v>
      </c>
      <c r="F8718">
        <v>229</v>
      </c>
      <c r="G8718">
        <v>5419</v>
      </c>
      <c r="H8718" t="s">
        <v>11</v>
      </c>
    </row>
    <row r="8719" spans="1:8" x14ac:dyDescent="0.3">
      <c r="A8719" t="s">
        <v>8234</v>
      </c>
      <c r="B8719" t="s">
        <v>8235</v>
      </c>
      <c r="C8719">
        <v>244</v>
      </c>
      <c r="D8719" t="s">
        <v>16</v>
      </c>
      <c r="E8719">
        <v>10</v>
      </c>
      <c r="F8719">
        <v>94</v>
      </c>
      <c r="G8719">
        <v>1237</v>
      </c>
      <c r="H8719" t="s">
        <v>17</v>
      </c>
    </row>
    <row r="8720" spans="1:8" x14ac:dyDescent="0.3">
      <c r="A8720" t="s">
        <v>8236</v>
      </c>
      <c r="B8720" t="s">
        <v>8237</v>
      </c>
      <c r="C8720">
        <v>254</v>
      </c>
      <c r="D8720" t="s">
        <v>10</v>
      </c>
      <c r="E8720">
        <v>159</v>
      </c>
      <c r="F8720">
        <v>229</v>
      </c>
      <c r="G8720">
        <v>5419</v>
      </c>
      <c r="H8720" t="s">
        <v>11</v>
      </c>
    </row>
    <row r="8721" spans="1:8" x14ac:dyDescent="0.3">
      <c r="A8721" t="s">
        <v>8236</v>
      </c>
      <c r="B8721" t="s">
        <v>8237</v>
      </c>
      <c r="C8721">
        <v>254</v>
      </c>
      <c r="D8721" t="s">
        <v>16</v>
      </c>
      <c r="E8721">
        <v>1</v>
      </c>
      <c r="F8721">
        <v>90</v>
      </c>
      <c r="G8721">
        <v>1237</v>
      </c>
      <c r="H8721" t="s">
        <v>17</v>
      </c>
    </row>
    <row r="8722" spans="1:8" x14ac:dyDescent="0.3">
      <c r="A8722" t="s">
        <v>8238</v>
      </c>
      <c r="B8722" t="s">
        <v>8239</v>
      </c>
      <c r="C8722">
        <v>531</v>
      </c>
      <c r="D8722" t="s">
        <v>10</v>
      </c>
      <c r="E8722">
        <v>12</v>
      </c>
      <c r="F8722">
        <v>80</v>
      </c>
      <c r="G8722">
        <v>5419</v>
      </c>
      <c r="H8722" t="s">
        <v>11</v>
      </c>
    </row>
    <row r="8723" spans="1:8" x14ac:dyDescent="0.3">
      <c r="A8723" t="s">
        <v>8240</v>
      </c>
      <c r="B8723" t="s">
        <v>8241</v>
      </c>
      <c r="C8723">
        <v>528</v>
      </c>
      <c r="D8723" t="s">
        <v>10</v>
      </c>
      <c r="E8723">
        <v>10</v>
      </c>
      <c r="F8723">
        <v>75</v>
      </c>
      <c r="G8723">
        <v>5419</v>
      </c>
      <c r="H8723" t="s">
        <v>11</v>
      </c>
    </row>
    <row r="8724" spans="1:8" hidden="1" x14ac:dyDescent="0.3">
      <c r="A8724" t="s">
        <v>8240</v>
      </c>
      <c r="B8724" t="s">
        <v>8241</v>
      </c>
      <c r="C8724">
        <v>528</v>
      </c>
      <c r="D8724" t="s">
        <v>102</v>
      </c>
      <c r="E8724">
        <v>233</v>
      </c>
      <c r="F8724">
        <v>397</v>
      </c>
      <c r="G8724">
        <v>5476</v>
      </c>
      <c r="H8724" t="s">
        <v>103</v>
      </c>
    </row>
    <row r="8725" spans="1:8" x14ac:dyDescent="0.3">
      <c r="A8725" t="s">
        <v>8240</v>
      </c>
      <c r="B8725" t="s">
        <v>8241</v>
      </c>
      <c r="C8725">
        <v>528</v>
      </c>
      <c r="D8725" t="s">
        <v>16</v>
      </c>
      <c r="E8725">
        <v>446</v>
      </c>
      <c r="F8725">
        <v>527</v>
      </c>
      <c r="G8725">
        <v>1237</v>
      </c>
      <c r="H8725" t="s">
        <v>17</v>
      </c>
    </row>
    <row r="8726" spans="1:8" x14ac:dyDescent="0.3">
      <c r="A8726" t="s">
        <v>8242</v>
      </c>
      <c r="B8726" t="s">
        <v>8243</v>
      </c>
      <c r="C8726">
        <v>521</v>
      </c>
      <c r="D8726" t="s">
        <v>10</v>
      </c>
      <c r="E8726">
        <v>7</v>
      </c>
      <c r="F8726">
        <v>72</v>
      </c>
      <c r="G8726">
        <v>5419</v>
      </c>
      <c r="H8726" t="s">
        <v>11</v>
      </c>
    </row>
    <row r="8727" spans="1:8" hidden="1" x14ac:dyDescent="0.3">
      <c r="A8727" t="s">
        <v>8242</v>
      </c>
      <c r="B8727" t="s">
        <v>8243</v>
      </c>
      <c r="C8727">
        <v>521</v>
      </c>
      <c r="D8727" t="s">
        <v>102</v>
      </c>
      <c r="E8727">
        <v>245</v>
      </c>
      <c r="F8727">
        <v>385</v>
      </c>
      <c r="G8727">
        <v>5476</v>
      </c>
      <c r="H8727" t="s">
        <v>103</v>
      </c>
    </row>
    <row r="8728" spans="1:8" x14ac:dyDescent="0.3">
      <c r="A8728" t="s">
        <v>8244</v>
      </c>
      <c r="B8728" t="s">
        <v>8245</v>
      </c>
      <c r="C8728">
        <v>525</v>
      </c>
      <c r="D8728" t="s">
        <v>10</v>
      </c>
      <c r="E8728">
        <v>15</v>
      </c>
      <c r="F8728">
        <v>81</v>
      </c>
      <c r="G8728">
        <v>5419</v>
      </c>
      <c r="H8728" t="s">
        <v>11</v>
      </c>
    </row>
    <row r="8729" spans="1:8" hidden="1" x14ac:dyDescent="0.3">
      <c r="A8729" t="s">
        <v>8244</v>
      </c>
      <c r="B8729" t="s">
        <v>8245</v>
      </c>
      <c r="C8729">
        <v>525</v>
      </c>
      <c r="D8729" t="s">
        <v>1590</v>
      </c>
      <c r="E8729">
        <v>299</v>
      </c>
      <c r="F8729">
        <v>344</v>
      </c>
      <c r="G8729">
        <v>6525</v>
      </c>
      <c r="H8729" t="s">
        <v>1591</v>
      </c>
    </row>
    <row r="8730" spans="1:8" x14ac:dyDescent="0.3">
      <c r="A8730" t="s">
        <v>8246</v>
      </c>
      <c r="B8730" t="s">
        <v>8247</v>
      </c>
      <c r="C8730">
        <v>527</v>
      </c>
      <c r="D8730" t="s">
        <v>10</v>
      </c>
      <c r="E8730">
        <v>10</v>
      </c>
      <c r="F8730">
        <v>75</v>
      </c>
      <c r="G8730">
        <v>5419</v>
      </c>
      <c r="H8730" t="s">
        <v>11</v>
      </c>
    </row>
    <row r="8731" spans="1:8" x14ac:dyDescent="0.3">
      <c r="A8731" t="s">
        <v>8246</v>
      </c>
      <c r="B8731" t="s">
        <v>8247</v>
      </c>
      <c r="C8731">
        <v>527</v>
      </c>
      <c r="D8731" t="s">
        <v>16</v>
      </c>
      <c r="E8731">
        <v>446</v>
      </c>
      <c r="F8731">
        <v>526</v>
      </c>
      <c r="G8731">
        <v>1237</v>
      </c>
      <c r="H8731" t="s">
        <v>17</v>
      </c>
    </row>
    <row r="8732" spans="1:8" x14ac:dyDescent="0.3">
      <c r="A8732" t="s">
        <v>8248</v>
      </c>
      <c r="B8732" t="s">
        <v>8249</v>
      </c>
      <c r="C8732">
        <v>524</v>
      </c>
      <c r="D8732" t="s">
        <v>10</v>
      </c>
      <c r="E8732">
        <v>10</v>
      </c>
      <c r="F8732">
        <v>75</v>
      </c>
      <c r="G8732">
        <v>5419</v>
      </c>
      <c r="H8732" t="s">
        <v>11</v>
      </c>
    </row>
    <row r="8733" spans="1:8" hidden="1" x14ac:dyDescent="0.3">
      <c r="A8733" t="s">
        <v>8248</v>
      </c>
      <c r="B8733" t="s">
        <v>8249</v>
      </c>
      <c r="C8733">
        <v>524</v>
      </c>
      <c r="D8733" t="s">
        <v>102</v>
      </c>
      <c r="E8733">
        <v>277</v>
      </c>
      <c r="F8733">
        <v>393</v>
      </c>
      <c r="G8733">
        <v>5476</v>
      </c>
      <c r="H8733" t="s">
        <v>103</v>
      </c>
    </row>
    <row r="8734" spans="1:8" x14ac:dyDescent="0.3">
      <c r="A8734" t="s">
        <v>8248</v>
      </c>
      <c r="B8734" t="s">
        <v>8249</v>
      </c>
      <c r="C8734">
        <v>524</v>
      </c>
      <c r="D8734" t="s">
        <v>16</v>
      </c>
      <c r="E8734">
        <v>442</v>
      </c>
      <c r="F8734">
        <v>523</v>
      </c>
      <c r="G8734">
        <v>1237</v>
      </c>
      <c r="H8734" t="s">
        <v>17</v>
      </c>
    </row>
    <row r="8735" spans="1:8" x14ac:dyDescent="0.3">
      <c r="A8735" t="s">
        <v>8250</v>
      </c>
      <c r="B8735" t="s">
        <v>8251</v>
      </c>
      <c r="C8735">
        <v>527</v>
      </c>
      <c r="D8735" t="s">
        <v>10</v>
      </c>
      <c r="E8735">
        <v>10</v>
      </c>
      <c r="F8735">
        <v>75</v>
      </c>
      <c r="G8735">
        <v>5419</v>
      </c>
      <c r="H8735" t="s">
        <v>11</v>
      </c>
    </row>
    <row r="8736" spans="1:8" x14ac:dyDescent="0.3">
      <c r="A8736" t="s">
        <v>8250</v>
      </c>
      <c r="B8736" t="s">
        <v>8251</v>
      </c>
      <c r="C8736">
        <v>527</v>
      </c>
      <c r="D8736" t="s">
        <v>16</v>
      </c>
      <c r="E8736">
        <v>446</v>
      </c>
      <c r="F8736">
        <v>526</v>
      </c>
      <c r="G8736">
        <v>1237</v>
      </c>
      <c r="H8736" t="s">
        <v>17</v>
      </c>
    </row>
    <row r="8737" spans="1:8" x14ac:dyDescent="0.3">
      <c r="A8737" t="s">
        <v>8252</v>
      </c>
      <c r="B8737" t="s">
        <v>8253</v>
      </c>
      <c r="C8737">
        <v>524</v>
      </c>
      <c r="D8737" t="s">
        <v>10</v>
      </c>
      <c r="E8737">
        <v>10</v>
      </c>
      <c r="F8737">
        <v>75</v>
      </c>
      <c r="G8737">
        <v>5419</v>
      </c>
      <c r="H8737" t="s">
        <v>11</v>
      </c>
    </row>
    <row r="8738" spans="1:8" hidden="1" x14ac:dyDescent="0.3">
      <c r="A8738" t="s">
        <v>8252</v>
      </c>
      <c r="B8738" t="s">
        <v>8253</v>
      </c>
      <c r="C8738">
        <v>524</v>
      </c>
      <c r="D8738" t="s">
        <v>102</v>
      </c>
      <c r="E8738">
        <v>267</v>
      </c>
      <c r="F8738">
        <v>393</v>
      </c>
      <c r="G8738">
        <v>5476</v>
      </c>
      <c r="H8738" t="s">
        <v>103</v>
      </c>
    </row>
    <row r="8739" spans="1:8" x14ac:dyDescent="0.3">
      <c r="A8739" t="s">
        <v>8252</v>
      </c>
      <c r="B8739" t="s">
        <v>8253</v>
      </c>
      <c r="C8739">
        <v>524</v>
      </c>
      <c r="D8739" t="s">
        <v>16</v>
      </c>
      <c r="E8739">
        <v>442</v>
      </c>
      <c r="F8739">
        <v>523</v>
      </c>
      <c r="G8739">
        <v>1237</v>
      </c>
      <c r="H8739" t="s">
        <v>17</v>
      </c>
    </row>
    <row r="8740" spans="1:8" x14ac:dyDescent="0.3">
      <c r="A8740" t="s">
        <v>8254</v>
      </c>
      <c r="B8740" t="s">
        <v>8255</v>
      </c>
      <c r="C8740">
        <v>461</v>
      </c>
      <c r="D8740" t="s">
        <v>10</v>
      </c>
      <c r="E8740">
        <v>4</v>
      </c>
      <c r="F8740">
        <v>73</v>
      </c>
      <c r="G8740">
        <v>5419</v>
      </c>
      <c r="H8740" t="s">
        <v>11</v>
      </c>
    </row>
    <row r="8741" spans="1:8" x14ac:dyDescent="0.3">
      <c r="A8741" t="s">
        <v>8256</v>
      </c>
      <c r="B8741" t="s">
        <v>8257</v>
      </c>
      <c r="C8741">
        <v>628</v>
      </c>
      <c r="D8741" t="s">
        <v>10</v>
      </c>
      <c r="E8741">
        <v>6</v>
      </c>
      <c r="F8741">
        <v>73</v>
      </c>
      <c r="G8741">
        <v>5419</v>
      </c>
      <c r="H8741" t="s">
        <v>11</v>
      </c>
    </row>
    <row r="8742" spans="1:8" hidden="1" x14ac:dyDescent="0.3">
      <c r="A8742" t="s">
        <v>8256</v>
      </c>
      <c r="B8742" t="s">
        <v>8257</v>
      </c>
      <c r="C8742">
        <v>628</v>
      </c>
      <c r="D8742" t="s">
        <v>256</v>
      </c>
      <c r="E8742">
        <v>300</v>
      </c>
      <c r="F8742">
        <v>314</v>
      </c>
      <c r="G8742">
        <v>56000</v>
      </c>
      <c r="H8742" t="s">
        <v>257</v>
      </c>
    </row>
    <row r="8743" spans="1:8" hidden="1" x14ac:dyDescent="0.3">
      <c r="A8743" t="s">
        <v>8256</v>
      </c>
      <c r="B8743" t="s">
        <v>8257</v>
      </c>
      <c r="C8743">
        <v>628</v>
      </c>
      <c r="D8743" t="s">
        <v>256</v>
      </c>
      <c r="E8743">
        <v>330</v>
      </c>
      <c r="F8743">
        <v>345</v>
      </c>
      <c r="G8743">
        <v>56000</v>
      </c>
      <c r="H8743" t="s">
        <v>257</v>
      </c>
    </row>
    <row r="8744" spans="1:8" x14ac:dyDescent="0.3">
      <c r="A8744" t="s">
        <v>8258</v>
      </c>
      <c r="B8744" t="s">
        <v>8259</v>
      </c>
      <c r="C8744">
        <v>2010</v>
      </c>
      <c r="D8744" t="s">
        <v>10</v>
      </c>
      <c r="E8744">
        <v>679</v>
      </c>
      <c r="F8744">
        <v>745</v>
      </c>
      <c r="G8744">
        <v>5419</v>
      </c>
      <c r="H8744" t="s">
        <v>11</v>
      </c>
    </row>
    <row r="8745" spans="1:8" hidden="1" x14ac:dyDescent="0.3">
      <c r="A8745" t="s">
        <v>8258</v>
      </c>
      <c r="B8745" t="s">
        <v>8259</v>
      </c>
      <c r="C8745">
        <v>2010</v>
      </c>
      <c r="D8745" t="s">
        <v>24</v>
      </c>
      <c r="E8745">
        <v>1302</v>
      </c>
      <c r="F8745">
        <v>1580</v>
      </c>
      <c r="G8745">
        <v>666</v>
      </c>
      <c r="H8745" t="s">
        <v>25</v>
      </c>
    </row>
    <row r="8746" spans="1:8" hidden="1" x14ac:dyDescent="0.3">
      <c r="A8746" t="s">
        <v>8258</v>
      </c>
      <c r="B8746" t="s">
        <v>8259</v>
      </c>
      <c r="C8746">
        <v>2010</v>
      </c>
      <c r="D8746" t="s">
        <v>8260</v>
      </c>
      <c r="E8746">
        <v>33</v>
      </c>
      <c r="F8746">
        <v>550</v>
      </c>
      <c r="G8746">
        <v>3876</v>
      </c>
      <c r="H8746" t="s">
        <v>8261</v>
      </c>
    </row>
    <row r="8747" spans="1:8" x14ac:dyDescent="0.3">
      <c r="A8747" t="s">
        <v>8262</v>
      </c>
      <c r="B8747" t="s">
        <v>8263</v>
      </c>
      <c r="C8747">
        <v>725</v>
      </c>
      <c r="D8747" t="s">
        <v>10</v>
      </c>
      <c r="E8747">
        <v>5</v>
      </c>
      <c r="F8747">
        <v>73</v>
      </c>
      <c r="G8747">
        <v>5419</v>
      </c>
      <c r="H8747" t="s">
        <v>11</v>
      </c>
    </row>
    <row r="8748" spans="1:8" hidden="1" x14ac:dyDescent="0.3">
      <c r="A8748" t="s">
        <v>8262</v>
      </c>
      <c r="B8748" t="s">
        <v>8263</v>
      </c>
      <c r="C8748">
        <v>725</v>
      </c>
      <c r="D8748" t="s">
        <v>20</v>
      </c>
      <c r="E8748">
        <v>566</v>
      </c>
      <c r="F8748">
        <v>581</v>
      </c>
      <c r="G8748">
        <v>904</v>
      </c>
      <c r="H8748" t="s">
        <v>21</v>
      </c>
    </row>
    <row r="8749" spans="1:8" hidden="1" x14ac:dyDescent="0.3">
      <c r="A8749" t="s">
        <v>8262</v>
      </c>
      <c r="B8749" t="s">
        <v>8263</v>
      </c>
      <c r="C8749">
        <v>725</v>
      </c>
      <c r="D8749" t="s">
        <v>20</v>
      </c>
      <c r="E8749">
        <v>704</v>
      </c>
      <c r="F8749">
        <v>719</v>
      </c>
      <c r="G8749">
        <v>904</v>
      </c>
      <c r="H8749" t="s">
        <v>21</v>
      </c>
    </row>
    <row r="8750" spans="1:8" x14ac:dyDescent="0.3">
      <c r="A8750" t="s">
        <v>8264</v>
      </c>
      <c r="B8750" t="s">
        <v>8265</v>
      </c>
      <c r="C8750">
        <v>228</v>
      </c>
      <c r="D8750" t="s">
        <v>10</v>
      </c>
      <c r="E8750">
        <v>143</v>
      </c>
      <c r="F8750">
        <v>211</v>
      </c>
      <c r="G8750">
        <v>5419</v>
      </c>
      <c r="H8750" t="s">
        <v>11</v>
      </c>
    </row>
    <row r="8751" spans="1:8" x14ac:dyDescent="0.3">
      <c r="A8751" t="s">
        <v>8264</v>
      </c>
      <c r="B8751" t="s">
        <v>8265</v>
      </c>
      <c r="C8751">
        <v>228</v>
      </c>
      <c r="D8751" t="s">
        <v>16</v>
      </c>
      <c r="E8751">
        <v>5</v>
      </c>
      <c r="F8751">
        <v>85</v>
      </c>
      <c r="G8751">
        <v>1237</v>
      </c>
      <c r="H8751" t="s">
        <v>17</v>
      </c>
    </row>
    <row r="8752" spans="1:8" x14ac:dyDescent="0.3">
      <c r="A8752" t="s">
        <v>8266</v>
      </c>
      <c r="B8752" t="s">
        <v>8267</v>
      </c>
      <c r="C8752">
        <v>530</v>
      </c>
      <c r="D8752" t="s">
        <v>10</v>
      </c>
      <c r="E8752">
        <v>6</v>
      </c>
      <c r="F8752">
        <v>71</v>
      </c>
      <c r="G8752">
        <v>5419</v>
      </c>
      <c r="H8752" t="s">
        <v>11</v>
      </c>
    </row>
    <row r="8753" spans="1:8" x14ac:dyDescent="0.3">
      <c r="A8753" t="s">
        <v>8268</v>
      </c>
      <c r="B8753" t="s">
        <v>8269</v>
      </c>
      <c r="C8753">
        <v>1575</v>
      </c>
      <c r="D8753" t="s">
        <v>10</v>
      </c>
      <c r="E8753">
        <v>26</v>
      </c>
      <c r="F8753">
        <v>89</v>
      </c>
      <c r="G8753">
        <v>5419</v>
      </c>
      <c r="H8753" t="s">
        <v>11</v>
      </c>
    </row>
    <row r="8754" spans="1:8" x14ac:dyDescent="0.3">
      <c r="A8754" t="s">
        <v>8268</v>
      </c>
      <c r="B8754" t="s">
        <v>8269</v>
      </c>
      <c r="C8754">
        <v>1575</v>
      </c>
      <c r="D8754" t="s">
        <v>10</v>
      </c>
      <c r="E8754">
        <v>119</v>
      </c>
      <c r="F8754">
        <v>183</v>
      </c>
      <c r="G8754">
        <v>5419</v>
      </c>
      <c r="H8754" t="s">
        <v>11</v>
      </c>
    </row>
    <row r="8755" spans="1:8" hidden="1" x14ac:dyDescent="0.3">
      <c r="A8755" t="s">
        <v>8268</v>
      </c>
      <c r="B8755" t="s">
        <v>8269</v>
      </c>
      <c r="C8755">
        <v>1575</v>
      </c>
      <c r="D8755" t="s">
        <v>20</v>
      </c>
      <c r="E8755">
        <v>1503</v>
      </c>
      <c r="F8755">
        <v>1520</v>
      </c>
      <c r="G8755">
        <v>904</v>
      </c>
      <c r="H8755" t="s">
        <v>21</v>
      </c>
    </row>
    <row r="8756" spans="1:8" hidden="1" x14ac:dyDescent="0.3">
      <c r="A8756" t="s">
        <v>8268</v>
      </c>
      <c r="B8756" t="s">
        <v>8269</v>
      </c>
      <c r="C8756">
        <v>1575</v>
      </c>
      <c r="D8756" t="s">
        <v>20</v>
      </c>
      <c r="E8756">
        <v>1546</v>
      </c>
      <c r="F8756">
        <v>1562</v>
      </c>
      <c r="G8756">
        <v>904</v>
      </c>
      <c r="H8756" t="s">
        <v>21</v>
      </c>
    </row>
    <row r="8757" spans="1:8" x14ac:dyDescent="0.3">
      <c r="A8757" t="s">
        <v>8270</v>
      </c>
      <c r="B8757" t="s">
        <v>8271</v>
      </c>
      <c r="C8757">
        <v>1068</v>
      </c>
      <c r="D8757" t="s">
        <v>10</v>
      </c>
      <c r="E8757">
        <v>189</v>
      </c>
      <c r="F8757">
        <v>249</v>
      </c>
      <c r="G8757">
        <v>5419</v>
      </c>
      <c r="H8757" t="s">
        <v>11</v>
      </c>
    </row>
    <row r="8758" spans="1:8" x14ac:dyDescent="0.3">
      <c r="A8758" t="s">
        <v>8270</v>
      </c>
      <c r="B8758" t="s">
        <v>8271</v>
      </c>
      <c r="C8758">
        <v>1068</v>
      </c>
      <c r="D8758" t="s">
        <v>10</v>
      </c>
      <c r="E8758">
        <v>418</v>
      </c>
      <c r="F8758">
        <v>483</v>
      </c>
      <c r="G8758">
        <v>5419</v>
      </c>
      <c r="H8758" t="s">
        <v>11</v>
      </c>
    </row>
    <row r="8759" spans="1:8" x14ac:dyDescent="0.3">
      <c r="A8759" t="s">
        <v>8272</v>
      </c>
      <c r="B8759" t="s">
        <v>8273</v>
      </c>
      <c r="C8759">
        <v>969</v>
      </c>
      <c r="D8759" t="s">
        <v>10</v>
      </c>
      <c r="E8759">
        <v>21</v>
      </c>
      <c r="F8759">
        <v>85</v>
      </c>
      <c r="G8759">
        <v>5419</v>
      </c>
      <c r="H8759" t="s">
        <v>11</v>
      </c>
    </row>
    <row r="8760" spans="1:8" x14ac:dyDescent="0.3">
      <c r="A8760" t="s">
        <v>8274</v>
      </c>
      <c r="B8760" t="s">
        <v>8275</v>
      </c>
      <c r="C8760">
        <v>1806</v>
      </c>
      <c r="D8760" t="s">
        <v>10</v>
      </c>
      <c r="E8760">
        <v>1673</v>
      </c>
      <c r="F8760">
        <v>1737</v>
      </c>
      <c r="G8760">
        <v>5419</v>
      </c>
      <c r="H8760" t="s">
        <v>11</v>
      </c>
    </row>
    <row r="8761" spans="1:8" hidden="1" x14ac:dyDescent="0.3">
      <c r="A8761" t="s">
        <v>8274</v>
      </c>
      <c r="B8761" t="s">
        <v>8275</v>
      </c>
      <c r="C8761">
        <v>1806</v>
      </c>
      <c r="D8761" t="s">
        <v>158</v>
      </c>
      <c r="E8761">
        <v>960</v>
      </c>
      <c r="F8761">
        <v>1237</v>
      </c>
      <c r="G8761">
        <v>1540</v>
      </c>
      <c r="H8761" t="s">
        <v>159</v>
      </c>
    </row>
    <row r="8762" spans="1:8" hidden="1" x14ac:dyDescent="0.3">
      <c r="A8762" t="s">
        <v>8274</v>
      </c>
      <c r="B8762" t="s">
        <v>8275</v>
      </c>
      <c r="C8762">
        <v>1806</v>
      </c>
      <c r="D8762" t="s">
        <v>160</v>
      </c>
      <c r="E8762">
        <v>428</v>
      </c>
      <c r="F8762">
        <v>492</v>
      </c>
      <c r="G8762">
        <v>18079</v>
      </c>
      <c r="H8762" t="s">
        <v>161</v>
      </c>
    </row>
    <row r="8763" spans="1:8" hidden="1" x14ac:dyDescent="0.3">
      <c r="A8763" t="s">
        <v>8274</v>
      </c>
      <c r="B8763" t="s">
        <v>8275</v>
      </c>
      <c r="C8763">
        <v>1806</v>
      </c>
      <c r="D8763" t="s">
        <v>162</v>
      </c>
      <c r="E8763">
        <v>713</v>
      </c>
      <c r="F8763">
        <v>759</v>
      </c>
      <c r="G8763">
        <v>1073</v>
      </c>
      <c r="H8763" t="s">
        <v>163</v>
      </c>
    </row>
    <row r="8764" spans="1:8" hidden="1" x14ac:dyDescent="0.3">
      <c r="A8764" t="s">
        <v>8274</v>
      </c>
      <c r="B8764" t="s">
        <v>8275</v>
      </c>
      <c r="C8764">
        <v>1806</v>
      </c>
      <c r="D8764" t="s">
        <v>164</v>
      </c>
      <c r="E8764">
        <v>1</v>
      </c>
      <c r="F8764">
        <v>310</v>
      </c>
      <c r="G8764">
        <v>21549</v>
      </c>
      <c r="H8764" t="s">
        <v>165</v>
      </c>
    </row>
    <row r="8765" spans="1:8" hidden="1" x14ac:dyDescent="0.3">
      <c r="A8765" t="s">
        <v>8274</v>
      </c>
      <c r="B8765" t="s">
        <v>8275</v>
      </c>
      <c r="C8765">
        <v>1806</v>
      </c>
      <c r="D8765" t="s">
        <v>166</v>
      </c>
      <c r="E8765">
        <v>342</v>
      </c>
      <c r="F8765">
        <v>428</v>
      </c>
      <c r="G8765">
        <v>1666</v>
      </c>
      <c r="H8765" t="s">
        <v>167</v>
      </c>
    </row>
    <row r="8766" spans="1:8" x14ac:dyDescent="0.3">
      <c r="A8766" t="s">
        <v>8276</v>
      </c>
      <c r="B8766" t="s">
        <v>8277</v>
      </c>
      <c r="C8766">
        <v>510</v>
      </c>
      <c r="D8766" t="s">
        <v>10</v>
      </c>
      <c r="E8766">
        <v>8</v>
      </c>
      <c r="F8766">
        <v>56</v>
      </c>
      <c r="G8766">
        <v>5419</v>
      </c>
      <c r="H8766" t="s">
        <v>11</v>
      </c>
    </row>
    <row r="8767" spans="1:8" hidden="1" x14ac:dyDescent="0.3">
      <c r="A8767" t="s">
        <v>8276</v>
      </c>
      <c r="B8767" t="s">
        <v>8277</v>
      </c>
      <c r="C8767">
        <v>510</v>
      </c>
      <c r="D8767" t="s">
        <v>102</v>
      </c>
      <c r="E8767">
        <v>240</v>
      </c>
      <c r="F8767">
        <v>378</v>
      </c>
      <c r="G8767">
        <v>5476</v>
      </c>
      <c r="H8767" t="s">
        <v>103</v>
      </c>
    </row>
    <row r="8768" spans="1:8" x14ac:dyDescent="0.3">
      <c r="A8768" t="s">
        <v>8276</v>
      </c>
      <c r="B8768" t="s">
        <v>8277</v>
      </c>
      <c r="C8768">
        <v>510</v>
      </c>
      <c r="D8768" t="s">
        <v>16</v>
      </c>
      <c r="E8768">
        <v>428</v>
      </c>
      <c r="F8768">
        <v>509</v>
      </c>
      <c r="G8768">
        <v>1237</v>
      </c>
      <c r="H8768" t="s">
        <v>17</v>
      </c>
    </row>
    <row r="8769" spans="1:8" x14ac:dyDescent="0.3">
      <c r="A8769" t="s">
        <v>8278</v>
      </c>
      <c r="B8769" t="s">
        <v>8279</v>
      </c>
      <c r="C8769">
        <v>1430</v>
      </c>
      <c r="D8769" t="s">
        <v>10</v>
      </c>
      <c r="E8769">
        <v>61</v>
      </c>
      <c r="F8769">
        <v>125</v>
      </c>
      <c r="G8769">
        <v>5419</v>
      </c>
      <c r="H8769" t="s">
        <v>11</v>
      </c>
    </row>
    <row r="8770" spans="1:8" x14ac:dyDescent="0.3">
      <c r="A8770" t="s">
        <v>8278</v>
      </c>
      <c r="B8770" t="s">
        <v>8279</v>
      </c>
      <c r="C8770">
        <v>1430</v>
      </c>
      <c r="D8770" t="s">
        <v>10</v>
      </c>
      <c r="E8770">
        <v>216</v>
      </c>
      <c r="F8770">
        <v>280</v>
      </c>
      <c r="G8770">
        <v>5419</v>
      </c>
      <c r="H8770" t="s">
        <v>11</v>
      </c>
    </row>
    <row r="8771" spans="1:8" hidden="1" x14ac:dyDescent="0.3">
      <c r="A8771" t="s">
        <v>8278</v>
      </c>
      <c r="B8771" t="s">
        <v>8279</v>
      </c>
      <c r="C8771">
        <v>1430</v>
      </c>
      <c r="D8771" t="s">
        <v>20</v>
      </c>
      <c r="E8771">
        <v>1368</v>
      </c>
      <c r="F8771">
        <v>1385</v>
      </c>
      <c r="G8771">
        <v>904</v>
      </c>
      <c r="H8771" t="s">
        <v>21</v>
      </c>
    </row>
    <row r="8772" spans="1:8" hidden="1" x14ac:dyDescent="0.3">
      <c r="A8772" t="s">
        <v>8278</v>
      </c>
      <c r="B8772" t="s">
        <v>8279</v>
      </c>
      <c r="C8772">
        <v>1430</v>
      </c>
      <c r="D8772" t="s">
        <v>20</v>
      </c>
      <c r="E8772">
        <v>1408</v>
      </c>
      <c r="F8772">
        <v>1424</v>
      </c>
      <c r="G8772">
        <v>904</v>
      </c>
      <c r="H8772" t="s">
        <v>21</v>
      </c>
    </row>
    <row r="8773" spans="1:8" x14ac:dyDescent="0.3">
      <c r="A8773" t="s">
        <v>8280</v>
      </c>
      <c r="B8773" t="s">
        <v>8281</v>
      </c>
      <c r="C8773">
        <v>1011</v>
      </c>
      <c r="D8773" t="s">
        <v>10</v>
      </c>
      <c r="E8773">
        <v>24</v>
      </c>
      <c r="F8773">
        <v>88</v>
      </c>
      <c r="G8773">
        <v>5419</v>
      </c>
      <c r="H8773" t="s">
        <v>11</v>
      </c>
    </row>
    <row r="8774" spans="1:8" x14ac:dyDescent="0.3">
      <c r="A8774" t="s">
        <v>8280</v>
      </c>
      <c r="B8774" t="s">
        <v>8281</v>
      </c>
      <c r="C8774">
        <v>1011</v>
      </c>
      <c r="D8774" t="s">
        <v>10</v>
      </c>
      <c r="E8774">
        <v>166</v>
      </c>
      <c r="F8774">
        <v>230</v>
      </c>
      <c r="G8774">
        <v>5419</v>
      </c>
      <c r="H8774" t="s">
        <v>11</v>
      </c>
    </row>
    <row r="8775" spans="1:8" x14ac:dyDescent="0.3">
      <c r="A8775" t="s">
        <v>8282</v>
      </c>
      <c r="B8775" t="s">
        <v>8283</v>
      </c>
      <c r="C8775">
        <v>3149</v>
      </c>
      <c r="D8775" t="s">
        <v>10</v>
      </c>
      <c r="E8775">
        <v>2518</v>
      </c>
      <c r="F8775">
        <v>2582</v>
      </c>
      <c r="G8775">
        <v>5419</v>
      </c>
      <c r="H8775" t="s">
        <v>11</v>
      </c>
    </row>
    <row r="8776" spans="1:8" hidden="1" x14ac:dyDescent="0.3">
      <c r="A8776" t="s">
        <v>8284</v>
      </c>
      <c r="B8776" t="s">
        <v>8285</v>
      </c>
      <c r="C8776">
        <v>704</v>
      </c>
      <c r="D8776" t="s">
        <v>142</v>
      </c>
      <c r="E8776">
        <v>123</v>
      </c>
      <c r="F8776">
        <v>217</v>
      </c>
      <c r="G8776">
        <v>172686</v>
      </c>
      <c r="H8776" t="s">
        <v>143</v>
      </c>
    </row>
    <row r="8777" spans="1:8" x14ac:dyDescent="0.3">
      <c r="A8777" t="s">
        <v>8284</v>
      </c>
      <c r="B8777" t="s">
        <v>8285</v>
      </c>
      <c r="C8777">
        <v>704</v>
      </c>
      <c r="D8777" t="s">
        <v>10</v>
      </c>
      <c r="E8777">
        <v>285</v>
      </c>
      <c r="F8777">
        <v>349</v>
      </c>
      <c r="G8777">
        <v>5419</v>
      </c>
      <c r="H8777" t="s">
        <v>11</v>
      </c>
    </row>
    <row r="8778" spans="1:8" x14ac:dyDescent="0.3">
      <c r="A8778" t="s">
        <v>8284</v>
      </c>
      <c r="B8778" t="s">
        <v>8285</v>
      </c>
      <c r="C8778">
        <v>704</v>
      </c>
      <c r="D8778" t="s">
        <v>10</v>
      </c>
      <c r="E8778">
        <v>486</v>
      </c>
      <c r="F8778">
        <v>550</v>
      </c>
      <c r="G8778">
        <v>5419</v>
      </c>
      <c r="H8778" t="s">
        <v>11</v>
      </c>
    </row>
    <row r="8779" spans="1:8" x14ac:dyDescent="0.3">
      <c r="A8779" t="s">
        <v>8284</v>
      </c>
      <c r="B8779" t="s">
        <v>8285</v>
      </c>
      <c r="C8779">
        <v>704</v>
      </c>
      <c r="D8779" t="s">
        <v>10</v>
      </c>
      <c r="E8779">
        <v>624</v>
      </c>
      <c r="F8779">
        <v>689</v>
      </c>
      <c r="G8779">
        <v>5419</v>
      </c>
      <c r="H8779" t="s">
        <v>11</v>
      </c>
    </row>
    <row r="8780" spans="1:8" x14ac:dyDescent="0.3">
      <c r="A8780" t="s">
        <v>8286</v>
      </c>
      <c r="B8780" t="s">
        <v>8287</v>
      </c>
      <c r="C8780">
        <v>908</v>
      </c>
      <c r="D8780" t="s">
        <v>10</v>
      </c>
      <c r="E8780">
        <v>128</v>
      </c>
      <c r="F8780">
        <v>203</v>
      </c>
      <c r="G8780">
        <v>5419</v>
      </c>
      <c r="H8780" t="s">
        <v>11</v>
      </c>
    </row>
    <row r="8781" spans="1:8" x14ac:dyDescent="0.3">
      <c r="A8781" t="s">
        <v>8286</v>
      </c>
      <c r="B8781" t="s">
        <v>8287</v>
      </c>
      <c r="C8781">
        <v>908</v>
      </c>
      <c r="D8781" t="s">
        <v>10</v>
      </c>
      <c r="E8781">
        <v>425</v>
      </c>
      <c r="F8781">
        <v>491</v>
      </c>
      <c r="G8781">
        <v>5419</v>
      </c>
      <c r="H8781" t="s">
        <v>11</v>
      </c>
    </row>
    <row r="8782" spans="1:8" hidden="1" x14ac:dyDescent="0.3">
      <c r="A8782" t="s">
        <v>8286</v>
      </c>
      <c r="B8782" t="s">
        <v>8287</v>
      </c>
      <c r="C8782">
        <v>908</v>
      </c>
      <c r="D8782" t="s">
        <v>664</v>
      </c>
      <c r="E8782">
        <v>260</v>
      </c>
      <c r="F8782">
        <v>423</v>
      </c>
      <c r="G8782">
        <v>88</v>
      </c>
      <c r="H8782" t="s">
        <v>665</v>
      </c>
    </row>
    <row r="8783" spans="1:8" hidden="1" x14ac:dyDescent="0.3">
      <c r="A8783" t="s">
        <v>8286</v>
      </c>
      <c r="B8783" t="s">
        <v>8287</v>
      </c>
      <c r="C8783">
        <v>908</v>
      </c>
      <c r="D8783" t="s">
        <v>178</v>
      </c>
      <c r="E8783">
        <v>544</v>
      </c>
      <c r="F8783">
        <v>854</v>
      </c>
      <c r="G8783">
        <v>19761</v>
      </c>
      <c r="H8783" t="s">
        <v>179</v>
      </c>
    </row>
    <row r="8784" spans="1:8" x14ac:dyDescent="0.3">
      <c r="A8784" t="s">
        <v>8288</v>
      </c>
      <c r="B8784" t="s">
        <v>8289</v>
      </c>
      <c r="C8784">
        <v>1040</v>
      </c>
      <c r="D8784" t="s">
        <v>10</v>
      </c>
      <c r="E8784">
        <v>72</v>
      </c>
      <c r="F8784">
        <v>136</v>
      </c>
      <c r="G8784">
        <v>5419</v>
      </c>
      <c r="H8784" t="s">
        <v>11</v>
      </c>
    </row>
    <row r="8785" spans="1:8" x14ac:dyDescent="0.3">
      <c r="A8785" t="s">
        <v>8288</v>
      </c>
      <c r="B8785" t="s">
        <v>8289</v>
      </c>
      <c r="C8785">
        <v>1040</v>
      </c>
      <c r="D8785" t="s">
        <v>10</v>
      </c>
      <c r="E8785">
        <v>212</v>
      </c>
      <c r="F8785">
        <v>276</v>
      </c>
      <c r="G8785">
        <v>5419</v>
      </c>
      <c r="H8785" t="s">
        <v>11</v>
      </c>
    </row>
    <row r="8786" spans="1:8" x14ac:dyDescent="0.3">
      <c r="A8786" t="s">
        <v>8290</v>
      </c>
      <c r="B8786" t="s">
        <v>8291</v>
      </c>
      <c r="C8786">
        <v>3108</v>
      </c>
      <c r="D8786" t="s">
        <v>10</v>
      </c>
      <c r="E8786">
        <v>2482</v>
      </c>
      <c r="F8786">
        <v>2546</v>
      </c>
      <c r="G8786">
        <v>5419</v>
      </c>
      <c r="H8786" t="s">
        <v>11</v>
      </c>
    </row>
    <row r="8787" spans="1:8" x14ac:dyDescent="0.3">
      <c r="A8787" t="s">
        <v>8292</v>
      </c>
      <c r="B8787" t="s">
        <v>8293</v>
      </c>
      <c r="C8787">
        <v>1236</v>
      </c>
      <c r="D8787" t="s">
        <v>10</v>
      </c>
      <c r="E8787">
        <v>12</v>
      </c>
      <c r="F8787">
        <v>77</v>
      </c>
      <c r="G8787">
        <v>5419</v>
      </c>
      <c r="H8787" t="s">
        <v>11</v>
      </c>
    </row>
    <row r="8788" spans="1:8" hidden="1" x14ac:dyDescent="0.3">
      <c r="A8788" t="s">
        <v>8292</v>
      </c>
      <c r="B8788" t="s">
        <v>8293</v>
      </c>
      <c r="C8788">
        <v>1236</v>
      </c>
      <c r="D8788" t="s">
        <v>24</v>
      </c>
      <c r="E8788">
        <v>488</v>
      </c>
      <c r="F8788">
        <v>766</v>
      </c>
      <c r="G8788">
        <v>666</v>
      </c>
      <c r="H8788" t="s">
        <v>25</v>
      </c>
    </row>
    <row r="8789" spans="1:8" x14ac:dyDescent="0.3">
      <c r="A8789" t="s">
        <v>8294</v>
      </c>
      <c r="B8789" t="s">
        <v>8295</v>
      </c>
      <c r="C8789">
        <v>1338</v>
      </c>
      <c r="D8789" t="s">
        <v>10</v>
      </c>
      <c r="E8789">
        <v>61</v>
      </c>
      <c r="F8789">
        <v>125</v>
      </c>
      <c r="G8789">
        <v>5419</v>
      </c>
      <c r="H8789" t="s">
        <v>11</v>
      </c>
    </row>
    <row r="8790" spans="1:8" x14ac:dyDescent="0.3">
      <c r="A8790" t="s">
        <v>8294</v>
      </c>
      <c r="B8790" t="s">
        <v>8295</v>
      </c>
      <c r="C8790">
        <v>1338</v>
      </c>
      <c r="D8790" t="s">
        <v>10</v>
      </c>
      <c r="E8790">
        <v>215</v>
      </c>
      <c r="F8790">
        <v>279</v>
      </c>
      <c r="G8790">
        <v>5419</v>
      </c>
      <c r="H8790" t="s">
        <v>11</v>
      </c>
    </row>
    <row r="8791" spans="1:8" x14ac:dyDescent="0.3">
      <c r="A8791" t="s">
        <v>8296</v>
      </c>
      <c r="B8791" t="s">
        <v>8297</v>
      </c>
      <c r="C8791">
        <v>868</v>
      </c>
      <c r="D8791" t="s">
        <v>10</v>
      </c>
      <c r="E8791">
        <v>53</v>
      </c>
      <c r="F8791">
        <v>129</v>
      </c>
      <c r="G8791">
        <v>5419</v>
      </c>
      <c r="H8791" t="s">
        <v>11</v>
      </c>
    </row>
    <row r="8792" spans="1:8" x14ac:dyDescent="0.3">
      <c r="A8792" t="s">
        <v>8296</v>
      </c>
      <c r="B8792" t="s">
        <v>8297</v>
      </c>
      <c r="C8792">
        <v>868</v>
      </c>
      <c r="D8792" t="s">
        <v>10</v>
      </c>
      <c r="E8792">
        <v>386</v>
      </c>
      <c r="F8792">
        <v>454</v>
      </c>
      <c r="G8792">
        <v>5419</v>
      </c>
      <c r="H8792" t="s">
        <v>11</v>
      </c>
    </row>
    <row r="8793" spans="1:8" hidden="1" x14ac:dyDescent="0.3">
      <c r="A8793" t="s">
        <v>8296</v>
      </c>
      <c r="B8793" t="s">
        <v>8297</v>
      </c>
      <c r="C8793">
        <v>868</v>
      </c>
      <c r="D8793" t="s">
        <v>178</v>
      </c>
      <c r="E8793">
        <v>507</v>
      </c>
      <c r="F8793">
        <v>859</v>
      </c>
      <c r="G8793">
        <v>19761</v>
      </c>
      <c r="H8793" t="s">
        <v>179</v>
      </c>
    </row>
    <row r="8794" spans="1:8" x14ac:dyDescent="0.3">
      <c r="A8794" t="s">
        <v>8298</v>
      </c>
      <c r="B8794" t="s">
        <v>8299</v>
      </c>
      <c r="C8794">
        <v>1966</v>
      </c>
      <c r="D8794" t="s">
        <v>10</v>
      </c>
      <c r="E8794">
        <v>1842</v>
      </c>
      <c r="F8794">
        <v>1906</v>
      </c>
      <c r="G8794">
        <v>5419</v>
      </c>
      <c r="H8794" t="s">
        <v>11</v>
      </c>
    </row>
    <row r="8795" spans="1:8" hidden="1" x14ac:dyDescent="0.3">
      <c r="A8795" t="s">
        <v>8298</v>
      </c>
      <c r="B8795" t="s">
        <v>8299</v>
      </c>
      <c r="C8795">
        <v>1966</v>
      </c>
      <c r="D8795" t="s">
        <v>158</v>
      </c>
      <c r="E8795">
        <v>1048</v>
      </c>
      <c r="F8795">
        <v>1321</v>
      </c>
      <c r="G8795">
        <v>1540</v>
      </c>
      <c r="H8795" t="s">
        <v>159</v>
      </c>
    </row>
    <row r="8796" spans="1:8" hidden="1" x14ac:dyDescent="0.3">
      <c r="A8796" t="s">
        <v>8298</v>
      </c>
      <c r="B8796" t="s">
        <v>8299</v>
      </c>
      <c r="C8796">
        <v>1966</v>
      </c>
      <c r="D8796" t="s">
        <v>160</v>
      </c>
      <c r="E8796">
        <v>516</v>
      </c>
      <c r="F8796">
        <v>580</v>
      </c>
      <c r="G8796">
        <v>18079</v>
      </c>
      <c r="H8796" t="s">
        <v>161</v>
      </c>
    </row>
    <row r="8797" spans="1:8" hidden="1" x14ac:dyDescent="0.3">
      <c r="A8797" t="s">
        <v>8298</v>
      </c>
      <c r="B8797" t="s">
        <v>8299</v>
      </c>
      <c r="C8797">
        <v>1966</v>
      </c>
      <c r="D8797" t="s">
        <v>162</v>
      </c>
      <c r="E8797">
        <v>801</v>
      </c>
      <c r="F8797">
        <v>847</v>
      </c>
      <c r="G8797">
        <v>1073</v>
      </c>
      <c r="H8797" t="s">
        <v>163</v>
      </c>
    </row>
    <row r="8798" spans="1:8" hidden="1" x14ac:dyDescent="0.3">
      <c r="A8798" t="s">
        <v>8298</v>
      </c>
      <c r="B8798" t="s">
        <v>8299</v>
      </c>
      <c r="C8798">
        <v>1966</v>
      </c>
      <c r="D8798" t="s">
        <v>164</v>
      </c>
      <c r="E8798">
        <v>55</v>
      </c>
      <c r="F8798">
        <v>398</v>
      </c>
      <c r="G8798">
        <v>21549</v>
      </c>
      <c r="H8798" t="s">
        <v>165</v>
      </c>
    </row>
    <row r="8799" spans="1:8" hidden="1" x14ac:dyDescent="0.3">
      <c r="A8799" t="s">
        <v>8298</v>
      </c>
      <c r="B8799" t="s">
        <v>8299</v>
      </c>
      <c r="C8799">
        <v>1966</v>
      </c>
      <c r="D8799" t="s">
        <v>166</v>
      </c>
      <c r="E8799">
        <v>430</v>
      </c>
      <c r="F8799">
        <v>516</v>
      </c>
      <c r="G8799">
        <v>1666</v>
      </c>
      <c r="H8799" t="s">
        <v>167</v>
      </c>
    </row>
    <row r="8800" spans="1:8" hidden="1" x14ac:dyDescent="0.3">
      <c r="A8800" t="s">
        <v>8300</v>
      </c>
      <c r="B8800" t="s">
        <v>8301</v>
      </c>
      <c r="C8800">
        <v>700</v>
      </c>
      <c r="D8800" t="s">
        <v>142</v>
      </c>
      <c r="E8800">
        <v>126</v>
      </c>
      <c r="F8800">
        <v>217</v>
      </c>
      <c r="G8800">
        <v>172686</v>
      </c>
      <c r="H8800" t="s">
        <v>143</v>
      </c>
    </row>
    <row r="8801" spans="1:8" x14ac:dyDescent="0.3">
      <c r="A8801" t="s">
        <v>8300</v>
      </c>
      <c r="B8801" t="s">
        <v>8301</v>
      </c>
      <c r="C8801">
        <v>700</v>
      </c>
      <c r="D8801" t="s">
        <v>10</v>
      </c>
      <c r="E8801">
        <v>285</v>
      </c>
      <c r="F8801">
        <v>349</v>
      </c>
      <c r="G8801">
        <v>5419</v>
      </c>
      <c r="H8801" t="s">
        <v>11</v>
      </c>
    </row>
    <row r="8802" spans="1:8" x14ac:dyDescent="0.3">
      <c r="A8802" t="s">
        <v>8300</v>
      </c>
      <c r="B8802" t="s">
        <v>8301</v>
      </c>
      <c r="C8802">
        <v>700</v>
      </c>
      <c r="D8802" t="s">
        <v>10</v>
      </c>
      <c r="E8802">
        <v>481</v>
      </c>
      <c r="F8802">
        <v>545</v>
      </c>
      <c r="G8802">
        <v>5419</v>
      </c>
      <c r="H8802" t="s">
        <v>11</v>
      </c>
    </row>
    <row r="8803" spans="1:8" x14ac:dyDescent="0.3">
      <c r="A8803" t="s">
        <v>8300</v>
      </c>
      <c r="B8803" t="s">
        <v>8301</v>
      </c>
      <c r="C8803">
        <v>700</v>
      </c>
      <c r="D8803" t="s">
        <v>10</v>
      </c>
      <c r="E8803">
        <v>620</v>
      </c>
      <c r="F8803">
        <v>685</v>
      </c>
      <c r="G8803">
        <v>5419</v>
      </c>
      <c r="H8803" t="s">
        <v>11</v>
      </c>
    </row>
    <row r="8804" spans="1:8" x14ac:dyDescent="0.3">
      <c r="A8804" t="s">
        <v>8302</v>
      </c>
      <c r="B8804" t="s">
        <v>8303</v>
      </c>
      <c r="C8804">
        <v>1954</v>
      </c>
      <c r="D8804" t="s">
        <v>10</v>
      </c>
      <c r="E8804">
        <v>1823</v>
      </c>
      <c r="F8804">
        <v>1887</v>
      </c>
      <c r="G8804">
        <v>5419</v>
      </c>
      <c r="H8804" t="s">
        <v>11</v>
      </c>
    </row>
    <row r="8805" spans="1:8" hidden="1" x14ac:dyDescent="0.3">
      <c r="A8805" t="s">
        <v>8302</v>
      </c>
      <c r="B8805" t="s">
        <v>8303</v>
      </c>
      <c r="C8805">
        <v>1954</v>
      </c>
      <c r="D8805" t="s">
        <v>158</v>
      </c>
      <c r="E8805">
        <v>974</v>
      </c>
      <c r="F8805">
        <v>1254</v>
      </c>
      <c r="G8805">
        <v>1540</v>
      </c>
      <c r="H8805" t="s">
        <v>159</v>
      </c>
    </row>
    <row r="8806" spans="1:8" hidden="1" x14ac:dyDescent="0.3">
      <c r="A8806" t="s">
        <v>8302</v>
      </c>
      <c r="B8806" t="s">
        <v>8303</v>
      </c>
      <c r="C8806">
        <v>1954</v>
      </c>
      <c r="D8806" t="s">
        <v>162</v>
      </c>
      <c r="E8806">
        <v>718</v>
      </c>
      <c r="F8806">
        <v>762</v>
      </c>
      <c r="G8806">
        <v>1073</v>
      </c>
      <c r="H8806" t="s">
        <v>163</v>
      </c>
    </row>
    <row r="8807" spans="1:8" hidden="1" x14ac:dyDescent="0.3">
      <c r="A8807" t="s">
        <v>8302</v>
      </c>
      <c r="B8807" t="s">
        <v>8303</v>
      </c>
      <c r="C8807">
        <v>1954</v>
      </c>
      <c r="D8807" t="s">
        <v>164</v>
      </c>
      <c r="E8807">
        <v>5</v>
      </c>
      <c r="F8807">
        <v>323</v>
      </c>
      <c r="G8807">
        <v>21549</v>
      </c>
      <c r="H8807" t="s">
        <v>165</v>
      </c>
    </row>
    <row r="8808" spans="1:8" hidden="1" x14ac:dyDescent="0.3">
      <c r="A8808" t="s">
        <v>8302</v>
      </c>
      <c r="B8808" t="s">
        <v>8303</v>
      </c>
      <c r="C8808">
        <v>1954</v>
      </c>
      <c r="D8808" t="s">
        <v>166</v>
      </c>
      <c r="E8808">
        <v>353</v>
      </c>
      <c r="F8808">
        <v>441</v>
      </c>
      <c r="G8808">
        <v>1666</v>
      </c>
      <c r="H8808" t="s">
        <v>167</v>
      </c>
    </row>
    <row r="8809" spans="1:8" x14ac:dyDescent="0.3">
      <c r="A8809" t="s">
        <v>8304</v>
      </c>
      <c r="B8809" t="s">
        <v>8305</v>
      </c>
      <c r="C8809">
        <v>581</v>
      </c>
      <c r="D8809" t="s">
        <v>10</v>
      </c>
      <c r="E8809">
        <v>10</v>
      </c>
      <c r="F8809">
        <v>75</v>
      </c>
      <c r="G8809">
        <v>5419</v>
      </c>
      <c r="H8809" t="s">
        <v>11</v>
      </c>
    </row>
    <row r="8810" spans="1:8" hidden="1" x14ac:dyDescent="0.3">
      <c r="A8810" t="s">
        <v>8304</v>
      </c>
      <c r="B8810" t="s">
        <v>8305</v>
      </c>
      <c r="C8810">
        <v>581</v>
      </c>
      <c r="D8810" t="s">
        <v>102</v>
      </c>
      <c r="E8810">
        <v>282</v>
      </c>
      <c r="F8810">
        <v>449</v>
      </c>
      <c r="G8810">
        <v>5476</v>
      </c>
      <c r="H8810" t="s">
        <v>103</v>
      </c>
    </row>
    <row r="8811" spans="1:8" x14ac:dyDescent="0.3">
      <c r="A8811" t="s">
        <v>8304</v>
      </c>
      <c r="B8811" t="s">
        <v>8305</v>
      </c>
      <c r="C8811">
        <v>581</v>
      </c>
      <c r="D8811" t="s">
        <v>16</v>
      </c>
      <c r="E8811">
        <v>499</v>
      </c>
      <c r="F8811">
        <v>580</v>
      </c>
      <c r="G8811">
        <v>1237</v>
      </c>
      <c r="H8811" t="s">
        <v>17</v>
      </c>
    </row>
    <row r="8812" spans="1:8" x14ac:dyDescent="0.3">
      <c r="A8812" t="s">
        <v>8306</v>
      </c>
      <c r="B8812" t="s">
        <v>8307</v>
      </c>
      <c r="C8812">
        <v>508</v>
      </c>
      <c r="D8812" t="s">
        <v>10</v>
      </c>
      <c r="E8812">
        <v>6</v>
      </c>
      <c r="F8812">
        <v>72</v>
      </c>
      <c r="G8812">
        <v>5419</v>
      </c>
      <c r="H8812" t="s">
        <v>11</v>
      </c>
    </row>
    <row r="8813" spans="1:8" x14ac:dyDescent="0.3">
      <c r="A8813" t="s">
        <v>8308</v>
      </c>
      <c r="B8813" t="s">
        <v>8309</v>
      </c>
      <c r="C8813">
        <v>880</v>
      </c>
      <c r="D8813" t="s">
        <v>10</v>
      </c>
      <c r="E8813">
        <v>86</v>
      </c>
      <c r="F8813">
        <v>154</v>
      </c>
      <c r="G8813">
        <v>5419</v>
      </c>
      <c r="H8813" t="s">
        <v>11</v>
      </c>
    </row>
    <row r="8814" spans="1:8" hidden="1" x14ac:dyDescent="0.3">
      <c r="A8814" t="s">
        <v>8308</v>
      </c>
      <c r="B8814" t="s">
        <v>8309</v>
      </c>
      <c r="C8814">
        <v>880</v>
      </c>
      <c r="D8814" t="s">
        <v>20</v>
      </c>
      <c r="E8814">
        <v>858</v>
      </c>
      <c r="F8814">
        <v>873</v>
      </c>
      <c r="G8814">
        <v>904</v>
      </c>
      <c r="H8814" t="s">
        <v>21</v>
      </c>
    </row>
    <row r="8815" spans="1:8" x14ac:dyDescent="0.3">
      <c r="A8815" t="s">
        <v>8310</v>
      </c>
      <c r="B8815" t="s">
        <v>8311</v>
      </c>
      <c r="C8815">
        <v>245</v>
      </c>
      <c r="D8815" t="s">
        <v>10</v>
      </c>
      <c r="E8815">
        <v>159</v>
      </c>
      <c r="F8815">
        <v>228</v>
      </c>
      <c r="G8815">
        <v>5419</v>
      </c>
      <c r="H8815" t="s">
        <v>11</v>
      </c>
    </row>
    <row r="8816" spans="1:8" x14ac:dyDescent="0.3">
      <c r="A8816" t="s">
        <v>8310</v>
      </c>
      <c r="B8816" t="s">
        <v>8311</v>
      </c>
      <c r="C8816">
        <v>245</v>
      </c>
      <c r="D8816" t="s">
        <v>16</v>
      </c>
      <c r="E8816">
        <v>6</v>
      </c>
      <c r="F8816">
        <v>93</v>
      </c>
      <c r="G8816">
        <v>1237</v>
      </c>
      <c r="H8816" t="s">
        <v>17</v>
      </c>
    </row>
    <row r="8817" spans="1:8" x14ac:dyDescent="0.3">
      <c r="A8817" t="s">
        <v>8312</v>
      </c>
      <c r="B8817" t="s">
        <v>8313</v>
      </c>
      <c r="C8817">
        <v>1307</v>
      </c>
      <c r="D8817" t="s">
        <v>10</v>
      </c>
      <c r="E8817">
        <v>7</v>
      </c>
      <c r="F8817">
        <v>71</v>
      </c>
      <c r="G8817">
        <v>5419</v>
      </c>
      <c r="H8817" t="s">
        <v>11</v>
      </c>
    </row>
    <row r="8818" spans="1:8" hidden="1" x14ac:dyDescent="0.3">
      <c r="A8818" t="s">
        <v>8312</v>
      </c>
      <c r="B8818" t="s">
        <v>8313</v>
      </c>
      <c r="C8818">
        <v>1307</v>
      </c>
      <c r="D8818" t="s">
        <v>24</v>
      </c>
      <c r="E8818">
        <v>604</v>
      </c>
      <c r="F8818">
        <v>886</v>
      </c>
      <c r="G8818">
        <v>666</v>
      </c>
      <c r="H8818" t="s">
        <v>25</v>
      </c>
    </row>
    <row r="8819" spans="1:8" x14ac:dyDescent="0.3">
      <c r="A8819" t="s">
        <v>8314</v>
      </c>
      <c r="B8819" t="s">
        <v>8315</v>
      </c>
      <c r="C8819">
        <v>1897</v>
      </c>
      <c r="D8819" t="s">
        <v>10</v>
      </c>
      <c r="E8819">
        <v>1784</v>
      </c>
      <c r="F8819">
        <v>1849</v>
      </c>
      <c r="G8819">
        <v>5419</v>
      </c>
      <c r="H8819" t="s">
        <v>11</v>
      </c>
    </row>
    <row r="8820" spans="1:8" hidden="1" x14ac:dyDescent="0.3">
      <c r="A8820" t="s">
        <v>8314</v>
      </c>
      <c r="B8820" t="s">
        <v>8315</v>
      </c>
      <c r="C8820">
        <v>1897</v>
      </c>
      <c r="D8820" t="s">
        <v>158</v>
      </c>
      <c r="E8820">
        <v>1077</v>
      </c>
      <c r="F8820">
        <v>1343</v>
      </c>
      <c r="G8820">
        <v>1540</v>
      </c>
      <c r="H8820" t="s">
        <v>159</v>
      </c>
    </row>
    <row r="8821" spans="1:8" hidden="1" x14ac:dyDescent="0.3">
      <c r="A8821" t="s">
        <v>8314</v>
      </c>
      <c r="B8821" t="s">
        <v>8315</v>
      </c>
      <c r="C8821">
        <v>1897</v>
      </c>
      <c r="D8821" t="s">
        <v>160</v>
      </c>
      <c r="E8821">
        <v>547</v>
      </c>
      <c r="F8821">
        <v>614</v>
      </c>
      <c r="G8821">
        <v>18079</v>
      </c>
      <c r="H8821" t="s">
        <v>161</v>
      </c>
    </row>
    <row r="8822" spans="1:8" hidden="1" x14ac:dyDescent="0.3">
      <c r="A8822" t="s">
        <v>8314</v>
      </c>
      <c r="B8822" t="s">
        <v>8315</v>
      </c>
      <c r="C8822">
        <v>1897</v>
      </c>
      <c r="D8822" t="s">
        <v>162</v>
      </c>
      <c r="E8822">
        <v>814</v>
      </c>
      <c r="F8822">
        <v>876</v>
      </c>
      <c r="G8822">
        <v>1073</v>
      </c>
      <c r="H8822" t="s">
        <v>163</v>
      </c>
    </row>
    <row r="8823" spans="1:8" hidden="1" x14ac:dyDescent="0.3">
      <c r="A8823" t="s">
        <v>8314</v>
      </c>
      <c r="B8823" t="s">
        <v>8315</v>
      </c>
      <c r="C8823">
        <v>1897</v>
      </c>
      <c r="D8823" t="s">
        <v>164</v>
      </c>
      <c r="E8823">
        <v>92</v>
      </c>
      <c r="F8823">
        <v>424</v>
      </c>
      <c r="G8823">
        <v>21549</v>
      </c>
      <c r="H8823" t="s">
        <v>165</v>
      </c>
    </row>
    <row r="8824" spans="1:8" hidden="1" x14ac:dyDescent="0.3">
      <c r="A8824" t="s">
        <v>8314</v>
      </c>
      <c r="B8824" t="s">
        <v>8315</v>
      </c>
      <c r="C8824">
        <v>1897</v>
      </c>
      <c r="D8824" t="s">
        <v>166</v>
      </c>
      <c r="E8824">
        <v>463</v>
      </c>
      <c r="F8824">
        <v>547</v>
      </c>
      <c r="G8824">
        <v>1666</v>
      </c>
      <c r="H8824" t="s">
        <v>167</v>
      </c>
    </row>
    <row r="8825" spans="1:8" hidden="1" x14ac:dyDescent="0.3">
      <c r="A8825" t="s">
        <v>8316</v>
      </c>
      <c r="B8825" t="s">
        <v>8317</v>
      </c>
      <c r="C8825">
        <v>1547</v>
      </c>
      <c r="D8825" t="s">
        <v>8318</v>
      </c>
      <c r="E8825">
        <v>49</v>
      </c>
      <c r="F8825">
        <v>126</v>
      </c>
      <c r="G8825">
        <v>696</v>
      </c>
      <c r="H8825" t="s">
        <v>8319</v>
      </c>
    </row>
    <row r="8826" spans="1:8" x14ac:dyDescent="0.3">
      <c r="A8826" t="s">
        <v>8316</v>
      </c>
      <c r="B8826" t="s">
        <v>8317</v>
      </c>
      <c r="C8826">
        <v>1547</v>
      </c>
      <c r="D8826" t="s">
        <v>10</v>
      </c>
      <c r="E8826">
        <v>681</v>
      </c>
      <c r="F8826">
        <v>749</v>
      </c>
      <c r="G8826">
        <v>5419</v>
      </c>
      <c r="H8826" t="s">
        <v>11</v>
      </c>
    </row>
    <row r="8827" spans="1:8" x14ac:dyDescent="0.3">
      <c r="A8827" t="s">
        <v>8316</v>
      </c>
      <c r="B8827" t="s">
        <v>8317</v>
      </c>
      <c r="C8827">
        <v>1547</v>
      </c>
      <c r="D8827" t="s">
        <v>10</v>
      </c>
      <c r="E8827">
        <v>1042</v>
      </c>
      <c r="F8827">
        <v>1117</v>
      </c>
      <c r="G8827">
        <v>5419</v>
      </c>
      <c r="H8827" t="s">
        <v>11</v>
      </c>
    </row>
    <row r="8828" spans="1:8" hidden="1" x14ac:dyDescent="0.3">
      <c r="A8828" t="s">
        <v>8316</v>
      </c>
      <c r="B8828" t="s">
        <v>8317</v>
      </c>
      <c r="C8828">
        <v>1547</v>
      </c>
      <c r="D8828" t="s">
        <v>8320</v>
      </c>
      <c r="E8828">
        <v>347</v>
      </c>
      <c r="F8828">
        <v>386</v>
      </c>
      <c r="G8828">
        <v>14652</v>
      </c>
      <c r="H8828" t="s">
        <v>8321</v>
      </c>
    </row>
    <row r="8829" spans="1:8" hidden="1" x14ac:dyDescent="0.3">
      <c r="A8829" t="s">
        <v>8316</v>
      </c>
      <c r="B8829" t="s">
        <v>8317</v>
      </c>
      <c r="C8829">
        <v>1547</v>
      </c>
      <c r="D8829" t="s">
        <v>8322</v>
      </c>
      <c r="E8829">
        <v>306</v>
      </c>
      <c r="F8829">
        <v>339</v>
      </c>
      <c r="G8829">
        <v>41119</v>
      </c>
      <c r="H8829" t="s">
        <v>8323</v>
      </c>
    </row>
    <row r="8830" spans="1:8" hidden="1" x14ac:dyDescent="0.3">
      <c r="A8830" t="s">
        <v>8316</v>
      </c>
      <c r="B8830" t="s">
        <v>8317</v>
      </c>
      <c r="C8830">
        <v>1547</v>
      </c>
      <c r="D8830" t="s">
        <v>8322</v>
      </c>
      <c r="E8830">
        <v>408</v>
      </c>
      <c r="F8830">
        <v>437</v>
      </c>
      <c r="G8830">
        <v>41119</v>
      </c>
      <c r="H8830" t="s">
        <v>8323</v>
      </c>
    </row>
    <row r="8831" spans="1:8" hidden="1" x14ac:dyDescent="0.3">
      <c r="A8831" t="s">
        <v>8316</v>
      </c>
      <c r="B8831" t="s">
        <v>8317</v>
      </c>
      <c r="C8831">
        <v>1547</v>
      </c>
      <c r="D8831" t="s">
        <v>178</v>
      </c>
      <c r="E8831">
        <v>1167</v>
      </c>
      <c r="F8831">
        <v>1488</v>
      </c>
      <c r="G8831">
        <v>19761</v>
      </c>
      <c r="H8831" t="s">
        <v>179</v>
      </c>
    </row>
    <row r="8832" spans="1:8" x14ac:dyDescent="0.3">
      <c r="A8832" t="s">
        <v>8324</v>
      </c>
      <c r="B8832" t="s">
        <v>8325</v>
      </c>
      <c r="C8832">
        <v>747</v>
      </c>
      <c r="D8832" t="s">
        <v>10</v>
      </c>
      <c r="E8832">
        <v>695</v>
      </c>
      <c r="F8832">
        <v>747</v>
      </c>
      <c r="G8832">
        <v>5419</v>
      </c>
      <c r="H8832" t="s">
        <v>11</v>
      </c>
    </row>
    <row r="8833" spans="1:8" x14ac:dyDescent="0.3">
      <c r="A8833" t="s">
        <v>8326</v>
      </c>
      <c r="B8833" t="s">
        <v>8327</v>
      </c>
      <c r="C8833">
        <v>1221</v>
      </c>
      <c r="D8833" t="s">
        <v>10</v>
      </c>
      <c r="E8833">
        <v>7</v>
      </c>
      <c r="F8833">
        <v>71</v>
      </c>
      <c r="G8833">
        <v>5419</v>
      </c>
      <c r="H8833" t="s">
        <v>11</v>
      </c>
    </row>
    <row r="8834" spans="1:8" hidden="1" x14ac:dyDescent="0.3">
      <c r="A8834" t="s">
        <v>8326</v>
      </c>
      <c r="B8834" t="s">
        <v>8327</v>
      </c>
      <c r="C8834">
        <v>1221</v>
      </c>
      <c r="D8834" t="s">
        <v>24</v>
      </c>
      <c r="E8834">
        <v>505</v>
      </c>
      <c r="F8834">
        <v>785</v>
      </c>
      <c r="G8834">
        <v>666</v>
      </c>
      <c r="H8834" t="s">
        <v>25</v>
      </c>
    </row>
    <row r="8835" spans="1:8" x14ac:dyDescent="0.3">
      <c r="A8835" t="s">
        <v>8328</v>
      </c>
      <c r="B8835" t="s">
        <v>8329</v>
      </c>
      <c r="C8835">
        <v>1427</v>
      </c>
      <c r="D8835" t="s">
        <v>10</v>
      </c>
      <c r="E8835">
        <v>43</v>
      </c>
      <c r="F8835">
        <v>107</v>
      </c>
      <c r="G8835">
        <v>5419</v>
      </c>
      <c r="H8835" t="s">
        <v>11</v>
      </c>
    </row>
    <row r="8836" spans="1:8" x14ac:dyDescent="0.3">
      <c r="A8836" t="s">
        <v>8328</v>
      </c>
      <c r="B8836" t="s">
        <v>8329</v>
      </c>
      <c r="C8836">
        <v>1427</v>
      </c>
      <c r="D8836" t="s">
        <v>10</v>
      </c>
      <c r="E8836">
        <v>172</v>
      </c>
      <c r="F8836">
        <v>237</v>
      </c>
      <c r="G8836">
        <v>5419</v>
      </c>
      <c r="H8836" t="s">
        <v>11</v>
      </c>
    </row>
    <row r="8837" spans="1:8" hidden="1" x14ac:dyDescent="0.3">
      <c r="A8837" t="s">
        <v>8328</v>
      </c>
      <c r="B8837" t="s">
        <v>8329</v>
      </c>
      <c r="C8837">
        <v>1427</v>
      </c>
      <c r="D8837" t="s">
        <v>20</v>
      </c>
      <c r="E8837">
        <v>1363</v>
      </c>
      <c r="F8837">
        <v>1380</v>
      </c>
      <c r="G8837">
        <v>904</v>
      </c>
      <c r="H8837" t="s">
        <v>21</v>
      </c>
    </row>
    <row r="8838" spans="1:8" hidden="1" x14ac:dyDescent="0.3">
      <c r="A8838" t="s">
        <v>8328</v>
      </c>
      <c r="B8838" t="s">
        <v>8329</v>
      </c>
      <c r="C8838">
        <v>1427</v>
      </c>
      <c r="D8838" t="s">
        <v>20</v>
      </c>
      <c r="E8838">
        <v>1405</v>
      </c>
      <c r="F8838">
        <v>1421</v>
      </c>
      <c r="G8838">
        <v>904</v>
      </c>
      <c r="H8838" t="s">
        <v>21</v>
      </c>
    </row>
    <row r="8839" spans="1:8" x14ac:dyDescent="0.3">
      <c r="A8839" t="s">
        <v>8330</v>
      </c>
      <c r="B8839" t="s">
        <v>8331</v>
      </c>
      <c r="C8839">
        <v>240</v>
      </c>
      <c r="D8839" t="s">
        <v>10</v>
      </c>
      <c r="E8839">
        <v>158</v>
      </c>
      <c r="F8839">
        <v>224</v>
      </c>
      <c r="G8839">
        <v>5419</v>
      </c>
      <c r="H8839" t="s">
        <v>11</v>
      </c>
    </row>
    <row r="8840" spans="1:8" x14ac:dyDescent="0.3">
      <c r="A8840" t="s">
        <v>8330</v>
      </c>
      <c r="B8840" t="s">
        <v>8331</v>
      </c>
      <c r="C8840">
        <v>240</v>
      </c>
      <c r="D8840" t="s">
        <v>16</v>
      </c>
      <c r="E8840">
        <v>12</v>
      </c>
      <c r="F8840">
        <v>97</v>
      </c>
      <c r="G8840">
        <v>1237</v>
      </c>
      <c r="H8840" t="s">
        <v>17</v>
      </c>
    </row>
    <row r="8841" spans="1:8" x14ac:dyDescent="0.3">
      <c r="A8841" t="s">
        <v>8332</v>
      </c>
      <c r="B8841" t="s">
        <v>8333</v>
      </c>
      <c r="C8841">
        <v>1448</v>
      </c>
      <c r="D8841" t="s">
        <v>10</v>
      </c>
      <c r="E8841">
        <v>14</v>
      </c>
      <c r="F8841">
        <v>77</v>
      </c>
      <c r="G8841">
        <v>5419</v>
      </c>
      <c r="H8841" t="s">
        <v>11</v>
      </c>
    </row>
    <row r="8842" spans="1:8" hidden="1" x14ac:dyDescent="0.3">
      <c r="A8842" t="s">
        <v>8332</v>
      </c>
      <c r="B8842" t="s">
        <v>8333</v>
      </c>
      <c r="C8842">
        <v>1448</v>
      </c>
      <c r="D8842" t="s">
        <v>24</v>
      </c>
      <c r="E8842">
        <v>758</v>
      </c>
      <c r="F8842">
        <v>1046</v>
      </c>
      <c r="G8842">
        <v>666</v>
      </c>
      <c r="H8842" t="s">
        <v>25</v>
      </c>
    </row>
    <row r="8843" spans="1:8" x14ac:dyDescent="0.3">
      <c r="A8843" t="s">
        <v>8334</v>
      </c>
      <c r="B8843" t="s">
        <v>8335</v>
      </c>
      <c r="C8843">
        <v>574</v>
      </c>
      <c r="D8843" t="s">
        <v>10</v>
      </c>
      <c r="E8843">
        <v>3</v>
      </c>
      <c r="F8843">
        <v>78</v>
      </c>
      <c r="G8843">
        <v>5419</v>
      </c>
      <c r="H8843" t="s">
        <v>11</v>
      </c>
    </row>
    <row r="8844" spans="1:8" x14ac:dyDescent="0.3">
      <c r="A8844" t="s">
        <v>8336</v>
      </c>
      <c r="B8844" t="s">
        <v>8337</v>
      </c>
      <c r="C8844">
        <v>1187</v>
      </c>
      <c r="D8844" t="s">
        <v>10</v>
      </c>
      <c r="E8844">
        <v>186</v>
      </c>
      <c r="F8844">
        <v>256</v>
      </c>
      <c r="G8844">
        <v>5419</v>
      </c>
      <c r="H8844" t="s">
        <v>11</v>
      </c>
    </row>
    <row r="8845" spans="1:8" hidden="1" x14ac:dyDescent="0.3">
      <c r="A8845" t="s">
        <v>8338</v>
      </c>
      <c r="B8845" t="s">
        <v>8339</v>
      </c>
      <c r="C8845">
        <v>878</v>
      </c>
      <c r="D8845" t="s">
        <v>328</v>
      </c>
      <c r="E8845">
        <v>57</v>
      </c>
      <c r="F8845">
        <v>174</v>
      </c>
      <c r="G8845">
        <v>36004</v>
      </c>
      <c r="H8845" t="s">
        <v>329</v>
      </c>
    </row>
    <row r="8846" spans="1:8" x14ac:dyDescent="0.3">
      <c r="A8846" t="s">
        <v>8338</v>
      </c>
      <c r="B8846" t="s">
        <v>8339</v>
      </c>
      <c r="C8846">
        <v>878</v>
      </c>
      <c r="D8846" t="s">
        <v>10</v>
      </c>
      <c r="E8846">
        <v>751</v>
      </c>
      <c r="F8846">
        <v>821</v>
      </c>
      <c r="G8846">
        <v>5419</v>
      </c>
      <c r="H8846" t="s">
        <v>11</v>
      </c>
    </row>
    <row r="8847" spans="1:8" x14ac:dyDescent="0.3">
      <c r="A8847" t="s">
        <v>8340</v>
      </c>
      <c r="B8847" t="s">
        <v>8341</v>
      </c>
      <c r="C8847">
        <v>262</v>
      </c>
      <c r="D8847" t="s">
        <v>10</v>
      </c>
      <c r="E8847">
        <v>171</v>
      </c>
      <c r="F8847">
        <v>241</v>
      </c>
      <c r="G8847">
        <v>5419</v>
      </c>
      <c r="H8847" t="s">
        <v>11</v>
      </c>
    </row>
    <row r="8848" spans="1:8" x14ac:dyDescent="0.3">
      <c r="A8848" t="s">
        <v>8340</v>
      </c>
      <c r="B8848" t="s">
        <v>8341</v>
      </c>
      <c r="C8848">
        <v>262</v>
      </c>
      <c r="D8848" t="s">
        <v>16</v>
      </c>
      <c r="E8848">
        <v>10</v>
      </c>
      <c r="F8848">
        <v>104</v>
      </c>
      <c r="G8848">
        <v>1237</v>
      </c>
      <c r="H8848" t="s">
        <v>17</v>
      </c>
    </row>
    <row r="8849" spans="1:8" x14ac:dyDescent="0.3">
      <c r="A8849" t="s">
        <v>8342</v>
      </c>
      <c r="B8849" t="s">
        <v>8343</v>
      </c>
      <c r="C8849">
        <v>227</v>
      </c>
      <c r="D8849" t="s">
        <v>10</v>
      </c>
      <c r="E8849">
        <v>110</v>
      </c>
      <c r="F8849">
        <v>158</v>
      </c>
      <c r="G8849">
        <v>5419</v>
      </c>
      <c r="H8849" t="s">
        <v>11</v>
      </c>
    </row>
    <row r="8850" spans="1:8" x14ac:dyDescent="0.3">
      <c r="A8850" t="s">
        <v>8344</v>
      </c>
      <c r="B8850" t="s">
        <v>8345</v>
      </c>
      <c r="C8850">
        <v>1130</v>
      </c>
      <c r="D8850" t="s">
        <v>10</v>
      </c>
      <c r="E8850">
        <v>5</v>
      </c>
      <c r="F8850">
        <v>79</v>
      </c>
      <c r="G8850">
        <v>5419</v>
      </c>
      <c r="H8850" t="s">
        <v>11</v>
      </c>
    </row>
    <row r="8851" spans="1:8" hidden="1" x14ac:dyDescent="0.3">
      <c r="A8851" t="s">
        <v>8344</v>
      </c>
      <c r="B8851" t="s">
        <v>8345</v>
      </c>
      <c r="C8851">
        <v>1130</v>
      </c>
      <c r="D8851" t="s">
        <v>294</v>
      </c>
      <c r="E8851">
        <v>680</v>
      </c>
      <c r="F8851">
        <v>704</v>
      </c>
      <c r="G8851">
        <v>15079</v>
      </c>
      <c r="H8851" t="s">
        <v>295</v>
      </c>
    </row>
    <row r="8852" spans="1:8" hidden="1" x14ac:dyDescent="0.3">
      <c r="A8852" t="s">
        <v>8344</v>
      </c>
      <c r="B8852" t="s">
        <v>8345</v>
      </c>
      <c r="C8852">
        <v>1130</v>
      </c>
      <c r="D8852" t="s">
        <v>118</v>
      </c>
      <c r="E8852">
        <v>803</v>
      </c>
      <c r="F8852">
        <v>873</v>
      </c>
      <c r="G8852">
        <v>37814</v>
      </c>
      <c r="H8852" t="s">
        <v>119</v>
      </c>
    </row>
    <row r="8853" spans="1:8" hidden="1" x14ac:dyDescent="0.3">
      <c r="A8853" t="s">
        <v>8344</v>
      </c>
      <c r="B8853" t="s">
        <v>8345</v>
      </c>
      <c r="C8853">
        <v>1130</v>
      </c>
      <c r="D8853" t="s">
        <v>290</v>
      </c>
      <c r="E8853">
        <v>913</v>
      </c>
      <c r="F8853">
        <v>969</v>
      </c>
      <c r="G8853">
        <v>12274</v>
      </c>
      <c r="H8853" t="s">
        <v>291</v>
      </c>
    </row>
    <row r="8854" spans="1:8" hidden="1" x14ac:dyDescent="0.3">
      <c r="A8854" t="s">
        <v>8344</v>
      </c>
      <c r="B8854" t="s">
        <v>8345</v>
      </c>
      <c r="C8854">
        <v>1130</v>
      </c>
      <c r="D8854" t="s">
        <v>120</v>
      </c>
      <c r="E8854">
        <v>273</v>
      </c>
      <c r="F8854">
        <v>475</v>
      </c>
      <c r="G8854">
        <v>51196</v>
      </c>
      <c r="H8854" t="s">
        <v>121</v>
      </c>
    </row>
    <row r="8855" spans="1:8" hidden="1" x14ac:dyDescent="0.3">
      <c r="A8855" t="s">
        <v>8344</v>
      </c>
      <c r="B8855" t="s">
        <v>8345</v>
      </c>
      <c r="C8855">
        <v>1130</v>
      </c>
      <c r="D8855" t="s">
        <v>122</v>
      </c>
      <c r="E8855">
        <v>184</v>
      </c>
      <c r="F8855">
        <v>259</v>
      </c>
      <c r="G8855">
        <v>1072</v>
      </c>
      <c r="H8855" t="s">
        <v>123</v>
      </c>
    </row>
    <row r="8856" spans="1:8" x14ac:dyDescent="0.3">
      <c r="A8856" t="s">
        <v>8346</v>
      </c>
      <c r="B8856" t="s">
        <v>8347</v>
      </c>
      <c r="C8856">
        <v>828</v>
      </c>
      <c r="D8856" t="s">
        <v>10</v>
      </c>
      <c r="E8856">
        <v>208</v>
      </c>
      <c r="F8856">
        <v>257</v>
      </c>
      <c r="G8856">
        <v>5419</v>
      </c>
      <c r="H8856" t="s">
        <v>11</v>
      </c>
    </row>
    <row r="8857" spans="1:8" x14ac:dyDescent="0.3">
      <c r="A8857" t="s">
        <v>8348</v>
      </c>
      <c r="B8857" t="s">
        <v>8349</v>
      </c>
      <c r="C8857">
        <v>297</v>
      </c>
      <c r="D8857" t="s">
        <v>10</v>
      </c>
      <c r="E8857">
        <v>157</v>
      </c>
      <c r="F8857">
        <v>256</v>
      </c>
      <c r="G8857">
        <v>5419</v>
      </c>
      <c r="H8857" t="s">
        <v>11</v>
      </c>
    </row>
    <row r="8858" spans="1:8" x14ac:dyDescent="0.3">
      <c r="A8858" t="s">
        <v>8350</v>
      </c>
      <c r="B8858" t="s">
        <v>8351</v>
      </c>
      <c r="C8858">
        <v>797</v>
      </c>
      <c r="D8858" t="s">
        <v>10</v>
      </c>
      <c r="E8858">
        <v>5</v>
      </c>
      <c r="F8858">
        <v>91</v>
      </c>
      <c r="G8858">
        <v>5419</v>
      </c>
      <c r="H8858" t="s">
        <v>11</v>
      </c>
    </row>
    <row r="8859" spans="1:8" hidden="1" x14ac:dyDescent="0.3">
      <c r="A8859" t="s">
        <v>8350</v>
      </c>
      <c r="B8859" t="s">
        <v>8351</v>
      </c>
      <c r="C8859">
        <v>797</v>
      </c>
      <c r="D8859" t="s">
        <v>294</v>
      </c>
      <c r="E8859">
        <v>721</v>
      </c>
      <c r="F8859">
        <v>745</v>
      </c>
      <c r="G8859">
        <v>15079</v>
      </c>
      <c r="H8859" t="s">
        <v>295</v>
      </c>
    </row>
    <row r="8860" spans="1:8" hidden="1" x14ac:dyDescent="0.3">
      <c r="A8860" t="s">
        <v>8350</v>
      </c>
      <c r="B8860" t="s">
        <v>8351</v>
      </c>
      <c r="C8860">
        <v>797</v>
      </c>
      <c r="D8860" t="s">
        <v>120</v>
      </c>
      <c r="E8860">
        <v>314</v>
      </c>
      <c r="F8860">
        <v>516</v>
      </c>
      <c r="G8860">
        <v>51196</v>
      </c>
      <c r="H8860" t="s">
        <v>121</v>
      </c>
    </row>
    <row r="8861" spans="1:8" hidden="1" x14ac:dyDescent="0.3">
      <c r="A8861" t="s">
        <v>8350</v>
      </c>
      <c r="B8861" t="s">
        <v>8351</v>
      </c>
      <c r="C8861">
        <v>797</v>
      </c>
      <c r="D8861" t="s">
        <v>122</v>
      </c>
      <c r="E8861">
        <v>224</v>
      </c>
      <c r="F8861">
        <v>300</v>
      </c>
      <c r="G8861">
        <v>1072</v>
      </c>
      <c r="H8861" t="s">
        <v>123</v>
      </c>
    </row>
    <row r="8862" spans="1:8" x14ac:dyDescent="0.3">
      <c r="A8862" t="s">
        <v>8352</v>
      </c>
      <c r="B8862" t="s">
        <v>8353</v>
      </c>
      <c r="C8862">
        <v>156</v>
      </c>
      <c r="D8862" t="s">
        <v>10</v>
      </c>
      <c r="E8862">
        <v>5</v>
      </c>
      <c r="F8862">
        <v>80</v>
      </c>
      <c r="G8862">
        <v>5419</v>
      </c>
      <c r="H8862" t="s">
        <v>11</v>
      </c>
    </row>
    <row r="8863" spans="1:8" x14ac:dyDescent="0.3">
      <c r="A8863" t="s">
        <v>8354</v>
      </c>
      <c r="B8863" t="s">
        <v>8355</v>
      </c>
      <c r="C8863">
        <v>235</v>
      </c>
      <c r="D8863" t="s">
        <v>10</v>
      </c>
      <c r="E8863">
        <v>119</v>
      </c>
      <c r="F8863">
        <v>166</v>
      </c>
      <c r="G8863">
        <v>5419</v>
      </c>
      <c r="H8863" t="s">
        <v>11</v>
      </c>
    </row>
    <row r="8864" spans="1:8" x14ac:dyDescent="0.3">
      <c r="A8864" t="s">
        <v>8356</v>
      </c>
      <c r="B8864" t="s">
        <v>8357</v>
      </c>
      <c r="C8864">
        <v>275</v>
      </c>
      <c r="D8864" t="s">
        <v>10</v>
      </c>
      <c r="E8864">
        <v>153</v>
      </c>
      <c r="F8864">
        <v>199</v>
      </c>
      <c r="G8864">
        <v>5419</v>
      </c>
      <c r="H8864" t="s">
        <v>11</v>
      </c>
    </row>
    <row r="8865" spans="1:8" x14ac:dyDescent="0.3">
      <c r="A8865" t="s">
        <v>8358</v>
      </c>
      <c r="B8865" t="s">
        <v>8359</v>
      </c>
      <c r="C8865">
        <v>450</v>
      </c>
      <c r="D8865" t="s">
        <v>10</v>
      </c>
      <c r="E8865">
        <v>170</v>
      </c>
      <c r="F8865">
        <v>223</v>
      </c>
      <c r="G8865">
        <v>5419</v>
      </c>
      <c r="H8865" t="s">
        <v>11</v>
      </c>
    </row>
    <row r="8866" spans="1:8" x14ac:dyDescent="0.3">
      <c r="A8866" t="s">
        <v>8360</v>
      </c>
      <c r="B8866" t="s">
        <v>8361</v>
      </c>
      <c r="C8866">
        <v>310</v>
      </c>
      <c r="D8866" t="s">
        <v>10</v>
      </c>
      <c r="E8866">
        <v>139</v>
      </c>
      <c r="F8866">
        <v>192</v>
      </c>
      <c r="G8866">
        <v>5419</v>
      </c>
      <c r="H8866" t="s">
        <v>11</v>
      </c>
    </row>
    <row r="8867" spans="1:8" x14ac:dyDescent="0.3">
      <c r="A8867" t="s">
        <v>8362</v>
      </c>
      <c r="B8867" t="s">
        <v>8363</v>
      </c>
      <c r="C8867">
        <v>432</v>
      </c>
      <c r="D8867" t="s">
        <v>10</v>
      </c>
      <c r="E8867">
        <v>21</v>
      </c>
      <c r="F8867">
        <v>85</v>
      </c>
      <c r="G8867">
        <v>5419</v>
      </c>
      <c r="H8867" t="s">
        <v>11</v>
      </c>
    </row>
    <row r="8868" spans="1:8" x14ac:dyDescent="0.3">
      <c r="A8868" t="s">
        <v>8364</v>
      </c>
      <c r="B8868" t="s">
        <v>8365</v>
      </c>
      <c r="C8868">
        <v>1212</v>
      </c>
      <c r="D8868" t="s">
        <v>10</v>
      </c>
      <c r="E8868">
        <v>5</v>
      </c>
      <c r="F8868">
        <v>69</v>
      </c>
      <c r="G8868">
        <v>5419</v>
      </c>
      <c r="H8868" t="s">
        <v>11</v>
      </c>
    </row>
    <row r="8869" spans="1:8" hidden="1" x14ac:dyDescent="0.3">
      <c r="A8869" t="s">
        <v>8364</v>
      </c>
      <c r="B8869" t="s">
        <v>8365</v>
      </c>
      <c r="C8869">
        <v>1212</v>
      </c>
      <c r="D8869" t="s">
        <v>24</v>
      </c>
      <c r="E8869">
        <v>524</v>
      </c>
      <c r="F8869">
        <v>808</v>
      </c>
      <c r="G8869">
        <v>666</v>
      </c>
      <c r="H8869" t="s">
        <v>25</v>
      </c>
    </row>
    <row r="8870" spans="1:8" x14ac:dyDescent="0.3">
      <c r="A8870" t="s">
        <v>8366</v>
      </c>
      <c r="B8870" t="s">
        <v>8367</v>
      </c>
      <c r="C8870">
        <v>1570</v>
      </c>
      <c r="D8870" t="s">
        <v>10</v>
      </c>
      <c r="E8870">
        <v>31</v>
      </c>
      <c r="F8870">
        <v>94</v>
      </c>
      <c r="G8870">
        <v>5419</v>
      </c>
      <c r="H8870" t="s">
        <v>11</v>
      </c>
    </row>
    <row r="8871" spans="1:8" x14ac:dyDescent="0.3">
      <c r="A8871" t="s">
        <v>8366</v>
      </c>
      <c r="B8871" t="s">
        <v>8367</v>
      </c>
      <c r="C8871">
        <v>1570</v>
      </c>
      <c r="D8871" t="s">
        <v>10</v>
      </c>
      <c r="E8871">
        <v>126</v>
      </c>
      <c r="F8871">
        <v>190</v>
      </c>
      <c r="G8871">
        <v>5419</v>
      </c>
      <c r="H8871" t="s">
        <v>11</v>
      </c>
    </row>
    <row r="8872" spans="1:8" hidden="1" x14ac:dyDescent="0.3">
      <c r="A8872" t="s">
        <v>8366</v>
      </c>
      <c r="B8872" t="s">
        <v>8367</v>
      </c>
      <c r="C8872">
        <v>1570</v>
      </c>
      <c r="D8872" t="s">
        <v>20</v>
      </c>
      <c r="E8872">
        <v>1502</v>
      </c>
      <c r="F8872">
        <v>1519</v>
      </c>
      <c r="G8872">
        <v>904</v>
      </c>
      <c r="H8872" t="s">
        <v>21</v>
      </c>
    </row>
    <row r="8873" spans="1:8" hidden="1" x14ac:dyDescent="0.3">
      <c r="A8873" t="s">
        <v>8366</v>
      </c>
      <c r="B8873" t="s">
        <v>8367</v>
      </c>
      <c r="C8873">
        <v>1570</v>
      </c>
      <c r="D8873" t="s">
        <v>20</v>
      </c>
      <c r="E8873">
        <v>1541</v>
      </c>
      <c r="F8873">
        <v>1557</v>
      </c>
      <c r="G8873">
        <v>904</v>
      </c>
      <c r="H8873" t="s">
        <v>21</v>
      </c>
    </row>
    <row r="8874" spans="1:8" x14ac:dyDescent="0.3">
      <c r="A8874" t="s">
        <v>8368</v>
      </c>
      <c r="B8874" t="s">
        <v>8369</v>
      </c>
      <c r="C8874">
        <v>433</v>
      </c>
      <c r="D8874" t="s">
        <v>10</v>
      </c>
      <c r="E8874">
        <v>21</v>
      </c>
      <c r="F8874">
        <v>85</v>
      </c>
      <c r="G8874">
        <v>5419</v>
      </c>
      <c r="H8874" t="s">
        <v>11</v>
      </c>
    </row>
    <row r="8875" spans="1:8" x14ac:dyDescent="0.3">
      <c r="A8875" t="s">
        <v>8370</v>
      </c>
      <c r="B8875" t="s">
        <v>8371</v>
      </c>
      <c r="C8875">
        <v>1001</v>
      </c>
      <c r="D8875" t="s">
        <v>10</v>
      </c>
      <c r="E8875">
        <v>415</v>
      </c>
      <c r="F8875">
        <v>482</v>
      </c>
      <c r="G8875">
        <v>5419</v>
      </c>
      <c r="H8875" t="s">
        <v>11</v>
      </c>
    </row>
    <row r="8876" spans="1:8" x14ac:dyDescent="0.3">
      <c r="A8876" t="s">
        <v>8372</v>
      </c>
      <c r="B8876" t="s">
        <v>8373</v>
      </c>
      <c r="C8876">
        <v>1585</v>
      </c>
      <c r="D8876" t="s">
        <v>10</v>
      </c>
      <c r="E8876">
        <v>31</v>
      </c>
      <c r="F8876">
        <v>94</v>
      </c>
      <c r="G8876">
        <v>5419</v>
      </c>
      <c r="H8876" t="s">
        <v>11</v>
      </c>
    </row>
    <row r="8877" spans="1:8" x14ac:dyDescent="0.3">
      <c r="A8877" t="s">
        <v>8372</v>
      </c>
      <c r="B8877" t="s">
        <v>8373</v>
      </c>
      <c r="C8877">
        <v>1585</v>
      </c>
      <c r="D8877" t="s">
        <v>10</v>
      </c>
      <c r="E8877">
        <v>126</v>
      </c>
      <c r="F8877">
        <v>190</v>
      </c>
      <c r="G8877">
        <v>5419</v>
      </c>
      <c r="H8877" t="s">
        <v>11</v>
      </c>
    </row>
    <row r="8878" spans="1:8" hidden="1" x14ac:dyDescent="0.3">
      <c r="A8878" t="s">
        <v>8372</v>
      </c>
      <c r="B8878" t="s">
        <v>8373</v>
      </c>
      <c r="C8878">
        <v>1585</v>
      </c>
      <c r="D8878" t="s">
        <v>20</v>
      </c>
      <c r="E8878">
        <v>1517</v>
      </c>
      <c r="F8878">
        <v>1534</v>
      </c>
      <c r="G8878">
        <v>904</v>
      </c>
      <c r="H8878" t="s">
        <v>21</v>
      </c>
    </row>
    <row r="8879" spans="1:8" hidden="1" x14ac:dyDescent="0.3">
      <c r="A8879" t="s">
        <v>8372</v>
      </c>
      <c r="B8879" t="s">
        <v>8373</v>
      </c>
      <c r="C8879">
        <v>1585</v>
      </c>
      <c r="D8879" t="s">
        <v>20</v>
      </c>
      <c r="E8879">
        <v>1556</v>
      </c>
      <c r="F8879">
        <v>1572</v>
      </c>
      <c r="G8879">
        <v>904</v>
      </c>
      <c r="H8879" t="s">
        <v>21</v>
      </c>
    </row>
    <row r="8880" spans="1:8" x14ac:dyDescent="0.3">
      <c r="A8880" t="s">
        <v>8374</v>
      </c>
      <c r="B8880" t="s">
        <v>8375</v>
      </c>
      <c r="C8880">
        <v>1007</v>
      </c>
      <c r="D8880" t="s">
        <v>10</v>
      </c>
      <c r="E8880">
        <v>5</v>
      </c>
      <c r="F8880">
        <v>69</v>
      </c>
      <c r="G8880">
        <v>5419</v>
      </c>
      <c r="H8880" t="s">
        <v>11</v>
      </c>
    </row>
    <row r="8881" spans="1:8" hidden="1" x14ac:dyDescent="0.3">
      <c r="A8881" t="s">
        <v>8374</v>
      </c>
      <c r="B8881" t="s">
        <v>8375</v>
      </c>
      <c r="C8881">
        <v>1007</v>
      </c>
      <c r="D8881" t="s">
        <v>24</v>
      </c>
      <c r="E8881">
        <v>524</v>
      </c>
      <c r="F8881">
        <v>808</v>
      </c>
      <c r="G8881">
        <v>666</v>
      </c>
      <c r="H8881" t="s">
        <v>25</v>
      </c>
    </row>
    <row r="8882" spans="1:8" x14ac:dyDescent="0.3">
      <c r="A8882" t="s">
        <v>8376</v>
      </c>
      <c r="B8882" t="s">
        <v>8377</v>
      </c>
      <c r="C8882">
        <v>954</v>
      </c>
      <c r="D8882" t="s">
        <v>10</v>
      </c>
      <c r="E8882">
        <v>399</v>
      </c>
      <c r="F8882">
        <v>466</v>
      </c>
      <c r="G8882">
        <v>5419</v>
      </c>
      <c r="H8882" t="s">
        <v>11</v>
      </c>
    </row>
    <row r="8883" spans="1:8" x14ac:dyDescent="0.3">
      <c r="A8883" t="s">
        <v>8378</v>
      </c>
      <c r="B8883" t="s">
        <v>8379</v>
      </c>
      <c r="C8883">
        <v>927</v>
      </c>
      <c r="D8883" t="s">
        <v>10</v>
      </c>
      <c r="E8883">
        <v>456</v>
      </c>
      <c r="F8883">
        <v>521</v>
      </c>
      <c r="G8883">
        <v>5419</v>
      </c>
      <c r="H8883" t="s">
        <v>11</v>
      </c>
    </row>
    <row r="8884" spans="1:8" hidden="1" x14ac:dyDescent="0.3">
      <c r="A8884" t="s">
        <v>8378</v>
      </c>
      <c r="B8884" t="s">
        <v>8379</v>
      </c>
      <c r="C8884">
        <v>927</v>
      </c>
      <c r="D8884" t="s">
        <v>8380</v>
      </c>
      <c r="E8884">
        <v>94</v>
      </c>
      <c r="F8884">
        <v>227</v>
      </c>
      <c r="G8884">
        <v>5010</v>
      </c>
      <c r="H8884" t="s">
        <v>8381</v>
      </c>
    </row>
    <row r="8885" spans="1:8" hidden="1" x14ac:dyDescent="0.3">
      <c r="A8885" t="s">
        <v>8378</v>
      </c>
      <c r="B8885" t="s">
        <v>8379</v>
      </c>
      <c r="C8885">
        <v>927</v>
      </c>
      <c r="D8885" t="s">
        <v>8380</v>
      </c>
      <c r="E8885">
        <v>306</v>
      </c>
      <c r="F8885">
        <v>452</v>
      </c>
      <c r="G8885">
        <v>5010</v>
      </c>
      <c r="H8885" t="s">
        <v>8381</v>
      </c>
    </row>
    <row r="8886" spans="1:8" x14ac:dyDescent="0.3">
      <c r="A8886" t="s">
        <v>8382</v>
      </c>
      <c r="B8886" t="s">
        <v>8383</v>
      </c>
      <c r="C8886">
        <v>99</v>
      </c>
      <c r="D8886" t="s">
        <v>10</v>
      </c>
      <c r="E8886">
        <v>13</v>
      </c>
      <c r="F8886">
        <v>81</v>
      </c>
      <c r="G8886">
        <v>5419</v>
      </c>
      <c r="H8886" t="s">
        <v>11</v>
      </c>
    </row>
    <row r="8887" spans="1:8" hidden="1" x14ac:dyDescent="0.3">
      <c r="A8887" t="s">
        <v>8384</v>
      </c>
      <c r="B8887" t="s">
        <v>8385</v>
      </c>
      <c r="C8887">
        <v>759</v>
      </c>
      <c r="D8887" t="s">
        <v>8386</v>
      </c>
      <c r="E8887">
        <v>13</v>
      </c>
      <c r="F8887">
        <v>128</v>
      </c>
      <c r="G8887">
        <v>63111</v>
      </c>
      <c r="H8887" t="s">
        <v>8387</v>
      </c>
    </row>
    <row r="8888" spans="1:8" x14ac:dyDescent="0.3">
      <c r="A8888" t="s">
        <v>8384</v>
      </c>
      <c r="B8888" t="s">
        <v>8385</v>
      </c>
      <c r="C8888">
        <v>759</v>
      </c>
      <c r="D8888" t="s">
        <v>10</v>
      </c>
      <c r="E8888">
        <v>288</v>
      </c>
      <c r="F8888">
        <v>353</v>
      </c>
      <c r="G8888">
        <v>5419</v>
      </c>
      <c r="H8888" t="s">
        <v>11</v>
      </c>
    </row>
    <row r="8889" spans="1:8" hidden="1" x14ac:dyDescent="0.3">
      <c r="A8889" t="s">
        <v>8384</v>
      </c>
      <c r="B8889" t="s">
        <v>8385</v>
      </c>
      <c r="C8889">
        <v>759</v>
      </c>
      <c r="D8889" t="s">
        <v>8380</v>
      </c>
      <c r="E8889">
        <v>156</v>
      </c>
      <c r="F8889">
        <v>286</v>
      </c>
      <c r="G8889">
        <v>5010</v>
      </c>
      <c r="H8889" t="s">
        <v>8381</v>
      </c>
    </row>
    <row r="8890" spans="1:8" x14ac:dyDescent="0.3">
      <c r="A8890" t="s">
        <v>8388</v>
      </c>
      <c r="B8890" t="s">
        <v>8389</v>
      </c>
      <c r="C8890">
        <v>669</v>
      </c>
      <c r="D8890" t="s">
        <v>10</v>
      </c>
      <c r="E8890">
        <v>12</v>
      </c>
      <c r="F8890">
        <v>69</v>
      </c>
      <c r="G8890">
        <v>5419</v>
      </c>
      <c r="H8890" t="s">
        <v>11</v>
      </c>
    </row>
    <row r="8891" spans="1:8" hidden="1" x14ac:dyDescent="0.3">
      <c r="A8891" t="s">
        <v>8388</v>
      </c>
      <c r="B8891" t="s">
        <v>8389</v>
      </c>
      <c r="C8891">
        <v>669</v>
      </c>
      <c r="D8891" t="s">
        <v>256</v>
      </c>
      <c r="E8891">
        <v>198</v>
      </c>
      <c r="F8891">
        <v>214</v>
      </c>
      <c r="G8891">
        <v>56000</v>
      </c>
      <c r="H8891" t="s">
        <v>257</v>
      </c>
    </row>
    <row r="8892" spans="1:8" hidden="1" x14ac:dyDescent="0.3">
      <c r="A8892" t="s">
        <v>8388</v>
      </c>
      <c r="B8892" t="s">
        <v>8389</v>
      </c>
      <c r="C8892">
        <v>669</v>
      </c>
      <c r="D8892" t="s">
        <v>256</v>
      </c>
      <c r="E8892">
        <v>301</v>
      </c>
      <c r="F8892">
        <v>316</v>
      </c>
      <c r="G8892">
        <v>56000</v>
      </c>
      <c r="H8892" t="s">
        <v>257</v>
      </c>
    </row>
    <row r="8893" spans="1:8" x14ac:dyDescent="0.3">
      <c r="A8893" t="s">
        <v>8390</v>
      </c>
      <c r="B8893" t="s">
        <v>8391</v>
      </c>
      <c r="C8893">
        <v>1083</v>
      </c>
      <c r="D8893" t="s">
        <v>10</v>
      </c>
      <c r="E8893">
        <v>199</v>
      </c>
      <c r="F8893">
        <v>267</v>
      </c>
      <c r="G8893">
        <v>5419</v>
      </c>
      <c r="H8893" t="s">
        <v>11</v>
      </c>
    </row>
    <row r="8894" spans="1:8" hidden="1" x14ac:dyDescent="0.3">
      <c r="A8894" t="s">
        <v>8390</v>
      </c>
      <c r="B8894" t="s">
        <v>8391</v>
      </c>
      <c r="C8894">
        <v>1083</v>
      </c>
      <c r="D8894" t="s">
        <v>20</v>
      </c>
      <c r="E8894">
        <v>951</v>
      </c>
      <c r="F8894">
        <v>966</v>
      </c>
      <c r="G8894">
        <v>904</v>
      </c>
      <c r="H8894" t="s">
        <v>21</v>
      </c>
    </row>
    <row r="8895" spans="1:8" hidden="1" x14ac:dyDescent="0.3">
      <c r="A8895" t="s">
        <v>8390</v>
      </c>
      <c r="B8895" t="s">
        <v>8391</v>
      </c>
      <c r="C8895">
        <v>1083</v>
      </c>
      <c r="D8895" t="s">
        <v>20</v>
      </c>
      <c r="E8895">
        <v>1062</v>
      </c>
      <c r="F8895">
        <v>1077</v>
      </c>
      <c r="G8895">
        <v>904</v>
      </c>
      <c r="H8895" t="s">
        <v>21</v>
      </c>
    </row>
    <row r="8896" spans="1:8" x14ac:dyDescent="0.3">
      <c r="A8896" t="s">
        <v>8392</v>
      </c>
      <c r="B8896" t="s">
        <v>8393</v>
      </c>
      <c r="C8896">
        <v>1519</v>
      </c>
      <c r="D8896" t="s">
        <v>10</v>
      </c>
      <c r="E8896">
        <v>5</v>
      </c>
      <c r="F8896">
        <v>69</v>
      </c>
      <c r="G8896">
        <v>5419</v>
      </c>
      <c r="H8896" t="s">
        <v>11</v>
      </c>
    </row>
    <row r="8897" spans="1:8" hidden="1" x14ac:dyDescent="0.3">
      <c r="A8897" t="s">
        <v>8392</v>
      </c>
      <c r="B8897" t="s">
        <v>8393</v>
      </c>
      <c r="C8897">
        <v>1519</v>
      </c>
      <c r="D8897" t="s">
        <v>24</v>
      </c>
      <c r="E8897">
        <v>694</v>
      </c>
      <c r="F8897">
        <v>934</v>
      </c>
      <c r="G8897">
        <v>666</v>
      </c>
      <c r="H8897" t="s">
        <v>25</v>
      </c>
    </row>
    <row r="8898" spans="1:8" hidden="1" x14ac:dyDescent="0.3">
      <c r="A8898" t="s">
        <v>8392</v>
      </c>
      <c r="B8898" t="s">
        <v>8393</v>
      </c>
      <c r="C8898">
        <v>1519</v>
      </c>
      <c r="D8898" t="s">
        <v>24</v>
      </c>
      <c r="E8898">
        <v>932</v>
      </c>
      <c r="F8898">
        <v>1021</v>
      </c>
      <c r="G8898">
        <v>666</v>
      </c>
      <c r="H8898" t="s">
        <v>25</v>
      </c>
    </row>
    <row r="8899" spans="1:8" x14ac:dyDescent="0.3">
      <c r="A8899" t="s">
        <v>8394</v>
      </c>
      <c r="B8899" t="s">
        <v>8395</v>
      </c>
      <c r="C8899">
        <v>277</v>
      </c>
      <c r="D8899" t="s">
        <v>10</v>
      </c>
      <c r="E8899">
        <v>163</v>
      </c>
      <c r="F8899">
        <v>259</v>
      </c>
      <c r="G8899">
        <v>5419</v>
      </c>
      <c r="H8899" t="s">
        <v>11</v>
      </c>
    </row>
    <row r="8900" spans="1:8" x14ac:dyDescent="0.3">
      <c r="A8900" t="s">
        <v>8394</v>
      </c>
      <c r="B8900" t="s">
        <v>8395</v>
      </c>
      <c r="C8900">
        <v>277</v>
      </c>
      <c r="D8900" t="s">
        <v>16</v>
      </c>
      <c r="E8900">
        <v>3</v>
      </c>
      <c r="F8900">
        <v>97</v>
      </c>
      <c r="G8900">
        <v>1237</v>
      </c>
      <c r="H8900" t="s">
        <v>17</v>
      </c>
    </row>
    <row r="8901" spans="1:8" x14ac:dyDescent="0.3">
      <c r="A8901" t="s">
        <v>8396</v>
      </c>
      <c r="B8901" t="s">
        <v>8397</v>
      </c>
      <c r="C8901">
        <v>95</v>
      </c>
      <c r="D8901" t="s">
        <v>10</v>
      </c>
      <c r="E8901">
        <v>9</v>
      </c>
      <c r="F8901">
        <v>72</v>
      </c>
      <c r="G8901">
        <v>5419</v>
      </c>
      <c r="H8901" t="s">
        <v>11</v>
      </c>
    </row>
    <row r="8902" spans="1:8" x14ac:dyDescent="0.3">
      <c r="A8902" t="s">
        <v>8398</v>
      </c>
      <c r="B8902" t="s">
        <v>8399</v>
      </c>
      <c r="C8902">
        <v>520</v>
      </c>
      <c r="D8902" t="s">
        <v>10</v>
      </c>
      <c r="E8902">
        <v>17</v>
      </c>
      <c r="F8902">
        <v>82</v>
      </c>
      <c r="G8902">
        <v>5419</v>
      </c>
      <c r="H8902" t="s">
        <v>11</v>
      </c>
    </row>
    <row r="8903" spans="1:8" x14ac:dyDescent="0.3">
      <c r="A8903" t="s">
        <v>8400</v>
      </c>
      <c r="B8903" t="s">
        <v>8401</v>
      </c>
      <c r="C8903">
        <v>233</v>
      </c>
      <c r="D8903" t="s">
        <v>10</v>
      </c>
      <c r="E8903">
        <v>147</v>
      </c>
      <c r="F8903">
        <v>219</v>
      </c>
      <c r="G8903">
        <v>5419</v>
      </c>
      <c r="H8903" t="s">
        <v>11</v>
      </c>
    </row>
    <row r="8904" spans="1:8" x14ac:dyDescent="0.3">
      <c r="A8904" t="s">
        <v>8400</v>
      </c>
      <c r="B8904" t="s">
        <v>8401</v>
      </c>
      <c r="C8904">
        <v>233</v>
      </c>
      <c r="D8904" t="s">
        <v>16</v>
      </c>
      <c r="E8904">
        <v>3</v>
      </c>
      <c r="F8904">
        <v>84</v>
      </c>
      <c r="G8904">
        <v>1237</v>
      </c>
      <c r="H8904" t="s">
        <v>17</v>
      </c>
    </row>
    <row r="8905" spans="1:8" hidden="1" x14ac:dyDescent="0.3">
      <c r="A8905" t="s">
        <v>8402</v>
      </c>
      <c r="B8905" t="s">
        <v>8403</v>
      </c>
      <c r="C8905">
        <v>924</v>
      </c>
      <c r="D8905" t="s">
        <v>328</v>
      </c>
      <c r="E8905">
        <v>145</v>
      </c>
      <c r="F8905">
        <v>272</v>
      </c>
      <c r="G8905">
        <v>36004</v>
      </c>
      <c r="H8905" t="s">
        <v>329</v>
      </c>
    </row>
    <row r="8906" spans="1:8" x14ac:dyDescent="0.3">
      <c r="A8906" t="s">
        <v>8402</v>
      </c>
      <c r="B8906" t="s">
        <v>8403</v>
      </c>
      <c r="C8906">
        <v>924</v>
      </c>
      <c r="D8906" t="s">
        <v>10</v>
      </c>
      <c r="E8906">
        <v>855</v>
      </c>
      <c r="F8906">
        <v>921</v>
      </c>
      <c r="G8906">
        <v>5419</v>
      </c>
      <c r="H8906" t="s">
        <v>11</v>
      </c>
    </row>
    <row r="8907" spans="1:8" x14ac:dyDescent="0.3">
      <c r="A8907" t="s">
        <v>8404</v>
      </c>
      <c r="B8907" t="s">
        <v>8405</v>
      </c>
      <c r="C8907">
        <v>1069</v>
      </c>
      <c r="D8907" t="s">
        <v>10</v>
      </c>
      <c r="E8907">
        <v>104</v>
      </c>
      <c r="F8907">
        <v>172</v>
      </c>
      <c r="G8907">
        <v>5419</v>
      </c>
      <c r="H8907" t="s">
        <v>11</v>
      </c>
    </row>
    <row r="8908" spans="1:8" x14ac:dyDescent="0.3">
      <c r="A8908" t="s">
        <v>8406</v>
      </c>
      <c r="B8908" t="s">
        <v>8407</v>
      </c>
      <c r="C8908">
        <v>1263</v>
      </c>
      <c r="D8908" t="s">
        <v>10</v>
      </c>
      <c r="E8908">
        <v>8</v>
      </c>
      <c r="F8908">
        <v>71</v>
      </c>
      <c r="G8908">
        <v>5419</v>
      </c>
      <c r="H8908" t="s">
        <v>11</v>
      </c>
    </row>
    <row r="8909" spans="1:8" hidden="1" x14ac:dyDescent="0.3">
      <c r="A8909" t="s">
        <v>8406</v>
      </c>
      <c r="B8909" t="s">
        <v>8407</v>
      </c>
      <c r="C8909">
        <v>1263</v>
      </c>
      <c r="D8909" t="s">
        <v>24</v>
      </c>
      <c r="E8909">
        <v>570</v>
      </c>
      <c r="F8909">
        <v>867</v>
      </c>
      <c r="G8909">
        <v>666</v>
      </c>
      <c r="H8909" t="s">
        <v>25</v>
      </c>
    </row>
    <row r="8910" spans="1:8" x14ac:dyDescent="0.3">
      <c r="A8910" t="s">
        <v>8408</v>
      </c>
      <c r="B8910" t="s">
        <v>8409</v>
      </c>
      <c r="C8910">
        <v>234</v>
      </c>
      <c r="D8910" t="s">
        <v>10</v>
      </c>
      <c r="E8910">
        <v>146</v>
      </c>
      <c r="F8910">
        <v>217</v>
      </c>
      <c r="G8910">
        <v>5419</v>
      </c>
      <c r="H8910" t="s">
        <v>11</v>
      </c>
    </row>
    <row r="8911" spans="1:8" x14ac:dyDescent="0.3">
      <c r="A8911" t="s">
        <v>8408</v>
      </c>
      <c r="B8911" t="s">
        <v>8409</v>
      </c>
      <c r="C8911">
        <v>234</v>
      </c>
      <c r="D8911" t="s">
        <v>16</v>
      </c>
      <c r="E8911">
        <v>3</v>
      </c>
      <c r="F8911">
        <v>87</v>
      </c>
      <c r="G8911">
        <v>1237</v>
      </c>
      <c r="H8911" t="s">
        <v>17</v>
      </c>
    </row>
    <row r="8912" spans="1:8" x14ac:dyDescent="0.3">
      <c r="A8912" t="s">
        <v>8410</v>
      </c>
      <c r="B8912" t="s">
        <v>8411</v>
      </c>
      <c r="C8912">
        <v>527</v>
      </c>
      <c r="D8912" t="s">
        <v>10</v>
      </c>
      <c r="E8912">
        <v>6</v>
      </c>
      <c r="F8912">
        <v>71</v>
      </c>
      <c r="G8912">
        <v>5419</v>
      </c>
      <c r="H8912" t="s">
        <v>11</v>
      </c>
    </row>
    <row r="8913" spans="1:8" hidden="1" x14ac:dyDescent="0.3">
      <c r="A8913" t="s">
        <v>8410</v>
      </c>
      <c r="B8913" t="s">
        <v>8411</v>
      </c>
      <c r="C8913">
        <v>527</v>
      </c>
      <c r="D8913" t="s">
        <v>102</v>
      </c>
      <c r="E8913">
        <v>248</v>
      </c>
      <c r="F8913">
        <v>393</v>
      </c>
      <c r="G8913">
        <v>5476</v>
      </c>
      <c r="H8913" t="s">
        <v>103</v>
      </c>
    </row>
    <row r="8914" spans="1:8" x14ac:dyDescent="0.3">
      <c r="A8914" t="s">
        <v>8412</v>
      </c>
      <c r="B8914" t="s">
        <v>8413</v>
      </c>
      <c r="C8914">
        <v>1006</v>
      </c>
      <c r="D8914" t="s">
        <v>10</v>
      </c>
      <c r="E8914">
        <v>933</v>
      </c>
      <c r="F8914">
        <v>1000</v>
      </c>
      <c r="G8914">
        <v>5419</v>
      </c>
      <c r="H8914" t="s">
        <v>11</v>
      </c>
    </row>
    <row r="8915" spans="1:8" x14ac:dyDescent="0.3">
      <c r="A8915" t="s">
        <v>8414</v>
      </c>
      <c r="B8915" t="s">
        <v>8415</v>
      </c>
      <c r="C8915">
        <v>478</v>
      </c>
      <c r="D8915" t="s">
        <v>10</v>
      </c>
      <c r="E8915">
        <v>2</v>
      </c>
      <c r="F8915">
        <v>55</v>
      </c>
      <c r="G8915">
        <v>5419</v>
      </c>
      <c r="H8915" t="s">
        <v>11</v>
      </c>
    </row>
    <row r="8916" spans="1:8" hidden="1" x14ac:dyDescent="0.3">
      <c r="A8916" t="s">
        <v>8414</v>
      </c>
      <c r="B8916" t="s">
        <v>8415</v>
      </c>
      <c r="C8916">
        <v>478</v>
      </c>
      <c r="D8916" t="s">
        <v>178</v>
      </c>
      <c r="E8916">
        <v>107</v>
      </c>
      <c r="F8916">
        <v>469</v>
      </c>
      <c r="G8916">
        <v>19761</v>
      </c>
      <c r="H8916" t="s">
        <v>179</v>
      </c>
    </row>
    <row r="8917" spans="1:8" x14ac:dyDescent="0.3">
      <c r="A8917" t="s">
        <v>8416</v>
      </c>
      <c r="B8917" t="s">
        <v>8417</v>
      </c>
      <c r="C8917">
        <v>597</v>
      </c>
      <c r="D8917" t="s">
        <v>10</v>
      </c>
      <c r="E8917">
        <v>491</v>
      </c>
      <c r="F8917">
        <v>561</v>
      </c>
      <c r="G8917">
        <v>5419</v>
      </c>
      <c r="H8917" t="s">
        <v>11</v>
      </c>
    </row>
    <row r="8918" spans="1:8" x14ac:dyDescent="0.3">
      <c r="A8918" t="s">
        <v>8418</v>
      </c>
      <c r="B8918" t="s">
        <v>8419</v>
      </c>
      <c r="C8918">
        <v>446</v>
      </c>
      <c r="D8918" t="s">
        <v>10</v>
      </c>
      <c r="E8918">
        <v>116</v>
      </c>
      <c r="F8918">
        <v>187</v>
      </c>
      <c r="G8918">
        <v>5419</v>
      </c>
      <c r="H8918" t="s">
        <v>11</v>
      </c>
    </row>
    <row r="8919" spans="1:8" x14ac:dyDescent="0.3">
      <c r="A8919" t="s">
        <v>8418</v>
      </c>
      <c r="B8919" t="s">
        <v>8419</v>
      </c>
      <c r="C8919">
        <v>446</v>
      </c>
      <c r="D8919" t="s">
        <v>10</v>
      </c>
      <c r="E8919">
        <v>226</v>
      </c>
      <c r="F8919">
        <v>294</v>
      </c>
      <c r="G8919">
        <v>5419</v>
      </c>
      <c r="H8919" t="s">
        <v>11</v>
      </c>
    </row>
    <row r="8920" spans="1:8" x14ac:dyDescent="0.3">
      <c r="A8920" t="s">
        <v>8420</v>
      </c>
      <c r="B8920" t="s">
        <v>8421</v>
      </c>
      <c r="C8920">
        <v>1788</v>
      </c>
      <c r="D8920" t="s">
        <v>10</v>
      </c>
      <c r="E8920">
        <v>1682</v>
      </c>
      <c r="F8920">
        <v>1748</v>
      </c>
      <c r="G8920">
        <v>5419</v>
      </c>
      <c r="H8920" t="s">
        <v>11</v>
      </c>
    </row>
    <row r="8921" spans="1:8" hidden="1" x14ac:dyDescent="0.3">
      <c r="A8921" t="s">
        <v>8420</v>
      </c>
      <c r="B8921" t="s">
        <v>8421</v>
      </c>
      <c r="C8921">
        <v>1788</v>
      </c>
      <c r="D8921" t="s">
        <v>158</v>
      </c>
      <c r="E8921">
        <v>927</v>
      </c>
      <c r="F8921">
        <v>1195</v>
      </c>
      <c r="G8921">
        <v>1540</v>
      </c>
      <c r="H8921" t="s">
        <v>159</v>
      </c>
    </row>
    <row r="8922" spans="1:8" hidden="1" x14ac:dyDescent="0.3">
      <c r="A8922" t="s">
        <v>8420</v>
      </c>
      <c r="B8922" t="s">
        <v>8421</v>
      </c>
      <c r="C8922">
        <v>1788</v>
      </c>
      <c r="D8922" t="s">
        <v>162</v>
      </c>
      <c r="E8922">
        <v>685</v>
      </c>
      <c r="F8922">
        <v>730</v>
      </c>
      <c r="G8922">
        <v>1073</v>
      </c>
      <c r="H8922" t="s">
        <v>163</v>
      </c>
    </row>
    <row r="8923" spans="1:8" hidden="1" x14ac:dyDescent="0.3">
      <c r="A8923" t="s">
        <v>8420</v>
      </c>
      <c r="B8923" t="s">
        <v>8421</v>
      </c>
      <c r="C8923">
        <v>1788</v>
      </c>
      <c r="D8923" t="s">
        <v>164</v>
      </c>
      <c r="E8923">
        <v>1</v>
      </c>
      <c r="F8923">
        <v>297</v>
      </c>
      <c r="G8923">
        <v>21549</v>
      </c>
      <c r="H8923" t="s">
        <v>165</v>
      </c>
    </row>
    <row r="8924" spans="1:8" hidden="1" x14ac:dyDescent="0.3">
      <c r="A8924" t="s">
        <v>8420</v>
      </c>
      <c r="B8924" t="s">
        <v>8421</v>
      </c>
      <c r="C8924">
        <v>1788</v>
      </c>
      <c r="D8924" t="s">
        <v>166</v>
      </c>
      <c r="E8924">
        <v>328</v>
      </c>
      <c r="F8924">
        <v>415</v>
      </c>
      <c r="G8924">
        <v>1666</v>
      </c>
      <c r="H8924" t="s">
        <v>167</v>
      </c>
    </row>
    <row r="8925" spans="1:8" x14ac:dyDescent="0.3">
      <c r="A8925" t="s">
        <v>8422</v>
      </c>
      <c r="B8925" t="s">
        <v>8423</v>
      </c>
      <c r="C8925">
        <v>103</v>
      </c>
      <c r="D8925" t="s">
        <v>10</v>
      </c>
      <c r="E8925">
        <v>12</v>
      </c>
      <c r="F8925">
        <v>77</v>
      </c>
      <c r="G8925">
        <v>5419</v>
      </c>
      <c r="H8925" t="s">
        <v>11</v>
      </c>
    </row>
    <row r="8926" spans="1:8" x14ac:dyDescent="0.3">
      <c r="A8926" t="s">
        <v>8424</v>
      </c>
      <c r="B8926" t="s">
        <v>8425</v>
      </c>
      <c r="C8926">
        <v>536</v>
      </c>
      <c r="D8926" t="s">
        <v>10</v>
      </c>
      <c r="E8926">
        <v>16</v>
      </c>
      <c r="F8926">
        <v>81</v>
      </c>
      <c r="G8926">
        <v>5419</v>
      </c>
      <c r="H8926" t="s">
        <v>11</v>
      </c>
    </row>
    <row r="8927" spans="1:8" x14ac:dyDescent="0.3">
      <c r="A8927" t="s">
        <v>8424</v>
      </c>
      <c r="B8927" t="s">
        <v>8425</v>
      </c>
      <c r="C8927">
        <v>536</v>
      </c>
      <c r="D8927" t="s">
        <v>16</v>
      </c>
      <c r="E8927">
        <v>454</v>
      </c>
      <c r="F8927">
        <v>535</v>
      </c>
      <c r="G8927">
        <v>1237</v>
      </c>
      <c r="H8927" t="s">
        <v>17</v>
      </c>
    </row>
    <row r="8928" spans="1:8" x14ac:dyDescent="0.3">
      <c r="A8928" t="s">
        <v>8426</v>
      </c>
      <c r="B8928" t="s">
        <v>8427</v>
      </c>
      <c r="C8928">
        <v>1111</v>
      </c>
      <c r="D8928" t="s">
        <v>10</v>
      </c>
      <c r="E8928">
        <v>52</v>
      </c>
      <c r="F8928">
        <v>116</v>
      </c>
      <c r="G8928">
        <v>5419</v>
      </c>
      <c r="H8928" t="s">
        <v>11</v>
      </c>
    </row>
    <row r="8929" spans="1:8" x14ac:dyDescent="0.3">
      <c r="A8929" t="s">
        <v>8428</v>
      </c>
      <c r="B8929" t="s">
        <v>8429</v>
      </c>
      <c r="C8929">
        <v>610</v>
      </c>
      <c r="D8929" t="s">
        <v>10</v>
      </c>
      <c r="E8929">
        <v>336</v>
      </c>
      <c r="F8929">
        <v>401</v>
      </c>
      <c r="G8929">
        <v>5419</v>
      </c>
      <c r="H8929" t="s">
        <v>11</v>
      </c>
    </row>
    <row r="8930" spans="1:8" x14ac:dyDescent="0.3">
      <c r="A8930" t="s">
        <v>8428</v>
      </c>
      <c r="B8930" t="s">
        <v>8429</v>
      </c>
      <c r="C8930">
        <v>610</v>
      </c>
      <c r="D8930" t="s">
        <v>10</v>
      </c>
      <c r="E8930">
        <v>530</v>
      </c>
      <c r="F8930">
        <v>603</v>
      </c>
      <c r="G8930">
        <v>5419</v>
      </c>
      <c r="H8930" t="s">
        <v>11</v>
      </c>
    </row>
    <row r="8931" spans="1:8" hidden="1" x14ac:dyDescent="0.3">
      <c r="A8931" t="s">
        <v>8428</v>
      </c>
      <c r="B8931" t="s">
        <v>8429</v>
      </c>
      <c r="C8931">
        <v>610</v>
      </c>
      <c r="D8931" t="s">
        <v>8430</v>
      </c>
      <c r="E8931">
        <v>46</v>
      </c>
      <c r="F8931">
        <v>88</v>
      </c>
      <c r="G8931">
        <v>3035</v>
      </c>
      <c r="H8931" t="s">
        <v>8431</v>
      </c>
    </row>
    <row r="8932" spans="1:8" x14ac:dyDescent="0.3">
      <c r="A8932" t="s">
        <v>8432</v>
      </c>
      <c r="B8932" t="s">
        <v>8433</v>
      </c>
      <c r="C8932">
        <v>312</v>
      </c>
      <c r="D8932" t="s">
        <v>10</v>
      </c>
      <c r="E8932">
        <v>15</v>
      </c>
      <c r="F8932">
        <v>79</v>
      </c>
      <c r="G8932">
        <v>5419</v>
      </c>
      <c r="H8932" t="s">
        <v>11</v>
      </c>
    </row>
    <row r="8933" spans="1:8" x14ac:dyDescent="0.3">
      <c r="A8933" t="s">
        <v>8432</v>
      </c>
      <c r="B8933" t="s">
        <v>8433</v>
      </c>
      <c r="C8933">
        <v>312</v>
      </c>
      <c r="D8933" t="s">
        <v>10</v>
      </c>
      <c r="E8933">
        <v>167</v>
      </c>
      <c r="F8933">
        <v>231</v>
      </c>
      <c r="G8933">
        <v>5419</v>
      </c>
      <c r="H8933" t="s">
        <v>11</v>
      </c>
    </row>
    <row r="8934" spans="1:8" hidden="1" x14ac:dyDescent="0.3">
      <c r="A8934" t="s">
        <v>8434</v>
      </c>
      <c r="B8934" t="s">
        <v>8435</v>
      </c>
      <c r="C8934">
        <v>669</v>
      </c>
      <c r="D8934" t="s">
        <v>142</v>
      </c>
      <c r="E8934">
        <v>92</v>
      </c>
      <c r="F8934">
        <v>190</v>
      </c>
      <c r="G8934">
        <v>172686</v>
      </c>
      <c r="H8934" t="s">
        <v>143</v>
      </c>
    </row>
    <row r="8935" spans="1:8" x14ac:dyDescent="0.3">
      <c r="A8935" t="s">
        <v>8434</v>
      </c>
      <c r="B8935" t="s">
        <v>8435</v>
      </c>
      <c r="C8935">
        <v>669</v>
      </c>
      <c r="D8935" t="s">
        <v>10</v>
      </c>
      <c r="E8935">
        <v>254</v>
      </c>
      <c r="F8935">
        <v>318</v>
      </c>
      <c r="G8935">
        <v>5419</v>
      </c>
      <c r="H8935" t="s">
        <v>11</v>
      </c>
    </row>
    <row r="8936" spans="1:8" x14ac:dyDescent="0.3">
      <c r="A8936" t="s">
        <v>8434</v>
      </c>
      <c r="B8936" t="s">
        <v>8435</v>
      </c>
      <c r="C8936">
        <v>669</v>
      </c>
      <c r="D8936" t="s">
        <v>10</v>
      </c>
      <c r="E8936">
        <v>453</v>
      </c>
      <c r="F8936">
        <v>517</v>
      </c>
      <c r="G8936">
        <v>5419</v>
      </c>
      <c r="H8936" t="s">
        <v>11</v>
      </c>
    </row>
    <row r="8937" spans="1:8" x14ac:dyDescent="0.3">
      <c r="A8937" t="s">
        <v>8434</v>
      </c>
      <c r="B8937" t="s">
        <v>8435</v>
      </c>
      <c r="C8937">
        <v>669</v>
      </c>
      <c r="D8937" t="s">
        <v>10</v>
      </c>
      <c r="E8937">
        <v>577</v>
      </c>
      <c r="F8937">
        <v>641</v>
      </c>
      <c r="G8937">
        <v>5419</v>
      </c>
      <c r="H8937" t="s">
        <v>11</v>
      </c>
    </row>
    <row r="8938" spans="1:8" x14ac:dyDescent="0.3">
      <c r="A8938" t="s">
        <v>8436</v>
      </c>
      <c r="B8938" t="s">
        <v>8437</v>
      </c>
      <c r="C8938">
        <v>395</v>
      </c>
      <c r="D8938" t="s">
        <v>10</v>
      </c>
      <c r="E8938">
        <v>12</v>
      </c>
      <c r="F8938">
        <v>80</v>
      </c>
      <c r="G8938">
        <v>5419</v>
      </c>
      <c r="H8938" t="s">
        <v>11</v>
      </c>
    </row>
    <row r="8939" spans="1:8" hidden="1" x14ac:dyDescent="0.3">
      <c r="A8939" t="s">
        <v>8436</v>
      </c>
      <c r="B8939" t="s">
        <v>8437</v>
      </c>
      <c r="C8939">
        <v>395</v>
      </c>
      <c r="D8939" t="s">
        <v>102</v>
      </c>
      <c r="E8939">
        <v>257</v>
      </c>
      <c r="F8939">
        <v>394</v>
      </c>
      <c r="G8939">
        <v>5476</v>
      </c>
      <c r="H8939" t="s">
        <v>103</v>
      </c>
    </row>
    <row r="8940" spans="1:8" x14ac:dyDescent="0.3">
      <c r="A8940" t="s">
        <v>8438</v>
      </c>
      <c r="B8940" t="s">
        <v>8439</v>
      </c>
      <c r="C8940">
        <v>531</v>
      </c>
      <c r="D8940" t="s">
        <v>10</v>
      </c>
      <c r="E8940">
        <v>12</v>
      </c>
      <c r="F8940">
        <v>80</v>
      </c>
      <c r="G8940">
        <v>5419</v>
      </c>
      <c r="H8940" t="s">
        <v>11</v>
      </c>
    </row>
    <row r="8941" spans="1:8" hidden="1" x14ac:dyDescent="0.3">
      <c r="A8941" t="s">
        <v>8438</v>
      </c>
      <c r="B8941" t="s">
        <v>8439</v>
      </c>
      <c r="C8941">
        <v>531</v>
      </c>
      <c r="D8941" t="s">
        <v>102</v>
      </c>
      <c r="E8941">
        <v>256</v>
      </c>
      <c r="F8941">
        <v>407</v>
      </c>
      <c r="G8941">
        <v>5476</v>
      </c>
      <c r="H8941" t="s">
        <v>103</v>
      </c>
    </row>
    <row r="8942" spans="1:8" x14ac:dyDescent="0.3">
      <c r="A8942" t="s">
        <v>8440</v>
      </c>
      <c r="B8942" t="s">
        <v>8441</v>
      </c>
      <c r="C8942">
        <v>244</v>
      </c>
      <c r="D8942" t="s">
        <v>10</v>
      </c>
      <c r="E8942">
        <v>162</v>
      </c>
      <c r="F8942">
        <v>228</v>
      </c>
      <c r="G8942">
        <v>5419</v>
      </c>
      <c r="H8942" t="s">
        <v>11</v>
      </c>
    </row>
    <row r="8943" spans="1:8" x14ac:dyDescent="0.3">
      <c r="A8943" t="s">
        <v>8440</v>
      </c>
      <c r="B8943" t="s">
        <v>8441</v>
      </c>
      <c r="C8943">
        <v>244</v>
      </c>
      <c r="D8943" t="s">
        <v>16</v>
      </c>
      <c r="E8943">
        <v>13</v>
      </c>
      <c r="F8943">
        <v>98</v>
      </c>
      <c r="G8943">
        <v>1237</v>
      </c>
      <c r="H8943" t="s">
        <v>17</v>
      </c>
    </row>
    <row r="8944" spans="1:8" x14ac:dyDescent="0.3">
      <c r="A8944" t="s">
        <v>8442</v>
      </c>
      <c r="B8944" t="s">
        <v>8443</v>
      </c>
      <c r="C8944">
        <v>243</v>
      </c>
      <c r="D8944" t="s">
        <v>10</v>
      </c>
      <c r="E8944">
        <v>161</v>
      </c>
      <c r="F8944">
        <v>227</v>
      </c>
      <c r="G8944">
        <v>5419</v>
      </c>
      <c r="H8944" t="s">
        <v>11</v>
      </c>
    </row>
    <row r="8945" spans="1:8" x14ac:dyDescent="0.3">
      <c r="A8945" t="s">
        <v>8442</v>
      </c>
      <c r="B8945" t="s">
        <v>8443</v>
      </c>
      <c r="C8945">
        <v>243</v>
      </c>
      <c r="D8945" t="s">
        <v>16</v>
      </c>
      <c r="E8945">
        <v>13</v>
      </c>
      <c r="F8945">
        <v>98</v>
      </c>
      <c r="G8945">
        <v>1237</v>
      </c>
      <c r="H8945" t="s">
        <v>17</v>
      </c>
    </row>
    <row r="8946" spans="1:8" x14ac:dyDescent="0.3">
      <c r="A8946" t="s">
        <v>8444</v>
      </c>
      <c r="B8946" t="s">
        <v>8445</v>
      </c>
      <c r="C8946">
        <v>243</v>
      </c>
      <c r="D8946" t="s">
        <v>10</v>
      </c>
      <c r="E8946">
        <v>161</v>
      </c>
      <c r="F8946">
        <v>227</v>
      </c>
      <c r="G8946">
        <v>5419</v>
      </c>
      <c r="H8946" t="s">
        <v>11</v>
      </c>
    </row>
    <row r="8947" spans="1:8" x14ac:dyDescent="0.3">
      <c r="A8947" t="s">
        <v>8444</v>
      </c>
      <c r="B8947" t="s">
        <v>8445</v>
      </c>
      <c r="C8947">
        <v>243</v>
      </c>
      <c r="D8947" t="s">
        <v>16</v>
      </c>
      <c r="E8947">
        <v>13</v>
      </c>
      <c r="F8947">
        <v>98</v>
      </c>
      <c r="G8947">
        <v>1237</v>
      </c>
      <c r="H8947" t="s">
        <v>17</v>
      </c>
    </row>
    <row r="8948" spans="1:8" x14ac:dyDescent="0.3">
      <c r="A8948" t="s">
        <v>8446</v>
      </c>
      <c r="B8948" t="s">
        <v>8447</v>
      </c>
      <c r="C8948">
        <v>535</v>
      </c>
      <c r="D8948" t="s">
        <v>10</v>
      </c>
      <c r="E8948">
        <v>11</v>
      </c>
      <c r="F8948">
        <v>78</v>
      </c>
      <c r="G8948">
        <v>5419</v>
      </c>
      <c r="H8948" t="s">
        <v>11</v>
      </c>
    </row>
    <row r="8949" spans="1:8" hidden="1" x14ac:dyDescent="0.3">
      <c r="A8949" t="s">
        <v>8446</v>
      </c>
      <c r="B8949" t="s">
        <v>8447</v>
      </c>
      <c r="C8949">
        <v>535</v>
      </c>
      <c r="D8949" t="s">
        <v>102</v>
      </c>
      <c r="E8949">
        <v>149</v>
      </c>
      <c r="F8949">
        <v>287</v>
      </c>
      <c r="G8949">
        <v>5476</v>
      </c>
      <c r="H8949" t="s">
        <v>103</v>
      </c>
    </row>
    <row r="8950" spans="1:8" x14ac:dyDescent="0.3">
      <c r="A8950" t="s">
        <v>8448</v>
      </c>
      <c r="B8950" t="s">
        <v>8449</v>
      </c>
      <c r="C8950">
        <v>406</v>
      </c>
      <c r="D8950" t="s">
        <v>10</v>
      </c>
      <c r="E8950">
        <v>1</v>
      </c>
      <c r="F8950">
        <v>37</v>
      </c>
      <c r="G8950">
        <v>5419</v>
      </c>
      <c r="H8950" t="s">
        <v>11</v>
      </c>
    </row>
    <row r="8951" spans="1:8" x14ac:dyDescent="0.3">
      <c r="A8951" t="s">
        <v>8450</v>
      </c>
      <c r="B8951" t="s">
        <v>8451</v>
      </c>
      <c r="C8951">
        <v>395</v>
      </c>
      <c r="D8951" t="s">
        <v>10</v>
      </c>
      <c r="E8951">
        <v>14</v>
      </c>
      <c r="F8951">
        <v>87</v>
      </c>
      <c r="G8951">
        <v>5419</v>
      </c>
      <c r="H8951" t="s">
        <v>11</v>
      </c>
    </row>
    <row r="8952" spans="1:8" hidden="1" x14ac:dyDescent="0.3">
      <c r="A8952" t="s">
        <v>8450</v>
      </c>
      <c r="B8952" t="s">
        <v>8451</v>
      </c>
      <c r="C8952">
        <v>395</v>
      </c>
      <c r="D8952" t="s">
        <v>250</v>
      </c>
      <c r="E8952">
        <v>154</v>
      </c>
      <c r="F8952">
        <v>319</v>
      </c>
      <c r="G8952">
        <v>9699</v>
      </c>
      <c r="H8952" t="s">
        <v>251</v>
      </c>
    </row>
    <row r="8953" spans="1:8" x14ac:dyDescent="0.3">
      <c r="A8953" t="s">
        <v>8452</v>
      </c>
      <c r="B8953" t="s">
        <v>8453</v>
      </c>
      <c r="C8953">
        <v>628</v>
      </c>
      <c r="D8953" t="s">
        <v>10</v>
      </c>
      <c r="E8953">
        <v>559</v>
      </c>
      <c r="F8953">
        <v>625</v>
      </c>
      <c r="G8953">
        <v>5419</v>
      </c>
      <c r="H8953" t="s">
        <v>11</v>
      </c>
    </row>
    <row r="8954" spans="1:8" hidden="1" x14ac:dyDescent="0.3">
      <c r="A8954" t="s">
        <v>8452</v>
      </c>
      <c r="B8954" t="s">
        <v>8453</v>
      </c>
      <c r="C8954">
        <v>628</v>
      </c>
      <c r="D8954" t="s">
        <v>506</v>
      </c>
      <c r="E8954">
        <v>26</v>
      </c>
      <c r="F8954">
        <v>331</v>
      </c>
      <c r="G8954">
        <v>236455</v>
      </c>
      <c r="H8954" t="s">
        <v>507</v>
      </c>
    </row>
    <row r="8955" spans="1:8" x14ac:dyDescent="0.3">
      <c r="A8955" t="s">
        <v>8454</v>
      </c>
      <c r="B8955" t="s">
        <v>8455</v>
      </c>
      <c r="C8955">
        <v>1354</v>
      </c>
      <c r="D8955" t="s">
        <v>10</v>
      </c>
      <c r="E8955">
        <v>6</v>
      </c>
      <c r="F8955">
        <v>70</v>
      </c>
      <c r="G8955">
        <v>5419</v>
      </c>
      <c r="H8955" t="s">
        <v>11</v>
      </c>
    </row>
    <row r="8956" spans="1:8" hidden="1" x14ac:dyDescent="0.3">
      <c r="A8956" t="s">
        <v>8454</v>
      </c>
      <c r="B8956" t="s">
        <v>8455</v>
      </c>
      <c r="C8956">
        <v>1354</v>
      </c>
      <c r="D8956" t="s">
        <v>24</v>
      </c>
      <c r="E8956">
        <v>614</v>
      </c>
      <c r="F8956">
        <v>895</v>
      </c>
      <c r="G8956">
        <v>666</v>
      </c>
      <c r="H8956" t="s">
        <v>25</v>
      </c>
    </row>
    <row r="8957" spans="1:8" x14ac:dyDescent="0.3">
      <c r="A8957" t="s">
        <v>8456</v>
      </c>
      <c r="B8957" t="s">
        <v>8457</v>
      </c>
      <c r="C8957">
        <v>678</v>
      </c>
      <c r="D8957" t="s">
        <v>10</v>
      </c>
      <c r="E8957">
        <v>6</v>
      </c>
      <c r="F8957">
        <v>74</v>
      </c>
      <c r="G8957">
        <v>5419</v>
      </c>
      <c r="H8957" t="s">
        <v>11</v>
      </c>
    </row>
    <row r="8958" spans="1:8" hidden="1" x14ac:dyDescent="0.3">
      <c r="A8958" t="s">
        <v>8456</v>
      </c>
      <c r="B8958" t="s">
        <v>8457</v>
      </c>
      <c r="C8958">
        <v>678</v>
      </c>
      <c r="D8958" t="s">
        <v>20</v>
      </c>
      <c r="E8958">
        <v>554</v>
      </c>
      <c r="F8958">
        <v>569</v>
      </c>
      <c r="G8958">
        <v>904</v>
      </c>
      <c r="H8958" t="s">
        <v>21</v>
      </c>
    </row>
    <row r="8959" spans="1:8" hidden="1" x14ac:dyDescent="0.3">
      <c r="A8959" t="s">
        <v>8456</v>
      </c>
      <c r="B8959" t="s">
        <v>8457</v>
      </c>
      <c r="C8959">
        <v>678</v>
      </c>
      <c r="D8959" t="s">
        <v>20</v>
      </c>
      <c r="E8959">
        <v>659</v>
      </c>
      <c r="F8959">
        <v>674</v>
      </c>
      <c r="G8959">
        <v>904</v>
      </c>
      <c r="H8959" t="s">
        <v>21</v>
      </c>
    </row>
    <row r="8960" spans="1:8" x14ac:dyDescent="0.3">
      <c r="A8960" t="s">
        <v>8458</v>
      </c>
      <c r="B8960" t="s">
        <v>8459</v>
      </c>
      <c r="C8960">
        <v>283</v>
      </c>
      <c r="D8960" t="s">
        <v>10</v>
      </c>
      <c r="E8960">
        <v>169</v>
      </c>
      <c r="F8960">
        <v>262</v>
      </c>
      <c r="G8960">
        <v>5419</v>
      </c>
      <c r="H8960" t="s">
        <v>11</v>
      </c>
    </row>
    <row r="8961" spans="1:8" x14ac:dyDescent="0.3">
      <c r="A8961" t="s">
        <v>8458</v>
      </c>
      <c r="B8961" t="s">
        <v>8459</v>
      </c>
      <c r="C8961">
        <v>283</v>
      </c>
      <c r="D8961" t="s">
        <v>16</v>
      </c>
      <c r="E8961">
        <v>22</v>
      </c>
      <c r="F8961">
        <v>100</v>
      </c>
      <c r="G8961">
        <v>1237</v>
      </c>
      <c r="H8961" t="s">
        <v>17</v>
      </c>
    </row>
    <row r="8962" spans="1:8" x14ac:dyDescent="0.3">
      <c r="A8962" t="s">
        <v>8460</v>
      </c>
      <c r="B8962" t="s">
        <v>8461</v>
      </c>
      <c r="C8962">
        <v>607</v>
      </c>
      <c r="D8962" t="s">
        <v>10</v>
      </c>
      <c r="E8962">
        <v>5</v>
      </c>
      <c r="F8962">
        <v>71</v>
      </c>
      <c r="G8962">
        <v>5419</v>
      </c>
      <c r="H8962" t="s">
        <v>11</v>
      </c>
    </row>
    <row r="8963" spans="1:8" x14ac:dyDescent="0.3">
      <c r="A8963" t="s">
        <v>8462</v>
      </c>
      <c r="B8963" t="s">
        <v>8463</v>
      </c>
      <c r="C8963">
        <v>1126</v>
      </c>
      <c r="D8963" t="s">
        <v>10</v>
      </c>
      <c r="E8963">
        <v>81</v>
      </c>
      <c r="F8963">
        <v>149</v>
      </c>
      <c r="G8963">
        <v>5419</v>
      </c>
      <c r="H8963" t="s">
        <v>11</v>
      </c>
    </row>
    <row r="8964" spans="1:8" x14ac:dyDescent="0.3">
      <c r="A8964" t="s">
        <v>8464</v>
      </c>
      <c r="B8964" t="s">
        <v>8465</v>
      </c>
      <c r="C8964">
        <v>265</v>
      </c>
      <c r="D8964" t="s">
        <v>10</v>
      </c>
      <c r="E8964">
        <v>174</v>
      </c>
      <c r="F8964">
        <v>244</v>
      </c>
      <c r="G8964">
        <v>5419</v>
      </c>
      <c r="H8964" t="s">
        <v>11</v>
      </c>
    </row>
    <row r="8965" spans="1:8" x14ac:dyDescent="0.3">
      <c r="A8965" t="s">
        <v>8464</v>
      </c>
      <c r="B8965" t="s">
        <v>8465</v>
      </c>
      <c r="C8965">
        <v>265</v>
      </c>
      <c r="D8965" t="s">
        <v>16</v>
      </c>
      <c r="E8965">
        <v>3</v>
      </c>
      <c r="F8965">
        <v>111</v>
      </c>
      <c r="G8965">
        <v>1237</v>
      </c>
      <c r="H8965" t="s">
        <v>17</v>
      </c>
    </row>
    <row r="8966" spans="1:8" x14ac:dyDescent="0.3">
      <c r="A8966" t="s">
        <v>8466</v>
      </c>
      <c r="B8966" t="s">
        <v>8467</v>
      </c>
      <c r="C8966">
        <v>622</v>
      </c>
      <c r="D8966" t="s">
        <v>10</v>
      </c>
      <c r="E8966">
        <v>7</v>
      </c>
      <c r="F8966">
        <v>74</v>
      </c>
      <c r="G8966">
        <v>5419</v>
      </c>
      <c r="H8966" t="s">
        <v>11</v>
      </c>
    </row>
    <row r="8967" spans="1:8" x14ac:dyDescent="0.3">
      <c r="A8967" t="s">
        <v>8468</v>
      </c>
      <c r="B8967" t="s">
        <v>8469</v>
      </c>
      <c r="C8967">
        <v>239</v>
      </c>
      <c r="D8967" t="s">
        <v>10</v>
      </c>
      <c r="E8967">
        <v>154</v>
      </c>
      <c r="F8967">
        <v>219</v>
      </c>
      <c r="G8967">
        <v>5419</v>
      </c>
      <c r="H8967" t="s">
        <v>11</v>
      </c>
    </row>
    <row r="8968" spans="1:8" x14ac:dyDescent="0.3">
      <c r="A8968" t="s">
        <v>8468</v>
      </c>
      <c r="B8968" t="s">
        <v>8469</v>
      </c>
      <c r="C8968">
        <v>239</v>
      </c>
      <c r="D8968" t="s">
        <v>16</v>
      </c>
      <c r="E8968">
        <v>1</v>
      </c>
      <c r="F8968">
        <v>85</v>
      </c>
      <c r="G8968">
        <v>1237</v>
      </c>
      <c r="H8968" t="s">
        <v>17</v>
      </c>
    </row>
    <row r="8969" spans="1:8" x14ac:dyDescent="0.3">
      <c r="A8969" t="s">
        <v>8470</v>
      </c>
      <c r="B8969" t="s">
        <v>8471</v>
      </c>
      <c r="C8969">
        <v>511</v>
      </c>
      <c r="D8969" t="s">
        <v>10</v>
      </c>
      <c r="E8969">
        <v>4</v>
      </c>
      <c r="F8969">
        <v>67</v>
      </c>
      <c r="G8969">
        <v>5419</v>
      </c>
      <c r="H8969" t="s">
        <v>11</v>
      </c>
    </row>
    <row r="8970" spans="1:8" x14ac:dyDescent="0.3">
      <c r="A8970" t="s">
        <v>8472</v>
      </c>
      <c r="B8970" t="s">
        <v>8473</v>
      </c>
      <c r="C8970">
        <v>612</v>
      </c>
      <c r="D8970" t="s">
        <v>10</v>
      </c>
      <c r="E8970">
        <v>27</v>
      </c>
      <c r="F8970">
        <v>93</v>
      </c>
      <c r="G8970">
        <v>5419</v>
      </c>
      <c r="H8970" t="s">
        <v>11</v>
      </c>
    </row>
    <row r="8971" spans="1:8" x14ac:dyDescent="0.3">
      <c r="A8971" t="s">
        <v>8474</v>
      </c>
      <c r="B8971" t="s">
        <v>8475</v>
      </c>
      <c r="C8971">
        <v>239</v>
      </c>
      <c r="D8971" t="s">
        <v>10</v>
      </c>
      <c r="E8971">
        <v>157</v>
      </c>
      <c r="F8971">
        <v>222</v>
      </c>
      <c r="G8971">
        <v>5419</v>
      </c>
      <c r="H8971" t="s">
        <v>11</v>
      </c>
    </row>
    <row r="8972" spans="1:8" x14ac:dyDescent="0.3">
      <c r="A8972" t="s">
        <v>8474</v>
      </c>
      <c r="B8972" t="s">
        <v>8475</v>
      </c>
      <c r="C8972">
        <v>239</v>
      </c>
      <c r="D8972" t="s">
        <v>16</v>
      </c>
      <c r="E8972">
        <v>2</v>
      </c>
      <c r="F8972">
        <v>86</v>
      </c>
      <c r="G8972">
        <v>1237</v>
      </c>
      <c r="H8972" t="s">
        <v>17</v>
      </c>
    </row>
    <row r="8973" spans="1:8" x14ac:dyDescent="0.3">
      <c r="A8973" t="s">
        <v>8476</v>
      </c>
      <c r="B8973" t="s">
        <v>8477</v>
      </c>
      <c r="C8973">
        <v>434</v>
      </c>
      <c r="D8973" t="s">
        <v>10</v>
      </c>
      <c r="E8973">
        <v>13</v>
      </c>
      <c r="F8973">
        <v>80</v>
      </c>
      <c r="G8973">
        <v>5419</v>
      </c>
      <c r="H8973" t="s">
        <v>11</v>
      </c>
    </row>
    <row r="8974" spans="1:8" x14ac:dyDescent="0.3">
      <c r="A8974" t="s">
        <v>8478</v>
      </c>
      <c r="B8974" t="s">
        <v>8479</v>
      </c>
      <c r="C8974">
        <v>418</v>
      </c>
      <c r="D8974" t="s">
        <v>10</v>
      </c>
      <c r="E8974">
        <v>13</v>
      </c>
      <c r="F8974">
        <v>80</v>
      </c>
      <c r="G8974">
        <v>5419</v>
      </c>
      <c r="H8974" t="s">
        <v>11</v>
      </c>
    </row>
    <row r="8975" spans="1:8" x14ac:dyDescent="0.3">
      <c r="A8975" t="s">
        <v>8480</v>
      </c>
      <c r="B8975" t="s">
        <v>8481</v>
      </c>
      <c r="C8975">
        <v>243</v>
      </c>
      <c r="D8975" t="s">
        <v>10</v>
      </c>
      <c r="E8975">
        <v>161</v>
      </c>
      <c r="F8975">
        <v>227</v>
      </c>
      <c r="G8975">
        <v>5419</v>
      </c>
      <c r="H8975" t="s">
        <v>11</v>
      </c>
    </row>
    <row r="8976" spans="1:8" x14ac:dyDescent="0.3">
      <c r="A8976" t="s">
        <v>8480</v>
      </c>
      <c r="B8976" t="s">
        <v>8481</v>
      </c>
      <c r="C8976">
        <v>243</v>
      </c>
      <c r="D8976" t="s">
        <v>16</v>
      </c>
      <c r="E8976">
        <v>12</v>
      </c>
      <c r="F8976">
        <v>98</v>
      </c>
      <c r="G8976">
        <v>1237</v>
      </c>
      <c r="H8976" t="s">
        <v>17</v>
      </c>
    </row>
    <row r="8977" spans="1:8" x14ac:dyDescent="0.3">
      <c r="A8977" t="s">
        <v>8482</v>
      </c>
      <c r="B8977" t="s">
        <v>8483</v>
      </c>
      <c r="C8977">
        <v>339</v>
      </c>
      <c r="D8977" t="s">
        <v>10</v>
      </c>
      <c r="E8977">
        <v>247</v>
      </c>
      <c r="F8977">
        <v>313</v>
      </c>
      <c r="G8977">
        <v>5419</v>
      </c>
      <c r="H8977" t="s">
        <v>11</v>
      </c>
    </row>
    <row r="8978" spans="1:8" x14ac:dyDescent="0.3">
      <c r="A8978" t="s">
        <v>8482</v>
      </c>
      <c r="B8978" t="s">
        <v>8483</v>
      </c>
      <c r="C8978">
        <v>339</v>
      </c>
      <c r="D8978" t="s">
        <v>16</v>
      </c>
      <c r="E8978">
        <v>98</v>
      </c>
      <c r="F8978">
        <v>184</v>
      </c>
      <c r="G8978">
        <v>1237</v>
      </c>
      <c r="H8978" t="s">
        <v>17</v>
      </c>
    </row>
    <row r="8979" spans="1:8" x14ac:dyDescent="0.3">
      <c r="A8979" t="s">
        <v>8484</v>
      </c>
      <c r="B8979" t="s">
        <v>8485</v>
      </c>
      <c r="C8979">
        <v>438</v>
      </c>
      <c r="D8979" t="s">
        <v>10</v>
      </c>
      <c r="E8979">
        <v>12</v>
      </c>
      <c r="F8979">
        <v>77</v>
      </c>
      <c r="G8979">
        <v>5419</v>
      </c>
      <c r="H8979" t="s">
        <v>11</v>
      </c>
    </row>
    <row r="8980" spans="1:8" hidden="1" x14ac:dyDescent="0.3">
      <c r="A8980" t="s">
        <v>8486</v>
      </c>
      <c r="B8980" t="s">
        <v>8487</v>
      </c>
      <c r="C8980">
        <v>403</v>
      </c>
      <c r="D8980" t="s">
        <v>142</v>
      </c>
      <c r="E8980">
        <v>49</v>
      </c>
      <c r="F8980">
        <v>140</v>
      </c>
      <c r="G8980">
        <v>172686</v>
      </c>
      <c r="H8980" t="s">
        <v>143</v>
      </c>
    </row>
    <row r="8981" spans="1:8" x14ac:dyDescent="0.3">
      <c r="A8981" t="s">
        <v>8486</v>
      </c>
      <c r="B8981" t="s">
        <v>8487</v>
      </c>
      <c r="C8981">
        <v>403</v>
      </c>
      <c r="D8981" t="s">
        <v>10</v>
      </c>
      <c r="E8981">
        <v>208</v>
      </c>
      <c r="F8981">
        <v>272</v>
      </c>
      <c r="G8981">
        <v>5419</v>
      </c>
      <c r="H8981" t="s">
        <v>11</v>
      </c>
    </row>
    <row r="8982" spans="1:8" x14ac:dyDescent="0.3">
      <c r="A8982" t="s">
        <v>8486</v>
      </c>
      <c r="B8982" t="s">
        <v>8487</v>
      </c>
      <c r="C8982">
        <v>403</v>
      </c>
      <c r="D8982" t="s">
        <v>10</v>
      </c>
      <c r="E8982">
        <v>347</v>
      </c>
      <c r="F8982">
        <v>403</v>
      </c>
      <c r="G8982">
        <v>5419</v>
      </c>
      <c r="H8982" t="s">
        <v>11</v>
      </c>
    </row>
    <row r="8983" spans="1:8" x14ac:dyDescent="0.3">
      <c r="A8983" t="s">
        <v>8488</v>
      </c>
      <c r="B8983" t="s">
        <v>8489</v>
      </c>
      <c r="C8983">
        <v>838</v>
      </c>
      <c r="D8983" t="s">
        <v>10</v>
      </c>
      <c r="E8983">
        <v>101</v>
      </c>
      <c r="F8983">
        <v>177</v>
      </c>
      <c r="G8983">
        <v>5419</v>
      </c>
      <c r="H8983" t="s">
        <v>11</v>
      </c>
    </row>
    <row r="8984" spans="1:8" x14ac:dyDescent="0.3">
      <c r="A8984" t="s">
        <v>8488</v>
      </c>
      <c r="B8984" t="s">
        <v>8489</v>
      </c>
      <c r="C8984">
        <v>838</v>
      </c>
      <c r="D8984" t="s">
        <v>10</v>
      </c>
      <c r="E8984">
        <v>378</v>
      </c>
      <c r="F8984">
        <v>439</v>
      </c>
      <c r="G8984">
        <v>5419</v>
      </c>
      <c r="H8984" t="s">
        <v>11</v>
      </c>
    </row>
    <row r="8985" spans="1:8" hidden="1" x14ac:dyDescent="0.3">
      <c r="A8985" t="s">
        <v>8488</v>
      </c>
      <c r="B8985" t="s">
        <v>8489</v>
      </c>
      <c r="C8985">
        <v>838</v>
      </c>
      <c r="D8985" t="s">
        <v>178</v>
      </c>
      <c r="E8985">
        <v>475</v>
      </c>
      <c r="F8985">
        <v>777</v>
      </c>
      <c r="G8985">
        <v>19761</v>
      </c>
      <c r="H8985" t="s">
        <v>179</v>
      </c>
    </row>
    <row r="8986" spans="1:8" x14ac:dyDescent="0.3">
      <c r="A8986" t="s">
        <v>8490</v>
      </c>
      <c r="B8986" t="s">
        <v>8491</v>
      </c>
      <c r="C8986">
        <v>946</v>
      </c>
      <c r="D8986" t="s">
        <v>10</v>
      </c>
      <c r="E8986">
        <v>58</v>
      </c>
      <c r="F8986">
        <v>122</v>
      </c>
      <c r="G8986">
        <v>5419</v>
      </c>
      <c r="H8986" t="s">
        <v>11</v>
      </c>
    </row>
    <row r="8987" spans="1:8" x14ac:dyDescent="0.3">
      <c r="A8987" t="s">
        <v>8492</v>
      </c>
      <c r="B8987" t="s">
        <v>8493</v>
      </c>
      <c r="C8987">
        <v>1797</v>
      </c>
      <c r="D8987" t="s">
        <v>10</v>
      </c>
      <c r="E8987">
        <v>1662</v>
      </c>
      <c r="F8987">
        <v>1726</v>
      </c>
      <c r="G8987">
        <v>5419</v>
      </c>
      <c r="H8987" t="s">
        <v>11</v>
      </c>
    </row>
    <row r="8988" spans="1:8" hidden="1" x14ac:dyDescent="0.3">
      <c r="A8988" t="s">
        <v>8492</v>
      </c>
      <c r="B8988" t="s">
        <v>8493</v>
      </c>
      <c r="C8988">
        <v>1797</v>
      </c>
      <c r="D8988" t="s">
        <v>158</v>
      </c>
      <c r="E8988">
        <v>853</v>
      </c>
      <c r="F8988">
        <v>1130</v>
      </c>
      <c r="G8988">
        <v>1540</v>
      </c>
      <c r="H8988" t="s">
        <v>159</v>
      </c>
    </row>
    <row r="8989" spans="1:8" hidden="1" x14ac:dyDescent="0.3">
      <c r="A8989" t="s">
        <v>8492</v>
      </c>
      <c r="B8989" t="s">
        <v>8493</v>
      </c>
      <c r="C8989">
        <v>1797</v>
      </c>
      <c r="D8989" t="s">
        <v>162</v>
      </c>
      <c r="E8989">
        <v>649</v>
      </c>
      <c r="F8989">
        <v>695</v>
      </c>
      <c r="G8989">
        <v>1073</v>
      </c>
      <c r="H8989" t="s">
        <v>163</v>
      </c>
    </row>
    <row r="8990" spans="1:8" hidden="1" x14ac:dyDescent="0.3">
      <c r="A8990" t="s">
        <v>8492</v>
      </c>
      <c r="B8990" t="s">
        <v>8493</v>
      </c>
      <c r="C8990">
        <v>1797</v>
      </c>
      <c r="D8990" t="s">
        <v>164</v>
      </c>
      <c r="E8990">
        <v>7</v>
      </c>
      <c r="F8990">
        <v>306</v>
      </c>
      <c r="G8990">
        <v>21549</v>
      </c>
      <c r="H8990" t="s">
        <v>165</v>
      </c>
    </row>
    <row r="8991" spans="1:8" hidden="1" x14ac:dyDescent="0.3">
      <c r="A8991" t="s">
        <v>8492</v>
      </c>
      <c r="B8991" t="s">
        <v>8493</v>
      </c>
      <c r="C8991">
        <v>1797</v>
      </c>
      <c r="D8991" t="s">
        <v>166</v>
      </c>
      <c r="E8991">
        <v>338</v>
      </c>
      <c r="F8991">
        <v>424</v>
      </c>
      <c r="G8991">
        <v>1666</v>
      </c>
      <c r="H8991" t="s">
        <v>167</v>
      </c>
    </row>
    <row r="8992" spans="1:8" hidden="1" x14ac:dyDescent="0.3">
      <c r="A8992" t="s">
        <v>8494</v>
      </c>
      <c r="B8992" t="s">
        <v>8495</v>
      </c>
      <c r="C8992">
        <v>608</v>
      </c>
      <c r="D8992" t="s">
        <v>142</v>
      </c>
      <c r="E8992">
        <v>120</v>
      </c>
      <c r="F8992">
        <v>217</v>
      </c>
      <c r="G8992">
        <v>172686</v>
      </c>
      <c r="H8992" t="s">
        <v>143</v>
      </c>
    </row>
    <row r="8993" spans="1:8" x14ac:dyDescent="0.3">
      <c r="A8993" t="s">
        <v>8494</v>
      </c>
      <c r="B8993" t="s">
        <v>8495</v>
      </c>
      <c r="C8993">
        <v>608</v>
      </c>
      <c r="D8993" t="s">
        <v>10</v>
      </c>
      <c r="E8993">
        <v>285</v>
      </c>
      <c r="F8993">
        <v>349</v>
      </c>
      <c r="G8993">
        <v>5419</v>
      </c>
      <c r="H8993" t="s">
        <v>11</v>
      </c>
    </row>
    <row r="8994" spans="1:8" x14ac:dyDescent="0.3">
      <c r="A8994" t="s">
        <v>8494</v>
      </c>
      <c r="B8994" t="s">
        <v>8495</v>
      </c>
      <c r="C8994">
        <v>608</v>
      </c>
      <c r="D8994" t="s">
        <v>10</v>
      </c>
      <c r="E8994">
        <v>436</v>
      </c>
      <c r="F8994">
        <v>500</v>
      </c>
      <c r="G8994">
        <v>5419</v>
      </c>
      <c r="H8994" t="s">
        <v>11</v>
      </c>
    </row>
    <row r="8995" spans="1:8" x14ac:dyDescent="0.3">
      <c r="A8995" t="s">
        <v>8494</v>
      </c>
      <c r="B8995" t="s">
        <v>8495</v>
      </c>
      <c r="C8995">
        <v>608</v>
      </c>
      <c r="D8995" t="s">
        <v>10</v>
      </c>
      <c r="E8995">
        <v>528</v>
      </c>
      <c r="F8995">
        <v>593</v>
      </c>
      <c r="G8995">
        <v>5419</v>
      </c>
      <c r="H8995" t="s">
        <v>11</v>
      </c>
    </row>
    <row r="8996" spans="1:8" x14ac:dyDescent="0.3">
      <c r="A8996" t="s">
        <v>8496</v>
      </c>
      <c r="B8996" t="s">
        <v>8497</v>
      </c>
      <c r="C8996">
        <v>2832</v>
      </c>
      <c r="D8996" t="s">
        <v>10</v>
      </c>
      <c r="E8996">
        <v>2227</v>
      </c>
      <c r="F8996">
        <v>2291</v>
      </c>
      <c r="G8996">
        <v>5419</v>
      </c>
      <c r="H8996" t="s">
        <v>11</v>
      </c>
    </row>
    <row r="8997" spans="1:8" x14ac:dyDescent="0.3">
      <c r="A8997" t="s">
        <v>8498</v>
      </c>
      <c r="B8997" t="s">
        <v>8499</v>
      </c>
      <c r="C8997">
        <v>1050</v>
      </c>
      <c r="D8997" t="s">
        <v>10</v>
      </c>
      <c r="E8997">
        <v>60</v>
      </c>
      <c r="F8997">
        <v>124</v>
      </c>
      <c r="G8997">
        <v>5419</v>
      </c>
      <c r="H8997" t="s">
        <v>11</v>
      </c>
    </row>
    <row r="8998" spans="1:8" x14ac:dyDescent="0.3">
      <c r="A8998" t="s">
        <v>8498</v>
      </c>
      <c r="B8998" t="s">
        <v>8499</v>
      </c>
      <c r="C8998">
        <v>1050</v>
      </c>
      <c r="D8998" t="s">
        <v>10</v>
      </c>
      <c r="E8998">
        <v>200</v>
      </c>
      <c r="F8998">
        <v>264</v>
      </c>
      <c r="G8998">
        <v>5419</v>
      </c>
      <c r="H8998" t="s">
        <v>11</v>
      </c>
    </row>
    <row r="8999" spans="1:8" x14ac:dyDescent="0.3">
      <c r="A8999" t="s">
        <v>8500</v>
      </c>
      <c r="B8999" t="s">
        <v>8501</v>
      </c>
      <c r="C8999">
        <v>812</v>
      </c>
      <c r="D8999" t="s">
        <v>10</v>
      </c>
      <c r="E8999">
        <v>744</v>
      </c>
      <c r="F8999">
        <v>807</v>
      </c>
      <c r="G8999">
        <v>5419</v>
      </c>
      <c r="H8999" t="s">
        <v>11</v>
      </c>
    </row>
    <row r="9000" spans="1:8" x14ac:dyDescent="0.3">
      <c r="A9000" t="s">
        <v>8502</v>
      </c>
      <c r="B9000" t="s">
        <v>8503</v>
      </c>
      <c r="C9000">
        <v>273</v>
      </c>
      <c r="D9000" t="s">
        <v>10</v>
      </c>
      <c r="E9000">
        <v>185</v>
      </c>
      <c r="F9000">
        <v>251</v>
      </c>
      <c r="G9000">
        <v>5419</v>
      </c>
      <c r="H9000" t="s">
        <v>11</v>
      </c>
    </row>
    <row r="9001" spans="1:8" x14ac:dyDescent="0.3">
      <c r="A9001" t="s">
        <v>8502</v>
      </c>
      <c r="B9001" t="s">
        <v>8503</v>
      </c>
      <c r="C9001">
        <v>273</v>
      </c>
      <c r="D9001" t="s">
        <v>16</v>
      </c>
      <c r="E9001">
        <v>27</v>
      </c>
      <c r="F9001">
        <v>112</v>
      </c>
      <c r="G9001">
        <v>1237</v>
      </c>
      <c r="H9001" t="s">
        <v>17</v>
      </c>
    </row>
    <row r="9002" spans="1:8" x14ac:dyDescent="0.3">
      <c r="A9002" t="s">
        <v>8504</v>
      </c>
      <c r="B9002" t="s">
        <v>8505</v>
      </c>
      <c r="C9002">
        <v>462</v>
      </c>
      <c r="D9002" t="s">
        <v>10</v>
      </c>
      <c r="E9002">
        <v>29</v>
      </c>
      <c r="F9002">
        <v>92</v>
      </c>
      <c r="G9002">
        <v>5419</v>
      </c>
      <c r="H9002" t="s">
        <v>11</v>
      </c>
    </row>
    <row r="9003" spans="1:8" hidden="1" x14ac:dyDescent="0.3">
      <c r="A9003" t="s">
        <v>8504</v>
      </c>
      <c r="B9003" t="s">
        <v>8505</v>
      </c>
      <c r="C9003">
        <v>462</v>
      </c>
      <c r="D9003" t="s">
        <v>92</v>
      </c>
      <c r="E9003">
        <v>310</v>
      </c>
      <c r="F9003">
        <v>428</v>
      </c>
      <c r="G9003">
        <v>1463</v>
      </c>
      <c r="H9003" t="s">
        <v>93</v>
      </c>
    </row>
    <row r="9004" spans="1:8" hidden="1" x14ac:dyDescent="0.3">
      <c r="A9004" t="s">
        <v>8504</v>
      </c>
      <c r="B9004" t="s">
        <v>8505</v>
      </c>
      <c r="C9004">
        <v>462</v>
      </c>
      <c r="D9004" t="s">
        <v>94</v>
      </c>
      <c r="E9004">
        <v>108</v>
      </c>
      <c r="F9004">
        <v>238</v>
      </c>
      <c r="G9004">
        <v>491</v>
      </c>
      <c r="H9004" t="s">
        <v>95</v>
      </c>
    </row>
    <row r="9005" spans="1:8" x14ac:dyDescent="0.3">
      <c r="A9005" t="s">
        <v>8506</v>
      </c>
      <c r="B9005" t="s">
        <v>8507</v>
      </c>
      <c r="C9005">
        <v>1336</v>
      </c>
      <c r="D9005" t="s">
        <v>10</v>
      </c>
      <c r="E9005">
        <v>5</v>
      </c>
      <c r="F9005">
        <v>69</v>
      </c>
      <c r="G9005">
        <v>5419</v>
      </c>
      <c r="H9005" t="s">
        <v>11</v>
      </c>
    </row>
    <row r="9006" spans="1:8" x14ac:dyDescent="0.3">
      <c r="A9006" t="s">
        <v>8508</v>
      </c>
      <c r="B9006" t="s">
        <v>8509</v>
      </c>
      <c r="C9006">
        <v>56</v>
      </c>
      <c r="D9006" t="s">
        <v>10</v>
      </c>
      <c r="E9006">
        <v>1</v>
      </c>
      <c r="F9006">
        <v>52</v>
      </c>
      <c r="G9006">
        <v>5419</v>
      </c>
      <c r="H9006" t="s">
        <v>11</v>
      </c>
    </row>
    <row r="9007" spans="1:8" x14ac:dyDescent="0.3">
      <c r="A9007" t="s">
        <v>8510</v>
      </c>
      <c r="B9007" t="s">
        <v>8511</v>
      </c>
      <c r="C9007">
        <v>773</v>
      </c>
      <c r="D9007" t="s">
        <v>10</v>
      </c>
      <c r="E9007">
        <v>26</v>
      </c>
      <c r="F9007">
        <v>90</v>
      </c>
      <c r="G9007">
        <v>5419</v>
      </c>
      <c r="H9007" t="s">
        <v>11</v>
      </c>
    </row>
    <row r="9008" spans="1:8" x14ac:dyDescent="0.3">
      <c r="A9008" t="s">
        <v>8512</v>
      </c>
      <c r="B9008" t="s">
        <v>8513</v>
      </c>
      <c r="C9008">
        <v>566</v>
      </c>
      <c r="D9008" t="s">
        <v>10</v>
      </c>
      <c r="E9008">
        <v>8</v>
      </c>
      <c r="F9008">
        <v>77</v>
      </c>
      <c r="G9008">
        <v>5419</v>
      </c>
      <c r="H9008" t="s">
        <v>11</v>
      </c>
    </row>
    <row r="9009" spans="1:8" hidden="1" x14ac:dyDescent="0.3">
      <c r="A9009" t="s">
        <v>8512</v>
      </c>
      <c r="B9009" t="s">
        <v>8513</v>
      </c>
      <c r="C9009">
        <v>566</v>
      </c>
      <c r="D9009" t="s">
        <v>102</v>
      </c>
      <c r="E9009">
        <v>308</v>
      </c>
      <c r="F9009">
        <v>428</v>
      </c>
      <c r="G9009">
        <v>5476</v>
      </c>
      <c r="H9009" t="s">
        <v>103</v>
      </c>
    </row>
    <row r="9010" spans="1:8" x14ac:dyDescent="0.3">
      <c r="A9010" t="s">
        <v>8512</v>
      </c>
      <c r="B9010" t="s">
        <v>8513</v>
      </c>
      <c r="C9010">
        <v>566</v>
      </c>
      <c r="D9010" t="s">
        <v>16</v>
      </c>
      <c r="E9010">
        <v>481</v>
      </c>
      <c r="F9010">
        <v>566</v>
      </c>
      <c r="G9010">
        <v>1237</v>
      </c>
      <c r="H9010" t="s">
        <v>17</v>
      </c>
    </row>
    <row r="9011" spans="1:8" x14ac:dyDescent="0.3">
      <c r="A9011" t="s">
        <v>8514</v>
      </c>
      <c r="B9011" t="s">
        <v>8515</v>
      </c>
      <c r="C9011">
        <v>582</v>
      </c>
      <c r="D9011" t="s">
        <v>10</v>
      </c>
      <c r="E9011">
        <v>24</v>
      </c>
      <c r="F9011">
        <v>93</v>
      </c>
      <c r="G9011">
        <v>5419</v>
      </c>
      <c r="H9011" t="s">
        <v>11</v>
      </c>
    </row>
    <row r="9012" spans="1:8" hidden="1" x14ac:dyDescent="0.3">
      <c r="A9012" t="s">
        <v>8514</v>
      </c>
      <c r="B9012" t="s">
        <v>8515</v>
      </c>
      <c r="C9012">
        <v>582</v>
      </c>
      <c r="D9012" t="s">
        <v>102</v>
      </c>
      <c r="E9012">
        <v>308</v>
      </c>
      <c r="F9012">
        <v>444</v>
      </c>
      <c r="G9012">
        <v>5476</v>
      </c>
      <c r="H9012" t="s">
        <v>103</v>
      </c>
    </row>
    <row r="9013" spans="1:8" x14ac:dyDescent="0.3">
      <c r="A9013" t="s">
        <v>8514</v>
      </c>
      <c r="B9013" t="s">
        <v>8515</v>
      </c>
      <c r="C9013">
        <v>582</v>
      </c>
      <c r="D9013" t="s">
        <v>16</v>
      </c>
      <c r="E9013">
        <v>497</v>
      </c>
      <c r="F9013">
        <v>582</v>
      </c>
      <c r="G9013">
        <v>1237</v>
      </c>
      <c r="H9013" t="s">
        <v>17</v>
      </c>
    </row>
    <row r="9014" spans="1:8" x14ac:dyDescent="0.3">
      <c r="A9014" t="s">
        <v>8516</v>
      </c>
      <c r="B9014" t="s">
        <v>8517</v>
      </c>
      <c r="C9014">
        <v>502</v>
      </c>
      <c r="D9014" t="s">
        <v>10</v>
      </c>
      <c r="E9014">
        <v>273</v>
      </c>
      <c r="F9014">
        <v>338</v>
      </c>
      <c r="G9014">
        <v>5419</v>
      </c>
      <c r="H9014" t="s">
        <v>11</v>
      </c>
    </row>
    <row r="9015" spans="1:8" hidden="1" x14ac:dyDescent="0.3">
      <c r="A9015" t="s">
        <v>8516</v>
      </c>
      <c r="B9015" t="s">
        <v>8517</v>
      </c>
      <c r="C9015">
        <v>502</v>
      </c>
      <c r="D9015" t="s">
        <v>98</v>
      </c>
      <c r="E9015">
        <v>9</v>
      </c>
      <c r="F9015">
        <v>231</v>
      </c>
      <c r="G9015">
        <v>3266</v>
      </c>
      <c r="H9015" t="s">
        <v>99</v>
      </c>
    </row>
    <row r="9016" spans="1:8" x14ac:dyDescent="0.3">
      <c r="A9016" t="s">
        <v>8518</v>
      </c>
      <c r="B9016" t="s">
        <v>8519</v>
      </c>
      <c r="C9016">
        <v>935</v>
      </c>
      <c r="D9016" t="s">
        <v>10</v>
      </c>
      <c r="E9016">
        <v>12</v>
      </c>
      <c r="F9016">
        <v>74</v>
      </c>
      <c r="G9016">
        <v>5419</v>
      </c>
      <c r="H9016" t="s">
        <v>11</v>
      </c>
    </row>
    <row r="9017" spans="1:8" hidden="1" x14ac:dyDescent="0.3">
      <c r="A9017" t="s">
        <v>8518</v>
      </c>
      <c r="B9017" t="s">
        <v>8519</v>
      </c>
      <c r="C9017">
        <v>935</v>
      </c>
      <c r="D9017" t="s">
        <v>118</v>
      </c>
      <c r="E9017">
        <v>609</v>
      </c>
      <c r="F9017">
        <v>671</v>
      </c>
      <c r="G9017">
        <v>37814</v>
      </c>
      <c r="H9017" t="s">
        <v>119</v>
      </c>
    </row>
    <row r="9018" spans="1:8" hidden="1" x14ac:dyDescent="0.3">
      <c r="A9018" t="s">
        <v>8518</v>
      </c>
      <c r="B9018" t="s">
        <v>8519</v>
      </c>
      <c r="C9018">
        <v>935</v>
      </c>
      <c r="D9018" t="s">
        <v>118</v>
      </c>
      <c r="E9018">
        <v>755</v>
      </c>
      <c r="F9018">
        <v>817</v>
      </c>
      <c r="G9018">
        <v>37814</v>
      </c>
      <c r="H9018" t="s">
        <v>119</v>
      </c>
    </row>
    <row r="9019" spans="1:8" hidden="1" x14ac:dyDescent="0.3">
      <c r="A9019" t="s">
        <v>8518</v>
      </c>
      <c r="B9019" t="s">
        <v>8519</v>
      </c>
      <c r="C9019">
        <v>935</v>
      </c>
      <c r="D9019" t="s">
        <v>118</v>
      </c>
      <c r="E9019">
        <v>850</v>
      </c>
      <c r="F9019">
        <v>918</v>
      </c>
      <c r="G9019">
        <v>37814</v>
      </c>
      <c r="H9019" t="s">
        <v>119</v>
      </c>
    </row>
    <row r="9020" spans="1:8" hidden="1" x14ac:dyDescent="0.3">
      <c r="A9020" t="s">
        <v>8518</v>
      </c>
      <c r="B9020" t="s">
        <v>8519</v>
      </c>
      <c r="C9020">
        <v>935</v>
      </c>
      <c r="D9020" t="s">
        <v>120</v>
      </c>
      <c r="E9020">
        <v>219</v>
      </c>
      <c r="F9020">
        <v>431</v>
      </c>
      <c r="G9020">
        <v>51196</v>
      </c>
      <c r="H9020" t="s">
        <v>121</v>
      </c>
    </row>
    <row r="9021" spans="1:8" hidden="1" x14ac:dyDescent="0.3">
      <c r="A9021" t="s">
        <v>8518</v>
      </c>
      <c r="B9021" t="s">
        <v>8519</v>
      </c>
      <c r="C9021">
        <v>935</v>
      </c>
      <c r="D9021" t="s">
        <v>122</v>
      </c>
      <c r="E9021">
        <v>116</v>
      </c>
      <c r="F9021">
        <v>212</v>
      </c>
      <c r="G9021">
        <v>1072</v>
      </c>
      <c r="H9021" t="s">
        <v>123</v>
      </c>
    </row>
    <row r="9022" spans="1:8" x14ac:dyDescent="0.3">
      <c r="A9022" t="s">
        <v>8520</v>
      </c>
      <c r="B9022" t="s">
        <v>8521</v>
      </c>
      <c r="C9022">
        <v>509</v>
      </c>
      <c r="D9022" t="s">
        <v>10</v>
      </c>
      <c r="E9022">
        <v>11</v>
      </c>
      <c r="F9022">
        <v>78</v>
      </c>
      <c r="G9022">
        <v>5419</v>
      </c>
      <c r="H9022" t="s">
        <v>11</v>
      </c>
    </row>
    <row r="9023" spans="1:8" x14ac:dyDescent="0.3">
      <c r="A9023" t="s">
        <v>8522</v>
      </c>
      <c r="B9023" t="s">
        <v>8523</v>
      </c>
      <c r="C9023">
        <v>372</v>
      </c>
      <c r="D9023" t="s">
        <v>10</v>
      </c>
      <c r="E9023">
        <v>5</v>
      </c>
      <c r="F9023">
        <v>73</v>
      </c>
      <c r="G9023">
        <v>5419</v>
      </c>
      <c r="H9023" t="s">
        <v>11</v>
      </c>
    </row>
    <row r="9024" spans="1:8" x14ac:dyDescent="0.3">
      <c r="A9024" t="s">
        <v>8524</v>
      </c>
      <c r="B9024" t="s">
        <v>8525</v>
      </c>
      <c r="C9024">
        <v>762</v>
      </c>
      <c r="D9024" t="s">
        <v>10</v>
      </c>
      <c r="E9024">
        <v>4</v>
      </c>
      <c r="F9024">
        <v>67</v>
      </c>
      <c r="G9024">
        <v>5419</v>
      </c>
      <c r="H9024" t="s">
        <v>11</v>
      </c>
    </row>
    <row r="9025" spans="1:8" x14ac:dyDescent="0.3">
      <c r="A9025" t="s">
        <v>8526</v>
      </c>
      <c r="B9025" t="s">
        <v>8527</v>
      </c>
      <c r="C9025">
        <v>243</v>
      </c>
      <c r="D9025" t="s">
        <v>10</v>
      </c>
      <c r="E9025">
        <v>155</v>
      </c>
      <c r="F9025">
        <v>225</v>
      </c>
      <c r="G9025">
        <v>5419</v>
      </c>
      <c r="H9025" t="s">
        <v>11</v>
      </c>
    </row>
    <row r="9026" spans="1:8" x14ac:dyDescent="0.3">
      <c r="A9026" t="s">
        <v>8526</v>
      </c>
      <c r="B9026" t="s">
        <v>8527</v>
      </c>
      <c r="C9026">
        <v>243</v>
      </c>
      <c r="D9026" t="s">
        <v>16</v>
      </c>
      <c r="E9026">
        <v>4</v>
      </c>
      <c r="F9026">
        <v>88</v>
      </c>
      <c r="G9026">
        <v>1237</v>
      </c>
      <c r="H9026" t="s">
        <v>17</v>
      </c>
    </row>
    <row r="9027" spans="1:8" x14ac:dyDescent="0.3">
      <c r="A9027" t="s">
        <v>8528</v>
      </c>
      <c r="B9027" t="s">
        <v>8529</v>
      </c>
      <c r="C9027">
        <v>288</v>
      </c>
      <c r="D9027" t="s">
        <v>10</v>
      </c>
      <c r="E9027">
        <v>4</v>
      </c>
      <c r="F9027">
        <v>71</v>
      </c>
      <c r="G9027">
        <v>5419</v>
      </c>
      <c r="H9027" t="s">
        <v>11</v>
      </c>
    </row>
    <row r="9028" spans="1:8" hidden="1" x14ac:dyDescent="0.3">
      <c r="A9028" t="s">
        <v>8528</v>
      </c>
      <c r="B9028" t="s">
        <v>8529</v>
      </c>
      <c r="C9028">
        <v>288</v>
      </c>
      <c r="D9028" t="s">
        <v>8530</v>
      </c>
      <c r="E9028">
        <v>226</v>
      </c>
      <c r="F9028">
        <v>277</v>
      </c>
      <c r="G9028">
        <v>1838</v>
      </c>
      <c r="H9028" t="s">
        <v>8531</v>
      </c>
    </row>
    <row r="9029" spans="1:8" x14ac:dyDescent="0.3">
      <c r="A9029" t="s">
        <v>8532</v>
      </c>
      <c r="B9029" t="s">
        <v>8533</v>
      </c>
      <c r="C9029">
        <v>812</v>
      </c>
      <c r="D9029" t="s">
        <v>10</v>
      </c>
      <c r="E9029">
        <v>744</v>
      </c>
      <c r="F9029">
        <v>807</v>
      </c>
      <c r="G9029">
        <v>5419</v>
      </c>
      <c r="H9029" t="s">
        <v>11</v>
      </c>
    </row>
    <row r="9030" spans="1:8" x14ac:dyDescent="0.3">
      <c r="A9030" t="s">
        <v>8534</v>
      </c>
      <c r="B9030" t="s">
        <v>8535</v>
      </c>
      <c r="C9030">
        <v>450</v>
      </c>
      <c r="D9030" t="s">
        <v>10</v>
      </c>
      <c r="E9030">
        <v>17</v>
      </c>
      <c r="F9030">
        <v>80</v>
      </c>
      <c r="G9030">
        <v>5419</v>
      </c>
      <c r="H9030" t="s">
        <v>11</v>
      </c>
    </row>
    <row r="9031" spans="1:8" hidden="1" x14ac:dyDescent="0.3">
      <c r="A9031" t="s">
        <v>8534</v>
      </c>
      <c r="B9031" t="s">
        <v>8535</v>
      </c>
      <c r="C9031">
        <v>450</v>
      </c>
      <c r="D9031" t="s">
        <v>92</v>
      </c>
      <c r="E9031">
        <v>298</v>
      </c>
      <c r="F9031">
        <v>416</v>
      </c>
      <c r="G9031">
        <v>1463</v>
      </c>
      <c r="H9031" t="s">
        <v>93</v>
      </c>
    </row>
    <row r="9032" spans="1:8" hidden="1" x14ac:dyDescent="0.3">
      <c r="A9032" t="s">
        <v>8534</v>
      </c>
      <c r="B9032" t="s">
        <v>8535</v>
      </c>
      <c r="C9032">
        <v>450</v>
      </c>
      <c r="D9032" t="s">
        <v>94</v>
      </c>
      <c r="E9032">
        <v>95</v>
      </c>
      <c r="F9032">
        <v>226</v>
      </c>
      <c r="G9032">
        <v>491</v>
      </c>
      <c r="H9032" t="s">
        <v>95</v>
      </c>
    </row>
    <row r="9033" spans="1:8" x14ac:dyDescent="0.3">
      <c r="A9033" t="s">
        <v>8536</v>
      </c>
      <c r="B9033" t="s">
        <v>8537</v>
      </c>
      <c r="C9033">
        <v>273</v>
      </c>
      <c r="D9033" t="s">
        <v>10</v>
      </c>
      <c r="E9033">
        <v>185</v>
      </c>
      <c r="F9033">
        <v>251</v>
      </c>
      <c r="G9033">
        <v>5419</v>
      </c>
      <c r="H9033" t="s">
        <v>11</v>
      </c>
    </row>
    <row r="9034" spans="1:8" x14ac:dyDescent="0.3">
      <c r="A9034" t="s">
        <v>8536</v>
      </c>
      <c r="B9034" t="s">
        <v>8537</v>
      </c>
      <c r="C9034">
        <v>273</v>
      </c>
      <c r="D9034" t="s">
        <v>16</v>
      </c>
      <c r="E9034">
        <v>27</v>
      </c>
      <c r="F9034">
        <v>112</v>
      </c>
      <c r="G9034">
        <v>1237</v>
      </c>
      <c r="H9034" t="s">
        <v>17</v>
      </c>
    </row>
    <row r="9035" spans="1:8" x14ac:dyDescent="0.3">
      <c r="A9035" t="s">
        <v>8538</v>
      </c>
      <c r="B9035" t="s">
        <v>8539</v>
      </c>
      <c r="C9035">
        <v>204</v>
      </c>
      <c r="D9035" t="s">
        <v>10</v>
      </c>
      <c r="E9035">
        <v>139</v>
      </c>
      <c r="F9035">
        <v>203</v>
      </c>
      <c r="G9035">
        <v>5419</v>
      </c>
      <c r="H9035" t="s">
        <v>11</v>
      </c>
    </row>
    <row r="9036" spans="1:8" x14ac:dyDescent="0.3">
      <c r="A9036" t="s">
        <v>8540</v>
      </c>
      <c r="B9036" t="s">
        <v>8541</v>
      </c>
      <c r="C9036">
        <v>770</v>
      </c>
      <c r="D9036" t="s">
        <v>10</v>
      </c>
      <c r="E9036">
        <v>26</v>
      </c>
      <c r="F9036">
        <v>90</v>
      </c>
      <c r="G9036">
        <v>5419</v>
      </c>
      <c r="H9036" t="s">
        <v>11</v>
      </c>
    </row>
    <row r="9037" spans="1:8" x14ac:dyDescent="0.3">
      <c r="A9037" t="s">
        <v>8542</v>
      </c>
      <c r="B9037" t="s">
        <v>8543</v>
      </c>
      <c r="C9037">
        <v>382</v>
      </c>
      <c r="D9037" t="s">
        <v>10</v>
      </c>
      <c r="E9037">
        <v>30</v>
      </c>
      <c r="F9037">
        <v>102</v>
      </c>
      <c r="G9037">
        <v>5419</v>
      </c>
      <c r="H9037" t="s">
        <v>11</v>
      </c>
    </row>
    <row r="9038" spans="1:8" x14ac:dyDescent="0.3">
      <c r="A9038" t="s">
        <v>8544</v>
      </c>
      <c r="B9038" t="s">
        <v>8545</v>
      </c>
      <c r="C9038">
        <v>566</v>
      </c>
      <c r="D9038" t="s">
        <v>10</v>
      </c>
      <c r="E9038">
        <v>8</v>
      </c>
      <c r="F9038">
        <v>77</v>
      </c>
      <c r="G9038">
        <v>5419</v>
      </c>
      <c r="H9038" t="s">
        <v>11</v>
      </c>
    </row>
    <row r="9039" spans="1:8" hidden="1" x14ac:dyDescent="0.3">
      <c r="A9039" t="s">
        <v>8544</v>
      </c>
      <c r="B9039" t="s">
        <v>8545</v>
      </c>
      <c r="C9039">
        <v>566</v>
      </c>
      <c r="D9039" t="s">
        <v>102</v>
      </c>
      <c r="E9039">
        <v>306</v>
      </c>
      <c r="F9039">
        <v>428</v>
      </c>
      <c r="G9039">
        <v>5476</v>
      </c>
      <c r="H9039" t="s">
        <v>103</v>
      </c>
    </row>
    <row r="9040" spans="1:8" x14ac:dyDescent="0.3">
      <c r="A9040" t="s">
        <v>8544</v>
      </c>
      <c r="B9040" t="s">
        <v>8545</v>
      </c>
      <c r="C9040">
        <v>566</v>
      </c>
      <c r="D9040" t="s">
        <v>16</v>
      </c>
      <c r="E9040">
        <v>481</v>
      </c>
      <c r="F9040">
        <v>566</v>
      </c>
      <c r="G9040">
        <v>1237</v>
      </c>
      <c r="H9040" t="s">
        <v>17</v>
      </c>
    </row>
    <row r="9041" spans="1:8" x14ac:dyDescent="0.3">
      <c r="A9041" t="s">
        <v>8546</v>
      </c>
      <c r="B9041" t="s">
        <v>8547</v>
      </c>
      <c r="C9041">
        <v>502</v>
      </c>
      <c r="D9041" t="s">
        <v>10</v>
      </c>
      <c r="E9041">
        <v>273</v>
      </c>
      <c r="F9041">
        <v>338</v>
      </c>
      <c r="G9041">
        <v>5419</v>
      </c>
      <c r="H9041" t="s">
        <v>11</v>
      </c>
    </row>
    <row r="9042" spans="1:8" hidden="1" x14ac:dyDescent="0.3">
      <c r="A9042" t="s">
        <v>8546</v>
      </c>
      <c r="B9042" t="s">
        <v>8547</v>
      </c>
      <c r="C9042">
        <v>502</v>
      </c>
      <c r="D9042" t="s">
        <v>98</v>
      </c>
      <c r="E9042">
        <v>9</v>
      </c>
      <c r="F9042">
        <v>231</v>
      </c>
      <c r="G9042">
        <v>3266</v>
      </c>
      <c r="H9042" t="s">
        <v>99</v>
      </c>
    </row>
    <row r="9043" spans="1:8" x14ac:dyDescent="0.3">
      <c r="A9043" t="s">
        <v>8548</v>
      </c>
      <c r="B9043" t="s">
        <v>8549</v>
      </c>
      <c r="C9043">
        <v>1336</v>
      </c>
      <c r="D9043" t="s">
        <v>10</v>
      </c>
      <c r="E9043">
        <v>5</v>
      </c>
      <c r="F9043">
        <v>69</v>
      </c>
      <c r="G9043">
        <v>5419</v>
      </c>
      <c r="H9043" t="s">
        <v>11</v>
      </c>
    </row>
    <row r="9044" spans="1:8" x14ac:dyDescent="0.3">
      <c r="A9044" t="s">
        <v>8550</v>
      </c>
      <c r="B9044" t="s">
        <v>8551</v>
      </c>
      <c r="C9044">
        <v>935</v>
      </c>
      <c r="D9044" t="s">
        <v>10</v>
      </c>
      <c r="E9044">
        <v>12</v>
      </c>
      <c r="F9044">
        <v>74</v>
      </c>
      <c r="G9044">
        <v>5419</v>
      </c>
      <c r="H9044" t="s">
        <v>11</v>
      </c>
    </row>
    <row r="9045" spans="1:8" hidden="1" x14ac:dyDescent="0.3">
      <c r="A9045" t="s">
        <v>8550</v>
      </c>
      <c r="B9045" t="s">
        <v>8551</v>
      </c>
      <c r="C9045">
        <v>935</v>
      </c>
      <c r="D9045" t="s">
        <v>118</v>
      </c>
      <c r="E9045">
        <v>609</v>
      </c>
      <c r="F9045">
        <v>671</v>
      </c>
      <c r="G9045">
        <v>37814</v>
      </c>
      <c r="H9045" t="s">
        <v>119</v>
      </c>
    </row>
    <row r="9046" spans="1:8" hidden="1" x14ac:dyDescent="0.3">
      <c r="A9046" t="s">
        <v>8550</v>
      </c>
      <c r="B9046" t="s">
        <v>8551</v>
      </c>
      <c r="C9046">
        <v>935</v>
      </c>
      <c r="D9046" t="s">
        <v>118</v>
      </c>
      <c r="E9046">
        <v>755</v>
      </c>
      <c r="F9046">
        <v>817</v>
      </c>
      <c r="G9046">
        <v>37814</v>
      </c>
      <c r="H9046" t="s">
        <v>119</v>
      </c>
    </row>
    <row r="9047" spans="1:8" hidden="1" x14ac:dyDescent="0.3">
      <c r="A9047" t="s">
        <v>8550</v>
      </c>
      <c r="B9047" t="s">
        <v>8551</v>
      </c>
      <c r="C9047">
        <v>935</v>
      </c>
      <c r="D9047" t="s">
        <v>118</v>
      </c>
      <c r="E9047">
        <v>850</v>
      </c>
      <c r="F9047">
        <v>918</v>
      </c>
      <c r="G9047">
        <v>37814</v>
      </c>
      <c r="H9047" t="s">
        <v>119</v>
      </c>
    </row>
    <row r="9048" spans="1:8" hidden="1" x14ac:dyDescent="0.3">
      <c r="A9048" t="s">
        <v>8550</v>
      </c>
      <c r="B9048" t="s">
        <v>8551</v>
      </c>
      <c r="C9048">
        <v>935</v>
      </c>
      <c r="D9048" t="s">
        <v>120</v>
      </c>
      <c r="E9048">
        <v>219</v>
      </c>
      <c r="F9048">
        <v>431</v>
      </c>
      <c r="G9048">
        <v>51196</v>
      </c>
      <c r="H9048" t="s">
        <v>121</v>
      </c>
    </row>
    <row r="9049" spans="1:8" hidden="1" x14ac:dyDescent="0.3">
      <c r="A9049" t="s">
        <v>8550</v>
      </c>
      <c r="B9049" t="s">
        <v>8551</v>
      </c>
      <c r="C9049">
        <v>935</v>
      </c>
      <c r="D9049" t="s">
        <v>122</v>
      </c>
      <c r="E9049">
        <v>116</v>
      </c>
      <c r="F9049">
        <v>212</v>
      </c>
      <c r="G9049">
        <v>1072</v>
      </c>
      <c r="H9049" t="s">
        <v>123</v>
      </c>
    </row>
    <row r="9050" spans="1:8" x14ac:dyDescent="0.3">
      <c r="A9050" t="s">
        <v>8552</v>
      </c>
      <c r="B9050" t="s">
        <v>8553</v>
      </c>
      <c r="C9050">
        <v>1346</v>
      </c>
      <c r="D9050" t="s">
        <v>10</v>
      </c>
      <c r="E9050">
        <v>5</v>
      </c>
      <c r="F9050">
        <v>69</v>
      </c>
      <c r="G9050">
        <v>5419</v>
      </c>
      <c r="H9050" t="s">
        <v>11</v>
      </c>
    </row>
    <row r="9051" spans="1:8" hidden="1" x14ac:dyDescent="0.3">
      <c r="A9051" t="s">
        <v>8552</v>
      </c>
      <c r="B9051" t="s">
        <v>8553</v>
      </c>
      <c r="C9051">
        <v>1346</v>
      </c>
      <c r="D9051" t="s">
        <v>24</v>
      </c>
      <c r="E9051">
        <v>623</v>
      </c>
      <c r="F9051">
        <v>901</v>
      </c>
      <c r="G9051">
        <v>666</v>
      </c>
      <c r="H9051" t="s">
        <v>25</v>
      </c>
    </row>
    <row r="9052" spans="1:8" x14ac:dyDescent="0.3">
      <c r="A9052" t="s">
        <v>8554</v>
      </c>
      <c r="B9052" t="s">
        <v>8555</v>
      </c>
      <c r="C9052">
        <v>831</v>
      </c>
      <c r="D9052" t="s">
        <v>10</v>
      </c>
      <c r="E9052">
        <v>8</v>
      </c>
      <c r="F9052">
        <v>76</v>
      </c>
      <c r="G9052">
        <v>5419</v>
      </c>
      <c r="H9052" t="s">
        <v>11</v>
      </c>
    </row>
    <row r="9053" spans="1:8" hidden="1" x14ac:dyDescent="0.3">
      <c r="A9053" t="s">
        <v>8554</v>
      </c>
      <c r="B9053" t="s">
        <v>8555</v>
      </c>
      <c r="C9053">
        <v>831</v>
      </c>
      <c r="D9053" t="s">
        <v>20</v>
      </c>
      <c r="E9053">
        <v>679</v>
      </c>
      <c r="F9053">
        <v>694</v>
      </c>
      <c r="G9053">
        <v>904</v>
      </c>
      <c r="H9053" t="s">
        <v>21</v>
      </c>
    </row>
    <row r="9054" spans="1:8" hidden="1" x14ac:dyDescent="0.3">
      <c r="A9054" t="s">
        <v>8554</v>
      </c>
      <c r="B9054" t="s">
        <v>8555</v>
      </c>
      <c r="C9054">
        <v>831</v>
      </c>
      <c r="D9054" t="s">
        <v>20</v>
      </c>
      <c r="E9054">
        <v>810</v>
      </c>
      <c r="F9054">
        <v>825</v>
      </c>
      <c r="G9054">
        <v>904</v>
      </c>
      <c r="H9054" t="s">
        <v>21</v>
      </c>
    </row>
    <row r="9055" spans="1:8" x14ac:dyDescent="0.3">
      <c r="A9055" t="s">
        <v>8556</v>
      </c>
      <c r="B9055" t="s">
        <v>8557</v>
      </c>
      <c r="C9055">
        <v>261</v>
      </c>
      <c r="D9055" t="s">
        <v>10</v>
      </c>
      <c r="E9055">
        <v>169</v>
      </c>
      <c r="F9055">
        <v>241</v>
      </c>
      <c r="G9055">
        <v>5419</v>
      </c>
      <c r="H9055" t="s">
        <v>11</v>
      </c>
    </row>
    <row r="9056" spans="1:8" x14ac:dyDescent="0.3">
      <c r="A9056" t="s">
        <v>8556</v>
      </c>
      <c r="B9056" t="s">
        <v>8557</v>
      </c>
      <c r="C9056">
        <v>261</v>
      </c>
      <c r="D9056" t="s">
        <v>16</v>
      </c>
      <c r="E9056">
        <v>11</v>
      </c>
      <c r="F9056">
        <v>99</v>
      </c>
      <c r="G9056">
        <v>1237</v>
      </c>
      <c r="H9056" t="s">
        <v>17</v>
      </c>
    </row>
    <row r="9057" spans="1:8" x14ac:dyDescent="0.3">
      <c r="A9057" t="s">
        <v>8558</v>
      </c>
      <c r="B9057" t="s">
        <v>8559</v>
      </c>
      <c r="C9057">
        <v>645</v>
      </c>
      <c r="D9057" t="s">
        <v>10</v>
      </c>
      <c r="E9057">
        <v>5</v>
      </c>
      <c r="F9057">
        <v>72</v>
      </c>
      <c r="G9057">
        <v>5419</v>
      </c>
      <c r="H9057" t="s">
        <v>11</v>
      </c>
    </row>
    <row r="9058" spans="1:8" x14ac:dyDescent="0.3">
      <c r="A9058" t="s">
        <v>8560</v>
      </c>
      <c r="B9058" t="s">
        <v>8561</v>
      </c>
      <c r="C9058">
        <v>203</v>
      </c>
      <c r="D9058" t="s">
        <v>10</v>
      </c>
      <c r="E9058">
        <v>118</v>
      </c>
      <c r="F9058">
        <v>186</v>
      </c>
      <c r="G9058">
        <v>5419</v>
      </c>
      <c r="H9058" t="s">
        <v>11</v>
      </c>
    </row>
    <row r="9059" spans="1:8" x14ac:dyDescent="0.3">
      <c r="A9059" t="s">
        <v>8560</v>
      </c>
      <c r="B9059" t="s">
        <v>8561</v>
      </c>
      <c r="C9059">
        <v>203</v>
      </c>
      <c r="D9059" t="s">
        <v>16</v>
      </c>
      <c r="E9059">
        <v>1</v>
      </c>
      <c r="F9059">
        <v>55</v>
      </c>
      <c r="G9059">
        <v>1237</v>
      </c>
      <c r="H9059" t="s">
        <v>17</v>
      </c>
    </row>
    <row r="9060" spans="1:8" x14ac:dyDescent="0.3">
      <c r="A9060" t="s">
        <v>8562</v>
      </c>
      <c r="B9060" t="s">
        <v>8563</v>
      </c>
      <c r="C9060">
        <v>564</v>
      </c>
      <c r="D9060" t="s">
        <v>10</v>
      </c>
      <c r="E9060">
        <v>4</v>
      </c>
      <c r="F9060">
        <v>67</v>
      </c>
      <c r="G9060">
        <v>5419</v>
      </c>
      <c r="H9060" t="s">
        <v>11</v>
      </c>
    </row>
    <row r="9061" spans="1:8" hidden="1" x14ac:dyDescent="0.3">
      <c r="A9061" t="s">
        <v>8562</v>
      </c>
      <c r="B9061" t="s">
        <v>8563</v>
      </c>
      <c r="C9061">
        <v>564</v>
      </c>
      <c r="D9061" t="s">
        <v>1400</v>
      </c>
      <c r="E9061">
        <v>341</v>
      </c>
      <c r="F9061">
        <v>471</v>
      </c>
      <c r="G9061">
        <v>13476</v>
      </c>
      <c r="H9061" t="s">
        <v>1401</v>
      </c>
    </row>
    <row r="9062" spans="1:8" x14ac:dyDescent="0.3">
      <c r="A9062" t="s">
        <v>8564</v>
      </c>
      <c r="B9062" t="s">
        <v>8565</v>
      </c>
      <c r="C9062">
        <v>462</v>
      </c>
      <c r="D9062" t="s">
        <v>10</v>
      </c>
      <c r="E9062">
        <v>4</v>
      </c>
      <c r="F9062">
        <v>68</v>
      </c>
      <c r="G9062">
        <v>5419</v>
      </c>
      <c r="H9062" t="s">
        <v>11</v>
      </c>
    </row>
    <row r="9063" spans="1:8" x14ac:dyDescent="0.3">
      <c r="A9063" t="s">
        <v>8566</v>
      </c>
      <c r="B9063" t="s">
        <v>8567</v>
      </c>
      <c r="C9063">
        <v>1547</v>
      </c>
      <c r="D9063" t="s">
        <v>10</v>
      </c>
      <c r="E9063">
        <v>31</v>
      </c>
      <c r="F9063">
        <v>94</v>
      </c>
      <c r="G9063">
        <v>5419</v>
      </c>
      <c r="H9063" t="s">
        <v>11</v>
      </c>
    </row>
    <row r="9064" spans="1:8" x14ac:dyDescent="0.3">
      <c r="A9064" t="s">
        <v>8566</v>
      </c>
      <c r="B9064" t="s">
        <v>8567</v>
      </c>
      <c r="C9064">
        <v>1547</v>
      </c>
      <c r="D9064" t="s">
        <v>10</v>
      </c>
      <c r="E9064">
        <v>126</v>
      </c>
      <c r="F9064">
        <v>190</v>
      </c>
      <c r="G9064">
        <v>5419</v>
      </c>
      <c r="H9064" t="s">
        <v>11</v>
      </c>
    </row>
    <row r="9065" spans="1:8" hidden="1" x14ac:dyDescent="0.3">
      <c r="A9065" t="s">
        <v>8566</v>
      </c>
      <c r="B9065" t="s">
        <v>8567</v>
      </c>
      <c r="C9065">
        <v>1547</v>
      </c>
      <c r="D9065" t="s">
        <v>20</v>
      </c>
      <c r="E9065">
        <v>1449</v>
      </c>
      <c r="F9065">
        <v>1466</v>
      </c>
      <c r="G9065">
        <v>904</v>
      </c>
      <c r="H9065" t="s">
        <v>21</v>
      </c>
    </row>
    <row r="9066" spans="1:8" x14ac:dyDescent="0.3">
      <c r="A9066" t="s">
        <v>8568</v>
      </c>
      <c r="B9066" t="s">
        <v>8569</v>
      </c>
      <c r="C9066">
        <v>670</v>
      </c>
      <c r="D9066" t="s">
        <v>10</v>
      </c>
      <c r="E9066">
        <v>119</v>
      </c>
      <c r="F9066">
        <v>186</v>
      </c>
      <c r="G9066">
        <v>5419</v>
      </c>
      <c r="H9066" t="s">
        <v>11</v>
      </c>
    </row>
    <row r="9067" spans="1:8" x14ac:dyDescent="0.3">
      <c r="A9067" t="s">
        <v>8570</v>
      </c>
      <c r="B9067" t="s">
        <v>8571</v>
      </c>
      <c r="C9067">
        <v>812</v>
      </c>
      <c r="D9067" t="s">
        <v>10</v>
      </c>
      <c r="E9067">
        <v>744</v>
      </c>
      <c r="F9067">
        <v>807</v>
      </c>
      <c r="G9067">
        <v>5419</v>
      </c>
      <c r="H9067" t="s">
        <v>11</v>
      </c>
    </row>
    <row r="9068" spans="1:8" x14ac:dyDescent="0.3">
      <c r="A9068" t="s">
        <v>8572</v>
      </c>
      <c r="B9068" t="s">
        <v>8573</v>
      </c>
      <c r="C9068">
        <v>273</v>
      </c>
      <c r="D9068" t="s">
        <v>10</v>
      </c>
      <c r="E9068">
        <v>185</v>
      </c>
      <c r="F9068">
        <v>251</v>
      </c>
      <c r="G9068">
        <v>5419</v>
      </c>
      <c r="H9068" t="s">
        <v>11</v>
      </c>
    </row>
    <row r="9069" spans="1:8" x14ac:dyDescent="0.3">
      <c r="A9069" t="s">
        <v>8572</v>
      </c>
      <c r="B9069" t="s">
        <v>8573</v>
      </c>
      <c r="C9069">
        <v>273</v>
      </c>
      <c r="D9069" t="s">
        <v>16</v>
      </c>
      <c r="E9069">
        <v>27</v>
      </c>
      <c r="F9069">
        <v>112</v>
      </c>
      <c r="G9069">
        <v>1237</v>
      </c>
      <c r="H9069" t="s">
        <v>17</v>
      </c>
    </row>
    <row r="9070" spans="1:8" x14ac:dyDescent="0.3">
      <c r="A9070" t="s">
        <v>8574</v>
      </c>
      <c r="B9070" t="s">
        <v>8575</v>
      </c>
      <c r="C9070">
        <v>462</v>
      </c>
      <c r="D9070" t="s">
        <v>10</v>
      </c>
      <c r="E9070">
        <v>29</v>
      </c>
      <c r="F9070">
        <v>92</v>
      </c>
      <c r="G9070">
        <v>5419</v>
      </c>
      <c r="H9070" t="s">
        <v>11</v>
      </c>
    </row>
    <row r="9071" spans="1:8" hidden="1" x14ac:dyDescent="0.3">
      <c r="A9071" t="s">
        <v>8574</v>
      </c>
      <c r="B9071" t="s">
        <v>8575</v>
      </c>
      <c r="C9071">
        <v>462</v>
      </c>
      <c r="D9071" t="s">
        <v>92</v>
      </c>
      <c r="E9071">
        <v>310</v>
      </c>
      <c r="F9071">
        <v>428</v>
      </c>
      <c r="G9071">
        <v>1463</v>
      </c>
      <c r="H9071" t="s">
        <v>93</v>
      </c>
    </row>
    <row r="9072" spans="1:8" hidden="1" x14ac:dyDescent="0.3">
      <c r="A9072" t="s">
        <v>8574</v>
      </c>
      <c r="B9072" t="s">
        <v>8575</v>
      </c>
      <c r="C9072">
        <v>462</v>
      </c>
      <c r="D9072" t="s">
        <v>94</v>
      </c>
      <c r="E9072">
        <v>108</v>
      </c>
      <c r="F9072">
        <v>238</v>
      </c>
      <c r="G9072">
        <v>491</v>
      </c>
      <c r="H9072" t="s">
        <v>95</v>
      </c>
    </row>
    <row r="9073" spans="1:8" x14ac:dyDescent="0.3">
      <c r="A9073" t="s">
        <v>8576</v>
      </c>
      <c r="B9073" t="s">
        <v>8577</v>
      </c>
      <c r="C9073">
        <v>1334</v>
      </c>
      <c r="D9073" t="s">
        <v>10</v>
      </c>
      <c r="E9073">
        <v>5</v>
      </c>
      <c r="F9073">
        <v>69</v>
      </c>
      <c r="G9073">
        <v>5419</v>
      </c>
      <c r="H9073" t="s">
        <v>11</v>
      </c>
    </row>
    <row r="9074" spans="1:8" x14ac:dyDescent="0.3">
      <c r="A9074" t="s">
        <v>8578</v>
      </c>
      <c r="B9074" t="s">
        <v>8579</v>
      </c>
      <c r="C9074">
        <v>299</v>
      </c>
      <c r="D9074" t="s">
        <v>10</v>
      </c>
      <c r="E9074">
        <v>233</v>
      </c>
      <c r="F9074">
        <v>294</v>
      </c>
      <c r="G9074">
        <v>5419</v>
      </c>
      <c r="H9074" t="s">
        <v>11</v>
      </c>
    </row>
    <row r="9075" spans="1:8" hidden="1" x14ac:dyDescent="0.3">
      <c r="A9075" t="s">
        <v>8578</v>
      </c>
      <c r="B9075" t="s">
        <v>8579</v>
      </c>
      <c r="C9075">
        <v>299</v>
      </c>
      <c r="D9075" t="s">
        <v>138</v>
      </c>
      <c r="E9075">
        <v>7</v>
      </c>
      <c r="F9075">
        <v>66</v>
      </c>
      <c r="G9075">
        <v>40776</v>
      </c>
      <c r="H9075" t="s">
        <v>139</v>
      </c>
    </row>
    <row r="9076" spans="1:8" x14ac:dyDescent="0.3">
      <c r="A9076" t="s">
        <v>8580</v>
      </c>
      <c r="B9076" t="s">
        <v>8581</v>
      </c>
      <c r="C9076">
        <v>770</v>
      </c>
      <c r="D9076" t="s">
        <v>10</v>
      </c>
      <c r="E9076">
        <v>26</v>
      </c>
      <c r="F9076">
        <v>90</v>
      </c>
      <c r="G9076">
        <v>5419</v>
      </c>
      <c r="H9076" t="s">
        <v>11</v>
      </c>
    </row>
    <row r="9077" spans="1:8" x14ac:dyDescent="0.3">
      <c r="A9077" t="s">
        <v>8582</v>
      </c>
      <c r="B9077" t="s">
        <v>8583</v>
      </c>
      <c r="C9077">
        <v>582</v>
      </c>
      <c r="D9077" t="s">
        <v>10</v>
      </c>
      <c r="E9077">
        <v>24</v>
      </c>
      <c r="F9077">
        <v>93</v>
      </c>
      <c r="G9077">
        <v>5419</v>
      </c>
      <c r="H9077" t="s">
        <v>11</v>
      </c>
    </row>
    <row r="9078" spans="1:8" hidden="1" x14ac:dyDescent="0.3">
      <c r="A9078" t="s">
        <v>8582</v>
      </c>
      <c r="B9078" t="s">
        <v>8583</v>
      </c>
      <c r="C9078">
        <v>582</v>
      </c>
      <c r="D9078" t="s">
        <v>102</v>
      </c>
      <c r="E9078">
        <v>310</v>
      </c>
      <c r="F9078">
        <v>444</v>
      </c>
      <c r="G9078">
        <v>5476</v>
      </c>
      <c r="H9078" t="s">
        <v>103</v>
      </c>
    </row>
    <row r="9079" spans="1:8" x14ac:dyDescent="0.3">
      <c r="A9079" t="s">
        <v>8582</v>
      </c>
      <c r="B9079" t="s">
        <v>8583</v>
      </c>
      <c r="C9079">
        <v>582</v>
      </c>
      <c r="D9079" t="s">
        <v>16</v>
      </c>
      <c r="E9079">
        <v>497</v>
      </c>
      <c r="F9079">
        <v>582</v>
      </c>
      <c r="G9079">
        <v>1237</v>
      </c>
      <c r="H9079" t="s">
        <v>17</v>
      </c>
    </row>
    <row r="9080" spans="1:8" x14ac:dyDescent="0.3">
      <c r="A9080" t="s">
        <v>8584</v>
      </c>
      <c r="B9080" t="s">
        <v>8585</v>
      </c>
      <c r="C9080">
        <v>502</v>
      </c>
      <c r="D9080" t="s">
        <v>10</v>
      </c>
      <c r="E9080">
        <v>273</v>
      </c>
      <c r="F9080">
        <v>338</v>
      </c>
      <c r="G9080">
        <v>5419</v>
      </c>
      <c r="H9080" t="s">
        <v>11</v>
      </c>
    </row>
    <row r="9081" spans="1:8" hidden="1" x14ac:dyDescent="0.3">
      <c r="A9081" t="s">
        <v>8584</v>
      </c>
      <c r="B9081" t="s">
        <v>8585</v>
      </c>
      <c r="C9081">
        <v>502</v>
      </c>
      <c r="D9081" t="s">
        <v>98</v>
      </c>
      <c r="E9081">
        <v>9</v>
      </c>
      <c r="F9081">
        <v>231</v>
      </c>
      <c r="G9081">
        <v>3266</v>
      </c>
      <c r="H9081" t="s">
        <v>99</v>
      </c>
    </row>
    <row r="9082" spans="1:8" x14ac:dyDescent="0.3">
      <c r="A9082" t="s">
        <v>8586</v>
      </c>
      <c r="B9082" t="s">
        <v>8587</v>
      </c>
      <c r="C9082">
        <v>241</v>
      </c>
      <c r="D9082" t="s">
        <v>10</v>
      </c>
      <c r="E9082">
        <v>153</v>
      </c>
      <c r="F9082">
        <v>224</v>
      </c>
      <c r="G9082">
        <v>5419</v>
      </c>
      <c r="H9082" t="s">
        <v>11</v>
      </c>
    </row>
    <row r="9083" spans="1:8" x14ac:dyDescent="0.3">
      <c r="A9083" t="s">
        <v>8586</v>
      </c>
      <c r="B9083" t="s">
        <v>8587</v>
      </c>
      <c r="C9083">
        <v>241</v>
      </c>
      <c r="D9083" t="s">
        <v>16</v>
      </c>
      <c r="E9083">
        <v>3</v>
      </c>
      <c r="F9083">
        <v>87</v>
      </c>
      <c r="G9083">
        <v>1237</v>
      </c>
      <c r="H9083" t="s">
        <v>17</v>
      </c>
    </row>
    <row r="9084" spans="1:8" x14ac:dyDescent="0.3">
      <c r="A9084" t="s">
        <v>8588</v>
      </c>
      <c r="B9084" t="s">
        <v>8589</v>
      </c>
      <c r="C9084">
        <v>1325</v>
      </c>
      <c r="D9084" t="s">
        <v>10</v>
      </c>
      <c r="E9084">
        <v>6</v>
      </c>
      <c r="F9084">
        <v>71</v>
      </c>
      <c r="G9084">
        <v>5419</v>
      </c>
      <c r="H9084" t="s">
        <v>11</v>
      </c>
    </row>
    <row r="9085" spans="1:8" hidden="1" x14ac:dyDescent="0.3">
      <c r="A9085" t="s">
        <v>8588</v>
      </c>
      <c r="B9085" t="s">
        <v>8589</v>
      </c>
      <c r="C9085">
        <v>1325</v>
      </c>
      <c r="D9085" t="s">
        <v>24</v>
      </c>
      <c r="E9085">
        <v>612</v>
      </c>
      <c r="F9085">
        <v>896</v>
      </c>
      <c r="G9085">
        <v>666</v>
      </c>
      <c r="H9085" t="s">
        <v>25</v>
      </c>
    </row>
    <row r="9086" spans="1:8" x14ac:dyDescent="0.3">
      <c r="A9086" t="s">
        <v>8590</v>
      </c>
      <c r="B9086" t="s">
        <v>8591</v>
      </c>
      <c r="C9086">
        <v>834</v>
      </c>
      <c r="D9086" t="s">
        <v>10</v>
      </c>
      <c r="E9086">
        <v>121</v>
      </c>
      <c r="F9086">
        <v>189</v>
      </c>
      <c r="G9086">
        <v>5419</v>
      </c>
      <c r="H9086" t="s">
        <v>11</v>
      </c>
    </row>
    <row r="9087" spans="1:8" hidden="1" x14ac:dyDescent="0.3">
      <c r="A9087" t="s">
        <v>8590</v>
      </c>
      <c r="B9087" t="s">
        <v>8591</v>
      </c>
      <c r="C9087">
        <v>834</v>
      </c>
      <c r="D9087" t="s">
        <v>20</v>
      </c>
      <c r="E9087">
        <v>713</v>
      </c>
      <c r="F9087">
        <v>728</v>
      </c>
      <c r="G9087">
        <v>904</v>
      </c>
      <c r="H9087" t="s">
        <v>21</v>
      </c>
    </row>
    <row r="9088" spans="1:8" hidden="1" x14ac:dyDescent="0.3">
      <c r="A9088" t="s">
        <v>8590</v>
      </c>
      <c r="B9088" t="s">
        <v>8591</v>
      </c>
      <c r="C9088">
        <v>834</v>
      </c>
      <c r="D9088" t="s">
        <v>20</v>
      </c>
      <c r="E9088">
        <v>813</v>
      </c>
      <c r="F9088">
        <v>828</v>
      </c>
      <c r="G9088">
        <v>904</v>
      </c>
      <c r="H9088" t="s">
        <v>21</v>
      </c>
    </row>
    <row r="9089" spans="1:8" x14ac:dyDescent="0.3">
      <c r="A9089" t="s">
        <v>8592</v>
      </c>
      <c r="B9089" t="s">
        <v>8593</v>
      </c>
      <c r="C9089">
        <v>578</v>
      </c>
      <c r="D9089" t="s">
        <v>10</v>
      </c>
      <c r="E9089">
        <v>7</v>
      </c>
      <c r="F9089">
        <v>74</v>
      </c>
      <c r="G9089">
        <v>5419</v>
      </c>
      <c r="H9089" t="s">
        <v>11</v>
      </c>
    </row>
    <row r="9090" spans="1:8" x14ac:dyDescent="0.3">
      <c r="A9090" t="s">
        <v>8594</v>
      </c>
      <c r="B9090" t="s">
        <v>8595</v>
      </c>
      <c r="C9090">
        <v>271</v>
      </c>
      <c r="D9090" t="s">
        <v>10</v>
      </c>
      <c r="E9090">
        <v>182</v>
      </c>
      <c r="F9090">
        <v>252</v>
      </c>
      <c r="G9090">
        <v>5419</v>
      </c>
      <c r="H9090" t="s">
        <v>11</v>
      </c>
    </row>
    <row r="9091" spans="1:8" x14ac:dyDescent="0.3">
      <c r="A9091" t="s">
        <v>8594</v>
      </c>
      <c r="B9091" t="s">
        <v>8595</v>
      </c>
      <c r="C9091">
        <v>271</v>
      </c>
      <c r="D9091" t="s">
        <v>16</v>
      </c>
      <c r="E9091">
        <v>27</v>
      </c>
      <c r="F9091">
        <v>111</v>
      </c>
      <c r="G9091">
        <v>1237</v>
      </c>
      <c r="H9091" t="s">
        <v>17</v>
      </c>
    </row>
    <row r="9092" spans="1:8" x14ac:dyDescent="0.3">
      <c r="A9092" t="s">
        <v>8596</v>
      </c>
      <c r="B9092" t="s">
        <v>8597</v>
      </c>
      <c r="C9092">
        <v>533</v>
      </c>
      <c r="D9092" t="s">
        <v>10</v>
      </c>
      <c r="E9092">
        <v>1</v>
      </c>
      <c r="F9092">
        <v>69</v>
      </c>
      <c r="G9092">
        <v>5419</v>
      </c>
      <c r="H9092" t="s">
        <v>11</v>
      </c>
    </row>
    <row r="9093" spans="1:8" hidden="1" x14ac:dyDescent="0.3">
      <c r="A9093" t="s">
        <v>8596</v>
      </c>
      <c r="B9093" t="s">
        <v>8597</v>
      </c>
      <c r="C9093">
        <v>533</v>
      </c>
      <c r="D9093" t="s">
        <v>102</v>
      </c>
      <c r="E9093">
        <v>252</v>
      </c>
      <c r="F9093">
        <v>392</v>
      </c>
      <c r="G9093">
        <v>5476</v>
      </c>
      <c r="H9093" t="s">
        <v>103</v>
      </c>
    </row>
    <row r="9094" spans="1:8" x14ac:dyDescent="0.3">
      <c r="A9094" t="s">
        <v>8596</v>
      </c>
      <c r="B9094" t="s">
        <v>8597</v>
      </c>
      <c r="C9094">
        <v>533</v>
      </c>
      <c r="D9094" t="s">
        <v>16</v>
      </c>
      <c r="E9094">
        <v>450</v>
      </c>
      <c r="F9094">
        <v>532</v>
      </c>
      <c r="G9094">
        <v>1237</v>
      </c>
      <c r="H9094" t="s">
        <v>17</v>
      </c>
    </row>
    <row r="9095" spans="1:8" x14ac:dyDescent="0.3">
      <c r="A9095" t="s">
        <v>8598</v>
      </c>
      <c r="B9095" t="s">
        <v>8599</v>
      </c>
      <c r="C9095">
        <v>1245</v>
      </c>
      <c r="D9095" t="s">
        <v>10</v>
      </c>
      <c r="E9095">
        <v>3</v>
      </c>
      <c r="F9095">
        <v>67</v>
      </c>
      <c r="G9095">
        <v>5419</v>
      </c>
      <c r="H9095" t="s">
        <v>11</v>
      </c>
    </row>
    <row r="9096" spans="1:8" x14ac:dyDescent="0.3">
      <c r="A9096" t="s">
        <v>8600</v>
      </c>
      <c r="B9096" t="s">
        <v>8601</v>
      </c>
      <c r="C9096">
        <v>420</v>
      </c>
      <c r="D9096" t="s">
        <v>10</v>
      </c>
      <c r="E9096">
        <v>5</v>
      </c>
      <c r="F9096">
        <v>70</v>
      </c>
      <c r="G9096">
        <v>5419</v>
      </c>
      <c r="H9096" t="s">
        <v>11</v>
      </c>
    </row>
    <row r="9097" spans="1:8" hidden="1" x14ac:dyDescent="0.3">
      <c r="A9097" t="s">
        <v>8600</v>
      </c>
      <c r="B9097" t="s">
        <v>8601</v>
      </c>
      <c r="C9097">
        <v>420</v>
      </c>
      <c r="D9097" t="s">
        <v>92</v>
      </c>
      <c r="E9097">
        <v>265</v>
      </c>
      <c r="F9097">
        <v>383</v>
      </c>
      <c r="G9097">
        <v>1463</v>
      </c>
      <c r="H9097" t="s">
        <v>93</v>
      </c>
    </row>
    <row r="9098" spans="1:8" hidden="1" x14ac:dyDescent="0.3">
      <c r="A9098" t="s">
        <v>8600</v>
      </c>
      <c r="B9098" t="s">
        <v>8601</v>
      </c>
      <c r="C9098">
        <v>420</v>
      </c>
      <c r="D9098" t="s">
        <v>94</v>
      </c>
      <c r="E9098">
        <v>96</v>
      </c>
      <c r="F9098">
        <v>209</v>
      </c>
      <c r="G9098">
        <v>491</v>
      </c>
      <c r="H9098" t="s">
        <v>95</v>
      </c>
    </row>
    <row r="9099" spans="1:8" x14ac:dyDescent="0.3">
      <c r="A9099" t="s">
        <v>8602</v>
      </c>
      <c r="B9099" t="s">
        <v>8603</v>
      </c>
      <c r="C9099">
        <v>989</v>
      </c>
      <c r="D9099" t="s">
        <v>10</v>
      </c>
      <c r="E9099">
        <v>38</v>
      </c>
      <c r="F9099">
        <v>100</v>
      </c>
      <c r="G9099">
        <v>5419</v>
      </c>
      <c r="H9099" t="s">
        <v>11</v>
      </c>
    </row>
    <row r="9100" spans="1:8" hidden="1" x14ac:dyDescent="0.3">
      <c r="A9100" t="s">
        <v>8602</v>
      </c>
      <c r="B9100" t="s">
        <v>8603</v>
      </c>
      <c r="C9100">
        <v>989</v>
      </c>
      <c r="D9100" t="s">
        <v>8136</v>
      </c>
      <c r="E9100">
        <v>820</v>
      </c>
      <c r="F9100">
        <v>849</v>
      </c>
      <c r="G9100">
        <v>4007</v>
      </c>
      <c r="H9100" t="s">
        <v>8137</v>
      </c>
    </row>
    <row r="9101" spans="1:8" hidden="1" x14ac:dyDescent="0.3">
      <c r="A9101" t="s">
        <v>8602</v>
      </c>
      <c r="B9101" t="s">
        <v>8603</v>
      </c>
      <c r="C9101">
        <v>989</v>
      </c>
      <c r="D9101" t="s">
        <v>118</v>
      </c>
      <c r="E9101">
        <v>658</v>
      </c>
      <c r="F9101">
        <v>720</v>
      </c>
      <c r="G9101">
        <v>37814</v>
      </c>
      <c r="H9101" t="s">
        <v>119</v>
      </c>
    </row>
    <row r="9102" spans="1:8" hidden="1" x14ac:dyDescent="0.3">
      <c r="A9102" t="s">
        <v>8602</v>
      </c>
      <c r="B9102" t="s">
        <v>8603</v>
      </c>
      <c r="C9102">
        <v>989</v>
      </c>
      <c r="D9102" t="s">
        <v>118</v>
      </c>
      <c r="E9102">
        <v>915</v>
      </c>
      <c r="F9102">
        <v>983</v>
      </c>
      <c r="G9102">
        <v>37814</v>
      </c>
      <c r="H9102" t="s">
        <v>119</v>
      </c>
    </row>
    <row r="9103" spans="1:8" hidden="1" x14ac:dyDescent="0.3">
      <c r="A9103" t="s">
        <v>8602</v>
      </c>
      <c r="B9103" t="s">
        <v>8603</v>
      </c>
      <c r="C9103">
        <v>989</v>
      </c>
      <c r="D9103" t="s">
        <v>120</v>
      </c>
      <c r="E9103">
        <v>244</v>
      </c>
      <c r="F9103">
        <v>456</v>
      </c>
      <c r="G9103">
        <v>51196</v>
      </c>
      <c r="H9103" t="s">
        <v>121</v>
      </c>
    </row>
    <row r="9104" spans="1:8" hidden="1" x14ac:dyDescent="0.3">
      <c r="A9104" t="s">
        <v>8602</v>
      </c>
      <c r="B9104" t="s">
        <v>8603</v>
      </c>
      <c r="C9104">
        <v>989</v>
      </c>
      <c r="D9104" t="s">
        <v>122</v>
      </c>
      <c r="E9104">
        <v>150</v>
      </c>
      <c r="F9104">
        <v>236</v>
      </c>
      <c r="G9104">
        <v>1072</v>
      </c>
      <c r="H9104" t="s">
        <v>123</v>
      </c>
    </row>
    <row r="9105" spans="1:8" x14ac:dyDescent="0.3">
      <c r="A9105" t="s">
        <v>8604</v>
      </c>
      <c r="B9105" t="s">
        <v>8605</v>
      </c>
      <c r="C9105">
        <v>912</v>
      </c>
      <c r="D9105" t="s">
        <v>10</v>
      </c>
      <c r="E9105">
        <v>14</v>
      </c>
      <c r="F9105">
        <v>76</v>
      </c>
      <c r="G9105">
        <v>5419</v>
      </c>
      <c r="H9105" t="s">
        <v>11</v>
      </c>
    </row>
    <row r="9106" spans="1:8" hidden="1" x14ac:dyDescent="0.3">
      <c r="A9106" t="s">
        <v>8604</v>
      </c>
      <c r="B9106" t="s">
        <v>8605</v>
      </c>
      <c r="C9106">
        <v>912</v>
      </c>
      <c r="D9106" t="s">
        <v>8136</v>
      </c>
      <c r="E9106">
        <v>741</v>
      </c>
      <c r="F9106">
        <v>771</v>
      </c>
      <c r="G9106">
        <v>4007</v>
      </c>
      <c r="H9106" t="s">
        <v>8137</v>
      </c>
    </row>
    <row r="9107" spans="1:8" hidden="1" x14ac:dyDescent="0.3">
      <c r="A9107" t="s">
        <v>8604</v>
      </c>
      <c r="B9107" t="s">
        <v>8605</v>
      </c>
      <c r="C9107">
        <v>912</v>
      </c>
      <c r="D9107" t="s">
        <v>118</v>
      </c>
      <c r="E9107">
        <v>609</v>
      </c>
      <c r="F9107">
        <v>670</v>
      </c>
      <c r="G9107">
        <v>37814</v>
      </c>
      <c r="H9107" t="s">
        <v>119</v>
      </c>
    </row>
    <row r="9108" spans="1:8" hidden="1" x14ac:dyDescent="0.3">
      <c r="A9108" t="s">
        <v>8604</v>
      </c>
      <c r="B9108" t="s">
        <v>8605</v>
      </c>
      <c r="C9108">
        <v>912</v>
      </c>
      <c r="D9108" t="s">
        <v>118</v>
      </c>
      <c r="E9108">
        <v>836</v>
      </c>
      <c r="F9108">
        <v>904</v>
      </c>
      <c r="G9108">
        <v>37814</v>
      </c>
      <c r="H9108" t="s">
        <v>119</v>
      </c>
    </row>
    <row r="9109" spans="1:8" hidden="1" x14ac:dyDescent="0.3">
      <c r="A9109" t="s">
        <v>8604</v>
      </c>
      <c r="B9109" t="s">
        <v>8605</v>
      </c>
      <c r="C9109">
        <v>912</v>
      </c>
      <c r="D9109" t="s">
        <v>120</v>
      </c>
      <c r="E9109">
        <v>219</v>
      </c>
      <c r="F9109">
        <v>431</v>
      </c>
      <c r="G9109">
        <v>51196</v>
      </c>
      <c r="H9109" t="s">
        <v>121</v>
      </c>
    </row>
    <row r="9110" spans="1:8" hidden="1" x14ac:dyDescent="0.3">
      <c r="A9110" t="s">
        <v>8604</v>
      </c>
      <c r="B9110" t="s">
        <v>8605</v>
      </c>
      <c r="C9110">
        <v>912</v>
      </c>
      <c r="D9110" t="s">
        <v>122</v>
      </c>
      <c r="E9110">
        <v>123</v>
      </c>
      <c r="F9110">
        <v>212</v>
      </c>
      <c r="G9110">
        <v>1072</v>
      </c>
      <c r="H9110" t="s">
        <v>123</v>
      </c>
    </row>
    <row r="9111" spans="1:8" x14ac:dyDescent="0.3">
      <c r="A9111" t="s">
        <v>8606</v>
      </c>
      <c r="B9111" t="s">
        <v>8607</v>
      </c>
      <c r="C9111">
        <v>707</v>
      </c>
      <c r="D9111" t="s">
        <v>10</v>
      </c>
      <c r="E9111">
        <v>38</v>
      </c>
      <c r="F9111">
        <v>100</v>
      </c>
      <c r="G9111">
        <v>5419</v>
      </c>
      <c r="H9111" t="s">
        <v>11</v>
      </c>
    </row>
    <row r="9112" spans="1:8" hidden="1" x14ac:dyDescent="0.3">
      <c r="A9112" t="s">
        <v>8606</v>
      </c>
      <c r="B9112" t="s">
        <v>8607</v>
      </c>
      <c r="C9112">
        <v>707</v>
      </c>
      <c r="D9112" t="s">
        <v>120</v>
      </c>
      <c r="E9112">
        <v>244</v>
      </c>
      <c r="F9112">
        <v>456</v>
      </c>
      <c r="G9112">
        <v>51196</v>
      </c>
      <c r="H9112" t="s">
        <v>121</v>
      </c>
    </row>
    <row r="9113" spans="1:8" hidden="1" x14ac:dyDescent="0.3">
      <c r="A9113" t="s">
        <v>8606</v>
      </c>
      <c r="B9113" t="s">
        <v>8607</v>
      </c>
      <c r="C9113">
        <v>707</v>
      </c>
      <c r="D9113" t="s">
        <v>122</v>
      </c>
      <c r="E9113">
        <v>150</v>
      </c>
      <c r="F9113">
        <v>236</v>
      </c>
      <c r="G9113">
        <v>1072</v>
      </c>
      <c r="H9113" t="s">
        <v>123</v>
      </c>
    </row>
    <row r="9114" spans="1:8" x14ac:dyDescent="0.3">
      <c r="A9114" t="s">
        <v>8608</v>
      </c>
      <c r="B9114" t="s">
        <v>8609</v>
      </c>
      <c r="C9114">
        <v>398</v>
      </c>
      <c r="D9114" t="s">
        <v>10</v>
      </c>
      <c r="E9114">
        <v>288</v>
      </c>
      <c r="F9114">
        <v>353</v>
      </c>
      <c r="G9114">
        <v>5419</v>
      </c>
      <c r="H9114" t="s">
        <v>11</v>
      </c>
    </row>
    <row r="9115" spans="1:8" hidden="1" x14ac:dyDescent="0.3">
      <c r="A9115" t="s">
        <v>8608</v>
      </c>
      <c r="B9115" t="s">
        <v>8609</v>
      </c>
      <c r="C9115">
        <v>398</v>
      </c>
      <c r="D9115" t="s">
        <v>98</v>
      </c>
      <c r="E9115">
        <v>5</v>
      </c>
      <c r="F9115">
        <v>225</v>
      </c>
      <c r="G9115">
        <v>3266</v>
      </c>
      <c r="H9115" t="s">
        <v>99</v>
      </c>
    </row>
    <row r="9116" spans="1:8" x14ac:dyDescent="0.3">
      <c r="A9116" t="s">
        <v>8610</v>
      </c>
      <c r="B9116" t="s">
        <v>8611</v>
      </c>
      <c r="C9116">
        <v>347</v>
      </c>
      <c r="D9116" t="s">
        <v>10</v>
      </c>
      <c r="E9116">
        <v>288</v>
      </c>
      <c r="F9116">
        <v>336</v>
      </c>
      <c r="G9116">
        <v>5419</v>
      </c>
      <c r="H9116" t="s">
        <v>11</v>
      </c>
    </row>
    <row r="9117" spans="1:8" hidden="1" x14ac:dyDescent="0.3">
      <c r="A9117" t="s">
        <v>8610</v>
      </c>
      <c r="B9117" t="s">
        <v>8611</v>
      </c>
      <c r="C9117">
        <v>347</v>
      </c>
      <c r="D9117" t="s">
        <v>98</v>
      </c>
      <c r="E9117">
        <v>5</v>
      </c>
      <c r="F9117">
        <v>225</v>
      </c>
      <c r="G9117">
        <v>3266</v>
      </c>
      <c r="H9117" t="s">
        <v>99</v>
      </c>
    </row>
    <row r="9118" spans="1:8" x14ac:dyDescent="0.3">
      <c r="A9118" t="s">
        <v>8612</v>
      </c>
      <c r="B9118" t="s">
        <v>8613</v>
      </c>
      <c r="C9118">
        <v>489</v>
      </c>
      <c r="D9118" t="s">
        <v>10</v>
      </c>
      <c r="E9118">
        <v>288</v>
      </c>
      <c r="F9118">
        <v>353</v>
      </c>
      <c r="G9118">
        <v>5419</v>
      </c>
      <c r="H9118" t="s">
        <v>11</v>
      </c>
    </row>
    <row r="9119" spans="1:8" hidden="1" x14ac:dyDescent="0.3">
      <c r="A9119" t="s">
        <v>8612</v>
      </c>
      <c r="B9119" t="s">
        <v>8613</v>
      </c>
      <c r="C9119">
        <v>489</v>
      </c>
      <c r="D9119" t="s">
        <v>98</v>
      </c>
      <c r="E9119">
        <v>5</v>
      </c>
      <c r="F9119">
        <v>225</v>
      </c>
      <c r="G9119">
        <v>3266</v>
      </c>
      <c r="H9119" t="s">
        <v>99</v>
      </c>
    </row>
    <row r="9120" spans="1:8" x14ac:dyDescent="0.3">
      <c r="A9120" t="s">
        <v>8614</v>
      </c>
      <c r="B9120" t="s">
        <v>8615</v>
      </c>
      <c r="C9120">
        <v>296</v>
      </c>
      <c r="D9120" t="s">
        <v>10</v>
      </c>
      <c r="E9120">
        <v>229</v>
      </c>
      <c r="F9120">
        <v>293</v>
      </c>
      <c r="G9120">
        <v>5419</v>
      </c>
      <c r="H9120" t="s">
        <v>11</v>
      </c>
    </row>
    <row r="9121" spans="1:8" hidden="1" x14ac:dyDescent="0.3">
      <c r="A9121" t="s">
        <v>8614</v>
      </c>
      <c r="B9121" t="s">
        <v>8615</v>
      </c>
      <c r="C9121">
        <v>296</v>
      </c>
      <c r="D9121" t="s">
        <v>138</v>
      </c>
      <c r="E9121">
        <v>5</v>
      </c>
      <c r="F9121">
        <v>65</v>
      </c>
      <c r="G9121">
        <v>40776</v>
      </c>
      <c r="H9121" t="s">
        <v>139</v>
      </c>
    </row>
    <row r="9122" spans="1:8" x14ac:dyDescent="0.3">
      <c r="A9122" t="s">
        <v>8616</v>
      </c>
      <c r="B9122" t="s">
        <v>8617</v>
      </c>
      <c r="C9122">
        <v>262</v>
      </c>
      <c r="D9122" t="s">
        <v>10</v>
      </c>
      <c r="E9122">
        <v>180</v>
      </c>
      <c r="F9122">
        <v>246</v>
      </c>
      <c r="G9122">
        <v>5419</v>
      </c>
      <c r="H9122" t="s">
        <v>11</v>
      </c>
    </row>
    <row r="9123" spans="1:8" x14ac:dyDescent="0.3">
      <c r="A9123" t="s">
        <v>8616</v>
      </c>
      <c r="B9123" t="s">
        <v>8617</v>
      </c>
      <c r="C9123">
        <v>262</v>
      </c>
      <c r="D9123" t="s">
        <v>16</v>
      </c>
      <c r="E9123">
        <v>4</v>
      </c>
      <c r="F9123">
        <v>92</v>
      </c>
      <c r="G9123">
        <v>1237</v>
      </c>
      <c r="H9123" t="s">
        <v>17</v>
      </c>
    </row>
    <row r="9124" spans="1:8" x14ac:dyDescent="0.3">
      <c r="A9124" t="s">
        <v>8618</v>
      </c>
      <c r="B9124" t="s">
        <v>8619</v>
      </c>
      <c r="C9124">
        <v>843</v>
      </c>
      <c r="D9124" t="s">
        <v>10</v>
      </c>
      <c r="E9124">
        <v>72</v>
      </c>
      <c r="F9124">
        <v>130</v>
      </c>
      <c r="G9124">
        <v>5419</v>
      </c>
      <c r="H9124" t="s">
        <v>11</v>
      </c>
    </row>
    <row r="9125" spans="1:8" x14ac:dyDescent="0.3">
      <c r="A9125" t="s">
        <v>8620</v>
      </c>
      <c r="B9125" t="s">
        <v>8621</v>
      </c>
      <c r="C9125">
        <v>237</v>
      </c>
      <c r="D9125" t="s">
        <v>10</v>
      </c>
      <c r="E9125">
        <v>149</v>
      </c>
      <c r="F9125">
        <v>220</v>
      </c>
      <c r="G9125">
        <v>5419</v>
      </c>
      <c r="H9125" t="s">
        <v>11</v>
      </c>
    </row>
    <row r="9126" spans="1:8" x14ac:dyDescent="0.3">
      <c r="A9126" t="s">
        <v>8620</v>
      </c>
      <c r="B9126" t="s">
        <v>8621</v>
      </c>
      <c r="C9126">
        <v>237</v>
      </c>
      <c r="D9126" t="s">
        <v>16</v>
      </c>
      <c r="E9126">
        <v>4</v>
      </c>
      <c r="F9126">
        <v>88</v>
      </c>
      <c r="G9126">
        <v>1237</v>
      </c>
      <c r="H9126" t="s">
        <v>17</v>
      </c>
    </row>
    <row r="9127" spans="1:8" x14ac:dyDescent="0.3">
      <c r="A9127" t="s">
        <v>8622</v>
      </c>
      <c r="B9127" t="s">
        <v>8623</v>
      </c>
      <c r="C9127">
        <v>1093</v>
      </c>
      <c r="D9127" t="s">
        <v>10</v>
      </c>
      <c r="E9127">
        <v>95</v>
      </c>
      <c r="F9127">
        <v>163</v>
      </c>
      <c r="G9127">
        <v>5419</v>
      </c>
      <c r="H9127" t="s">
        <v>11</v>
      </c>
    </row>
    <row r="9128" spans="1:8" x14ac:dyDescent="0.3">
      <c r="A9128" t="s">
        <v>8624</v>
      </c>
      <c r="B9128" t="s">
        <v>8625</v>
      </c>
      <c r="C9128">
        <v>1169</v>
      </c>
      <c r="D9128" t="s">
        <v>10</v>
      </c>
      <c r="E9128">
        <v>8</v>
      </c>
      <c r="F9128">
        <v>71</v>
      </c>
      <c r="G9128">
        <v>5419</v>
      </c>
      <c r="H9128" t="s">
        <v>11</v>
      </c>
    </row>
    <row r="9129" spans="1:8" hidden="1" x14ac:dyDescent="0.3">
      <c r="A9129" t="s">
        <v>8624</v>
      </c>
      <c r="B9129" t="s">
        <v>8625</v>
      </c>
      <c r="C9129">
        <v>1169</v>
      </c>
      <c r="D9129" t="s">
        <v>24</v>
      </c>
      <c r="E9129">
        <v>476</v>
      </c>
      <c r="F9129">
        <v>764</v>
      </c>
      <c r="G9129">
        <v>666</v>
      </c>
      <c r="H9129" t="s">
        <v>25</v>
      </c>
    </row>
    <row r="9130" spans="1:8" x14ac:dyDescent="0.3">
      <c r="A9130" t="s">
        <v>8626</v>
      </c>
      <c r="B9130" t="s">
        <v>8627</v>
      </c>
      <c r="C9130">
        <v>538</v>
      </c>
      <c r="D9130" t="s">
        <v>10</v>
      </c>
      <c r="E9130">
        <v>6</v>
      </c>
      <c r="F9130">
        <v>69</v>
      </c>
      <c r="G9130">
        <v>5419</v>
      </c>
      <c r="H9130" t="s">
        <v>11</v>
      </c>
    </row>
    <row r="9131" spans="1:8" x14ac:dyDescent="0.3">
      <c r="A9131" t="s">
        <v>8628</v>
      </c>
      <c r="B9131" t="s">
        <v>8629</v>
      </c>
      <c r="C9131">
        <v>431</v>
      </c>
      <c r="D9131" t="s">
        <v>10</v>
      </c>
      <c r="E9131">
        <v>16</v>
      </c>
      <c r="F9131">
        <v>82</v>
      </c>
      <c r="G9131">
        <v>5419</v>
      </c>
      <c r="H9131" t="s">
        <v>11</v>
      </c>
    </row>
    <row r="9132" spans="1:8" x14ac:dyDescent="0.3">
      <c r="A9132" t="s">
        <v>8630</v>
      </c>
      <c r="B9132" t="s">
        <v>8631</v>
      </c>
      <c r="C9132">
        <v>251</v>
      </c>
      <c r="D9132" t="s">
        <v>10</v>
      </c>
      <c r="E9132">
        <v>167</v>
      </c>
      <c r="F9132">
        <v>236</v>
      </c>
      <c r="G9132">
        <v>5419</v>
      </c>
      <c r="H9132" t="s">
        <v>11</v>
      </c>
    </row>
    <row r="9133" spans="1:8" x14ac:dyDescent="0.3">
      <c r="A9133" t="s">
        <v>8630</v>
      </c>
      <c r="B9133" t="s">
        <v>8631</v>
      </c>
      <c r="C9133">
        <v>251</v>
      </c>
      <c r="D9133" t="s">
        <v>16</v>
      </c>
      <c r="E9133">
        <v>12</v>
      </c>
      <c r="F9133">
        <v>96</v>
      </c>
      <c r="G9133">
        <v>1237</v>
      </c>
      <c r="H9133" t="s">
        <v>17</v>
      </c>
    </row>
    <row r="9134" spans="1:8" x14ac:dyDescent="0.3">
      <c r="A9134" t="s">
        <v>8632</v>
      </c>
      <c r="B9134" t="s">
        <v>8633</v>
      </c>
      <c r="C9134">
        <v>1206</v>
      </c>
      <c r="D9134" t="s">
        <v>10</v>
      </c>
      <c r="E9134">
        <v>8</v>
      </c>
      <c r="F9134">
        <v>73</v>
      </c>
      <c r="G9134">
        <v>5419</v>
      </c>
      <c r="H9134" t="s">
        <v>11</v>
      </c>
    </row>
    <row r="9135" spans="1:8" hidden="1" x14ac:dyDescent="0.3">
      <c r="A9135" t="s">
        <v>8632</v>
      </c>
      <c r="B9135" t="s">
        <v>8633</v>
      </c>
      <c r="C9135">
        <v>1206</v>
      </c>
      <c r="D9135" t="s">
        <v>24</v>
      </c>
      <c r="E9135">
        <v>417</v>
      </c>
      <c r="F9135">
        <v>695</v>
      </c>
      <c r="G9135">
        <v>666</v>
      </c>
      <c r="H9135" t="s">
        <v>25</v>
      </c>
    </row>
    <row r="9136" spans="1:8" hidden="1" x14ac:dyDescent="0.3">
      <c r="A9136" t="s">
        <v>8634</v>
      </c>
      <c r="B9136" t="s">
        <v>8635</v>
      </c>
      <c r="C9136">
        <v>440</v>
      </c>
      <c r="D9136" t="s">
        <v>8636</v>
      </c>
      <c r="E9136">
        <v>58</v>
      </c>
      <c r="F9136">
        <v>216</v>
      </c>
      <c r="G9136">
        <v>57307</v>
      </c>
      <c r="H9136" t="s">
        <v>8637</v>
      </c>
    </row>
    <row r="9137" spans="1:8" x14ac:dyDescent="0.3">
      <c r="A9137" t="s">
        <v>8634</v>
      </c>
      <c r="B9137" t="s">
        <v>8635</v>
      </c>
      <c r="C9137">
        <v>440</v>
      </c>
      <c r="D9137" t="s">
        <v>10</v>
      </c>
      <c r="E9137">
        <v>319</v>
      </c>
      <c r="F9137">
        <v>398</v>
      </c>
      <c r="G9137">
        <v>5419</v>
      </c>
      <c r="H9137" t="s">
        <v>11</v>
      </c>
    </row>
    <row r="9138" spans="1:8" x14ac:dyDescent="0.3">
      <c r="A9138" t="s">
        <v>8638</v>
      </c>
      <c r="B9138" t="s">
        <v>8639</v>
      </c>
      <c r="C9138">
        <v>3502</v>
      </c>
      <c r="D9138" t="s">
        <v>10</v>
      </c>
      <c r="E9138">
        <v>2772</v>
      </c>
      <c r="F9138">
        <v>2836</v>
      </c>
      <c r="G9138">
        <v>5419</v>
      </c>
      <c r="H9138" t="s">
        <v>11</v>
      </c>
    </row>
    <row r="9139" spans="1:8" hidden="1" x14ac:dyDescent="0.3">
      <c r="A9139" t="s">
        <v>8638</v>
      </c>
      <c r="B9139" t="s">
        <v>8639</v>
      </c>
      <c r="C9139">
        <v>3502</v>
      </c>
      <c r="D9139" t="s">
        <v>4352</v>
      </c>
      <c r="E9139">
        <v>973</v>
      </c>
      <c r="F9139">
        <v>993</v>
      </c>
      <c r="G9139">
        <v>29308</v>
      </c>
      <c r="H9139" t="s">
        <v>4353</v>
      </c>
    </row>
    <row r="9140" spans="1:8" x14ac:dyDescent="0.3">
      <c r="A9140" t="s">
        <v>8640</v>
      </c>
      <c r="B9140" t="s">
        <v>8641</v>
      </c>
      <c r="C9140">
        <v>1354</v>
      </c>
      <c r="D9140" t="s">
        <v>10</v>
      </c>
      <c r="E9140">
        <v>131</v>
      </c>
      <c r="F9140">
        <v>199</v>
      </c>
      <c r="G9140">
        <v>5419</v>
      </c>
      <c r="H9140" t="s">
        <v>11</v>
      </c>
    </row>
    <row r="9141" spans="1:8" x14ac:dyDescent="0.3">
      <c r="A9141" t="s">
        <v>8640</v>
      </c>
      <c r="B9141" t="s">
        <v>8641</v>
      </c>
      <c r="C9141">
        <v>1354</v>
      </c>
      <c r="D9141" t="s">
        <v>10</v>
      </c>
      <c r="E9141">
        <v>233</v>
      </c>
      <c r="F9141">
        <v>304</v>
      </c>
      <c r="G9141">
        <v>5419</v>
      </c>
      <c r="H9141" t="s">
        <v>11</v>
      </c>
    </row>
    <row r="9142" spans="1:8" x14ac:dyDescent="0.3">
      <c r="A9142" t="s">
        <v>8640</v>
      </c>
      <c r="B9142" t="s">
        <v>8641</v>
      </c>
      <c r="C9142">
        <v>1354</v>
      </c>
      <c r="D9142" t="s">
        <v>10</v>
      </c>
      <c r="E9142">
        <v>1124</v>
      </c>
      <c r="F9142">
        <v>1193</v>
      </c>
      <c r="G9142">
        <v>5419</v>
      </c>
      <c r="H9142" t="s">
        <v>11</v>
      </c>
    </row>
    <row r="9143" spans="1:8" hidden="1" x14ac:dyDescent="0.3">
      <c r="A9143" t="s">
        <v>8640</v>
      </c>
      <c r="B9143" t="s">
        <v>8641</v>
      </c>
      <c r="C9143">
        <v>1354</v>
      </c>
      <c r="D9143" t="s">
        <v>8642</v>
      </c>
      <c r="E9143">
        <v>612</v>
      </c>
      <c r="F9143">
        <v>695</v>
      </c>
      <c r="G9143">
        <v>4426</v>
      </c>
      <c r="H9143" t="s">
        <v>8643</v>
      </c>
    </row>
    <row r="9144" spans="1:8" hidden="1" x14ac:dyDescent="0.3">
      <c r="A9144" t="s">
        <v>8640</v>
      </c>
      <c r="B9144" t="s">
        <v>8641</v>
      </c>
      <c r="C9144">
        <v>1354</v>
      </c>
      <c r="D9144" t="s">
        <v>8642</v>
      </c>
      <c r="E9144">
        <v>784</v>
      </c>
      <c r="F9144">
        <v>870</v>
      </c>
      <c r="G9144">
        <v>4426</v>
      </c>
      <c r="H9144" t="s">
        <v>8643</v>
      </c>
    </row>
    <row r="9145" spans="1:8" x14ac:dyDescent="0.3">
      <c r="A9145" t="s">
        <v>8644</v>
      </c>
      <c r="B9145" t="s">
        <v>8645</v>
      </c>
      <c r="C9145">
        <v>240</v>
      </c>
      <c r="D9145" t="s">
        <v>10</v>
      </c>
      <c r="E9145">
        <v>63</v>
      </c>
      <c r="F9145">
        <v>132</v>
      </c>
      <c r="G9145">
        <v>5419</v>
      </c>
      <c r="H9145" t="s">
        <v>11</v>
      </c>
    </row>
    <row r="9146" spans="1:8" x14ac:dyDescent="0.3">
      <c r="A9146" t="s">
        <v>8646</v>
      </c>
      <c r="B9146" t="s">
        <v>8647</v>
      </c>
      <c r="C9146">
        <v>137</v>
      </c>
      <c r="D9146" t="s">
        <v>10</v>
      </c>
      <c r="E9146">
        <v>3</v>
      </c>
      <c r="F9146">
        <v>53</v>
      </c>
      <c r="G9146">
        <v>5419</v>
      </c>
      <c r="H9146" t="s">
        <v>11</v>
      </c>
    </row>
    <row r="9147" spans="1:8" x14ac:dyDescent="0.3">
      <c r="A9147" t="s">
        <v>8648</v>
      </c>
      <c r="B9147" t="s">
        <v>8649</v>
      </c>
      <c r="C9147">
        <v>897</v>
      </c>
      <c r="D9147" t="s">
        <v>10</v>
      </c>
      <c r="E9147">
        <v>131</v>
      </c>
      <c r="F9147">
        <v>199</v>
      </c>
      <c r="G9147">
        <v>5419</v>
      </c>
      <c r="H9147" t="s">
        <v>11</v>
      </c>
    </row>
    <row r="9148" spans="1:8" hidden="1" x14ac:dyDescent="0.3">
      <c r="A9148" t="s">
        <v>8648</v>
      </c>
      <c r="B9148" t="s">
        <v>8649</v>
      </c>
      <c r="C9148">
        <v>897</v>
      </c>
      <c r="D9148" t="s">
        <v>8642</v>
      </c>
      <c r="E9148">
        <v>402</v>
      </c>
      <c r="F9148">
        <v>486</v>
      </c>
      <c r="G9148">
        <v>4426</v>
      </c>
      <c r="H9148" t="s">
        <v>8643</v>
      </c>
    </row>
    <row r="9149" spans="1:8" hidden="1" x14ac:dyDescent="0.3">
      <c r="A9149" t="s">
        <v>8648</v>
      </c>
      <c r="B9149" t="s">
        <v>8649</v>
      </c>
      <c r="C9149">
        <v>897</v>
      </c>
      <c r="D9149" t="s">
        <v>8642</v>
      </c>
      <c r="E9149">
        <v>488</v>
      </c>
      <c r="F9149">
        <v>570</v>
      </c>
      <c r="G9149">
        <v>4426</v>
      </c>
      <c r="H9149" t="s">
        <v>8643</v>
      </c>
    </row>
    <row r="9150" spans="1:8" hidden="1" x14ac:dyDescent="0.3">
      <c r="A9150" t="s">
        <v>8648</v>
      </c>
      <c r="B9150" t="s">
        <v>8649</v>
      </c>
      <c r="C9150">
        <v>897</v>
      </c>
      <c r="D9150" t="s">
        <v>8642</v>
      </c>
      <c r="E9150">
        <v>575</v>
      </c>
      <c r="F9150">
        <v>655</v>
      </c>
      <c r="G9150">
        <v>4426</v>
      </c>
      <c r="H9150" t="s">
        <v>8643</v>
      </c>
    </row>
    <row r="9151" spans="1:8" x14ac:dyDescent="0.3">
      <c r="A9151" t="s">
        <v>8650</v>
      </c>
      <c r="B9151" t="s">
        <v>8651</v>
      </c>
      <c r="C9151">
        <v>242</v>
      </c>
      <c r="D9151" t="s">
        <v>10</v>
      </c>
      <c r="E9151">
        <v>158</v>
      </c>
      <c r="F9151">
        <v>224</v>
      </c>
      <c r="G9151">
        <v>5419</v>
      </c>
      <c r="H9151" t="s">
        <v>11</v>
      </c>
    </row>
    <row r="9152" spans="1:8" x14ac:dyDescent="0.3">
      <c r="A9152" t="s">
        <v>8650</v>
      </c>
      <c r="B9152" t="s">
        <v>8651</v>
      </c>
      <c r="C9152">
        <v>242</v>
      </c>
      <c r="D9152" t="s">
        <v>16</v>
      </c>
      <c r="E9152">
        <v>11</v>
      </c>
      <c r="F9152">
        <v>96</v>
      </c>
      <c r="G9152">
        <v>1237</v>
      </c>
      <c r="H9152" t="s">
        <v>17</v>
      </c>
    </row>
    <row r="9153" spans="1:8" x14ac:dyDescent="0.3">
      <c r="A9153" t="s">
        <v>8652</v>
      </c>
      <c r="B9153" t="s">
        <v>8653</v>
      </c>
      <c r="C9153">
        <v>217</v>
      </c>
      <c r="D9153" t="s">
        <v>10</v>
      </c>
      <c r="E9153">
        <v>158</v>
      </c>
      <c r="F9153">
        <v>217</v>
      </c>
      <c r="G9153">
        <v>5419</v>
      </c>
      <c r="H9153" t="s">
        <v>11</v>
      </c>
    </row>
    <row r="9154" spans="1:8" x14ac:dyDescent="0.3">
      <c r="A9154" t="s">
        <v>8652</v>
      </c>
      <c r="B9154" t="s">
        <v>8653</v>
      </c>
      <c r="C9154">
        <v>217</v>
      </c>
      <c r="D9154" t="s">
        <v>16</v>
      </c>
      <c r="E9154">
        <v>11</v>
      </c>
      <c r="F9154">
        <v>96</v>
      </c>
      <c r="G9154">
        <v>1237</v>
      </c>
      <c r="H9154" t="s">
        <v>17</v>
      </c>
    </row>
    <row r="9155" spans="1:8" x14ac:dyDescent="0.3">
      <c r="A9155" t="s">
        <v>8654</v>
      </c>
      <c r="B9155" t="s">
        <v>8655</v>
      </c>
      <c r="C9155">
        <v>109</v>
      </c>
      <c r="D9155" t="s">
        <v>10</v>
      </c>
      <c r="E9155">
        <v>26</v>
      </c>
      <c r="F9155">
        <v>92</v>
      </c>
      <c r="G9155">
        <v>5419</v>
      </c>
      <c r="H9155" t="s">
        <v>11</v>
      </c>
    </row>
    <row r="9156" spans="1:8" x14ac:dyDescent="0.3">
      <c r="A9156" t="s">
        <v>8656</v>
      </c>
      <c r="B9156" t="s">
        <v>8657</v>
      </c>
      <c r="C9156">
        <v>1258</v>
      </c>
      <c r="D9156" t="s">
        <v>10</v>
      </c>
      <c r="E9156">
        <v>750</v>
      </c>
      <c r="F9156">
        <v>829</v>
      </c>
      <c r="G9156">
        <v>5419</v>
      </c>
      <c r="H9156" t="s">
        <v>11</v>
      </c>
    </row>
    <row r="9157" spans="1:8" hidden="1" x14ac:dyDescent="0.3">
      <c r="A9157" t="s">
        <v>8656</v>
      </c>
      <c r="B9157" t="s">
        <v>8657</v>
      </c>
      <c r="C9157">
        <v>1258</v>
      </c>
      <c r="D9157" t="s">
        <v>178</v>
      </c>
      <c r="E9157">
        <v>895</v>
      </c>
      <c r="F9157">
        <v>1249</v>
      </c>
      <c r="G9157">
        <v>19761</v>
      </c>
      <c r="H9157" t="s">
        <v>179</v>
      </c>
    </row>
    <row r="9158" spans="1:8" x14ac:dyDescent="0.3">
      <c r="A9158" t="s">
        <v>8658</v>
      </c>
      <c r="B9158" t="s">
        <v>8659</v>
      </c>
      <c r="C9158">
        <v>315</v>
      </c>
      <c r="D9158" t="s">
        <v>10</v>
      </c>
      <c r="E9158">
        <v>241</v>
      </c>
      <c r="F9158">
        <v>309</v>
      </c>
      <c r="G9158">
        <v>5419</v>
      </c>
      <c r="H9158" t="s">
        <v>11</v>
      </c>
    </row>
    <row r="9159" spans="1:8" x14ac:dyDescent="0.3">
      <c r="A9159" t="s">
        <v>8660</v>
      </c>
      <c r="B9159" t="s">
        <v>8661</v>
      </c>
      <c r="C9159">
        <v>383</v>
      </c>
      <c r="D9159" t="s">
        <v>10</v>
      </c>
      <c r="E9159">
        <v>92</v>
      </c>
      <c r="F9159">
        <v>156</v>
      </c>
      <c r="G9159">
        <v>5419</v>
      </c>
      <c r="H9159" t="s">
        <v>11</v>
      </c>
    </row>
    <row r="9160" spans="1:8" x14ac:dyDescent="0.3">
      <c r="A9160" t="s">
        <v>8660</v>
      </c>
      <c r="B9160" t="s">
        <v>8661</v>
      </c>
      <c r="C9160">
        <v>383</v>
      </c>
      <c r="D9160" t="s">
        <v>10</v>
      </c>
      <c r="E9160">
        <v>218</v>
      </c>
      <c r="F9160">
        <v>285</v>
      </c>
      <c r="G9160">
        <v>5419</v>
      </c>
      <c r="H9160" t="s">
        <v>11</v>
      </c>
    </row>
    <row r="9161" spans="1:8" x14ac:dyDescent="0.3">
      <c r="A9161" t="s">
        <v>8662</v>
      </c>
      <c r="B9161" t="s">
        <v>8663</v>
      </c>
      <c r="C9161">
        <v>1255</v>
      </c>
      <c r="D9161" t="s">
        <v>10</v>
      </c>
      <c r="E9161">
        <v>8</v>
      </c>
      <c r="F9161">
        <v>73</v>
      </c>
      <c r="G9161">
        <v>5419</v>
      </c>
      <c r="H9161" t="s">
        <v>11</v>
      </c>
    </row>
    <row r="9162" spans="1:8" hidden="1" x14ac:dyDescent="0.3">
      <c r="A9162" t="s">
        <v>8662</v>
      </c>
      <c r="B9162" t="s">
        <v>8663</v>
      </c>
      <c r="C9162">
        <v>1255</v>
      </c>
      <c r="D9162" t="s">
        <v>24</v>
      </c>
      <c r="E9162">
        <v>562</v>
      </c>
      <c r="F9162">
        <v>849</v>
      </c>
      <c r="G9162">
        <v>666</v>
      </c>
      <c r="H9162" t="s">
        <v>25</v>
      </c>
    </row>
    <row r="9163" spans="1:8" x14ac:dyDescent="0.3">
      <c r="A9163" t="s">
        <v>8664</v>
      </c>
      <c r="B9163" t="s">
        <v>8665</v>
      </c>
      <c r="C9163">
        <v>522</v>
      </c>
      <c r="D9163" t="s">
        <v>10</v>
      </c>
      <c r="E9163">
        <v>9</v>
      </c>
      <c r="F9163">
        <v>74</v>
      </c>
      <c r="G9163">
        <v>5419</v>
      </c>
      <c r="H9163" t="s">
        <v>11</v>
      </c>
    </row>
    <row r="9164" spans="1:8" x14ac:dyDescent="0.3">
      <c r="A9164" t="s">
        <v>8666</v>
      </c>
      <c r="B9164" t="s">
        <v>8667</v>
      </c>
      <c r="C9164">
        <v>240</v>
      </c>
      <c r="D9164" t="s">
        <v>10</v>
      </c>
      <c r="E9164">
        <v>158</v>
      </c>
      <c r="F9164">
        <v>226</v>
      </c>
      <c r="G9164">
        <v>5419</v>
      </c>
      <c r="H9164" t="s">
        <v>11</v>
      </c>
    </row>
    <row r="9165" spans="1:8" x14ac:dyDescent="0.3">
      <c r="A9165" t="s">
        <v>8666</v>
      </c>
      <c r="B9165" t="s">
        <v>8667</v>
      </c>
      <c r="C9165">
        <v>240</v>
      </c>
      <c r="D9165" t="s">
        <v>16</v>
      </c>
      <c r="E9165">
        <v>13</v>
      </c>
      <c r="F9165">
        <v>97</v>
      </c>
      <c r="G9165">
        <v>1237</v>
      </c>
      <c r="H9165" t="s">
        <v>17</v>
      </c>
    </row>
    <row r="9166" spans="1:8" x14ac:dyDescent="0.3">
      <c r="A9166" t="s">
        <v>8668</v>
      </c>
      <c r="B9166" t="s">
        <v>8669</v>
      </c>
      <c r="C9166">
        <v>1875</v>
      </c>
      <c r="D9166" t="s">
        <v>10</v>
      </c>
      <c r="E9166">
        <v>1769</v>
      </c>
      <c r="F9166">
        <v>1834</v>
      </c>
      <c r="G9166">
        <v>5419</v>
      </c>
      <c r="H9166" t="s">
        <v>11</v>
      </c>
    </row>
    <row r="9167" spans="1:8" hidden="1" x14ac:dyDescent="0.3">
      <c r="A9167" t="s">
        <v>8668</v>
      </c>
      <c r="B9167" t="s">
        <v>8669</v>
      </c>
      <c r="C9167">
        <v>1875</v>
      </c>
      <c r="D9167" t="s">
        <v>158</v>
      </c>
      <c r="E9167">
        <v>997</v>
      </c>
      <c r="F9167">
        <v>1263</v>
      </c>
      <c r="G9167">
        <v>1540</v>
      </c>
      <c r="H9167" t="s">
        <v>159</v>
      </c>
    </row>
    <row r="9168" spans="1:8" hidden="1" x14ac:dyDescent="0.3">
      <c r="A9168" t="s">
        <v>8668</v>
      </c>
      <c r="B9168" t="s">
        <v>8669</v>
      </c>
      <c r="C9168">
        <v>1875</v>
      </c>
      <c r="D9168" t="s">
        <v>160</v>
      </c>
      <c r="E9168">
        <v>471</v>
      </c>
      <c r="F9168">
        <v>543</v>
      </c>
      <c r="G9168">
        <v>18079</v>
      </c>
      <c r="H9168" t="s">
        <v>161</v>
      </c>
    </row>
    <row r="9169" spans="1:8" hidden="1" x14ac:dyDescent="0.3">
      <c r="A9169" t="s">
        <v>8668</v>
      </c>
      <c r="B9169" t="s">
        <v>8669</v>
      </c>
      <c r="C9169">
        <v>1875</v>
      </c>
      <c r="D9169" t="s">
        <v>162</v>
      </c>
      <c r="E9169">
        <v>750</v>
      </c>
      <c r="F9169">
        <v>794</v>
      </c>
      <c r="G9169">
        <v>1073</v>
      </c>
      <c r="H9169" t="s">
        <v>163</v>
      </c>
    </row>
    <row r="9170" spans="1:8" hidden="1" x14ac:dyDescent="0.3">
      <c r="A9170" t="s">
        <v>8668</v>
      </c>
      <c r="B9170" t="s">
        <v>8669</v>
      </c>
      <c r="C9170">
        <v>1875</v>
      </c>
      <c r="D9170" t="s">
        <v>164</v>
      </c>
      <c r="E9170">
        <v>10</v>
      </c>
      <c r="F9170">
        <v>350</v>
      </c>
      <c r="G9170">
        <v>21549</v>
      </c>
      <c r="H9170" t="s">
        <v>165</v>
      </c>
    </row>
    <row r="9171" spans="1:8" hidden="1" x14ac:dyDescent="0.3">
      <c r="A9171" t="s">
        <v>8668</v>
      </c>
      <c r="B9171" t="s">
        <v>8669</v>
      </c>
      <c r="C9171">
        <v>1875</v>
      </c>
      <c r="D9171" t="s">
        <v>166</v>
      </c>
      <c r="E9171">
        <v>354</v>
      </c>
      <c r="F9171">
        <v>394</v>
      </c>
      <c r="G9171">
        <v>1666</v>
      </c>
      <c r="H9171" t="s">
        <v>167</v>
      </c>
    </row>
    <row r="9172" spans="1:8" hidden="1" x14ac:dyDescent="0.3">
      <c r="A9172" t="s">
        <v>8668</v>
      </c>
      <c r="B9172" t="s">
        <v>8669</v>
      </c>
      <c r="C9172">
        <v>1875</v>
      </c>
      <c r="D9172" t="s">
        <v>166</v>
      </c>
      <c r="E9172">
        <v>387</v>
      </c>
      <c r="F9172">
        <v>470</v>
      </c>
      <c r="G9172">
        <v>1666</v>
      </c>
      <c r="H9172" t="s">
        <v>167</v>
      </c>
    </row>
    <row r="9173" spans="1:8" x14ac:dyDescent="0.3">
      <c r="A9173" t="s">
        <v>8670</v>
      </c>
      <c r="B9173" t="s">
        <v>8671</v>
      </c>
      <c r="C9173">
        <v>820</v>
      </c>
      <c r="D9173" t="s">
        <v>10</v>
      </c>
      <c r="E9173">
        <v>1</v>
      </c>
      <c r="F9173">
        <v>59</v>
      </c>
      <c r="G9173">
        <v>5419</v>
      </c>
      <c r="H9173" t="s">
        <v>11</v>
      </c>
    </row>
    <row r="9174" spans="1:8" x14ac:dyDescent="0.3">
      <c r="A9174" t="s">
        <v>8672</v>
      </c>
      <c r="B9174" t="s">
        <v>8673</v>
      </c>
      <c r="C9174">
        <v>972</v>
      </c>
      <c r="D9174" t="s">
        <v>10</v>
      </c>
      <c r="E9174">
        <v>551</v>
      </c>
      <c r="F9174">
        <v>615</v>
      </c>
      <c r="G9174">
        <v>5419</v>
      </c>
      <c r="H9174" t="s">
        <v>11</v>
      </c>
    </row>
    <row r="9175" spans="1:8" hidden="1" x14ac:dyDescent="0.3">
      <c r="A9175" t="s">
        <v>8674</v>
      </c>
      <c r="B9175" t="s">
        <v>8675</v>
      </c>
      <c r="C9175">
        <v>539</v>
      </c>
      <c r="D9175" t="s">
        <v>142</v>
      </c>
      <c r="E9175">
        <v>121</v>
      </c>
      <c r="F9175">
        <v>216</v>
      </c>
      <c r="G9175">
        <v>172686</v>
      </c>
      <c r="H9175" t="s">
        <v>143</v>
      </c>
    </row>
    <row r="9176" spans="1:8" x14ac:dyDescent="0.3">
      <c r="A9176" t="s">
        <v>8674</v>
      </c>
      <c r="B9176" t="s">
        <v>8675</v>
      </c>
      <c r="C9176">
        <v>539</v>
      </c>
      <c r="D9176" t="s">
        <v>10</v>
      </c>
      <c r="E9176">
        <v>284</v>
      </c>
      <c r="F9176">
        <v>348</v>
      </c>
      <c r="G9176">
        <v>5419</v>
      </c>
      <c r="H9176" t="s">
        <v>11</v>
      </c>
    </row>
    <row r="9177" spans="1:8" x14ac:dyDescent="0.3">
      <c r="A9177" t="s">
        <v>8674</v>
      </c>
      <c r="B9177" t="s">
        <v>8675</v>
      </c>
      <c r="C9177">
        <v>539</v>
      </c>
      <c r="D9177" t="s">
        <v>10</v>
      </c>
      <c r="E9177">
        <v>409</v>
      </c>
      <c r="F9177">
        <v>473</v>
      </c>
      <c r="G9177">
        <v>5419</v>
      </c>
      <c r="H9177" t="s">
        <v>11</v>
      </c>
    </row>
    <row r="9178" spans="1:8" x14ac:dyDescent="0.3">
      <c r="A9178" t="s">
        <v>8676</v>
      </c>
      <c r="B9178" t="s">
        <v>8677</v>
      </c>
      <c r="C9178">
        <v>793</v>
      </c>
      <c r="D9178" t="s">
        <v>10</v>
      </c>
      <c r="E9178">
        <v>119</v>
      </c>
      <c r="F9178">
        <v>194</v>
      </c>
      <c r="G9178">
        <v>5419</v>
      </c>
      <c r="H9178" t="s">
        <v>11</v>
      </c>
    </row>
    <row r="9179" spans="1:8" x14ac:dyDescent="0.3">
      <c r="A9179" t="s">
        <v>8676</v>
      </c>
      <c r="B9179" t="s">
        <v>8677</v>
      </c>
      <c r="C9179">
        <v>793</v>
      </c>
      <c r="D9179" t="s">
        <v>10</v>
      </c>
      <c r="E9179">
        <v>313</v>
      </c>
      <c r="F9179">
        <v>380</v>
      </c>
      <c r="G9179">
        <v>5419</v>
      </c>
      <c r="H9179" t="s">
        <v>11</v>
      </c>
    </row>
    <row r="9180" spans="1:8" x14ac:dyDescent="0.3">
      <c r="A9180" t="s">
        <v>8678</v>
      </c>
      <c r="B9180" t="s">
        <v>8679</v>
      </c>
      <c r="C9180">
        <v>1336</v>
      </c>
      <c r="D9180" t="s">
        <v>10</v>
      </c>
      <c r="E9180">
        <v>24</v>
      </c>
      <c r="F9180">
        <v>88</v>
      </c>
      <c r="G9180">
        <v>5419</v>
      </c>
      <c r="H9180" t="s">
        <v>11</v>
      </c>
    </row>
    <row r="9181" spans="1:8" x14ac:dyDescent="0.3">
      <c r="A9181" t="s">
        <v>8678</v>
      </c>
      <c r="B9181" t="s">
        <v>8679</v>
      </c>
      <c r="C9181">
        <v>1336</v>
      </c>
      <c r="D9181" t="s">
        <v>10</v>
      </c>
      <c r="E9181">
        <v>164</v>
      </c>
      <c r="F9181">
        <v>228</v>
      </c>
      <c r="G9181">
        <v>5419</v>
      </c>
      <c r="H9181" t="s">
        <v>11</v>
      </c>
    </row>
    <row r="9182" spans="1:8" hidden="1" x14ac:dyDescent="0.3">
      <c r="A9182" t="s">
        <v>8678</v>
      </c>
      <c r="B9182" t="s">
        <v>8679</v>
      </c>
      <c r="C9182">
        <v>1336</v>
      </c>
      <c r="D9182" t="s">
        <v>20</v>
      </c>
      <c r="E9182">
        <v>1274</v>
      </c>
      <c r="F9182">
        <v>1291</v>
      </c>
      <c r="G9182">
        <v>904</v>
      </c>
      <c r="H9182" t="s">
        <v>21</v>
      </c>
    </row>
    <row r="9183" spans="1:8" hidden="1" x14ac:dyDescent="0.3">
      <c r="A9183" t="s">
        <v>8678</v>
      </c>
      <c r="B9183" t="s">
        <v>8679</v>
      </c>
      <c r="C9183">
        <v>1336</v>
      </c>
      <c r="D9183" t="s">
        <v>20</v>
      </c>
      <c r="E9183">
        <v>1314</v>
      </c>
      <c r="F9183">
        <v>1330</v>
      </c>
      <c r="G9183">
        <v>904</v>
      </c>
      <c r="H9183" t="s">
        <v>21</v>
      </c>
    </row>
    <row r="9184" spans="1:8" x14ac:dyDescent="0.3">
      <c r="A9184" t="s">
        <v>8680</v>
      </c>
      <c r="B9184" t="s">
        <v>8681</v>
      </c>
      <c r="C9184">
        <v>750</v>
      </c>
      <c r="D9184" t="s">
        <v>10</v>
      </c>
      <c r="E9184">
        <v>310</v>
      </c>
      <c r="F9184">
        <v>374</v>
      </c>
      <c r="G9184">
        <v>5419</v>
      </c>
      <c r="H9184" t="s">
        <v>11</v>
      </c>
    </row>
    <row r="9185" spans="1:8" x14ac:dyDescent="0.3">
      <c r="A9185" t="s">
        <v>8680</v>
      </c>
      <c r="B9185" t="s">
        <v>8681</v>
      </c>
      <c r="C9185">
        <v>750</v>
      </c>
      <c r="D9185" t="s">
        <v>10</v>
      </c>
      <c r="E9185">
        <v>529</v>
      </c>
      <c r="F9185">
        <v>590</v>
      </c>
      <c r="G9185">
        <v>5419</v>
      </c>
      <c r="H9185" t="s">
        <v>11</v>
      </c>
    </row>
    <row r="9186" spans="1:8" x14ac:dyDescent="0.3">
      <c r="A9186" t="s">
        <v>8680</v>
      </c>
      <c r="B9186" t="s">
        <v>8681</v>
      </c>
      <c r="C9186">
        <v>750</v>
      </c>
      <c r="D9186" t="s">
        <v>10</v>
      </c>
      <c r="E9186">
        <v>670</v>
      </c>
      <c r="F9186">
        <v>735</v>
      </c>
      <c r="G9186">
        <v>5419</v>
      </c>
      <c r="H9186" t="s">
        <v>11</v>
      </c>
    </row>
    <row r="9187" spans="1:8" x14ac:dyDescent="0.3">
      <c r="A9187" t="s">
        <v>8682</v>
      </c>
      <c r="B9187" t="s">
        <v>8683</v>
      </c>
      <c r="C9187">
        <v>2813</v>
      </c>
      <c r="D9187" t="s">
        <v>10</v>
      </c>
      <c r="E9187">
        <v>2188</v>
      </c>
      <c r="F9187">
        <v>2252</v>
      </c>
      <c r="G9187">
        <v>5419</v>
      </c>
      <c r="H9187" t="s">
        <v>11</v>
      </c>
    </row>
    <row r="9188" spans="1:8" x14ac:dyDescent="0.3">
      <c r="A9188" t="s">
        <v>8684</v>
      </c>
      <c r="B9188" t="s">
        <v>8685</v>
      </c>
      <c r="C9188">
        <v>245</v>
      </c>
      <c r="D9188" t="s">
        <v>10</v>
      </c>
      <c r="E9188">
        <v>162</v>
      </c>
      <c r="F9188">
        <v>230</v>
      </c>
      <c r="G9188">
        <v>5419</v>
      </c>
      <c r="H9188" t="s">
        <v>11</v>
      </c>
    </row>
    <row r="9189" spans="1:8" x14ac:dyDescent="0.3">
      <c r="A9189" t="s">
        <v>8684</v>
      </c>
      <c r="B9189" t="s">
        <v>8685</v>
      </c>
      <c r="C9189">
        <v>245</v>
      </c>
      <c r="D9189" t="s">
        <v>16</v>
      </c>
      <c r="E9189">
        <v>11</v>
      </c>
      <c r="F9189">
        <v>95</v>
      </c>
      <c r="G9189">
        <v>1237</v>
      </c>
      <c r="H9189" t="s">
        <v>17</v>
      </c>
    </row>
    <row r="9190" spans="1:8" x14ac:dyDescent="0.3">
      <c r="A9190" t="s">
        <v>8686</v>
      </c>
      <c r="B9190" t="s">
        <v>8687</v>
      </c>
      <c r="C9190">
        <v>1273</v>
      </c>
      <c r="D9190" t="s">
        <v>10</v>
      </c>
      <c r="E9190">
        <v>31</v>
      </c>
      <c r="F9190">
        <v>96</v>
      </c>
      <c r="G9190">
        <v>5419</v>
      </c>
      <c r="H9190" t="s">
        <v>11</v>
      </c>
    </row>
    <row r="9191" spans="1:8" hidden="1" x14ac:dyDescent="0.3">
      <c r="A9191" t="s">
        <v>8686</v>
      </c>
      <c r="B9191" t="s">
        <v>8687</v>
      </c>
      <c r="C9191">
        <v>1273</v>
      </c>
      <c r="D9191" t="s">
        <v>24</v>
      </c>
      <c r="E9191">
        <v>524</v>
      </c>
      <c r="F9191">
        <v>805</v>
      </c>
      <c r="G9191">
        <v>666</v>
      </c>
      <c r="H9191" t="s">
        <v>25</v>
      </c>
    </row>
    <row r="9192" spans="1:8" x14ac:dyDescent="0.3">
      <c r="A9192" t="s">
        <v>8688</v>
      </c>
      <c r="B9192" t="s">
        <v>8689</v>
      </c>
      <c r="C9192">
        <v>1784</v>
      </c>
      <c r="D9192" t="s">
        <v>10</v>
      </c>
      <c r="E9192">
        <v>1674</v>
      </c>
      <c r="F9192">
        <v>1738</v>
      </c>
      <c r="G9192">
        <v>5419</v>
      </c>
      <c r="H9192" t="s">
        <v>11</v>
      </c>
    </row>
    <row r="9193" spans="1:8" hidden="1" x14ac:dyDescent="0.3">
      <c r="A9193" t="s">
        <v>8688</v>
      </c>
      <c r="B9193" t="s">
        <v>8689</v>
      </c>
      <c r="C9193">
        <v>1784</v>
      </c>
      <c r="D9193" t="s">
        <v>158</v>
      </c>
      <c r="E9193">
        <v>988</v>
      </c>
      <c r="F9193">
        <v>1205</v>
      </c>
      <c r="G9193">
        <v>1540</v>
      </c>
      <c r="H9193" t="s">
        <v>159</v>
      </c>
    </row>
    <row r="9194" spans="1:8" hidden="1" x14ac:dyDescent="0.3">
      <c r="A9194" t="s">
        <v>8688</v>
      </c>
      <c r="B9194" t="s">
        <v>8689</v>
      </c>
      <c r="C9194">
        <v>1784</v>
      </c>
      <c r="D9194" t="s">
        <v>160</v>
      </c>
      <c r="E9194">
        <v>442</v>
      </c>
      <c r="F9194">
        <v>506</v>
      </c>
      <c r="G9194">
        <v>18079</v>
      </c>
      <c r="H9194" t="s">
        <v>161</v>
      </c>
    </row>
    <row r="9195" spans="1:8" hidden="1" x14ac:dyDescent="0.3">
      <c r="A9195" t="s">
        <v>8688</v>
      </c>
      <c r="B9195" t="s">
        <v>8689</v>
      </c>
      <c r="C9195">
        <v>1784</v>
      </c>
      <c r="D9195" t="s">
        <v>162</v>
      </c>
      <c r="E9195">
        <v>741</v>
      </c>
      <c r="F9195">
        <v>787</v>
      </c>
      <c r="G9195">
        <v>1073</v>
      </c>
      <c r="H9195" t="s">
        <v>163</v>
      </c>
    </row>
    <row r="9196" spans="1:8" hidden="1" x14ac:dyDescent="0.3">
      <c r="A9196" t="s">
        <v>8688</v>
      </c>
      <c r="B9196" t="s">
        <v>8689</v>
      </c>
      <c r="C9196">
        <v>1784</v>
      </c>
      <c r="D9196" t="s">
        <v>164</v>
      </c>
      <c r="E9196">
        <v>5</v>
      </c>
      <c r="F9196">
        <v>324</v>
      </c>
      <c r="G9196">
        <v>21549</v>
      </c>
      <c r="H9196" t="s">
        <v>165</v>
      </c>
    </row>
    <row r="9197" spans="1:8" hidden="1" x14ac:dyDescent="0.3">
      <c r="A9197" t="s">
        <v>8688</v>
      </c>
      <c r="B9197" t="s">
        <v>8689</v>
      </c>
      <c r="C9197">
        <v>1784</v>
      </c>
      <c r="D9197" t="s">
        <v>166</v>
      </c>
      <c r="E9197">
        <v>328</v>
      </c>
      <c r="F9197">
        <v>364</v>
      </c>
      <c r="G9197">
        <v>1666</v>
      </c>
      <c r="H9197" t="s">
        <v>167</v>
      </c>
    </row>
    <row r="9198" spans="1:8" hidden="1" x14ac:dyDescent="0.3">
      <c r="A9198" t="s">
        <v>8688</v>
      </c>
      <c r="B9198" t="s">
        <v>8689</v>
      </c>
      <c r="C9198">
        <v>1784</v>
      </c>
      <c r="D9198" t="s">
        <v>166</v>
      </c>
      <c r="E9198">
        <v>357</v>
      </c>
      <c r="F9198">
        <v>442</v>
      </c>
      <c r="G9198">
        <v>1666</v>
      </c>
      <c r="H9198" t="s">
        <v>167</v>
      </c>
    </row>
    <row r="9199" spans="1:8" x14ac:dyDescent="0.3">
      <c r="A9199" t="s">
        <v>8690</v>
      </c>
      <c r="B9199" t="s">
        <v>8691</v>
      </c>
      <c r="C9199">
        <v>2006</v>
      </c>
      <c r="D9199" t="s">
        <v>10</v>
      </c>
      <c r="E9199">
        <v>1891</v>
      </c>
      <c r="F9199">
        <v>1955</v>
      </c>
      <c r="G9199">
        <v>5419</v>
      </c>
      <c r="H9199" t="s">
        <v>11</v>
      </c>
    </row>
    <row r="9200" spans="1:8" hidden="1" x14ac:dyDescent="0.3">
      <c r="A9200" t="s">
        <v>8690</v>
      </c>
      <c r="B9200" t="s">
        <v>8691</v>
      </c>
      <c r="C9200">
        <v>2006</v>
      </c>
      <c r="D9200" t="s">
        <v>158</v>
      </c>
      <c r="E9200">
        <v>1009</v>
      </c>
      <c r="F9200">
        <v>1281</v>
      </c>
      <c r="G9200">
        <v>1540</v>
      </c>
      <c r="H9200" t="s">
        <v>159</v>
      </c>
    </row>
    <row r="9201" spans="1:8" hidden="1" x14ac:dyDescent="0.3">
      <c r="A9201" t="s">
        <v>8690</v>
      </c>
      <c r="B9201" t="s">
        <v>8691</v>
      </c>
      <c r="C9201">
        <v>2006</v>
      </c>
      <c r="D9201" t="s">
        <v>160</v>
      </c>
      <c r="E9201">
        <v>476</v>
      </c>
      <c r="F9201">
        <v>540</v>
      </c>
      <c r="G9201">
        <v>18079</v>
      </c>
      <c r="H9201" t="s">
        <v>161</v>
      </c>
    </row>
    <row r="9202" spans="1:8" hidden="1" x14ac:dyDescent="0.3">
      <c r="A9202" t="s">
        <v>8690</v>
      </c>
      <c r="B9202" t="s">
        <v>8691</v>
      </c>
      <c r="C9202">
        <v>2006</v>
      </c>
      <c r="D9202" t="s">
        <v>162</v>
      </c>
      <c r="E9202">
        <v>762</v>
      </c>
      <c r="F9202">
        <v>808</v>
      </c>
      <c r="G9202">
        <v>1073</v>
      </c>
      <c r="H9202" t="s">
        <v>163</v>
      </c>
    </row>
    <row r="9203" spans="1:8" hidden="1" x14ac:dyDescent="0.3">
      <c r="A9203" t="s">
        <v>8690</v>
      </c>
      <c r="B9203" t="s">
        <v>8691</v>
      </c>
      <c r="C9203">
        <v>2006</v>
      </c>
      <c r="D9203" t="s">
        <v>164</v>
      </c>
      <c r="E9203">
        <v>16</v>
      </c>
      <c r="F9203">
        <v>358</v>
      </c>
      <c r="G9203">
        <v>21549</v>
      </c>
      <c r="H9203" t="s">
        <v>165</v>
      </c>
    </row>
    <row r="9204" spans="1:8" hidden="1" x14ac:dyDescent="0.3">
      <c r="A9204" t="s">
        <v>8690</v>
      </c>
      <c r="B9204" t="s">
        <v>8691</v>
      </c>
      <c r="C9204">
        <v>2006</v>
      </c>
      <c r="D9204" t="s">
        <v>166</v>
      </c>
      <c r="E9204">
        <v>387</v>
      </c>
      <c r="F9204">
        <v>476</v>
      </c>
      <c r="G9204">
        <v>1666</v>
      </c>
      <c r="H9204" t="s">
        <v>167</v>
      </c>
    </row>
    <row r="9205" spans="1:8" x14ac:dyDescent="0.3">
      <c r="A9205" t="s">
        <v>8692</v>
      </c>
      <c r="B9205" t="s">
        <v>8693</v>
      </c>
      <c r="C9205">
        <v>953</v>
      </c>
      <c r="D9205" t="s">
        <v>10</v>
      </c>
      <c r="E9205">
        <v>123</v>
      </c>
      <c r="F9205">
        <v>198</v>
      </c>
      <c r="G9205">
        <v>5419</v>
      </c>
      <c r="H9205" t="s">
        <v>11</v>
      </c>
    </row>
    <row r="9206" spans="1:8" x14ac:dyDescent="0.3">
      <c r="A9206" t="s">
        <v>8692</v>
      </c>
      <c r="B9206" t="s">
        <v>8693</v>
      </c>
      <c r="C9206">
        <v>953</v>
      </c>
      <c r="D9206" t="s">
        <v>10</v>
      </c>
      <c r="E9206">
        <v>469</v>
      </c>
      <c r="F9206">
        <v>536</v>
      </c>
      <c r="G9206">
        <v>5419</v>
      </c>
      <c r="H9206" t="s">
        <v>11</v>
      </c>
    </row>
    <row r="9207" spans="1:8" hidden="1" x14ac:dyDescent="0.3">
      <c r="A9207" t="s">
        <v>8692</v>
      </c>
      <c r="B9207" t="s">
        <v>8693</v>
      </c>
      <c r="C9207">
        <v>953</v>
      </c>
      <c r="D9207" t="s">
        <v>664</v>
      </c>
      <c r="E9207">
        <v>301</v>
      </c>
      <c r="F9207">
        <v>468</v>
      </c>
      <c r="G9207">
        <v>88</v>
      </c>
      <c r="H9207" t="s">
        <v>665</v>
      </c>
    </row>
    <row r="9208" spans="1:8" hidden="1" x14ac:dyDescent="0.3">
      <c r="A9208" t="s">
        <v>8692</v>
      </c>
      <c r="B9208" t="s">
        <v>8693</v>
      </c>
      <c r="C9208">
        <v>953</v>
      </c>
      <c r="D9208" t="s">
        <v>178</v>
      </c>
      <c r="E9208">
        <v>589</v>
      </c>
      <c r="F9208">
        <v>897</v>
      </c>
      <c r="G9208">
        <v>19761</v>
      </c>
      <c r="H9208" t="s">
        <v>179</v>
      </c>
    </row>
    <row r="9209" spans="1:8" x14ac:dyDescent="0.3">
      <c r="A9209" t="s">
        <v>8694</v>
      </c>
      <c r="B9209" t="s">
        <v>8695</v>
      </c>
      <c r="C9209">
        <v>955</v>
      </c>
      <c r="D9209" t="s">
        <v>10</v>
      </c>
      <c r="E9209">
        <v>54</v>
      </c>
      <c r="F9209">
        <v>118</v>
      </c>
      <c r="G9209">
        <v>5419</v>
      </c>
      <c r="H9209" t="s">
        <v>11</v>
      </c>
    </row>
    <row r="9210" spans="1:8" x14ac:dyDescent="0.3">
      <c r="A9210" t="s">
        <v>8694</v>
      </c>
      <c r="B9210" t="s">
        <v>8695</v>
      </c>
      <c r="C9210">
        <v>955</v>
      </c>
      <c r="D9210" t="s">
        <v>10</v>
      </c>
      <c r="E9210">
        <v>187</v>
      </c>
      <c r="F9210">
        <v>251</v>
      </c>
      <c r="G9210">
        <v>5419</v>
      </c>
      <c r="H9210" t="s">
        <v>11</v>
      </c>
    </row>
    <row r="9211" spans="1:8" hidden="1" x14ac:dyDescent="0.3">
      <c r="A9211" t="s">
        <v>8694</v>
      </c>
      <c r="B9211" t="s">
        <v>8695</v>
      </c>
      <c r="C9211">
        <v>955</v>
      </c>
      <c r="D9211" t="s">
        <v>20</v>
      </c>
      <c r="E9211">
        <v>893</v>
      </c>
      <c r="F9211">
        <v>910</v>
      </c>
      <c r="G9211">
        <v>904</v>
      </c>
      <c r="H9211" t="s">
        <v>21</v>
      </c>
    </row>
    <row r="9212" spans="1:8" hidden="1" x14ac:dyDescent="0.3">
      <c r="A9212" t="s">
        <v>8694</v>
      </c>
      <c r="B9212" t="s">
        <v>8695</v>
      </c>
      <c r="C9212">
        <v>955</v>
      </c>
      <c r="D9212" t="s">
        <v>20</v>
      </c>
      <c r="E9212">
        <v>933</v>
      </c>
      <c r="F9212">
        <v>949</v>
      </c>
      <c r="G9212">
        <v>904</v>
      </c>
      <c r="H9212" t="s">
        <v>21</v>
      </c>
    </row>
    <row r="9213" spans="1:8" x14ac:dyDescent="0.3">
      <c r="A9213" t="s">
        <v>8696</v>
      </c>
      <c r="B9213" t="s">
        <v>8697</v>
      </c>
      <c r="C9213">
        <v>524</v>
      </c>
      <c r="D9213" t="s">
        <v>10</v>
      </c>
      <c r="E9213">
        <v>10</v>
      </c>
      <c r="F9213">
        <v>75</v>
      </c>
      <c r="G9213">
        <v>5419</v>
      </c>
      <c r="H9213" t="s">
        <v>11</v>
      </c>
    </row>
    <row r="9214" spans="1:8" hidden="1" x14ac:dyDescent="0.3">
      <c r="A9214" t="s">
        <v>8696</v>
      </c>
      <c r="B9214" t="s">
        <v>8697</v>
      </c>
      <c r="C9214">
        <v>524</v>
      </c>
      <c r="D9214" t="s">
        <v>502</v>
      </c>
      <c r="E9214">
        <v>226</v>
      </c>
      <c r="F9214">
        <v>285</v>
      </c>
      <c r="G9214">
        <v>133230</v>
      </c>
      <c r="H9214" t="s">
        <v>503</v>
      </c>
    </row>
    <row r="9215" spans="1:8" x14ac:dyDescent="0.3">
      <c r="A9215" t="s">
        <v>8696</v>
      </c>
      <c r="B9215" t="s">
        <v>8697</v>
      </c>
      <c r="C9215">
        <v>524</v>
      </c>
      <c r="D9215" t="s">
        <v>16</v>
      </c>
      <c r="E9215">
        <v>443</v>
      </c>
      <c r="F9215">
        <v>522</v>
      </c>
      <c r="G9215">
        <v>1237</v>
      </c>
      <c r="H9215" t="s">
        <v>17</v>
      </c>
    </row>
    <row r="9216" spans="1:8" x14ac:dyDescent="0.3">
      <c r="A9216" t="s">
        <v>8698</v>
      </c>
      <c r="B9216" t="s">
        <v>8699</v>
      </c>
      <c r="C9216">
        <v>984</v>
      </c>
      <c r="D9216" t="s">
        <v>10</v>
      </c>
      <c r="E9216">
        <v>117</v>
      </c>
      <c r="F9216">
        <v>186</v>
      </c>
      <c r="G9216">
        <v>5419</v>
      </c>
      <c r="H9216" t="s">
        <v>11</v>
      </c>
    </row>
    <row r="9217" spans="1:8" x14ac:dyDescent="0.3">
      <c r="A9217" t="s">
        <v>8698</v>
      </c>
      <c r="B9217" t="s">
        <v>8699</v>
      </c>
      <c r="C9217">
        <v>984</v>
      </c>
      <c r="D9217" t="s">
        <v>10</v>
      </c>
      <c r="E9217">
        <v>476</v>
      </c>
      <c r="F9217">
        <v>542</v>
      </c>
      <c r="G9217">
        <v>5419</v>
      </c>
      <c r="H9217" t="s">
        <v>11</v>
      </c>
    </row>
    <row r="9218" spans="1:8" x14ac:dyDescent="0.3">
      <c r="A9218" t="s">
        <v>8700</v>
      </c>
      <c r="B9218" t="s">
        <v>8701</v>
      </c>
      <c r="C9218">
        <v>1295</v>
      </c>
      <c r="D9218" t="s">
        <v>10</v>
      </c>
      <c r="E9218">
        <v>47</v>
      </c>
      <c r="F9218">
        <v>112</v>
      </c>
      <c r="G9218">
        <v>5419</v>
      </c>
      <c r="H9218" t="s">
        <v>11</v>
      </c>
    </row>
    <row r="9219" spans="1:8" hidden="1" x14ac:dyDescent="0.3">
      <c r="A9219" t="s">
        <v>8700</v>
      </c>
      <c r="B9219" t="s">
        <v>8701</v>
      </c>
      <c r="C9219">
        <v>1295</v>
      </c>
      <c r="D9219" t="s">
        <v>24</v>
      </c>
      <c r="E9219">
        <v>545</v>
      </c>
      <c r="F9219">
        <v>823</v>
      </c>
      <c r="G9219">
        <v>666</v>
      </c>
      <c r="H9219" t="s">
        <v>25</v>
      </c>
    </row>
    <row r="9220" spans="1:8" x14ac:dyDescent="0.3">
      <c r="A9220" t="s">
        <v>8702</v>
      </c>
      <c r="B9220" t="s">
        <v>8703</v>
      </c>
      <c r="C9220">
        <v>868</v>
      </c>
      <c r="D9220" t="s">
        <v>10</v>
      </c>
      <c r="E9220">
        <v>38</v>
      </c>
      <c r="F9220">
        <v>102</v>
      </c>
      <c r="G9220">
        <v>5419</v>
      </c>
      <c r="H9220" t="s">
        <v>11</v>
      </c>
    </row>
    <row r="9221" spans="1:8" x14ac:dyDescent="0.3">
      <c r="A9221" t="s">
        <v>8704</v>
      </c>
      <c r="B9221" t="s">
        <v>8705</v>
      </c>
      <c r="C9221">
        <v>1034</v>
      </c>
      <c r="D9221" t="s">
        <v>10</v>
      </c>
      <c r="E9221">
        <v>73</v>
      </c>
      <c r="F9221">
        <v>137</v>
      </c>
      <c r="G9221">
        <v>5419</v>
      </c>
      <c r="H9221" t="s">
        <v>11</v>
      </c>
    </row>
    <row r="9222" spans="1:8" x14ac:dyDescent="0.3">
      <c r="A9222" t="s">
        <v>8704</v>
      </c>
      <c r="B9222" t="s">
        <v>8705</v>
      </c>
      <c r="C9222">
        <v>1034</v>
      </c>
      <c r="D9222" t="s">
        <v>10</v>
      </c>
      <c r="E9222">
        <v>204</v>
      </c>
      <c r="F9222">
        <v>268</v>
      </c>
      <c r="G9222">
        <v>5419</v>
      </c>
      <c r="H9222" t="s">
        <v>11</v>
      </c>
    </row>
    <row r="9223" spans="1:8" x14ac:dyDescent="0.3">
      <c r="A9223" t="s">
        <v>8706</v>
      </c>
      <c r="B9223" t="s">
        <v>8707</v>
      </c>
      <c r="C9223">
        <v>242</v>
      </c>
      <c r="D9223" t="s">
        <v>10</v>
      </c>
      <c r="E9223">
        <v>168</v>
      </c>
      <c r="F9223">
        <v>237</v>
      </c>
      <c r="G9223">
        <v>5419</v>
      </c>
      <c r="H9223" t="s">
        <v>11</v>
      </c>
    </row>
    <row r="9224" spans="1:8" x14ac:dyDescent="0.3">
      <c r="A9224" t="s">
        <v>8708</v>
      </c>
      <c r="B9224" t="s">
        <v>8709</v>
      </c>
      <c r="C9224">
        <v>127</v>
      </c>
      <c r="D9224" t="s">
        <v>10</v>
      </c>
      <c r="E9224">
        <v>53</v>
      </c>
      <c r="F9224">
        <v>122</v>
      </c>
      <c r="G9224">
        <v>5419</v>
      </c>
      <c r="H9224" t="s">
        <v>11</v>
      </c>
    </row>
    <row r="9225" spans="1:8" x14ac:dyDescent="0.3">
      <c r="A9225" t="s">
        <v>8710</v>
      </c>
      <c r="B9225" t="s">
        <v>8711</v>
      </c>
      <c r="C9225">
        <v>1240</v>
      </c>
      <c r="D9225" t="s">
        <v>10</v>
      </c>
      <c r="E9225">
        <v>675</v>
      </c>
      <c r="F9225">
        <v>739</v>
      </c>
      <c r="G9225">
        <v>5419</v>
      </c>
      <c r="H9225" t="s">
        <v>11</v>
      </c>
    </row>
    <row r="9226" spans="1:8" x14ac:dyDescent="0.3">
      <c r="A9226" t="s">
        <v>8712</v>
      </c>
      <c r="B9226" t="s">
        <v>8713</v>
      </c>
      <c r="C9226">
        <v>718</v>
      </c>
      <c r="D9226" t="s">
        <v>10</v>
      </c>
      <c r="E9226">
        <v>224</v>
      </c>
      <c r="F9226">
        <v>293</v>
      </c>
      <c r="G9226">
        <v>5419</v>
      </c>
      <c r="H9226" t="s">
        <v>11</v>
      </c>
    </row>
    <row r="9227" spans="1:8" x14ac:dyDescent="0.3">
      <c r="A9227" t="s">
        <v>8714</v>
      </c>
      <c r="B9227" t="s">
        <v>8715</v>
      </c>
      <c r="C9227">
        <v>1441</v>
      </c>
      <c r="D9227" t="s">
        <v>10</v>
      </c>
      <c r="E9227">
        <v>61</v>
      </c>
      <c r="F9227">
        <v>125</v>
      </c>
      <c r="G9227">
        <v>5419</v>
      </c>
      <c r="H9227" t="s">
        <v>11</v>
      </c>
    </row>
    <row r="9228" spans="1:8" x14ac:dyDescent="0.3">
      <c r="A9228" t="s">
        <v>8714</v>
      </c>
      <c r="B9228" t="s">
        <v>8715</v>
      </c>
      <c r="C9228">
        <v>1441</v>
      </c>
      <c r="D9228" t="s">
        <v>10</v>
      </c>
      <c r="E9228">
        <v>221</v>
      </c>
      <c r="F9228">
        <v>285</v>
      </c>
      <c r="G9228">
        <v>5419</v>
      </c>
      <c r="H9228" t="s">
        <v>11</v>
      </c>
    </row>
    <row r="9229" spans="1:8" hidden="1" x14ac:dyDescent="0.3">
      <c r="A9229" t="s">
        <v>8714</v>
      </c>
      <c r="B9229" t="s">
        <v>8715</v>
      </c>
      <c r="C9229">
        <v>1441</v>
      </c>
      <c r="D9229" t="s">
        <v>20</v>
      </c>
      <c r="E9229">
        <v>1379</v>
      </c>
      <c r="F9229">
        <v>1396</v>
      </c>
      <c r="G9229">
        <v>904</v>
      </c>
      <c r="H9229" t="s">
        <v>21</v>
      </c>
    </row>
    <row r="9230" spans="1:8" hidden="1" x14ac:dyDescent="0.3">
      <c r="A9230" t="s">
        <v>8714</v>
      </c>
      <c r="B9230" t="s">
        <v>8715</v>
      </c>
      <c r="C9230">
        <v>1441</v>
      </c>
      <c r="D9230" t="s">
        <v>20</v>
      </c>
      <c r="E9230">
        <v>1419</v>
      </c>
      <c r="F9230">
        <v>1435</v>
      </c>
      <c r="G9230">
        <v>904</v>
      </c>
      <c r="H9230" t="s">
        <v>21</v>
      </c>
    </row>
    <row r="9231" spans="1:8" x14ac:dyDescent="0.3">
      <c r="A9231" t="s">
        <v>8716</v>
      </c>
      <c r="B9231" t="s">
        <v>8717</v>
      </c>
      <c r="C9231">
        <v>1438</v>
      </c>
      <c r="D9231" t="s">
        <v>10</v>
      </c>
      <c r="E9231">
        <v>61</v>
      </c>
      <c r="F9231">
        <v>125</v>
      </c>
      <c r="G9231">
        <v>5419</v>
      </c>
      <c r="H9231" t="s">
        <v>11</v>
      </c>
    </row>
    <row r="9232" spans="1:8" x14ac:dyDescent="0.3">
      <c r="A9232" t="s">
        <v>8716</v>
      </c>
      <c r="B9232" t="s">
        <v>8717</v>
      </c>
      <c r="C9232">
        <v>1438</v>
      </c>
      <c r="D9232" t="s">
        <v>10</v>
      </c>
      <c r="E9232">
        <v>221</v>
      </c>
      <c r="F9232">
        <v>285</v>
      </c>
      <c r="G9232">
        <v>5419</v>
      </c>
      <c r="H9232" t="s">
        <v>11</v>
      </c>
    </row>
    <row r="9233" spans="1:8" hidden="1" x14ac:dyDescent="0.3">
      <c r="A9233" t="s">
        <v>8716</v>
      </c>
      <c r="B9233" t="s">
        <v>8717</v>
      </c>
      <c r="C9233">
        <v>1438</v>
      </c>
      <c r="D9233" t="s">
        <v>20</v>
      </c>
      <c r="E9233">
        <v>1376</v>
      </c>
      <c r="F9233">
        <v>1393</v>
      </c>
      <c r="G9233">
        <v>904</v>
      </c>
      <c r="H9233" t="s">
        <v>21</v>
      </c>
    </row>
    <row r="9234" spans="1:8" hidden="1" x14ac:dyDescent="0.3">
      <c r="A9234" t="s">
        <v>8716</v>
      </c>
      <c r="B9234" t="s">
        <v>8717</v>
      </c>
      <c r="C9234">
        <v>1438</v>
      </c>
      <c r="D9234" t="s">
        <v>20</v>
      </c>
      <c r="E9234">
        <v>1416</v>
      </c>
      <c r="F9234">
        <v>1432</v>
      </c>
      <c r="G9234">
        <v>904</v>
      </c>
      <c r="H9234" t="s">
        <v>21</v>
      </c>
    </row>
    <row r="9235" spans="1:8" x14ac:dyDescent="0.3">
      <c r="A9235" t="s">
        <v>8718</v>
      </c>
      <c r="B9235" t="s">
        <v>8719</v>
      </c>
      <c r="C9235">
        <v>1421</v>
      </c>
      <c r="D9235" t="s">
        <v>10</v>
      </c>
      <c r="E9235">
        <v>60</v>
      </c>
      <c r="F9235">
        <v>124</v>
      </c>
      <c r="G9235">
        <v>5419</v>
      </c>
      <c r="H9235" t="s">
        <v>11</v>
      </c>
    </row>
    <row r="9236" spans="1:8" x14ac:dyDescent="0.3">
      <c r="A9236" t="s">
        <v>8718</v>
      </c>
      <c r="B9236" t="s">
        <v>8719</v>
      </c>
      <c r="C9236">
        <v>1421</v>
      </c>
      <c r="D9236" t="s">
        <v>10</v>
      </c>
      <c r="E9236">
        <v>212</v>
      </c>
      <c r="F9236">
        <v>276</v>
      </c>
      <c r="G9236">
        <v>5419</v>
      </c>
      <c r="H9236" t="s">
        <v>11</v>
      </c>
    </row>
    <row r="9237" spans="1:8" hidden="1" x14ac:dyDescent="0.3">
      <c r="A9237" t="s">
        <v>8718</v>
      </c>
      <c r="B9237" t="s">
        <v>8719</v>
      </c>
      <c r="C9237">
        <v>1421</v>
      </c>
      <c r="D9237" t="s">
        <v>20</v>
      </c>
      <c r="E9237">
        <v>1359</v>
      </c>
      <c r="F9237">
        <v>1376</v>
      </c>
      <c r="G9237">
        <v>904</v>
      </c>
      <c r="H9237" t="s">
        <v>21</v>
      </c>
    </row>
    <row r="9238" spans="1:8" hidden="1" x14ac:dyDescent="0.3">
      <c r="A9238" t="s">
        <v>8718</v>
      </c>
      <c r="B9238" t="s">
        <v>8719</v>
      </c>
      <c r="C9238">
        <v>1421</v>
      </c>
      <c r="D9238" t="s">
        <v>20</v>
      </c>
      <c r="E9238">
        <v>1399</v>
      </c>
      <c r="F9238">
        <v>1415</v>
      </c>
      <c r="G9238">
        <v>904</v>
      </c>
      <c r="H9238" t="s">
        <v>21</v>
      </c>
    </row>
    <row r="9239" spans="1:8" x14ac:dyDescent="0.3">
      <c r="A9239" t="s">
        <v>8720</v>
      </c>
      <c r="B9239" t="s">
        <v>8721</v>
      </c>
      <c r="C9239">
        <v>951</v>
      </c>
      <c r="D9239" t="s">
        <v>10</v>
      </c>
      <c r="E9239">
        <v>123</v>
      </c>
      <c r="F9239">
        <v>198</v>
      </c>
      <c r="G9239">
        <v>5419</v>
      </c>
      <c r="H9239" t="s">
        <v>11</v>
      </c>
    </row>
    <row r="9240" spans="1:8" x14ac:dyDescent="0.3">
      <c r="A9240" t="s">
        <v>8720</v>
      </c>
      <c r="B9240" t="s">
        <v>8721</v>
      </c>
      <c r="C9240">
        <v>951</v>
      </c>
      <c r="D9240" t="s">
        <v>10</v>
      </c>
      <c r="E9240">
        <v>468</v>
      </c>
      <c r="F9240">
        <v>535</v>
      </c>
      <c r="G9240">
        <v>5419</v>
      </c>
      <c r="H9240" t="s">
        <v>11</v>
      </c>
    </row>
    <row r="9241" spans="1:8" hidden="1" x14ac:dyDescent="0.3">
      <c r="A9241" t="s">
        <v>8720</v>
      </c>
      <c r="B9241" t="s">
        <v>8721</v>
      </c>
      <c r="C9241">
        <v>951</v>
      </c>
      <c r="D9241" t="s">
        <v>664</v>
      </c>
      <c r="E9241">
        <v>306</v>
      </c>
      <c r="F9241">
        <v>467</v>
      </c>
      <c r="G9241">
        <v>88</v>
      </c>
      <c r="H9241" t="s">
        <v>665</v>
      </c>
    </row>
    <row r="9242" spans="1:8" hidden="1" x14ac:dyDescent="0.3">
      <c r="A9242" t="s">
        <v>8720</v>
      </c>
      <c r="B9242" t="s">
        <v>8721</v>
      </c>
      <c r="C9242">
        <v>951</v>
      </c>
      <c r="D9242" t="s">
        <v>178</v>
      </c>
      <c r="E9242">
        <v>588</v>
      </c>
      <c r="F9242">
        <v>913</v>
      </c>
      <c r="G9242">
        <v>19761</v>
      </c>
      <c r="H9242" t="s">
        <v>179</v>
      </c>
    </row>
    <row r="9243" spans="1:8" x14ac:dyDescent="0.3">
      <c r="A9243" t="s">
        <v>8722</v>
      </c>
      <c r="B9243" t="s">
        <v>8723</v>
      </c>
      <c r="C9243">
        <v>1843</v>
      </c>
      <c r="D9243" t="s">
        <v>10</v>
      </c>
      <c r="E9243">
        <v>1780</v>
      </c>
      <c r="F9243">
        <v>1843</v>
      </c>
      <c r="G9243">
        <v>5419</v>
      </c>
      <c r="H9243" t="s">
        <v>11</v>
      </c>
    </row>
    <row r="9244" spans="1:8" hidden="1" x14ac:dyDescent="0.3">
      <c r="A9244" t="s">
        <v>8722</v>
      </c>
      <c r="B9244" t="s">
        <v>8723</v>
      </c>
      <c r="C9244">
        <v>1843</v>
      </c>
      <c r="D9244" t="s">
        <v>158</v>
      </c>
      <c r="E9244">
        <v>1021</v>
      </c>
      <c r="F9244">
        <v>1299</v>
      </c>
      <c r="G9244">
        <v>1540</v>
      </c>
      <c r="H9244" t="s">
        <v>159</v>
      </c>
    </row>
    <row r="9245" spans="1:8" hidden="1" x14ac:dyDescent="0.3">
      <c r="A9245" t="s">
        <v>8722</v>
      </c>
      <c r="B9245" t="s">
        <v>8723</v>
      </c>
      <c r="C9245">
        <v>1843</v>
      </c>
      <c r="D9245" t="s">
        <v>164</v>
      </c>
      <c r="E9245">
        <v>11</v>
      </c>
      <c r="F9245">
        <v>352</v>
      </c>
      <c r="G9245">
        <v>21549</v>
      </c>
      <c r="H9245" t="s">
        <v>165</v>
      </c>
    </row>
    <row r="9246" spans="1:8" hidden="1" x14ac:dyDescent="0.3">
      <c r="A9246" t="s">
        <v>8722</v>
      </c>
      <c r="B9246" t="s">
        <v>8723</v>
      </c>
      <c r="C9246">
        <v>1843</v>
      </c>
      <c r="D9246" t="s">
        <v>166</v>
      </c>
      <c r="E9246">
        <v>384</v>
      </c>
      <c r="F9246">
        <v>470</v>
      </c>
      <c r="G9246">
        <v>1666</v>
      </c>
      <c r="H9246" t="s">
        <v>167</v>
      </c>
    </row>
    <row r="9247" spans="1:8" x14ac:dyDescent="0.3">
      <c r="A9247" t="s">
        <v>8724</v>
      </c>
      <c r="B9247" t="s">
        <v>8725</v>
      </c>
      <c r="C9247">
        <v>763</v>
      </c>
      <c r="D9247" t="s">
        <v>10</v>
      </c>
      <c r="E9247">
        <v>103</v>
      </c>
      <c r="F9247">
        <v>179</v>
      </c>
      <c r="G9247">
        <v>5419</v>
      </c>
      <c r="H9247" t="s">
        <v>11</v>
      </c>
    </row>
    <row r="9248" spans="1:8" x14ac:dyDescent="0.3">
      <c r="A9248" t="s">
        <v>8724</v>
      </c>
      <c r="B9248" t="s">
        <v>8725</v>
      </c>
      <c r="C9248">
        <v>763</v>
      </c>
      <c r="D9248" t="s">
        <v>10</v>
      </c>
      <c r="E9248">
        <v>286</v>
      </c>
      <c r="F9248">
        <v>353</v>
      </c>
      <c r="G9248">
        <v>5419</v>
      </c>
      <c r="H9248" t="s">
        <v>11</v>
      </c>
    </row>
    <row r="9249" spans="1:8" hidden="1" x14ac:dyDescent="0.3">
      <c r="A9249" t="s">
        <v>8724</v>
      </c>
      <c r="B9249" t="s">
        <v>8725</v>
      </c>
      <c r="C9249">
        <v>763</v>
      </c>
      <c r="D9249" t="s">
        <v>178</v>
      </c>
      <c r="E9249">
        <v>405</v>
      </c>
      <c r="F9249">
        <v>754</v>
      </c>
      <c r="G9249">
        <v>19761</v>
      </c>
      <c r="H9249" t="s">
        <v>179</v>
      </c>
    </row>
    <row r="9250" spans="1:8" x14ac:dyDescent="0.3">
      <c r="A9250" t="s">
        <v>8726</v>
      </c>
      <c r="B9250" t="s">
        <v>8727</v>
      </c>
      <c r="C9250">
        <v>3056</v>
      </c>
      <c r="D9250" t="s">
        <v>10</v>
      </c>
      <c r="E9250">
        <v>2453</v>
      </c>
      <c r="F9250">
        <v>2517</v>
      </c>
      <c r="G9250">
        <v>5419</v>
      </c>
      <c r="H9250" t="s">
        <v>11</v>
      </c>
    </row>
    <row r="9251" spans="1:8" x14ac:dyDescent="0.3">
      <c r="A9251" t="s">
        <v>8728</v>
      </c>
      <c r="B9251" t="s">
        <v>8729</v>
      </c>
      <c r="C9251">
        <v>3051</v>
      </c>
      <c r="D9251" t="s">
        <v>10</v>
      </c>
      <c r="E9251">
        <v>2430</v>
      </c>
      <c r="F9251">
        <v>2494</v>
      </c>
      <c r="G9251">
        <v>5419</v>
      </c>
      <c r="H9251" t="s">
        <v>11</v>
      </c>
    </row>
    <row r="9252" spans="1:8" hidden="1" x14ac:dyDescent="0.3">
      <c r="A9252" t="s">
        <v>8730</v>
      </c>
      <c r="B9252" t="s">
        <v>8731</v>
      </c>
      <c r="C9252">
        <v>545</v>
      </c>
      <c r="D9252" t="s">
        <v>142</v>
      </c>
      <c r="E9252">
        <v>131</v>
      </c>
      <c r="F9252">
        <v>223</v>
      </c>
      <c r="G9252">
        <v>172686</v>
      </c>
      <c r="H9252" t="s">
        <v>143</v>
      </c>
    </row>
    <row r="9253" spans="1:8" x14ac:dyDescent="0.3">
      <c r="A9253" t="s">
        <v>8730</v>
      </c>
      <c r="B9253" t="s">
        <v>8731</v>
      </c>
      <c r="C9253">
        <v>545</v>
      </c>
      <c r="D9253" t="s">
        <v>10</v>
      </c>
      <c r="E9253">
        <v>291</v>
      </c>
      <c r="F9253">
        <v>355</v>
      </c>
      <c r="G9253">
        <v>5419</v>
      </c>
      <c r="H9253" t="s">
        <v>11</v>
      </c>
    </row>
    <row r="9254" spans="1:8" x14ac:dyDescent="0.3">
      <c r="A9254" t="s">
        <v>8730</v>
      </c>
      <c r="B9254" t="s">
        <v>8731</v>
      </c>
      <c r="C9254">
        <v>545</v>
      </c>
      <c r="D9254" t="s">
        <v>10</v>
      </c>
      <c r="E9254">
        <v>416</v>
      </c>
      <c r="F9254">
        <v>480</v>
      </c>
      <c r="G9254">
        <v>5419</v>
      </c>
      <c r="H9254" t="s">
        <v>11</v>
      </c>
    </row>
    <row r="9255" spans="1:8" hidden="1" x14ac:dyDescent="0.3">
      <c r="A9255" t="s">
        <v>8732</v>
      </c>
      <c r="B9255" t="s">
        <v>8733</v>
      </c>
      <c r="C9255">
        <v>598</v>
      </c>
      <c r="D9255" t="s">
        <v>2258</v>
      </c>
      <c r="E9255">
        <v>248</v>
      </c>
      <c r="F9255">
        <v>277</v>
      </c>
      <c r="G9255">
        <v>8237</v>
      </c>
      <c r="H9255" t="s">
        <v>2259</v>
      </c>
    </row>
    <row r="9256" spans="1:8" x14ac:dyDescent="0.3">
      <c r="A9256" t="s">
        <v>8732</v>
      </c>
      <c r="B9256" t="s">
        <v>8733</v>
      </c>
      <c r="C9256">
        <v>598</v>
      </c>
      <c r="D9256" t="s">
        <v>10</v>
      </c>
      <c r="E9256">
        <v>344</v>
      </c>
      <c r="F9256">
        <v>408</v>
      </c>
      <c r="G9256">
        <v>5419</v>
      </c>
      <c r="H9256" t="s">
        <v>11</v>
      </c>
    </row>
    <row r="9257" spans="1:8" x14ac:dyDescent="0.3">
      <c r="A9257" t="s">
        <v>8732</v>
      </c>
      <c r="B9257" t="s">
        <v>8733</v>
      </c>
      <c r="C9257">
        <v>598</v>
      </c>
      <c r="D9257" t="s">
        <v>10</v>
      </c>
      <c r="E9257">
        <v>469</v>
      </c>
      <c r="F9257">
        <v>533</v>
      </c>
      <c r="G9257">
        <v>5419</v>
      </c>
      <c r="H9257" t="s">
        <v>11</v>
      </c>
    </row>
    <row r="9258" spans="1:8" x14ac:dyDescent="0.3">
      <c r="A9258" t="s">
        <v>8734</v>
      </c>
      <c r="B9258" t="s">
        <v>8735</v>
      </c>
      <c r="C9258">
        <v>246</v>
      </c>
      <c r="D9258" t="s">
        <v>10</v>
      </c>
      <c r="E9258">
        <v>162</v>
      </c>
      <c r="F9258">
        <v>230</v>
      </c>
      <c r="G9258">
        <v>5419</v>
      </c>
      <c r="H9258" t="s">
        <v>11</v>
      </c>
    </row>
    <row r="9259" spans="1:8" x14ac:dyDescent="0.3">
      <c r="A9259" t="s">
        <v>8734</v>
      </c>
      <c r="B9259" t="s">
        <v>8735</v>
      </c>
      <c r="C9259">
        <v>246</v>
      </c>
      <c r="D9259" t="s">
        <v>16</v>
      </c>
      <c r="E9259">
        <v>11</v>
      </c>
      <c r="F9259">
        <v>95</v>
      </c>
      <c r="G9259">
        <v>1237</v>
      </c>
      <c r="H9259" t="s">
        <v>17</v>
      </c>
    </row>
    <row r="9260" spans="1:8" x14ac:dyDescent="0.3">
      <c r="A9260" t="s">
        <v>8736</v>
      </c>
      <c r="B9260" t="s">
        <v>8737</v>
      </c>
      <c r="C9260">
        <v>536</v>
      </c>
      <c r="D9260" t="s">
        <v>10</v>
      </c>
      <c r="E9260">
        <v>20</v>
      </c>
      <c r="F9260">
        <v>85</v>
      </c>
      <c r="G9260">
        <v>5419</v>
      </c>
      <c r="H9260" t="s">
        <v>11</v>
      </c>
    </row>
    <row r="9261" spans="1:8" hidden="1" x14ac:dyDescent="0.3">
      <c r="A9261" t="s">
        <v>8736</v>
      </c>
      <c r="B9261" t="s">
        <v>8737</v>
      </c>
      <c r="C9261">
        <v>536</v>
      </c>
      <c r="D9261" t="s">
        <v>102</v>
      </c>
      <c r="E9261">
        <v>274</v>
      </c>
      <c r="F9261">
        <v>401</v>
      </c>
      <c r="G9261">
        <v>5476</v>
      </c>
      <c r="H9261" t="s">
        <v>103</v>
      </c>
    </row>
    <row r="9262" spans="1:8" x14ac:dyDescent="0.3">
      <c r="A9262" t="s">
        <v>8736</v>
      </c>
      <c r="B9262" t="s">
        <v>8737</v>
      </c>
      <c r="C9262">
        <v>536</v>
      </c>
      <c r="D9262" t="s">
        <v>16</v>
      </c>
      <c r="E9262">
        <v>454</v>
      </c>
      <c r="F9262">
        <v>534</v>
      </c>
      <c r="G9262">
        <v>1237</v>
      </c>
      <c r="H9262" t="s">
        <v>17</v>
      </c>
    </row>
    <row r="9263" spans="1:8" x14ac:dyDescent="0.3">
      <c r="A9263" t="s">
        <v>8738</v>
      </c>
      <c r="B9263" t="s">
        <v>8739</v>
      </c>
      <c r="C9263">
        <v>2017</v>
      </c>
      <c r="D9263" t="s">
        <v>10</v>
      </c>
      <c r="E9263">
        <v>1903</v>
      </c>
      <c r="F9263">
        <v>1967</v>
      </c>
      <c r="G9263">
        <v>5419</v>
      </c>
      <c r="H9263" t="s">
        <v>11</v>
      </c>
    </row>
    <row r="9264" spans="1:8" hidden="1" x14ac:dyDescent="0.3">
      <c r="A9264" t="s">
        <v>8738</v>
      </c>
      <c r="B9264" t="s">
        <v>8739</v>
      </c>
      <c r="C9264">
        <v>2017</v>
      </c>
      <c r="D9264" t="s">
        <v>158</v>
      </c>
      <c r="E9264">
        <v>1010</v>
      </c>
      <c r="F9264">
        <v>1287</v>
      </c>
      <c r="G9264">
        <v>1540</v>
      </c>
      <c r="H9264" t="s">
        <v>159</v>
      </c>
    </row>
    <row r="9265" spans="1:8" hidden="1" x14ac:dyDescent="0.3">
      <c r="A9265" t="s">
        <v>8738</v>
      </c>
      <c r="B9265" t="s">
        <v>8739</v>
      </c>
      <c r="C9265">
        <v>2017</v>
      </c>
      <c r="D9265" t="s">
        <v>160</v>
      </c>
      <c r="E9265">
        <v>479</v>
      </c>
      <c r="F9265">
        <v>543</v>
      </c>
      <c r="G9265">
        <v>18079</v>
      </c>
      <c r="H9265" t="s">
        <v>161</v>
      </c>
    </row>
    <row r="9266" spans="1:8" hidden="1" x14ac:dyDescent="0.3">
      <c r="A9266" t="s">
        <v>8738</v>
      </c>
      <c r="B9266" t="s">
        <v>8739</v>
      </c>
      <c r="C9266">
        <v>2017</v>
      </c>
      <c r="D9266" t="s">
        <v>162</v>
      </c>
      <c r="E9266">
        <v>763</v>
      </c>
      <c r="F9266">
        <v>809</v>
      </c>
      <c r="G9266">
        <v>1073</v>
      </c>
      <c r="H9266" t="s">
        <v>163</v>
      </c>
    </row>
    <row r="9267" spans="1:8" hidden="1" x14ac:dyDescent="0.3">
      <c r="A9267" t="s">
        <v>8738</v>
      </c>
      <c r="B9267" t="s">
        <v>8739</v>
      </c>
      <c r="C9267">
        <v>2017</v>
      </c>
      <c r="D9267" t="s">
        <v>164</v>
      </c>
      <c r="E9267">
        <v>16</v>
      </c>
      <c r="F9267">
        <v>361</v>
      </c>
      <c r="G9267">
        <v>21549</v>
      </c>
      <c r="H9267" t="s">
        <v>165</v>
      </c>
    </row>
    <row r="9268" spans="1:8" hidden="1" x14ac:dyDescent="0.3">
      <c r="A9268" t="s">
        <v>8738</v>
      </c>
      <c r="B9268" t="s">
        <v>8739</v>
      </c>
      <c r="C9268">
        <v>2017</v>
      </c>
      <c r="D9268" t="s">
        <v>166</v>
      </c>
      <c r="E9268">
        <v>365</v>
      </c>
      <c r="F9268">
        <v>401</v>
      </c>
      <c r="G9268">
        <v>1666</v>
      </c>
      <c r="H9268" t="s">
        <v>167</v>
      </c>
    </row>
    <row r="9269" spans="1:8" hidden="1" x14ac:dyDescent="0.3">
      <c r="A9269" t="s">
        <v>8738</v>
      </c>
      <c r="B9269" t="s">
        <v>8739</v>
      </c>
      <c r="C9269">
        <v>2017</v>
      </c>
      <c r="D9269" t="s">
        <v>166</v>
      </c>
      <c r="E9269">
        <v>393</v>
      </c>
      <c r="F9269">
        <v>479</v>
      </c>
      <c r="G9269">
        <v>1666</v>
      </c>
      <c r="H9269" t="s">
        <v>167</v>
      </c>
    </row>
    <row r="9270" spans="1:8" x14ac:dyDescent="0.3">
      <c r="A9270" t="s">
        <v>8740</v>
      </c>
      <c r="B9270" t="s">
        <v>8741</v>
      </c>
      <c r="C9270">
        <v>652</v>
      </c>
      <c r="D9270" t="s">
        <v>10</v>
      </c>
      <c r="E9270">
        <v>250</v>
      </c>
      <c r="F9270">
        <v>308</v>
      </c>
      <c r="G9270">
        <v>5419</v>
      </c>
      <c r="H9270" t="s">
        <v>11</v>
      </c>
    </row>
    <row r="9271" spans="1:8" x14ac:dyDescent="0.3">
      <c r="A9271" t="s">
        <v>8740</v>
      </c>
      <c r="B9271" t="s">
        <v>8741</v>
      </c>
      <c r="C9271">
        <v>652</v>
      </c>
      <c r="D9271" t="s">
        <v>10</v>
      </c>
      <c r="E9271">
        <v>572</v>
      </c>
      <c r="F9271">
        <v>637</v>
      </c>
      <c r="G9271">
        <v>5419</v>
      </c>
      <c r="H9271" t="s">
        <v>11</v>
      </c>
    </row>
    <row r="9272" spans="1:8" x14ac:dyDescent="0.3">
      <c r="A9272" t="s">
        <v>8742</v>
      </c>
      <c r="B9272" t="s">
        <v>8743</v>
      </c>
      <c r="C9272">
        <v>629</v>
      </c>
      <c r="D9272" t="s">
        <v>10</v>
      </c>
      <c r="E9272">
        <v>232</v>
      </c>
      <c r="F9272">
        <v>297</v>
      </c>
      <c r="G9272">
        <v>5419</v>
      </c>
      <c r="H9272" t="s">
        <v>11</v>
      </c>
    </row>
    <row r="9273" spans="1:8" x14ac:dyDescent="0.3">
      <c r="A9273" t="s">
        <v>8742</v>
      </c>
      <c r="B9273" t="s">
        <v>8743</v>
      </c>
      <c r="C9273">
        <v>629</v>
      </c>
      <c r="D9273" t="s">
        <v>10</v>
      </c>
      <c r="E9273">
        <v>549</v>
      </c>
      <c r="F9273">
        <v>614</v>
      </c>
      <c r="G9273">
        <v>5419</v>
      </c>
      <c r="H9273" t="s">
        <v>11</v>
      </c>
    </row>
    <row r="9274" spans="1:8" x14ac:dyDescent="0.3">
      <c r="A9274" t="s">
        <v>8744</v>
      </c>
      <c r="B9274" t="s">
        <v>8745</v>
      </c>
      <c r="C9274">
        <v>528</v>
      </c>
      <c r="D9274" t="s">
        <v>10</v>
      </c>
      <c r="E9274">
        <v>10</v>
      </c>
      <c r="F9274">
        <v>75</v>
      </c>
      <c r="G9274">
        <v>5419</v>
      </c>
      <c r="H9274" t="s">
        <v>11</v>
      </c>
    </row>
    <row r="9275" spans="1:8" hidden="1" x14ac:dyDescent="0.3">
      <c r="A9275" t="s">
        <v>8744</v>
      </c>
      <c r="B9275" t="s">
        <v>8745</v>
      </c>
      <c r="C9275">
        <v>528</v>
      </c>
      <c r="D9275" t="s">
        <v>102</v>
      </c>
      <c r="E9275">
        <v>233</v>
      </c>
      <c r="F9275">
        <v>397</v>
      </c>
      <c r="G9275">
        <v>5476</v>
      </c>
      <c r="H9275" t="s">
        <v>103</v>
      </c>
    </row>
    <row r="9276" spans="1:8" x14ac:dyDescent="0.3">
      <c r="A9276" t="s">
        <v>8744</v>
      </c>
      <c r="B9276" t="s">
        <v>8745</v>
      </c>
      <c r="C9276">
        <v>528</v>
      </c>
      <c r="D9276" t="s">
        <v>16</v>
      </c>
      <c r="E9276">
        <v>447</v>
      </c>
      <c r="F9276">
        <v>527</v>
      </c>
      <c r="G9276">
        <v>1237</v>
      </c>
      <c r="H9276" t="s">
        <v>17</v>
      </c>
    </row>
    <row r="9277" spans="1:8" hidden="1" x14ac:dyDescent="0.3">
      <c r="A9277" t="s">
        <v>8746</v>
      </c>
      <c r="B9277" t="s">
        <v>8747</v>
      </c>
      <c r="C9277">
        <v>546</v>
      </c>
      <c r="D9277" t="s">
        <v>142</v>
      </c>
      <c r="E9277">
        <v>136</v>
      </c>
      <c r="F9277">
        <v>227</v>
      </c>
      <c r="G9277">
        <v>172686</v>
      </c>
      <c r="H9277" t="s">
        <v>143</v>
      </c>
    </row>
    <row r="9278" spans="1:8" x14ac:dyDescent="0.3">
      <c r="A9278" t="s">
        <v>8746</v>
      </c>
      <c r="B9278" t="s">
        <v>8747</v>
      </c>
      <c r="C9278">
        <v>546</v>
      </c>
      <c r="D9278" t="s">
        <v>10</v>
      </c>
      <c r="E9278">
        <v>295</v>
      </c>
      <c r="F9278">
        <v>359</v>
      </c>
      <c r="G9278">
        <v>5419</v>
      </c>
      <c r="H9278" t="s">
        <v>11</v>
      </c>
    </row>
    <row r="9279" spans="1:8" x14ac:dyDescent="0.3">
      <c r="A9279" t="s">
        <v>8746</v>
      </c>
      <c r="B9279" t="s">
        <v>8747</v>
      </c>
      <c r="C9279">
        <v>546</v>
      </c>
      <c r="D9279" t="s">
        <v>10</v>
      </c>
      <c r="E9279">
        <v>417</v>
      </c>
      <c r="F9279">
        <v>481</v>
      </c>
      <c r="G9279">
        <v>5419</v>
      </c>
      <c r="H9279" t="s">
        <v>11</v>
      </c>
    </row>
    <row r="9280" spans="1:8" x14ac:dyDescent="0.3">
      <c r="A9280" t="s">
        <v>8748</v>
      </c>
      <c r="B9280" t="s">
        <v>8749</v>
      </c>
      <c r="C9280">
        <v>245</v>
      </c>
      <c r="D9280" t="s">
        <v>10</v>
      </c>
      <c r="E9280">
        <v>162</v>
      </c>
      <c r="F9280">
        <v>230</v>
      </c>
      <c r="G9280">
        <v>5419</v>
      </c>
      <c r="H9280" t="s">
        <v>11</v>
      </c>
    </row>
    <row r="9281" spans="1:8" x14ac:dyDescent="0.3">
      <c r="A9281" t="s">
        <v>8748</v>
      </c>
      <c r="B9281" t="s">
        <v>8749</v>
      </c>
      <c r="C9281">
        <v>245</v>
      </c>
      <c r="D9281" t="s">
        <v>16</v>
      </c>
      <c r="E9281">
        <v>11</v>
      </c>
      <c r="F9281">
        <v>95</v>
      </c>
      <c r="G9281">
        <v>1237</v>
      </c>
      <c r="H9281" t="s">
        <v>17</v>
      </c>
    </row>
    <row r="9282" spans="1:8" x14ac:dyDescent="0.3">
      <c r="A9282" t="s">
        <v>8750</v>
      </c>
      <c r="B9282" t="s">
        <v>8751</v>
      </c>
      <c r="C9282">
        <v>1438</v>
      </c>
      <c r="D9282" t="s">
        <v>10</v>
      </c>
      <c r="E9282">
        <v>60</v>
      </c>
      <c r="F9282">
        <v>124</v>
      </c>
      <c r="G9282">
        <v>5419</v>
      </c>
      <c r="H9282" t="s">
        <v>11</v>
      </c>
    </row>
    <row r="9283" spans="1:8" x14ac:dyDescent="0.3">
      <c r="A9283" t="s">
        <v>8750</v>
      </c>
      <c r="B9283" t="s">
        <v>8751</v>
      </c>
      <c r="C9283">
        <v>1438</v>
      </c>
      <c r="D9283" t="s">
        <v>10</v>
      </c>
      <c r="E9283">
        <v>214</v>
      </c>
      <c r="F9283">
        <v>278</v>
      </c>
      <c r="G9283">
        <v>5419</v>
      </c>
      <c r="H9283" t="s">
        <v>11</v>
      </c>
    </row>
    <row r="9284" spans="1:8" hidden="1" x14ac:dyDescent="0.3">
      <c r="A9284" t="s">
        <v>8750</v>
      </c>
      <c r="B9284" t="s">
        <v>8751</v>
      </c>
      <c r="C9284">
        <v>1438</v>
      </c>
      <c r="D9284" t="s">
        <v>20</v>
      </c>
      <c r="E9284">
        <v>1376</v>
      </c>
      <c r="F9284">
        <v>1393</v>
      </c>
      <c r="G9284">
        <v>904</v>
      </c>
      <c r="H9284" t="s">
        <v>21</v>
      </c>
    </row>
    <row r="9285" spans="1:8" hidden="1" x14ac:dyDescent="0.3">
      <c r="A9285" t="s">
        <v>8750</v>
      </c>
      <c r="B9285" t="s">
        <v>8751</v>
      </c>
      <c r="C9285">
        <v>1438</v>
      </c>
      <c r="D9285" t="s">
        <v>20</v>
      </c>
      <c r="E9285">
        <v>1416</v>
      </c>
      <c r="F9285">
        <v>1432</v>
      </c>
      <c r="G9285">
        <v>904</v>
      </c>
      <c r="H9285" t="s">
        <v>21</v>
      </c>
    </row>
    <row r="9286" spans="1:8" x14ac:dyDescent="0.3">
      <c r="A9286" t="s">
        <v>8752</v>
      </c>
      <c r="B9286" t="s">
        <v>8753</v>
      </c>
      <c r="C9286">
        <v>948</v>
      </c>
      <c r="D9286" t="s">
        <v>10</v>
      </c>
      <c r="E9286">
        <v>126</v>
      </c>
      <c r="F9286">
        <v>190</v>
      </c>
      <c r="G9286">
        <v>5419</v>
      </c>
      <c r="H9286" t="s">
        <v>11</v>
      </c>
    </row>
    <row r="9287" spans="1:8" x14ac:dyDescent="0.3">
      <c r="A9287" t="s">
        <v>8754</v>
      </c>
      <c r="B9287" t="s">
        <v>8755</v>
      </c>
      <c r="C9287">
        <v>1297</v>
      </c>
      <c r="D9287" t="s">
        <v>10</v>
      </c>
      <c r="E9287">
        <v>29</v>
      </c>
      <c r="F9287">
        <v>94</v>
      </c>
      <c r="G9287">
        <v>5419</v>
      </c>
      <c r="H9287" t="s">
        <v>11</v>
      </c>
    </row>
    <row r="9288" spans="1:8" hidden="1" x14ac:dyDescent="0.3">
      <c r="A9288" t="s">
        <v>8754</v>
      </c>
      <c r="B9288" t="s">
        <v>8755</v>
      </c>
      <c r="C9288">
        <v>1297</v>
      </c>
      <c r="D9288" t="s">
        <v>24</v>
      </c>
      <c r="E9288">
        <v>527</v>
      </c>
      <c r="F9288">
        <v>805</v>
      </c>
      <c r="G9288">
        <v>666</v>
      </c>
      <c r="H9288" t="s">
        <v>25</v>
      </c>
    </row>
    <row r="9289" spans="1:8" x14ac:dyDescent="0.3">
      <c r="A9289" t="s">
        <v>8756</v>
      </c>
      <c r="B9289" t="s">
        <v>8757</v>
      </c>
      <c r="C9289">
        <v>1679</v>
      </c>
      <c r="D9289" t="s">
        <v>10</v>
      </c>
      <c r="E9289">
        <v>1641</v>
      </c>
      <c r="F9289">
        <v>1679</v>
      </c>
      <c r="G9289">
        <v>5419</v>
      </c>
      <c r="H9289" t="s">
        <v>11</v>
      </c>
    </row>
    <row r="9290" spans="1:8" hidden="1" x14ac:dyDescent="0.3">
      <c r="A9290" t="s">
        <v>8756</v>
      </c>
      <c r="B9290" t="s">
        <v>8757</v>
      </c>
      <c r="C9290">
        <v>1679</v>
      </c>
      <c r="D9290" t="s">
        <v>158</v>
      </c>
      <c r="E9290">
        <v>951</v>
      </c>
      <c r="F9290">
        <v>1228</v>
      </c>
      <c r="G9290">
        <v>1540</v>
      </c>
      <c r="H9290" t="s">
        <v>159</v>
      </c>
    </row>
    <row r="9291" spans="1:8" hidden="1" x14ac:dyDescent="0.3">
      <c r="A9291" t="s">
        <v>8756</v>
      </c>
      <c r="B9291" t="s">
        <v>8757</v>
      </c>
      <c r="C9291">
        <v>1679</v>
      </c>
      <c r="D9291" t="s">
        <v>160</v>
      </c>
      <c r="E9291">
        <v>419</v>
      </c>
      <c r="F9291">
        <v>483</v>
      </c>
      <c r="G9291">
        <v>18079</v>
      </c>
      <c r="H9291" t="s">
        <v>161</v>
      </c>
    </row>
    <row r="9292" spans="1:8" hidden="1" x14ac:dyDescent="0.3">
      <c r="A9292" t="s">
        <v>8756</v>
      </c>
      <c r="B9292" t="s">
        <v>8757</v>
      </c>
      <c r="C9292">
        <v>1679</v>
      </c>
      <c r="D9292" t="s">
        <v>162</v>
      </c>
      <c r="E9292">
        <v>704</v>
      </c>
      <c r="F9292">
        <v>750</v>
      </c>
      <c r="G9292">
        <v>1073</v>
      </c>
      <c r="H9292" t="s">
        <v>163</v>
      </c>
    </row>
    <row r="9293" spans="1:8" hidden="1" x14ac:dyDescent="0.3">
      <c r="A9293" t="s">
        <v>8756</v>
      </c>
      <c r="B9293" t="s">
        <v>8757</v>
      </c>
      <c r="C9293">
        <v>1679</v>
      </c>
      <c r="D9293" t="s">
        <v>164</v>
      </c>
      <c r="E9293">
        <v>1</v>
      </c>
      <c r="F9293">
        <v>301</v>
      </c>
      <c r="G9293">
        <v>21549</v>
      </c>
      <c r="H9293" t="s">
        <v>165</v>
      </c>
    </row>
    <row r="9294" spans="1:8" hidden="1" x14ac:dyDescent="0.3">
      <c r="A9294" t="s">
        <v>8756</v>
      </c>
      <c r="B9294" t="s">
        <v>8757</v>
      </c>
      <c r="C9294">
        <v>1679</v>
      </c>
      <c r="D9294" t="s">
        <v>166</v>
      </c>
      <c r="E9294">
        <v>333</v>
      </c>
      <c r="F9294">
        <v>419</v>
      </c>
      <c r="G9294">
        <v>1666</v>
      </c>
      <c r="H9294" t="s">
        <v>167</v>
      </c>
    </row>
    <row r="9295" spans="1:8" x14ac:dyDescent="0.3">
      <c r="A9295" t="s">
        <v>8758</v>
      </c>
      <c r="B9295" t="s">
        <v>8759</v>
      </c>
      <c r="C9295">
        <v>960</v>
      </c>
      <c r="D9295" t="s">
        <v>10</v>
      </c>
      <c r="E9295">
        <v>127</v>
      </c>
      <c r="F9295">
        <v>202</v>
      </c>
      <c r="G9295">
        <v>5419</v>
      </c>
      <c r="H9295" t="s">
        <v>11</v>
      </c>
    </row>
    <row r="9296" spans="1:8" x14ac:dyDescent="0.3">
      <c r="A9296" t="s">
        <v>8758</v>
      </c>
      <c r="B9296" t="s">
        <v>8759</v>
      </c>
      <c r="C9296">
        <v>960</v>
      </c>
      <c r="D9296" t="s">
        <v>10</v>
      </c>
      <c r="E9296">
        <v>476</v>
      </c>
      <c r="F9296">
        <v>543</v>
      </c>
      <c r="G9296">
        <v>5419</v>
      </c>
      <c r="H9296" t="s">
        <v>11</v>
      </c>
    </row>
    <row r="9297" spans="1:8" hidden="1" x14ac:dyDescent="0.3">
      <c r="A9297" t="s">
        <v>8758</v>
      </c>
      <c r="B9297" t="s">
        <v>8759</v>
      </c>
      <c r="C9297">
        <v>960</v>
      </c>
      <c r="D9297" t="s">
        <v>664</v>
      </c>
      <c r="E9297">
        <v>311</v>
      </c>
      <c r="F9297">
        <v>475</v>
      </c>
      <c r="G9297">
        <v>88</v>
      </c>
      <c r="H9297" t="s">
        <v>665</v>
      </c>
    </row>
    <row r="9298" spans="1:8" hidden="1" x14ac:dyDescent="0.3">
      <c r="A9298" t="s">
        <v>8758</v>
      </c>
      <c r="B9298" t="s">
        <v>8759</v>
      </c>
      <c r="C9298">
        <v>960</v>
      </c>
      <c r="D9298" t="s">
        <v>178</v>
      </c>
      <c r="E9298">
        <v>596</v>
      </c>
      <c r="F9298">
        <v>899</v>
      </c>
      <c r="G9298">
        <v>19761</v>
      </c>
      <c r="H9298" t="s">
        <v>179</v>
      </c>
    </row>
    <row r="9299" spans="1:8" x14ac:dyDescent="0.3">
      <c r="A9299" t="s">
        <v>8760</v>
      </c>
      <c r="B9299" t="s">
        <v>8761</v>
      </c>
      <c r="C9299">
        <v>3119</v>
      </c>
      <c r="D9299" t="s">
        <v>10</v>
      </c>
      <c r="E9299">
        <v>2502</v>
      </c>
      <c r="F9299">
        <v>2566</v>
      </c>
      <c r="G9299">
        <v>5419</v>
      </c>
      <c r="H9299" t="s">
        <v>11</v>
      </c>
    </row>
    <row r="9300" spans="1:8" hidden="1" x14ac:dyDescent="0.3">
      <c r="A9300" t="s">
        <v>8762</v>
      </c>
      <c r="B9300" t="s">
        <v>8763</v>
      </c>
      <c r="C9300">
        <v>704</v>
      </c>
      <c r="D9300" t="s">
        <v>142</v>
      </c>
      <c r="E9300">
        <v>119</v>
      </c>
      <c r="F9300">
        <v>217</v>
      </c>
      <c r="G9300">
        <v>172686</v>
      </c>
      <c r="H9300" t="s">
        <v>143</v>
      </c>
    </row>
    <row r="9301" spans="1:8" x14ac:dyDescent="0.3">
      <c r="A9301" t="s">
        <v>8762</v>
      </c>
      <c r="B9301" t="s">
        <v>8763</v>
      </c>
      <c r="C9301">
        <v>704</v>
      </c>
      <c r="D9301" t="s">
        <v>10</v>
      </c>
      <c r="E9301">
        <v>285</v>
      </c>
      <c r="F9301">
        <v>349</v>
      </c>
      <c r="G9301">
        <v>5419</v>
      </c>
      <c r="H9301" t="s">
        <v>11</v>
      </c>
    </row>
    <row r="9302" spans="1:8" x14ac:dyDescent="0.3">
      <c r="A9302" t="s">
        <v>8762</v>
      </c>
      <c r="B9302" t="s">
        <v>8763</v>
      </c>
      <c r="C9302">
        <v>704</v>
      </c>
      <c r="D9302" t="s">
        <v>10</v>
      </c>
      <c r="E9302">
        <v>486</v>
      </c>
      <c r="F9302">
        <v>550</v>
      </c>
      <c r="G9302">
        <v>5419</v>
      </c>
      <c r="H9302" t="s">
        <v>11</v>
      </c>
    </row>
    <row r="9303" spans="1:8" x14ac:dyDescent="0.3">
      <c r="A9303" t="s">
        <v>8762</v>
      </c>
      <c r="B9303" t="s">
        <v>8763</v>
      </c>
      <c r="C9303">
        <v>704</v>
      </c>
      <c r="D9303" t="s">
        <v>10</v>
      </c>
      <c r="E9303">
        <v>624</v>
      </c>
      <c r="F9303">
        <v>689</v>
      </c>
      <c r="G9303">
        <v>5419</v>
      </c>
      <c r="H9303" t="s">
        <v>11</v>
      </c>
    </row>
    <row r="9304" spans="1:8" x14ac:dyDescent="0.3">
      <c r="A9304" t="s">
        <v>8764</v>
      </c>
      <c r="B9304" t="s">
        <v>8765</v>
      </c>
      <c r="C9304">
        <v>628</v>
      </c>
      <c r="D9304" t="s">
        <v>10</v>
      </c>
      <c r="E9304">
        <v>556</v>
      </c>
      <c r="F9304">
        <v>625</v>
      </c>
      <c r="G9304">
        <v>5419</v>
      </c>
      <c r="H9304" t="s">
        <v>11</v>
      </c>
    </row>
    <row r="9305" spans="1:8" hidden="1" x14ac:dyDescent="0.3">
      <c r="A9305" t="s">
        <v>8764</v>
      </c>
      <c r="B9305" t="s">
        <v>8765</v>
      </c>
      <c r="C9305">
        <v>628</v>
      </c>
      <c r="D9305" t="s">
        <v>506</v>
      </c>
      <c r="E9305">
        <v>23</v>
      </c>
      <c r="F9305">
        <v>328</v>
      </c>
      <c r="G9305">
        <v>236455</v>
      </c>
      <c r="H9305" t="s">
        <v>507</v>
      </c>
    </row>
    <row r="9306" spans="1:8" x14ac:dyDescent="0.3">
      <c r="A9306" t="s">
        <v>8766</v>
      </c>
      <c r="B9306" t="s">
        <v>8767</v>
      </c>
      <c r="C9306">
        <v>371</v>
      </c>
      <c r="D9306" t="s">
        <v>10</v>
      </c>
      <c r="E9306">
        <v>13</v>
      </c>
      <c r="F9306">
        <v>85</v>
      </c>
      <c r="G9306">
        <v>5419</v>
      </c>
      <c r="H9306" t="s">
        <v>11</v>
      </c>
    </row>
    <row r="9307" spans="1:8" hidden="1" x14ac:dyDescent="0.3">
      <c r="A9307" t="s">
        <v>8766</v>
      </c>
      <c r="B9307" t="s">
        <v>8767</v>
      </c>
      <c r="C9307">
        <v>371</v>
      </c>
      <c r="D9307" t="s">
        <v>250</v>
      </c>
      <c r="E9307">
        <v>154</v>
      </c>
      <c r="F9307">
        <v>318</v>
      </c>
      <c r="G9307">
        <v>9699</v>
      </c>
      <c r="H9307" t="s">
        <v>251</v>
      </c>
    </row>
    <row r="9308" spans="1:8" x14ac:dyDescent="0.3">
      <c r="A9308" t="s">
        <v>8768</v>
      </c>
      <c r="B9308" t="s">
        <v>8769</v>
      </c>
      <c r="C9308">
        <v>767</v>
      </c>
      <c r="D9308" t="s">
        <v>10</v>
      </c>
      <c r="E9308">
        <v>36</v>
      </c>
      <c r="F9308">
        <v>106</v>
      </c>
      <c r="G9308">
        <v>5419</v>
      </c>
      <c r="H9308" t="s">
        <v>11</v>
      </c>
    </row>
    <row r="9309" spans="1:8" x14ac:dyDescent="0.3">
      <c r="A9309" t="s">
        <v>8770</v>
      </c>
      <c r="B9309" t="s">
        <v>8771</v>
      </c>
      <c r="C9309">
        <v>239</v>
      </c>
      <c r="D9309" t="s">
        <v>10</v>
      </c>
      <c r="E9309">
        <v>158</v>
      </c>
      <c r="F9309">
        <v>224</v>
      </c>
      <c r="G9309">
        <v>5419</v>
      </c>
      <c r="H9309" t="s">
        <v>11</v>
      </c>
    </row>
    <row r="9310" spans="1:8" x14ac:dyDescent="0.3">
      <c r="A9310" t="s">
        <v>8770</v>
      </c>
      <c r="B9310" t="s">
        <v>8771</v>
      </c>
      <c r="C9310">
        <v>239</v>
      </c>
      <c r="D9310" t="s">
        <v>16</v>
      </c>
      <c r="E9310">
        <v>3</v>
      </c>
      <c r="F9310">
        <v>88</v>
      </c>
      <c r="G9310">
        <v>1237</v>
      </c>
      <c r="H9310" t="s">
        <v>17</v>
      </c>
    </row>
    <row r="9311" spans="1:8" x14ac:dyDescent="0.3">
      <c r="A9311" t="s">
        <v>8772</v>
      </c>
      <c r="B9311" t="s">
        <v>8773</v>
      </c>
      <c r="C9311">
        <v>239</v>
      </c>
      <c r="D9311" t="s">
        <v>10</v>
      </c>
      <c r="E9311">
        <v>158</v>
      </c>
      <c r="F9311">
        <v>224</v>
      </c>
      <c r="G9311">
        <v>5419</v>
      </c>
      <c r="H9311" t="s">
        <v>11</v>
      </c>
    </row>
    <row r="9312" spans="1:8" x14ac:dyDescent="0.3">
      <c r="A9312" t="s">
        <v>8772</v>
      </c>
      <c r="B9312" t="s">
        <v>8773</v>
      </c>
      <c r="C9312">
        <v>239</v>
      </c>
      <c r="D9312" t="s">
        <v>16</v>
      </c>
      <c r="E9312">
        <v>3</v>
      </c>
      <c r="F9312">
        <v>88</v>
      </c>
      <c r="G9312">
        <v>1237</v>
      </c>
      <c r="H9312" t="s">
        <v>17</v>
      </c>
    </row>
    <row r="9313" spans="1:8" x14ac:dyDescent="0.3">
      <c r="A9313" t="s">
        <v>8774</v>
      </c>
      <c r="B9313" t="s">
        <v>8775</v>
      </c>
      <c r="C9313">
        <v>360</v>
      </c>
      <c r="D9313" t="s">
        <v>10</v>
      </c>
      <c r="E9313">
        <v>13</v>
      </c>
      <c r="F9313">
        <v>84</v>
      </c>
      <c r="G9313">
        <v>5419</v>
      </c>
      <c r="H9313" t="s">
        <v>11</v>
      </c>
    </row>
    <row r="9314" spans="1:8" hidden="1" x14ac:dyDescent="0.3">
      <c r="A9314" t="s">
        <v>8774</v>
      </c>
      <c r="B9314" t="s">
        <v>8775</v>
      </c>
      <c r="C9314">
        <v>360</v>
      </c>
      <c r="D9314" t="s">
        <v>250</v>
      </c>
      <c r="E9314">
        <v>154</v>
      </c>
      <c r="F9314">
        <v>318</v>
      </c>
      <c r="G9314">
        <v>9699</v>
      </c>
      <c r="H9314" t="s">
        <v>251</v>
      </c>
    </row>
    <row r="9315" spans="1:8" x14ac:dyDescent="0.3">
      <c r="A9315" t="s">
        <v>8776</v>
      </c>
      <c r="B9315" t="s">
        <v>8777</v>
      </c>
      <c r="C9315">
        <v>628</v>
      </c>
      <c r="D9315" t="s">
        <v>10</v>
      </c>
      <c r="E9315">
        <v>557</v>
      </c>
      <c r="F9315">
        <v>625</v>
      </c>
      <c r="G9315">
        <v>5419</v>
      </c>
      <c r="H9315" t="s">
        <v>11</v>
      </c>
    </row>
    <row r="9316" spans="1:8" hidden="1" x14ac:dyDescent="0.3">
      <c r="A9316" t="s">
        <v>8776</v>
      </c>
      <c r="B9316" t="s">
        <v>8777</v>
      </c>
      <c r="C9316">
        <v>628</v>
      </c>
      <c r="D9316" t="s">
        <v>506</v>
      </c>
      <c r="E9316">
        <v>23</v>
      </c>
      <c r="F9316">
        <v>328</v>
      </c>
      <c r="G9316">
        <v>236455</v>
      </c>
      <c r="H9316" t="s">
        <v>507</v>
      </c>
    </row>
    <row r="9317" spans="1:8" x14ac:dyDescent="0.3">
      <c r="A9317" t="s">
        <v>8778</v>
      </c>
      <c r="B9317" t="s">
        <v>8779</v>
      </c>
      <c r="C9317">
        <v>546</v>
      </c>
      <c r="D9317" t="s">
        <v>10</v>
      </c>
      <c r="E9317">
        <v>5</v>
      </c>
      <c r="F9317">
        <v>73</v>
      </c>
      <c r="G9317">
        <v>5419</v>
      </c>
      <c r="H9317" t="s">
        <v>11</v>
      </c>
    </row>
    <row r="9318" spans="1:8" x14ac:dyDescent="0.3">
      <c r="A9318" t="s">
        <v>8780</v>
      </c>
      <c r="B9318" t="s">
        <v>8781</v>
      </c>
      <c r="C9318">
        <v>242</v>
      </c>
      <c r="D9318" t="s">
        <v>10</v>
      </c>
      <c r="E9318">
        <v>155</v>
      </c>
      <c r="F9318">
        <v>224</v>
      </c>
      <c r="G9318">
        <v>5419</v>
      </c>
      <c r="H9318" t="s">
        <v>11</v>
      </c>
    </row>
    <row r="9319" spans="1:8" x14ac:dyDescent="0.3">
      <c r="A9319" t="s">
        <v>8780</v>
      </c>
      <c r="B9319" t="s">
        <v>8781</v>
      </c>
      <c r="C9319">
        <v>242</v>
      </c>
      <c r="D9319" t="s">
        <v>16</v>
      </c>
      <c r="E9319">
        <v>3</v>
      </c>
      <c r="F9319">
        <v>91</v>
      </c>
      <c r="G9319">
        <v>1237</v>
      </c>
      <c r="H9319" t="s">
        <v>17</v>
      </c>
    </row>
    <row r="9320" spans="1:8" x14ac:dyDescent="0.3">
      <c r="A9320" t="s">
        <v>8782</v>
      </c>
      <c r="B9320" t="s">
        <v>8783</v>
      </c>
      <c r="C9320">
        <v>905</v>
      </c>
      <c r="D9320" t="s">
        <v>10</v>
      </c>
      <c r="E9320">
        <v>6</v>
      </c>
      <c r="F9320">
        <v>74</v>
      </c>
      <c r="G9320">
        <v>5419</v>
      </c>
      <c r="H9320" t="s">
        <v>11</v>
      </c>
    </row>
    <row r="9321" spans="1:8" x14ac:dyDescent="0.3">
      <c r="A9321" t="s">
        <v>8784</v>
      </c>
      <c r="B9321" t="s">
        <v>8785</v>
      </c>
      <c r="C9321">
        <v>535</v>
      </c>
      <c r="D9321" t="s">
        <v>10</v>
      </c>
      <c r="E9321">
        <v>5</v>
      </c>
      <c r="F9321">
        <v>72</v>
      </c>
      <c r="G9321">
        <v>5419</v>
      </c>
      <c r="H9321" t="s">
        <v>11</v>
      </c>
    </row>
    <row r="9322" spans="1:8" x14ac:dyDescent="0.3">
      <c r="A9322" t="s">
        <v>8786</v>
      </c>
      <c r="B9322" t="s">
        <v>8787</v>
      </c>
      <c r="C9322">
        <v>660</v>
      </c>
      <c r="D9322" t="s">
        <v>10</v>
      </c>
      <c r="E9322">
        <v>8</v>
      </c>
      <c r="F9322">
        <v>76</v>
      </c>
      <c r="G9322">
        <v>5419</v>
      </c>
      <c r="H9322" t="s">
        <v>11</v>
      </c>
    </row>
    <row r="9323" spans="1:8" hidden="1" x14ac:dyDescent="0.3">
      <c r="A9323" t="s">
        <v>8786</v>
      </c>
      <c r="B9323" t="s">
        <v>8787</v>
      </c>
      <c r="C9323">
        <v>660</v>
      </c>
      <c r="D9323" t="s">
        <v>20</v>
      </c>
      <c r="E9323">
        <v>539</v>
      </c>
      <c r="F9323">
        <v>554</v>
      </c>
      <c r="G9323">
        <v>904</v>
      </c>
      <c r="H9323" t="s">
        <v>21</v>
      </c>
    </row>
    <row r="9324" spans="1:8" hidden="1" x14ac:dyDescent="0.3">
      <c r="A9324" t="s">
        <v>8786</v>
      </c>
      <c r="B9324" t="s">
        <v>8787</v>
      </c>
      <c r="C9324">
        <v>660</v>
      </c>
      <c r="D9324" t="s">
        <v>20</v>
      </c>
      <c r="E9324">
        <v>641</v>
      </c>
      <c r="F9324">
        <v>656</v>
      </c>
      <c r="G9324">
        <v>904</v>
      </c>
      <c r="H9324" t="s">
        <v>21</v>
      </c>
    </row>
    <row r="9325" spans="1:8" x14ac:dyDescent="0.3">
      <c r="A9325" t="s">
        <v>8788</v>
      </c>
      <c r="B9325" t="s">
        <v>8789</v>
      </c>
      <c r="C9325">
        <v>1359</v>
      </c>
      <c r="D9325" t="s">
        <v>10</v>
      </c>
      <c r="E9325">
        <v>8</v>
      </c>
      <c r="F9325">
        <v>72</v>
      </c>
      <c r="G9325">
        <v>5419</v>
      </c>
      <c r="H9325" t="s">
        <v>11</v>
      </c>
    </row>
    <row r="9326" spans="1:8" hidden="1" x14ac:dyDescent="0.3">
      <c r="A9326" t="s">
        <v>8788</v>
      </c>
      <c r="B9326" t="s">
        <v>8789</v>
      </c>
      <c r="C9326">
        <v>1359</v>
      </c>
      <c r="D9326" t="s">
        <v>24</v>
      </c>
      <c r="E9326">
        <v>615</v>
      </c>
      <c r="F9326">
        <v>894</v>
      </c>
      <c r="G9326">
        <v>666</v>
      </c>
      <c r="H9326" t="s">
        <v>25</v>
      </c>
    </row>
    <row r="9327" spans="1:8" x14ac:dyDescent="0.3">
      <c r="A9327" t="s">
        <v>8790</v>
      </c>
      <c r="B9327" t="s">
        <v>8791</v>
      </c>
      <c r="C9327">
        <v>278</v>
      </c>
      <c r="D9327" t="s">
        <v>10</v>
      </c>
      <c r="E9327">
        <v>169</v>
      </c>
      <c r="F9327">
        <v>257</v>
      </c>
      <c r="G9327">
        <v>5419</v>
      </c>
      <c r="H9327" t="s">
        <v>11</v>
      </c>
    </row>
    <row r="9328" spans="1:8" x14ac:dyDescent="0.3">
      <c r="A9328" t="s">
        <v>8790</v>
      </c>
      <c r="B9328" t="s">
        <v>8791</v>
      </c>
      <c r="C9328">
        <v>278</v>
      </c>
      <c r="D9328" t="s">
        <v>16</v>
      </c>
      <c r="E9328">
        <v>10</v>
      </c>
      <c r="F9328">
        <v>100</v>
      </c>
      <c r="G9328">
        <v>1237</v>
      </c>
      <c r="H9328" t="s">
        <v>17</v>
      </c>
    </row>
    <row r="9329" spans="1:8" x14ac:dyDescent="0.3">
      <c r="A9329" t="s">
        <v>8792</v>
      </c>
      <c r="B9329" t="s">
        <v>8793</v>
      </c>
      <c r="C9329">
        <v>618</v>
      </c>
      <c r="D9329" t="s">
        <v>10</v>
      </c>
      <c r="E9329">
        <v>6</v>
      </c>
      <c r="F9329">
        <v>73</v>
      </c>
      <c r="G9329">
        <v>5419</v>
      </c>
      <c r="H9329" t="s">
        <v>11</v>
      </c>
    </row>
    <row r="9330" spans="1:8" hidden="1" x14ac:dyDescent="0.3">
      <c r="A9330" t="s">
        <v>8792</v>
      </c>
      <c r="B9330" t="s">
        <v>8793</v>
      </c>
      <c r="C9330">
        <v>618</v>
      </c>
      <c r="D9330" t="s">
        <v>256</v>
      </c>
      <c r="E9330">
        <v>320</v>
      </c>
      <c r="F9330">
        <v>336</v>
      </c>
      <c r="G9330">
        <v>56000</v>
      </c>
      <c r="H9330" t="s">
        <v>257</v>
      </c>
    </row>
    <row r="9331" spans="1:8" x14ac:dyDescent="0.3">
      <c r="A9331" t="s">
        <v>8794</v>
      </c>
      <c r="B9331" t="s">
        <v>8795</v>
      </c>
      <c r="C9331">
        <v>659</v>
      </c>
      <c r="D9331" t="s">
        <v>10</v>
      </c>
      <c r="E9331">
        <v>31</v>
      </c>
      <c r="F9331">
        <v>96</v>
      </c>
      <c r="G9331">
        <v>5419</v>
      </c>
      <c r="H9331" t="s">
        <v>11</v>
      </c>
    </row>
    <row r="9332" spans="1:8" hidden="1" x14ac:dyDescent="0.3">
      <c r="A9332" t="s">
        <v>8794</v>
      </c>
      <c r="B9332" t="s">
        <v>8795</v>
      </c>
      <c r="C9332">
        <v>659</v>
      </c>
      <c r="D9332" t="s">
        <v>102</v>
      </c>
      <c r="E9332">
        <v>403</v>
      </c>
      <c r="F9332">
        <v>523</v>
      </c>
      <c r="G9332">
        <v>5476</v>
      </c>
      <c r="H9332" t="s">
        <v>103</v>
      </c>
    </row>
    <row r="9333" spans="1:8" x14ac:dyDescent="0.3">
      <c r="A9333" t="s">
        <v>8796</v>
      </c>
      <c r="B9333" t="s">
        <v>8797</v>
      </c>
      <c r="C9333">
        <v>273</v>
      </c>
      <c r="D9333" t="s">
        <v>10</v>
      </c>
      <c r="E9333">
        <v>189</v>
      </c>
      <c r="F9333">
        <v>257</v>
      </c>
      <c r="G9333">
        <v>5419</v>
      </c>
      <c r="H9333" t="s">
        <v>11</v>
      </c>
    </row>
    <row r="9334" spans="1:8" x14ac:dyDescent="0.3">
      <c r="A9334" t="s">
        <v>8796</v>
      </c>
      <c r="B9334" t="s">
        <v>8797</v>
      </c>
      <c r="C9334">
        <v>273</v>
      </c>
      <c r="D9334" t="s">
        <v>16</v>
      </c>
      <c r="E9334">
        <v>33</v>
      </c>
      <c r="F9334">
        <v>116</v>
      </c>
      <c r="G9334">
        <v>1237</v>
      </c>
      <c r="H9334" t="s">
        <v>17</v>
      </c>
    </row>
    <row r="9335" spans="1:8" hidden="1" x14ac:dyDescent="0.3">
      <c r="A9335" t="s">
        <v>8798</v>
      </c>
      <c r="B9335" t="s">
        <v>8799</v>
      </c>
      <c r="C9335">
        <v>780</v>
      </c>
      <c r="D9335" t="s">
        <v>1220</v>
      </c>
      <c r="E9335">
        <v>121</v>
      </c>
      <c r="F9335">
        <v>196</v>
      </c>
      <c r="G9335">
        <v>23511</v>
      </c>
      <c r="H9335" t="s">
        <v>1221</v>
      </c>
    </row>
    <row r="9336" spans="1:8" x14ac:dyDescent="0.3">
      <c r="A9336" t="s">
        <v>8798</v>
      </c>
      <c r="B9336" t="s">
        <v>8799</v>
      </c>
      <c r="C9336">
        <v>780</v>
      </c>
      <c r="D9336" t="s">
        <v>10</v>
      </c>
      <c r="E9336">
        <v>437</v>
      </c>
      <c r="F9336">
        <v>501</v>
      </c>
      <c r="G9336">
        <v>5419</v>
      </c>
      <c r="H9336" t="s">
        <v>11</v>
      </c>
    </row>
    <row r="9337" spans="1:8" x14ac:dyDescent="0.3">
      <c r="A9337" t="s">
        <v>8798</v>
      </c>
      <c r="B9337" t="s">
        <v>8799</v>
      </c>
      <c r="C9337">
        <v>780</v>
      </c>
      <c r="D9337" t="s">
        <v>10</v>
      </c>
      <c r="E9337">
        <v>681</v>
      </c>
      <c r="F9337">
        <v>744</v>
      </c>
      <c r="G9337">
        <v>5419</v>
      </c>
      <c r="H9337" t="s">
        <v>11</v>
      </c>
    </row>
    <row r="9338" spans="1:8" x14ac:dyDescent="0.3">
      <c r="A9338" t="s">
        <v>8800</v>
      </c>
      <c r="B9338" t="s">
        <v>8801</v>
      </c>
      <c r="C9338">
        <v>1103</v>
      </c>
      <c r="D9338" t="s">
        <v>10</v>
      </c>
      <c r="E9338">
        <v>19</v>
      </c>
      <c r="F9338">
        <v>85</v>
      </c>
      <c r="G9338">
        <v>5419</v>
      </c>
      <c r="H9338" t="s">
        <v>11</v>
      </c>
    </row>
    <row r="9339" spans="1:8" x14ac:dyDescent="0.3">
      <c r="A9339" t="s">
        <v>8800</v>
      </c>
      <c r="B9339" t="s">
        <v>8801</v>
      </c>
      <c r="C9339">
        <v>1103</v>
      </c>
      <c r="D9339" t="s">
        <v>10</v>
      </c>
      <c r="E9339">
        <v>122</v>
      </c>
      <c r="F9339">
        <v>186</v>
      </c>
      <c r="G9339">
        <v>5419</v>
      </c>
      <c r="H9339" t="s">
        <v>11</v>
      </c>
    </row>
    <row r="9340" spans="1:8" hidden="1" x14ac:dyDescent="0.3">
      <c r="A9340" t="s">
        <v>8800</v>
      </c>
      <c r="B9340" t="s">
        <v>8801</v>
      </c>
      <c r="C9340">
        <v>1103</v>
      </c>
      <c r="D9340" t="s">
        <v>20</v>
      </c>
      <c r="E9340">
        <v>1036</v>
      </c>
      <c r="F9340">
        <v>1053</v>
      </c>
      <c r="G9340">
        <v>904</v>
      </c>
      <c r="H9340" t="s">
        <v>21</v>
      </c>
    </row>
    <row r="9341" spans="1:8" hidden="1" x14ac:dyDescent="0.3">
      <c r="A9341" t="s">
        <v>8800</v>
      </c>
      <c r="B9341" t="s">
        <v>8801</v>
      </c>
      <c r="C9341">
        <v>1103</v>
      </c>
      <c r="D9341" t="s">
        <v>20</v>
      </c>
      <c r="E9341">
        <v>1078</v>
      </c>
      <c r="F9341">
        <v>1095</v>
      </c>
      <c r="G9341">
        <v>904</v>
      </c>
      <c r="H9341" t="s">
        <v>21</v>
      </c>
    </row>
    <row r="9342" spans="1:8" x14ac:dyDescent="0.3">
      <c r="A9342" t="s">
        <v>8802</v>
      </c>
      <c r="B9342" t="s">
        <v>8803</v>
      </c>
      <c r="C9342">
        <v>589</v>
      </c>
      <c r="D9342" t="s">
        <v>10</v>
      </c>
      <c r="E9342">
        <v>7</v>
      </c>
      <c r="F9342">
        <v>74</v>
      </c>
      <c r="G9342">
        <v>5419</v>
      </c>
      <c r="H9342" t="s">
        <v>11</v>
      </c>
    </row>
    <row r="9343" spans="1:8" x14ac:dyDescent="0.3">
      <c r="A9343" t="s">
        <v>8804</v>
      </c>
      <c r="B9343" t="s">
        <v>8805</v>
      </c>
      <c r="C9343">
        <v>732</v>
      </c>
      <c r="D9343" t="s">
        <v>10</v>
      </c>
      <c r="E9343">
        <v>10</v>
      </c>
      <c r="F9343">
        <v>78</v>
      </c>
      <c r="G9343">
        <v>5419</v>
      </c>
      <c r="H9343" t="s">
        <v>11</v>
      </c>
    </row>
    <row r="9344" spans="1:8" hidden="1" x14ac:dyDescent="0.3">
      <c r="A9344" t="s">
        <v>8804</v>
      </c>
      <c r="B9344" t="s">
        <v>8805</v>
      </c>
      <c r="C9344">
        <v>732</v>
      </c>
      <c r="D9344" t="s">
        <v>20</v>
      </c>
      <c r="E9344">
        <v>611</v>
      </c>
      <c r="F9344">
        <v>626</v>
      </c>
      <c r="G9344">
        <v>904</v>
      </c>
      <c r="H9344" t="s">
        <v>21</v>
      </c>
    </row>
    <row r="9345" spans="1:8" hidden="1" x14ac:dyDescent="0.3">
      <c r="A9345" t="s">
        <v>8804</v>
      </c>
      <c r="B9345" t="s">
        <v>8805</v>
      </c>
      <c r="C9345">
        <v>732</v>
      </c>
      <c r="D9345" t="s">
        <v>20</v>
      </c>
      <c r="E9345">
        <v>711</v>
      </c>
      <c r="F9345">
        <v>726</v>
      </c>
      <c r="G9345">
        <v>904</v>
      </c>
      <c r="H9345" t="s">
        <v>21</v>
      </c>
    </row>
    <row r="9346" spans="1:8" x14ac:dyDescent="0.3">
      <c r="A9346" t="s">
        <v>8806</v>
      </c>
      <c r="B9346" t="s">
        <v>8807</v>
      </c>
      <c r="C9346">
        <v>245</v>
      </c>
      <c r="D9346" t="s">
        <v>10</v>
      </c>
      <c r="E9346">
        <v>158</v>
      </c>
      <c r="F9346">
        <v>227</v>
      </c>
      <c r="G9346">
        <v>5419</v>
      </c>
      <c r="H9346" t="s">
        <v>11</v>
      </c>
    </row>
    <row r="9347" spans="1:8" x14ac:dyDescent="0.3">
      <c r="A9347" t="s">
        <v>8806</v>
      </c>
      <c r="B9347" t="s">
        <v>8807</v>
      </c>
      <c r="C9347">
        <v>245</v>
      </c>
      <c r="D9347" t="s">
        <v>16</v>
      </c>
      <c r="E9347">
        <v>8</v>
      </c>
      <c r="F9347">
        <v>92</v>
      </c>
      <c r="G9347">
        <v>1237</v>
      </c>
      <c r="H9347" t="s">
        <v>17</v>
      </c>
    </row>
    <row r="9348" spans="1:8" x14ac:dyDescent="0.3">
      <c r="A9348" t="s">
        <v>8808</v>
      </c>
      <c r="B9348" t="s">
        <v>8809</v>
      </c>
      <c r="C9348">
        <v>765</v>
      </c>
      <c r="D9348" t="s">
        <v>10</v>
      </c>
      <c r="E9348">
        <v>62</v>
      </c>
      <c r="F9348">
        <v>121</v>
      </c>
      <c r="G9348">
        <v>5419</v>
      </c>
      <c r="H9348" t="s">
        <v>11</v>
      </c>
    </row>
    <row r="9349" spans="1:8" x14ac:dyDescent="0.3">
      <c r="A9349" t="s">
        <v>8810</v>
      </c>
      <c r="B9349" t="s">
        <v>8811</v>
      </c>
      <c r="C9349">
        <v>260</v>
      </c>
      <c r="D9349" t="s">
        <v>10</v>
      </c>
      <c r="E9349">
        <v>178</v>
      </c>
      <c r="F9349">
        <v>244</v>
      </c>
      <c r="G9349">
        <v>5419</v>
      </c>
      <c r="H9349" t="s">
        <v>11</v>
      </c>
    </row>
    <row r="9350" spans="1:8" x14ac:dyDescent="0.3">
      <c r="A9350" t="s">
        <v>8810</v>
      </c>
      <c r="B9350" t="s">
        <v>8811</v>
      </c>
      <c r="C9350">
        <v>260</v>
      </c>
      <c r="D9350" t="s">
        <v>16</v>
      </c>
      <c r="E9350">
        <v>4</v>
      </c>
      <c r="F9350">
        <v>92</v>
      </c>
      <c r="G9350">
        <v>1237</v>
      </c>
      <c r="H9350" t="s">
        <v>17</v>
      </c>
    </row>
    <row r="9351" spans="1:8" x14ac:dyDescent="0.3">
      <c r="A9351" t="s">
        <v>8812</v>
      </c>
      <c r="B9351" t="s">
        <v>8813</v>
      </c>
      <c r="C9351">
        <v>822</v>
      </c>
      <c r="D9351" t="s">
        <v>10</v>
      </c>
      <c r="E9351">
        <v>69</v>
      </c>
      <c r="F9351">
        <v>129</v>
      </c>
      <c r="G9351">
        <v>5419</v>
      </c>
      <c r="H9351" t="s">
        <v>11</v>
      </c>
    </row>
    <row r="9352" spans="1:8" x14ac:dyDescent="0.3">
      <c r="A9352" t="s">
        <v>8814</v>
      </c>
      <c r="B9352" t="s">
        <v>8815</v>
      </c>
      <c r="C9352">
        <v>360</v>
      </c>
      <c r="D9352" t="s">
        <v>10</v>
      </c>
      <c r="E9352">
        <v>278</v>
      </c>
      <c r="F9352">
        <v>344</v>
      </c>
      <c r="G9352">
        <v>5419</v>
      </c>
      <c r="H9352" t="s">
        <v>11</v>
      </c>
    </row>
    <row r="9353" spans="1:8" x14ac:dyDescent="0.3">
      <c r="A9353" t="s">
        <v>8814</v>
      </c>
      <c r="B9353" t="s">
        <v>8815</v>
      </c>
      <c r="C9353">
        <v>360</v>
      </c>
      <c r="D9353" t="s">
        <v>16</v>
      </c>
      <c r="E9353">
        <v>116</v>
      </c>
      <c r="F9353">
        <v>204</v>
      </c>
      <c r="G9353">
        <v>1237</v>
      </c>
      <c r="H9353" t="s">
        <v>17</v>
      </c>
    </row>
    <row r="9354" spans="1:8" x14ac:dyDescent="0.3">
      <c r="A9354" t="s">
        <v>8816</v>
      </c>
      <c r="B9354" t="s">
        <v>8817</v>
      </c>
      <c r="C9354">
        <v>534</v>
      </c>
      <c r="D9354" t="s">
        <v>10</v>
      </c>
      <c r="E9354">
        <v>7</v>
      </c>
      <c r="F9354">
        <v>72</v>
      </c>
      <c r="G9354">
        <v>5419</v>
      </c>
      <c r="H9354" t="s">
        <v>11</v>
      </c>
    </row>
    <row r="9355" spans="1:8" x14ac:dyDescent="0.3">
      <c r="A9355" t="s">
        <v>8818</v>
      </c>
      <c r="B9355" t="s">
        <v>8819</v>
      </c>
      <c r="C9355">
        <v>1361</v>
      </c>
      <c r="D9355" t="s">
        <v>10</v>
      </c>
      <c r="E9355">
        <v>6</v>
      </c>
      <c r="F9355">
        <v>71</v>
      </c>
      <c r="G9355">
        <v>5419</v>
      </c>
      <c r="H9355" t="s">
        <v>11</v>
      </c>
    </row>
    <row r="9356" spans="1:8" hidden="1" x14ac:dyDescent="0.3">
      <c r="A9356" t="s">
        <v>8818</v>
      </c>
      <c r="B9356" t="s">
        <v>8819</v>
      </c>
      <c r="C9356">
        <v>1361</v>
      </c>
      <c r="D9356" t="s">
        <v>24</v>
      </c>
      <c r="E9356">
        <v>640</v>
      </c>
      <c r="F9356">
        <v>920</v>
      </c>
      <c r="G9356">
        <v>666</v>
      </c>
      <c r="H9356" t="s">
        <v>25</v>
      </c>
    </row>
    <row r="9357" spans="1:8" x14ac:dyDescent="0.3">
      <c r="A9357" t="s">
        <v>8820</v>
      </c>
      <c r="B9357" t="s">
        <v>8821</v>
      </c>
      <c r="C9357">
        <v>892</v>
      </c>
      <c r="D9357" t="s">
        <v>10</v>
      </c>
      <c r="E9357">
        <v>71</v>
      </c>
      <c r="F9357">
        <v>139</v>
      </c>
      <c r="G9357">
        <v>5419</v>
      </c>
      <c r="H9357" t="s">
        <v>11</v>
      </c>
    </row>
    <row r="9358" spans="1:8" hidden="1" x14ac:dyDescent="0.3">
      <c r="A9358" t="s">
        <v>8820</v>
      </c>
      <c r="B9358" t="s">
        <v>8821</v>
      </c>
      <c r="C9358">
        <v>892</v>
      </c>
      <c r="D9358" t="s">
        <v>20</v>
      </c>
      <c r="E9358">
        <v>872</v>
      </c>
      <c r="F9358">
        <v>887</v>
      </c>
      <c r="G9358">
        <v>904</v>
      </c>
      <c r="H9358" t="s">
        <v>21</v>
      </c>
    </row>
    <row r="9359" spans="1:8" x14ac:dyDescent="0.3">
      <c r="A9359" t="s">
        <v>8822</v>
      </c>
      <c r="B9359" t="s">
        <v>8823</v>
      </c>
      <c r="C9359">
        <v>262</v>
      </c>
      <c r="D9359" t="s">
        <v>10</v>
      </c>
      <c r="E9359">
        <v>180</v>
      </c>
      <c r="F9359">
        <v>246</v>
      </c>
      <c r="G9359">
        <v>5419</v>
      </c>
      <c r="H9359" t="s">
        <v>11</v>
      </c>
    </row>
    <row r="9360" spans="1:8" x14ac:dyDescent="0.3">
      <c r="A9360" t="s">
        <v>8822</v>
      </c>
      <c r="B9360" t="s">
        <v>8823</v>
      </c>
      <c r="C9360">
        <v>262</v>
      </c>
      <c r="D9360" t="s">
        <v>16</v>
      </c>
      <c r="E9360">
        <v>4</v>
      </c>
      <c r="F9360">
        <v>92</v>
      </c>
      <c r="G9360">
        <v>1237</v>
      </c>
      <c r="H9360" t="s">
        <v>17</v>
      </c>
    </row>
    <row r="9361" spans="1:8" x14ac:dyDescent="0.3">
      <c r="A9361" t="s">
        <v>8824</v>
      </c>
      <c r="B9361" t="s">
        <v>8825</v>
      </c>
      <c r="C9361">
        <v>843</v>
      </c>
      <c r="D9361" t="s">
        <v>10</v>
      </c>
      <c r="E9361">
        <v>72</v>
      </c>
      <c r="F9361">
        <v>130</v>
      </c>
      <c r="G9361">
        <v>5419</v>
      </c>
      <c r="H9361" t="s">
        <v>11</v>
      </c>
    </row>
    <row r="9362" spans="1:8" x14ac:dyDescent="0.3">
      <c r="A9362" t="s">
        <v>8826</v>
      </c>
      <c r="B9362" t="s">
        <v>8827</v>
      </c>
      <c r="C9362">
        <v>262</v>
      </c>
      <c r="D9362" t="s">
        <v>10</v>
      </c>
      <c r="E9362">
        <v>180</v>
      </c>
      <c r="F9362">
        <v>246</v>
      </c>
      <c r="G9362">
        <v>5419</v>
      </c>
      <c r="H9362" t="s">
        <v>11</v>
      </c>
    </row>
    <row r="9363" spans="1:8" x14ac:dyDescent="0.3">
      <c r="A9363" t="s">
        <v>8826</v>
      </c>
      <c r="B9363" t="s">
        <v>8827</v>
      </c>
      <c r="C9363">
        <v>262</v>
      </c>
      <c r="D9363" t="s">
        <v>16</v>
      </c>
      <c r="E9363">
        <v>4</v>
      </c>
      <c r="F9363">
        <v>92</v>
      </c>
      <c r="G9363">
        <v>1237</v>
      </c>
      <c r="H9363" t="s">
        <v>17</v>
      </c>
    </row>
    <row r="9364" spans="1:8" x14ac:dyDescent="0.3">
      <c r="A9364" t="s">
        <v>8828</v>
      </c>
      <c r="B9364" t="s">
        <v>8829</v>
      </c>
      <c r="C9364">
        <v>843</v>
      </c>
      <c r="D9364" t="s">
        <v>10</v>
      </c>
      <c r="E9364">
        <v>72</v>
      </c>
      <c r="F9364">
        <v>130</v>
      </c>
      <c r="G9364">
        <v>5419</v>
      </c>
      <c r="H9364" t="s">
        <v>11</v>
      </c>
    </row>
    <row r="9365" spans="1:8" x14ac:dyDescent="0.3">
      <c r="A9365" t="s">
        <v>8830</v>
      </c>
      <c r="B9365" t="s">
        <v>8831</v>
      </c>
      <c r="C9365">
        <v>151</v>
      </c>
      <c r="D9365" t="s">
        <v>10</v>
      </c>
      <c r="E9365">
        <v>72</v>
      </c>
      <c r="F9365">
        <v>134</v>
      </c>
      <c r="G9365">
        <v>5419</v>
      </c>
      <c r="H9365" t="s">
        <v>11</v>
      </c>
    </row>
    <row r="9366" spans="1:8" x14ac:dyDescent="0.3">
      <c r="A9366" t="s">
        <v>8830</v>
      </c>
      <c r="B9366" t="s">
        <v>8831</v>
      </c>
      <c r="C9366">
        <v>151</v>
      </c>
      <c r="D9366" t="s">
        <v>16</v>
      </c>
      <c r="E9366">
        <v>3</v>
      </c>
      <c r="F9366">
        <v>87</v>
      </c>
      <c r="G9366">
        <v>1237</v>
      </c>
      <c r="H9366" t="s">
        <v>17</v>
      </c>
    </row>
    <row r="9367" spans="1:8" x14ac:dyDescent="0.3">
      <c r="A9367" t="s">
        <v>8832</v>
      </c>
      <c r="B9367" t="s">
        <v>8833</v>
      </c>
      <c r="C9367">
        <v>579</v>
      </c>
      <c r="D9367" t="s">
        <v>10</v>
      </c>
      <c r="E9367">
        <v>7</v>
      </c>
      <c r="F9367">
        <v>74</v>
      </c>
      <c r="G9367">
        <v>5419</v>
      </c>
      <c r="H9367" t="s">
        <v>11</v>
      </c>
    </row>
    <row r="9368" spans="1:8" x14ac:dyDescent="0.3">
      <c r="A9368" t="s">
        <v>8834</v>
      </c>
      <c r="B9368" t="s">
        <v>8835</v>
      </c>
      <c r="C9368">
        <v>809</v>
      </c>
      <c r="D9368" t="s">
        <v>10</v>
      </c>
      <c r="E9368">
        <v>109</v>
      </c>
      <c r="F9368">
        <v>177</v>
      </c>
      <c r="G9368">
        <v>5419</v>
      </c>
      <c r="H9368" t="s">
        <v>11</v>
      </c>
    </row>
    <row r="9369" spans="1:8" hidden="1" x14ac:dyDescent="0.3">
      <c r="A9369" t="s">
        <v>8834</v>
      </c>
      <c r="B9369" t="s">
        <v>8835</v>
      </c>
      <c r="C9369">
        <v>809</v>
      </c>
      <c r="D9369" t="s">
        <v>20</v>
      </c>
      <c r="E9369">
        <v>694</v>
      </c>
      <c r="F9369">
        <v>709</v>
      </c>
      <c r="G9369">
        <v>904</v>
      </c>
      <c r="H9369" t="s">
        <v>21</v>
      </c>
    </row>
    <row r="9370" spans="1:8" hidden="1" x14ac:dyDescent="0.3">
      <c r="A9370" t="s">
        <v>8834</v>
      </c>
      <c r="B9370" t="s">
        <v>8835</v>
      </c>
      <c r="C9370">
        <v>809</v>
      </c>
      <c r="D9370" t="s">
        <v>20</v>
      </c>
      <c r="E9370">
        <v>788</v>
      </c>
      <c r="F9370">
        <v>803</v>
      </c>
      <c r="G9370">
        <v>904</v>
      </c>
      <c r="H9370" t="s">
        <v>21</v>
      </c>
    </row>
    <row r="9371" spans="1:8" x14ac:dyDescent="0.3">
      <c r="A9371" t="s">
        <v>8836</v>
      </c>
      <c r="B9371" t="s">
        <v>8837</v>
      </c>
      <c r="C9371">
        <v>1332</v>
      </c>
      <c r="D9371" t="s">
        <v>10</v>
      </c>
      <c r="E9371">
        <v>6</v>
      </c>
      <c r="F9371">
        <v>70</v>
      </c>
      <c r="G9371">
        <v>5419</v>
      </c>
      <c r="H9371" t="s">
        <v>11</v>
      </c>
    </row>
    <row r="9372" spans="1:8" hidden="1" x14ac:dyDescent="0.3">
      <c r="A9372" t="s">
        <v>8836</v>
      </c>
      <c r="B9372" t="s">
        <v>8837</v>
      </c>
      <c r="C9372">
        <v>1332</v>
      </c>
      <c r="D9372" t="s">
        <v>24</v>
      </c>
      <c r="E9372">
        <v>624</v>
      </c>
      <c r="F9372">
        <v>904</v>
      </c>
      <c r="G9372">
        <v>666</v>
      </c>
      <c r="H9372" t="s">
        <v>25</v>
      </c>
    </row>
    <row r="9373" spans="1:8" x14ac:dyDescent="0.3">
      <c r="A9373" t="s">
        <v>8838</v>
      </c>
      <c r="B9373" t="s">
        <v>8839</v>
      </c>
      <c r="C9373">
        <v>503</v>
      </c>
      <c r="D9373" t="s">
        <v>10</v>
      </c>
      <c r="E9373">
        <v>89</v>
      </c>
      <c r="F9373">
        <v>159</v>
      </c>
      <c r="G9373">
        <v>5419</v>
      </c>
      <c r="H9373" t="s">
        <v>11</v>
      </c>
    </row>
    <row r="9374" spans="1:8" x14ac:dyDescent="0.3">
      <c r="A9374" t="s">
        <v>8840</v>
      </c>
      <c r="B9374" t="s">
        <v>8841</v>
      </c>
      <c r="C9374">
        <v>297</v>
      </c>
      <c r="D9374" t="s">
        <v>10</v>
      </c>
      <c r="E9374">
        <v>73</v>
      </c>
      <c r="F9374">
        <v>140</v>
      </c>
      <c r="G9374">
        <v>5419</v>
      </c>
      <c r="H9374" t="s">
        <v>11</v>
      </c>
    </row>
    <row r="9375" spans="1:8" x14ac:dyDescent="0.3">
      <c r="A9375" t="s">
        <v>8842</v>
      </c>
      <c r="B9375" t="s">
        <v>8843</v>
      </c>
      <c r="C9375">
        <v>1032</v>
      </c>
      <c r="D9375" t="s">
        <v>10</v>
      </c>
      <c r="E9375">
        <v>35</v>
      </c>
      <c r="F9375">
        <v>100</v>
      </c>
      <c r="G9375">
        <v>5419</v>
      </c>
      <c r="H9375" t="s">
        <v>11</v>
      </c>
    </row>
    <row r="9376" spans="1:8" hidden="1" x14ac:dyDescent="0.3">
      <c r="A9376" t="s">
        <v>8842</v>
      </c>
      <c r="B9376" t="s">
        <v>8843</v>
      </c>
      <c r="C9376">
        <v>1032</v>
      </c>
      <c r="D9376" t="s">
        <v>294</v>
      </c>
      <c r="E9376">
        <v>837</v>
      </c>
      <c r="F9376">
        <v>857</v>
      </c>
      <c r="G9376">
        <v>15079</v>
      </c>
      <c r="H9376" t="s">
        <v>295</v>
      </c>
    </row>
    <row r="9377" spans="1:8" hidden="1" x14ac:dyDescent="0.3">
      <c r="A9377" t="s">
        <v>8842</v>
      </c>
      <c r="B9377" t="s">
        <v>8843</v>
      </c>
      <c r="C9377">
        <v>1032</v>
      </c>
      <c r="D9377" t="s">
        <v>118</v>
      </c>
      <c r="E9377">
        <v>660</v>
      </c>
      <c r="F9377">
        <v>722</v>
      </c>
      <c r="G9377">
        <v>37814</v>
      </c>
      <c r="H9377" t="s">
        <v>119</v>
      </c>
    </row>
    <row r="9378" spans="1:8" hidden="1" x14ac:dyDescent="0.3">
      <c r="A9378" t="s">
        <v>8842</v>
      </c>
      <c r="B9378" t="s">
        <v>8843</v>
      </c>
      <c r="C9378">
        <v>1032</v>
      </c>
      <c r="D9378" t="s">
        <v>118</v>
      </c>
      <c r="E9378">
        <v>935</v>
      </c>
      <c r="F9378">
        <v>1004</v>
      </c>
      <c r="G9378">
        <v>37814</v>
      </c>
      <c r="H9378" t="s">
        <v>119</v>
      </c>
    </row>
    <row r="9379" spans="1:8" hidden="1" x14ac:dyDescent="0.3">
      <c r="A9379" t="s">
        <v>8842</v>
      </c>
      <c r="B9379" t="s">
        <v>8843</v>
      </c>
      <c r="C9379">
        <v>1032</v>
      </c>
      <c r="D9379" t="s">
        <v>120</v>
      </c>
      <c r="E9379">
        <v>237</v>
      </c>
      <c r="F9379">
        <v>444</v>
      </c>
      <c r="G9379">
        <v>51196</v>
      </c>
      <c r="H9379" t="s">
        <v>121</v>
      </c>
    </row>
    <row r="9380" spans="1:8" hidden="1" x14ac:dyDescent="0.3">
      <c r="A9380" t="s">
        <v>8842</v>
      </c>
      <c r="B9380" t="s">
        <v>8843</v>
      </c>
      <c r="C9380">
        <v>1032</v>
      </c>
      <c r="D9380" t="s">
        <v>122</v>
      </c>
      <c r="E9380">
        <v>156</v>
      </c>
      <c r="F9380">
        <v>230</v>
      </c>
      <c r="G9380">
        <v>1072</v>
      </c>
      <c r="H9380" t="s">
        <v>123</v>
      </c>
    </row>
    <row r="9381" spans="1:8" x14ac:dyDescent="0.3">
      <c r="A9381" t="s">
        <v>8844</v>
      </c>
      <c r="B9381" t="s">
        <v>8845</v>
      </c>
      <c r="C9381">
        <v>647</v>
      </c>
      <c r="D9381" t="s">
        <v>10</v>
      </c>
      <c r="E9381">
        <v>12</v>
      </c>
      <c r="F9381">
        <v>88</v>
      </c>
      <c r="G9381">
        <v>5419</v>
      </c>
      <c r="H9381" t="s">
        <v>11</v>
      </c>
    </row>
    <row r="9382" spans="1:8" x14ac:dyDescent="0.3">
      <c r="A9382" t="s">
        <v>8846</v>
      </c>
      <c r="B9382" t="s">
        <v>8847</v>
      </c>
      <c r="C9382">
        <v>1333</v>
      </c>
      <c r="D9382" t="s">
        <v>10</v>
      </c>
      <c r="E9382">
        <v>6</v>
      </c>
      <c r="F9382">
        <v>71</v>
      </c>
      <c r="G9382">
        <v>5419</v>
      </c>
      <c r="H9382" t="s">
        <v>11</v>
      </c>
    </row>
    <row r="9383" spans="1:8" hidden="1" x14ac:dyDescent="0.3">
      <c r="A9383" t="s">
        <v>8846</v>
      </c>
      <c r="B9383" t="s">
        <v>8847</v>
      </c>
      <c r="C9383">
        <v>1333</v>
      </c>
      <c r="D9383" t="s">
        <v>24</v>
      </c>
      <c r="E9383">
        <v>615</v>
      </c>
      <c r="F9383">
        <v>895</v>
      </c>
      <c r="G9383">
        <v>666</v>
      </c>
      <c r="H9383" t="s">
        <v>25</v>
      </c>
    </row>
    <row r="9384" spans="1:8" x14ac:dyDescent="0.3">
      <c r="A9384" t="s">
        <v>8848</v>
      </c>
      <c r="B9384" t="s">
        <v>8849</v>
      </c>
      <c r="C9384">
        <v>623</v>
      </c>
      <c r="D9384" t="s">
        <v>10</v>
      </c>
      <c r="E9384">
        <v>9</v>
      </c>
      <c r="F9384">
        <v>72</v>
      </c>
      <c r="G9384">
        <v>5419</v>
      </c>
      <c r="H9384" t="s">
        <v>11</v>
      </c>
    </row>
    <row r="9385" spans="1:8" x14ac:dyDescent="0.3">
      <c r="A9385" t="s">
        <v>8850</v>
      </c>
      <c r="B9385" t="s">
        <v>8851</v>
      </c>
      <c r="C9385">
        <v>246</v>
      </c>
      <c r="D9385" t="s">
        <v>10</v>
      </c>
      <c r="E9385">
        <v>158</v>
      </c>
      <c r="F9385">
        <v>229</v>
      </c>
      <c r="G9385">
        <v>5419</v>
      </c>
      <c r="H9385" t="s">
        <v>11</v>
      </c>
    </row>
    <row r="9386" spans="1:8" x14ac:dyDescent="0.3">
      <c r="A9386" t="s">
        <v>8850</v>
      </c>
      <c r="B9386" t="s">
        <v>8851</v>
      </c>
      <c r="C9386">
        <v>246</v>
      </c>
      <c r="D9386" t="s">
        <v>16</v>
      </c>
      <c r="E9386">
        <v>8</v>
      </c>
      <c r="F9386">
        <v>92</v>
      </c>
      <c r="G9386">
        <v>1237</v>
      </c>
      <c r="H9386" t="s">
        <v>17</v>
      </c>
    </row>
    <row r="9387" spans="1:8" x14ac:dyDescent="0.3">
      <c r="A9387" t="s">
        <v>8852</v>
      </c>
      <c r="B9387" t="s">
        <v>8853</v>
      </c>
      <c r="C9387">
        <v>872</v>
      </c>
      <c r="D9387" t="s">
        <v>10</v>
      </c>
      <c r="E9387">
        <v>126</v>
      </c>
      <c r="F9387">
        <v>194</v>
      </c>
      <c r="G9387">
        <v>5419</v>
      </c>
      <c r="H9387" t="s">
        <v>11</v>
      </c>
    </row>
    <row r="9388" spans="1:8" x14ac:dyDescent="0.3">
      <c r="A9388" t="s">
        <v>8854</v>
      </c>
      <c r="B9388" t="s">
        <v>8855</v>
      </c>
      <c r="C9388">
        <v>592</v>
      </c>
      <c r="D9388" t="s">
        <v>10</v>
      </c>
      <c r="E9388">
        <v>8</v>
      </c>
      <c r="F9388">
        <v>75</v>
      </c>
      <c r="G9388">
        <v>5419</v>
      </c>
      <c r="H9388" t="s">
        <v>11</v>
      </c>
    </row>
    <row r="9389" spans="1:8" x14ac:dyDescent="0.3">
      <c r="A9389" t="s">
        <v>8856</v>
      </c>
      <c r="B9389" t="s">
        <v>8857</v>
      </c>
      <c r="C9389">
        <v>243</v>
      </c>
      <c r="D9389" t="s">
        <v>10</v>
      </c>
      <c r="E9389">
        <v>161</v>
      </c>
      <c r="F9389">
        <v>227</v>
      </c>
      <c r="G9389">
        <v>5419</v>
      </c>
      <c r="H9389" t="s">
        <v>11</v>
      </c>
    </row>
    <row r="9390" spans="1:8" x14ac:dyDescent="0.3">
      <c r="A9390" t="s">
        <v>8856</v>
      </c>
      <c r="B9390" t="s">
        <v>8857</v>
      </c>
      <c r="C9390">
        <v>243</v>
      </c>
      <c r="D9390" t="s">
        <v>16</v>
      </c>
      <c r="E9390">
        <v>13</v>
      </c>
      <c r="F9390">
        <v>98</v>
      </c>
      <c r="G9390">
        <v>1237</v>
      </c>
      <c r="H9390" t="s">
        <v>17</v>
      </c>
    </row>
    <row r="9391" spans="1:8" x14ac:dyDescent="0.3">
      <c r="A9391" t="s">
        <v>8858</v>
      </c>
      <c r="B9391" t="s">
        <v>8859</v>
      </c>
      <c r="C9391">
        <v>265</v>
      </c>
      <c r="D9391" t="s">
        <v>10</v>
      </c>
      <c r="E9391">
        <v>174</v>
      </c>
      <c r="F9391">
        <v>246</v>
      </c>
      <c r="G9391">
        <v>5419</v>
      </c>
      <c r="H9391" t="s">
        <v>11</v>
      </c>
    </row>
    <row r="9392" spans="1:8" x14ac:dyDescent="0.3">
      <c r="A9392" t="s">
        <v>8858</v>
      </c>
      <c r="B9392" t="s">
        <v>8859</v>
      </c>
      <c r="C9392">
        <v>265</v>
      </c>
      <c r="D9392" t="s">
        <v>16</v>
      </c>
      <c r="E9392">
        <v>19</v>
      </c>
      <c r="F9392">
        <v>101</v>
      </c>
      <c r="G9392">
        <v>1237</v>
      </c>
      <c r="H9392" t="s">
        <v>17</v>
      </c>
    </row>
    <row r="9393" spans="1:8" x14ac:dyDescent="0.3">
      <c r="A9393" t="s">
        <v>8860</v>
      </c>
      <c r="B9393" t="s">
        <v>8861</v>
      </c>
      <c r="C9393">
        <v>829</v>
      </c>
      <c r="D9393" t="s">
        <v>10</v>
      </c>
      <c r="E9393">
        <v>6</v>
      </c>
      <c r="F9393">
        <v>74</v>
      </c>
      <c r="G9393">
        <v>5419</v>
      </c>
      <c r="H9393" t="s">
        <v>11</v>
      </c>
    </row>
    <row r="9394" spans="1:8" hidden="1" x14ac:dyDescent="0.3">
      <c r="A9394" t="s">
        <v>8860</v>
      </c>
      <c r="B9394" t="s">
        <v>8861</v>
      </c>
      <c r="C9394">
        <v>829</v>
      </c>
      <c r="D9394" t="s">
        <v>20</v>
      </c>
      <c r="E9394">
        <v>662</v>
      </c>
      <c r="F9394">
        <v>677</v>
      </c>
      <c r="G9394">
        <v>904</v>
      </c>
      <c r="H9394" t="s">
        <v>21</v>
      </c>
    </row>
    <row r="9395" spans="1:8" hidden="1" x14ac:dyDescent="0.3">
      <c r="A9395" t="s">
        <v>8860</v>
      </c>
      <c r="B9395" t="s">
        <v>8861</v>
      </c>
      <c r="C9395">
        <v>829</v>
      </c>
      <c r="D9395" t="s">
        <v>20</v>
      </c>
      <c r="E9395">
        <v>808</v>
      </c>
      <c r="F9395">
        <v>823</v>
      </c>
      <c r="G9395">
        <v>904</v>
      </c>
      <c r="H9395" t="s">
        <v>21</v>
      </c>
    </row>
    <row r="9396" spans="1:8" x14ac:dyDescent="0.3">
      <c r="A9396" t="s">
        <v>8862</v>
      </c>
      <c r="B9396" t="s">
        <v>8863</v>
      </c>
      <c r="C9396">
        <v>729</v>
      </c>
      <c r="D9396" t="s">
        <v>10</v>
      </c>
      <c r="E9396">
        <v>8</v>
      </c>
      <c r="F9396">
        <v>75</v>
      </c>
      <c r="G9396">
        <v>5419</v>
      </c>
      <c r="H9396" t="s">
        <v>11</v>
      </c>
    </row>
    <row r="9397" spans="1:8" x14ac:dyDescent="0.3">
      <c r="A9397" t="s">
        <v>8864</v>
      </c>
      <c r="B9397" t="s">
        <v>8865</v>
      </c>
      <c r="C9397">
        <v>266</v>
      </c>
      <c r="D9397" t="s">
        <v>10</v>
      </c>
      <c r="E9397">
        <v>175</v>
      </c>
      <c r="F9397">
        <v>247</v>
      </c>
      <c r="G9397">
        <v>5419</v>
      </c>
      <c r="H9397" t="s">
        <v>11</v>
      </c>
    </row>
    <row r="9398" spans="1:8" x14ac:dyDescent="0.3">
      <c r="A9398" t="s">
        <v>8864</v>
      </c>
      <c r="B9398" t="s">
        <v>8865</v>
      </c>
      <c r="C9398">
        <v>266</v>
      </c>
      <c r="D9398" t="s">
        <v>16</v>
      </c>
      <c r="E9398">
        <v>13</v>
      </c>
      <c r="F9398">
        <v>102</v>
      </c>
      <c r="G9398">
        <v>1237</v>
      </c>
      <c r="H9398" t="s">
        <v>17</v>
      </c>
    </row>
    <row r="9399" spans="1:8" x14ac:dyDescent="0.3">
      <c r="A9399" t="s">
        <v>8866</v>
      </c>
      <c r="B9399" t="s">
        <v>8867</v>
      </c>
      <c r="C9399">
        <v>747</v>
      </c>
      <c r="D9399" t="s">
        <v>10</v>
      </c>
      <c r="E9399">
        <v>8</v>
      </c>
      <c r="F9399">
        <v>75</v>
      </c>
      <c r="G9399">
        <v>5419</v>
      </c>
      <c r="H9399" t="s">
        <v>11</v>
      </c>
    </row>
    <row r="9400" spans="1:8" x14ac:dyDescent="0.3">
      <c r="A9400" t="s">
        <v>8868</v>
      </c>
      <c r="B9400" t="s">
        <v>8869</v>
      </c>
      <c r="C9400">
        <v>1338</v>
      </c>
      <c r="D9400" t="s">
        <v>10</v>
      </c>
      <c r="E9400">
        <v>8</v>
      </c>
      <c r="F9400">
        <v>72</v>
      </c>
      <c r="G9400">
        <v>5419</v>
      </c>
      <c r="H9400" t="s">
        <v>11</v>
      </c>
    </row>
    <row r="9401" spans="1:8" hidden="1" x14ac:dyDescent="0.3">
      <c r="A9401" t="s">
        <v>8868</v>
      </c>
      <c r="B9401" t="s">
        <v>8869</v>
      </c>
      <c r="C9401">
        <v>1338</v>
      </c>
      <c r="D9401" t="s">
        <v>24</v>
      </c>
      <c r="E9401">
        <v>623</v>
      </c>
      <c r="F9401">
        <v>900</v>
      </c>
      <c r="G9401">
        <v>666</v>
      </c>
      <c r="H9401" t="s">
        <v>25</v>
      </c>
    </row>
    <row r="9402" spans="1:8" x14ac:dyDescent="0.3">
      <c r="A9402" t="s">
        <v>8870</v>
      </c>
      <c r="B9402" t="s">
        <v>8871</v>
      </c>
      <c r="C9402">
        <v>1336</v>
      </c>
      <c r="D9402" t="s">
        <v>10</v>
      </c>
      <c r="E9402">
        <v>8</v>
      </c>
      <c r="F9402">
        <v>72</v>
      </c>
      <c r="G9402">
        <v>5419</v>
      </c>
      <c r="H9402" t="s">
        <v>11</v>
      </c>
    </row>
    <row r="9403" spans="1:8" hidden="1" x14ac:dyDescent="0.3">
      <c r="A9403" t="s">
        <v>8870</v>
      </c>
      <c r="B9403" t="s">
        <v>8871</v>
      </c>
      <c r="C9403">
        <v>1336</v>
      </c>
      <c r="D9403" t="s">
        <v>24</v>
      </c>
      <c r="E9403">
        <v>619</v>
      </c>
      <c r="F9403">
        <v>896</v>
      </c>
      <c r="G9403">
        <v>666</v>
      </c>
      <c r="H9403" t="s">
        <v>25</v>
      </c>
    </row>
    <row r="9404" spans="1:8" x14ac:dyDescent="0.3">
      <c r="A9404" t="s">
        <v>8872</v>
      </c>
      <c r="B9404" t="s">
        <v>8873</v>
      </c>
      <c r="C9404">
        <v>857</v>
      </c>
      <c r="D9404" t="s">
        <v>10</v>
      </c>
      <c r="E9404">
        <v>6</v>
      </c>
      <c r="F9404">
        <v>74</v>
      </c>
      <c r="G9404">
        <v>5419</v>
      </c>
      <c r="H9404" t="s">
        <v>11</v>
      </c>
    </row>
    <row r="9405" spans="1:8" hidden="1" x14ac:dyDescent="0.3">
      <c r="A9405" t="s">
        <v>8872</v>
      </c>
      <c r="B9405" t="s">
        <v>8873</v>
      </c>
      <c r="C9405">
        <v>857</v>
      </c>
      <c r="D9405" t="s">
        <v>20</v>
      </c>
      <c r="E9405">
        <v>673</v>
      </c>
      <c r="F9405">
        <v>688</v>
      </c>
      <c r="G9405">
        <v>904</v>
      </c>
      <c r="H9405" t="s">
        <v>21</v>
      </c>
    </row>
    <row r="9406" spans="1:8" hidden="1" x14ac:dyDescent="0.3">
      <c r="A9406" t="s">
        <v>8872</v>
      </c>
      <c r="B9406" t="s">
        <v>8873</v>
      </c>
      <c r="C9406">
        <v>857</v>
      </c>
      <c r="D9406" t="s">
        <v>20</v>
      </c>
      <c r="E9406">
        <v>836</v>
      </c>
      <c r="F9406">
        <v>851</v>
      </c>
      <c r="G9406">
        <v>904</v>
      </c>
      <c r="H9406" t="s">
        <v>21</v>
      </c>
    </row>
    <row r="9407" spans="1:8" x14ac:dyDescent="0.3">
      <c r="A9407" t="s">
        <v>8874</v>
      </c>
      <c r="B9407" t="s">
        <v>8875</v>
      </c>
      <c r="C9407">
        <v>270</v>
      </c>
      <c r="D9407" t="s">
        <v>10</v>
      </c>
      <c r="E9407">
        <v>171</v>
      </c>
      <c r="F9407">
        <v>252</v>
      </c>
      <c r="G9407">
        <v>5419</v>
      </c>
      <c r="H9407" t="s">
        <v>11</v>
      </c>
    </row>
    <row r="9408" spans="1:8" x14ac:dyDescent="0.3">
      <c r="A9408" t="s">
        <v>8874</v>
      </c>
      <c r="B9408" t="s">
        <v>8875</v>
      </c>
      <c r="C9408">
        <v>270</v>
      </c>
      <c r="D9408" t="s">
        <v>16</v>
      </c>
      <c r="E9408">
        <v>19</v>
      </c>
      <c r="F9408">
        <v>100</v>
      </c>
      <c r="G9408">
        <v>1237</v>
      </c>
      <c r="H9408" t="s">
        <v>17</v>
      </c>
    </row>
    <row r="9409" spans="1:8" x14ac:dyDescent="0.3">
      <c r="A9409" t="s">
        <v>8876</v>
      </c>
      <c r="B9409" t="s">
        <v>8877</v>
      </c>
      <c r="C9409">
        <v>831</v>
      </c>
      <c r="D9409" t="s">
        <v>10</v>
      </c>
      <c r="E9409">
        <v>6</v>
      </c>
      <c r="F9409">
        <v>74</v>
      </c>
      <c r="G9409">
        <v>5419</v>
      </c>
      <c r="H9409" t="s">
        <v>11</v>
      </c>
    </row>
    <row r="9410" spans="1:8" hidden="1" x14ac:dyDescent="0.3">
      <c r="A9410" t="s">
        <v>8876</v>
      </c>
      <c r="B9410" t="s">
        <v>8877</v>
      </c>
      <c r="C9410">
        <v>831</v>
      </c>
      <c r="D9410" t="s">
        <v>20</v>
      </c>
      <c r="E9410">
        <v>655</v>
      </c>
      <c r="F9410">
        <v>670</v>
      </c>
      <c r="G9410">
        <v>904</v>
      </c>
      <c r="H9410" t="s">
        <v>21</v>
      </c>
    </row>
    <row r="9411" spans="1:8" hidden="1" x14ac:dyDescent="0.3">
      <c r="A9411" t="s">
        <v>8876</v>
      </c>
      <c r="B9411" t="s">
        <v>8877</v>
      </c>
      <c r="C9411">
        <v>831</v>
      </c>
      <c r="D9411" t="s">
        <v>20</v>
      </c>
      <c r="E9411">
        <v>810</v>
      </c>
      <c r="F9411">
        <v>825</v>
      </c>
      <c r="G9411">
        <v>904</v>
      </c>
      <c r="H9411" t="s">
        <v>21</v>
      </c>
    </row>
    <row r="9412" spans="1:8" x14ac:dyDescent="0.3">
      <c r="A9412" t="s">
        <v>8878</v>
      </c>
      <c r="B9412" t="s">
        <v>8879</v>
      </c>
      <c r="C9412">
        <v>718</v>
      </c>
      <c r="D9412" t="s">
        <v>10</v>
      </c>
      <c r="E9412">
        <v>8</v>
      </c>
      <c r="F9412">
        <v>75</v>
      </c>
      <c r="G9412">
        <v>5419</v>
      </c>
      <c r="H9412" t="s">
        <v>11</v>
      </c>
    </row>
    <row r="9413" spans="1:8" x14ac:dyDescent="0.3">
      <c r="A9413" t="s">
        <v>8880</v>
      </c>
      <c r="B9413" t="s">
        <v>8881</v>
      </c>
      <c r="C9413">
        <v>725</v>
      </c>
      <c r="D9413" t="s">
        <v>10</v>
      </c>
      <c r="E9413">
        <v>8</v>
      </c>
      <c r="F9413">
        <v>75</v>
      </c>
      <c r="G9413">
        <v>5419</v>
      </c>
      <c r="H9413" t="s">
        <v>11</v>
      </c>
    </row>
    <row r="9414" spans="1:8" hidden="1" x14ac:dyDescent="0.3">
      <c r="A9414" t="s">
        <v>8880</v>
      </c>
      <c r="B9414" t="s">
        <v>8881</v>
      </c>
      <c r="C9414">
        <v>725</v>
      </c>
      <c r="D9414" t="s">
        <v>256</v>
      </c>
      <c r="E9414">
        <v>337</v>
      </c>
      <c r="F9414">
        <v>351</v>
      </c>
      <c r="G9414">
        <v>56000</v>
      </c>
      <c r="H9414" t="s">
        <v>257</v>
      </c>
    </row>
    <row r="9415" spans="1:8" x14ac:dyDescent="0.3">
      <c r="A9415" t="s">
        <v>8882</v>
      </c>
      <c r="B9415" t="s">
        <v>8883</v>
      </c>
      <c r="C9415">
        <v>1342</v>
      </c>
      <c r="D9415" t="s">
        <v>10</v>
      </c>
      <c r="E9415">
        <v>8</v>
      </c>
      <c r="F9415">
        <v>72</v>
      </c>
      <c r="G9415">
        <v>5419</v>
      </c>
      <c r="H9415" t="s">
        <v>11</v>
      </c>
    </row>
    <row r="9416" spans="1:8" hidden="1" x14ac:dyDescent="0.3">
      <c r="A9416" t="s">
        <v>8882</v>
      </c>
      <c r="B9416" t="s">
        <v>8883</v>
      </c>
      <c r="C9416">
        <v>1342</v>
      </c>
      <c r="D9416" t="s">
        <v>24</v>
      </c>
      <c r="E9416">
        <v>618</v>
      </c>
      <c r="F9416">
        <v>896</v>
      </c>
      <c r="G9416">
        <v>666</v>
      </c>
      <c r="H9416" t="s">
        <v>25</v>
      </c>
    </row>
    <row r="9417" spans="1:8" x14ac:dyDescent="0.3">
      <c r="A9417" t="s">
        <v>8884</v>
      </c>
      <c r="B9417" t="s">
        <v>8885</v>
      </c>
      <c r="C9417">
        <v>871</v>
      </c>
      <c r="D9417" t="s">
        <v>10</v>
      </c>
      <c r="E9417">
        <v>6</v>
      </c>
      <c r="F9417">
        <v>74</v>
      </c>
      <c r="G9417">
        <v>5419</v>
      </c>
      <c r="H9417" t="s">
        <v>11</v>
      </c>
    </row>
    <row r="9418" spans="1:8" hidden="1" x14ac:dyDescent="0.3">
      <c r="A9418" t="s">
        <v>8884</v>
      </c>
      <c r="B9418" t="s">
        <v>8885</v>
      </c>
      <c r="C9418">
        <v>871</v>
      </c>
      <c r="D9418" t="s">
        <v>20</v>
      </c>
      <c r="E9418">
        <v>670</v>
      </c>
      <c r="F9418">
        <v>685</v>
      </c>
      <c r="G9418">
        <v>904</v>
      </c>
      <c r="H9418" t="s">
        <v>21</v>
      </c>
    </row>
    <row r="9419" spans="1:8" hidden="1" x14ac:dyDescent="0.3">
      <c r="A9419" t="s">
        <v>8884</v>
      </c>
      <c r="B9419" t="s">
        <v>8885</v>
      </c>
      <c r="C9419">
        <v>871</v>
      </c>
      <c r="D9419" t="s">
        <v>20</v>
      </c>
      <c r="E9419">
        <v>850</v>
      </c>
      <c r="F9419">
        <v>865</v>
      </c>
      <c r="G9419">
        <v>904</v>
      </c>
      <c r="H9419" t="s">
        <v>21</v>
      </c>
    </row>
    <row r="9420" spans="1:8" x14ac:dyDescent="0.3">
      <c r="A9420" t="s">
        <v>8886</v>
      </c>
      <c r="B9420" t="s">
        <v>8887</v>
      </c>
      <c r="C9420">
        <v>273</v>
      </c>
      <c r="D9420" t="s">
        <v>10</v>
      </c>
      <c r="E9420">
        <v>171</v>
      </c>
      <c r="F9420">
        <v>252</v>
      </c>
      <c r="G9420">
        <v>5419</v>
      </c>
      <c r="H9420" t="s">
        <v>11</v>
      </c>
    </row>
    <row r="9421" spans="1:8" x14ac:dyDescent="0.3">
      <c r="A9421" t="s">
        <v>8886</v>
      </c>
      <c r="B9421" t="s">
        <v>8887</v>
      </c>
      <c r="C9421">
        <v>273</v>
      </c>
      <c r="D9421" t="s">
        <v>16</v>
      </c>
      <c r="E9421">
        <v>20</v>
      </c>
      <c r="F9421">
        <v>100</v>
      </c>
      <c r="G9421">
        <v>1237</v>
      </c>
      <c r="H9421" t="s">
        <v>17</v>
      </c>
    </row>
    <row r="9422" spans="1:8" x14ac:dyDescent="0.3">
      <c r="A9422" t="s">
        <v>8888</v>
      </c>
      <c r="B9422" t="s">
        <v>8889</v>
      </c>
      <c r="C9422">
        <v>1400</v>
      </c>
      <c r="D9422" t="s">
        <v>10</v>
      </c>
      <c r="E9422">
        <v>8</v>
      </c>
      <c r="F9422">
        <v>72</v>
      </c>
      <c r="G9422">
        <v>5419</v>
      </c>
      <c r="H9422" t="s">
        <v>11</v>
      </c>
    </row>
    <row r="9423" spans="1:8" hidden="1" x14ac:dyDescent="0.3">
      <c r="A9423" t="s">
        <v>8888</v>
      </c>
      <c r="B9423" t="s">
        <v>8889</v>
      </c>
      <c r="C9423">
        <v>1400</v>
      </c>
      <c r="D9423" t="s">
        <v>24</v>
      </c>
      <c r="E9423">
        <v>614</v>
      </c>
      <c r="F9423">
        <v>892</v>
      </c>
      <c r="G9423">
        <v>666</v>
      </c>
      <c r="H9423" t="s">
        <v>25</v>
      </c>
    </row>
    <row r="9424" spans="1:8" x14ac:dyDescent="0.3">
      <c r="A9424" t="s">
        <v>8890</v>
      </c>
      <c r="B9424" t="s">
        <v>8891</v>
      </c>
      <c r="C9424">
        <v>573</v>
      </c>
      <c r="D9424" t="s">
        <v>10</v>
      </c>
      <c r="E9424">
        <v>7</v>
      </c>
      <c r="F9424">
        <v>74</v>
      </c>
      <c r="G9424">
        <v>5419</v>
      </c>
      <c r="H9424" t="s">
        <v>11</v>
      </c>
    </row>
    <row r="9425" spans="1:8" x14ac:dyDescent="0.3">
      <c r="A9425" t="s">
        <v>8892</v>
      </c>
      <c r="B9425" t="s">
        <v>8893</v>
      </c>
      <c r="C9425">
        <v>242</v>
      </c>
      <c r="D9425" t="s">
        <v>10</v>
      </c>
      <c r="E9425">
        <v>154</v>
      </c>
      <c r="F9425">
        <v>225</v>
      </c>
      <c r="G9425">
        <v>5419</v>
      </c>
      <c r="H9425" t="s">
        <v>11</v>
      </c>
    </row>
    <row r="9426" spans="1:8" x14ac:dyDescent="0.3">
      <c r="A9426" t="s">
        <v>8892</v>
      </c>
      <c r="B9426" t="s">
        <v>8893</v>
      </c>
      <c r="C9426">
        <v>242</v>
      </c>
      <c r="D9426" t="s">
        <v>16</v>
      </c>
      <c r="E9426">
        <v>3</v>
      </c>
      <c r="F9426">
        <v>88</v>
      </c>
      <c r="G9426">
        <v>1237</v>
      </c>
      <c r="H9426" t="s">
        <v>17</v>
      </c>
    </row>
    <row r="9427" spans="1:8" x14ac:dyDescent="0.3">
      <c r="A9427" t="s">
        <v>8894</v>
      </c>
      <c r="B9427" t="s">
        <v>8895</v>
      </c>
      <c r="C9427">
        <v>1332</v>
      </c>
      <c r="D9427" t="s">
        <v>10</v>
      </c>
      <c r="E9427">
        <v>6</v>
      </c>
      <c r="F9427">
        <v>70</v>
      </c>
      <c r="G9427">
        <v>5419</v>
      </c>
      <c r="H9427" t="s">
        <v>11</v>
      </c>
    </row>
    <row r="9428" spans="1:8" hidden="1" x14ac:dyDescent="0.3">
      <c r="A9428" t="s">
        <v>8894</v>
      </c>
      <c r="B9428" t="s">
        <v>8895</v>
      </c>
      <c r="C9428">
        <v>1332</v>
      </c>
      <c r="D9428" t="s">
        <v>24</v>
      </c>
      <c r="E9428">
        <v>624</v>
      </c>
      <c r="F9428">
        <v>904</v>
      </c>
      <c r="G9428">
        <v>666</v>
      </c>
      <c r="H9428" t="s">
        <v>25</v>
      </c>
    </row>
    <row r="9429" spans="1:8" x14ac:dyDescent="0.3">
      <c r="A9429" t="s">
        <v>8896</v>
      </c>
      <c r="B9429" t="s">
        <v>8897</v>
      </c>
      <c r="C9429">
        <v>809</v>
      </c>
      <c r="D9429" t="s">
        <v>10</v>
      </c>
      <c r="E9429">
        <v>109</v>
      </c>
      <c r="F9429">
        <v>177</v>
      </c>
      <c r="G9429">
        <v>5419</v>
      </c>
      <c r="H9429" t="s">
        <v>11</v>
      </c>
    </row>
    <row r="9430" spans="1:8" hidden="1" x14ac:dyDescent="0.3">
      <c r="A9430" t="s">
        <v>8896</v>
      </c>
      <c r="B9430" t="s">
        <v>8897</v>
      </c>
      <c r="C9430">
        <v>809</v>
      </c>
      <c r="D9430" t="s">
        <v>20</v>
      </c>
      <c r="E9430">
        <v>694</v>
      </c>
      <c r="F9430">
        <v>709</v>
      </c>
      <c r="G9430">
        <v>904</v>
      </c>
      <c r="H9430" t="s">
        <v>21</v>
      </c>
    </row>
    <row r="9431" spans="1:8" hidden="1" x14ac:dyDescent="0.3">
      <c r="A9431" t="s">
        <v>8896</v>
      </c>
      <c r="B9431" t="s">
        <v>8897</v>
      </c>
      <c r="C9431">
        <v>809</v>
      </c>
      <c r="D9431" t="s">
        <v>20</v>
      </c>
      <c r="E9431">
        <v>788</v>
      </c>
      <c r="F9431">
        <v>803</v>
      </c>
      <c r="G9431">
        <v>904</v>
      </c>
      <c r="H9431" t="s">
        <v>21</v>
      </c>
    </row>
    <row r="9432" spans="1:8" x14ac:dyDescent="0.3">
      <c r="A9432" t="s">
        <v>8898</v>
      </c>
      <c r="B9432" t="s">
        <v>8899</v>
      </c>
      <c r="C9432">
        <v>809</v>
      </c>
      <c r="D9432" t="s">
        <v>10</v>
      </c>
      <c r="E9432">
        <v>109</v>
      </c>
      <c r="F9432">
        <v>177</v>
      </c>
      <c r="G9432">
        <v>5419</v>
      </c>
      <c r="H9432" t="s">
        <v>11</v>
      </c>
    </row>
    <row r="9433" spans="1:8" hidden="1" x14ac:dyDescent="0.3">
      <c r="A9433" t="s">
        <v>8898</v>
      </c>
      <c r="B9433" t="s">
        <v>8899</v>
      </c>
      <c r="C9433">
        <v>809</v>
      </c>
      <c r="D9433" t="s">
        <v>20</v>
      </c>
      <c r="E9433">
        <v>694</v>
      </c>
      <c r="F9433">
        <v>709</v>
      </c>
      <c r="G9433">
        <v>904</v>
      </c>
      <c r="H9433" t="s">
        <v>21</v>
      </c>
    </row>
    <row r="9434" spans="1:8" hidden="1" x14ac:dyDescent="0.3">
      <c r="A9434" t="s">
        <v>8898</v>
      </c>
      <c r="B9434" t="s">
        <v>8899</v>
      </c>
      <c r="C9434">
        <v>809</v>
      </c>
      <c r="D9434" t="s">
        <v>20</v>
      </c>
      <c r="E9434">
        <v>788</v>
      </c>
      <c r="F9434">
        <v>803</v>
      </c>
      <c r="G9434">
        <v>904</v>
      </c>
      <c r="H9434" t="s">
        <v>21</v>
      </c>
    </row>
    <row r="9435" spans="1:8" x14ac:dyDescent="0.3">
      <c r="A9435" t="s">
        <v>8900</v>
      </c>
      <c r="B9435" t="s">
        <v>8901</v>
      </c>
      <c r="C9435">
        <v>1332</v>
      </c>
      <c r="D9435" t="s">
        <v>10</v>
      </c>
      <c r="E9435">
        <v>6</v>
      </c>
      <c r="F9435">
        <v>70</v>
      </c>
      <c r="G9435">
        <v>5419</v>
      </c>
      <c r="H9435" t="s">
        <v>11</v>
      </c>
    </row>
    <row r="9436" spans="1:8" hidden="1" x14ac:dyDescent="0.3">
      <c r="A9436" t="s">
        <v>8900</v>
      </c>
      <c r="B9436" t="s">
        <v>8901</v>
      </c>
      <c r="C9436">
        <v>1332</v>
      </c>
      <c r="D9436" t="s">
        <v>24</v>
      </c>
      <c r="E9436">
        <v>624</v>
      </c>
      <c r="F9436">
        <v>904</v>
      </c>
      <c r="G9436">
        <v>666</v>
      </c>
      <c r="H9436" t="s">
        <v>25</v>
      </c>
    </row>
    <row r="9437" spans="1:8" x14ac:dyDescent="0.3">
      <c r="A9437" t="s">
        <v>8902</v>
      </c>
      <c r="B9437" t="s">
        <v>8903</v>
      </c>
      <c r="C9437">
        <v>573</v>
      </c>
      <c r="D9437" t="s">
        <v>10</v>
      </c>
      <c r="E9437">
        <v>7</v>
      </c>
      <c r="F9437">
        <v>74</v>
      </c>
      <c r="G9437">
        <v>5419</v>
      </c>
      <c r="H9437" t="s">
        <v>11</v>
      </c>
    </row>
    <row r="9438" spans="1:8" x14ac:dyDescent="0.3">
      <c r="A9438" t="s">
        <v>8904</v>
      </c>
      <c r="B9438" t="s">
        <v>8905</v>
      </c>
      <c r="C9438">
        <v>242</v>
      </c>
      <c r="D9438" t="s">
        <v>10</v>
      </c>
      <c r="E9438">
        <v>154</v>
      </c>
      <c r="F9438">
        <v>225</v>
      </c>
      <c r="G9438">
        <v>5419</v>
      </c>
      <c r="H9438" t="s">
        <v>11</v>
      </c>
    </row>
    <row r="9439" spans="1:8" x14ac:dyDescent="0.3">
      <c r="A9439" t="s">
        <v>8904</v>
      </c>
      <c r="B9439" t="s">
        <v>8905</v>
      </c>
      <c r="C9439">
        <v>242</v>
      </c>
      <c r="D9439" t="s">
        <v>16</v>
      </c>
      <c r="E9439">
        <v>3</v>
      </c>
      <c r="F9439">
        <v>88</v>
      </c>
      <c r="G9439">
        <v>1237</v>
      </c>
      <c r="H9439" t="s">
        <v>17</v>
      </c>
    </row>
    <row r="9440" spans="1:8" x14ac:dyDescent="0.3">
      <c r="A9440" t="s">
        <v>8906</v>
      </c>
      <c r="B9440" t="s">
        <v>8907</v>
      </c>
      <c r="C9440">
        <v>162</v>
      </c>
      <c r="D9440" t="s">
        <v>10</v>
      </c>
      <c r="E9440">
        <v>82</v>
      </c>
      <c r="F9440">
        <v>147</v>
      </c>
      <c r="G9440">
        <v>5419</v>
      </c>
      <c r="H9440" t="s">
        <v>11</v>
      </c>
    </row>
    <row r="9441" spans="1:8" x14ac:dyDescent="0.3">
      <c r="A9441" t="s">
        <v>8908</v>
      </c>
      <c r="B9441" t="s">
        <v>8909</v>
      </c>
      <c r="C9441">
        <v>1850</v>
      </c>
      <c r="D9441" t="s">
        <v>10</v>
      </c>
      <c r="E9441">
        <v>1771</v>
      </c>
      <c r="F9441">
        <v>1834</v>
      </c>
      <c r="G9441">
        <v>5419</v>
      </c>
      <c r="H9441" t="s">
        <v>11</v>
      </c>
    </row>
    <row r="9442" spans="1:8" hidden="1" x14ac:dyDescent="0.3">
      <c r="A9442" t="s">
        <v>8908</v>
      </c>
      <c r="B9442" t="s">
        <v>8909</v>
      </c>
      <c r="C9442">
        <v>1850</v>
      </c>
      <c r="D9442" t="s">
        <v>158</v>
      </c>
      <c r="E9442">
        <v>950</v>
      </c>
      <c r="F9442">
        <v>1227</v>
      </c>
      <c r="G9442">
        <v>1540</v>
      </c>
      <c r="H9442" t="s">
        <v>159</v>
      </c>
    </row>
    <row r="9443" spans="1:8" hidden="1" x14ac:dyDescent="0.3">
      <c r="A9443" t="s">
        <v>8908</v>
      </c>
      <c r="B9443" t="s">
        <v>8909</v>
      </c>
      <c r="C9443">
        <v>1850</v>
      </c>
      <c r="D9443" t="s">
        <v>162</v>
      </c>
      <c r="E9443">
        <v>693</v>
      </c>
      <c r="F9443">
        <v>738</v>
      </c>
      <c r="G9443">
        <v>1073</v>
      </c>
      <c r="H9443" t="s">
        <v>163</v>
      </c>
    </row>
    <row r="9444" spans="1:8" hidden="1" x14ac:dyDescent="0.3">
      <c r="A9444" t="s">
        <v>8908</v>
      </c>
      <c r="B9444" t="s">
        <v>8909</v>
      </c>
      <c r="C9444">
        <v>1850</v>
      </c>
      <c r="D9444" t="s">
        <v>164</v>
      </c>
      <c r="E9444">
        <v>1</v>
      </c>
      <c r="F9444">
        <v>300</v>
      </c>
      <c r="G9444">
        <v>21549</v>
      </c>
      <c r="H9444" t="s">
        <v>165</v>
      </c>
    </row>
    <row r="9445" spans="1:8" hidden="1" x14ac:dyDescent="0.3">
      <c r="A9445" t="s">
        <v>8908</v>
      </c>
      <c r="B9445" t="s">
        <v>8909</v>
      </c>
      <c r="C9445">
        <v>1850</v>
      </c>
      <c r="D9445" t="s">
        <v>166</v>
      </c>
      <c r="E9445">
        <v>330</v>
      </c>
      <c r="F9445">
        <v>418</v>
      </c>
      <c r="G9445">
        <v>1666</v>
      </c>
      <c r="H9445" t="s">
        <v>167</v>
      </c>
    </row>
    <row r="9446" spans="1:8" x14ac:dyDescent="0.3">
      <c r="A9446" t="s">
        <v>8910</v>
      </c>
      <c r="B9446" t="s">
        <v>8911</v>
      </c>
      <c r="C9446">
        <v>1810</v>
      </c>
      <c r="D9446" t="s">
        <v>10</v>
      </c>
      <c r="E9446">
        <v>1705</v>
      </c>
      <c r="F9446">
        <v>1769</v>
      </c>
      <c r="G9446">
        <v>5419</v>
      </c>
      <c r="H9446" t="s">
        <v>11</v>
      </c>
    </row>
    <row r="9447" spans="1:8" hidden="1" x14ac:dyDescent="0.3">
      <c r="A9447" t="s">
        <v>8910</v>
      </c>
      <c r="B9447" t="s">
        <v>8911</v>
      </c>
      <c r="C9447">
        <v>1810</v>
      </c>
      <c r="D9447" t="s">
        <v>158</v>
      </c>
      <c r="E9447">
        <v>1021</v>
      </c>
      <c r="F9447">
        <v>1298</v>
      </c>
      <c r="G9447">
        <v>1540</v>
      </c>
      <c r="H9447" t="s">
        <v>159</v>
      </c>
    </row>
    <row r="9448" spans="1:8" hidden="1" x14ac:dyDescent="0.3">
      <c r="A9448" t="s">
        <v>8910</v>
      </c>
      <c r="B9448" t="s">
        <v>8911</v>
      </c>
      <c r="C9448">
        <v>1810</v>
      </c>
      <c r="D9448" t="s">
        <v>160</v>
      </c>
      <c r="E9448">
        <v>474</v>
      </c>
      <c r="F9448">
        <v>538</v>
      </c>
      <c r="G9448">
        <v>18079</v>
      </c>
      <c r="H9448" t="s">
        <v>161</v>
      </c>
    </row>
    <row r="9449" spans="1:8" hidden="1" x14ac:dyDescent="0.3">
      <c r="A9449" t="s">
        <v>8910</v>
      </c>
      <c r="B9449" t="s">
        <v>8911</v>
      </c>
      <c r="C9449">
        <v>1810</v>
      </c>
      <c r="D9449" t="s">
        <v>162</v>
      </c>
      <c r="E9449">
        <v>774</v>
      </c>
      <c r="F9449">
        <v>820</v>
      </c>
      <c r="G9449">
        <v>1073</v>
      </c>
      <c r="H9449" t="s">
        <v>163</v>
      </c>
    </row>
    <row r="9450" spans="1:8" hidden="1" x14ac:dyDescent="0.3">
      <c r="A9450" t="s">
        <v>8910</v>
      </c>
      <c r="B9450" t="s">
        <v>8911</v>
      </c>
      <c r="C9450">
        <v>1810</v>
      </c>
      <c r="D9450" t="s">
        <v>164</v>
      </c>
      <c r="E9450">
        <v>16</v>
      </c>
      <c r="F9450">
        <v>356</v>
      </c>
      <c r="G9450">
        <v>21549</v>
      </c>
      <c r="H9450" t="s">
        <v>165</v>
      </c>
    </row>
    <row r="9451" spans="1:8" hidden="1" x14ac:dyDescent="0.3">
      <c r="A9451" t="s">
        <v>8910</v>
      </c>
      <c r="B9451" t="s">
        <v>8911</v>
      </c>
      <c r="C9451">
        <v>1810</v>
      </c>
      <c r="D9451" t="s">
        <v>166</v>
      </c>
      <c r="E9451">
        <v>360</v>
      </c>
      <c r="F9451">
        <v>393</v>
      </c>
      <c r="G9451">
        <v>1666</v>
      </c>
      <c r="H9451" t="s">
        <v>167</v>
      </c>
    </row>
    <row r="9452" spans="1:8" hidden="1" x14ac:dyDescent="0.3">
      <c r="A9452" t="s">
        <v>8910</v>
      </c>
      <c r="B9452" t="s">
        <v>8911</v>
      </c>
      <c r="C9452">
        <v>1810</v>
      </c>
      <c r="D9452" t="s">
        <v>166</v>
      </c>
      <c r="E9452">
        <v>388</v>
      </c>
      <c r="F9452">
        <v>474</v>
      </c>
      <c r="G9452">
        <v>1666</v>
      </c>
      <c r="H9452" t="s">
        <v>167</v>
      </c>
    </row>
    <row r="9453" spans="1:8" x14ac:dyDescent="0.3">
      <c r="A9453" t="s">
        <v>8912</v>
      </c>
      <c r="B9453" t="s">
        <v>8913</v>
      </c>
      <c r="C9453">
        <v>147</v>
      </c>
      <c r="D9453" t="s">
        <v>10</v>
      </c>
      <c r="E9453">
        <v>15</v>
      </c>
      <c r="F9453">
        <v>82</v>
      </c>
      <c r="G9453">
        <v>5419</v>
      </c>
      <c r="H9453" t="s">
        <v>11</v>
      </c>
    </row>
    <row r="9454" spans="1:8" x14ac:dyDescent="0.3">
      <c r="A9454" t="s">
        <v>8914</v>
      </c>
      <c r="B9454" t="s">
        <v>8915</v>
      </c>
      <c r="C9454">
        <v>327</v>
      </c>
      <c r="D9454" t="s">
        <v>10</v>
      </c>
      <c r="E9454">
        <v>33</v>
      </c>
      <c r="F9454">
        <v>97</v>
      </c>
      <c r="G9454">
        <v>5419</v>
      </c>
      <c r="H9454" t="s">
        <v>11</v>
      </c>
    </row>
    <row r="9455" spans="1:8" x14ac:dyDescent="0.3">
      <c r="A9455" t="s">
        <v>8914</v>
      </c>
      <c r="B9455" t="s">
        <v>8915</v>
      </c>
      <c r="C9455">
        <v>327</v>
      </c>
      <c r="D9455" t="s">
        <v>10</v>
      </c>
      <c r="E9455">
        <v>147</v>
      </c>
      <c r="F9455">
        <v>214</v>
      </c>
      <c r="G9455">
        <v>5419</v>
      </c>
      <c r="H9455" t="s">
        <v>11</v>
      </c>
    </row>
    <row r="9456" spans="1:8" x14ac:dyDescent="0.3">
      <c r="A9456" t="s">
        <v>8916</v>
      </c>
      <c r="B9456" t="s">
        <v>8917</v>
      </c>
      <c r="C9456">
        <v>255</v>
      </c>
      <c r="D9456" t="s">
        <v>10</v>
      </c>
      <c r="E9456">
        <v>13</v>
      </c>
      <c r="F9456">
        <v>80</v>
      </c>
      <c r="G9456">
        <v>5419</v>
      </c>
      <c r="H9456" t="s">
        <v>11</v>
      </c>
    </row>
    <row r="9457" spans="1:8" x14ac:dyDescent="0.3">
      <c r="A9457" t="s">
        <v>8916</v>
      </c>
      <c r="B9457" t="s">
        <v>8917</v>
      </c>
      <c r="C9457">
        <v>255</v>
      </c>
      <c r="D9457" t="s">
        <v>10</v>
      </c>
      <c r="E9457">
        <v>117</v>
      </c>
      <c r="F9457">
        <v>182</v>
      </c>
      <c r="G9457">
        <v>5419</v>
      </c>
      <c r="H9457" t="s">
        <v>11</v>
      </c>
    </row>
    <row r="9458" spans="1:8" hidden="1" x14ac:dyDescent="0.3">
      <c r="A9458" t="s">
        <v>8918</v>
      </c>
      <c r="B9458" t="s">
        <v>8919</v>
      </c>
      <c r="C9458">
        <v>785</v>
      </c>
      <c r="D9458" t="s">
        <v>8920</v>
      </c>
      <c r="E9458">
        <v>70</v>
      </c>
      <c r="F9458">
        <v>135</v>
      </c>
      <c r="G9458">
        <v>10002</v>
      </c>
      <c r="H9458" t="s">
        <v>8921</v>
      </c>
    </row>
    <row r="9459" spans="1:8" x14ac:dyDescent="0.3">
      <c r="A9459" t="s">
        <v>8918</v>
      </c>
      <c r="B9459" t="s">
        <v>8919</v>
      </c>
      <c r="C9459">
        <v>785</v>
      </c>
      <c r="D9459" t="s">
        <v>10</v>
      </c>
      <c r="E9459">
        <v>561</v>
      </c>
      <c r="F9459">
        <v>626</v>
      </c>
      <c r="G9459">
        <v>5419</v>
      </c>
      <c r="H9459" t="s">
        <v>11</v>
      </c>
    </row>
    <row r="9460" spans="1:8" x14ac:dyDescent="0.3">
      <c r="A9460" t="s">
        <v>8918</v>
      </c>
      <c r="B9460" t="s">
        <v>8919</v>
      </c>
      <c r="C9460">
        <v>785</v>
      </c>
      <c r="D9460" t="s">
        <v>10</v>
      </c>
      <c r="E9460">
        <v>706</v>
      </c>
      <c r="F9460">
        <v>772</v>
      </c>
      <c r="G9460">
        <v>5419</v>
      </c>
      <c r="H9460" t="s">
        <v>11</v>
      </c>
    </row>
    <row r="9461" spans="1:8" x14ac:dyDescent="0.3">
      <c r="A9461" t="s">
        <v>8922</v>
      </c>
      <c r="B9461" t="s">
        <v>8923</v>
      </c>
      <c r="C9461">
        <v>255</v>
      </c>
      <c r="D9461" t="s">
        <v>10</v>
      </c>
      <c r="E9461">
        <v>99</v>
      </c>
      <c r="F9461">
        <v>172</v>
      </c>
      <c r="G9461">
        <v>5419</v>
      </c>
      <c r="H9461" t="s">
        <v>11</v>
      </c>
    </row>
    <row r="9462" spans="1:8" x14ac:dyDescent="0.3">
      <c r="A9462" t="s">
        <v>8924</v>
      </c>
      <c r="B9462" t="s">
        <v>8925</v>
      </c>
      <c r="C9462">
        <v>301</v>
      </c>
      <c r="D9462" t="s">
        <v>10</v>
      </c>
      <c r="E9462">
        <v>26</v>
      </c>
      <c r="F9462">
        <v>86</v>
      </c>
      <c r="G9462">
        <v>5419</v>
      </c>
      <c r="H9462" t="s">
        <v>11</v>
      </c>
    </row>
    <row r="9463" spans="1:8" x14ac:dyDescent="0.3">
      <c r="A9463" t="s">
        <v>8926</v>
      </c>
      <c r="B9463" t="s">
        <v>8927</v>
      </c>
      <c r="C9463">
        <v>138</v>
      </c>
      <c r="D9463" t="s">
        <v>10</v>
      </c>
      <c r="E9463">
        <v>48</v>
      </c>
      <c r="F9463">
        <v>110</v>
      </c>
      <c r="G9463">
        <v>5419</v>
      </c>
      <c r="H9463" t="s">
        <v>11</v>
      </c>
    </row>
    <row r="9464" spans="1:8" x14ac:dyDescent="0.3">
      <c r="A9464" t="s">
        <v>8928</v>
      </c>
      <c r="B9464" t="s">
        <v>8929</v>
      </c>
      <c r="C9464">
        <v>108</v>
      </c>
      <c r="D9464" t="s">
        <v>10</v>
      </c>
      <c r="E9464">
        <v>20</v>
      </c>
      <c r="F9464">
        <v>93</v>
      </c>
      <c r="G9464">
        <v>5419</v>
      </c>
      <c r="H9464" t="s">
        <v>11</v>
      </c>
    </row>
    <row r="9465" spans="1:8" x14ac:dyDescent="0.3">
      <c r="A9465" t="s">
        <v>8930</v>
      </c>
      <c r="B9465" t="s">
        <v>8931</v>
      </c>
      <c r="C9465">
        <v>205</v>
      </c>
      <c r="D9465" t="s">
        <v>10</v>
      </c>
      <c r="E9465">
        <v>120</v>
      </c>
      <c r="F9465">
        <v>186</v>
      </c>
      <c r="G9465">
        <v>5419</v>
      </c>
      <c r="H9465" t="s">
        <v>11</v>
      </c>
    </row>
    <row r="9466" spans="1:8" x14ac:dyDescent="0.3">
      <c r="A9466" t="s">
        <v>8930</v>
      </c>
      <c r="B9466" t="s">
        <v>8931</v>
      </c>
      <c r="C9466">
        <v>205</v>
      </c>
      <c r="D9466" t="s">
        <v>16</v>
      </c>
      <c r="E9466">
        <v>1</v>
      </c>
      <c r="F9466">
        <v>56</v>
      </c>
      <c r="G9466">
        <v>1237</v>
      </c>
      <c r="H9466" t="s">
        <v>17</v>
      </c>
    </row>
    <row r="9467" spans="1:8" x14ac:dyDescent="0.3">
      <c r="A9467" t="s">
        <v>8932</v>
      </c>
      <c r="B9467" t="s">
        <v>8933</v>
      </c>
      <c r="C9467">
        <v>212</v>
      </c>
      <c r="D9467" t="s">
        <v>10</v>
      </c>
      <c r="E9467">
        <v>125</v>
      </c>
      <c r="F9467">
        <v>193</v>
      </c>
      <c r="G9467">
        <v>5419</v>
      </c>
      <c r="H9467" t="s">
        <v>11</v>
      </c>
    </row>
    <row r="9468" spans="1:8" x14ac:dyDescent="0.3">
      <c r="A9468" t="s">
        <v>8932</v>
      </c>
      <c r="B9468" t="s">
        <v>8933</v>
      </c>
      <c r="C9468">
        <v>212</v>
      </c>
      <c r="D9468" t="s">
        <v>16</v>
      </c>
      <c r="E9468">
        <v>6</v>
      </c>
      <c r="F9468">
        <v>68</v>
      </c>
      <c r="G9468">
        <v>1237</v>
      </c>
      <c r="H9468" t="s">
        <v>17</v>
      </c>
    </row>
    <row r="9469" spans="1:8" hidden="1" x14ac:dyDescent="0.3">
      <c r="A9469" t="s">
        <v>8934</v>
      </c>
      <c r="B9469" t="s">
        <v>8935</v>
      </c>
      <c r="C9469">
        <v>781</v>
      </c>
      <c r="D9469" t="s">
        <v>2528</v>
      </c>
      <c r="E9469">
        <v>510</v>
      </c>
      <c r="F9469">
        <v>606</v>
      </c>
      <c r="G9469">
        <v>51668</v>
      </c>
      <c r="H9469" t="s">
        <v>2529</v>
      </c>
    </row>
    <row r="9470" spans="1:8" x14ac:dyDescent="0.3">
      <c r="A9470" t="s">
        <v>8934</v>
      </c>
      <c r="B9470" t="s">
        <v>8935</v>
      </c>
      <c r="C9470">
        <v>781</v>
      </c>
      <c r="D9470" t="s">
        <v>10</v>
      </c>
      <c r="E9470">
        <v>707</v>
      </c>
      <c r="F9470">
        <v>774</v>
      </c>
      <c r="G9470">
        <v>5419</v>
      </c>
      <c r="H9470" t="s">
        <v>11</v>
      </c>
    </row>
    <row r="9471" spans="1:8" x14ac:dyDescent="0.3">
      <c r="A9471" t="s">
        <v>8936</v>
      </c>
      <c r="B9471" t="s">
        <v>8937</v>
      </c>
      <c r="C9471">
        <v>178</v>
      </c>
      <c r="D9471" t="s">
        <v>10</v>
      </c>
      <c r="E9471">
        <v>8</v>
      </c>
      <c r="F9471">
        <v>73</v>
      </c>
      <c r="G9471">
        <v>5419</v>
      </c>
      <c r="H9471" t="s">
        <v>11</v>
      </c>
    </row>
    <row r="9472" spans="1:8" x14ac:dyDescent="0.3">
      <c r="A9472" t="s">
        <v>8936</v>
      </c>
      <c r="B9472" t="s">
        <v>8937</v>
      </c>
      <c r="C9472">
        <v>178</v>
      </c>
      <c r="D9472" t="s">
        <v>10</v>
      </c>
      <c r="E9472">
        <v>88</v>
      </c>
      <c r="F9472">
        <v>158</v>
      </c>
      <c r="G9472">
        <v>5419</v>
      </c>
      <c r="H9472" t="s">
        <v>11</v>
      </c>
    </row>
    <row r="9473" spans="1:8" x14ac:dyDescent="0.3">
      <c r="A9473" t="s">
        <v>8938</v>
      </c>
      <c r="B9473" t="s">
        <v>8939</v>
      </c>
      <c r="C9473">
        <v>232</v>
      </c>
      <c r="D9473" t="s">
        <v>10</v>
      </c>
      <c r="E9473">
        <v>161</v>
      </c>
      <c r="F9473">
        <v>232</v>
      </c>
      <c r="G9473">
        <v>5419</v>
      </c>
      <c r="H9473" t="s">
        <v>11</v>
      </c>
    </row>
    <row r="9474" spans="1:8" x14ac:dyDescent="0.3">
      <c r="A9474" t="s">
        <v>8940</v>
      </c>
      <c r="B9474" t="s">
        <v>8941</v>
      </c>
      <c r="C9474">
        <v>618</v>
      </c>
      <c r="D9474" t="s">
        <v>10</v>
      </c>
      <c r="E9474">
        <v>33</v>
      </c>
      <c r="F9474">
        <v>109</v>
      </c>
      <c r="G9474">
        <v>5419</v>
      </c>
      <c r="H9474" t="s">
        <v>11</v>
      </c>
    </row>
    <row r="9475" spans="1:8" x14ac:dyDescent="0.3">
      <c r="A9475" t="s">
        <v>8942</v>
      </c>
      <c r="B9475" t="s">
        <v>8943</v>
      </c>
      <c r="C9475">
        <v>697</v>
      </c>
      <c r="D9475" t="s">
        <v>10</v>
      </c>
      <c r="E9475">
        <v>30</v>
      </c>
      <c r="F9475">
        <v>94</v>
      </c>
      <c r="G9475">
        <v>5419</v>
      </c>
      <c r="H9475" t="s">
        <v>11</v>
      </c>
    </row>
    <row r="9476" spans="1:8" x14ac:dyDescent="0.3">
      <c r="A9476" t="s">
        <v>8944</v>
      </c>
      <c r="B9476" t="s">
        <v>8945</v>
      </c>
      <c r="C9476">
        <v>735</v>
      </c>
      <c r="D9476" t="s">
        <v>10</v>
      </c>
      <c r="E9476">
        <v>309</v>
      </c>
      <c r="F9476">
        <v>368</v>
      </c>
      <c r="G9476">
        <v>5419</v>
      </c>
      <c r="H9476" t="s">
        <v>11</v>
      </c>
    </row>
    <row r="9477" spans="1:8" x14ac:dyDescent="0.3">
      <c r="A9477" t="s">
        <v>8946</v>
      </c>
      <c r="B9477" t="s">
        <v>8947</v>
      </c>
      <c r="C9477">
        <v>641</v>
      </c>
      <c r="D9477" t="s">
        <v>10</v>
      </c>
      <c r="E9477">
        <v>233</v>
      </c>
      <c r="F9477">
        <v>300</v>
      </c>
      <c r="G9477">
        <v>5419</v>
      </c>
      <c r="H9477" t="s">
        <v>11</v>
      </c>
    </row>
    <row r="9478" spans="1:8" x14ac:dyDescent="0.3">
      <c r="A9478" t="s">
        <v>8948</v>
      </c>
      <c r="B9478" t="s">
        <v>8949</v>
      </c>
      <c r="C9478">
        <v>992</v>
      </c>
      <c r="D9478" t="s">
        <v>10</v>
      </c>
      <c r="E9478">
        <v>55</v>
      </c>
      <c r="F9478">
        <v>120</v>
      </c>
      <c r="G9478">
        <v>5419</v>
      </c>
      <c r="H9478" t="s">
        <v>11</v>
      </c>
    </row>
    <row r="9479" spans="1:8" x14ac:dyDescent="0.3">
      <c r="A9479" t="s">
        <v>8948</v>
      </c>
      <c r="B9479" t="s">
        <v>8949</v>
      </c>
      <c r="C9479">
        <v>992</v>
      </c>
      <c r="D9479" t="s">
        <v>10</v>
      </c>
      <c r="E9479">
        <v>147</v>
      </c>
      <c r="F9479">
        <v>213</v>
      </c>
      <c r="G9479">
        <v>5419</v>
      </c>
      <c r="H9479" t="s">
        <v>11</v>
      </c>
    </row>
    <row r="9480" spans="1:8" x14ac:dyDescent="0.3">
      <c r="A9480" t="s">
        <v>8948</v>
      </c>
      <c r="B9480" t="s">
        <v>8949</v>
      </c>
      <c r="C9480">
        <v>992</v>
      </c>
      <c r="D9480" t="s">
        <v>10</v>
      </c>
      <c r="E9480">
        <v>232</v>
      </c>
      <c r="F9480">
        <v>300</v>
      </c>
      <c r="G9480">
        <v>5419</v>
      </c>
      <c r="H9480" t="s">
        <v>11</v>
      </c>
    </row>
    <row r="9481" spans="1:8" x14ac:dyDescent="0.3">
      <c r="A9481" t="s">
        <v>8948</v>
      </c>
      <c r="B9481" t="s">
        <v>8949</v>
      </c>
      <c r="C9481">
        <v>992</v>
      </c>
      <c r="D9481" t="s">
        <v>10</v>
      </c>
      <c r="E9481">
        <v>352</v>
      </c>
      <c r="F9481">
        <v>406</v>
      </c>
      <c r="G9481">
        <v>5419</v>
      </c>
      <c r="H9481" t="s">
        <v>11</v>
      </c>
    </row>
    <row r="9482" spans="1:8" x14ac:dyDescent="0.3">
      <c r="A9482" t="s">
        <v>8948</v>
      </c>
      <c r="B9482" t="s">
        <v>8949</v>
      </c>
      <c r="C9482">
        <v>992</v>
      </c>
      <c r="D9482" t="s">
        <v>10</v>
      </c>
      <c r="E9482">
        <v>514</v>
      </c>
      <c r="F9482">
        <v>579</v>
      </c>
      <c r="G9482">
        <v>5419</v>
      </c>
      <c r="H9482" t="s">
        <v>11</v>
      </c>
    </row>
    <row r="9483" spans="1:8" x14ac:dyDescent="0.3">
      <c r="A9483" t="s">
        <v>8950</v>
      </c>
      <c r="B9483" t="s">
        <v>8951</v>
      </c>
      <c r="C9483">
        <v>443</v>
      </c>
      <c r="D9483" t="s">
        <v>10</v>
      </c>
      <c r="E9483">
        <v>49</v>
      </c>
      <c r="F9483">
        <v>113</v>
      </c>
      <c r="G9483">
        <v>5419</v>
      </c>
      <c r="H9483" t="s">
        <v>11</v>
      </c>
    </row>
    <row r="9484" spans="1:8" x14ac:dyDescent="0.3">
      <c r="A9484" t="s">
        <v>8952</v>
      </c>
      <c r="B9484" t="s">
        <v>8953</v>
      </c>
      <c r="C9484">
        <v>2604</v>
      </c>
      <c r="D9484" t="s">
        <v>10</v>
      </c>
      <c r="E9484">
        <v>70</v>
      </c>
      <c r="F9484">
        <v>135</v>
      </c>
      <c r="G9484">
        <v>5419</v>
      </c>
      <c r="H9484" t="s">
        <v>11</v>
      </c>
    </row>
    <row r="9485" spans="1:8" x14ac:dyDescent="0.3">
      <c r="A9485" t="s">
        <v>8952</v>
      </c>
      <c r="B9485" t="s">
        <v>8953</v>
      </c>
      <c r="C9485">
        <v>2604</v>
      </c>
      <c r="D9485" t="s">
        <v>10</v>
      </c>
      <c r="E9485">
        <v>232</v>
      </c>
      <c r="F9485">
        <v>297</v>
      </c>
      <c r="G9485">
        <v>5419</v>
      </c>
      <c r="H9485" t="s">
        <v>11</v>
      </c>
    </row>
    <row r="9486" spans="1:8" x14ac:dyDescent="0.3">
      <c r="A9486" t="s">
        <v>8952</v>
      </c>
      <c r="B9486" t="s">
        <v>8953</v>
      </c>
      <c r="C9486">
        <v>2604</v>
      </c>
      <c r="D9486" t="s">
        <v>10</v>
      </c>
      <c r="E9486">
        <v>376</v>
      </c>
      <c r="F9486">
        <v>441</v>
      </c>
      <c r="G9486">
        <v>5419</v>
      </c>
      <c r="H9486" t="s">
        <v>11</v>
      </c>
    </row>
    <row r="9487" spans="1:8" x14ac:dyDescent="0.3">
      <c r="A9487" t="s">
        <v>8952</v>
      </c>
      <c r="B9487" t="s">
        <v>8953</v>
      </c>
      <c r="C9487">
        <v>2604</v>
      </c>
      <c r="D9487" t="s">
        <v>10</v>
      </c>
      <c r="E9487">
        <v>473</v>
      </c>
      <c r="F9487">
        <v>541</v>
      </c>
      <c r="G9487">
        <v>5419</v>
      </c>
      <c r="H9487" t="s">
        <v>11</v>
      </c>
    </row>
    <row r="9488" spans="1:8" x14ac:dyDescent="0.3">
      <c r="A9488" t="s">
        <v>8952</v>
      </c>
      <c r="B9488" t="s">
        <v>8953</v>
      </c>
      <c r="C9488">
        <v>2604</v>
      </c>
      <c r="D9488" t="s">
        <v>10</v>
      </c>
      <c r="E9488">
        <v>567</v>
      </c>
      <c r="F9488">
        <v>632</v>
      </c>
      <c r="G9488">
        <v>5419</v>
      </c>
      <c r="H9488" t="s">
        <v>11</v>
      </c>
    </row>
    <row r="9489" spans="1:8" x14ac:dyDescent="0.3">
      <c r="A9489" t="s">
        <v>8952</v>
      </c>
      <c r="B9489" t="s">
        <v>8953</v>
      </c>
      <c r="C9489">
        <v>2604</v>
      </c>
      <c r="D9489" t="s">
        <v>10</v>
      </c>
      <c r="E9489">
        <v>675</v>
      </c>
      <c r="F9489">
        <v>740</v>
      </c>
      <c r="G9489">
        <v>5419</v>
      </c>
      <c r="H9489" t="s">
        <v>11</v>
      </c>
    </row>
    <row r="9490" spans="1:8" x14ac:dyDescent="0.3">
      <c r="A9490" t="s">
        <v>8952</v>
      </c>
      <c r="B9490" t="s">
        <v>8953</v>
      </c>
      <c r="C9490">
        <v>2604</v>
      </c>
      <c r="D9490" t="s">
        <v>10</v>
      </c>
      <c r="E9490">
        <v>770</v>
      </c>
      <c r="F9490">
        <v>837</v>
      </c>
      <c r="G9490">
        <v>5419</v>
      </c>
      <c r="H9490" t="s">
        <v>11</v>
      </c>
    </row>
    <row r="9491" spans="1:8" x14ac:dyDescent="0.3">
      <c r="A9491" t="s">
        <v>8952</v>
      </c>
      <c r="B9491" t="s">
        <v>8953</v>
      </c>
      <c r="C9491">
        <v>2604</v>
      </c>
      <c r="D9491" t="s">
        <v>10</v>
      </c>
      <c r="E9491">
        <v>936</v>
      </c>
      <c r="F9491">
        <v>996</v>
      </c>
      <c r="G9491">
        <v>5419</v>
      </c>
      <c r="H9491" t="s">
        <v>11</v>
      </c>
    </row>
    <row r="9492" spans="1:8" x14ac:dyDescent="0.3">
      <c r="A9492" t="s">
        <v>8952</v>
      </c>
      <c r="B9492" t="s">
        <v>8953</v>
      </c>
      <c r="C9492">
        <v>2604</v>
      </c>
      <c r="D9492" t="s">
        <v>10</v>
      </c>
      <c r="E9492">
        <v>1104</v>
      </c>
      <c r="F9492">
        <v>1169</v>
      </c>
      <c r="G9492">
        <v>5419</v>
      </c>
      <c r="H9492" t="s">
        <v>11</v>
      </c>
    </row>
    <row r="9493" spans="1:8" x14ac:dyDescent="0.3">
      <c r="A9493" t="s">
        <v>8952</v>
      </c>
      <c r="B9493" t="s">
        <v>8953</v>
      </c>
      <c r="C9493">
        <v>2604</v>
      </c>
      <c r="D9493" t="s">
        <v>10</v>
      </c>
      <c r="E9493">
        <v>1238</v>
      </c>
      <c r="F9493">
        <v>1299</v>
      </c>
      <c r="G9493">
        <v>5419</v>
      </c>
      <c r="H9493" t="s">
        <v>11</v>
      </c>
    </row>
    <row r="9494" spans="1:8" x14ac:dyDescent="0.3">
      <c r="A9494" t="s">
        <v>8952</v>
      </c>
      <c r="B9494" t="s">
        <v>8953</v>
      </c>
      <c r="C9494">
        <v>2604</v>
      </c>
      <c r="D9494" t="s">
        <v>10</v>
      </c>
      <c r="E9494">
        <v>1415</v>
      </c>
      <c r="F9494">
        <v>1481</v>
      </c>
      <c r="G9494">
        <v>5419</v>
      </c>
      <c r="H9494" t="s">
        <v>11</v>
      </c>
    </row>
    <row r="9495" spans="1:8" x14ac:dyDescent="0.3">
      <c r="A9495" t="s">
        <v>8952</v>
      </c>
      <c r="B9495" t="s">
        <v>8953</v>
      </c>
      <c r="C9495">
        <v>2604</v>
      </c>
      <c r="D9495" t="s">
        <v>10</v>
      </c>
      <c r="E9495">
        <v>1502</v>
      </c>
      <c r="F9495">
        <v>1567</v>
      </c>
      <c r="G9495">
        <v>5419</v>
      </c>
      <c r="H9495" t="s">
        <v>11</v>
      </c>
    </row>
    <row r="9496" spans="1:8" x14ac:dyDescent="0.3">
      <c r="A9496" t="s">
        <v>8952</v>
      </c>
      <c r="B9496" t="s">
        <v>8953</v>
      </c>
      <c r="C9496">
        <v>2604</v>
      </c>
      <c r="D9496" t="s">
        <v>10</v>
      </c>
      <c r="E9496">
        <v>1600</v>
      </c>
      <c r="F9496">
        <v>1685</v>
      </c>
      <c r="G9496">
        <v>5419</v>
      </c>
      <c r="H9496" t="s">
        <v>11</v>
      </c>
    </row>
    <row r="9497" spans="1:8" x14ac:dyDescent="0.3">
      <c r="A9497" t="s">
        <v>8952</v>
      </c>
      <c r="B9497" t="s">
        <v>8953</v>
      </c>
      <c r="C9497">
        <v>2604</v>
      </c>
      <c r="D9497" t="s">
        <v>10</v>
      </c>
      <c r="E9497">
        <v>1773</v>
      </c>
      <c r="F9497">
        <v>1839</v>
      </c>
      <c r="G9497">
        <v>5419</v>
      </c>
      <c r="H9497" t="s">
        <v>11</v>
      </c>
    </row>
    <row r="9498" spans="1:8" x14ac:dyDescent="0.3">
      <c r="A9498" t="s">
        <v>8952</v>
      </c>
      <c r="B9498" t="s">
        <v>8953</v>
      </c>
      <c r="C9498">
        <v>2604</v>
      </c>
      <c r="D9498" t="s">
        <v>10</v>
      </c>
      <c r="E9498">
        <v>1863</v>
      </c>
      <c r="F9498">
        <v>1929</v>
      </c>
      <c r="G9498">
        <v>5419</v>
      </c>
      <c r="H9498" t="s">
        <v>11</v>
      </c>
    </row>
    <row r="9499" spans="1:8" x14ac:dyDescent="0.3">
      <c r="A9499" t="s">
        <v>8952</v>
      </c>
      <c r="B9499" t="s">
        <v>8953</v>
      </c>
      <c r="C9499">
        <v>2604</v>
      </c>
      <c r="D9499" t="s">
        <v>10</v>
      </c>
      <c r="E9499">
        <v>2041</v>
      </c>
      <c r="F9499">
        <v>2106</v>
      </c>
      <c r="G9499">
        <v>5419</v>
      </c>
      <c r="H9499" t="s">
        <v>11</v>
      </c>
    </row>
    <row r="9500" spans="1:8" x14ac:dyDescent="0.3">
      <c r="A9500" t="s">
        <v>8952</v>
      </c>
      <c r="B9500" t="s">
        <v>8953</v>
      </c>
      <c r="C9500">
        <v>2604</v>
      </c>
      <c r="D9500" t="s">
        <v>10</v>
      </c>
      <c r="E9500">
        <v>2134</v>
      </c>
      <c r="F9500">
        <v>2202</v>
      </c>
      <c r="G9500">
        <v>5419</v>
      </c>
      <c r="H9500" t="s">
        <v>11</v>
      </c>
    </row>
    <row r="9501" spans="1:8" x14ac:dyDescent="0.3">
      <c r="A9501" t="s">
        <v>8952</v>
      </c>
      <c r="B9501" t="s">
        <v>8953</v>
      </c>
      <c r="C9501">
        <v>2604</v>
      </c>
      <c r="D9501" t="s">
        <v>10</v>
      </c>
      <c r="E9501">
        <v>2222</v>
      </c>
      <c r="F9501">
        <v>2288</v>
      </c>
      <c r="G9501">
        <v>5419</v>
      </c>
      <c r="H9501" t="s">
        <v>11</v>
      </c>
    </row>
    <row r="9502" spans="1:8" x14ac:dyDescent="0.3">
      <c r="A9502" t="s">
        <v>8952</v>
      </c>
      <c r="B9502" t="s">
        <v>8953</v>
      </c>
      <c r="C9502">
        <v>2604</v>
      </c>
      <c r="D9502" t="s">
        <v>10</v>
      </c>
      <c r="E9502">
        <v>2324</v>
      </c>
      <c r="F9502">
        <v>2389</v>
      </c>
      <c r="G9502">
        <v>5419</v>
      </c>
      <c r="H9502" t="s">
        <v>11</v>
      </c>
    </row>
    <row r="9503" spans="1:8" x14ac:dyDescent="0.3">
      <c r="A9503" t="s">
        <v>8952</v>
      </c>
      <c r="B9503" t="s">
        <v>8953</v>
      </c>
      <c r="C9503">
        <v>2604</v>
      </c>
      <c r="D9503" t="s">
        <v>10</v>
      </c>
      <c r="E9503">
        <v>2552</v>
      </c>
      <c r="F9503">
        <v>2604</v>
      </c>
      <c r="G9503">
        <v>5419</v>
      </c>
      <c r="H9503" t="s">
        <v>11</v>
      </c>
    </row>
    <row r="9504" spans="1:8" x14ac:dyDescent="0.3">
      <c r="A9504" t="s">
        <v>8954</v>
      </c>
      <c r="B9504" t="s">
        <v>8955</v>
      </c>
      <c r="C9504">
        <v>215</v>
      </c>
      <c r="D9504" t="s">
        <v>10</v>
      </c>
      <c r="E9504">
        <v>1</v>
      </c>
      <c r="F9504">
        <v>52</v>
      </c>
      <c r="G9504">
        <v>5419</v>
      </c>
      <c r="H9504" t="s">
        <v>11</v>
      </c>
    </row>
    <row r="9505" spans="1:8" x14ac:dyDescent="0.3">
      <c r="A9505" t="s">
        <v>8956</v>
      </c>
      <c r="B9505" t="s">
        <v>8957</v>
      </c>
      <c r="C9505">
        <v>487</v>
      </c>
      <c r="D9505" t="s">
        <v>10</v>
      </c>
      <c r="E9505">
        <v>361</v>
      </c>
      <c r="F9505">
        <v>443</v>
      </c>
      <c r="G9505">
        <v>5419</v>
      </c>
      <c r="H9505" t="s">
        <v>11</v>
      </c>
    </row>
    <row r="9506" spans="1:8" hidden="1" x14ac:dyDescent="0.3">
      <c r="A9506" t="s">
        <v>8958</v>
      </c>
      <c r="B9506" t="s">
        <v>8959</v>
      </c>
      <c r="C9506">
        <v>823</v>
      </c>
      <c r="D9506" t="s">
        <v>8920</v>
      </c>
      <c r="E9506">
        <v>75</v>
      </c>
      <c r="F9506">
        <v>137</v>
      </c>
      <c r="G9506">
        <v>10002</v>
      </c>
      <c r="H9506" t="s">
        <v>8921</v>
      </c>
    </row>
    <row r="9507" spans="1:8" x14ac:dyDescent="0.3">
      <c r="A9507" t="s">
        <v>8958</v>
      </c>
      <c r="B9507" t="s">
        <v>8959</v>
      </c>
      <c r="C9507">
        <v>823</v>
      </c>
      <c r="D9507" t="s">
        <v>10</v>
      </c>
      <c r="E9507">
        <v>587</v>
      </c>
      <c r="F9507">
        <v>652</v>
      </c>
      <c r="G9507">
        <v>5419</v>
      </c>
      <c r="H9507" t="s">
        <v>11</v>
      </c>
    </row>
    <row r="9508" spans="1:8" x14ac:dyDescent="0.3">
      <c r="A9508" t="s">
        <v>8958</v>
      </c>
      <c r="B9508" t="s">
        <v>8959</v>
      </c>
      <c r="C9508">
        <v>823</v>
      </c>
      <c r="D9508" t="s">
        <v>10</v>
      </c>
      <c r="E9508">
        <v>723</v>
      </c>
      <c r="F9508">
        <v>789</v>
      </c>
      <c r="G9508">
        <v>5419</v>
      </c>
      <c r="H9508" t="s">
        <v>11</v>
      </c>
    </row>
    <row r="9509" spans="1:8" x14ac:dyDescent="0.3">
      <c r="A9509" t="s">
        <v>8960</v>
      </c>
      <c r="B9509" t="s">
        <v>8961</v>
      </c>
      <c r="C9509">
        <v>355</v>
      </c>
      <c r="D9509" t="s">
        <v>10</v>
      </c>
      <c r="E9509">
        <v>218</v>
      </c>
      <c r="F9509">
        <v>281</v>
      </c>
      <c r="G9509">
        <v>5419</v>
      </c>
      <c r="H9509" t="s">
        <v>11</v>
      </c>
    </row>
    <row r="9510" spans="1:8" x14ac:dyDescent="0.3">
      <c r="A9510" t="s">
        <v>8962</v>
      </c>
      <c r="B9510" t="s">
        <v>8963</v>
      </c>
      <c r="C9510">
        <v>2846</v>
      </c>
      <c r="D9510" t="s">
        <v>10</v>
      </c>
      <c r="E9510">
        <v>37</v>
      </c>
      <c r="F9510">
        <v>102</v>
      </c>
      <c r="G9510">
        <v>5419</v>
      </c>
      <c r="H9510" t="s">
        <v>11</v>
      </c>
    </row>
    <row r="9511" spans="1:8" x14ac:dyDescent="0.3">
      <c r="A9511" t="s">
        <v>8962</v>
      </c>
      <c r="B9511" t="s">
        <v>8963</v>
      </c>
      <c r="C9511">
        <v>2846</v>
      </c>
      <c r="D9511" t="s">
        <v>10</v>
      </c>
      <c r="E9511">
        <v>169</v>
      </c>
      <c r="F9511">
        <v>235</v>
      </c>
      <c r="G9511">
        <v>5419</v>
      </c>
      <c r="H9511" t="s">
        <v>11</v>
      </c>
    </row>
    <row r="9512" spans="1:8" x14ac:dyDescent="0.3">
      <c r="A9512" t="s">
        <v>8962</v>
      </c>
      <c r="B9512" t="s">
        <v>8963</v>
      </c>
      <c r="C9512">
        <v>2846</v>
      </c>
      <c r="D9512" t="s">
        <v>10</v>
      </c>
      <c r="E9512">
        <v>298</v>
      </c>
      <c r="F9512">
        <v>373</v>
      </c>
      <c r="G9512">
        <v>5419</v>
      </c>
      <c r="H9512" t="s">
        <v>11</v>
      </c>
    </row>
    <row r="9513" spans="1:8" x14ac:dyDescent="0.3">
      <c r="A9513" t="s">
        <v>8962</v>
      </c>
      <c r="B9513" t="s">
        <v>8963</v>
      </c>
      <c r="C9513">
        <v>2846</v>
      </c>
      <c r="D9513" t="s">
        <v>10</v>
      </c>
      <c r="E9513">
        <v>405</v>
      </c>
      <c r="F9513">
        <v>473</v>
      </c>
      <c r="G9513">
        <v>5419</v>
      </c>
      <c r="H9513" t="s">
        <v>11</v>
      </c>
    </row>
    <row r="9514" spans="1:8" x14ac:dyDescent="0.3">
      <c r="A9514" t="s">
        <v>8962</v>
      </c>
      <c r="B9514" t="s">
        <v>8963</v>
      </c>
      <c r="C9514">
        <v>2846</v>
      </c>
      <c r="D9514" t="s">
        <v>10</v>
      </c>
      <c r="E9514">
        <v>499</v>
      </c>
      <c r="F9514">
        <v>564</v>
      </c>
      <c r="G9514">
        <v>5419</v>
      </c>
      <c r="H9514" t="s">
        <v>11</v>
      </c>
    </row>
    <row r="9515" spans="1:8" x14ac:dyDescent="0.3">
      <c r="A9515" t="s">
        <v>8962</v>
      </c>
      <c r="B9515" t="s">
        <v>8963</v>
      </c>
      <c r="C9515">
        <v>2846</v>
      </c>
      <c r="D9515" t="s">
        <v>10</v>
      </c>
      <c r="E9515">
        <v>607</v>
      </c>
      <c r="F9515">
        <v>672</v>
      </c>
      <c r="G9515">
        <v>5419</v>
      </c>
      <c r="H9515" t="s">
        <v>11</v>
      </c>
    </row>
    <row r="9516" spans="1:8" x14ac:dyDescent="0.3">
      <c r="A9516" t="s">
        <v>8962</v>
      </c>
      <c r="B9516" t="s">
        <v>8963</v>
      </c>
      <c r="C9516">
        <v>2846</v>
      </c>
      <c r="D9516" t="s">
        <v>10</v>
      </c>
      <c r="E9516">
        <v>702</v>
      </c>
      <c r="F9516">
        <v>769</v>
      </c>
      <c r="G9516">
        <v>5419</v>
      </c>
      <c r="H9516" t="s">
        <v>11</v>
      </c>
    </row>
    <row r="9517" spans="1:8" x14ac:dyDescent="0.3">
      <c r="A9517" t="s">
        <v>8962</v>
      </c>
      <c r="B9517" t="s">
        <v>8963</v>
      </c>
      <c r="C9517">
        <v>2846</v>
      </c>
      <c r="D9517" t="s">
        <v>10</v>
      </c>
      <c r="E9517">
        <v>868</v>
      </c>
      <c r="F9517">
        <v>928</v>
      </c>
      <c r="G9517">
        <v>5419</v>
      </c>
      <c r="H9517" t="s">
        <v>11</v>
      </c>
    </row>
    <row r="9518" spans="1:8" x14ac:dyDescent="0.3">
      <c r="A9518" t="s">
        <v>8962</v>
      </c>
      <c r="B9518" t="s">
        <v>8963</v>
      </c>
      <c r="C9518">
        <v>2846</v>
      </c>
      <c r="D9518" t="s">
        <v>10</v>
      </c>
      <c r="E9518">
        <v>1036</v>
      </c>
      <c r="F9518">
        <v>1100</v>
      </c>
      <c r="G9518">
        <v>5419</v>
      </c>
      <c r="H9518" t="s">
        <v>11</v>
      </c>
    </row>
    <row r="9519" spans="1:8" x14ac:dyDescent="0.3">
      <c r="A9519" t="s">
        <v>8962</v>
      </c>
      <c r="B9519" t="s">
        <v>8963</v>
      </c>
      <c r="C9519">
        <v>2846</v>
      </c>
      <c r="D9519" t="s">
        <v>10</v>
      </c>
      <c r="E9519">
        <v>1178</v>
      </c>
      <c r="F9519">
        <v>1242</v>
      </c>
      <c r="G9519">
        <v>5419</v>
      </c>
      <c r="H9519" t="s">
        <v>11</v>
      </c>
    </row>
    <row r="9520" spans="1:8" x14ac:dyDescent="0.3">
      <c r="A9520" t="s">
        <v>8962</v>
      </c>
      <c r="B9520" t="s">
        <v>8963</v>
      </c>
      <c r="C9520">
        <v>2846</v>
      </c>
      <c r="D9520" t="s">
        <v>10</v>
      </c>
      <c r="E9520">
        <v>1279</v>
      </c>
      <c r="F9520">
        <v>1344</v>
      </c>
      <c r="G9520">
        <v>5419</v>
      </c>
      <c r="H9520" t="s">
        <v>11</v>
      </c>
    </row>
    <row r="9521" spans="1:8" x14ac:dyDescent="0.3">
      <c r="A9521" t="s">
        <v>8962</v>
      </c>
      <c r="B9521" t="s">
        <v>8963</v>
      </c>
      <c r="C9521">
        <v>2846</v>
      </c>
      <c r="D9521" t="s">
        <v>10</v>
      </c>
      <c r="E9521">
        <v>1365</v>
      </c>
      <c r="F9521">
        <v>1431</v>
      </c>
      <c r="G9521">
        <v>5419</v>
      </c>
      <c r="H9521" t="s">
        <v>11</v>
      </c>
    </row>
    <row r="9522" spans="1:8" x14ac:dyDescent="0.3">
      <c r="A9522" t="s">
        <v>8962</v>
      </c>
      <c r="B9522" t="s">
        <v>8963</v>
      </c>
      <c r="C9522">
        <v>2846</v>
      </c>
      <c r="D9522" t="s">
        <v>10</v>
      </c>
      <c r="E9522">
        <v>1452</v>
      </c>
      <c r="F9522">
        <v>1517</v>
      </c>
      <c r="G9522">
        <v>5419</v>
      </c>
      <c r="H9522" t="s">
        <v>11</v>
      </c>
    </row>
    <row r="9523" spans="1:8" x14ac:dyDescent="0.3">
      <c r="A9523" t="s">
        <v>8962</v>
      </c>
      <c r="B9523" t="s">
        <v>8963</v>
      </c>
      <c r="C9523">
        <v>2846</v>
      </c>
      <c r="D9523" t="s">
        <v>10</v>
      </c>
      <c r="E9523">
        <v>1550</v>
      </c>
      <c r="F9523">
        <v>1616</v>
      </c>
      <c r="G9523">
        <v>5419</v>
      </c>
      <c r="H9523" t="s">
        <v>11</v>
      </c>
    </row>
    <row r="9524" spans="1:8" x14ac:dyDescent="0.3">
      <c r="A9524" t="s">
        <v>8962</v>
      </c>
      <c r="B9524" t="s">
        <v>8963</v>
      </c>
      <c r="C9524">
        <v>2846</v>
      </c>
      <c r="D9524" t="s">
        <v>10</v>
      </c>
      <c r="E9524">
        <v>1704</v>
      </c>
      <c r="F9524">
        <v>1770</v>
      </c>
      <c r="G9524">
        <v>5419</v>
      </c>
      <c r="H9524" t="s">
        <v>11</v>
      </c>
    </row>
    <row r="9525" spans="1:8" x14ac:dyDescent="0.3">
      <c r="A9525" t="s">
        <v>8962</v>
      </c>
      <c r="B9525" t="s">
        <v>8963</v>
      </c>
      <c r="C9525">
        <v>2846</v>
      </c>
      <c r="D9525" t="s">
        <v>10</v>
      </c>
      <c r="E9525">
        <v>1794</v>
      </c>
      <c r="F9525">
        <v>1847</v>
      </c>
      <c r="G9525">
        <v>5419</v>
      </c>
      <c r="H9525" t="s">
        <v>11</v>
      </c>
    </row>
    <row r="9526" spans="1:8" x14ac:dyDescent="0.3">
      <c r="A9526" t="s">
        <v>8962</v>
      </c>
      <c r="B9526" t="s">
        <v>8963</v>
      </c>
      <c r="C9526">
        <v>2846</v>
      </c>
      <c r="D9526" t="s">
        <v>10</v>
      </c>
      <c r="E9526">
        <v>1957</v>
      </c>
      <c r="F9526">
        <v>2022</v>
      </c>
      <c r="G9526">
        <v>5419</v>
      </c>
      <c r="H9526" t="s">
        <v>11</v>
      </c>
    </row>
    <row r="9527" spans="1:8" x14ac:dyDescent="0.3">
      <c r="A9527" t="s">
        <v>8962</v>
      </c>
      <c r="B9527" t="s">
        <v>8963</v>
      </c>
      <c r="C9527">
        <v>2846</v>
      </c>
      <c r="D9527" t="s">
        <v>10</v>
      </c>
      <c r="E9527">
        <v>2050</v>
      </c>
      <c r="F9527">
        <v>2118</v>
      </c>
      <c r="G9527">
        <v>5419</v>
      </c>
      <c r="H9527" t="s">
        <v>11</v>
      </c>
    </row>
    <row r="9528" spans="1:8" x14ac:dyDescent="0.3">
      <c r="A9528" t="s">
        <v>8962</v>
      </c>
      <c r="B9528" t="s">
        <v>8963</v>
      </c>
      <c r="C9528">
        <v>2846</v>
      </c>
      <c r="D9528" t="s">
        <v>10</v>
      </c>
      <c r="E9528">
        <v>2138</v>
      </c>
      <c r="F9528">
        <v>2204</v>
      </c>
      <c r="G9528">
        <v>5419</v>
      </c>
      <c r="H9528" t="s">
        <v>11</v>
      </c>
    </row>
    <row r="9529" spans="1:8" x14ac:dyDescent="0.3">
      <c r="A9529" t="s">
        <v>8962</v>
      </c>
      <c r="B9529" t="s">
        <v>8963</v>
      </c>
      <c r="C9529">
        <v>2846</v>
      </c>
      <c r="D9529" t="s">
        <v>10</v>
      </c>
      <c r="E9529">
        <v>2240</v>
      </c>
      <c r="F9529">
        <v>2305</v>
      </c>
      <c r="G9529">
        <v>5419</v>
      </c>
      <c r="H9529" t="s">
        <v>11</v>
      </c>
    </row>
    <row r="9530" spans="1:8" x14ac:dyDescent="0.3">
      <c r="A9530" t="s">
        <v>8962</v>
      </c>
      <c r="B9530" t="s">
        <v>8963</v>
      </c>
      <c r="C9530">
        <v>2846</v>
      </c>
      <c r="D9530" t="s">
        <v>10</v>
      </c>
      <c r="E9530">
        <v>2470</v>
      </c>
      <c r="F9530">
        <v>2535</v>
      </c>
      <c r="G9530">
        <v>5419</v>
      </c>
      <c r="H9530" t="s">
        <v>11</v>
      </c>
    </row>
    <row r="9531" spans="1:8" x14ac:dyDescent="0.3">
      <c r="A9531" t="s">
        <v>8962</v>
      </c>
      <c r="B9531" t="s">
        <v>8963</v>
      </c>
      <c r="C9531">
        <v>2846</v>
      </c>
      <c r="D9531" t="s">
        <v>10</v>
      </c>
      <c r="E9531">
        <v>2570</v>
      </c>
      <c r="F9531">
        <v>2635</v>
      </c>
      <c r="G9531">
        <v>5419</v>
      </c>
      <c r="H9531" t="s">
        <v>11</v>
      </c>
    </row>
    <row r="9532" spans="1:8" x14ac:dyDescent="0.3">
      <c r="A9532" t="s">
        <v>8962</v>
      </c>
      <c r="B9532" t="s">
        <v>8963</v>
      </c>
      <c r="C9532">
        <v>2846</v>
      </c>
      <c r="D9532" t="s">
        <v>10</v>
      </c>
      <c r="E9532">
        <v>2662</v>
      </c>
      <c r="F9532">
        <v>2728</v>
      </c>
      <c r="G9532">
        <v>5419</v>
      </c>
      <c r="H9532" t="s">
        <v>11</v>
      </c>
    </row>
    <row r="9533" spans="1:8" x14ac:dyDescent="0.3">
      <c r="A9533" t="s">
        <v>8964</v>
      </c>
      <c r="B9533" t="s">
        <v>8965</v>
      </c>
      <c r="C9533">
        <v>250</v>
      </c>
      <c r="D9533" t="s">
        <v>10</v>
      </c>
      <c r="E9533">
        <v>10</v>
      </c>
      <c r="F9533">
        <v>87</v>
      </c>
      <c r="G9533">
        <v>5419</v>
      </c>
      <c r="H9533" t="s">
        <v>11</v>
      </c>
    </row>
    <row r="9534" spans="1:8" x14ac:dyDescent="0.3">
      <c r="A9534" t="s">
        <v>8966</v>
      </c>
      <c r="B9534" t="s">
        <v>8967</v>
      </c>
      <c r="C9534">
        <v>363</v>
      </c>
      <c r="D9534" t="s">
        <v>10</v>
      </c>
      <c r="E9534">
        <v>165</v>
      </c>
      <c r="F9534">
        <v>228</v>
      </c>
      <c r="G9534">
        <v>5419</v>
      </c>
      <c r="H9534" t="s">
        <v>11</v>
      </c>
    </row>
    <row r="9535" spans="1:8" x14ac:dyDescent="0.3">
      <c r="A9535" t="s">
        <v>8966</v>
      </c>
      <c r="B9535" t="s">
        <v>8967</v>
      </c>
      <c r="C9535">
        <v>363</v>
      </c>
      <c r="D9535" t="s">
        <v>10</v>
      </c>
      <c r="E9535">
        <v>293</v>
      </c>
      <c r="F9535">
        <v>357</v>
      </c>
      <c r="G9535">
        <v>5419</v>
      </c>
      <c r="H9535" t="s">
        <v>11</v>
      </c>
    </row>
    <row r="9536" spans="1:8" x14ac:dyDescent="0.3">
      <c r="A9536" t="s">
        <v>8968</v>
      </c>
      <c r="B9536" t="s">
        <v>8969</v>
      </c>
      <c r="C9536">
        <v>718</v>
      </c>
      <c r="D9536" t="s">
        <v>10</v>
      </c>
      <c r="E9536">
        <v>486</v>
      </c>
      <c r="F9536">
        <v>551</v>
      </c>
      <c r="G9536">
        <v>5419</v>
      </c>
      <c r="H9536" t="s">
        <v>11</v>
      </c>
    </row>
    <row r="9537" spans="1:8" x14ac:dyDescent="0.3">
      <c r="A9537" t="s">
        <v>8970</v>
      </c>
      <c r="B9537" t="s">
        <v>8971</v>
      </c>
      <c r="C9537">
        <v>247</v>
      </c>
      <c r="D9537" t="s">
        <v>10</v>
      </c>
      <c r="E9537">
        <v>31</v>
      </c>
      <c r="F9537">
        <v>96</v>
      </c>
      <c r="G9537">
        <v>5419</v>
      </c>
      <c r="H9537" t="s">
        <v>11</v>
      </c>
    </row>
    <row r="9538" spans="1:8" x14ac:dyDescent="0.3">
      <c r="A9538" t="s">
        <v>8972</v>
      </c>
      <c r="B9538" t="s">
        <v>8973</v>
      </c>
      <c r="C9538">
        <v>318</v>
      </c>
      <c r="D9538" t="s">
        <v>10</v>
      </c>
      <c r="E9538">
        <v>43</v>
      </c>
      <c r="F9538">
        <v>111</v>
      </c>
      <c r="G9538">
        <v>5419</v>
      </c>
      <c r="H9538" t="s">
        <v>11</v>
      </c>
    </row>
    <row r="9539" spans="1:8" x14ac:dyDescent="0.3">
      <c r="A9539" t="s">
        <v>8974</v>
      </c>
      <c r="B9539" t="s">
        <v>8975</v>
      </c>
      <c r="C9539">
        <v>552</v>
      </c>
      <c r="D9539" t="s">
        <v>10</v>
      </c>
      <c r="E9539">
        <v>257</v>
      </c>
      <c r="F9539">
        <v>330</v>
      </c>
      <c r="G9539">
        <v>5419</v>
      </c>
      <c r="H9539" t="s">
        <v>11</v>
      </c>
    </row>
    <row r="9540" spans="1:8" x14ac:dyDescent="0.3">
      <c r="A9540" t="s">
        <v>8976</v>
      </c>
      <c r="B9540" t="s">
        <v>8977</v>
      </c>
      <c r="C9540">
        <v>885</v>
      </c>
      <c r="D9540" t="s">
        <v>10</v>
      </c>
      <c r="E9540">
        <v>630</v>
      </c>
      <c r="F9540">
        <v>703</v>
      </c>
      <c r="G9540">
        <v>5419</v>
      </c>
      <c r="H9540" t="s">
        <v>11</v>
      </c>
    </row>
    <row r="9541" spans="1:8" hidden="1" x14ac:dyDescent="0.3">
      <c r="A9541" t="s">
        <v>8978</v>
      </c>
      <c r="B9541" t="s">
        <v>8979</v>
      </c>
      <c r="C9541">
        <v>588</v>
      </c>
      <c r="D9541" t="s">
        <v>8980</v>
      </c>
      <c r="E9541">
        <v>446</v>
      </c>
      <c r="F9541">
        <v>583</v>
      </c>
      <c r="G9541">
        <v>2471</v>
      </c>
      <c r="H9541" t="s">
        <v>8981</v>
      </c>
    </row>
    <row r="9542" spans="1:8" x14ac:dyDescent="0.3">
      <c r="A9542" t="s">
        <v>8978</v>
      </c>
      <c r="B9542" t="s">
        <v>8979</v>
      </c>
      <c r="C9542">
        <v>588</v>
      </c>
      <c r="D9542" t="s">
        <v>10</v>
      </c>
      <c r="E9542">
        <v>44</v>
      </c>
      <c r="F9542">
        <v>85</v>
      </c>
      <c r="G9542">
        <v>5419</v>
      </c>
      <c r="H9542" t="s">
        <v>11</v>
      </c>
    </row>
    <row r="9543" spans="1:8" x14ac:dyDescent="0.3">
      <c r="A9543" t="s">
        <v>8982</v>
      </c>
      <c r="B9543" t="s">
        <v>8983</v>
      </c>
      <c r="C9543">
        <v>907</v>
      </c>
      <c r="D9543" t="s">
        <v>10</v>
      </c>
      <c r="E9543">
        <v>505</v>
      </c>
      <c r="F9543">
        <v>572</v>
      </c>
      <c r="G9543">
        <v>5419</v>
      </c>
      <c r="H9543" t="s">
        <v>11</v>
      </c>
    </row>
    <row r="9544" spans="1:8" x14ac:dyDescent="0.3">
      <c r="A9544" t="s">
        <v>8984</v>
      </c>
      <c r="B9544" t="s">
        <v>8985</v>
      </c>
      <c r="C9544">
        <v>178</v>
      </c>
      <c r="D9544" t="s">
        <v>10</v>
      </c>
      <c r="E9544">
        <v>39</v>
      </c>
      <c r="F9544">
        <v>95</v>
      </c>
      <c r="G9544">
        <v>5419</v>
      </c>
      <c r="H9544" t="s">
        <v>11</v>
      </c>
    </row>
    <row r="9545" spans="1:8" x14ac:dyDescent="0.3">
      <c r="A9545" t="s">
        <v>8986</v>
      </c>
      <c r="B9545" t="s">
        <v>8987</v>
      </c>
      <c r="C9545">
        <v>1063</v>
      </c>
      <c r="D9545" t="s">
        <v>10</v>
      </c>
      <c r="E9545">
        <v>489</v>
      </c>
      <c r="F9545">
        <v>555</v>
      </c>
      <c r="G9545">
        <v>5419</v>
      </c>
      <c r="H9545" t="s">
        <v>11</v>
      </c>
    </row>
    <row r="9546" spans="1:8" x14ac:dyDescent="0.3">
      <c r="A9546" t="s">
        <v>8988</v>
      </c>
      <c r="B9546" t="s">
        <v>8989</v>
      </c>
      <c r="C9546">
        <v>787</v>
      </c>
      <c r="D9546" t="s">
        <v>10</v>
      </c>
      <c r="E9546">
        <v>7</v>
      </c>
      <c r="F9546">
        <v>73</v>
      </c>
      <c r="G9546">
        <v>5419</v>
      </c>
      <c r="H9546" t="s">
        <v>11</v>
      </c>
    </row>
    <row r="9547" spans="1:8" x14ac:dyDescent="0.3">
      <c r="A9547" t="s">
        <v>8988</v>
      </c>
      <c r="B9547" t="s">
        <v>8989</v>
      </c>
      <c r="C9547">
        <v>787</v>
      </c>
      <c r="D9547" t="s">
        <v>10</v>
      </c>
      <c r="E9547">
        <v>123</v>
      </c>
      <c r="F9547">
        <v>185</v>
      </c>
      <c r="G9547">
        <v>5419</v>
      </c>
      <c r="H9547" t="s">
        <v>11</v>
      </c>
    </row>
    <row r="9548" spans="1:8" x14ac:dyDescent="0.3">
      <c r="A9548" t="s">
        <v>8990</v>
      </c>
      <c r="B9548" t="s">
        <v>8991</v>
      </c>
      <c r="C9548">
        <v>356</v>
      </c>
      <c r="D9548" t="s">
        <v>10</v>
      </c>
      <c r="E9548">
        <v>1</v>
      </c>
      <c r="F9548">
        <v>46</v>
      </c>
      <c r="G9548">
        <v>5419</v>
      </c>
      <c r="H9548" t="s">
        <v>11</v>
      </c>
    </row>
    <row r="9549" spans="1:8" x14ac:dyDescent="0.3">
      <c r="A9549" t="s">
        <v>8992</v>
      </c>
      <c r="B9549" t="s">
        <v>8993</v>
      </c>
      <c r="C9549">
        <v>689</v>
      </c>
      <c r="D9549" t="s">
        <v>10</v>
      </c>
      <c r="E9549">
        <v>7</v>
      </c>
      <c r="F9549">
        <v>77</v>
      </c>
      <c r="G9549">
        <v>5419</v>
      </c>
      <c r="H9549" t="s">
        <v>11</v>
      </c>
    </row>
    <row r="9550" spans="1:8" x14ac:dyDescent="0.3">
      <c r="A9550" t="s">
        <v>8994</v>
      </c>
      <c r="B9550" t="s">
        <v>8995</v>
      </c>
      <c r="C9550">
        <v>355</v>
      </c>
      <c r="D9550" t="s">
        <v>10</v>
      </c>
      <c r="E9550">
        <v>73</v>
      </c>
      <c r="F9550">
        <v>133</v>
      </c>
      <c r="G9550">
        <v>5419</v>
      </c>
      <c r="H9550" t="s">
        <v>11</v>
      </c>
    </row>
    <row r="9551" spans="1:8" x14ac:dyDescent="0.3">
      <c r="A9551" t="s">
        <v>8996</v>
      </c>
      <c r="B9551" t="s">
        <v>8997</v>
      </c>
      <c r="C9551">
        <v>168</v>
      </c>
      <c r="D9551" t="s">
        <v>10</v>
      </c>
      <c r="E9551">
        <v>80</v>
      </c>
      <c r="F9551">
        <v>140</v>
      </c>
      <c r="G9551">
        <v>5419</v>
      </c>
      <c r="H9551" t="s">
        <v>11</v>
      </c>
    </row>
    <row r="9552" spans="1:8" x14ac:dyDescent="0.3">
      <c r="A9552" t="s">
        <v>8998</v>
      </c>
      <c r="B9552" t="s">
        <v>8999</v>
      </c>
      <c r="C9552">
        <v>869</v>
      </c>
      <c r="D9552" t="s">
        <v>10</v>
      </c>
      <c r="E9552">
        <v>798</v>
      </c>
      <c r="F9552">
        <v>854</v>
      </c>
      <c r="G9552">
        <v>5419</v>
      </c>
      <c r="H9552" t="s">
        <v>11</v>
      </c>
    </row>
    <row r="9553" spans="1:8" x14ac:dyDescent="0.3">
      <c r="A9553" t="s">
        <v>9000</v>
      </c>
      <c r="B9553" t="s">
        <v>9001</v>
      </c>
      <c r="C9553">
        <v>245</v>
      </c>
      <c r="D9553" t="s">
        <v>10</v>
      </c>
      <c r="E9553">
        <v>159</v>
      </c>
      <c r="F9553">
        <v>229</v>
      </c>
      <c r="G9553">
        <v>5419</v>
      </c>
      <c r="H9553" t="s">
        <v>11</v>
      </c>
    </row>
    <row r="9554" spans="1:8" x14ac:dyDescent="0.3">
      <c r="A9554" t="s">
        <v>9002</v>
      </c>
      <c r="B9554" t="s">
        <v>9003</v>
      </c>
      <c r="C9554">
        <v>218</v>
      </c>
      <c r="D9554" t="s">
        <v>10</v>
      </c>
      <c r="E9554">
        <v>141</v>
      </c>
      <c r="F9554">
        <v>190</v>
      </c>
      <c r="G9554">
        <v>5419</v>
      </c>
      <c r="H9554" t="s">
        <v>11</v>
      </c>
    </row>
    <row r="9555" spans="1:8" x14ac:dyDescent="0.3">
      <c r="A9555" t="s">
        <v>9004</v>
      </c>
      <c r="B9555" t="s">
        <v>9005</v>
      </c>
      <c r="C9555">
        <v>610</v>
      </c>
      <c r="D9555" t="s">
        <v>10</v>
      </c>
      <c r="E9555">
        <v>13</v>
      </c>
      <c r="F9555">
        <v>92</v>
      </c>
      <c r="G9555">
        <v>5419</v>
      </c>
      <c r="H9555" t="s">
        <v>11</v>
      </c>
    </row>
    <row r="9556" spans="1:8" x14ac:dyDescent="0.3">
      <c r="A9556" t="s">
        <v>9004</v>
      </c>
      <c r="B9556" t="s">
        <v>9005</v>
      </c>
      <c r="C9556">
        <v>610</v>
      </c>
      <c r="D9556" t="s">
        <v>16</v>
      </c>
      <c r="E9556">
        <v>523</v>
      </c>
      <c r="F9556">
        <v>609</v>
      </c>
      <c r="G9556">
        <v>1237</v>
      </c>
      <c r="H9556" t="s">
        <v>17</v>
      </c>
    </row>
    <row r="9557" spans="1:8" x14ac:dyDescent="0.3">
      <c r="A9557" t="s">
        <v>9006</v>
      </c>
      <c r="B9557" t="s">
        <v>9007</v>
      </c>
      <c r="C9557">
        <v>308</v>
      </c>
      <c r="D9557" t="s">
        <v>10</v>
      </c>
      <c r="E9557">
        <v>81</v>
      </c>
      <c r="F9557">
        <v>146</v>
      </c>
      <c r="G9557">
        <v>5419</v>
      </c>
      <c r="H9557" t="s">
        <v>11</v>
      </c>
    </row>
    <row r="9558" spans="1:8" x14ac:dyDescent="0.3">
      <c r="A9558" t="s">
        <v>9006</v>
      </c>
      <c r="B9558" t="s">
        <v>9007</v>
      </c>
      <c r="C9558">
        <v>308</v>
      </c>
      <c r="D9558" t="s">
        <v>10</v>
      </c>
      <c r="E9558">
        <v>229</v>
      </c>
      <c r="F9558">
        <v>295</v>
      </c>
      <c r="G9558">
        <v>5419</v>
      </c>
      <c r="H9558" t="s">
        <v>11</v>
      </c>
    </row>
    <row r="9559" spans="1:8" x14ac:dyDescent="0.3">
      <c r="A9559" t="s">
        <v>9008</v>
      </c>
      <c r="B9559" t="s">
        <v>9009</v>
      </c>
      <c r="C9559">
        <v>404</v>
      </c>
      <c r="D9559" t="s">
        <v>10</v>
      </c>
      <c r="E9559">
        <v>77</v>
      </c>
      <c r="F9559">
        <v>140</v>
      </c>
      <c r="G9559">
        <v>5419</v>
      </c>
      <c r="H9559" t="s">
        <v>11</v>
      </c>
    </row>
    <row r="9560" spans="1:8" x14ac:dyDescent="0.3">
      <c r="A9560" t="s">
        <v>9008</v>
      </c>
      <c r="B9560" t="s">
        <v>9009</v>
      </c>
      <c r="C9560">
        <v>404</v>
      </c>
      <c r="D9560" t="s">
        <v>10</v>
      </c>
      <c r="E9560">
        <v>198</v>
      </c>
      <c r="F9560">
        <v>289</v>
      </c>
      <c r="G9560">
        <v>5419</v>
      </c>
      <c r="H9560" t="s">
        <v>11</v>
      </c>
    </row>
    <row r="9561" spans="1:8" x14ac:dyDescent="0.3">
      <c r="A9561" t="s">
        <v>9010</v>
      </c>
      <c r="B9561" t="s">
        <v>9011</v>
      </c>
      <c r="C9561">
        <v>166</v>
      </c>
      <c r="D9561" t="s">
        <v>10</v>
      </c>
      <c r="E9561">
        <v>8</v>
      </c>
      <c r="F9561">
        <v>73</v>
      </c>
      <c r="G9561">
        <v>5419</v>
      </c>
      <c r="H9561" t="s">
        <v>11</v>
      </c>
    </row>
    <row r="9562" spans="1:8" x14ac:dyDescent="0.3">
      <c r="A9562" t="s">
        <v>9010</v>
      </c>
      <c r="B9562" t="s">
        <v>9011</v>
      </c>
      <c r="C9562">
        <v>166</v>
      </c>
      <c r="D9562" t="s">
        <v>10</v>
      </c>
      <c r="E9562">
        <v>112</v>
      </c>
      <c r="F9562">
        <v>166</v>
      </c>
      <c r="G9562">
        <v>5419</v>
      </c>
      <c r="H9562" t="s">
        <v>11</v>
      </c>
    </row>
    <row r="9563" spans="1:8" x14ac:dyDescent="0.3">
      <c r="A9563" t="s">
        <v>9012</v>
      </c>
      <c r="B9563" t="s">
        <v>9013</v>
      </c>
      <c r="C9563">
        <v>193</v>
      </c>
      <c r="D9563" t="s">
        <v>10</v>
      </c>
      <c r="E9563">
        <v>52</v>
      </c>
      <c r="F9563">
        <v>118</v>
      </c>
      <c r="G9563">
        <v>5419</v>
      </c>
      <c r="H9563" t="s">
        <v>11</v>
      </c>
    </row>
    <row r="9564" spans="1:8" x14ac:dyDescent="0.3">
      <c r="A9564" t="s">
        <v>9014</v>
      </c>
      <c r="B9564" t="s">
        <v>9015</v>
      </c>
      <c r="C9564">
        <v>527</v>
      </c>
      <c r="D9564" t="s">
        <v>10</v>
      </c>
      <c r="E9564">
        <v>87</v>
      </c>
      <c r="F9564">
        <v>155</v>
      </c>
      <c r="G9564">
        <v>5419</v>
      </c>
      <c r="H9564" t="s">
        <v>11</v>
      </c>
    </row>
    <row r="9565" spans="1:8" x14ac:dyDescent="0.3">
      <c r="A9565" t="s">
        <v>9014</v>
      </c>
      <c r="B9565" t="s">
        <v>9015</v>
      </c>
      <c r="C9565">
        <v>527</v>
      </c>
      <c r="D9565" t="s">
        <v>10</v>
      </c>
      <c r="E9565">
        <v>181</v>
      </c>
      <c r="F9565">
        <v>241</v>
      </c>
      <c r="G9565">
        <v>5419</v>
      </c>
      <c r="H9565" t="s">
        <v>11</v>
      </c>
    </row>
    <row r="9566" spans="1:8" x14ac:dyDescent="0.3">
      <c r="A9566" t="s">
        <v>9014</v>
      </c>
      <c r="B9566" t="s">
        <v>9015</v>
      </c>
      <c r="C9566">
        <v>527</v>
      </c>
      <c r="D9566" t="s">
        <v>10</v>
      </c>
      <c r="E9566">
        <v>268</v>
      </c>
      <c r="F9566">
        <v>333</v>
      </c>
      <c r="G9566">
        <v>5419</v>
      </c>
      <c r="H9566" t="s">
        <v>11</v>
      </c>
    </row>
    <row r="9567" spans="1:8" x14ac:dyDescent="0.3">
      <c r="A9567" t="s">
        <v>9014</v>
      </c>
      <c r="B9567" t="s">
        <v>9015</v>
      </c>
      <c r="C9567">
        <v>527</v>
      </c>
      <c r="D9567" t="s">
        <v>10</v>
      </c>
      <c r="E9567">
        <v>362</v>
      </c>
      <c r="F9567">
        <v>429</v>
      </c>
      <c r="G9567">
        <v>5419</v>
      </c>
      <c r="H9567" t="s">
        <v>11</v>
      </c>
    </row>
    <row r="9568" spans="1:8" x14ac:dyDescent="0.3">
      <c r="A9568" t="s">
        <v>9016</v>
      </c>
      <c r="B9568" t="s">
        <v>9017</v>
      </c>
      <c r="C9568">
        <v>468</v>
      </c>
      <c r="D9568" t="s">
        <v>10</v>
      </c>
      <c r="E9568">
        <v>7</v>
      </c>
      <c r="F9568">
        <v>60</v>
      </c>
      <c r="G9568">
        <v>5419</v>
      </c>
      <c r="H9568" t="s">
        <v>11</v>
      </c>
    </row>
    <row r="9569" spans="1:8" x14ac:dyDescent="0.3">
      <c r="A9569" t="s">
        <v>9018</v>
      </c>
      <c r="B9569" t="s">
        <v>9019</v>
      </c>
      <c r="C9569">
        <v>161</v>
      </c>
      <c r="D9569" t="s">
        <v>10</v>
      </c>
      <c r="E9569">
        <v>13</v>
      </c>
      <c r="F9569">
        <v>95</v>
      </c>
      <c r="G9569">
        <v>5419</v>
      </c>
      <c r="H9569" t="s">
        <v>11</v>
      </c>
    </row>
    <row r="9570" spans="1:8" x14ac:dyDescent="0.3">
      <c r="A9570" t="s">
        <v>9020</v>
      </c>
      <c r="B9570" t="s">
        <v>9021</v>
      </c>
      <c r="C9570">
        <v>235</v>
      </c>
      <c r="D9570" t="s">
        <v>10</v>
      </c>
      <c r="E9570">
        <v>33</v>
      </c>
      <c r="F9570">
        <v>86</v>
      </c>
      <c r="G9570">
        <v>5419</v>
      </c>
      <c r="H9570" t="s">
        <v>11</v>
      </c>
    </row>
    <row r="9571" spans="1:8" x14ac:dyDescent="0.3">
      <c r="A9571" t="s">
        <v>9022</v>
      </c>
      <c r="B9571" t="s">
        <v>9023</v>
      </c>
      <c r="C9571">
        <v>301</v>
      </c>
      <c r="D9571" t="s">
        <v>10</v>
      </c>
      <c r="E9571">
        <v>149</v>
      </c>
      <c r="F9571">
        <v>214</v>
      </c>
      <c r="G9571">
        <v>5419</v>
      </c>
      <c r="H9571" t="s">
        <v>11</v>
      </c>
    </row>
    <row r="9572" spans="1:8" x14ac:dyDescent="0.3">
      <c r="A9572" t="s">
        <v>9024</v>
      </c>
      <c r="B9572" t="s">
        <v>9025</v>
      </c>
      <c r="C9572">
        <v>732</v>
      </c>
      <c r="D9572" t="s">
        <v>10</v>
      </c>
      <c r="E9572">
        <v>1</v>
      </c>
      <c r="F9572">
        <v>52</v>
      </c>
      <c r="G9572">
        <v>5419</v>
      </c>
      <c r="H9572" t="s">
        <v>11</v>
      </c>
    </row>
    <row r="9573" spans="1:8" hidden="1" x14ac:dyDescent="0.3">
      <c r="A9573" t="s">
        <v>9024</v>
      </c>
      <c r="B9573" t="s">
        <v>9025</v>
      </c>
      <c r="C9573">
        <v>732</v>
      </c>
      <c r="D9573" t="s">
        <v>9026</v>
      </c>
      <c r="E9573">
        <v>338</v>
      </c>
      <c r="F9573">
        <v>406</v>
      </c>
      <c r="G9573">
        <v>11446</v>
      </c>
      <c r="H9573" t="s">
        <v>9027</v>
      </c>
    </row>
    <row r="9574" spans="1:8" x14ac:dyDescent="0.3">
      <c r="A9574" t="s">
        <v>9028</v>
      </c>
      <c r="B9574" t="s">
        <v>9029</v>
      </c>
      <c r="C9574">
        <v>197</v>
      </c>
      <c r="D9574" t="s">
        <v>10</v>
      </c>
      <c r="E9574">
        <v>9</v>
      </c>
      <c r="F9574">
        <v>74</v>
      </c>
      <c r="G9574">
        <v>5419</v>
      </c>
      <c r="H9574" t="s">
        <v>11</v>
      </c>
    </row>
    <row r="9575" spans="1:8" x14ac:dyDescent="0.3">
      <c r="A9575" t="s">
        <v>9030</v>
      </c>
      <c r="B9575" t="s">
        <v>9031</v>
      </c>
      <c r="C9575">
        <v>200</v>
      </c>
      <c r="D9575" t="s">
        <v>10</v>
      </c>
      <c r="E9575">
        <v>63</v>
      </c>
      <c r="F9575">
        <v>123</v>
      </c>
      <c r="G9575">
        <v>5419</v>
      </c>
      <c r="H9575" t="s">
        <v>11</v>
      </c>
    </row>
    <row r="9576" spans="1:8" x14ac:dyDescent="0.3">
      <c r="A9576" t="s">
        <v>9032</v>
      </c>
      <c r="B9576" t="s">
        <v>9033</v>
      </c>
      <c r="C9576">
        <v>375</v>
      </c>
      <c r="D9576" t="s">
        <v>10</v>
      </c>
      <c r="E9576">
        <v>106</v>
      </c>
      <c r="F9576">
        <v>172</v>
      </c>
      <c r="G9576">
        <v>5419</v>
      </c>
      <c r="H9576" t="s">
        <v>11</v>
      </c>
    </row>
    <row r="9577" spans="1:8" x14ac:dyDescent="0.3">
      <c r="A9577" t="s">
        <v>9034</v>
      </c>
      <c r="B9577" t="s">
        <v>9035</v>
      </c>
      <c r="C9577">
        <v>253</v>
      </c>
      <c r="D9577" t="s">
        <v>10</v>
      </c>
      <c r="E9577">
        <v>44</v>
      </c>
      <c r="F9577">
        <v>115</v>
      </c>
      <c r="G9577">
        <v>5419</v>
      </c>
      <c r="H9577" t="s">
        <v>11</v>
      </c>
    </row>
    <row r="9578" spans="1:8" x14ac:dyDescent="0.3">
      <c r="A9578" t="s">
        <v>9036</v>
      </c>
      <c r="B9578" t="s">
        <v>9037</v>
      </c>
      <c r="C9578">
        <v>569</v>
      </c>
      <c r="D9578" t="s">
        <v>10</v>
      </c>
      <c r="E9578">
        <v>202</v>
      </c>
      <c r="F9578">
        <v>269</v>
      </c>
      <c r="G9578">
        <v>5419</v>
      </c>
      <c r="H9578" t="s">
        <v>11</v>
      </c>
    </row>
    <row r="9579" spans="1:8" x14ac:dyDescent="0.3">
      <c r="A9579" t="s">
        <v>9036</v>
      </c>
      <c r="B9579" t="s">
        <v>9037</v>
      </c>
      <c r="C9579">
        <v>569</v>
      </c>
      <c r="D9579" t="s">
        <v>10</v>
      </c>
      <c r="E9579">
        <v>518</v>
      </c>
      <c r="F9579">
        <v>569</v>
      </c>
      <c r="G9579">
        <v>5419</v>
      </c>
      <c r="H9579" t="s">
        <v>11</v>
      </c>
    </row>
    <row r="9580" spans="1:8" x14ac:dyDescent="0.3">
      <c r="A9580" t="s">
        <v>9038</v>
      </c>
      <c r="B9580" t="s">
        <v>9039</v>
      </c>
      <c r="C9580">
        <v>411</v>
      </c>
      <c r="D9580" t="s">
        <v>10</v>
      </c>
      <c r="E9580">
        <v>6</v>
      </c>
      <c r="F9580">
        <v>70</v>
      </c>
      <c r="G9580">
        <v>5419</v>
      </c>
      <c r="H9580" t="s">
        <v>11</v>
      </c>
    </row>
    <row r="9581" spans="1:8" hidden="1" x14ac:dyDescent="0.3">
      <c r="A9581" t="s">
        <v>9038</v>
      </c>
      <c r="B9581" t="s">
        <v>9039</v>
      </c>
      <c r="C9581">
        <v>411</v>
      </c>
      <c r="D9581" t="s">
        <v>9040</v>
      </c>
      <c r="E9581">
        <v>293</v>
      </c>
      <c r="F9581">
        <v>411</v>
      </c>
      <c r="G9581">
        <v>3337</v>
      </c>
      <c r="H9581" t="s">
        <v>9041</v>
      </c>
    </row>
    <row r="9582" spans="1:8" x14ac:dyDescent="0.3">
      <c r="A9582" t="s">
        <v>9042</v>
      </c>
      <c r="B9582" t="s">
        <v>9043</v>
      </c>
      <c r="C9582">
        <v>372</v>
      </c>
      <c r="D9582" t="s">
        <v>10</v>
      </c>
      <c r="E9582">
        <v>27</v>
      </c>
      <c r="F9582">
        <v>94</v>
      </c>
      <c r="G9582">
        <v>5419</v>
      </c>
      <c r="H9582" t="s">
        <v>11</v>
      </c>
    </row>
    <row r="9583" spans="1:8" x14ac:dyDescent="0.3">
      <c r="A9583" t="s">
        <v>9042</v>
      </c>
      <c r="B9583" t="s">
        <v>9043</v>
      </c>
      <c r="C9583">
        <v>372</v>
      </c>
      <c r="D9583" t="s">
        <v>10</v>
      </c>
      <c r="E9583">
        <v>321</v>
      </c>
      <c r="F9583">
        <v>372</v>
      </c>
      <c r="G9583">
        <v>5419</v>
      </c>
      <c r="H9583" t="s">
        <v>11</v>
      </c>
    </row>
    <row r="9584" spans="1:8" x14ac:dyDescent="0.3">
      <c r="A9584" t="s">
        <v>9044</v>
      </c>
      <c r="B9584" t="s">
        <v>9045</v>
      </c>
      <c r="C9584">
        <v>343</v>
      </c>
      <c r="D9584" t="s">
        <v>10</v>
      </c>
      <c r="E9584">
        <v>166</v>
      </c>
      <c r="F9584">
        <v>238</v>
      </c>
      <c r="G9584">
        <v>5419</v>
      </c>
      <c r="H9584" t="s">
        <v>11</v>
      </c>
    </row>
    <row r="9585" spans="1:8" x14ac:dyDescent="0.3">
      <c r="A9585" t="s">
        <v>9046</v>
      </c>
      <c r="B9585" t="s">
        <v>9047</v>
      </c>
      <c r="C9585">
        <v>822</v>
      </c>
      <c r="D9585" t="s">
        <v>10</v>
      </c>
      <c r="E9585">
        <v>704</v>
      </c>
      <c r="F9585">
        <v>766</v>
      </c>
      <c r="G9585">
        <v>5419</v>
      </c>
      <c r="H9585" t="s">
        <v>11</v>
      </c>
    </row>
    <row r="9586" spans="1:8" x14ac:dyDescent="0.3">
      <c r="A9586" t="s">
        <v>9048</v>
      </c>
      <c r="B9586" t="s">
        <v>9049</v>
      </c>
      <c r="C9586">
        <v>359</v>
      </c>
      <c r="D9586" t="s">
        <v>10</v>
      </c>
      <c r="E9586">
        <v>212</v>
      </c>
      <c r="F9586">
        <v>298</v>
      </c>
      <c r="G9586">
        <v>5419</v>
      </c>
      <c r="H9586" t="s">
        <v>11</v>
      </c>
    </row>
    <row r="9587" spans="1:8" x14ac:dyDescent="0.3">
      <c r="A9587" t="s">
        <v>9050</v>
      </c>
      <c r="B9587" t="s">
        <v>9051</v>
      </c>
      <c r="C9587">
        <v>583</v>
      </c>
      <c r="D9587" t="s">
        <v>10</v>
      </c>
      <c r="E9587">
        <v>400</v>
      </c>
      <c r="F9587">
        <v>436</v>
      </c>
      <c r="G9587">
        <v>5419</v>
      </c>
      <c r="H9587" t="s">
        <v>11</v>
      </c>
    </row>
    <row r="9588" spans="1:8" x14ac:dyDescent="0.3">
      <c r="A9588" t="s">
        <v>9050</v>
      </c>
      <c r="B9588" t="s">
        <v>9051</v>
      </c>
      <c r="C9588">
        <v>583</v>
      </c>
      <c r="D9588" t="s">
        <v>10</v>
      </c>
      <c r="E9588">
        <v>504</v>
      </c>
      <c r="F9588">
        <v>576</v>
      </c>
      <c r="G9588">
        <v>5419</v>
      </c>
      <c r="H9588" t="s">
        <v>11</v>
      </c>
    </row>
    <row r="9589" spans="1:8" x14ac:dyDescent="0.3">
      <c r="A9589" t="s">
        <v>9052</v>
      </c>
      <c r="B9589" t="s">
        <v>9053</v>
      </c>
      <c r="C9589">
        <v>315</v>
      </c>
      <c r="D9589" t="s">
        <v>10</v>
      </c>
      <c r="E9589">
        <v>1</v>
      </c>
      <c r="F9589">
        <v>40</v>
      </c>
      <c r="G9589">
        <v>5419</v>
      </c>
      <c r="H9589" t="s">
        <v>11</v>
      </c>
    </row>
    <row r="9590" spans="1:8" x14ac:dyDescent="0.3">
      <c r="A9590" t="s">
        <v>9054</v>
      </c>
      <c r="B9590" t="s">
        <v>9055</v>
      </c>
      <c r="C9590">
        <v>218</v>
      </c>
      <c r="D9590" t="s">
        <v>10</v>
      </c>
      <c r="E9590">
        <v>84</v>
      </c>
      <c r="F9590">
        <v>189</v>
      </c>
      <c r="G9590">
        <v>5419</v>
      </c>
      <c r="H9590" t="s">
        <v>11</v>
      </c>
    </row>
    <row r="9591" spans="1:8" x14ac:dyDescent="0.3">
      <c r="A9591" t="s">
        <v>9056</v>
      </c>
      <c r="B9591" t="s">
        <v>9057</v>
      </c>
      <c r="C9591">
        <v>369</v>
      </c>
      <c r="D9591" t="s">
        <v>10</v>
      </c>
      <c r="E9591">
        <v>288</v>
      </c>
      <c r="F9591">
        <v>354</v>
      </c>
      <c r="G9591">
        <v>5419</v>
      </c>
      <c r="H9591" t="s">
        <v>11</v>
      </c>
    </row>
    <row r="9592" spans="1:8" x14ac:dyDescent="0.3">
      <c r="A9592" t="s">
        <v>9058</v>
      </c>
      <c r="B9592" t="s">
        <v>9059</v>
      </c>
      <c r="C9592">
        <v>179</v>
      </c>
      <c r="D9592" t="s">
        <v>10</v>
      </c>
      <c r="E9592">
        <v>10</v>
      </c>
      <c r="F9592">
        <v>91</v>
      </c>
      <c r="G9592">
        <v>5419</v>
      </c>
      <c r="H9592" t="s">
        <v>11</v>
      </c>
    </row>
    <row r="9593" spans="1:8" x14ac:dyDescent="0.3">
      <c r="A9593" t="s">
        <v>9060</v>
      </c>
      <c r="B9593" t="s">
        <v>9061</v>
      </c>
      <c r="C9593">
        <v>523</v>
      </c>
      <c r="D9593" t="s">
        <v>10</v>
      </c>
      <c r="E9593">
        <v>367</v>
      </c>
      <c r="F9593">
        <v>435</v>
      </c>
      <c r="G9593">
        <v>5419</v>
      </c>
      <c r="H9593" t="s">
        <v>11</v>
      </c>
    </row>
    <row r="9594" spans="1:8" x14ac:dyDescent="0.3">
      <c r="A9594" t="s">
        <v>9062</v>
      </c>
      <c r="B9594" t="s">
        <v>9063</v>
      </c>
      <c r="C9594">
        <v>630</v>
      </c>
      <c r="D9594" t="s">
        <v>10</v>
      </c>
      <c r="E9594">
        <v>62</v>
      </c>
      <c r="F9594">
        <v>126</v>
      </c>
      <c r="G9594">
        <v>5419</v>
      </c>
      <c r="H9594" t="s">
        <v>11</v>
      </c>
    </row>
    <row r="9595" spans="1:8" x14ac:dyDescent="0.3">
      <c r="A9595" t="s">
        <v>9064</v>
      </c>
      <c r="B9595" t="s">
        <v>9065</v>
      </c>
      <c r="C9595">
        <v>303</v>
      </c>
      <c r="D9595" t="s">
        <v>10</v>
      </c>
      <c r="E9595">
        <v>18</v>
      </c>
      <c r="F9595">
        <v>74</v>
      </c>
      <c r="G9595">
        <v>5419</v>
      </c>
      <c r="H9595" t="s">
        <v>11</v>
      </c>
    </row>
    <row r="9596" spans="1:8" x14ac:dyDescent="0.3">
      <c r="A9596" t="s">
        <v>9066</v>
      </c>
      <c r="B9596" t="s">
        <v>9067</v>
      </c>
      <c r="C9596">
        <v>344</v>
      </c>
      <c r="D9596" t="s">
        <v>10</v>
      </c>
      <c r="E9596">
        <v>10</v>
      </c>
      <c r="F9596">
        <v>68</v>
      </c>
      <c r="G9596">
        <v>5419</v>
      </c>
      <c r="H9596" t="s">
        <v>11</v>
      </c>
    </row>
    <row r="9597" spans="1:8" x14ac:dyDescent="0.3">
      <c r="A9597" t="s">
        <v>9068</v>
      </c>
      <c r="B9597" t="s">
        <v>9069</v>
      </c>
      <c r="C9597">
        <v>139</v>
      </c>
      <c r="D9597" t="s">
        <v>10</v>
      </c>
      <c r="E9597">
        <v>42</v>
      </c>
      <c r="F9597">
        <v>113</v>
      </c>
      <c r="G9597">
        <v>5419</v>
      </c>
      <c r="H9597" t="s">
        <v>11</v>
      </c>
    </row>
    <row r="9598" spans="1:8" x14ac:dyDescent="0.3">
      <c r="A9598" t="s">
        <v>9070</v>
      </c>
      <c r="B9598" t="s">
        <v>9071</v>
      </c>
      <c r="C9598">
        <v>664</v>
      </c>
      <c r="D9598" t="s">
        <v>10</v>
      </c>
      <c r="E9598">
        <v>1</v>
      </c>
      <c r="F9598">
        <v>43</v>
      </c>
      <c r="G9598">
        <v>5419</v>
      </c>
      <c r="H9598" t="s">
        <v>11</v>
      </c>
    </row>
    <row r="9599" spans="1:8" x14ac:dyDescent="0.3">
      <c r="A9599" t="s">
        <v>9072</v>
      </c>
      <c r="B9599" t="s">
        <v>9073</v>
      </c>
      <c r="C9599">
        <v>188</v>
      </c>
      <c r="D9599" t="s">
        <v>10</v>
      </c>
      <c r="E9599">
        <v>1</v>
      </c>
      <c r="F9599">
        <v>40</v>
      </c>
      <c r="G9599">
        <v>5419</v>
      </c>
      <c r="H9599" t="s">
        <v>11</v>
      </c>
    </row>
    <row r="9600" spans="1:8" x14ac:dyDescent="0.3">
      <c r="A9600" t="s">
        <v>9074</v>
      </c>
      <c r="B9600" t="s">
        <v>9075</v>
      </c>
      <c r="C9600">
        <v>429</v>
      </c>
      <c r="D9600" t="s">
        <v>10</v>
      </c>
      <c r="E9600">
        <v>327</v>
      </c>
      <c r="F9600">
        <v>386</v>
      </c>
      <c r="G9600">
        <v>5419</v>
      </c>
      <c r="H9600" t="s">
        <v>11</v>
      </c>
    </row>
    <row r="9601" spans="1:8" hidden="1" x14ac:dyDescent="0.3">
      <c r="A9601" t="s">
        <v>9076</v>
      </c>
      <c r="B9601" t="s">
        <v>9077</v>
      </c>
      <c r="C9601">
        <v>1239</v>
      </c>
      <c r="D9601" t="s">
        <v>8980</v>
      </c>
      <c r="E9601">
        <v>505</v>
      </c>
      <c r="F9601">
        <v>922</v>
      </c>
      <c r="G9601">
        <v>2471</v>
      </c>
      <c r="H9601" t="s">
        <v>8981</v>
      </c>
    </row>
    <row r="9602" spans="1:8" x14ac:dyDescent="0.3">
      <c r="A9602" t="s">
        <v>9076</v>
      </c>
      <c r="B9602" t="s">
        <v>9077</v>
      </c>
      <c r="C9602">
        <v>1239</v>
      </c>
      <c r="D9602" t="s">
        <v>10</v>
      </c>
      <c r="E9602">
        <v>233</v>
      </c>
      <c r="F9602">
        <v>298</v>
      </c>
      <c r="G9602">
        <v>5419</v>
      </c>
      <c r="H9602" t="s">
        <v>11</v>
      </c>
    </row>
    <row r="9603" spans="1:8" x14ac:dyDescent="0.3">
      <c r="A9603" t="s">
        <v>9078</v>
      </c>
      <c r="B9603" t="s">
        <v>9079</v>
      </c>
      <c r="C9603">
        <v>623</v>
      </c>
      <c r="D9603" t="s">
        <v>10</v>
      </c>
      <c r="E9603">
        <v>539</v>
      </c>
      <c r="F9603">
        <v>601</v>
      </c>
      <c r="G9603">
        <v>5419</v>
      </c>
      <c r="H9603" t="s">
        <v>11</v>
      </c>
    </row>
    <row r="9604" spans="1:8" x14ac:dyDescent="0.3">
      <c r="A9604" t="s">
        <v>9080</v>
      </c>
      <c r="B9604" t="s">
        <v>9081</v>
      </c>
      <c r="C9604">
        <v>626</v>
      </c>
      <c r="D9604" t="s">
        <v>10</v>
      </c>
      <c r="E9604">
        <v>423</v>
      </c>
      <c r="F9604">
        <v>481</v>
      </c>
      <c r="G9604">
        <v>5419</v>
      </c>
      <c r="H9604" t="s">
        <v>11</v>
      </c>
    </row>
    <row r="9605" spans="1:8" x14ac:dyDescent="0.3">
      <c r="A9605" t="s">
        <v>9082</v>
      </c>
      <c r="B9605" t="s">
        <v>9083</v>
      </c>
      <c r="C9605">
        <v>351</v>
      </c>
      <c r="D9605" t="s">
        <v>10</v>
      </c>
      <c r="E9605">
        <v>1</v>
      </c>
      <c r="F9605">
        <v>52</v>
      </c>
      <c r="G9605">
        <v>5419</v>
      </c>
      <c r="H9605" t="s">
        <v>11</v>
      </c>
    </row>
    <row r="9606" spans="1:8" x14ac:dyDescent="0.3">
      <c r="A9606" t="s">
        <v>9082</v>
      </c>
      <c r="B9606" t="s">
        <v>9083</v>
      </c>
      <c r="C9606">
        <v>351</v>
      </c>
      <c r="D9606" t="s">
        <v>10</v>
      </c>
      <c r="E9606">
        <v>119</v>
      </c>
      <c r="F9606">
        <v>184</v>
      </c>
      <c r="G9606">
        <v>5419</v>
      </c>
      <c r="H9606" t="s">
        <v>11</v>
      </c>
    </row>
    <row r="9607" spans="1:8" x14ac:dyDescent="0.3">
      <c r="A9607" t="s">
        <v>9084</v>
      </c>
      <c r="B9607" t="s">
        <v>9085</v>
      </c>
      <c r="C9607">
        <v>148</v>
      </c>
      <c r="D9607" t="s">
        <v>10</v>
      </c>
      <c r="E9607">
        <v>8</v>
      </c>
      <c r="F9607">
        <v>77</v>
      </c>
      <c r="G9607">
        <v>5419</v>
      </c>
      <c r="H9607" t="s">
        <v>11</v>
      </c>
    </row>
    <row r="9608" spans="1:8" x14ac:dyDescent="0.3">
      <c r="A9608" t="s">
        <v>9086</v>
      </c>
      <c r="B9608" t="s">
        <v>9087</v>
      </c>
      <c r="C9608">
        <v>697</v>
      </c>
      <c r="D9608" t="s">
        <v>10</v>
      </c>
      <c r="E9608">
        <v>69</v>
      </c>
      <c r="F9608">
        <v>133</v>
      </c>
      <c r="G9608">
        <v>5419</v>
      </c>
      <c r="H9608" t="s">
        <v>11</v>
      </c>
    </row>
    <row r="9609" spans="1:8" x14ac:dyDescent="0.3">
      <c r="A9609" t="s">
        <v>9086</v>
      </c>
      <c r="B9609" t="s">
        <v>9087</v>
      </c>
      <c r="C9609">
        <v>697</v>
      </c>
      <c r="D9609" t="s">
        <v>10</v>
      </c>
      <c r="E9609">
        <v>147</v>
      </c>
      <c r="F9609">
        <v>211</v>
      </c>
      <c r="G9609">
        <v>5419</v>
      </c>
      <c r="H9609" t="s">
        <v>11</v>
      </c>
    </row>
    <row r="9610" spans="1:8" x14ac:dyDescent="0.3">
      <c r="A9610" t="s">
        <v>9088</v>
      </c>
      <c r="B9610" t="s">
        <v>9089</v>
      </c>
      <c r="C9610">
        <v>172</v>
      </c>
      <c r="D9610" t="s">
        <v>10</v>
      </c>
      <c r="E9610">
        <v>9</v>
      </c>
      <c r="F9610">
        <v>73</v>
      </c>
      <c r="G9610">
        <v>5419</v>
      </c>
      <c r="H9610" t="s">
        <v>11</v>
      </c>
    </row>
    <row r="9611" spans="1:8" x14ac:dyDescent="0.3">
      <c r="A9611" t="s">
        <v>9090</v>
      </c>
      <c r="B9611" t="s">
        <v>9091</v>
      </c>
      <c r="C9611">
        <v>230</v>
      </c>
      <c r="D9611" t="s">
        <v>10</v>
      </c>
      <c r="E9611">
        <v>13</v>
      </c>
      <c r="F9611">
        <v>54</v>
      </c>
      <c r="G9611">
        <v>5419</v>
      </c>
      <c r="H9611" t="s">
        <v>11</v>
      </c>
    </row>
    <row r="9612" spans="1:8" x14ac:dyDescent="0.3">
      <c r="A9612" t="s">
        <v>9092</v>
      </c>
      <c r="B9612" t="s">
        <v>9093</v>
      </c>
      <c r="C9612">
        <v>186</v>
      </c>
      <c r="D9612" t="s">
        <v>10</v>
      </c>
      <c r="E9612">
        <v>10</v>
      </c>
      <c r="F9612">
        <v>77</v>
      </c>
      <c r="G9612">
        <v>5419</v>
      </c>
      <c r="H9612" t="s">
        <v>11</v>
      </c>
    </row>
    <row r="9613" spans="1:8" x14ac:dyDescent="0.3">
      <c r="A9613" t="s">
        <v>9092</v>
      </c>
      <c r="B9613" t="s">
        <v>9093</v>
      </c>
      <c r="C9613">
        <v>186</v>
      </c>
      <c r="D9613" t="s">
        <v>10</v>
      </c>
      <c r="E9613">
        <v>91</v>
      </c>
      <c r="F9613">
        <v>157</v>
      </c>
      <c r="G9613">
        <v>5419</v>
      </c>
      <c r="H9613" t="s">
        <v>11</v>
      </c>
    </row>
    <row r="9614" spans="1:8" x14ac:dyDescent="0.3">
      <c r="A9614" t="s">
        <v>9094</v>
      </c>
      <c r="B9614" t="s">
        <v>9095</v>
      </c>
      <c r="C9614">
        <v>331</v>
      </c>
      <c r="D9614" t="s">
        <v>10</v>
      </c>
      <c r="E9614">
        <v>10</v>
      </c>
      <c r="F9614">
        <v>77</v>
      </c>
      <c r="G9614">
        <v>5419</v>
      </c>
      <c r="H9614" t="s">
        <v>11</v>
      </c>
    </row>
    <row r="9615" spans="1:8" x14ac:dyDescent="0.3">
      <c r="A9615" t="s">
        <v>9094</v>
      </c>
      <c r="B9615" t="s">
        <v>9095</v>
      </c>
      <c r="C9615">
        <v>331</v>
      </c>
      <c r="D9615" t="s">
        <v>10</v>
      </c>
      <c r="E9615">
        <v>91</v>
      </c>
      <c r="F9615">
        <v>157</v>
      </c>
      <c r="G9615">
        <v>5419</v>
      </c>
      <c r="H9615" t="s">
        <v>11</v>
      </c>
    </row>
    <row r="9616" spans="1:8" x14ac:dyDescent="0.3">
      <c r="A9616" t="s">
        <v>9096</v>
      </c>
      <c r="B9616" t="s">
        <v>9097</v>
      </c>
      <c r="C9616">
        <v>261</v>
      </c>
      <c r="D9616" t="s">
        <v>10</v>
      </c>
      <c r="E9616">
        <v>54</v>
      </c>
      <c r="F9616">
        <v>123</v>
      </c>
      <c r="G9616">
        <v>5419</v>
      </c>
      <c r="H9616" t="s">
        <v>11</v>
      </c>
    </row>
    <row r="9617" spans="1:8" x14ac:dyDescent="0.3">
      <c r="A9617" t="s">
        <v>9098</v>
      </c>
      <c r="B9617" t="s">
        <v>9099</v>
      </c>
      <c r="C9617">
        <v>298</v>
      </c>
      <c r="D9617" t="s">
        <v>10</v>
      </c>
      <c r="E9617">
        <v>8</v>
      </c>
      <c r="F9617">
        <v>77</v>
      </c>
      <c r="G9617">
        <v>5419</v>
      </c>
      <c r="H9617" t="s">
        <v>11</v>
      </c>
    </row>
    <row r="9618" spans="1:8" x14ac:dyDescent="0.3">
      <c r="A9618" t="s">
        <v>9100</v>
      </c>
      <c r="B9618" t="s">
        <v>9101</v>
      </c>
      <c r="C9618">
        <v>243</v>
      </c>
      <c r="D9618" t="s">
        <v>10</v>
      </c>
      <c r="E9618">
        <v>57</v>
      </c>
      <c r="F9618">
        <v>121</v>
      </c>
      <c r="G9618">
        <v>5419</v>
      </c>
      <c r="H9618" t="s">
        <v>11</v>
      </c>
    </row>
    <row r="9619" spans="1:8" x14ac:dyDescent="0.3">
      <c r="A9619" t="s">
        <v>9102</v>
      </c>
      <c r="B9619" t="s">
        <v>9103</v>
      </c>
      <c r="C9619">
        <v>236</v>
      </c>
      <c r="D9619" t="s">
        <v>10</v>
      </c>
      <c r="E9619">
        <v>10</v>
      </c>
      <c r="F9619">
        <v>75</v>
      </c>
      <c r="G9619">
        <v>5419</v>
      </c>
      <c r="H9619" t="s">
        <v>11</v>
      </c>
    </row>
    <row r="9620" spans="1:8" x14ac:dyDescent="0.3">
      <c r="A9620" t="s">
        <v>9104</v>
      </c>
      <c r="B9620" t="s">
        <v>9105</v>
      </c>
      <c r="C9620">
        <v>436</v>
      </c>
      <c r="D9620" t="s">
        <v>10</v>
      </c>
      <c r="E9620">
        <v>159</v>
      </c>
      <c r="F9620">
        <v>223</v>
      </c>
      <c r="G9620">
        <v>5419</v>
      </c>
      <c r="H9620" t="s">
        <v>11</v>
      </c>
    </row>
    <row r="9621" spans="1:8" hidden="1" x14ac:dyDescent="0.3">
      <c r="A9621" t="s">
        <v>9106</v>
      </c>
      <c r="B9621" t="s">
        <v>9107</v>
      </c>
      <c r="C9621">
        <v>921</v>
      </c>
      <c r="D9621" t="s">
        <v>142</v>
      </c>
      <c r="E9621">
        <v>294</v>
      </c>
      <c r="F9621">
        <v>390</v>
      </c>
      <c r="G9621">
        <v>172686</v>
      </c>
      <c r="H9621" t="s">
        <v>143</v>
      </c>
    </row>
    <row r="9622" spans="1:8" hidden="1" x14ac:dyDescent="0.3">
      <c r="A9622" t="s">
        <v>9106</v>
      </c>
      <c r="B9622" t="s">
        <v>9107</v>
      </c>
      <c r="C9622">
        <v>921</v>
      </c>
      <c r="D9622" t="s">
        <v>142</v>
      </c>
      <c r="E9622">
        <v>345</v>
      </c>
      <c r="F9622">
        <v>423</v>
      </c>
      <c r="G9622">
        <v>172686</v>
      </c>
      <c r="H9622" t="s">
        <v>143</v>
      </c>
    </row>
    <row r="9623" spans="1:8" hidden="1" x14ac:dyDescent="0.3">
      <c r="A9623" t="s">
        <v>9106</v>
      </c>
      <c r="B9623" t="s">
        <v>9107</v>
      </c>
      <c r="C9623">
        <v>921</v>
      </c>
      <c r="D9623" t="s">
        <v>142</v>
      </c>
      <c r="E9623">
        <v>430</v>
      </c>
      <c r="F9623">
        <v>525</v>
      </c>
      <c r="G9623">
        <v>172686</v>
      </c>
      <c r="H9623" t="s">
        <v>143</v>
      </c>
    </row>
    <row r="9624" spans="1:8" hidden="1" x14ac:dyDescent="0.3">
      <c r="A9624" t="s">
        <v>9106</v>
      </c>
      <c r="B9624" t="s">
        <v>9107</v>
      </c>
      <c r="C9624">
        <v>921</v>
      </c>
      <c r="D9624" t="s">
        <v>142</v>
      </c>
      <c r="E9624">
        <v>489</v>
      </c>
      <c r="F9624">
        <v>567</v>
      </c>
      <c r="G9624">
        <v>172686</v>
      </c>
      <c r="H9624" t="s">
        <v>143</v>
      </c>
    </row>
    <row r="9625" spans="1:8" hidden="1" x14ac:dyDescent="0.3">
      <c r="A9625" t="s">
        <v>9106</v>
      </c>
      <c r="B9625" t="s">
        <v>9107</v>
      </c>
      <c r="C9625">
        <v>921</v>
      </c>
      <c r="D9625" t="s">
        <v>142</v>
      </c>
      <c r="E9625">
        <v>525</v>
      </c>
      <c r="F9625">
        <v>600</v>
      </c>
      <c r="G9625">
        <v>172686</v>
      </c>
      <c r="H9625" t="s">
        <v>143</v>
      </c>
    </row>
    <row r="9626" spans="1:8" hidden="1" x14ac:dyDescent="0.3">
      <c r="A9626" t="s">
        <v>9106</v>
      </c>
      <c r="B9626" t="s">
        <v>9107</v>
      </c>
      <c r="C9626">
        <v>921</v>
      </c>
      <c r="D9626" t="s">
        <v>142</v>
      </c>
      <c r="E9626">
        <v>562</v>
      </c>
      <c r="F9626">
        <v>635</v>
      </c>
      <c r="G9626">
        <v>172686</v>
      </c>
      <c r="H9626" t="s">
        <v>143</v>
      </c>
    </row>
    <row r="9627" spans="1:8" hidden="1" x14ac:dyDescent="0.3">
      <c r="A9627" t="s">
        <v>9106</v>
      </c>
      <c r="B9627" t="s">
        <v>9107</v>
      </c>
      <c r="C9627">
        <v>921</v>
      </c>
      <c r="D9627" t="s">
        <v>142</v>
      </c>
      <c r="E9627">
        <v>783</v>
      </c>
      <c r="F9627">
        <v>873</v>
      </c>
      <c r="G9627">
        <v>172686</v>
      </c>
      <c r="H9627" t="s">
        <v>143</v>
      </c>
    </row>
    <row r="9628" spans="1:8" x14ac:dyDescent="0.3">
      <c r="A9628" t="s">
        <v>9106</v>
      </c>
      <c r="B9628" t="s">
        <v>9107</v>
      </c>
      <c r="C9628">
        <v>921</v>
      </c>
      <c r="D9628" t="s">
        <v>10</v>
      </c>
      <c r="E9628">
        <v>49</v>
      </c>
      <c r="F9628">
        <v>118</v>
      </c>
      <c r="G9628">
        <v>5419</v>
      </c>
      <c r="H9628" t="s">
        <v>11</v>
      </c>
    </row>
    <row r="9629" spans="1:8" x14ac:dyDescent="0.3">
      <c r="A9629" t="s">
        <v>9106</v>
      </c>
      <c r="B9629" t="s">
        <v>9107</v>
      </c>
      <c r="C9629">
        <v>921</v>
      </c>
      <c r="D9629" t="s">
        <v>10</v>
      </c>
      <c r="E9629">
        <v>166</v>
      </c>
      <c r="F9629">
        <v>230</v>
      </c>
      <c r="G9629">
        <v>5419</v>
      </c>
      <c r="H9629" t="s">
        <v>11</v>
      </c>
    </row>
    <row r="9630" spans="1:8" x14ac:dyDescent="0.3">
      <c r="A9630" t="s">
        <v>9108</v>
      </c>
      <c r="B9630" t="s">
        <v>9109</v>
      </c>
      <c r="C9630">
        <v>164</v>
      </c>
      <c r="D9630" t="s">
        <v>10</v>
      </c>
      <c r="E9630">
        <v>17</v>
      </c>
      <c r="F9630">
        <v>86</v>
      </c>
      <c r="G9630">
        <v>5419</v>
      </c>
      <c r="H9630" t="s">
        <v>11</v>
      </c>
    </row>
    <row r="9631" spans="1:8" x14ac:dyDescent="0.3">
      <c r="A9631" t="s">
        <v>9110</v>
      </c>
      <c r="B9631" t="s">
        <v>9111</v>
      </c>
      <c r="C9631">
        <v>429</v>
      </c>
      <c r="D9631" t="s">
        <v>10</v>
      </c>
      <c r="E9631">
        <v>1</v>
      </c>
      <c r="F9631">
        <v>41</v>
      </c>
      <c r="G9631">
        <v>5419</v>
      </c>
      <c r="H9631" t="s">
        <v>11</v>
      </c>
    </row>
    <row r="9632" spans="1:8" hidden="1" x14ac:dyDescent="0.3">
      <c r="A9632" t="s">
        <v>9110</v>
      </c>
      <c r="B9632" t="s">
        <v>9111</v>
      </c>
      <c r="C9632">
        <v>429</v>
      </c>
      <c r="D9632" t="s">
        <v>9040</v>
      </c>
      <c r="E9632">
        <v>308</v>
      </c>
      <c r="F9632">
        <v>428</v>
      </c>
      <c r="G9632">
        <v>3337</v>
      </c>
      <c r="H9632" t="s">
        <v>9041</v>
      </c>
    </row>
    <row r="9633" spans="1:8" x14ac:dyDescent="0.3">
      <c r="A9633" t="s">
        <v>9112</v>
      </c>
      <c r="B9633" t="s">
        <v>9113</v>
      </c>
      <c r="C9633">
        <v>284</v>
      </c>
      <c r="D9633" t="s">
        <v>10</v>
      </c>
      <c r="E9633">
        <v>157</v>
      </c>
      <c r="F9633">
        <v>232</v>
      </c>
      <c r="G9633">
        <v>5419</v>
      </c>
      <c r="H9633" t="s">
        <v>11</v>
      </c>
    </row>
    <row r="9634" spans="1:8" x14ac:dyDescent="0.3">
      <c r="A9634" t="s">
        <v>9114</v>
      </c>
      <c r="B9634" t="s">
        <v>9115</v>
      </c>
      <c r="C9634">
        <v>584</v>
      </c>
      <c r="D9634" t="s">
        <v>10</v>
      </c>
      <c r="E9634">
        <v>385</v>
      </c>
      <c r="F9634">
        <v>457</v>
      </c>
      <c r="G9634">
        <v>5419</v>
      </c>
      <c r="H9634" t="s">
        <v>11</v>
      </c>
    </row>
    <row r="9635" spans="1:8" x14ac:dyDescent="0.3">
      <c r="A9635" t="s">
        <v>9116</v>
      </c>
      <c r="B9635" t="s">
        <v>9117</v>
      </c>
      <c r="C9635">
        <v>484</v>
      </c>
      <c r="D9635" t="s">
        <v>10</v>
      </c>
      <c r="E9635">
        <v>132</v>
      </c>
      <c r="F9635">
        <v>198</v>
      </c>
      <c r="G9635">
        <v>5419</v>
      </c>
      <c r="H9635" t="s">
        <v>11</v>
      </c>
    </row>
    <row r="9636" spans="1:8" x14ac:dyDescent="0.3">
      <c r="A9636" t="s">
        <v>9118</v>
      </c>
      <c r="B9636" t="s">
        <v>9119</v>
      </c>
      <c r="C9636">
        <v>345</v>
      </c>
      <c r="D9636" t="s">
        <v>10</v>
      </c>
      <c r="E9636">
        <v>253</v>
      </c>
      <c r="F9636">
        <v>323</v>
      </c>
      <c r="G9636">
        <v>5419</v>
      </c>
      <c r="H9636" t="s">
        <v>11</v>
      </c>
    </row>
    <row r="9637" spans="1:8" x14ac:dyDescent="0.3">
      <c r="A9637" t="s">
        <v>9120</v>
      </c>
      <c r="B9637" t="s">
        <v>9121</v>
      </c>
      <c r="C9637">
        <v>281</v>
      </c>
      <c r="D9637" t="s">
        <v>10</v>
      </c>
      <c r="E9637">
        <v>45</v>
      </c>
      <c r="F9637">
        <v>110</v>
      </c>
      <c r="G9637">
        <v>5419</v>
      </c>
      <c r="H9637" t="s">
        <v>11</v>
      </c>
    </row>
    <row r="9638" spans="1:8" x14ac:dyDescent="0.3">
      <c r="A9638" t="s">
        <v>9122</v>
      </c>
      <c r="B9638" t="s">
        <v>9123</v>
      </c>
      <c r="C9638">
        <v>744</v>
      </c>
      <c r="D9638" t="s">
        <v>10</v>
      </c>
      <c r="E9638">
        <v>16</v>
      </c>
      <c r="F9638">
        <v>88</v>
      </c>
      <c r="G9638">
        <v>5419</v>
      </c>
      <c r="H9638" t="s">
        <v>11</v>
      </c>
    </row>
    <row r="9639" spans="1:8" x14ac:dyDescent="0.3">
      <c r="A9639" t="s">
        <v>9122</v>
      </c>
      <c r="B9639" t="s">
        <v>9123</v>
      </c>
      <c r="C9639">
        <v>744</v>
      </c>
      <c r="D9639" t="s">
        <v>10</v>
      </c>
      <c r="E9639">
        <v>105</v>
      </c>
      <c r="F9639">
        <v>181</v>
      </c>
      <c r="G9639">
        <v>5419</v>
      </c>
      <c r="H9639" t="s">
        <v>11</v>
      </c>
    </row>
    <row r="9640" spans="1:8" x14ac:dyDescent="0.3">
      <c r="A9640" t="s">
        <v>9122</v>
      </c>
      <c r="B9640" t="s">
        <v>9123</v>
      </c>
      <c r="C9640">
        <v>744</v>
      </c>
      <c r="D9640" t="s">
        <v>10</v>
      </c>
      <c r="E9640">
        <v>428</v>
      </c>
      <c r="F9640">
        <v>493</v>
      </c>
      <c r="G9640">
        <v>5419</v>
      </c>
      <c r="H9640" t="s">
        <v>11</v>
      </c>
    </row>
    <row r="9641" spans="1:8" hidden="1" x14ac:dyDescent="0.3">
      <c r="A9641" t="s">
        <v>9122</v>
      </c>
      <c r="B9641" t="s">
        <v>9123</v>
      </c>
      <c r="C9641">
        <v>744</v>
      </c>
      <c r="D9641" t="s">
        <v>118</v>
      </c>
      <c r="E9641">
        <v>534</v>
      </c>
      <c r="F9641">
        <v>595</v>
      </c>
      <c r="G9641">
        <v>37814</v>
      </c>
      <c r="H9641" t="s">
        <v>119</v>
      </c>
    </row>
    <row r="9642" spans="1:8" x14ac:dyDescent="0.3">
      <c r="A9642" t="s">
        <v>9124</v>
      </c>
      <c r="B9642" t="s">
        <v>9125</v>
      </c>
      <c r="C9642">
        <v>785</v>
      </c>
      <c r="D9642" t="s">
        <v>10</v>
      </c>
      <c r="E9642">
        <v>142</v>
      </c>
      <c r="F9642">
        <v>204</v>
      </c>
      <c r="G9642">
        <v>5419</v>
      </c>
      <c r="H9642" t="s">
        <v>11</v>
      </c>
    </row>
    <row r="9643" spans="1:8" x14ac:dyDescent="0.3">
      <c r="A9643" t="s">
        <v>9124</v>
      </c>
      <c r="B9643" t="s">
        <v>9125</v>
      </c>
      <c r="C9643">
        <v>785</v>
      </c>
      <c r="D9643" t="s">
        <v>10</v>
      </c>
      <c r="E9643">
        <v>260</v>
      </c>
      <c r="F9643">
        <v>325</v>
      </c>
      <c r="G9643">
        <v>5419</v>
      </c>
      <c r="H9643" t="s">
        <v>11</v>
      </c>
    </row>
    <row r="9644" spans="1:8" x14ac:dyDescent="0.3">
      <c r="A9644" t="s">
        <v>9124</v>
      </c>
      <c r="B9644" t="s">
        <v>9125</v>
      </c>
      <c r="C9644">
        <v>785</v>
      </c>
      <c r="D9644" t="s">
        <v>10</v>
      </c>
      <c r="E9644">
        <v>352</v>
      </c>
      <c r="F9644">
        <v>418</v>
      </c>
      <c r="G9644">
        <v>5419</v>
      </c>
      <c r="H9644" t="s">
        <v>11</v>
      </c>
    </row>
    <row r="9645" spans="1:8" x14ac:dyDescent="0.3">
      <c r="A9645" t="s">
        <v>9124</v>
      </c>
      <c r="B9645" t="s">
        <v>9125</v>
      </c>
      <c r="C9645">
        <v>785</v>
      </c>
      <c r="D9645" t="s">
        <v>10</v>
      </c>
      <c r="E9645">
        <v>437</v>
      </c>
      <c r="F9645">
        <v>502</v>
      </c>
      <c r="G9645">
        <v>5419</v>
      </c>
      <c r="H9645" t="s">
        <v>11</v>
      </c>
    </row>
    <row r="9646" spans="1:8" x14ac:dyDescent="0.3">
      <c r="A9646" t="s">
        <v>9124</v>
      </c>
      <c r="B9646" t="s">
        <v>9125</v>
      </c>
      <c r="C9646">
        <v>785</v>
      </c>
      <c r="D9646" t="s">
        <v>10</v>
      </c>
      <c r="E9646">
        <v>530</v>
      </c>
      <c r="F9646">
        <v>594</v>
      </c>
      <c r="G9646">
        <v>5419</v>
      </c>
      <c r="H9646" t="s">
        <v>11</v>
      </c>
    </row>
    <row r="9647" spans="1:8" x14ac:dyDescent="0.3">
      <c r="A9647" t="s">
        <v>9124</v>
      </c>
      <c r="B9647" t="s">
        <v>9125</v>
      </c>
      <c r="C9647">
        <v>785</v>
      </c>
      <c r="D9647" t="s">
        <v>10</v>
      </c>
      <c r="E9647">
        <v>705</v>
      </c>
      <c r="F9647">
        <v>768</v>
      </c>
      <c r="G9647">
        <v>5419</v>
      </c>
      <c r="H9647" t="s">
        <v>11</v>
      </c>
    </row>
    <row r="9648" spans="1:8" x14ac:dyDescent="0.3">
      <c r="A9648" t="s">
        <v>9126</v>
      </c>
      <c r="B9648" t="s">
        <v>9127</v>
      </c>
      <c r="C9648">
        <v>491</v>
      </c>
      <c r="D9648" t="s">
        <v>10</v>
      </c>
      <c r="E9648">
        <v>440</v>
      </c>
      <c r="F9648">
        <v>491</v>
      </c>
      <c r="G9648">
        <v>5419</v>
      </c>
      <c r="H9648" t="s">
        <v>11</v>
      </c>
    </row>
    <row r="9649" spans="1:8" x14ac:dyDescent="0.3">
      <c r="A9649" t="s">
        <v>9128</v>
      </c>
      <c r="B9649" t="s">
        <v>9129</v>
      </c>
      <c r="C9649">
        <v>423</v>
      </c>
      <c r="D9649" t="s">
        <v>10</v>
      </c>
      <c r="E9649">
        <v>90</v>
      </c>
      <c r="F9649">
        <v>154</v>
      </c>
      <c r="G9649">
        <v>5419</v>
      </c>
      <c r="H9649" t="s">
        <v>11</v>
      </c>
    </row>
    <row r="9650" spans="1:8" x14ac:dyDescent="0.3">
      <c r="A9650" t="s">
        <v>9130</v>
      </c>
      <c r="B9650" t="s">
        <v>9131</v>
      </c>
      <c r="C9650">
        <v>418</v>
      </c>
      <c r="D9650" t="s">
        <v>10</v>
      </c>
      <c r="E9650">
        <v>59</v>
      </c>
      <c r="F9650">
        <v>127</v>
      </c>
      <c r="G9650">
        <v>5419</v>
      </c>
      <c r="H9650" t="s">
        <v>11</v>
      </c>
    </row>
    <row r="9651" spans="1:8" x14ac:dyDescent="0.3">
      <c r="A9651" t="s">
        <v>9130</v>
      </c>
      <c r="B9651" t="s">
        <v>9131</v>
      </c>
      <c r="C9651">
        <v>418</v>
      </c>
      <c r="D9651" t="s">
        <v>10</v>
      </c>
      <c r="E9651">
        <v>142</v>
      </c>
      <c r="F9651">
        <v>210</v>
      </c>
      <c r="G9651">
        <v>5419</v>
      </c>
      <c r="H9651" t="s">
        <v>11</v>
      </c>
    </row>
    <row r="9652" spans="1:8" x14ac:dyDescent="0.3">
      <c r="A9652" t="s">
        <v>9132</v>
      </c>
      <c r="B9652" t="s">
        <v>9133</v>
      </c>
      <c r="C9652">
        <v>483</v>
      </c>
      <c r="D9652" t="s">
        <v>10</v>
      </c>
      <c r="E9652">
        <v>16</v>
      </c>
      <c r="F9652">
        <v>84</v>
      </c>
      <c r="G9652">
        <v>5419</v>
      </c>
      <c r="H9652" t="s">
        <v>11</v>
      </c>
    </row>
    <row r="9653" spans="1:8" x14ac:dyDescent="0.3">
      <c r="A9653" t="s">
        <v>9132</v>
      </c>
      <c r="B9653" t="s">
        <v>9133</v>
      </c>
      <c r="C9653">
        <v>483</v>
      </c>
      <c r="D9653" t="s">
        <v>10</v>
      </c>
      <c r="E9653">
        <v>181</v>
      </c>
      <c r="F9653">
        <v>241</v>
      </c>
      <c r="G9653">
        <v>5419</v>
      </c>
      <c r="H9653" t="s">
        <v>11</v>
      </c>
    </row>
    <row r="9654" spans="1:8" x14ac:dyDescent="0.3">
      <c r="A9654" t="s">
        <v>9132</v>
      </c>
      <c r="B9654" t="s">
        <v>9133</v>
      </c>
      <c r="C9654">
        <v>483</v>
      </c>
      <c r="D9654" t="s">
        <v>10</v>
      </c>
      <c r="E9654">
        <v>331</v>
      </c>
      <c r="F9654">
        <v>396</v>
      </c>
      <c r="G9654">
        <v>5419</v>
      </c>
      <c r="H9654" t="s">
        <v>11</v>
      </c>
    </row>
    <row r="9655" spans="1:8" x14ac:dyDescent="0.3">
      <c r="A9655" t="s">
        <v>9134</v>
      </c>
      <c r="B9655" t="s">
        <v>9135</v>
      </c>
      <c r="C9655">
        <v>1226</v>
      </c>
      <c r="D9655" t="s">
        <v>10</v>
      </c>
      <c r="E9655">
        <v>25</v>
      </c>
      <c r="F9655">
        <v>91</v>
      </c>
      <c r="G9655">
        <v>5419</v>
      </c>
      <c r="H9655" t="s">
        <v>11</v>
      </c>
    </row>
    <row r="9656" spans="1:8" x14ac:dyDescent="0.3">
      <c r="A9656" t="s">
        <v>9134</v>
      </c>
      <c r="B9656" t="s">
        <v>9135</v>
      </c>
      <c r="C9656">
        <v>1226</v>
      </c>
      <c r="D9656" t="s">
        <v>10</v>
      </c>
      <c r="E9656">
        <v>128</v>
      </c>
      <c r="F9656">
        <v>193</v>
      </c>
      <c r="G9656">
        <v>5419</v>
      </c>
      <c r="H9656" t="s">
        <v>11</v>
      </c>
    </row>
    <row r="9657" spans="1:8" x14ac:dyDescent="0.3">
      <c r="A9657" t="s">
        <v>9134</v>
      </c>
      <c r="B9657" t="s">
        <v>9135</v>
      </c>
      <c r="C9657">
        <v>1226</v>
      </c>
      <c r="D9657" t="s">
        <v>10</v>
      </c>
      <c r="E9657">
        <v>225</v>
      </c>
      <c r="F9657">
        <v>291</v>
      </c>
      <c r="G9657">
        <v>5419</v>
      </c>
      <c r="H9657" t="s">
        <v>11</v>
      </c>
    </row>
    <row r="9658" spans="1:8" x14ac:dyDescent="0.3">
      <c r="A9658" t="s">
        <v>9134</v>
      </c>
      <c r="B9658" t="s">
        <v>9135</v>
      </c>
      <c r="C9658">
        <v>1226</v>
      </c>
      <c r="D9658" t="s">
        <v>10</v>
      </c>
      <c r="E9658">
        <v>313</v>
      </c>
      <c r="F9658">
        <v>378</v>
      </c>
      <c r="G9658">
        <v>5419</v>
      </c>
      <c r="H9658" t="s">
        <v>11</v>
      </c>
    </row>
    <row r="9659" spans="1:8" x14ac:dyDescent="0.3">
      <c r="A9659" t="s">
        <v>9134</v>
      </c>
      <c r="B9659" t="s">
        <v>9135</v>
      </c>
      <c r="C9659">
        <v>1226</v>
      </c>
      <c r="D9659" t="s">
        <v>10</v>
      </c>
      <c r="E9659">
        <v>411</v>
      </c>
      <c r="F9659">
        <v>477</v>
      </c>
      <c r="G9659">
        <v>5419</v>
      </c>
      <c r="H9659" t="s">
        <v>11</v>
      </c>
    </row>
    <row r="9660" spans="1:8" x14ac:dyDescent="0.3">
      <c r="A9660" t="s">
        <v>9134</v>
      </c>
      <c r="B9660" t="s">
        <v>9135</v>
      </c>
      <c r="C9660">
        <v>1226</v>
      </c>
      <c r="D9660" t="s">
        <v>10</v>
      </c>
      <c r="E9660">
        <v>569</v>
      </c>
      <c r="F9660">
        <v>640</v>
      </c>
      <c r="G9660">
        <v>5419</v>
      </c>
      <c r="H9660" t="s">
        <v>11</v>
      </c>
    </row>
    <row r="9661" spans="1:8" x14ac:dyDescent="0.3">
      <c r="A9661" t="s">
        <v>9134</v>
      </c>
      <c r="B9661" t="s">
        <v>9135</v>
      </c>
      <c r="C9661">
        <v>1226</v>
      </c>
      <c r="D9661" t="s">
        <v>10</v>
      </c>
      <c r="E9661">
        <v>664</v>
      </c>
      <c r="F9661">
        <v>730</v>
      </c>
      <c r="G9661">
        <v>5419</v>
      </c>
      <c r="H9661" t="s">
        <v>11</v>
      </c>
    </row>
    <row r="9662" spans="1:8" x14ac:dyDescent="0.3">
      <c r="A9662" t="s">
        <v>9134</v>
      </c>
      <c r="B9662" t="s">
        <v>9135</v>
      </c>
      <c r="C9662">
        <v>1226</v>
      </c>
      <c r="D9662" t="s">
        <v>10</v>
      </c>
      <c r="E9662">
        <v>849</v>
      </c>
      <c r="F9662">
        <v>914</v>
      </c>
      <c r="G9662">
        <v>5419</v>
      </c>
      <c r="H9662" t="s">
        <v>11</v>
      </c>
    </row>
    <row r="9663" spans="1:8" x14ac:dyDescent="0.3">
      <c r="A9663" t="s">
        <v>9134</v>
      </c>
      <c r="B9663" t="s">
        <v>9135</v>
      </c>
      <c r="C9663">
        <v>1226</v>
      </c>
      <c r="D9663" t="s">
        <v>10</v>
      </c>
      <c r="E9663">
        <v>944</v>
      </c>
      <c r="F9663">
        <v>1013</v>
      </c>
      <c r="G9663">
        <v>5419</v>
      </c>
      <c r="H9663" t="s">
        <v>11</v>
      </c>
    </row>
    <row r="9664" spans="1:8" x14ac:dyDescent="0.3">
      <c r="A9664" t="s">
        <v>9134</v>
      </c>
      <c r="B9664" t="s">
        <v>9135</v>
      </c>
      <c r="C9664">
        <v>1226</v>
      </c>
      <c r="D9664" t="s">
        <v>10</v>
      </c>
      <c r="E9664">
        <v>1073</v>
      </c>
      <c r="F9664">
        <v>1126</v>
      </c>
      <c r="G9664">
        <v>5419</v>
      </c>
      <c r="H9664" t="s">
        <v>11</v>
      </c>
    </row>
    <row r="9665" spans="1:8" x14ac:dyDescent="0.3">
      <c r="A9665" t="s">
        <v>9134</v>
      </c>
      <c r="B9665" t="s">
        <v>9135</v>
      </c>
      <c r="C9665">
        <v>1226</v>
      </c>
      <c r="D9665" t="s">
        <v>10</v>
      </c>
      <c r="E9665">
        <v>1169</v>
      </c>
      <c r="F9665">
        <v>1221</v>
      </c>
      <c r="G9665">
        <v>5419</v>
      </c>
      <c r="H9665" t="s">
        <v>11</v>
      </c>
    </row>
    <row r="9666" spans="1:8" x14ac:dyDescent="0.3">
      <c r="A9666" t="s">
        <v>9136</v>
      </c>
      <c r="B9666" t="s">
        <v>9137</v>
      </c>
      <c r="C9666">
        <v>295</v>
      </c>
      <c r="D9666" t="s">
        <v>10</v>
      </c>
      <c r="E9666">
        <v>18</v>
      </c>
      <c r="F9666">
        <v>83</v>
      </c>
      <c r="G9666">
        <v>5419</v>
      </c>
      <c r="H9666" t="s">
        <v>11</v>
      </c>
    </row>
    <row r="9667" spans="1:8" hidden="1" x14ac:dyDescent="0.3">
      <c r="A9667" t="s">
        <v>9136</v>
      </c>
      <c r="B9667" t="s">
        <v>9137</v>
      </c>
      <c r="C9667">
        <v>295</v>
      </c>
      <c r="D9667" t="s">
        <v>294</v>
      </c>
      <c r="E9667">
        <v>189</v>
      </c>
      <c r="F9667">
        <v>213</v>
      </c>
      <c r="G9667">
        <v>15079</v>
      </c>
      <c r="H9667" t="s">
        <v>295</v>
      </c>
    </row>
    <row r="9668" spans="1:8" hidden="1" x14ac:dyDescent="0.3">
      <c r="A9668" t="s">
        <v>9136</v>
      </c>
      <c r="B9668" t="s">
        <v>9137</v>
      </c>
      <c r="C9668">
        <v>295</v>
      </c>
      <c r="D9668" t="s">
        <v>118</v>
      </c>
      <c r="E9668">
        <v>227</v>
      </c>
      <c r="F9668">
        <v>291</v>
      </c>
      <c r="G9668">
        <v>37814</v>
      </c>
      <c r="H9668" t="s">
        <v>119</v>
      </c>
    </row>
    <row r="9669" spans="1:8" x14ac:dyDescent="0.3">
      <c r="A9669" t="s">
        <v>9138</v>
      </c>
      <c r="B9669" t="s">
        <v>9139</v>
      </c>
      <c r="C9669">
        <v>454</v>
      </c>
      <c r="D9669" t="s">
        <v>10</v>
      </c>
      <c r="E9669">
        <v>184</v>
      </c>
      <c r="F9669">
        <v>249</v>
      </c>
      <c r="G9669">
        <v>5419</v>
      </c>
      <c r="H9669" t="s">
        <v>11</v>
      </c>
    </row>
    <row r="9670" spans="1:8" x14ac:dyDescent="0.3">
      <c r="A9670" t="s">
        <v>9138</v>
      </c>
      <c r="B9670" t="s">
        <v>9139</v>
      </c>
      <c r="C9670">
        <v>454</v>
      </c>
      <c r="D9670" t="s">
        <v>10</v>
      </c>
      <c r="E9670">
        <v>309</v>
      </c>
      <c r="F9670">
        <v>375</v>
      </c>
      <c r="G9670">
        <v>5419</v>
      </c>
      <c r="H9670" t="s">
        <v>11</v>
      </c>
    </row>
    <row r="9671" spans="1:8" x14ac:dyDescent="0.3">
      <c r="A9671" t="s">
        <v>9140</v>
      </c>
      <c r="B9671" t="s">
        <v>9141</v>
      </c>
      <c r="C9671">
        <v>316</v>
      </c>
      <c r="D9671" t="s">
        <v>10</v>
      </c>
      <c r="E9671">
        <v>74</v>
      </c>
      <c r="F9671">
        <v>142</v>
      </c>
      <c r="G9671">
        <v>5419</v>
      </c>
      <c r="H9671" t="s">
        <v>11</v>
      </c>
    </row>
    <row r="9672" spans="1:8" x14ac:dyDescent="0.3">
      <c r="A9672" t="s">
        <v>9140</v>
      </c>
      <c r="B9672" t="s">
        <v>9141</v>
      </c>
      <c r="C9672">
        <v>316</v>
      </c>
      <c r="D9672" t="s">
        <v>10</v>
      </c>
      <c r="E9672">
        <v>168</v>
      </c>
      <c r="F9672">
        <v>233</v>
      </c>
      <c r="G9672">
        <v>5419</v>
      </c>
      <c r="H9672" t="s">
        <v>11</v>
      </c>
    </row>
    <row r="9673" spans="1:8" x14ac:dyDescent="0.3">
      <c r="A9673" t="s">
        <v>9140</v>
      </c>
      <c r="B9673" t="s">
        <v>9141</v>
      </c>
      <c r="C9673">
        <v>316</v>
      </c>
      <c r="D9673" t="s">
        <v>10</v>
      </c>
      <c r="E9673">
        <v>273</v>
      </c>
      <c r="F9673">
        <v>313</v>
      </c>
      <c r="G9673">
        <v>5419</v>
      </c>
      <c r="H9673" t="s">
        <v>11</v>
      </c>
    </row>
    <row r="9674" spans="1:8" x14ac:dyDescent="0.3">
      <c r="A9674" t="s">
        <v>9142</v>
      </c>
      <c r="B9674" t="s">
        <v>9143</v>
      </c>
      <c r="C9674">
        <v>994</v>
      </c>
      <c r="D9674" t="s">
        <v>10</v>
      </c>
      <c r="E9674">
        <v>1</v>
      </c>
      <c r="F9674">
        <v>39</v>
      </c>
      <c r="G9674">
        <v>5419</v>
      </c>
      <c r="H9674" t="s">
        <v>11</v>
      </c>
    </row>
    <row r="9675" spans="1:8" x14ac:dyDescent="0.3">
      <c r="A9675" t="s">
        <v>9142</v>
      </c>
      <c r="B9675" t="s">
        <v>9143</v>
      </c>
      <c r="C9675">
        <v>994</v>
      </c>
      <c r="D9675" t="s">
        <v>10</v>
      </c>
      <c r="E9675">
        <v>76</v>
      </c>
      <c r="F9675">
        <v>141</v>
      </c>
      <c r="G9675">
        <v>5419</v>
      </c>
      <c r="H9675" t="s">
        <v>11</v>
      </c>
    </row>
    <row r="9676" spans="1:8" x14ac:dyDescent="0.3">
      <c r="A9676" t="s">
        <v>9142</v>
      </c>
      <c r="B9676" t="s">
        <v>9143</v>
      </c>
      <c r="C9676">
        <v>994</v>
      </c>
      <c r="D9676" t="s">
        <v>10</v>
      </c>
      <c r="E9676">
        <v>174</v>
      </c>
      <c r="F9676">
        <v>239</v>
      </c>
      <c r="G9676">
        <v>5419</v>
      </c>
      <c r="H9676" t="s">
        <v>11</v>
      </c>
    </row>
    <row r="9677" spans="1:8" x14ac:dyDescent="0.3">
      <c r="A9677" t="s">
        <v>9142</v>
      </c>
      <c r="B9677" t="s">
        <v>9143</v>
      </c>
      <c r="C9677">
        <v>994</v>
      </c>
      <c r="D9677" t="s">
        <v>10</v>
      </c>
      <c r="E9677">
        <v>261</v>
      </c>
      <c r="F9677">
        <v>326</v>
      </c>
      <c r="G9677">
        <v>5419</v>
      </c>
      <c r="H9677" t="s">
        <v>11</v>
      </c>
    </row>
    <row r="9678" spans="1:8" x14ac:dyDescent="0.3">
      <c r="A9678" t="s">
        <v>9142</v>
      </c>
      <c r="B9678" t="s">
        <v>9143</v>
      </c>
      <c r="C9678">
        <v>994</v>
      </c>
      <c r="D9678" t="s">
        <v>10</v>
      </c>
      <c r="E9678">
        <v>359</v>
      </c>
      <c r="F9678">
        <v>425</v>
      </c>
      <c r="G9678">
        <v>5419</v>
      </c>
      <c r="H9678" t="s">
        <v>11</v>
      </c>
    </row>
    <row r="9679" spans="1:8" x14ac:dyDescent="0.3">
      <c r="A9679" t="s">
        <v>9142</v>
      </c>
      <c r="B9679" t="s">
        <v>9143</v>
      </c>
      <c r="C9679">
        <v>994</v>
      </c>
      <c r="D9679" t="s">
        <v>10</v>
      </c>
      <c r="E9679">
        <v>513</v>
      </c>
      <c r="F9679">
        <v>579</v>
      </c>
      <c r="G9679">
        <v>5419</v>
      </c>
      <c r="H9679" t="s">
        <v>11</v>
      </c>
    </row>
    <row r="9680" spans="1:8" x14ac:dyDescent="0.3">
      <c r="A9680" t="s">
        <v>9142</v>
      </c>
      <c r="B9680" t="s">
        <v>9143</v>
      </c>
      <c r="C9680">
        <v>994</v>
      </c>
      <c r="D9680" t="s">
        <v>10</v>
      </c>
      <c r="E9680">
        <v>600</v>
      </c>
      <c r="F9680">
        <v>666</v>
      </c>
      <c r="G9680">
        <v>5419</v>
      </c>
      <c r="H9680" t="s">
        <v>11</v>
      </c>
    </row>
    <row r="9681" spans="1:8" x14ac:dyDescent="0.3">
      <c r="A9681" t="s">
        <v>9142</v>
      </c>
      <c r="B9681" t="s">
        <v>9143</v>
      </c>
      <c r="C9681">
        <v>994</v>
      </c>
      <c r="D9681" t="s">
        <v>10</v>
      </c>
      <c r="E9681">
        <v>782</v>
      </c>
      <c r="F9681">
        <v>847</v>
      </c>
      <c r="G9681">
        <v>5419</v>
      </c>
      <c r="H9681" t="s">
        <v>11</v>
      </c>
    </row>
    <row r="9682" spans="1:8" x14ac:dyDescent="0.3">
      <c r="A9682" t="s">
        <v>9144</v>
      </c>
      <c r="B9682" t="s">
        <v>9145</v>
      </c>
      <c r="C9682">
        <v>729</v>
      </c>
      <c r="D9682" t="s">
        <v>10</v>
      </c>
      <c r="E9682">
        <v>1</v>
      </c>
      <c r="F9682">
        <v>39</v>
      </c>
      <c r="G9682">
        <v>5419</v>
      </c>
      <c r="H9682" t="s">
        <v>11</v>
      </c>
    </row>
    <row r="9683" spans="1:8" x14ac:dyDescent="0.3">
      <c r="A9683" t="s">
        <v>9144</v>
      </c>
      <c r="B9683" t="s">
        <v>9145</v>
      </c>
      <c r="C9683">
        <v>729</v>
      </c>
      <c r="D9683" t="s">
        <v>10</v>
      </c>
      <c r="E9683">
        <v>75</v>
      </c>
      <c r="F9683">
        <v>145</v>
      </c>
      <c r="G9683">
        <v>5419</v>
      </c>
      <c r="H9683" t="s">
        <v>11</v>
      </c>
    </row>
    <row r="9684" spans="1:8" x14ac:dyDescent="0.3">
      <c r="A9684" t="s">
        <v>9144</v>
      </c>
      <c r="B9684" t="s">
        <v>9145</v>
      </c>
      <c r="C9684">
        <v>729</v>
      </c>
      <c r="D9684" t="s">
        <v>10</v>
      </c>
      <c r="E9684">
        <v>319</v>
      </c>
      <c r="F9684">
        <v>381</v>
      </c>
      <c r="G9684">
        <v>5419</v>
      </c>
      <c r="H9684" t="s">
        <v>11</v>
      </c>
    </row>
    <row r="9685" spans="1:8" x14ac:dyDescent="0.3">
      <c r="A9685" t="s">
        <v>9144</v>
      </c>
      <c r="B9685" t="s">
        <v>9145</v>
      </c>
      <c r="C9685">
        <v>729</v>
      </c>
      <c r="D9685" t="s">
        <v>10</v>
      </c>
      <c r="E9685">
        <v>424</v>
      </c>
      <c r="F9685">
        <v>489</v>
      </c>
      <c r="G9685">
        <v>5419</v>
      </c>
      <c r="H9685" t="s">
        <v>11</v>
      </c>
    </row>
    <row r="9686" spans="1:8" x14ac:dyDescent="0.3">
      <c r="A9686" t="s">
        <v>9144</v>
      </c>
      <c r="B9686" t="s">
        <v>9145</v>
      </c>
      <c r="C9686">
        <v>729</v>
      </c>
      <c r="D9686" t="s">
        <v>10</v>
      </c>
      <c r="E9686">
        <v>516</v>
      </c>
      <c r="F9686">
        <v>582</v>
      </c>
      <c r="G9686">
        <v>5419</v>
      </c>
      <c r="H9686" t="s">
        <v>11</v>
      </c>
    </row>
    <row r="9687" spans="1:8" x14ac:dyDescent="0.3">
      <c r="A9687" t="s">
        <v>9144</v>
      </c>
      <c r="B9687" t="s">
        <v>9145</v>
      </c>
      <c r="C9687">
        <v>729</v>
      </c>
      <c r="D9687" t="s">
        <v>10</v>
      </c>
      <c r="E9687">
        <v>601</v>
      </c>
      <c r="F9687">
        <v>655</v>
      </c>
      <c r="G9687">
        <v>5419</v>
      </c>
      <c r="H9687" t="s">
        <v>11</v>
      </c>
    </row>
    <row r="9688" spans="1:8" x14ac:dyDescent="0.3">
      <c r="A9688" t="s">
        <v>9146</v>
      </c>
      <c r="B9688" t="s">
        <v>9147</v>
      </c>
      <c r="C9688">
        <v>521</v>
      </c>
      <c r="D9688" t="s">
        <v>10</v>
      </c>
      <c r="E9688">
        <v>33</v>
      </c>
      <c r="F9688">
        <v>98</v>
      </c>
      <c r="G9688">
        <v>5419</v>
      </c>
      <c r="H9688" t="s">
        <v>11</v>
      </c>
    </row>
    <row r="9689" spans="1:8" x14ac:dyDescent="0.3">
      <c r="A9689" t="s">
        <v>9146</v>
      </c>
      <c r="B9689" t="s">
        <v>9147</v>
      </c>
      <c r="C9689">
        <v>521</v>
      </c>
      <c r="D9689" t="s">
        <v>10</v>
      </c>
      <c r="E9689">
        <v>247</v>
      </c>
      <c r="F9689">
        <v>312</v>
      </c>
      <c r="G9689">
        <v>5419</v>
      </c>
      <c r="H9689" t="s">
        <v>11</v>
      </c>
    </row>
    <row r="9690" spans="1:8" x14ac:dyDescent="0.3">
      <c r="A9690" t="s">
        <v>9146</v>
      </c>
      <c r="B9690" t="s">
        <v>9147</v>
      </c>
      <c r="C9690">
        <v>521</v>
      </c>
      <c r="D9690" t="s">
        <v>10</v>
      </c>
      <c r="E9690">
        <v>347</v>
      </c>
      <c r="F9690">
        <v>412</v>
      </c>
      <c r="G9690">
        <v>5419</v>
      </c>
      <c r="H9690" t="s">
        <v>11</v>
      </c>
    </row>
    <row r="9691" spans="1:8" x14ac:dyDescent="0.3">
      <c r="A9691" t="s">
        <v>9146</v>
      </c>
      <c r="B9691" t="s">
        <v>9147</v>
      </c>
      <c r="C9691">
        <v>521</v>
      </c>
      <c r="D9691" t="s">
        <v>10</v>
      </c>
      <c r="E9691">
        <v>439</v>
      </c>
      <c r="F9691">
        <v>505</v>
      </c>
      <c r="G9691">
        <v>5419</v>
      </c>
      <c r="H9691" t="s">
        <v>11</v>
      </c>
    </row>
    <row r="9692" spans="1:8" x14ac:dyDescent="0.3">
      <c r="A9692" t="s">
        <v>9148</v>
      </c>
      <c r="B9692" t="s">
        <v>9149</v>
      </c>
      <c r="C9692">
        <v>405</v>
      </c>
      <c r="D9692" t="s">
        <v>10</v>
      </c>
      <c r="E9692">
        <v>206</v>
      </c>
      <c r="F9692">
        <v>274</v>
      </c>
      <c r="G9692">
        <v>5419</v>
      </c>
      <c r="H9692" t="s">
        <v>11</v>
      </c>
    </row>
    <row r="9693" spans="1:8" x14ac:dyDescent="0.3">
      <c r="A9693" t="s">
        <v>9148</v>
      </c>
      <c r="B9693" t="s">
        <v>9149</v>
      </c>
      <c r="C9693">
        <v>405</v>
      </c>
      <c r="D9693" t="s">
        <v>10</v>
      </c>
      <c r="E9693">
        <v>300</v>
      </c>
      <c r="F9693">
        <v>365</v>
      </c>
      <c r="G9693">
        <v>5419</v>
      </c>
      <c r="H9693" t="s">
        <v>11</v>
      </c>
    </row>
    <row r="9694" spans="1:8" x14ac:dyDescent="0.3">
      <c r="A9694" t="s">
        <v>9150</v>
      </c>
      <c r="B9694" t="s">
        <v>9151</v>
      </c>
      <c r="C9694">
        <v>643</v>
      </c>
      <c r="D9694" t="s">
        <v>10</v>
      </c>
      <c r="E9694">
        <v>24</v>
      </c>
      <c r="F9694">
        <v>93</v>
      </c>
      <c r="G9694">
        <v>5419</v>
      </c>
      <c r="H9694" t="s">
        <v>11</v>
      </c>
    </row>
    <row r="9695" spans="1:8" x14ac:dyDescent="0.3">
      <c r="A9695" t="s">
        <v>9150</v>
      </c>
      <c r="B9695" t="s">
        <v>9151</v>
      </c>
      <c r="C9695">
        <v>643</v>
      </c>
      <c r="D9695" t="s">
        <v>10</v>
      </c>
      <c r="E9695">
        <v>108</v>
      </c>
      <c r="F9695">
        <v>172</v>
      </c>
      <c r="G9695">
        <v>5419</v>
      </c>
      <c r="H9695" t="s">
        <v>11</v>
      </c>
    </row>
    <row r="9696" spans="1:8" x14ac:dyDescent="0.3">
      <c r="A9696" t="s">
        <v>9152</v>
      </c>
      <c r="B9696" t="s">
        <v>9153</v>
      </c>
      <c r="C9696">
        <v>311</v>
      </c>
      <c r="D9696" t="s">
        <v>10</v>
      </c>
      <c r="E9696">
        <v>202</v>
      </c>
      <c r="F9696">
        <v>267</v>
      </c>
      <c r="G9696">
        <v>5419</v>
      </c>
      <c r="H9696" t="s">
        <v>11</v>
      </c>
    </row>
    <row r="9697" spans="1:8" x14ac:dyDescent="0.3">
      <c r="A9697" t="s">
        <v>9154</v>
      </c>
      <c r="B9697" t="s">
        <v>9155</v>
      </c>
      <c r="C9697">
        <v>157</v>
      </c>
      <c r="D9697" t="s">
        <v>10</v>
      </c>
      <c r="E9697">
        <v>77</v>
      </c>
      <c r="F9697">
        <v>138</v>
      </c>
      <c r="G9697">
        <v>5419</v>
      </c>
      <c r="H9697" t="s">
        <v>11</v>
      </c>
    </row>
    <row r="9698" spans="1:8" x14ac:dyDescent="0.3">
      <c r="A9698" t="s">
        <v>9156</v>
      </c>
      <c r="B9698" t="s">
        <v>9157</v>
      </c>
      <c r="C9698">
        <v>599</v>
      </c>
      <c r="D9698" t="s">
        <v>10</v>
      </c>
      <c r="E9698">
        <v>86</v>
      </c>
      <c r="F9698">
        <v>140</v>
      </c>
      <c r="G9698">
        <v>5419</v>
      </c>
      <c r="H9698" t="s">
        <v>11</v>
      </c>
    </row>
    <row r="9699" spans="1:8" x14ac:dyDescent="0.3">
      <c r="A9699" t="s">
        <v>9158</v>
      </c>
      <c r="B9699" t="s">
        <v>9159</v>
      </c>
      <c r="C9699">
        <v>348</v>
      </c>
      <c r="D9699" t="s">
        <v>10</v>
      </c>
      <c r="E9699">
        <v>14</v>
      </c>
      <c r="F9699">
        <v>85</v>
      </c>
      <c r="G9699">
        <v>5419</v>
      </c>
      <c r="H9699" t="s">
        <v>11</v>
      </c>
    </row>
    <row r="9700" spans="1:8" x14ac:dyDescent="0.3">
      <c r="A9700" t="s">
        <v>9160</v>
      </c>
      <c r="B9700" t="s">
        <v>9161</v>
      </c>
      <c r="C9700">
        <v>1525</v>
      </c>
      <c r="D9700" t="s">
        <v>10</v>
      </c>
      <c r="E9700">
        <v>32</v>
      </c>
      <c r="F9700">
        <v>99</v>
      </c>
      <c r="G9700">
        <v>5419</v>
      </c>
      <c r="H9700" t="s">
        <v>11</v>
      </c>
    </row>
    <row r="9701" spans="1:8" x14ac:dyDescent="0.3">
      <c r="A9701" t="s">
        <v>9160</v>
      </c>
      <c r="B9701" t="s">
        <v>9161</v>
      </c>
      <c r="C9701">
        <v>1525</v>
      </c>
      <c r="D9701" t="s">
        <v>10</v>
      </c>
      <c r="E9701">
        <v>186</v>
      </c>
      <c r="F9701">
        <v>246</v>
      </c>
      <c r="G9701">
        <v>5419</v>
      </c>
      <c r="H9701" t="s">
        <v>11</v>
      </c>
    </row>
    <row r="9702" spans="1:8" x14ac:dyDescent="0.3">
      <c r="A9702" t="s">
        <v>9160</v>
      </c>
      <c r="B9702" t="s">
        <v>9161</v>
      </c>
      <c r="C9702">
        <v>1525</v>
      </c>
      <c r="D9702" t="s">
        <v>10</v>
      </c>
      <c r="E9702">
        <v>354</v>
      </c>
      <c r="F9702">
        <v>419</v>
      </c>
      <c r="G9702">
        <v>5419</v>
      </c>
      <c r="H9702" t="s">
        <v>11</v>
      </c>
    </row>
    <row r="9703" spans="1:8" x14ac:dyDescent="0.3">
      <c r="A9703" t="s">
        <v>9160</v>
      </c>
      <c r="B9703" t="s">
        <v>9161</v>
      </c>
      <c r="C9703">
        <v>1525</v>
      </c>
      <c r="D9703" t="s">
        <v>10</v>
      </c>
      <c r="E9703">
        <v>498</v>
      </c>
      <c r="F9703">
        <v>562</v>
      </c>
      <c r="G9703">
        <v>5419</v>
      </c>
      <c r="H9703" t="s">
        <v>11</v>
      </c>
    </row>
    <row r="9704" spans="1:8" x14ac:dyDescent="0.3">
      <c r="A9704" t="s">
        <v>9160</v>
      </c>
      <c r="B9704" t="s">
        <v>9161</v>
      </c>
      <c r="C9704">
        <v>1525</v>
      </c>
      <c r="D9704" t="s">
        <v>10</v>
      </c>
      <c r="E9704">
        <v>599</v>
      </c>
      <c r="F9704">
        <v>664</v>
      </c>
      <c r="G9704">
        <v>5419</v>
      </c>
      <c r="H9704" t="s">
        <v>11</v>
      </c>
    </row>
    <row r="9705" spans="1:8" x14ac:dyDescent="0.3">
      <c r="A9705" t="s">
        <v>9160</v>
      </c>
      <c r="B9705" t="s">
        <v>9161</v>
      </c>
      <c r="C9705">
        <v>1525</v>
      </c>
      <c r="D9705" t="s">
        <v>10</v>
      </c>
      <c r="E9705">
        <v>696</v>
      </c>
      <c r="F9705">
        <v>761</v>
      </c>
      <c r="G9705">
        <v>5419</v>
      </c>
      <c r="H9705" t="s">
        <v>11</v>
      </c>
    </row>
    <row r="9706" spans="1:8" x14ac:dyDescent="0.3">
      <c r="A9706" t="s">
        <v>9160</v>
      </c>
      <c r="B9706" t="s">
        <v>9161</v>
      </c>
      <c r="C9706">
        <v>1525</v>
      </c>
      <c r="D9706" t="s">
        <v>10</v>
      </c>
      <c r="E9706">
        <v>783</v>
      </c>
      <c r="F9706">
        <v>848</v>
      </c>
      <c r="G9706">
        <v>5419</v>
      </c>
      <c r="H9706" t="s">
        <v>11</v>
      </c>
    </row>
    <row r="9707" spans="1:8" x14ac:dyDescent="0.3">
      <c r="A9707" t="s">
        <v>9160</v>
      </c>
      <c r="B9707" t="s">
        <v>9161</v>
      </c>
      <c r="C9707">
        <v>1525</v>
      </c>
      <c r="D9707" t="s">
        <v>10</v>
      </c>
      <c r="E9707">
        <v>883</v>
      </c>
      <c r="F9707">
        <v>952</v>
      </c>
      <c r="G9707">
        <v>5419</v>
      </c>
      <c r="H9707" t="s">
        <v>11</v>
      </c>
    </row>
    <row r="9708" spans="1:8" x14ac:dyDescent="0.3">
      <c r="A9708" t="s">
        <v>9160</v>
      </c>
      <c r="B9708" t="s">
        <v>9161</v>
      </c>
      <c r="C9708">
        <v>1525</v>
      </c>
      <c r="D9708" t="s">
        <v>10</v>
      </c>
      <c r="E9708">
        <v>1041</v>
      </c>
      <c r="F9708">
        <v>1106</v>
      </c>
      <c r="G9708">
        <v>5419</v>
      </c>
      <c r="H9708" t="s">
        <v>11</v>
      </c>
    </row>
    <row r="9709" spans="1:8" x14ac:dyDescent="0.3">
      <c r="A9709" t="s">
        <v>9160</v>
      </c>
      <c r="B9709" t="s">
        <v>9161</v>
      </c>
      <c r="C9709">
        <v>1525</v>
      </c>
      <c r="D9709" t="s">
        <v>10</v>
      </c>
      <c r="E9709">
        <v>1130</v>
      </c>
      <c r="F9709">
        <v>1196</v>
      </c>
      <c r="G9709">
        <v>5419</v>
      </c>
      <c r="H9709" t="s">
        <v>11</v>
      </c>
    </row>
    <row r="9710" spans="1:8" x14ac:dyDescent="0.3">
      <c r="A9710" t="s">
        <v>9160</v>
      </c>
      <c r="B9710" t="s">
        <v>9161</v>
      </c>
      <c r="C9710">
        <v>1525</v>
      </c>
      <c r="D9710" t="s">
        <v>10</v>
      </c>
      <c r="E9710">
        <v>1325</v>
      </c>
      <c r="F9710">
        <v>1390</v>
      </c>
      <c r="G9710">
        <v>5419</v>
      </c>
      <c r="H9710" t="s">
        <v>11</v>
      </c>
    </row>
    <row r="9711" spans="1:8" x14ac:dyDescent="0.3">
      <c r="A9711" t="s">
        <v>9160</v>
      </c>
      <c r="B9711" t="s">
        <v>9161</v>
      </c>
      <c r="C9711">
        <v>1525</v>
      </c>
      <c r="D9711" t="s">
        <v>10</v>
      </c>
      <c r="E9711">
        <v>1420</v>
      </c>
      <c r="F9711">
        <v>1489</v>
      </c>
      <c r="G9711">
        <v>5419</v>
      </c>
      <c r="H9711" t="s">
        <v>11</v>
      </c>
    </row>
    <row r="9712" spans="1:8" x14ac:dyDescent="0.3">
      <c r="A9712" t="s">
        <v>9162</v>
      </c>
      <c r="B9712" t="s">
        <v>9163</v>
      </c>
      <c r="C9712">
        <v>719</v>
      </c>
      <c r="D9712" t="s">
        <v>10</v>
      </c>
      <c r="E9712">
        <v>634</v>
      </c>
      <c r="F9712">
        <v>696</v>
      </c>
      <c r="G9712">
        <v>5419</v>
      </c>
      <c r="H9712" t="s">
        <v>11</v>
      </c>
    </row>
    <row r="9713" spans="1:8" x14ac:dyDescent="0.3">
      <c r="A9713" t="s">
        <v>9164</v>
      </c>
      <c r="B9713" t="s">
        <v>9165</v>
      </c>
      <c r="C9713">
        <v>166</v>
      </c>
      <c r="D9713" t="s">
        <v>10</v>
      </c>
      <c r="E9713">
        <v>105</v>
      </c>
      <c r="F9713">
        <v>165</v>
      </c>
      <c r="G9713">
        <v>5419</v>
      </c>
      <c r="H9713" t="s">
        <v>11</v>
      </c>
    </row>
    <row r="9714" spans="1:8" x14ac:dyDescent="0.3">
      <c r="A9714" t="s">
        <v>9166</v>
      </c>
      <c r="B9714" t="s">
        <v>9167</v>
      </c>
      <c r="C9714">
        <v>451</v>
      </c>
      <c r="D9714" t="s">
        <v>10</v>
      </c>
      <c r="E9714">
        <v>348</v>
      </c>
      <c r="F9714">
        <v>406</v>
      </c>
      <c r="G9714">
        <v>5419</v>
      </c>
      <c r="H9714" t="s">
        <v>11</v>
      </c>
    </row>
    <row r="9715" spans="1:8" x14ac:dyDescent="0.3">
      <c r="A9715" t="s">
        <v>9168</v>
      </c>
      <c r="B9715" t="s">
        <v>9169</v>
      </c>
      <c r="C9715">
        <v>230</v>
      </c>
      <c r="D9715" t="s">
        <v>10</v>
      </c>
      <c r="E9715">
        <v>9</v>
      </c>
      <c r="F9715">
        <v>82</v>
      </c>
      <c r="G9715">
        <v>5419</v>
      </c>
      <c r="H9715" t="s">
        <v>11</v>
      </c>
    </row>
    <row r="9716" spans="1:8" x14ac:dyDescent="0.3">
      <c r="A9716" t="s">
        <v>9170</v>
      </c>
      <c r="B9716" t="s">
        <v>9171</v>
      </c>
      <c r="C9716">
        <v>446</v>
      </c>
      <c r="D9716" t="s">
        <v>10</v>
      </c>
      <c r="E9716">
        <v>90</v>
      </c>
      <c r="F9716">
        <v>147</v>
      </c>
      <c r="G9716">
        <v>5419</v>
      </c>
      <c r="H9716" t="s">
        <v>11</v>
      </c>
    </row>
    <row r="9717" spans="1:8" x14ac:dyDescent="0.3">
      <c r="A9717" t="s">
        <v>9172</v>
      </c>
      <c r="B9717" t="s">
        <v>9173</v>
      </c>
      <c r="C9717">
        <v>432</v>
      </c>
      <c r="D9717" t="s">
        <v>10</v>
      </c>
      <c r="E9717">
        <v>31</v>
      </c>
      <c r="F9717">
        <v>95</v>
      </c>
      <c r="G9717">
        <v>5419</v>
      </c>
      <c r="H9717" t="s">
        <v>11</v>
      </c>
    </row>
    <row r="9718" spans="1:8" x14ac:dyDescent="0.3">
      <c r="A9718" t="s">
        <v>9172</v>
      </c>
      <c r="B9718" t="s">
        <v>9173</v>
      </c>
      <c r="C9718">
        <v>432</v>
      </c>
      <c r="D9718" t="s">
        <v>10</v>
      </c>
      <c r="E9718">
        <v>99</v>
      </c>
      <c r="F9718">
        <v>164</v>
      </c>
      <c r="G9718">
        <v>5419</v>
      </c>
      <c r="H9718" t="s">
        <v>11</v>
      </c>
    </row>
    <row r="9719" spans="1:8" x14ac:dyDescent="0.3">
      <c r="A9719" t="s">
        <v>9174</v>
      </c>
      <c r="B9719" t="s">
        <v>9175</v>
      </c>
      <c r="C9719">
        <v>455</v>
      </c>
      <c r="D9719" t="s">
        <v>10</v>
      </c>
      <c r="E9719">
        <v>172</v>
      </c>
      <c r="F9719">
        <v>234</v>
      </c>
      <c r="G9719">
        <v>5419</v>
      </c>
      <c r="H9719" t="s">
        <v>11</v>
      </c>
    </row>
    <row r="9720" spans="1:8" x14ac:dyDescent="0.3">
      <c r="A9720" t="s">
        <v>9176</v>
      </c>
      <c r="B9720" t="s">
        <v>9177</v>
      </c>
      <c r="C9720">
        <v>445</v>
      </c>
      <c r="D9720" t="s">
        <v>10</v>
      </c>
      <c r="E9720">
        <v>10</v>
      </c>
      <c r="F9720">
        <v>77</v>
      </c>
      <c r="G9720">
        <v>5419</v>
      </c>
      <c r="H9720" t="s">
        <v>11</v>
      </c>
    </row>
    <row r="9721" spans="1:8" x14ac:dyDescent="0.3">
      <c r="A9721" t="s">
        <v>9176</v>
      </c>
      <c r="B9721" t="s">
        <v>9177</v>
      </c>
      <c r="C9721">
        <v>445</v>
      </c>
      <c r="D9721" t="s">
        <v>10</v>
      </c>
      <c r="E9721">
        <v>91</v>
      </c>
      <c r="F9721">
        <v>156</v>
      </c>
      <c r="G9721">
        <v>5419</v>
      </c>
      <c r="H9721" t="s">
        <v>11</v>
      </c>
    </row>
    <row r="9722" spans="1:8" x14ac:dyDescent="0.3">
      <c r="A9722" t="s">
        <v>9178</v>
      </c>
      <c r="B9722" t="s">
        <v>9179</v>
      </c>
      <c r="C9722">
        <v>277</v>
      </c>
      <c r="D9722" t="s">
        <v>10</v>
      </c>
      <c r="E9722">
        <v>9</v>
      </c>
      <c r="F9722">
        <v>73</v>
      </c>
      <c r="G9722">
        <v>5419</v>
      </c>
      <c r="H9722" t="s">
        <v>11</v>
      </c>
    </row>
    <row r="9723" spans="1:8" x14ac:dyDescent="0.3">
      <c r="A9723" t="s">
        <v>9178</v>
      </c>
      <c r="B9723" t="s">
        <v>9179</v>
      </c>
      <c r="C9723">
        <v>277</v>
      </c>
      <c r="D9723" t="s">
        <v>10</v>
      </c>
      <c r="E9723">
        <v>80</v>
      </c>
      <c r="F9723">
        <v>147</v>
      </c>
      <c r="G9723">
        <v>5419</v>
      </c>
      <c r="H9723" t="s">
        <v>11</v>
      </c>
    </row>
    <row r="9724" spans="1:8" x14ac:dyDescent="0.3">
      <c r="A9724" t="s">
        <v>9180</v>
      </c>
      <c r="B9724" t="s">
        <v>9181</v>
      </c>
      <c r="C9724">
        <v>955</v>
      </c>
      <c r="D9724" t="s">
        <v>10</v>
      </c>
      <c r="E9724">
        <v>127</v>
      </c>
      <c r="F9724">
        <v>202</v>
      </c>
      <c r="G9724">
        <v>5419</v>
      </c>
      <c r="H9724" t="s">
        <v>11</v>
      </c>
    </row>
    <row r="9725" spans="1:8" x14ac:dyDescent="0.3">
      <c r="A9725" t="s">
        <v>9180</v>
      </c>
      <c r="B9725" t="s">
        <v>9181</v>
      </c>
      <c r="C9725">
        <v>955</v>
      </c>
      <c r="D9725" t="s">
        <v>10</v>
      </c>
      <c r="E9725">
        <v>471</v>
      </c>
      <c r="F9725">
        <v>538</v>
      </c>
      <c r="G9725">
        <v>5419</v>
      </c>
      <c r="H9725" t="s">
        <v>11</v>
      </c>
    </row>
    <row r="9726" spans="1:8" hidden="1" x14ac:dyDescent="0.3">
      <c r="A9726" t="s">
        <v>9180</v>
      </c>
      <c r="B9726" t="s">
        <v>9181</v>
      </c>
      <c r="C9726">
        <v>955</v>
      </c>
      <c r="D9726" t="s">
        <v>664</v>
      </c>
      <c r="E9726">
        <v>307</v>
      </c>
      <c r="F9726">
        <v>470</v>
      </c>
      <c r="G9726">
        <v>88</v>
      </c>
      <c r="H9726" t="s">
        <v>665</v>
      </c>
    </row>
    <row r="9727" spans="1:8" hidden="1" x14ac:dyDescent="0.3">
      <c r="A9727" t="s">
        <v>9180</v>
      </c>
      <c r="B9727" t="s">
        <v>9181</v>
      </c>
      <c r="C9727">
        <v>955</v>
      </c>
      <c r="D9727" t="s">
        <v>178</v>
      </c>
      <c r="E9727">
        <v>591</v>
      </c>
      <c r="F9727">
        <v>894</v>
      </c>
      <c r="G9727">
        <v>19761</v>
      </c>
      <c r="H9727" t="s">
        <v>179</v>
      </c>
    </row>
  </sheetData>
  <autoFilter ref="H1:H9727">
    <filterColumn colId="0">
      <filters>
        <filter val="PF01302.24 CAP-Gly domain"/>
        <filter val="PF14560.5 Ubiquitin-like domain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43"/>
  <sheetViews>
    <sheetView workbookViewId="0">
      <selection activeCell="A2" sqref="A2"/>
    </sheetView>
  </sheetViews>
  <sheetFormatPr defaultRowHeight="14.4" x14ac:dyDescent="0.3"/>
  <cols>
    <col min="1" max="1" width="20.109375" customWidth="1"/>
    <col min="2" max="2" width="15.109375" customWidth="1"/>
    <col min="3" max="3" width="26.88671875" customWidth="1"/>
    <col min="4" max="4" width="4.77734375" customWidth="1"/>
    <col min="5" max="5" width="5.6640625" customWidth="1"/>
  </cols>
  <sheetData>
    <row r="1" spans="1:16" x14ac:dyDescent="0.3">
      <c r="A1" t="s">
        <v>15801</v>
      </c>
      <c r="B1" t="s">
        <v>15800</v>
      </c>
      <c r="C1" t="s">
        <v>15799</v>
      </c>
      <c r="D1" t="s">
        <v>15798</v>
      </c>
      <c r="E1" t="s">
        <v>15797</v>
      </c>
      <c r="F1" t="s">
        <v>15796</v>
      </c>
      <c r="G1" t="s">
        <v>15795</v>
      </c>
    </row>
    <row r="2" spans="1:16" x14ac:dyDescent="0.3">
      <c r="A2" t="s">
        <v>8</v>
      </c>
      <c r="B2" t="s">
        <v>9</v>
      </c>
      <c r="C2" t="s">
        <v>15791</v>
      </c>
      <c r="E2" t="s">
        <v>15794</v>
      </c>
      <c r="G2" t="s">
        <v>9198</v>
      </c>
      <c r="H2" t="s">
        <v>9381</v>
      </c>
      <c r="I2" t="s">
        <v>9380</v>
      </c>
      <c r="J2" t="s">
        <v>9379</v>
      </c>
      <c r="K2" t="s">
        <v>9378</v>
      </c>
      <c r="L2" t="s">
        <v>9377</v>
      </c>
      <c r="M2" t="s">
        <v>9376</v>
      </c>
      <c r="N2" t="s">
        <v>10147</v>
      </c>
      <c r="O2" t="s">
        <v>10146</v>
      </c>
      <c r="P2" t="s">
        <v>10145</v>
      </c>
    </row>
    <row r="3" spans="1:16" x14ac:dyDescent="0.3">
      <c r="A3" t="s">
        <v>14</v>
      </c>
      <c r="B3" t="s">
        <v>15</v>
      </c>
      <c r="C3" t="s">
        <v>15791</v>
      </c>
      <c r="E3" t="s">
        <v>15793</v>
      </c>
      <c r="G3" t="s">
        <v>9198</v>
      </c>
      <c r="H3" t="s">
        <v>9381</v>
      </c>
      <c r="I3" t="s">
        <v>9380</v>
      </c>
      <c r="J3" t="s">
        <v>9379</v>
      </c>
      <c r="K3" t="s">
        <v>9378</v>
      </c>
      <c r="L3" t="s">
        <v>9377</v>
      </c>
      <c r="M3" t="s">
        <v>9376</v>
      </c>
      <c r="N3" t="s">
        <v>10147</v>
      </c>
      <c r="O3" t="s">
        <v>10146</v>
      </c>
      <c r="P3" t="s">
        <v>10145</v>
      </c>
    </row>
    <row r="4" spans="1:16" x14ac:dyDescent="0.3">
      <c r="A4" t="s">
        <v>18</v>
      </c>
      <c r="B4" t="s">
        <v>19</v>
      </c>
      <c r="C4" t="s">
        <v>15791</v>
      </c>
      <c r="E4" t="s">
        <v>15792</v>
      </c>
      <c r="G4" t="s">
        <v>9198</v>
      </c>
      <c r="H4" t="s">
        <v>9381</v>
      </c>
      <c r="I4" t="s">
        <v>9380</v>
      </c>
      <c r="J4" t="s">
        <v>9379</v>
      </c>
      <c r="K4" t="s">
        <v>9378</v>
      </c>
      <c r="L4" t="s">
        <v>9377</v>
      </c>
      <c r="M4" t="s">
        <v>9376</v>
      </c>
      <c r="N4" t="s">
        <v>10147</v>
      </c>
      <c r="O4" t="s">
        <v>10146</v>
      </c>
      <c r="P4" t="s">
        <v>10145</v>
      </c>
    </row>
    <row r="5" spans="1:16" x14ac:dyDescent="0.3">
      <c r="A5" t="s">
        <v>22</v>
      </c>
      <c r="B5" t="s">
        <v>23</v>
      </c>
      <c r="C5" t="s">
        <v>15791</v>
      </c>
      <c r="E5" t="s">
        <v>15790</v>
      </c>
      <c r="G5" t="s">
        <v>9198</v>
      </c>
      <c r="H5" t="s">
        <v>9381</v>
      </c>
      <c r="I5" t="s">
        <v>9380</v>
      </c>
      <c r="J5" t="s">
        <v>9379</v>
      </c>
      <c r="K5" t="s">
        <v>9378</v>
      </c>
      <c r="L5" t="s">
        <v>9377</v>
      </c>
      <c r="M5" t="s">
        <v>9376</v>
      </c>
      <c r="N5" t="s">
        <v>10147</v>
      </c>
      <c r="O5" t="s">
        <v>10146</v>
      </c>
      <c r="P5" t="s">
        <v>10145</v>
      </c>
    </row>
    <row r="6" spans="1:16" x14ac:dyDescent="0.3">
      <c r="A6" t="s">
        <v>26</v>
      </c>
      <c r="B6" t="s">
        <v>27</v>
      </c>
      <c r="C6" t="s">
        <v>14749</v>
      </c>
      <c r="E6" t="s">
        <v>15789</v>
      </c>
      <c r="G6" t="s">
        <v>9198</v>
      </c>
      <c r="H6" t="s">
        <v>9381</v>
      </c>
      <c r="I6" t="s">
        <v>9380</v>
      </c>
      <c r="J6" t="s">
        <v>9379</v>
      </c>
      <c r="K6" t="s">
        <v>9378</v>
      </c>
      <c r="L6" t="s">
        <v>9377</v>
      </c>
      <c r="M6" t="s">
        <v>9376</v>
      </c>
      <c r="N6" t="s">
        <v>9375</v>
      </c>
      <c r="O6" t="s">
        <v>10775</v>
      </c>
      <c r="P6" t="s">
        <v>12107</v>
      </c>
    </row>
    <row r="7" spans="1:16" x14ac:dyDescent="0.3">
      <c r="A7" t="s">
        <v>28</v>
      </c>
      <c r="B7" t="s">
        <v>29</v>
      </c>
      <c r="C7" t="s">
        <v>14749</v>
      </c>
      <c r="E7" t="s">
        <v>15788</v>
      </c>
      <c r="G7" t="s">
        <v>9198</v>
      </c>
      <c r="H7" t="s">
        <v>9381</v>
      </c>
      <c r="I7" t="s">
        <v>9380</v>
      </c>
      <c r="J7" t="s">
        <v>9379</v>
      </c>
      <c r="K7" t="s">
        <v>9378</v>
      </c>
      <c r="L7" t="s">
        <v>9377</v>
      </c>
      <c r="M7" t="s">
        <v>9376</v>
      </c>
      <c r="N7" t="s">
        <v>9375</v>
      </c>
      <c r="O7" t="s">
        <v>10775</v>
      </c>
      <c r="P7" t="s">
        <v>12107</v>
      </c>
    </row>
    <row r="8" spans="1:16" x14ac:dyDescent="0.3">
      <c r="A8" t="s">
        <v>15787</v>
      </c>
      <c r="B8" t="s">
        <v>31</v>
      </c>
      <c r="C8" t="s">
        <v>15780</v>
      </c>
      <c r="E8" t="s">
        <v>15786</v>
      </c>
      <c r="G8" t="s">
        <v>9198</v>
      </c>
      <c r="H8" t="s">
        <v>9381</v>
      </c>
      <c r="I8" t="s">
        <v>9874</v>
      </c>
      <c r="J8" t="s">
        <v>9873</v>
      </c>
      <c r="K8" t="s">
        <v>9872</v>
      </c>
      <c r="L8" t="s">
        <v>9871</v>
      </c>
      <c r="M8" t="s">
        <v>9870</v>
      </c>
      <c r="N8" t="s">
        <v>9869</v>
      </c>
      <c r="O8" t="s">
        <v>9868</v>
      </c>
    </row>
    <row r="9" spans="1:16" x14ac:dyDescent="0.3">
      <c r="A9" t="s">
        <v>15785</v>
      </c>
      <c r="B9" t="s">
        <v>33</v>
      </c>
      <c r="C9" t="s">
        <v>15780</v>
      </c>
      <c r="E9" t="s">
        <v>15784</v>
      </c>
      <c r="G9" t="s">
        <v>9198</v>
      </c>
      <c r="H9" t="s">
        <v>9381</v>
      </c>
      <c r="I9" t="s">
        <v>9874</v>
      </c>
      <c r="J9" t="s">
        <v>9873</v>
      </c>
      <c r="K9" t="s">
        <v>9872</v>
      </c>
      <c r="L9" t="s">
        <v>9871</v>
      </c>
      <c r="M9" t="s">
        <v>9870</v>
      </c>
      <c r="N9" t="s">
        <v>9869</v>
      </c>
      <c r="O9" t="s">
        <v>9868</v>
      </c>
    </row>
    <row r="10" spans="1:16" x14ac:dyDescent="0.3">
      <c r="A10" t="s">
        <v>15783</v>
      </c>
      <c r="B10" t="s">
        <v>35</v>
      </c>
      <c r="C10" t="s">
        <v>15780</v>
      </c>
      <c r="E10" t="s">
        <v>15782</v>
      </c>
      <c r="G10" t="s">
        <v>9198</v>
      </c>
      <c r="H10" t="s">
        <v>9381</v>
      </c>
      <c r="I10" t="s">
        <v>9874</v>
      </c>
      <c r="J10" t="s">
        <v>9873</v>
      </c>
      <c r="K10" t="s">
        <v>9872</v>
      </c>
      <c r="L10" t="s">
        <v>9871</v>
      </c>
      <c r="M10" t="s">
        <v>9870</v>
      </c>
      <c r="N10" t="s">
        <v>9869</v>
      </c>
      <c r="O10" t="s">
        <v>9868</v>
      </c>
    </row>
    <row r="11" spans="1:16" x14ac:dyDescent="0.3">
      <c r="A11" t="s">
        <v>15781</v>
      </c>
      <c r="B11" t="s">
        <v>37</v>
      </c>
      <c r="C11" t="s">
        <v>15780</v>
      </c>
      <c r="E11" t="s">
        <v>15779</v>
      </c>
      <c r="G11" t="s">
        <v>9198</v>
      </c>
      <c r="H11" t="s">
        <v>9381</v>
      </c>
      <c r="I11" t="s">
        <v>9874</v>
      </c>
      <c r="J11" t="s">
        <v>9873</v>
      </c>
      <c r="K11" t="s">
        <v>9872</v>
      </c>
      <c r="L11" t="s">
        <v>9871</v>
      </c>
      <c r="M11" t="s">
        <v>9870</v>
      </c>
      <c r="N11" t="s">
        <v>9869</v>
      </c>
      <c r="O11" t="s">
        <v>9868</v>
      </c>
    </row>
    <row r="12" spans="1:16" x14ac:dyDescent="0.3">
      <c r="A12" t="s">
        <v>38</v>
      </c>
      <c r="B12" t="s">
        <v>39</v>
      </c>
      <c r="C12" t="s">
        <v>15761</v>
      </c>
      <c r="E12" t="s">
        <v>15778</v>
      </c>
      <c r="G12" t="s">
        <v>9198</v>
      </c>
      <c r="H12" t="s">
        <v>9197</v>
      </c>
      <c r="I12" t="s">
        <v>9348</v>
      </c>
      <c r="J12" t="s">
        <v>9708</v>
      </c>
      <c r="K12" t="s">
        <v>9707</v>
      </c>
      <c r="L12" t="s">
        <v>9706</v>
      </c>
      <c r="M12" t="s">
        <v>9705</v>
      </c>
      <c r="N12" t="s">
        <v>9704</v>
      </c>
      <c r="O12" t="s">
        <v>14655</v>
      </c>
      <c r="P12" t="s">
        <v>14654</v>
      </c>
    </row>
    <row r="13" spans="1:16" x14ac:dyDescent="0.3">
      <c r="A13" t="s">
        <v>40</v>
      </c>
      <c r="B13" t="s">
        <v>41</v>
      </c>
      <c r="C13" t="s">
        <v>15761</v>
      </c>
      <c r="E13" t="s">
        <v>15777</v>
      </c>
      <c r="G13" t="s">
        <v>9198</v>
      </c>
      <c r="H13" t="s">
        <v>9197</v>
      </c>
      <c r="I13" t="s">
        <v>9348</v>
      </c>
      <c r="J13" t="s">
        <v>9708</v>
      </c>
      <c r="K13" t="s">
        <v>9707</v>
      </c>
      <c r="L13" t="s">
        <v>9706</v>
      </c>
      <c r="M13" t="s">
        <v>9705</v>
      </c>
      <c r="N13" t="s">
        <v>9704</v>
      </c>
      <c r="O13" t="s">
        <v>14655</v>
      </c>
      <c r="P13" t="s">
        <v>14654</v>
      </c>
    </row>
    <row r="14" spans="1:16" x14ac:dyDescent="0.3">
      <c r="A14" t="s">
        <v>42</v>
      </c>
      <c r="B14" t="s">
        <v>43</v>
      </c>
      <c r="C14" t="s">
        <v>15761</v>
      </c>
      <c r="E14" t="s">
        <v>15776</v>
      </c>
      <c r="G14" t="s">
        <v>9198</v>
      </c>
      <c r="H14" t="s">
        <v>9197</v>
      </c>
      <c r="I14" t="s">
        <v>9348</v>
      </c>
      <c r="J14" t="s">
        <v>9708</v>
      </c>
      <c r="K14" t="s">
        <v>9707</v>
      </c>
      <c r="L14" t="s">
        <v>9706</v>
      </c>
      <c r="M14" t="s">
        <v>9705</v>
      </c>
      <c r="N14" t="s">
        <v>9704</v>
      </c>
      <c r="O14" t="s">
        <v>14655</v>
      </c>
      <c r="P14" t="s">
        <v>14654</v>
      </c>
    </row>
    <row r="15" spans="1:16" x14ac:dyDescent="0.3">
      <c r="A15" t="s">
        <v>44</v>
      </c>
      <c r="B15" t="s">
        <v>45</v>
      </c>
      <c r="C15" t="s">
        <v>15761</v>
      </c>
      <c r="E15" t="s">
        <v>15775</v>
      </c>
      <c r="G15" t="s">
        <v>9198</v>
      </c>
      <c r="H15" t="s">
        <v>9197</v>
      </c>
      <c r="I15" t="s">
        <v>9348</v>
      </c>
      <c r="J15" t="s">
        <v>9708</v>
      </c>
      <c r="K15" t="s">
        <v>9707</v>
      </c>
      <c r="L15" t="s">
        <v>9706</v>
      </c>
      <c r="M15" t="s">
        <v>9705</v>
      </c>
      <c r="N15" t="s">
        <v>9704</v>
      </c>
      <c r="O15" t="s">
        <v>14655</v>
      </c>
      <c r="P15" t="s">
        <v>14654</v>
      </c>
    </row>
    <row r="16" spans="1:16" x14ac:dyDescent="0.3">
      <c r="A16" t="s">
        <v>46</v>
      </c>
      <c r="B16" t="s">
        <v>47</v>
      </c>
      <c r="C16" t="s">
        <v>15761</v>
      </c>
      <c r="E16" t="s">
        <v>15774</v>
      </c>
      <c r="G16" t="s">
        <v>9198</v>
      </c>
      <c r="H16" t="s">
        <v>9197</v>
      </c>
      <c r="I16" t="s">
        <v>9348</v>
      </c>
      <c r="J16" t="s">
        <v>9708</v>
      </c>
      <c r="K16" t="s">
        <v>9707</v>
      </c>
      <c r="L16" t="s">
        <v>9706</v>
      </c>
      <c r="M16" t="s">
        <v>9705</v>
      </c>
      <c r="N16" t="s">
        <v>9704</v>
      </c>
      <c r="O16" t="s">
        <v>14655</v>
      </c>
      <c r="P16" t="s">
        <v>14654</v>
      </c>
    </row>
    <row r="17" spans="1:16" x14ac:dyDescent="0.3">
      <c r="A17" t="s">
        <v>48</v>
      </c>
      <c r="B17" t="s">
        <v>49</v>
      </c>
      <c r="C17" t="s">
        <v>15761</v>
      </c>
      <c r="E17" t="s">
        <v>15773</v>
      </c>
      <c r="G17" t="s">
        <v>9198</v>
      </c>
      <c r="H17" t="s">
        <v>9197</v>
      </c>
      <c r="I17" t="s">
        <v>9348</v>
      </c>
      <c r="J17" t="s">
        <v>9708</v>
      </c>
      <c r="K17" t="s">
        <v>9707</v>
      </c>
      <c r="L17" t="s">
        <v>9706</v>
      </c>
      <c r="M17" t="s">
        <v>9705</v>
      </c>
      <c r="N17" t="s">
        <v>9704</v>
      </c>
      <c r="O17" t="s">
        <v>14655</v>
      </c>
      <c r="P17" t="s">
        <v>14654</v>
      </c>
    </row>
    <row r="18" spans="1:16" x14ac:dyDescent="0.3">
      <c r="A18" t="s">
        <v>50</v>
      </c>
      <c r="B18" t="s">
        <v>51</v>
      </c>
      <c r="C18" t="s">
        <v>15761</v>
      </c>
      <c r="E18" t="s">
        <v>15772</v>
      </c>
      <c r="G18" t="s">
        <v>9198</v>
      </c>
      <c r="H18" t="s">
        <v>9197</v>
      </c>
      <c r="I18" t="s">
        <v>9348</v>
      </c>
      <c r="J18" t="s">
        <v>9708</v>
      </c>
      <c r="K18" t="s">
        <v>9707</v>
      </c>
      <c r="L18" t="s">
        <v>9706</v>
      </c>
      <c r="M18" t="s">
        <v>9705</v>
      </c>
      <c r="N18" t="s">
        <v>9704</v>
      </c>
      <c r="O18" t="s">
        <v>14655</v>
      </c>
      <c r="P18" t="s">
        <v>14654</v>
      </c>
    </row>
    <row r="19" spans="1:16" x14ac:dyDescent="0.3">
      <c r="A19" t="s">
        <v>52</v>
      </c>
      <c r="B19" t="s">
        <v>53</v>
      </c>
      <c r="C19" t="s">
        <v>15761</v>
      </c>
      <c r="E19" t="s">
        <v>15771</v>
      </c>
      <c r="G19" t="s">
        <v>9198</v>
      </c>
      <c r="H19" t="s">
        <v>9197</v>
      </c>
      <c r="I19" t="s">
        <v>9348</v>
      </c>
      <c r="J19" t="s">
        <v>9708</v>
      </c>
      <c r="K19" t="s">
        <v>9707</v>
      </c>
      <c r="L19" t="s">
        <v>9706</v>
      </c>
      <c r="M19" t="s">
        <v>9705</v>
      </c>
      <c r="N19" t="s">
        <v>9704</v>
      </c>
      <c r="O19" t="s">
        <v>14655</v>
      </c>
      <c r="P19" t="s">
        <v>14654</v>
      </c>
    </row>
    <row r="20" spans="1:16" x14ac:dyDescent="0.3">
      <c r="A20" t="s">
        <v>54</v>
      </c>
      <c r="B20" t="s">
        <v>55</v>
      </c>
      <c r="C20" t="s">
        <v>15761</v>
      </c>
      <c r="E20" t="s">
        <v>15770</v>
      </c>
      <c r="G20" t="s">
        <v>9198</v>
      </c>
      <c r="H20" t="s">
        <v>9197</v>
      </c>
      <c r="I20" t="s">
        <v>9348</v>
      </c>
      <c r="J20" t="s">
        <v>9708</v>
      </c>
      <c r="K20" t="s">
        <v>9707</v>
      </c>
      <c r="L20" t="s">
        <v>9706</v>
      </c>
      <c r="M20" t="s">
        <v>9705</v>
      </c>
      <c r="N20" t="s">
        <v>9704</v>
      </c>
      <c r="O20" t="s">
        <v>14655</v>
      </c>
      <c r="P20" t="s">
        <v>14654</v>
      </c>
    </row>
    <row r="21" spans="1:16" x14ac:dyDescent="0.3">
      <c r="A21" t="s">
        <v>56</v>
      </c>
      <c r="B21" t="s">
        <v>57</v>
      </c>
      <c r="C21" t="s">
        <v>15761</v>
      </c>
      <c r="E21" t="s">
        <v>15769</v>
      </c>
      <c r="G21" t="s">
        <v>9198</v>
      </c>
      <c r="H21" t="s">
        <v>9197</v>
      </c>
      <c r="I21" t="s">
        <v>9348</v>
      </c>
      <c r="J21" t="s">
        <v>9708</v>
      </c>
      <c r="K21" t="s">
        <v>9707</v>
      </c>
      <c r="L21" t="s">
        <v>9706</v>
      </c>
      <c r="M21" t="s">
        <v>9705</v>
      </c>
      <c r="N21" t="s">
        <v>9704</v>
      </c>
      <c r="O21" t="s">
        <v>14655</v>
      </c>
      <c r="P21" t="s">
        <v>14654</v>
      </c>
    </row>
    <row r="22" spans="1:16" x14ac:dyDescent="0.3">
      <c r="A22" t="s">
        <v>58</v>
      </c>
      <c r="B22" t="s">
        <v>59</v>
      </c>
      <c r="C22" t="s">
        <v>15761</v>
      </c>
      <c r="E22" t="s">
        <v>15768</v>
      </c>
      <c r="G22" t="s">
        <v>9198</v>
      </c>
      <c r="H22" t="s">
        <v>9197</v>
      </c>
      <c r="I22" t="s">
        <v>9348</v>
      </c>
      <c r="J22" t="s">
        <v>9708</v>
      </c>
      <c r="K22" t="s">
        <v>9707</v>
      </c>
      <c r="L22" t="s">
        <v>9706</v>
      </c>
      <c r="M22" t="s">
        <v>9705</v>
      </c>
      <c r="N22" t="s">
        <v>9704</v>
      </c>
      <c r="O22" t="s">
        <v>14655</v>
      </c>
      <c r="P22" t="s">
        <v>14654</v>
      </c>
    </row>
    <row r="23" spans="1:16" x14ac:dyDescent="0.3">
      <c r="A23" t="s">
        <v>60</v>
      </c>
      <c r="B23" t="s">
        <v>61</v>
      </c>
      <c r="C23" t="s">
        <v>15761</v>
      </c>
      <c r="E23" t="s">
        <v>15767</v>
      </c>
      <c r="G23" t="s">
        <v>9198</v>
      </c>
      <c r="H23" t="s">
        <v>9197</v>
      </c>
      <c r="I23" t="s">
        <v>9348</v>
      </c>
      <c r="J23" t="s">
        <v>9708</v>
      </c>
      <c r="K23" t="s">
        <v>9707</v>
      </c>
      <c r="L23" t="s">
        <v>9706</v>
      </c>
      <c r="M23" t="s">
        <v>9705</v>
      </c>
      <c r="N23" t="s">
        <v>9704</v>
      </c>
      <c r="O23" t="s">
        <v>14655</v>
      </c>
      <c r="P23" t="s">
        <v>14654</v>
      </c>
    </row>
    <row r="24" spans="1:16" x14ac:dyDescent="0.3">
      <c r="A24" t="s">
        <v>62</v>
      </c>
      <c r="B24" t="s">
        <v>63</v>
      </c>
      <c r="C24" t="s">
        <v>15761</v>
      </c>
      <c r="E24" t="s">
        <v>15766</v>
      </c>
      <c r="G24" t="s">
        <v>9198</v>
      </c>
      <c r="H24" t="s">
        <v>9197</v>
      </c>
      <c r="I24" t="s">
        <v>9348</v>
      </c>
      <c r="J24" t="s">
        <v>9708</v>
      </c>
      <c r="K24" t="s">
        <v>9707</v>
      </c>
      <c r="L24" t="s">
        <v>9706</v>
      </c>
      <c r="M24" t="s">
        <v>9705</v>
      </c>
      <c r="N24" t="s">
        <v>9704</v>
      </c>
      <c r="O24" t="s">
        <v>14655</v>
      </c>
      <c r="P24" t="s">
        <v>14654</v>
      </c>
    </row>
    <row r="25" spans="1:16" x14ac:dyDescent="0.3">
      <c r="A25" t="s">
        <v>64</v>
      </c>
      <c r="B25" t="s">
        <v>65</v>
      </c>
      <c r="C25" t="s">
        <v>15761</v>
      </c>
      <c r="E25" t="s">
        <v>15765</v>
      </c>
      <c r="G25" t="s">
        <v>9198</v>
      </c>
      <c r="H25" t="s">
        <v>9197</v>
      </c>
      <c r="I25" t="s">
        <v>9348</v>
      </c>
      <c r="J25" t="s">
        <v>9708</v>
      </c>
      <c r="K25" t="s">
        <v>9707</v>
      </c>
      <c r="L25" t="s">
        <v>9706</v>
      </c>
      <c r="M25" t="s">
        <v>9705</v>
      </c>
      <c r="N25" t="s">
        <v>9704</v>
      </c>
      <c r="O25" t="s">
        <v>14655</v>
      </c>
      <c r="P25" t="s">
        <v>14654</v>
      </c>
    </row>
    <row r="26" spans="1:16" x14ac:dyDescent="0.3">
      <c r="A26" t="s">
        <v>66</v>
      </c>
      <c r="B26" t="s">
        <v>67</v>
      </c>
      <c r="C26" t="s">
        <v>15761</v>
      </c>
      <c r="E26" t="s">
        <v>15764</v>
      </c>
      <c r="G26" t="s">
        <v>9198</v>
      </c>
      <c r="H26" t="s">
        <v>9197</v>
      </c>
      <c r="I26" t="s">
        <v>9348</v>
      </c>
      <c r="J26" t="s">
        <v>9708</v>
      </c>
      <c r="K26" t="s">
        <v>9707</v>
      </c>
      <c r="L26" t="s">
        <v>9706</v>
      </c>
      <c r="M26" t="s">
        <v>9705</v>
      </c>
      <c r="N26" t="s">
        <v>9704</v>
      </c>
      <c r="O26" t="s">
        <v>14655</v>
      </c>
      <c r="P26" t="s">
        <v>14654</v>
      </c>
    </row>
    <row r="27" spans="1:16" x14ac:dyDescent="0.3">
      <c r="A27" t="s">
        <v>68</v>
      </c>
      <c r="B27" t="s">
        <v>69</v>
      </c>
      <c r="C27" t="s">
        <v>15761</v>
      </c>
      <c r="E27" t="s">
        <v>15763</v>
      </c>
      <c r="G27" t="s">
        <v>9198</v>
      </c>
      <c r="H27" t="s">
        <v>9197</v>
      </c>
      <c r="I27" t="s">
        <v>9348</v>
      </c>
      <c r="J27" t="s">
        <v>9708</v>
      </c>
      <c r="K27" t="s">
        <v>9707</v>
      </c>
      <c r="L27" t="s">
        <v>9706</v>
      </c>
      <c r="M27" t="s">
        <v>9705</v>
      </c>
      <c r="N27" t="s">
        <v>9704</v>
      </c>
      <c r="O27" t="s">
        <v>14655</v>
      </c>
      <c r="P27" t="s">
        <v>14654</v>
      </c>
    </row>
    <row r="28" spans="1:16" x14ac:dyDescent="0.3">
      <c r="A28" t="s">
        <v>70</v>
      </c>
      <c r="B28" t="s">
        <v>71</v>
      </c>
      <c r="C28" t="s">
        <v>15761</v>
      </c>
      <c r="E28" t="s">
        <v>15762</v>
      </c>
      <c r="G28" t="s">
        <v>9198</v>
      </c>
      <c r="H28" t="s">
        <v>9197</v>
      </c>
      <c r="I28" t="s">
        <v>9348</v>
      </c>
      <c r="J28" t="s">
        <v>9708</v>
      </c>
      <c r="K28" t="s">
        <v>9707</v>
      </c>
      <c r="L28" t="s">
        <v>9706</v>
      </c>
      <c r="M28" t="s">
        <v>9705</v>
      </c>
      <c r="N28" t="s">
        <v>9704</v>
      </c>
      <c r="O28" t="s">
        <v>14655</v>
      </c>
      <c r="P28" t="s">
        <v>14654</v>
      </c>
    </row>
    <row r="29" spans="1:16" x14ac:dyDescent="0.3">
      <c r="A29" t="s">
        <v>72</v>
      </c>
      <c r="B29" t="s">
        <v>73</v>
      </c>
      <c r="C29" t="s">
        <v>15761</v>
      </c>
      <c r="E29" t="s">
        <v>15760</v>
      </c>
      <c r="G29" t="s">
        <v>9198</v>
      </c>
      <c r="H29" t="s">
        <v>9197</v>
      </c>
      <c r="I29" t="s">
        <v>9348</v>
      </c>
      <c r="J29" t="s">
        <v>9708</v>
      </c>
      <c r="K29" t="s">
        <v>9707</v>
      </c>
      <c r="L29" t="s">
        <v>9706</v>
      </c>
      <c r="M29" t="s">
        <v>9705</v>
      </c>
      <c r="N29" t="s">
        <v>9704</v>
      </c>
      <c r="O29" t="s">
        <v>14655</v>
      </c>
      <c r="P29" t="s">
        <v>14654</v>
      </c>
    </row>
    <row r="30" spans="1:16" x14ac:dyDescent="0.3">
      <c r="A30" t="s">
        <v>74</v>
      </c>
      <c r="B30" t="s">
        <v>75</v>
      </c>
      <c r="C30" t="s">
        <v>15756</v>
      </c>
      <c r="E30" t="s">
        <v>15759</v>
      </c>
      <c r="G30" t="s">
        <v>9198</v>
      </c>
      <c r="H30" t="s">
        <v>9381</v>
      </c>
      <c r="I30" t="s">
        <v>9380</v>
      </c>
      <c r="J30" t="s">
        <v>9379</v>
      </c>
      <c r="K30" t="s">
        <v>9378</v>
      </c>
      <c r="L30" t="s">
        <v>9396</v>
      </c>
      <c r="M30" t="s">
        <v>9518</v>
      </c>
      <c r="N30" t="s">
        <v>9517</v>
      </c>
      <c r="O30" t="s">
        <v>9516</v>
      </c>
      <c r="P30" t="s">
        <v>10446</v>
      </c>
    </row>
    <row r="31" spans="1:16" x14ac:dyDescent="0.3">
      <c r="A31" t="s">
        <v>76</v>
      </c>
      <c r="B31" t="s">
        <v>77</v>
      </c>
      <c r="C31" t="s">
        <v>15756</v>
      </c>
      <c r="E31" t="s">
        <v>15758</v>
      </c>
      <c r="G31" t="s">
        <v>9198</v>
      </c>
      <c r="H31" t="s">
        <v>9381</v>
      </c>
      <c r="I31" t="s">
        <v>9380</v>
      </c>
      <c r="J31" t="s">
        <v>9379</v>
      </c>
      <c r="K31" t="s">
        <v>9378</v>
      </c>
      <c r="L31" t="s">
        <v>9396</v>
      </c>
      <c r="M31" t="s">
        <v>9518</v>
      </c>
      <c r="N31" t="s">
        <v>9517</v>
      </c>
      <c r="O31" t="s">
        <v>9516</v>
      </c>
      <c r="P31" t="s">
        <v>10446</v>
      </c>
    </row>
    <row r="32" spans="1:16" x14ac:dyDescent="0.3">
      <c r="A32" t="s">
        <v>82</v>
      </c>
      <c r="B32" t="s">
        <v>83</v>
      </c>
      <c r="C32" t="s">
        <v>15756</v>
      </c>
      <c r="E32" t="s">
        <v>15757</v>
      </c>
      <c r="G32" t="s">
        <v>9198</v>
      </c>
      <c r="H32" t="s">
        <v>9381</v>
      </c>
      <c r="I32" t="s">
        <v>9380</v>
      </c>
      <c r="J32" t="s">
        <v>9379</v>
      </c>
      <c r="K32" t="s">
        <v>9378</v>
      </c>
      <c r="L32" t="s">
        <v>9396</v>
      </c>
      <c r="M32" t="s">
        <v>9518</v>
      </c>
      <c r="N32" t="s">
        <v>9517</v>
      </c>
      <c r="O32" t="s">
        <v>9516</v>
      </c>
      <c r="P32" t="s">
        <v>10446</v>
      </c>
    </row>
    <row r="33" spans="1:21" x14ac:dyDescent="0.3">
      <c r="A33" t="s">
        <v>84</v>
      </c>
      <c r="B33" t="s">
        <v>85</v>
      </c>
      <c r="C33" t="s">
        <v>15756</v>
      </c>
      <c r="E33" t="s">
        <v>15755</v>
      </c>
      <c r="G33" t="s">
        <v>9198</v>
      </c>
      <c r="H33" t="s">
        <v>9381</v>
      </c>
      <c r="I33" t="s">
        <v>9380</v>
      </c>
      <c r="J33" t="s">
        <v>9379</v>
      </c>
      <c r="K33" t="s">
        <v>9378</v>
      </c>
      <c r="L33" t="s">
        <v>9396</v>
      </c>
      <c r="M33" t="s">
        <v>9518</v>
      </c>
      <c r="N33" t="s">
        <v>9517</v>
      </c>
      <c r="O33" t="s">
        <v>9516</v>
      </c>
      <c r="P33" t="s">
        <v>10446</v>
      </c>
    </row>
    <row r="34" spans="1:21" x14ac:dyDescent="0.3">
      <c r="A34" t="s">
        <v>86</v>
      </c>
      <c r="B34" t="s">
        <v>87</v>
      </c>
      <c r="C34" t="s">
        <v>15753</v>
      </c>
      <c r="E34" t="s">
        <v>15754</v>
      </c>
      <c r="G34" t="s">
        <v>9198</v>
      </c>
      <c r="H34" t="s">
        <v>9431</v>
      </c>
      <c r="I34" t="s">
        <v>9430</v>
      </c>
      <c r="J34" t="s">
        <v>9429</v>
      </c>
      <c r="K34" t="s">
        <v>9428</v>
      </c>
      <c r="L34" t="s">
        <v>9427</v>
      </c>
      <c r="M34" t="s">
        <v>9426</v>
      </c>
      <c r="N34" t="s">
        <v>9425</v>
      </c>
      <c r="O34" t="s">
        <v>9424</v>
      </c>
      <c r="P34" t="s">
        <v>9423</v>
      </c>
      <c r="Q34" t="s">
        <v>10184</v>
      </c>
      <c r="R34" t="s">
        <v>10183</v>
      </c>
      <c r="S34" t="s">
        <v>10182</v>
      </c>
      <c r="T34" t="s">
        <v>15751</v>
      </c>
      <c r="U34" t="s">
        <v>15750</v>
      </c>
    </row>
    <row r="35" spans="1:21" x14ac:dyDescent="0.3">
      <c r="A35" t="s">
        <v>88</v>
      </c>
      <c r="B35" t="s">
        <v>89</v>
      </c>
      <c r="C35" t="s">
        <v>15753</v>
      </c>
      <c r="E35" t="s">
        <v>15752</v>
      </c>
      <c r="G35" t="s">
        <v>9198</v>
      </c>
      <c r="H35" t="s">
        <v>9431</v>
      </c>
      <c r="I35" t="s">
        <v>9430</v>
      </c>
      <c r="J35" t="s">
        <v>9429</v>
      </c>
      <c r="K35" t="s">
        <v>9428</v>
      </c>
      <c r="L35" t="s">
        <v>9427</v>
      </c>
      <c r="M35" t="s">
        <v>9426</v>
      </c>
      <c r="N35" t="s">
        <v>9425</v>
      </c>
      <c r="O35" t="s">
        <v>9424</v>
      </c>
      <c r="P35" t="s">
        <v>9423</v>
      </c>
      <c r="Q35" t="s">
        <v>10184</v>
      </c>
      <c r="R35" t="s">
        <v>10183</v>
      </c>
      <c r="S35" t="s">
        <v>10182</v>
      </c>
      <c r="T35" t="s">
        <v>15751</v>
      </c>
      <c r="U35" t="s">
        <v>15750</v>
      </c>
    </row>
    <row r="36" spans="1:21" x14ac:dyDescent="0.3">
      <c r="A36" t="s">
        <v>90</v>
      </c>
      <c r="B36" t="s">
        <v>91</v>
      </c>
      <c r="C36" t="s">
        <v>15745</v>
      </c>
      <c r="E36" t="s">
        <v>15749</v>
      </c>
      <c r="G36" t="s">
        <v>9198</v>
      </c>
      <c r="H36" t="s">
        <v>9452</v>
      </c>
      <c r="I36" t="s">
        <v>9664</v>
      </c>
      <c r="J36" t="s">
        <v>15743</v>
      </c>
      <c r="K36" t="s">
        <v>15742</v>
      </c>
      <c r="L36" t="s">
        <v>15741</v>
      </c>
    </row>
    <row r="37" spans="1:21" x14ac:dyDescent="0.3">
      <c r="A37" t="s">
        <v>96</v>
      </c>
      <c r="B37" t="s">
        <v>97</v>
      </c>
      <c r="C37" t="s">
        <v>15745</v>
      </c>
      <c r="E37" t="s">
        <v>15748</v>
      </c>
      <c r="G37" t="s">
        <v>9198</v>
      </c>
      <c r="H37" t="s">
        <v>9452</v>
      </c>
      <c r="I37" t="s">
        <v>9664</v>
      </c>
      <c r="J37" t="s">
        <v>15743</v>
      </c>
      <c r="K37" t="s">
        <v>15742</v>
      </c>
      <c r="L37" t="s">
        <v>15741</v>
      </c>
    </row>
    <row r="38" spans="1:21" x14ac:dyDescent="0.3">
      <c r="A38" t="s">
        <v>100</v>
      </c>
      <c r="B38" t="s">
        <v>101</v>
      </c>
      <c r="C38" t="s">
        <v>15745</v>
      </c>
      <c r="E38" t="s">
        <v>15747</v>
      </c>
      <c r="G38" t="s">
        <v>9198</v>
      </c>
      <c r="H38" t="s">
        <v>9452</v>
      </c>
      <c r="I38" t="s">
        <v>9664</v>
      </c>
      <c r="J38" t="s">
        <v>15743</v>
      </c>
      <c r="K38" t="s">
        <v>15742</v>
      </c>
      <c r="L38" t="s">
        <v>15741</v>
      </c>
    </row>
    <row r="39" spans="1:21" x14ac:dyDescent="0.3">
      <c r="A39" t="s">
        <v>104</v>
      </c>
      <c r="B39" t="s">
        <v>105</v>
      </c>
      <c r="C39" t="s">
        <v>15745</v>
      </c>
      <c r="E39" t="s">
        <v>15746</v>
      </c>
      <c r="G39" t="s">
        <v>9198</v>
      </c>
      <c r="H39" t="s">
        <v>9452</v>
      </c>
      <c r="I39" t="s">
        <v>9664</v>
      </c>
      <c r="J39" t="s">
        <v>15743</v>
      </c>
      <c r="K39" t="s">
        <v>15742</v>
      </c>
      <c r="L39" t="s">
        <v>15741</v>
      </c>
    </row>
    <row r="40" spans="1:21" x14ac:dyDescent="0.3">
      <c r="A40" t="s">
        <v>106</v>
      </c>
      <c r="B40" t="s">
        <v>107</v>
      </c>
      <c r="C40" t="s">
        <v>15745</v>
      </c>
      <c r="E40" t="s">
        <v>15744</v>
      </c>
      <c r="G40" t="s">
        <v>9198</v>
      </c>
      <c r="H40" t="s">
        <v>9452</v>
      </c>
      <c r="I40" t="s">
        <v>9664</v>
      </c>
      <c r="J40" t="s">
        <v>15743</v>
      </c>
      <c r="K40" t="s">
        <v>15742</v>
      </c>
      <c r="L40" t="s">
        <v>15741</v>
      </c>
    </row>
    <row r="41" spans="1:21" x14ac:dyDescent="0.3">
      <c r="A41" t="s">
        <v>108</v>
      </c>
      <c r="B41" t="s">
        <v>109</v>
      </c>
      <c r="C41" t="s">
        <v>15728</v>
      </c>
      <c r="E41" t="s">
        <v>15740</v>
      </c>
      <c r="G41" t="s">
        <v>9198</v>
      </c>
      <c r="H41" t="s">
        <v>9452</v>
      </c>
      <c r="I41" t="s">
        <v>9664</v>
      </c>
      <c r="J41" t="s">
        <v>9663</v>
      </c>
      <c r="K41" t="s">
        <v>9662</v>
      </c>
      <c r="L41" t="s">
        <v>9661</v>
      </c>
    </row>
    <row r="42" spans="1:21" x14ac:dyDescent="0.3">
      <c r="A42" t="s">
        <v>110</v>
      </c>
      <c r="B42" t="s">
        <v>111</v>
      </c>
      <c r="C42" t="s">
        <v>15728</v>
      </c>
      <c r="E42" t="s">
        <v>15739</v>
      </c>
      <c r="G42" t="s">
        <v>9198</v>
      </c>
      <c r="H42" t="s">
        <v>9452</v>
      </c>
      <c r="I42" t="s">
        <v>9664</v>
      </c>
      <c r="J42" t="s">
        <v>9663</v>
      </c>
      <c r="K42" t="s">
        <v>9662</v>
      </c>
      <c r="L42" t="s">
        <v>9661</v>
      </c>
    </row>
    <row r="43" spans="1:21" x14ac:dyDescent="0.3">
      <c r="A43" t="s">
        <v>112</v>
      </c>
      <c r="B43" t="s">
        <v>113</v>
      </c>
      <c r="C43" t="s">
        <v>15728</v>
      </c>
      <c r="E43" t="s">
        <v>15738</v>
      </c>
      <c r="G43" t="s">
        <v>9198</v>
      </c>
      <c r="H43" t="s">
        <v>9452</v>
      </c>
      <c r="I43" t="s">
        <v>9664</v>
      </c>
      <c r="J43" t="s">
        <v>9663</v>
      </c>
      <c r="K43" t="s">
        <v>9662</v>
      </c>
      <c r="L43" t="s">
        <v>9661</v>
      </c>
    </row>
    <row r="44" spans="1:21" x14ac:dyDescent="0.3">
      <c r="A44" t="s">
        <v>114</v>
      </c>
      <c r="B44" t="s">
        <v>115</v>
      </c>
      <c r="C44" t="s">
        <v>15728</v>
      </c>
      <c r="E44" t="s">
        <v>15737</v>
      </c>
      <c r="G44" t="s">
        <v>9198</v>
      </c>
      <c r="H44" t="s">
        <v>9452</v>
      </c>
      <c r="I44" t="s">
        <v>9664</v>
      </c>
      <c r="J44" t="s">
        <v>9663</v>
      </c>
      <c r="K44" t="s">
        <v>9662</v>
      </c>
      <c r="L44" t="s">
        <v>9661</v>
      </c>
    </row>
    <row r="45" spans="1:21" x14ac:dyDescent="0.3">
      <c r="A45" t="s">
        <v>116</v>
      </c>
      <c r="B45" t="s">
        <v>117</v>
      </c>
      <c r="C45" t="s">
        <v>15728</v>
      </c>
      <c r="E45" t="s">
        <v>15736</v>
      </c>
      <c r="G45" t="s">
        <v>9198</v>
      </c>
      <c r="H45" t="s">
        <v>9452</v>
      </c>
      <c r="I45" t="s">
        <v>9664</v>
      </c>
      <c r="J45" t="s">
        <v>9663</v>
      </c>
      <c r="K45" t="s">
        <v>9662</v>
      </c>
      <c r="L45" t="s">
        <v>9661</v>
      </c>
    </row>
    <row r="46" spans="1:21" x14ac:dyDescent="0.3">
      <c r="A46" t="s">
        <v>124</v>
      </c>
      <c r="B46" t="s">
        <v>125</v>
      </c>
      <c r="C46" t="s">
        <v>15728</v>
      </c>
      <c r="E46" t="s">
        <v>15735</v>
      </c>
      <c r="G46" t="s">
        <v>9198</v>
      </c>
      <c r="H46" t="s">
        <v>9452</v>
      </c>
      <c r="I46" t="s">
        <v>9664</v>
      </c>
      <c r="J46" t="s">
        <v>9663</v>
      </c>
      <c r="K46" t="s">
        <v>9662</v>
      </c>
      <c r="L46" t="s">
        <v>9661</v>
      </c>
    </row>
    <row r="47" spans="1:21" x14ac:dyDescent="0.3">
      <c r="A47" t="s">
        <v>126</v>
      </c>
      <c r="B47" t="s">
        <v>127</v>
      </c>
      <c r="C47" t="s">
        <v>15728</v>
      </c>
      <c r="E47" t="s">
        <v>15734</v>
      </c>
      <c r="G47" t="s">
        <v>9198</v>
      </c>
      <c r="H47" t="s">
        <v>9452</v>
      </c>
      <c r="I47" t="s">
        <v>9664</v>
      </c>
      <c r="J47" t="s">
        <v>9663</v>
      </c>
      <c r="K47" t="s">
        <v>9662</v>
      </c>
      <c r="L47" t="s">
        <v>9661</v>
      </c>
    </row>
    <row r="48" spans="1:21" x14ac:dyDescent="0.3">
      <c r="A48" t="s">
        <v>128</v>
      </c>
      <c r="B48" t="s">
        <v>129</v>
      </c>
      <c r="C48" t="s">
        <v>15728</v>
      </c>
      <c r="E48" t="s">
        <v>15733</v>
      </c>
      <c r="G48" t="s">
        <v>9198</v>
      </c>
      <c r="H48" t="s">
        <v>9452</v>
      </c>
      <c r="I48" t="s">
        <v>9664</v>
      </c>
      <c r="J48" t="s">
        <v>9663</v>
      </c>
      <c r="K48" t="s">
        <v>9662</v>
      </c>
      <c r="L48" t="s">
        <v>9661</v>
      </c>
    </row>
    <row r="49" spans="1:22" x14ac:dyDescent="0.3">
      <c r="A49" t="s">
        <v>130</v>
      </c>
      <c r="B49" t="s">
        <v>131</v>
      </c>
      <c r="C49" t="s">
        <v>15728</v>
      </c>
      <c r="E49" t="s">
        <v>15732</v>
      </c>
      <c r="G49" t="s">
        <v>9198</v>
      </c>
      <c r="H49" t="s">
        <v>9452</v>
      </c>
      <c r="I49" t="s">
        <v>9664</v>
      </c>
      <c r="J49" t="s">
        <v>9663</v>
      </c>
      <c r="K49" t="s">
        <v>9662</v>
      </c>
      <c r="L49" t="s">
        <v>9661</v>
      </c>
    </row>
    <row r="50" spans="1:22" x14ac:dyDescent="0.3">
      <c r="A50" t="s">
        <v>132</v>
      </c>
      <c r="B50" t="s">
        <v>133</v>
      </c>
      <c r="C50" t="s">
        <v>15728</v>
      </c>
      <c r="E50" t="s">
        <v>15731</v>
      </c>
      <c r="G50" t="s">
        <v>9198</v>
      </c>
      <c r="H50" t="s">
        <v>9452</v>
      </c>
      <c r="I50" t="s">
        <v>9664</v>
      </c>
      <c r="J50" t="s">
        <v>9663</v>
      </c>
      <c r="K50" t="s">
        <v>9662</v>
      </c>
      <c r="L50" t="s">
        <v>9661</v>
      </c>
    </row>
    <row r="51" spans="1:22" x14ac:dyDescent="0.3">
      <c r="A51" t="s">
        <v>134</v>
      </c>
      <c r="B51" t="s">
        <v>135</v>
      </c>
      <c r="C51" t="s">
        <v>15728</v>
      </c>
      <c r="E51" t="s">
        <v>15730</v>
      </c>
      <c r="G51" t="s">
        <v>9198</v>
      </c>
      <c r="H51" t="s">
        <v>9452</v>
      </c>
      <c r="I51" t="s">
        <v>9664</v>
      </c>
      <c r="J51" t="s">
        <v>9663</v>
      </c>
      <c r="K51" t="s">
        <v>9662</v>
      </c>
      <c r="L51" t="s">
        <v>9661</v>
      </c>
    </row>
    <row r="52" spans="1:22" x14ac:dyDescent="0.3">
      <c r="A52" t="s">
        <v>136</v>
      </c>
      <c r="B52" t="s">
        <v>137</v>
      </c>
      <c r="C52" t="s">
        <v>15728</v>
      </c>
      <c r="E52" t="s">
        <v>15729</v>
      </c>
      <c r="G52" t="s">
        <v>9198</v>
      </c>
      <c r="H52" t="s">
        <v>9452</v>
      </c>
      <c r="I52" t="s">
        <v>9664</v>
      </c>
      <c r="J52" t="s">
        <v>9663</v>
      </c>
      <c r="K52" t="s">
        <v>9662</v>
      </c>
      <c r="L52" t="s">
        <v>9661</v>
      </c>
    </row>
    <row r="53" spans="1:22" x14ac:dyDescent="0.3">
      <c r="A53" t="s">
        <v>140</v>
      </c>
      <c r="B53" t="s">
        <v>141</v>
      </c>
      <c r="C53" t="s">
        <v>15728</v>
      </c>
      <c r="E53" t="s">
        <v>15727</v>
      </c>
      <c r="G53" t="s">
        <v>9198</v>
      </c>
      <c r="H53" t="s">
        <v>9452</v>
      </c>
      <c r="I53" t="s">
        <v>9664</v>
      </c>
      <c r="J53" t="s">
        <v>9663</v>
      </c>
      <c r="K53" t="s">
        <v>9662</v>
      </c>
      <c r="L53" t="s">
        <v>9661</v>
      </c>
    </row>
    <row r="54" spans="1:22" x14ac:dyDescent="0.3">
      <c r="A54" t="s">
        <v>144</v>
      </c>
      <c r="B54" t="s">
        <v>145</v>
      </c>
      <c r="C54" t="s">
        <v>15725</v>
      </c>
      <c r="E54" t="s">
        <v>15726</v>
      </c>
      <c r="G54" t="s">
        <v>9198</v>
      </c>
      <c r="H54" t="s">
        <v>9470</v>
      </c>
      <c r="I54" t="s">
        <v>9469</v>
      </c>
      <c r="J54" t="s">
        <v>9468</v>
      </c>
      <c r="K54" t="s">
        <v>9467</v>
      </c>
      <c r="L54" t="s">
        <v>9466</v>
      </c>
      <c r="M54" t="s">
        <v>9465</v>
      </c>
      <c r="N54" t="s">
        <v>9464</v>
      </c>
    </row>
    <row r="55" spans="1:22" x14ac:dyDescent="0.3">
      <c r="A55" t="s">
        <v>146</v>
      </c>
      <c r="B55" t="s">
        <v>147</v>
      </c>
      <c r="C55" t="s">
        <v>15725</v>
      </c>
      <c r="E55" t="s">
        <v>15724</v>
      </c>
      <c r="G55" t="s">
        <v>9198</v>
      </c>
      <c r="H55" t="s">
        <v>9470</v>
      </c>
      <c r="I55" t="s">
        <v>9469</v>
      </c>
      <c r="J55" t="s">
        <v>9468</v>
      </c>
      <c r="K55" t="s">
        <v>9467</v>
      </c>
      <c r="L55" t="s">
        <v>9466</v>
      </c>
      <c r="M55" t="s">
        <v>9465</v>
      </c>
      <c r="N55" t="s">
        <v>9464</v>
      </c>
    </row>
    <row r="56" spans="1:22" x14ac:dyDescent="0.3">
      <c r="A56" t="s">
        <v>148</v>
      </c>
      <c r="B56" t="s">
        <v>149</v>
      </c>
      <c r="C56" t="s">
        <v>15722</v>
      </c>
      <c r="E56" t="s">
        <v>15723</v>
      </c>
      <c r="G56" t="s">
        <v>9198</v>
      </c>
      <c r="H56" t="s">
        <v>9470</v>
      </c>
      <c r="I56" t="s">
        <v>9469</v>
      </c>
      <c r="J56" t="s">
        <v>9468</v>
      </c>
      <c r="K56" t="s">
        <v>9467</v>
      </c>
      <c r="L56" t="s">
        <v>9466</v>
      </c>
      <c r="M56" t="s">
        <v>9465</v>
      </c>
      <c r="N56" t="s">
        <v>9464</v>
      </c>
    </row>
    <row r="57" spans="1:22" x14ac:dyDescent="0.3">
      <c r="A57" t="s">
        <v>150</v>
      </c>
      <c r="B57" t="s">
        <v>151</v>
      </c>
      <c r="C57" t="s">
        <v>15722</v>
      </c>
      <c r="E57" t="s">
        <v>15721</v>
      </c>
      <c r="G57" t="s">
        <v>9198</v>
      </c>
      <c r="H57" t="s">
        <v>9470</v>
      </c>
      <c r="I57" t="s">
        <v>9469</v>
      </c>
      <c r="J57" t="s">
        <v>9468</v>
      </c>
      <c r="K57" t="s">
        <v>9467</v>
      </c>
      <c r="L57" t="s">
        <v>9466</v>
      </c>
      <c r="M57" t="s">
        <v>9465</v>
      </c>
      <c r="N57" t="s">
        <v>9464</v>
      </c>
    </row>
    <row r="58" spans="1:22" x14ac:dyDescent="0.3">
      <c r="A58" t="s">
        <v>152</v>
      </c>
      <c r="B58" t="s">
        <v>153</v>
      </c>
      <c r="C58" t="s">
        <v>15719</v>
      </c>
      <c r="E58" t="s">
        <v>15720</v>
      </c>
      <c r="G58" t="s">
        <v>9198</v>
      </c>
      <c r="H58" t="s">
        <v>9470</v>
      </c>
      <c r="I58" t="s">
        <v>9469</v>
      </c>
      <c r="J58" t="s">
        <v>9468</v>
      </c>
      <c r="K58" t="s">
        <v>9467</v>
      </c>
      <c r="L58" t="s">
        <v>9466</v>
      </c>
      <c r="M58" t="s">
        <v>9465</v>
      </c>
      <c r="N58" t="s">
        <v>9464</v>
      </c>
    </row>
    <row r="59" spans="1:22" x14ac:dyDescent="0.3">
      <c r="A59" t="s">
        <v>154</v>
      </c>
      <c r="B59" t="s">
        <v>155</v>
      </c>
      <c r="C59" t="s">
        <v>15719</v>
      </c>
      <c r="E59" t="s">
        <v>15718</v>
      </c>
      <c r="G59" t="s">
        <v>9198</v>
      </c>
      <c r="H59" t="s">
        <v>9470</v>
      </c>
      <c r="I59" t="s">
        <v>9469</v>
      </c>
      <c r="J59" t="s">
        <v>9468</v>
      </c>
      <c r="K59" t="s">
        <v>9467</v>
      </c>
      <c r="L59" t="s">
        <v>9466</v>
      </c>
      <c r="M59" t="s">
        <v>9465</v>
      </c>
      <c r="N59" t="s">
        <v>9464</v>
      </c>
    </row>
    <row r="60" spans="1:22" x14ac:dyDescent="0.3">
      <c r="A60" t="s">
        <v>15717</v>
      </c>
      <c r="B60" t="s">
        <v>157</v>
      </c>
      <c r="C60" t="s">
        <v>15704</v>
      </c>
      <c r="E60" t="s">
        <v>15716</v>
      </c>
      <c r="G60" t="s">
        <v>9198</v>
      </c>
      <c r="H60" t="s">
        <v>9197</v>
      </c>
      <c r="I60" t="s">
        <v>9348</v>
      </c>
      <c r="J60" t="s">
        <v>9347</v>
      </c>
      <c r="K60" t="s">
        <v>9346</v>
      </c>
      <c r="L60" t="s">
        <v>9345</v>
      </c>
      <c r="M60" t="s">
        <v>9344</v>
      </c>
      <c r="N60" t="s">
        <v>9343</v>
      </c>
      <c r="O60" t="s">
        <v>9342</v>
      </c>
      <c r="P60" t="s">
        <v>10911</v>
      </c>
      <c r="Q60" t="s">
        <v>10910</v>
      </c>
      <c r="R60" t="s">
        <v>11999</v>
      </c>
      <c r="S60" t="s">
        <v>11998</v>
      </c>
      <c r="T60" t="s">
        <v>11997</v>
      </c>
      <c r="U60" t="s">
        <v>15702</v>
      </c>
      <c r="V60" t="s">
        <v>15701</v>
      </c>
    </row>
    <row r="61" spans="1:22" x14ac:dyDescent="0.3">
      <c r="A61" t="s">
        <v>15715</v>
      </c>
      <c r="B61" t="s">
        <v>169</v>
      </c>
      <c r="C61" t="s">
        <v>15704</v>
      </c>
      <c r="E61" t="s">
        <v>15714</v>
      </c>
      <c r="G61" t="s">
        <v>9198</v>
      </c>
      <c r="H61" t="s">
        <v>9197</v>
      </c>
      <c r="I61" t="s">
        <v>9348</v>
      </c>
      <c r="J61" t="s">
        <v>9347</v>
      </c>
      <c r="K61" t="s">
        <v>9346</v>
      </c>
      <c r="L61" t="s">
        <v>9345</v>
      </c>
      <c r="M61" t="s">
        <v>9344</v>
      </c>
      <c r="N61" t="s">
        <v>9343</v>
      </c>
      <c r="O61" t="s">
        <v>9342</v>
      </c>
      <c r="P61" t="s">
        <v>10911</v>
      </c>
      <c r="Q61" t="s">
        <v>10910</v>
      </c>
      <c r="R61" t="s">
        <v>11999</v>
      </c>
      <c r="S61" t="s">
        <v>11998</v>
      </c>
      <c r="T61" t="s">
        <v>11997</v>
      </c>
      <c r="U61" t="s">
        <v>15702</v>
      </c>
      <c r="V61" t="s">
        <v>15701</v>
      </c>
    </row>
    <row r="62" spans="1:22" x14ac:dyDescent="0.3">
      <c r="A62" t="s">
        <v>15713</v>
      </c>
      <c r="B62" t="s">
        <v>171</v>
      </c>
      <c r="C62" t="s">
        <v>15704</v>
      </c>
      <c r="E62" t="s">
        <v>15712</v>
      </c>
      <c r="G62" t="s">
        <v>9198</v>
      </c>
      <c r="H62" t="s">
        <v>9197</v>
      </c>
      <c r="I62" t="s">
        <v>9348</v>
      </c>
      <c r="J62" t="s">
        <v>9347</v>
      </c>
      <c r="K62" t="s">
        <v>9346</v>
      </c>
      <c r="L62" t="s">
        <v>9345</v>
      </c>
      <c r="M62" t="s">
        <v>9344</v>
      </c>
      <c r="N62" t="s">
        <v>9343</v>
      </c>
      <c r="O62" t="s">
        <v>9342</v>
      </c>
      <c r="P62" t="s">
        <v>10911</v>
      </c>
      <c r="Q62" t="s">
        <v>10910</v>
      </c>
      <c r="R62" t="s">
        <v>11999</v>
      </c>
      <c r="S62" t="s">
        <v>11998</v>
      </c>
      <c r="T62" t="s">
        <v>11997</v>
      </c>
      <c r="U62" t="s">
        <v>15702</v>
      </c>
      <c r="V62" t="s">
        <v>15701</v>
      </c>
    </row>
    <row r="63" spans="1:22" x14ac:dyDescent="0.3">
      <c r="A63" t="s">
        <v>15711</v>
      </c>
      <c r="B63" t="s">
        <v>173</v>
      </c>
      <c r="C63" t="s">
        <v>15704</v>
      </c>
      <c r="E63" t="s">
        <v>15710</v>
      </c>
      <c r="G63" t="s">
        <v>9198</v>
      </c>
      <c r="H63" t="s">
        <v>9197</v>
      </c>
      <c r="I63" t="s">
        <v>9348</v>
      </c>
      <c r="J63" t="s">
        <v>9347</v>
      </c>
      <c r="K63" t="s">
        <v>9346</v>
      </c>
      <c r="L63" t="s">
        <v>9345</v>
      </c>
      <c r="M63" t="s">
        <v>9344</v>
      </c>
      <c r="N63" t="s">
        <v>9343</v>
      </c>
      <c r="O63" t="s">
        <v>9342</v>
      </c>
      <c r="P63" t="s">
        <v>10911</v>
      </c>
      <c r="Q63" t="s">
        <v>10910</v>
      </c>
      <c r="R63" t="s">
        <v>11999</v>
      </c>
      <c r="S63" t="s">
        <v>11998</v>
      </c>
      <c r="T63" t="s">
        <v>11997</v>
      </c>
      <c r="U63" t="s">
        <v>15702</v>
      </c>
      <c r="V63" t="s">
        <v>15701</v>
      </c>
    </row>
    <row r="64" spans="1:22" x14ac:dyDescent="0.3">
      <c r="A64" t="s">
        <v>15709</v>
      </c>
      <c r="B64" t="s">
        <v>175</v>
      </c>
      <c r="C64" t="s">
        <v>15704</v>
      </c>
      <c r="E64" t="s">
        <v>15708</v>
      </c>
      <c r="G64" t="s">
        <v>9198</v>
      </c>
      <c r="H64" t="s">
        <v>9197</v>
      </c>
      <c r="I64" t="s">
        <v>9348</v>
      </c>
      <c r="J64" t="s">
        <v>9347</v>
      </c>
      <c r="K64" t="s">
        <v>9346</v>
      </c>
      <c r="L64" t="s">
        <v>9345</v>
      </c>
      <c r="M64" t="s">
        <v>9344</v>
      </c>
      <c r="N64" t="s">
        <v>9343</v>
      </c>
      <c r="O64" t="s">
        <v>9342</v>
      </c>
      <c r="P64" t="s">
        <v>10911</v>
      </c>
      <c r="Q64" t="s">
        <v>10910</v>
      </c>
      <c r="R64" t="s">
        <v>11999</v>
      </c>
      <c r="S64" t="s">
        <v>11998</v>
      </c>
      <c r="T64" t="s">
        <v>11997</v>
      </c>
      <c r="U64" t="s">
        <v>15702</v>
      </c>
      <c r="V64" t="s">
        <v>15701</v>
      </c>
    </row>
    <row r="65" spans="1:23" x14ac:dyDescent="0.3">
      <c r="A65" t="s">
        <v>15707</v>
      </c>
      <c r="B65" t="s">
        <v>177</v>
      </c>
      <c r="C65" t="s">
        <v>15704</v>
      </c>
      <c r="E65" t="s">
        <v>15706</v>
      </c>
      <c r="G65" t="s">
        <v>9198</v>
      </c>
      <c r="H65" t="s">
        <v>9197</v>
      </c>
      <c r="I65" t="s">
        <v>9348</v>
      </c>
      <c r="J65" t="s">
        <v>9347</v>
      </c>
      <c r="K65" t="s">
        <v>9346</v>
      </c>
      <c r="L65" t="s">
        <v>9345</v>
      </c>
      <c r="M65" t="s">
        <v>9344</v>
      </c>
      <c r="N65" t="s">
        <v>9343</v>
      </c>
      <c r="O65" t="s">
        <v>9342</v>
      </c>
      <c r="P65" t="s">
        <v>10911</v>
      </c>
      <c r="Q65" t="s">
        <v>10910</v>
      </c>
      <c r="R65" t="s">
        <v>11999</v>
      </c>
      <c r="S65" t="s">
        <v>11998</v>
      </c>
      <c r="T65" t="s">
        <v>11997</v>
      </c>
      <c r="U65" t="s">
        <v>15702</v>
      </c>
      <c r="V65" t="s">
        <v>15701</v>
      </c>
    </row>
    <row r="66" spans="1:23" x14ac:dyDescent="0.3">
      <c r="A66" t="s">
        <v>15705</v>
      </c>
      <c r="B66" t="s">
        <v>181</v>
      </c>
      <c r="C66" t="s">
        <v>15704</v>
      </c>
      <c r="E66" t="s">
        <v>15703</v>
      </c>
      <c r="G66" t="s">
        <v>9198</v>
      </c>
      <c r="H66" t="s">
        <v>9197</v>
      </c>
      <c r="I66" t="s">
        <v>9348</v>
      </c>
      <c r="J66" t="s">
        <v>9347</v>
      </c>
      <c r="K66" t="s">
        <v>9346</v>
      </c>
      <c r="L66" t="s">
        <v>9345</v>
      </c>
      <c r="M66" t="s">
        <v>9344</v>
      </c>
      <c r="N66" t="s">
        <v>9343</v>
      </c>
      <c r="O66" t="s">
        <v>9342</v>
      </c>
      <c r="P66" t="s">
        <v>10911</v>
      </c>
      <c r="Q66" t="s">
        <v>10910</v>
      </c>
      <c r="R66" t="s">
        <v>11999</v>
      </c>
      <c r="S66" t="s">
        <v>11998</v>
      </c>
      <c r="T66" t="s">
        <v>11997</v>
      </c>
      <c r="U66" t="s">
        <v>15702</v>
      </c>
      <c r="V66" t="s">
        <v>15701</v>
      </c>
    </row>
    <row r="67" spans="1:23" x14ac:dyDescent="0.3">
      <c r="A67" t="s">
        <v>182</v>
      </c>
      <c r="B67" t="s">
        <v>183</v>
      </c>
      <c r="C67" t="s">
        <v>15695</v>
      </c>
      <c r="E67" t="s">
        <v>15700</v>
      </c>
      <c r="G67" t="s">
        <v>9198</v>
      </c>
      <c r="H67" t="s">
        <v>9197</v>
      </c>
      <c r="I67" t="s">
        <v>9348</v>
      </c>
      <c r="J67" t="s">
        <v>9708</v>
      </c>
      <c r="K67" t="s">
        <v>9707</v>
      </c>
      <c r="L67" t="s">
        <v>10038</v>
      </c>
      <c r="M67" t="s">
        <v>11084</v>
      </c>
      <c r="N67" t="s">
        <v>11083</v>
      </c>
      <c r="O67" t="s">
        <v>11082</v>
      </c>
      <c r="P67" t="s">
        <v>11081</v>
      </c>
      <c r="Q67" t="s">
        <v>12760</v>
      </c>
    </row>
    <row r="68" spans="1:23" x14ac:dyDescent="0.3">
      <c r="A68" t="s">
        <v>184</v>
      </c>
      <c r="B68" t="s">
        <v>185</v>
      </c>
      <c r="C68" t="s">
        <v>15695</v>
      </c>
      <c r="E68" t="s">
        <v>15699</v>
      </c>
      <c r="G68" t="s">
        <v>9198</v>
      </c>
      <c r="H68" t="s">
        <v>9197</v>
      </c>
      <c r="I68" t="s">
        <v>9348</v>
      </c>
      <c r="J68" t="s">
        <v>9708</v>
      </c>
      <c r="K68" t="s">
        <v>9707</v>
      </c>
      <c r="L68" t="s">
        <v>10038</v>
      </c>
      <c r="M68" t="s">
        <v>11084</v>
      </c>
      <c r="N68" t="s">
        <v>11083</v>
      </c>
      <c r="O68" t="s">
        <v>11082</v>
      </c>
      <c r="P68" t="s">
        <v>11081</v>
      </c>
      <c r="Q68" t="s">
        <v>12760</v>
      </c>
    </row>
    <row r="69" spans="1:23" x14ac:dyDescent="0.3">
      <c r="A69" t="s">
        <v>186</v>
      </c>
      <c r="B69" t="s">
        <v>187</v>
      </c>
      <c r="C69" t="s">
        <v>15695</v>
      </c>
      <c r="E69" t="s">
        <v>15698</v>
      </c>
      <c r="G69" t="s">
        <v>9198</v>
      </c>
      <c r="H69" t="s">
        <v>9197</v>
      </c>
      <c r="I69" t="s">
        <v>9348</v>
      </c>
      <c r="J69" t="s">
        <v>9708</v>
      </c>
      <c r="K69" t="s">
        <v>9707</v>
      </c>
      <c r="L69" t="s">
        <v>10038</v>
      </c>
      <c r="M69" t="s">
        <v>11084</v>
      </c>
      <c r="N69" t="s">
        <v>11083</v>
      </c>
      <c r="O69" t="s">
        <v>11082</v>
      </c>
      <c r="P69" t="s">
        <v>11081</v>
      </c>
      <c r="Q69" t="s">
        <v>12760</v>
      </c>
    </row>
    <row r="70" spans="1:23" x14ac:dyDescent="0.3">
      <c r="A70" t="s">
        <v>188</v>
      </c>
      <c r="B70" t="s">
        <v>189</v>
      </c>
      <c r="C70" t="s">
        <v>15695</v>
      </c>
      <c r="E70" t="s">
        <v>15697</v>
      </c>
      <c r="G70" t="s">
        <v>9198</v>
      </c>
      <c r="H70" t="s">
        <v>9197</v>
      </c>
      <c r="I70" t="s">
        <v>9348</v>
      </c>
      <c r="J70" t="s">
        <v>9708</v>
      </c>
      <c r="K70" t="s">
        <v>9707</v>
      </c>
      <c r="L70" t="s">
        <v>10038</v>
      </c>
      <c r="M70" t="s">
        <v>11084</v>
      </c>
      <c r="N70" t="s">
        <v>11083</v>
      </c>
      <c r="O70" t="s">
        <v>11082</v>
      </c>
      <c r="P70" t="s">
        <v>11081</v>
      </c>
      <c r="Q70" t="s">
        <v>12760</v>
      </c>
    </row>
    <row r="71" spans="1:23" x14ac:dyDescent="0.3">
      <c r="A71" t="s">
        <v>190</v>
      </c>
      <c r="B71" t="s">
        <v>191</v>
      </c>
      <c r="C71" t="s">
        <v>15695</v>
      </c>
      <c r="E71" t="s">
        <v>15696</v>
      </c>
      <c r="G71" t="s">
        <v>9198</v>
      </c>
      <c r="H71" t="s">
        <v>9197</v>
      </c>
      <c r="I71" t="s">
        <v>9348</v>
      </c>
      <c r="J71" t="s">
        <v>9708</v>
      </c>
      <c r="K71" t="s">
        <v>9707</v>
      </c>
      <c r="L71" t="s">
        <v>10038</v>
      </c>
      <c r="M71" t="s">
        <v>11084</v>
      </c>
      <c r="N71" t="s">
        <v>11083</v>
      </c>
      <c r="O71" t="s">
        <v>11082</v>
      </c>
      <c r="P71" t="s">
        <v>11081</v>
      </c>
      <c r="Q71" t="s">
        <v>12760</v>
      </c>
    </row>
    <row r="72" spans="1:23" x14ac:dyDescent="0.3">
      <c r="A72" t="s">
        <v>192</v>
      </c>
      <c r="B72" t="s">
        <v>193</v>
      </c>
      <c r="C72" t="s">
        <v>15695</v>
      </c>
      <c r="E72" t="s">
        <v>15694</v>
      </c>
      <c r="G72" t="s">
        <v>9198</v>
      </c>
      <c r="H72" t="s">
        <v>9197</v>
      </c>
      <c r="I72" t="s">
        <v>9348</v>
      </c>
      <c r="J72" t="s">
        <v>9708</v>
      </c>
      <c r="K72" t="s">
        <v>9707</v>
      </c>
      <c r="L72" t="s">
        <v>10038</v>
      </c>
      <c r="M72" t="s">
        <v>11084</v>
      </c>
      <c r="N72" t="s">
        <v>11083</v>
      </c>
      <c r="O72" t="s">
        <v>11082</v>
      </c>
      <c r="P72" t="s">
        <v>11081</v>
      </c>
      <c r="Q72" t="s">
        <v>12760</v>
      </c>
    </row>
    <row r="73" spans="1:23" x14ac:dyDescent="0.3">
      <c r="A73" t="s">
        <v>15693</v>
      </c>
      <c r="B73" t="s">
        <v>195</v>
      </c>
      <c r="C73" t="s">
        <v>15690</v>
      </c>
      <c r="E73" t="s">
        <v>15692</v>
      </c>
      <c r="G73" t="s">
        <v>9198</v>
      </c>
      <c r="H73" t="s">
        <v>15688</v>
      </c>
      <c r="I73" t="s">
        <v>15687</v>
      </c>
      <c r="J73" t="s">
        <v>15686</v>
      </c>
    </row>
    <row r="74" spans="1:23" x14ac:dyDescent="0.3">
      <c r="A74" t="s">
        <v>15691</v>
      </c>
      <c r="B74" t="s">
        <v>197</v>
      </c>
      <c r="C74" t="s">
        <v>15690</v>
      </c>
      <c r="E74" t="s">
        <v>15689</v>
      </c>
      <c r="G74" t="s">
        <v>9198</v>
      </c>
      <c r="H74" t="s">
        <v>15688</v>
      </c>
      <c r="I74" t="s">
        <v>15687</v>
      </c>
      <c r="J74" t="s">
        <v>15686</v>
      </c>
    </row>
    <row r="75" spans="1:23" x14ac:dyDescent="0.3">
      <c r="A75" t="s">
        <v>198</v>
      </c>
      <c r="B75" t="s">
        <v>199</v>
      </c>
      <c r="C75" t="s">
        <v>15683</v>
      </c>
      <c r="E75" t="s">
        <v>15685</v>
      </c>
      <c r="G75" t="s">
        <v>9198</v>
      </c>
      <c r="H75" t="s">
        <v>9431</v>
      </c>
      <c r="I75" t="s">
        <v>9430</v>
      </c>
      <c r="J75" t="s">
        <v>9429</v>
      </c>
      <c r="K75" t="s">
        <v>9428</v>
      </c>
      <c r="L75" t="s">
        <v>9427</v>
      </c>
      <c r="M75" t="s">
        <v>9426</v>
      </c>
      <c r="N75" t="s">
        <v>9425</v>
      </c>
      <c r="O75" t="s">
        <v>9424</v>
      </c>
      <c r="P75" t="s">
        <v>9423</v>
      </c>
      <c r="Q75" t="s">
        <v>9422</v>
      </c>
      <c r="R75" t="s">
        <v>9827</v>
      </c>
      <c r="S75" t="s">
        <v>15681</v>
      </c>
      <c r="T75" t="s">
        <v>15680</v>
      </c>
      <c r="U75" t="s">
        <v>15679</v>
      </c>
      <c r="V75" t="s">
        <v>15678</v>
      </c>
      <c r="W75" t="s">
        <v>15677</v>
      </c>
    </row>
    <row r="76" spans="1:23" x14ac:dyDescent="0.3">
      <c r="A76" t="s">
        <v>200</v>
      </c>
      <c r="B76" t="s">
        <v>201</v>
      </c>
      <c r="C76" t="s">
        <v>15683</v>
      </c>
      <c r="E76" t="s">
        <v>15684</v>
      </c>
      <c r="G76" t="s">
        <v>9198</v>
      </c>
      <c r="H76" t="s">
        <v>9431</v>
      </c>
      <c r="I76" t="s">
        <v>9430</v>
      </c>
      <c r="J76" t="s">
        <v>9429</v>
      </c>
      <c r="K76" t="s">
        <v>9428</v>
      </c>
      <c r="L76" t="s">
        <v>9427</v>
      </c>
      <c r="M76" t="s">
        <v>9426</v>
      </c>
      <c r="N76" t="s">
        <v>9425</v>
      </c>
      <c r="O76" t="s">
        <v>9424</v>
      </c>
      <c r="P76" t="s">
        <v>9423</v>
      </c>
      <c r="Q76" t="s">
        <v>9422</v>
      </c>
      <c r="R76" t="s">
        <v>9827</v>
      </c>
      <c r="S76" t="s">
        <v>15681</v>
      </c>
      <c r="T76" t="s">
        <v>15680</v>
      </c>
      <c r="U76" t="s">
        <v>15679</v>
      </c>
      <c r="V76" t="s">
        <v>15678</v>
      </c>
      <c r="W76" t="s">
        <v>15677</v>
      </c>
    </row>
    <row r="77" spans="1:23" x14ac:dyDescent="0.3">
      <c r="A77" t="s">
        <v>202</v>
      </c>
      <c r="B77" t="s">
        <v>203</v>
      </c>
      <c r="C77" t="s">
        <v>15683</v>
      </c>
      <c r="E77" t="s">
        <v>15682</v>
      </c>
      <c r="G77" t="s">
        <v>9198</v>
      </c>
      <c r="H77" t="s">
        <v>9431</v>
      </c>
      <c r="I77" t="s">
        <v>9430</v>
      </c>
      <c r="J77" t="s">
        <v>9429</v>
      </c>
      <c r="K77" t="s">
        <v>9428</v>
      </c>
      <c r="L77" t="s">
        <v>9427</v>
      </c>
      <c r="M77" t="s">
        <v>9426</v>
      </c>
      <c r="N77" t="s">
        <v>9425</v>
      </c>
      <c r="O77" t="s">
        <v>9424</v>
      </c>
      <c r="P77" t="s">
        <v>9423</v>
      </c>
      <c r="Q77" t="s">
        <v>9422</v>
      </c>
      <c r="R77" t="s">
        <v>9827</v>
      </c>
      <c r="S77" t="s">
        <v>15681</v>
      </c>
      <c r="T77" t="s">
        <v>15680</v>
      </c>
      <c r="U77" t="s">
        <v>15679</v>
      </c>
      <c r="V77" t="s">
        <v>15678</v>
      </c>
      <c r="W77" t="s">
        <v>15677</v>
      </c>
    </row>
    <row r="78" spans="1:23" x14ac:dyDescent="0.3">
      <c r="A78" t="s">
        <v>204</v>
      </c>
      <c r="B78" t="s">
        <v>205</v>
      </c>
      <c r="C78" t="s">
        <v>15676</v>
      </c>
      <c r="E78" t="s">
        <v>15675</v>
      </c>
      <c r="G78" t="s">
        <v>9198</v>
      </c>
      <c r="H78" t="s">
        <v>9381</v>
      </c>
      <c r="I78" t="s">
        <v>9874</v>
      </c>
      <c r="J78" t="s">
        <v>10202</v>
      </c>
      <c r="K78" t="s">
        <v>15672</v>
      </c>
      <c r="L78" t="s">
        <v>15671</v>
      </c>
      <c r="M78" t="s">
        <v>15670</v>
      </c>
    </row>
    <row r="79" spans="1:23" x14ac:dyDescent="0.3">
      <c r="A79" t="s">
        <v>206</v>
      </c>
      <c r="B79" t="s">
        <v>207</v>
      </c>
      <c r="C79" t="s">
        <v>15674</v>
      </c>
      <c r="E79" t="s">
        <v>15673</v>
      </c>
      <c r="G79" t="s">
        <v>9198</v>
      </c>
      <c r="H79" t="s">
        <v>9381</v>
      </c>
      <c r="I79" t="s">
        <v>9874</v>
      </c>
      <c r="J79" t="s">
        <v>10202</v>
      </c>
      <c r="K79" t="s">
        <v>15672</v>
      </c>
      <c r="L79" t="s">
        <v>15671</v>
      </c>
      <c r="M79" t="s">
        <v>15670</v>
      </c>
    </row>
    <row r="80" spans="1:23" x14ac:dyDescent="0.3">
      <c r="A80" t="s">
        <v>15669</v>
      </c>
      <c r="B80" t="s">
        <v>209</v>
      </c>
      <c r="C80" t="s">
        <v>15662</v>
      </c>
      <c r="E80" t="s">
        <v>15668</v>
      </c>
      <c r="G80" t="s">
        <v>9198</v>
      </c>
      <c r="H80" t="s">
        <v>9381</v>
      </c>
      <c r="I80" t="s">
        <v>9380</v>
      </c>
      <c r="J80" t="s">
        <v>9379</v>
      </c>
      <c r="K80" t="s">
        <v>9378</v>
      </c>
      <c r="L80" t="s">
        <v>9396</v>
      </c>
      <c r="M80" t="s">
        <v>9518</v>
      </c>
      <c r="N80" t="s">
        <v>11139</v>
      </c>
      <c r="O80" t="s">
        <v>12034</v>
      </c>
      <c r="P80" t="s">
        <v>12033</v>
      </c>
    </row>
    <row r="81" spans="1:22" x14ac:dyDescent="0.3">
      <c r="A81" t="s">
        <v>15667</v>
      </c>
      <c r="B81" t="s">
        <v>211</v>
      </c>
      <c r="C81" t="s">
        <v>15662</v>
      </c>
      <c r="E81" t="s">
        <v>15666</v>
      </c>
      <c r="G81" t="s">
        <v>9198</v>
      </c>
      <c r="H81" t="s">
        <v>9381</v>
      </c>
      <c r="I81" t="s">
        <v>9380</v>
      </c>
      <c r="J81" t="s">
        <v>9379</v>
      </c>
      <c r="K81" t="s">
        <v>9378</v>
      </c>
      <c r="L81" t="s">
        <v>9396</v>
      </c>
      <c r="M81" t="s">
        <v>9518</v>
      </c>
      <c r="N81" t="s">
        <v>11139</v>
      </c>
      <c r="O81" t="s">
        <v>12034</v>
      </c>
      <c r="P81" t="s">
        <v>12033</v>
      </c>
    </row>
    <row r="82" spans="1:22" x14ac:dyDescent="0.3">
      <c r="A82" t="s">
        <v>15665</v>
      </c>
      <c r="B82" t="s">
        <v>213</v>
      </c>
      <c r="C82" t="s">
        <v>15662</v>
      </c>
      <c r="E82" t="s">
        <v>15664</v>
      </c>
      <c r="G82" t="s">
        <v>9198</v>
      </c>
      <c r="H82" t="s">
        <v>9381</v>
      </c>
      <c r="I82" t="s">
        <v>9380</v>
      </c>
      <c r="J82" t="s">
        <v>9379</v>
      </c>
      <c r="K82" t="s">
        <v>9378</v>
      </c>
      <c r="L82" t="s">
        <v>9396</v>
      </c>
      <c r="M82" t="s">
        <v>9518</v>
      </c>
      <c r="N82" t="s">
        <v>11139</v>
      </c>
      <c r="O82" t="s">
        <v>12034</v>
      </c>
      <c r="P82" t="s">
        <v>12033</v>
      </c>
    </row>
    <row r="83" spans="1:22" x14ac:dyDescent="0.3">
      <c r="A83" t="s">
        <v>15663</v>
      </c>
      <c r="B83" t="s">
        <v>215</v>
      </c>
      <c r="C83" t="s">
        <v>15662</v>
      </c>
      <c r="E83" t="s">
        <v>15661</v>
      </c>
      <c r="G83" t="s">
        <v>9198</v>
      </c>
      <c r="H83" t="s">
        <v>9381</v>
      </c>
      <c r="I83" t="s">
        <v>9380</v>
      </c>
      <c r="J83" t="s">
        <v>9379</v>
      </c>
      <c r="K83" t="s">
        <v>9378</v>
      </c>
      <c r="L83" t="s">
        <v>9396</v>
      </c>
      <c r="M83" t="s">
        <v>9518</v>
      </c>
      <c r="N83" t="s">
        <v>11139</v>
      </c>
      <c r="O83" t="s">
        <v>12034</v>
      </c>
      <c r="P83" t="s">
        <v>12033</v>
      </c>
    </row>
    <row r="84" spans="1:22" x14ac:dyDescent="0.3">
      <c r="A84" t="s">
        <v>216</v>
      </c>
      <c r="B84" t="s">
        <v>217</v>
      </c>
      <c r="C84" t="s">
        <v>15659</v>
      </c>
      <c r="E84" t="s">
        <v>15660</v>
      </c>
      <c r="G84" t="s">
        <v>9198</v>
      </c>
      <c r="H84" t="s">
        <v>9431</v>
      </c>
      <c r="I84" t="s">
        <v>11251</v>
      </c>
      <c r="J84" t="s">
        <v>11250</v>
      </c>
      <c r="K84" t="s">
        <v>12193</v>
      </c>
      <c r="L84" t="s">
        <v>12192</v>
      </c>
      <c r="M84" t="s">
        <v>15657</v>
      </c>
    </row>
    <row r="85" spans="1:22" x14ac:dyDescent="0.3">
      <c r="A85" t="s">
        <v>218</v>
      </c>
      <c r="B85" t="s">
        <v>219</v>
      </c>
      <c r="C85" t="s">
        <v>15659</v>
      </c>
      <c r="E85" t="s">
        <v>15658</v>
      </c>
      <c r="G85" t="s">
        <v>9198</v>
      </c>
      <c r="H85" t="s">
        <v>9431</v>
      </c>
      <c r="I85" t="s">
        <v>11251</v>
      </c>
      <c r="J85" t="s">
        <v>11250</v>
      </c>
      <c r="K85" t="s">
        <v>12193</v>
      </c>
      <c r="L85" t="s">
        <v>12192</v>
      </c>
      <c r="M85" t="s">
        <v>15657</v>
      </c>
    </row>
    <row r="86" spans="1:22" x14ac:dyDescent="0.3">
      <c r="A86" t="s">
        <v>220</v>
      </c>
      <c r="B86" t="s">
        <v>221</v>
      </c>
      <c r="C86" t="s">
        <v>15653</v>
      </c>
      <c r="E86" t="s">
        <v>15656</v>
      </c>
      <c r="G86" t="s">
        <v>9198</v>
      </c>
      <c r="H86" t="s">
        <v>9381</v>
      </c>
      <c r="I86" t="s">
        <v>9380</v>
      </c>
      <c r="J86" t="s">
        <v>9648</v>
      </c>
      <c r="K86" t="s">
        <v>9647</v>
      </c>
      <c r="L86" t="s">
        <v>9646</v>
      </c>
      <c r="M86" t="s">
        <v>10174</v>
      </c>
      <c r="N86" t="s">
        <v>15651</v>
      </c>
      <c r="O86" t="s">
        <v>15650</v>
      </c>
    </row>
    <row r="87" spans="1:22" x14ac:dyDescent="0.3">
      <c r="A87" t="s">
        <v>222</v>
      </c>
      <c r="B87" t="s">
        <v>223</v>
      </c>
      <c r="C87" t="s">
        <v>15653</v>
      </c>
      <c r="E87" t="s">
        <v>15655</v>
      </c>
      <c r="G87" t="s">
        <v>9198</v>
      </c>
      <c r="H87" t="s">
        <v>9381</v>
      </c>
      <c r="I87" t="s">
        <v>9380</v>
      </c>
      <c r="J87" t="s">
        <v>9648</v>
      </c>
      <c r="K87" t="s">
        <v>9647</v>
      </c>
      <c r="L87" t="s">
        <v>9646</v>
      </c>
      <c r="M87" t="s">
        <v>10174</v>
      </c>
      <c r="N87" t="s">
        <v>15651</v>
      </c>
      <c r="O87" t="s">
        <v>15650</v>
      </c>
    </row>
    <row r="88" spans="1:22" x14ac:dyDescent="0.3">
      <c r="A88" t="s">
        <v>224</v>
      </c>
      <c r="B88" t="s">
        <v>225</v>
      </c>
      <c r="C88" t="s">
        <v>15653</v>
      </c>
      <c r="E88" t="s">
        <v>15654</v>
      </c>
      <c r="G88" t="s">
        <v>9198</v>
      </c>
      <c r="H88" t="s">
        <v>9381</v>
      </c>
      <c r="I88" t="s">
        <v>9380</v>
      </c>
      <c r="J88" t="s">
        <v>9648</v>
      </c>
      <c r="K88" t="s">
        <v>9647</v>
      </c>
      <c r="L88" t="s">
        <v>9646</v>
      </c>
      <c r="M88" t="s">
        <v>10174</v>
      </c>
      <c r="N88" t="s">
        <v>15651</v>
      </c>
      <c r="O88" t="s">
        <v>15650</v>
      </c>
    </row>
    <row r="89" spans="1:22" x14ac:dyDescent="0.3">
      <c r="A89" t="s">
        <v>226</v>
      </c>
      <c r="B89" t="s">
        <v>227</v>
      </c>
      <c r="C89" t="s">
        <v>15653</v>
      </c>
      <c r="E89" t="s">
        <v>15652</v>
      </c>
      <c r="G89" t="s">
        <v>9198</v>
      </c>
      <c r="H89" t="s">
        <v>9381</v>
      </c>
      <c r="I89" t="s">
        <v>9380</v>
      </c>
      <c r="J89" t="s">
        <v>9648</v>
      </c>
      <c r="K89" t="s">
        <v>9647</v>
      </c>
      <c r="L89" t="s">
        <v>9646</v>
      </c>
      <c r="M89" t="s">
        <v>10174</v>
      </c>
      <c r="N89" t="s">
        <v>15651</v>
      </c>
      <c r="O89" t="s">
        <v>15650</v>
      </c>
    </row>
    <row r="90" spans="1:22" x14ac:dyDescent="0.3">
      <c r="A90" t="s">
        <v>228</v>
      </c>
      <c r="B90" t="s">
        <v>229</v>
      </c>
      <c r="C90" t="s">
        <v>15648</v>
      </c>
      <c r="E90" t="s">
        <v>15649</v>
      </c>
      <c r="G90" t="s">
        <v>9198</v>
      </c>
      <c r="H90" t="s">
        <v>9470</v>
      </c>
      <c r="I90" t="s">
        <v>9469</v>
      </c>
      <c r="J90" t="s">
        <v>9468</v>
      </c>
      <c r="K90" t="s">
        <v>10460</v>
      </c>
      <c r="L90" t="s">
        <v>12615</v>
      </c>
      <c r="M90" t="s">
        <v>12614</v>
      </c>
    </row>
    <row r="91" spans="1:22" x14ac:dyDescent="0.3">
      <c r="A91" t="s">
        <v>230</v>
      </c>
      <c r="B91" t="s">
        <v>231</v>
      </c>
      <c r="C91" t="s">
        <v>15648</v>
      </c>
      <c r="E91" t="s">
        <v>15647</v>
      </c>
      <c r="G91" t="s">
        <v>9198</v>
      </c>
      <c r="H91" t="s">
        <v>9470</v>
      </c>
      <c r="I91" t="s">
        <v>9469</v>
      </c>
      <c r="J91" t="s">
        <v>9468</v>
      </c>
      <c r="K91" t="s">
        <v>10460</v>
      </c>
      <c r="L91" t="s">
        <v>12615</v>
      </c>
      <c r="M91" t="s">
        <v>12614</v>
      </c>
    </row>
    <row r="92" spans="1:22" x14ac:dyDescent="0.3">
      <c r="A92" t="s">
        <v>232</v>
      </c>
      <c r="B92" t="s">
        <v>233</v>
      </c>
      <c r="C92" t="s">
        <v>15645</v>
      </c>
      <c r="E92" t="s">
        <v>15646</v>
      </c>
      <c r="G92" t="s">
        <v>9198</v>
      </c>
      <c r="H92" t="s">
        <v>9431</v>
      </c>
      <c r="I92" t="s">
        <v>9430</v>
      </c>
      <c r="J92" t="s">
        <v>9429</v>
      </c>
      <c r="K92" t="s">
        <v>9428</v>
      </c>
      <c r="L92" t="s">
        <v>9427</v>
      </c>
      <c r="M92" t="s">
        <v>9426</v>
      </c>
      <c r="N92" t="s">
        <v>9425</v>
      </c>
      <c r="O92" t="s">
        <v>9424</v>
      </c>
      <c r="P92" t="s">
        <v>9423</v>
      </c>
      <c r="Q92" t="s">
        <v>9422</v>
      </c>
      <c r="R92" t="s">
        <v>9827</v>
      </c>
      <c r="S92" t="s">
        <v>14389</v>
      </c>
      <c r="T92" t="s">
        <v>14388</v>
      </c>
      <c r="U92" t="s">
        <v>15643</v>
      </c>
      <c r="V92" t="s">
        <v>15642</v>
      </c>
    </row>
    <row r="93" spans="1:22" x14ac:dyDescent="0.3">
      <c r="A93" t="s">
        <v>234</v>
      </c>
      <c r="B93" t="s">
        <v>235</v>
      </c>
      <c r="C93" t="s">
        <v>15645</v>
      </c>
      <c r="E93" t="s">
        <v>15644</v>
      </c>
      <c r="G93" t="s">
        <v>9198</v>
      </c>
      <c r="H93" t="s">
        <v>9431</v>
      </c>
      <c r="I93" t="s">
        <v>9430</v>
      </c>
      <c r="J93" t="s">
        <v>9429</v>
      </c>
      <c r="K93" t="s">
        <v>9428</v>
      </c>
      <c r="L93" t="s">
        <v>9427</v>
      </c>
      <c r="M93" t="s">
        <v>9426</v>
      </c>
      <c r="N93" t="s">
        <v>9425</v>
      </c>
      <c r="O93" t="s">
        <v>9424</v>
      </c>
      <c r="P93" t="s">
        <v>9423</v>
      </c>
      <c r="Q93" t="s">
        <v>9422</v>
      </c>
      <c r="R93" t="s">
        <v>9827</v>
      </c>
      <c r="S93" t="s">
        <v>14389</v>
      </c>
      <c r="T93" t="s">
        <v>14388</v>
      </c>
      <c r="U93" t="s">
        <v>15643</v>
      </c>
      <c r="V93" t="s">
        <v>15642</v>
      </c>
    </row>
    <row r="94" spans="1:22" x14ac:dyDescent="0.3">
      <c r="A94" t="s">
        <v>236</v>
      </c>
      <c r="B94" t="s">
        <v>237</v>
      </c>
      <c r="C94" t="s">
        <v>15639</v>
      </c>
      <c r="E94" t="s">
        <v>15641</v>
      </c>
      <c r="G94" t="s">
        <v>9198</v>
      </c>
      <c r="H94" t="s">
        <v>9381</v>
      </c>
      <c r="I94" t="s">
        <v>9380</v>
      </c>
      <c r="J94" t="s">
        <v>9648</v>
      </c>
      <c r="K94" t="s">
        <v>9809</v>
      </c>
      <c r="L94" t="s">
        <v>9808</v>
      </c>
      <c r="M94" t="s">
        <v>9807</v>
      </c>
      <c r="N94" t="s">
        <v>9806</v>
      </c>
      <c r="O94" t="s">
        <v>15637</v>
      </c>
    </row>
    <row r="95" spans="1:22" x14ac:dyDescent="0.3">
      <c r="A95" t="s">
        <v>238</v>
      </c>
      <c r="B95" t="s">
        <v>239</v>
      </c>
      <c r="C95" t="s">
        <v>15639</v>
      </c>
      <c r="E95" t="s">
        <v>15640</v>
      </c>
      <c r="G95" t="s">
        <v>9198</v>
      </c>
      <c r="H95" t="s">
        <v>9381</v>
      </c>
      <c r="I95" t="s">
        <v>9380</v>
      </c>
      <c r="J95" t="s">
        <v>9648</v>
      </c>
      <c r="K95" t="s">
        <v>9809</v>
      </c>
      <c r="L95" t="s">
        <v>9808</v>
      </c>
      <c r="M95" t="s">
        <v>9807</v>
      </c>
      <c r="N95" t="s">
        <v>9806</v>
      </c>
      <c r="O95" t="s">
        <v>15637</v>
      </c>
    </row>
    <row r="96" spans="1:22" x14ac:dyDescent="0.3">
      <c r="A96" t="s">
        <v>240</v>
      </c>
      <c r="B96" t="s">
        <v>241</v>
      </c>
      <c r="C96" t="s">
        <v>15639</v>
      </c>
      <c r="E96" t="s">
        <v>15638</v>
      </c>
      <c r="G96" t="s">
        <v>9198</v>
      </c>
      <c r="H96" t="s">
        <v>9381</v>
      </c>
      <c r="I96" t="s">
        <v>9380</v>
      </c>
      <c r="J96" t="s">
        <v>9648</v>
      </c>
      <c r="K96" t="s">
        <v>9809</v>
      </c>
      <c r="L96" t="s">
        <v>9808</v>
      </c>
      <c r="M96" t="s">
        <v>9807</v>
      </c>
      <c r="N96" t="s">
        <v>9806</v>
      </c>
      <c r="O96" t="s">
        <v>15637</v>
      </c>
    </row>
    <row r="97" spans="1:16" x14ac:dyDescent="0.3">
      <c r="A97" t="s">
        <v>242</v>
      </c>
      <c r="B97" t="s">
        <v>243</v>
      </c>
      <c r="C97" t="s">
        <v>15635</v>
      </c>
      <c r="E97" t="s">
        <v>15636</v>
      </c>
      <c r="G97" t="s">
        <v>9198</v>
      </c>
      <c r="H97" t="s">
        <v>9381</v>
      </c>
      <c r="I97" t="s">
        <v>9380</v>
      </c>
      <c r="J97" t="s">
        <v>9379</v>
      </c>
      <c r="K97" t="s">
        <v>9378</v>
      </c>
      <c r="L97" t="s">
        <v>9438</v>
      </c>
      <c r="M97" t="s">
        <v>10556</v>
      </c>
      <c r="N97" t="s">
        <v>10555</v>
      </c>
      <c r="O97" t="s">
        <v>10554</v>
      </c>
    </row>
    <row r="98" spans="1:16" x14ac:dyDescent="0.3">
      <c r="A98" t="s">
        <v>244</v>
      </c>
      <c r="B98" t="s">
        <v>245</v>
      </c>
      <c r="C98" t="s">
        <v>15635</v>
      </c>
      <c r="E98" t="s">
        <v>15634</v>
      </c>
      <c r="G98" t="s">
        <v>9198</v>
      </c>
      <c r="H98" t="s">
        <v>9381</v>
      </c>
      <c r="I98" t="s">
        <v>9380</v>
      </c>
      <c r="J98" t="s">
        <v>9379</v>
      </c>
      <c r="K98" t="s">
        <v>9378</v>
      </c>
      <c r="L98" t="s">
        <v>9438</v>
      </c>
      <c r="M98" t="s">
        <v>10556</v>
      </c>
      <c r="N98" t="s">
        <v>10555</v>
      </c>
      <c r="O98" t="s">
        <v>10554</v>
      </c>
    </row>
    <row r="99" spans="1:16" x14ac:dyDescent="0.3">
      <c r="A99" t="s">
        <v>246</v>
      </c>
      <c r="B99" t="s">
        <v>247</v>
      </c>
      <c r="C99" t="s">
        <v>15631</v>
      </c>
      <c r="E99" t="s">
        <v>15633</v>
      </c>
      <c r="G99" t="s">
        <v>9198</v>
      </c>
      <c r="H99" t="s">
        <v>9538</v>
      </c>
      <c r="I99" t="s">
        <v>9537</v>
      </c>
      <c r="J99" t="s">
        <v>9536</v>
      </c>
      <c r="K99" t="s">
        <v>9818</v>
      </c>
      <c r="L99" t="s">
        <v>15629</v>
      </c>
    </row>
    <row r="100" spans="1:16" x14ac:dyDescent="0.3">
      <c r="A100" t="s">
        <v>248</v>
      </c>
      <c r="B100" t="s">
        <v>249</v>
      </c>
      <c r="C100" t="s">
        <v>15631</v>
      </c>
      <c r="E100" t="s">
        <v>15632</v>
      </c>
      <c r="G100" t="s">
        <v>9198</v>
      </c>
      <c r="H100" t="s">
        <v>9538</v>
      </c>
      <c r="I100" t="s">
        <v>9537</v>
      </c>
      <c r="J100" t="s">
        <v>9536</v>
      </c>
      <c r="K100" t="s">
        <v>9818</v>
      </c>
      <c r="L100" t="s">
        <v>15629</v>
      </c>
    </row>
    <row r="101" spans="1:16" x14ac:dyDescent="0.3">
      <c r="A101" t="s">
        <v>252</v>
      </c>
      <c r="B101" t="s">
        <v>253</v>
      </c>
      <c r="C101" t="s">
        <v>15631</v>
      </c>
      <c r="E101" t="s">
        <v>15630</v>
      </c>
      <c r="G101" t="s">
        <v>9198</v>
      </c>
      <c r="H101" t="s">
        <v>9538</v>
      </c>
      <c r="I101" t="s">
        <v>9537</v>
      </c>
      <c r="J101" t="s">
        <v>9536</v>
      </c>
      <c r="K101" t="s">
        <v>9818</v>
      </c>
      <c r="L101" t="s">
        <v>15629</v>
      </c>
    </row>
    <row r="102" spans="1:16" x14ac:dyDescent="0.3">
      <c r="A102" t="s">
        <v>15628</v>
      </c>
      <c r="B102" t="s">
        <v>255</v>
      </c>
      <c r="C102" t="s">
        <v>15621</v>
      </c>
      <c r="E102" t="s">
        <v>15627</v>
      </c>
      <c r="G102" t="s">
        <v>9198</v>
      </c>
      <c r="H102" t="s">
        <v>9381</v>
      </c>
      <c r="I102" t="s">
        <v>9380</v>
      </c>
      <c r="J102" t="s">
        <v>9379</v>
      </c>
      <c r="K102" t="s">
        <v>9378</v>
      </c>
      <c r="L102" t="s">
        <v>9377</v>
      </c>
      <c r="M102" t="s">
        <v>9376</v>
      </c>
      <c r="N102" t="s">
        <v>9375</v>
      </c>
      <c r="O102" t="s">
        <v>15360</v>
      </c>
      <c r="P102" t="s">
        <v>15619</v>
      </c>
    </row>
    <row r="103" spans="1:16" x14ac:dyDescent="0.3">
      <c r="A103" t="s">
        <v>15626</v>
      </c>
      <c r="B103" t="s">
        <v>259</v>
      </c>
      <c r="C103" t="s">
        <v>15621</v>
      </c>
      <c r="E103" t="s">
        <v>15625</v>
      </c>
      <c r="G103" t="s">
        <v>9198</v>
      </c>
      <c r="H103" t="s">
        <v>9381</v>
      </c>
      <c r="I103" t="s">
        <v>9380</v>
      </c>
      <c r="J103" t="s">
        <v>9379</v>
      </c>
      <c r="K103" t="s">
        <v>9378</v>
      </c>
      <c r="L103" t="s">
        <v>9377</v>
      </c>
      <c r="M103" t="s">
        <v>9376</v>
      </c>
      <c r="N103" t="s">
        <v>9375</v>
      </c>
      <c r="O103" t="s">
        <v>15360</v>
      </c>
      <c r="P103" t="s">
        <v>15619</v>
      </c>
    </row>
    <row r="104" spans="1:16" x14ac:dyDescent="0.3">
      <c r="A104" t="s">
        <v>15624</v>
      </c>
      <c r="B104" t="s">
        <v>261</v>
      </c>
      <c r="C104" t="s">
        <v>15621</v>
      </c>
      <c r="E104" t="s">
        <v>15623</v>
      </c>
      <c r="G104" t="s">
        <v>9198</v>
      </c>
      <c r="H104" t="s">
        <v>9381</v>
      </c>
      <c r="I104" t="s">
        <v>9380</v>
      </c>
      <c r="J104" t="s">
        <v>9379</v>
      </c>
      <c r="K104" t="s">
        <v>9378</v>
      </c>
      <c r="L104" t="s">
        <v>9377</v>
      </c>
      <c r="M104" t="s">
        <v>9376</v>
      </c>
      <c r="N104" t="s">
        <v>9375</v>
      </c>
      <c r="O104" t="s">
        <v>15360</v>
      </c>
      <c r="P104" t="s">
        <v>15619</v>
      </c>
    </row>
    <row r="105" spans="1:16" x14ac:dyDescent="0.3">
      <c r="A105" t="s">
        <v>15622</v>
      </c>
      <c r="B105" t="s">
        <v>263</v>
      </c>
      <c r="C105" t="s">
        <v>15621</v>
      </c>
      <c r="E105" t="s">
        <v>15620</v>
      </c>
      <c r="G105" t="s">
        <v>9198</v>
      </c>
      <c r="H105" t="s">
        <v>9381</v>
      </c>
      <c r="I105" t="s">
        <v>9380</v>
      </c>
      <c r="J105" t="s">
        <v>9379</v>
      </c>
      <c r="K105" t="s">
        <v>9378</v>
      </c>
      <c r="L105" t="s">
        <v>9377</v>
      </c>
      <c r="M105" t="s">
        <v>9376</v>
      </c>
      <c r="N105" t="s">
        <v>9375</v>
      </c>
      <c r="O105" t="s">
        <v>15360</v>
      </c>
      <c r="P105" t="s">
        <v>15619</v>
      </c>
    </row>
    <row r="106" spans="1:16" x14ac:dyDescent="0.3">
      <c r="A106" t="s">
        <v>15618</v>
      </c>
      <c r="B106" t="s">
        <v>265</v>
      </c>
      <c r="C106" t="s">
        <v>15609</v>
      </c>
      <c r="E106" t="s">
        <v>15617</v>
      </c>
      <c r="G106" t="s">
        <v>9198</v>
      </c>
      <c r="H106" t="s">
        <v>9381</v>
      </c>
      <c r="I106" t="s">
        <v>9380</v>
      </c>
      <c r="J106" t="s">
        <v>9648</v>
      </c>
      <c r="K106" t="s">
        <v>9647</v>
      </c>
      <c r="L106" t="s">
        <v>9646</v>
      </c>
      <c r="M106" t="s">
        <v>10654</v>
      </c>
      <c r="N106" t="s">
        <v>10653</v>
      </c>
      <c r="O106" t="s">
        <v>14072</v>
      </c>
    </row>
    <row r="107" spans="1:16" x14ac:dyDescent="0.3">
      <c r="A107" t="s">
        <v>15616</v>
      </c>
      <c r="B107" t="s">
        <v>267</v>
      </c>
      <c r="C107" t="s">
        <v>15609</v>
      </c>
      <c r="E107" t="s">
        <v>15615</v>
      </c>
      <c r="G107" t="s">
        <v>9198</v>
      </c>
      <c r="H107" t="s">
        <v>9381</v>
      </c>
      <c r="I107" t="s">
        <v>9380</v>
      </c>
      <c r="J107" t="s">
        <v>9648</v>
      </c>
      <c r="K107" t="s">
        <v>9647</v>
      </c>
      <c r="L107" t="s">
        <v>9646</v>
      </c>
      <c r="M107" t="s">
        <v>10654</v>
      </c>
      <c r="N107" t="s">
        <v>10653</v>
      </c>
      <c r="O107" t="s">
        <v>14072</v>
      </c>
    </row>
    <row r="108" spans="1:16" x14ac:dyDescent="0.3">
      <c r="A108" t="s">
        <v>15614</v>
      </c>
      <c r="B108" t="s">
        <v>269</v>
      </c>
      <c r="C108" t="s">
        <v>15604</v>
      </c>
      <c r="E108" t="s">
        <v>15613</v>
      </c>
      <c r="G108" t="s">
        <v>9198</v>
      </c>
      <c r="H108" t="s">
        <v>9381</v>
      </c>
      <c r="I108" t="s">
        <v>9380</v>
      </c>
      <c r="J108" t="s">
        <v>9648</v>
      </c>
      <c r="K108" t="s">
        <v>9809</v>
      </c>
      <c r="L108" t="s">
        <v>13687</v>
      </c>
      <c r="M108" t="s">
        <v>15602</v>
      </c>
      <c r="N108" t="s">
        <v>15601</v>
      </c>
      <c r="O108" t="s">
        <v>15600</v>
      </c>
    </row>
    <row r="109" spans="1:16" x14ac:dyDescent="0.3">
      <c r="A109" t="s">
        <v>15612</v>
      </c>
      <c r="B109" t="s">
        <v>271</v>
      </c>
      <c r="C109" t="s">
        <v>15604</v>
      </c>
      <c r="E109" t="s">
        <v>15611</v>
      </c>
      <c r="G109" t="s">
        <v>9198</v>
      </c>
      <c r="H109" t="s">
        <v>9381</v>
      </c>
      <c r="I109" t="s">
        <v>9380</v>
      </c>
      <c r="J109" t="s">
        <v>9648</v>
      </c>
      <c r="K109" t="s">
        <v>9809</v>
      </c>
      <c r="L109" t="s">
        <v>13687</v>
      </c>
      <c r="M109" t="s">
        <v>15602</v>
      </c>
      <c r="N109" t="s">
        <v>15601</v>
      </c>
      <c r="O109" t="s">
        <v>15600</v>
      </c>
    </row>
    <row r="110" spans="1:16" x14ac:dyDescent="0.3">
      <c r="A110" t="s">
        <v>15610</v>
      </c>
      <c r="B110" t="s">
        <v>273</v>
      </c>
      <c r="C110" t="s">
        <v>15609</v>
      </c>
      <c r="E110" t="s">
        <v>15608</v>
      </c>
      <c r="G110" t="s">
        <v>9198</v>
      </c>
      <c r="H110" t="s">
        <v>9381</v>
      </c>
      <c r="I110" t="s">
        <v>9380</v>
      </c>
      <c r="J110" t="s">
        <v>9648</v>
      </c>
      <c r="K110" t="s">
        <v>9647</v>
      </c>
      <c r="L110" t="s">
        <v>9646</v>
      </c>
      <c r="M110" t="s">
        <v>10654</v>
      </c>
      <c r="N110" t="s">
        <v>10653</v>
      </c>
      <c r="O110" t="s">
        <v>14072</v>
      </c>
    </row>
    <row r="111" spans="1:16" x14ac:dyDescent="0.3">
      <c r="A111" t="s">
        <v>15607</v>
      </c>
      <c r="B111" t="s">
        <v>275</v>
      </c>
      <c r="C111" t="s">
        <v>15604</v>
      </c>
      <c r="E111" t="s">
        <v>15606</v>
      </c>
      <c r="G111" t="s">
        <v>9198</v>
      </c>
      <c r="H111" t="s">
        <v>9381</v>
      </c>
      <c r="I111" t="s">
        <v>9380</v>
      </c>
      <c r="J111" t="s">
        <v>9648</v>
      </c>
      <c r="K111" t="s">
        <v>9809</v>
      </c>
      <c r="L111" t="s">
        <v>13687</v>
      </c>
      <c r="M111" t="s">
        <v>15602</v>
      </c>
      <c r="N111" t="s">
        <v>15601</v>
      </c>
      <c r="O111" t="s">
        <v>15600</v>
      </c>
    </row>
    <row r="112" spans="1:16" x14ac:dyDescent="0.3">
      <c r="A112" t="s">
        <v>15605</v>
      </c>
      <c r="B112" t="s">
        <v>277</v>
      </c>
      <c r="C112" t="s">
        <v>15604</v>
      </c>
      <c r="E112" t="s">
        <v>15603</v>
      </c>
      <c r="G112" t="s">
        <v>9198</v>
      </c>
      <c r="H112" t="s">
        <v>9381</v>
      </c>
      <c r="I112" t="s">
        <v>9380</v>
      </c>
      <c r="J112" t="s">
        <v>9648</v>
      </c>
      <c r="K112" t="s">
        <v>9809</v>
      </c>
      <c r="L112" t="s">
        <v>13687</v>
      </c>
      <c r="M112" t="s">
        <v>15602</v>
      </c>
      <c r="N112" t="s">
        <v>15601</v>
      </c>
      <c r="O112" t="s">
        <v>15600</v>
      </c>
    </row>
    <row r="113" spans="1:22" x14ac:dyDescent="0.3">
      <c r="A113" t="s">
        <v>278</v>
      </c>
      <c r="B113" t="s">
        <v>279</v>
      </c>
      <c r="C113" t="s">
        <v>15596</v>
      </c>
      <c r="E113" t="s">
        <v>15599</v>
      </c>
      <c r="G113" t="s">
        <v>9198</v>
      </c>
      <c r="H113" t="s">
        <v>9381</v>
      </c>
      <c r="I113" t="s">
        <v>9380</v>
      </c>
      <c r="J113" t="s">
        <v>9379</v>
      </c>
      <c r="K113" t="s">
        <v>9378</v>
      </c>
      <c r="L113" t="s">
        <v>9377</v>
      </c>
      <c r="M113" t="s">
        <v>9376</v>
      </c>
      <c r="N113" t="s">
        <v>10147</v>
      </c>
      <c r="O113" t="s">
        <v>10146</v>
      </c>
      <c r="P113" t="s">
        <v>10145</v>
      </c>
    </row>
    <row r="114" spans="1:22" x14ac:dyDescent="0.3">
      <c r="A114" t="s">
        <v>280</v>
      </c>
      <c r="B114" t="s">
        <v>281</v>
      </c>
      <c r="C114" t="s">
        <v>15596</v>
      </c>
      <c r="E114" t="s">
        <v>15598</v>
      </c>
      <c r="G114" t="s">
        <v>9198</v>
      </c>
      <c r="H114" t="s">
        <v>9381</v>
      </c>
      <c r="I114" t="s">
        <v>9380</v>
      </c>
      <c r="J114" t="s">
        <v>9379</v>
      </c>
      <c r="K114" t="s">
        <v>9378</v>
      </c>
      <c r="L114" t="s">
        <v>9377</v>
      </c>
      <c r="M114" t="s">
        <v>9376</v>
      </c>
      <c r="N114" t="s">
        <v>10147</v>
      </c>
      <c r="O114" t="s">
        <v>10146</v>
      </c>
      <c r="P114" t="s">
        <v>10145</v>
      </c>
    </row>
    <row r="115" spans="1:22" x14ac:dyDescent="0.3">
      <c r="A115" t="s">
        <v>282</v>
      </c>
      <c r="B115" t="s">
        <v>283</v>
      </c>
      <c r="C115" t="s">
        <v>15596</v>
      </c>
      <c r="E115" t="s">
        <v>15597</v>
      </c>
      <c r="G115" t="s">
        <v>9198</v>
      </c>
      <c r="H115" t="s">
        <v>9381</v>
      </c>
      <c r="I115" t="s">
        <v>9380</v>
      </c>
      <c r="J115" t="s">
        <v>9379</v>
      </c>
      <c r="K115" t="s">
        <v>9378</v>
      </c>
      <c r="L115" t="s">
        <v>9377</v>
      </c>
      <c r="M115" t="s">
        <v>9376</v>
      </c>
      <c r="N115" t="s">
        <v>10147</v>
      </c>
      <c r="O115" t="s">
        <v>10146</v>
      </c>
      <c r="P115" t="s">
        <v>10145</v>
      </c>
    </row>
    <row r="116" spans="1:22" x14ac:dyDescent="0.3">
      <c r="A116" t="s">
        <v>284</v>
      </c>
      <c r="B116" t="s">
        <v>285</v>
      </c>
      <c r="C116" t="s">
        <v>15596</v>
      </c>
      <c r="E116" t="s">
        <v>15595</v>
      </c>
      <c r="G116" t="s">
        <v>9198</v>
      </c>
      <c r="H116" t="s">
        <v>9381</v>
      </c>
      <c r="I116" t="s">
        <v>9380</v>
      </c>
      <c r="J116" t="s">
        <v>9379</v>
      </c>
      <c r="K116" t="s">
        <v>9378</v>
      </c>
      <c r="L116" t="s">
        <v>9377</v>
      </c>
      <c r="M116" t="s">
        <v>9376</v>
      </c>
      <c r="N116" t="s">
        <v>10147</v>
      </c>
      <c r="O116" t="s">
        <v>10146</v>
      </c>
      <c r="P116" t="s">
        <v>10145</v>
      </c>
    </row>
    <row r="117" spans="1:22" x14ac:dyDescent="0.3">
      <c r="A117" t="s">
        <v>286</v>
      </c>
      <c r="B117" t="s">
        <v>287</v>
      </c>
      <c r="C117" t="s">
        <v>15585</v>
      </c>
      <c r="E117" t="s">
        <v>15594</v>
      </c>
      <c r="G117" t="s">
        <v>9198</v>
      </c>
      <c r="H117" t="s">
        <v>9452</v>
      </c>
      <c r="I117" t="s">
        <v>9664</v>
      </c>
      <c r="J117" t="s">
        <v>9663</v>
      </c>
      <c r="K117" t="s">
        <v>9662</v>
      </c>
      <c r="L117" t="s">
        <v>10120</v>
      </c>
    </row>
    <row r="118" spans="1:22" x14ac:dyDescent="0.3">
      <c r="A118" t="s">
        <v>288</v>
      </c>
      <c r="B118" t="s">
        <v>289</v>
      </c>
      <c r="C118" t="s">
        <v>15585</v>
      </c>
      <c r="E118" t="s">
        <v>15593</v>
      </c>
      <c r="G118" t="s">
        <v>9198</v>
      </c>
      <c r="H118" t="s">
        <v>9452</v>
      </c>
      <c r="I118" t="s">
        <v>9664</v>
      </c>
      <c r="J118" t="s">
        <v>9663</v>
      </c>
      <c r="K118" t="s">
        <v>9662</v>
      </c>
      <c r="L118" t="s">
        <v>10120</v>
      </c>
    </row>
    <row r="119" spans="1:22" x14ac:dyDescent="0.3">
      <c r="A119" t="s">
        <v>292</v>
      </c>
      <c r="B119" t="s">
        <v>293</v>
      </c>
      <c r="C119" t="s">
        <v>15585</v>
      </c>
      <c r="E119" t="s">
        <v>15592</v>
      </c>
      <c r="G119" t="s">
        <v>9198</v>
      </c>
      <c r="H119" t="s">
        <v>9452</v>
      </c>
      <c r="I119" t="s">
        <v>9664</v>
      </c>
      <c r="J119" t="s">
        <v>9663</v>
      </c>
      <c r="K119" t="s">
        <v>9662</v>
      </c>
      <c r="L119" t="s">
        <v>10120</v>
      </c>
    </row>
    <row r="120" spans="1:22" x14ac:dyDescent="0.3">
      <c r="A120" t="s">
        <v>296</v>
      </c>
      <c r="B120" t="s">
        <v>297</v>
      </c>
      <c r="C120" t="s">
        <v>15585</v>
      </c>
      <c r="E120" t="s">
        <v>15591</v>
      </c>
      <c r="G120" t="s">
        <v>9198</v>
      </c>
      <c r="H120" t="s">
        <v>9452</v>
      </c>
      <c r="I120" t="s">
        <v>9664</v>
      </c>
      <c r="J120" t="s">
        <v>9663</v>
      </c>
      <c r="K120" t="s">
        <v>9662</v>
      </c>
      <c r="L120" t="s">
        <v>10120</v>
      </c>
    </row>
    <row r="121" spans="1:22" x14ac:dyDescent="0.3">
      <c r="A121" t="s">
        <v>298</v>
      </c>
      <c r="B121" t="s">
        <v>299</v>
      </c>
      <c r="C121" t="s">
        <v>15585</v>
      </c>
      <c r="E121" t="s">
        <v>15590</v>
      </c>
      <c r="G121" t="s">
        <v>9198</v>
      </c>
      <c r="H121" t="s">
        <v>9452</v>
      </c>
      <c r="I121" t="s">
        <v>9664</v>
      </c>
      <c r="J121" t="s">
        <v>9663</v>
      </c>
      <c r="K121" t="s">
        <v>9662</v>
      </c>
      <c r="L121" t="s">
        <v>10120</v>
      </c>
    </row>
    <row r="122" spans="1:22" x14ac:dyDescent="0.3">
      <c r="A122" t="s">
        <v>300</v>
      </c>
      <c r="B122" t="s">
        <v>301</v>
      </c>
      <c r="C122" t="s">
        <v>15585</v>
      </c>
      <c r="E122" t="s">
        <v>15589</v>
      </c>
      <c r="G122" t="s">
        <v>9198</v>
      </c>
      <c r="H122" t="s">
        <v>9452</v>
      </c>
      <c r="I122" t="s">
        <v>9664</v>
      </c>
      <c r="J122" t="s">
        <v>9663</v>
      </c>
      <c r="K122" t="s">
        <v>9662</v>
      </c>
      <c r="L122" t="s">
        <v>10120</v>
      </c>
    </row>
    <row r="123" spans="1:22" x14ac:dyDescent="0.3">
      <c r="A123" t="s">
        <v>302</v>
      </c>
      <c r="B123" t="s">
        <v>303</v>
      </c>
      <c r="C123" t="s">
        <v>15585</v>
      </c>
      <c r="E123" t="s">
        <v>15588</v>
      </c>
      <c r="G123" t="s">
        <v>9198</v>
      </c>
      <c r="H123" t="s">
        <v>9452</v>
      </c>
      <c r="I123" t="s">
        <v>9664</v>
      </c>
      <c r="J123" t="s">
        <v>9663</v>
      </c>
      <c r="K123" t="s">
        <v>9662</v>
      </c>
      <c r="L123" t="s">
        <v>10120</v>
      </c>
    </row>
    <row r="124" spans="1:22" x14ac:dyDescent="0.3">
      <c r="A124" t="s">
        <v>304</v>
      </c>
      <c r="B124" t="s">
        <v>305</v>
      </c>
      <c r="C124" t="s">
        <v>15585</v>
      </c>
      <c r="E124" t="s">
        <v>15587</v>
      </c>
      <c r="G124" t="s">
        <v>9198</v>
      </c>
      <c r="H124" t="s">
        <v>9452</v>
      </c>
      <c r="I124" t="s">
        <v>9664</v>
      </c>
      <c r="J124" t="s">
        <v>9663</v>
      </c>
      <c r="K124" t="s">
        <v>9662</v>
      </c>
      <c r="L124" t="s">
        <v>10120</v>
      </c>
    </row>
    <row r="125" spans="1:22" x14ac:dyDescent="0.3">
      <c r="A125" t="s">
        <v>306</v>
      </c>
      <c r="B125" t="s">
        <v>307</v>
      </c>
      <c r="C125" t="s">
        <v>15585</v>
      </c>
      <c r="E125" t="s">
        <v>15586</v>
      </c>
      <c r="G125" t="s">
        <v>9198</v>
      </c>
      <c r="H125" t="s">
        <v>9452</v>
      </c>
      <c r="I125" t="s">
        <v>9664</v>
      </c>
      <c r="J125" t="s">
        <v>9663</v>
      </c>
      <c r="K125" t="s">
        <v>9662</v>
      </c>
      <c r="L125" t="s">
        <v>10120</v>
      </c>
    </row>
    <row r="126" spans="1:22" x14ac:dyDescent="0.3">
      <c r="A126" t="s">
        <v>308</v>
      </c>
      <c r="B126" t="s">
        <v>309</v>
      </c>
      <c r="C126" t="s">
        <v>15585</v>
      </c>
      <c r="E126" t="s">
        <v>15584</v>
      </c>
      <c r="G126" t="s">
        <v>9198</v>
      </c>
      <c r="H126" t="s">
        <v>9452</v>
      </c>
      <c r="I126" t="s">
        <v>9664</v>
      </c>
      <c r="J126" t="s">
        <v>9663</v>
      </c>
      <c r="K126" t="s">
        <v>9662</v>
      </c>
      <c r="L126" t="s">
        <v>10120</v>
      </c>
    </row>
    <row r="127" spans="1:22" x14ac:dyDescent="0.3">
      <c r="A127" t="s">
        <v>310</v>
      </c>
      <c r="B127" t="s">
        <v>311</v>
      </c>
      <c r="C127" t="s">
        <v>15580</v>
      </c>
      <c r="E127" t="s">
        <v>15583</v>
      </c>
      <c r="G127" t="s">
        <v>9198</v>
      </c>
      <c r="H127" t="s">
        <v>9431</v>
      </c>
      <c r="I127" t="s">
        <v>9430</v>
      </c>
      <c r="J127" t="s">
        <v>9429</v>
      </c>
      <c r="K127" t="s">
        <v>9428</v>
      </c>
      <c r="L127" t="s">
        <v>9427</v>
      </c>
      <c r="M127" t="s">
        <v>9426</v>
      </c>
      <c r="N127" t="s">
        <v>9425</v>
      </c>
      <c r="O127" t="s">
        <v>9424</v>
      </c>
      <c r="P127" t="s">
        <v>9423</v>
      </c>
      <c r="Q127" t="s">
        <v>9422</v>
      </c>
      <c r="R127" t="s">
        <v>9827</v>
      </c>
      <c r="S127" t="s">
        <v>9826</v>
      </c>
      <c r="T127" t="s">
        <v>9825</v>
      </c>
      <c r="U127" t="s">
        <v>9824</v>
      </c>
      <c r="V127" t="s">
        <v>9823</v>
      </c>
    </row>
    <row r="128" spans="1:22" x14ac:dyDescent="0.3">
      <c r="A128" t="s">
        <v>312</v>
      </c>
      <c r="B128" t="s">
        <v>313</v>
      </c>
      <c r="C128" t="s">
        <v>15580</v>
      </c>
      <c r="E128" t="s">
        <v>15582</v>
      </c>
      <c r="G128" t="s">
        <v>9198</v>
      </c>
      <c r="H128" t="s">
        <v>9431</v>
      </c>
      <c r="I128" t="s">
        <v>9430</v>
      </c>
      <c r="J128" t="s">
        <v>9429</v>
      </c>
      <c r="K128" t="s">
        <v>9428</v>
      </c>
      <c r="L128" t="s">
        <v>9427</v>
      </c>
      <c r="M128" t="s">
        <v>9426</v>
      </c>
      <c r="N128" t="s">
        <v>9425</v>
      </c>
      <c r="O128" t="s">
        <v>9424</v>
      </c>
      <c r="P128" t="s">
        <v>9423</v>
      </c>
      <c r="Q128" t="s">
        <v>9422</v>
      </c>
      <c r="R128" t="s">
        <v>9827</v>
      </c>
      <c r="S128" t="s">
        <v>9826</v>
      </c>
      <c r="T128" t="s">
        <v>9825</v>
      </c>
      <c r="U128" t="s">
        <v>9824</v>
      </c>
      <c r="V128" t="s">
        <v>9823</v>
      </c>
    </row>
    <row r="129" spans="1:23" x14ac:dyDescent="0.3">
      <c r="A129" t="s">
        <v>314</v>
      </c>
      <c r="B129" t="s">
        <v>315</v>
      </c>
      <c r="C129" t="s">
        <v>15580</v>
      </c>
      <c r="E129" t="s">
        <v>15581</v>
      </c>
      <c r="G129" t="s">
        <v>9198</v>
      </c>
      <c r="H129" t="s">
        <v>9431</v>
      </c>
      <c r="I129" t="s">
        <v>9430</v>
      </c>
      <c r="J129" t="s">
        <v>9429</v>
      </c>
      <c r="K129" t="s">
        <v>9428</v>
      </c>
      <c r="L129" t="s">
        <v>9427</v>
      </c>
      <c r="M129" t="s">
        <v>9426</v>
      </c>
      <c r="N129" t="s">
        <v>9425</v>
      </c>
      <c r="O129" t="s">
        <v>9424</v>
      </c>
      <c r="P129" t="s">
        <v>9423</v>
      </c>
      <c r="Q129" t="s">
        <v>9422</v>
      </c>
      <c r="R129" t="s">
        <v>9827</v>
      </c>
      <c r="S129" t="s">
        <v>9826</v>
      </c>
      <c r="T129" t="s">
        <v>9825</v>
      </c>
      <c r="U129" t="s">
        <v>9824</v>
      </c>
      <c r="V129" t="s">
        <v>9823</v>
      </c>
    </row>
    <row r="130" spans="1:23" x14ac:dyDescent="0.3">
      <c r="A130" t="s">
        <v>316</v>
      </c>
      <c r="B130" t="s">
        <v>317</v>
      </c>
      <c r="C130" t="s">
        <v>15580</v>
      </c>
      <c r="E130" t="s">
        <v>15579</v>
      </c>
      <c r="G130" t="s">
        <v>9198</v>
      </c>
      <c r="H130" t="s">
        <v>9431</v>
      </c>
      <c r="I130" t="s">
        <v>9430</v>
      </c>
      <c r="J130" t="s">
        <v>9429</v>
      </c>
      <c r="K130" t="s">
        <v>9428</v>
      </c>
      <c r="L130" t="s">
        <v>9427</v>
      </c>
      <c r="M130" t="s">
        <v>9426</v>
      </c>
      <c r="N130" t="s">
        <v>9425</v>
      </c>
      <c r="O130" t="s">
        <v>9424</v>
      </c>
      <c r="P130" t="s">
        <v>9423</v>
      </c>
      <c r="Q130" t="s">
        <v>9422</v>
      </c>
      <c r="R130" t="s">
        <v>9827</v>
      </c>
      <c r="S130" t="s">
        <v>9826</v>
      </c>
      <c r="T130" t="s">
        <v>9825</v>
      </c>
      <c r="U130" t="s">
        <v>9824</v>
      </c>
      <c r="V130" t="s">
        <v>9823</v>
      </c>
    </row>
    <row r="131" spans="1:23" x14ac:dyDescent="0.3">
      <c r="A131" t="s">
        <v>318</v>
      </c>
      <c r="B131" t="s">
        <v>319</v>
      </c>
      <c r="C131" t="s">
        <v>15576</v>
      </c>
      <c r="E131" t="s">
        <v>15578</v>
      </c>
      <c r="G131" t="s">
        <v>9198</v>
      </c>
      <c r="H131" t="s">
        <v>9431</v>
      </c>
      <c r="I131" t="s">
        <v>9430</v>
      </c>
      <c r="J131" t="s">
        <v>9429</v>
      </c>
      <c r="K131" t="s">
        <v>9428</v>
      </c>
      <c r="L131" t="s">
        <v>9427</v>
      </c>
      <c r="M131" t="s">
        <v>9426</v>
      </c>
      <c r="N131" t="s">
        <v>9425</v>
      </c>
      <c r="O131" t="s">
        <v>9424</v>
      </c>
      <c r="P131" t="s">
        <v>9423</v>
      </c>
      <c r="Q131" t="s">
        <v>9422</v>
      </c>
      <c r="R131" t="s">
        <v>9421</v>
      </c>
      <c r="S131" t="s">
        <v>12417</v>
      </c>
      <c r="T131" t="s">
        <v>12416</v>
      </c>
      <c r="U131" t="s">
        <v>15574</v>
      </c>
      <c r="V131" t="s">
        <v>15573</v>
      </c>
      <c r="W131" t="s">
        <v>15572</v>
      </c>
    </row>
    <row r="132" spans="1:23" x14ac:dyDescent="0.3">
      <c r="A132" t="s">
        <v>320</v>
      </c>
      <c r="B132" t="s">
        <v>321</v>
      </c>
      <c r="C132" t="s">
        <v>15576</v>
      </c>
      <c r="E132" t="s">
        <v>15577</v>
      </c>
      <c r="G132" t="s">
        <v>9198</v>
      </c>
      <c r="H132" t="s">
        <v>9431</v>
      </c>
      <c r="I132" t="s">
        <v>9430</v>
      </c>
      <c r="J132" t="s">
        <v>9429</v>
      </c>
      <c r="K132" t="s">
        <v>9428</v>
      </c>
      <c r="L132" t="s">
        <v>9427</v>
      </c>
      <c r="M132" t="s">
        <v>9426</v>
      </c>
      <c r="N132" t="s">
        <v>9425</v>
      </c>
      <c r="O132" t="s">
        <v>9424</v>
      </c>
      <c r="P132" t="s">
        <v>9423</v>
      </c>
      <c r="Q132" t="s">
        <v>9422</v>
      </c>
      <c r="R132" t="s">
        <v>9421</v>
      </c>
      <c r="S132" t="s">
        <v>12417</v>
      </c>
      <c r="T132" t="s">
        <v>12416</v>
      </c>
      <c r="U132" t="s">
        <v>15574</v>
      </c>
      <c r="V132" t="s">
        <v>15573</v>
      </c>
      <c r="W132" t="s">
        <v>15572</v>
      </c>
    </row>
    <row r="133" spans="1:23" x14ac:dyDescent="0.3">
      <c r="A133" t="s">
        <v>322</v>
      </c>
      <c r="B133" t="s">
        <v>323</v>
      </c>
      <c r="C133" t="s">
        <v>15576</v>
      </c>
      <c r="E133" t="s">
        <v>15575</v>
      </c>
      <c r="G133" t="s">
        <v>9198</v>
      </c>
      <c r="H133" t="s">
        <v>9431</v>
      </c>
      <c r="I133" t="s">
        <v>9430</v>
      </c>
      <c r="J133" t="s">
        <v>9429</v>
      </c>
      <c r="K133" t="s">
        <v>9428</v>
      </c>
      <c r="L133" t="s">
        <v>9427</v>
      </c>
      <c r="M133" t="s">
        <v>9426</v>
      </c>
      <c r="N133" t="s">
        <v>9425</v>
      </c>
      <c r="O133" t="s">
        <v>9424</v>
      </c>
      <c r="P133" t="s">
        <v>9423</v>
      </c>
      <c r="Q133" t="s">
        <v>9422</v>
      </c>
      <c r="R133" t="s">
        <v>9421</v>
      </c>
      <c r="S133" t="s">
        <v>12417</v>
      </c>
      <c r="T133" t="s">
        <v>12416</v>
      </c>
      <c r="U133" t="s">
        <v>15574</v>
      </c>
      <c r="V133" t="s">
        <v>15573</v>
      </c>
      <c r="W133" t="s">
        <v>15572</v>
      </c>
    </row>
    <row r="134" spans="1:23" x14ac:dyDescent="0.3">
      <c r="A134" t="s">
        <v>15571</v>
      </c>
      <c r="B134" t="s">
        <v>325</v>
      </c>
      <c r="C134" t="s">
        <v>15562</v>
      </c>
      <c r="E134" t="s">
        <v>15570</v>
      </c>
      <c r="G134" t="s">
        <v>9198</v>
      </c>
      <c r="H134" t="s">
        <v>9381</v>
      </c>
      <c r="I134" t="s">
        <v>9380</v>
      </c>
      <c r="J134" t="s">
        <v>9648</v>
      </c>
      <c r="K134" t="s">
        <v>9647</v>
      </c>
      <c r="L134" t="s">
        <v>9646</v>
      </c>
      <c r="M134" t="s">
        <v>10654</v>
      </c>
      <c r="N134" t="s">
        <v>15560</v>
      </c>
      <c r="O134" t="s">
        <v>15559</v>
      </c>
    </row>
    <row r="135" spans="1:23" x14ac:dyDescent="0.3">
      <c r="A135" t="s">
        <v>15569</v>
      </c>
      <c r="B135" t="s">
        <v>327</v>
      </c>
      <c r="C135" t="s">
        <v>15562</v>
      </c>
      <c r="E135" t="s">
        <v>15568</v>
      </c>
      <c r="G135" t="s">
        <v>9198</v>
      </c>
      <c r="H135" t="s">
        <v>9381</v>
      </c>
      <c r="I135" t="s">
        <v>9380</v>
      </c>
      <c r="J135" t="s">
        <v>9648</v>
      </c>
      <c r="K135" t="s">
        <v>9647</v>
      </c>
      <c r="L135" t="s">
        <v>9646</v>
      </c>
      <c r="M135" t="s">
        <v>10654</v>
      </c>
      <c r="N135" t="s">
        <v>15560</v>
      </c>
      <c r="O135" t="s">
        <v>15559</v>
      </c>
    </row>
    <row r="136" spans="1:23" x14ac:dyDescent="0.3">
      <c r="A136" t="s">
        <v>15567</v>
      </c>
      <c r="B136" t="s">
        <v>331</v>
      </c>
      <c r="C136" t="s">
        <v>15562</v>
      </c>
      <c r="E136" t="s">
        <v>15566</v>
      </c>
      <c r="G136" t="s">
        <v>9198</v>
      </c>
      <c r="H136" t="s">
        <v>9381</v>
      </c>
      <c r="I136" t="s">
        <v>9380</v>
      </c>
      <c r="J136" t="s">
        <v>9648</v>
      </c>
      <c r="K136" t="s">
        <v>9647</v>
      </c>
      <c r="L136" t="s">
        <v>9646</v>
      </c>
      <c r="M136" t="s">
        <v>10654</v>
      </c>
      <c r="N136" t="s">
        <v>15560</v>
      </c>
      <c r="O136" t="s">
        <v>15559</v>
      </c>
    </row>
    <row r="137" spans="1:23" x14ac:dyDescent="0.3">
      <c r="A137" t="s">
        <v>15565</v>
      </c>
      <c r="B137" t="s">
        <v>333</v>
      </c>
      <c r="C137" t="s">
        <v>15562</v>
      </c>
      <c r="E137" t="s">
        <v>15564</v>
      </c>
      <c r="G137" t="s">
        <v>9198</v>
      </c>
      <c r="H137" t="s">
        <v>9381</v>
      </c>
      <c r="I137" t="s">
        <v>9380</v>
      </c>
      <c r="J137" t="s">
        <v>9648</v>
      </c>
      <c r="K137" t="s">
        <v>9647</v>
      </c>
      <c r="L137" t="s">
        <v>9646</v>
      </c>
      <c r="M137" t="s">
        <v>10654</v>
      </c>
      <c r="N137" t="s">
        <v>15560</v>
      </c>
      <c r="O137" t="s">
        <v>15559</v>
      </c>
    </row>
    <row r="138" spans="1:23" x14ac:dyDescent="0.3">
      <c r="A138" t="s">
        <v>15563</v>
      </c>
      <c r="B138" t="s">
        <v>335</v>
      </c>
      <c r="C138" t="s">
        <v>15562</v>
      </c>
      <c r="E138" t="s">
        <v>15561</v>
      </c>
      <c r="G138" t="s">
        <v>9198</v>
      </c>
      <c r="H138" t="s">
        <v>9381</v>
      </c>
      <c r="I138" t="s">
        <v>9380</v>
      </c>
      <c r="J138" t="s">
        <v>9648</v>
      </c>
      <c r="K138" t="s">
        <v>9647</v>
      </c>
      <c r="L138" t="s">
        <v>9646</v>
      </c>
      <c r="M138" t="s">
        <v>10654</v>
      </c>
      <c r="N138" t="s">
        <v>15560</v>
      </c>
      <c r="O138" t="s">
        <v>15559</v>
      </c>
    </row>
    <row r="139" spans="1:23" x14ac:dyDescent="0.3">
      <c r="A139" t="s">
        <v>336</v>
      </c>
      <c r="B139" t="s">
        <v>337</v>
      </c>
      <c r="C139" t="s">
        <v>15555</v>
      </c>
      <c r="E139" t="s">
        <v>15558</v>
      </c>
      <c r="G139" t="s">
        <v>9198</v>
      </c>
      <c r="H139" t="s">
        <v>9381</v>
      </c>
      <c r="I139" t="s">
        <v>9380</v>
      </c>
      <c r="J139" t="s">
        <v>9648</v>
      </c>
      <c r="K139" t="s">
        <v>9647</v>
      </c>
      <c r="L139" t="s">
        <v>9646</v>
      </c>
      <c r="M139" t="s">
        <v>9862</v>
      </c>
      <c r="N139" t="s">
        <v>9861</v>
      </c>
      <c r="O139" t="s">
        <v>15553</v>
      </c>
      <c r="P139" t="s">
        <v>15552</v>
      </c>
    </row>
    <row r="140" spans="1:23" x14ac:dyDescent="0.3">
      <c r="A140" t="s">
        <v>338</v>
      </c>
      <c r="B140" t="s">
        <v>339</v>
      </c>
      <c r="C140" t="s">
        <v>15555</v>
      </c>
      <c r="E140" t="s">
        <v>15557</v>
      </c>
      <c r="G140" t="s">
        <v>9198</v>
      </c>
      <c r="H140" t="s">
        <v>9381</v>
      </c>
      <c r="I140" t="s">
        <v>9380</v>
      </c>
      <c r="J140" t="s">
        <v>9648</v>
      </c>
      <c r="K140" t="s">
        <v>9647</v>
      </c>
      <c r="L140" t="s">
        <v>9646</v>
      </c>
      <c r="M140" t="s">
        <v>9862</v>
      </c>
      <c r="N140" t="s">
        <v>9861</v>
      </c>
      <c r="O140" t="s">
        <v>15553</v>
      </c>
      <c r="P140" t="s">
        <v>15552</v>
      </c>
    </row>
    <row r="141" spans="1:23" x14ac:dyDescent="0.3">
      <c r="A141" t="s">
        <v>340</v>
      </c>
      <c r="B141" t="s">
        <v>341</v>
      </c>
      <c r="C141" t="s">
        <v>15555</v>
      </c>
      <c r="E141" t="s">
        <v>15556</v>
      </c>
      <c r="G141" t="s">
        <v>9198</v>
      </c>
      <c r="H141" t="s">
        <v>9381</v>
      </c>
      <c r="I141" t="s">
        <v>9380</v>
      </c>
      <c r="J141" t="s">
        <v>9648</v>
      </c>
      <c r="K141" t="s">
        <v>9647</v>
      </c>
      <c r="L141" t="s">
        <v>9646</v>
      </c>
      <c r="M141" t="s">
        <v>9862</v>
      </c>
      <c r="N141" t="s">
        <v>9861</v>
      </c>
      <c r="O141" t="s">
        <v>15553</v>
      </c>
      <c r="P141" t="s">
        <v>15552</v>
      </c>
    </row>
    <row r="142" spans="1:23" x14ac:dyDescent="0.3">
      <c r="A142" t="s">
        <v>342</v>
      </c>
      <c r="B142" t="s">
        <v>343</v>
      </c>
      <c r="C142" t="s">
        <v>15555</v>
      </c>
      <c r="E142" t="s">
        <v>15554</v>
      </c>
      <c r="G142" t="s">
        <v>9198</v>
      </c>
      <c r="H142" t="s">
        <v>9381</v>
      </c>
      <c r="I142" t="s">
        <v>9380</v>
      </c>
      <c r="J142" t="s">
        <v>9648</v>
      </c>
      <c r="K142" t="s">
        <v>9647</v>
      </c>
      <c r="L142" t="s">
        <v>9646</v>
      </c>
      <c r="M142" t="s">
        <v>9862</v>
      </c>
      <c r="N142" t="s">
        <v>9861</v>
      </c>
      <c r="O142" t="s">
        <v>15553</v>
      </c>
      <c r="P142" t="s">
        <v>15552</v>
      </c>
    </row>
    <row r="143" spans="1:23" x14ac:dyDescent="0.3">
      <c r="A143" t="s">
        <v>15551</v>
      </c>
      <c r="B143" t="s">
        <v>345</v>
      </c>
      <c r="C143" t="s">
        <v>15544</v>
      </c>
      <c r="E143" t="s">
        <v>15550</v>
      </c>
      <c r="G143" t="s">
        <v>9198</v>
      </c>
      <c r="H143" t="s">
        <v>9381</v>
      </c>
      <c r="I143" t="s">
        <v>9380</v>
      </c>
      <c r="J143" t="s">
        <v>9648</v>
      </c>
      <c r="K143" t="s">
        <v>9647</v>
      </c>
      <c r="L143" t="s">
        <v>9646</v>
      </c>
      <c r="M143" t="s">
        <v>9862</v>
      </c>
      <c r="N143" t="s">
        <v>15542</v>
      </c>
      <c r="O143" t="s">
        <v>15541</v>
      </c>
      <c r="P143" t="s">
        <v>15540</v>
      </c>
    </row>
    <row r="144" spans="1:23" x14ac:dyDescent="0.3">
      <c r="A144" t="s">
        <v>15549</v>
      </c>
      <c r="B144" t="s">
        <v>347</v>
      </c>
      <c r="C144" t="s">
        <v>15544</v>
      </c>
      <c r="E144" t="s">
        <v>15548</v>
      </c>
      <c r="G144" t="s">
        <v>9198</v>
      </c>
      <c r="H144" t="s">
        <v>9381</v>
      </c>
      <c r="I144" t="s">
        <v>9380</v>
      </c>
      <c r="J144" t="s">
        <v>9648</v>
      </c>
      <c r="K144" t="s">
        <v>9647</v>
      </c>
      <c r="L144" t="s">
        <v>9646</v>
      </c>
      <c r="M144" t="s">
        <v>9862</v>
      </c>
      <c r="N144" t="s">
        <v>15542</v>
      </c>
      <c r="O144" t="s">
        <v>15541</v>
      </c>
      <c r="P144" t="s">
        <v>15540</v>
      </c>
    </row>
    <row r="145" spans="1:21" x14ac:dyDescent="0.3">
      <c r="A145" t="s">
        <v>15547</v>
      </c>
      <c r="B145" t="s">
        <v>349</v>
      </c>
      <c r="C145" t="s">
        <v>15544</v>
      </c>
      <c r="E145" t="s">
        <v>15546</v>
      </c>
      <c r="G145" t="s">
        <v>9198</v>
      </c>
      <c r="H145" t="s">
        <v>9381</v>
      </c>
      <c r="I145" t="s">
        <v>9380</v>
      </c>
      <c r="J145" t="s">
        <v>9648</v>
      </c>
      <c r="K145" t="s">
        <v>9647</v>
      </c>
      <c r="L145" t="s">
        <v>9646</v>
      </c>
      <c r="M145" t="s">
        <v>9862</v>
      </c>
      <c r="N145" t="s">
        <v>15542</v>
      </c>
      <c r="O145" t="s">
        <v>15541</v>
      </c>
      <c r="P145" t="s">
        <v>15540</v>
      </c>
    </row>
    <row r="146" spans="1:21" x14ac:dyDescent="0.3">
      <c r="A146" t="s">
        <v>15545</v>
      </c>
      <c r="B146" t="s">
        <v>351</v>
      </c>
      <c r="C146" t="s">
        <v>15544</v>
      </c>
      <c r="E146" t="s">
        <v>15543</v>
      </c>
      <c r="G146" t="s">
        <v>9198</v>
      </c>
      <c r="H146" t="s">
        <v>9381</v>
      </c>
      <c r="I146" t="s">
        <v>9380</v>
      </c>
      <c r="J146" t="s">
        <v>9648</v>
      </c>
      <c r="K146" t="s">
        <v>9647</v>
      </c>
      <c r="L146" t="s">
        <v>9646</v>
      </c>
      <c r="M146" t="s">
        <v>9862</v>
      </c>
      <c r="N146" t="s">
        <v>15542</v>
      </c>
      <c r="O146" t="s">
        <v>15541</v>
      </c>
      <c r="P146" t="s">
        <v>15540</v>
      </c>
    </row>
    <row r="147" spans="1:21" x14ac:dyDescent="0.3">
      <c r="A147" t="s">
        <v>352</v>
      </c>
      <c r="B147" t="s">
        <v>353</v>
      </c>
      <c r="C147" t="s">
        <v>15531</v>
      </c>
      <c r="E147" t="s">
        <v>15539</v>
      </c>
      <c r="G147" t="s">
        <v>9198</v>
      </c>
      <c r="H147" t="s">
        <v>9197</v>
      </c>
      <c r="I147" t="s">
        <v>9348</v>
      </c>
      <c r="J147" t="s">
        <v>9347</v>
      </c>
      <c r="K147" t="s">
        <v>9346</v>
      </c>
      <c r="L147" t="s">
        <v>9345</v>
      </c>
      <c r="M147" t="s">
        <v>9344</v>
      </c>
      <c r="N147" t="s">
        <v>9343</v>
      </c>
      <c r="O147" t="s">
        <v>15529</v>
      </c>
      <c r="P147" t="s">
        <v>15528</v>
      </c>
      <c r="Q147" t="s">
        <v>15527</v>
      </c>
      <c r="R147" t="s">
        <v>15526</v>
      </c>
      <c r="S147" t="s">
        <v>15525</v>
      </c>
      <c r="T147" t="s">
        <v>15524</v>
      </c>
      <c r="U147" t="s">
        <v>15523</v>
      </c>
    </row>
    <row r="148" spans="1:21" x14ac:dyDescent="0.3">
      <c r="A148" t="s">
        <v>354</v>
      </c>
      <c r="B148" t="s">
        <v>355</v>
      </c>
      <c r="C148" t="s">
        <v>15531</v>
      </c>
      <c r="E148" t="s">
        <v>15538</v>
      </c>
      <c r="G148" t="s">
        <v>9198</v>
      </c>
      <c r="H148" t="s">
        <v>9197</v>
      </c>
      <c r="I148" t="s">
        <v>9348</v>
      </c>
      <c r="J148" t="s">
        <v>9347</v>
      </c>
      <c r="K148" t="s">
        <v>9346</v>
      </c>
      <c r="L148" t="s">
        <v>9345</v>
      </c>
      <c r="M148" t="s">
        <v>9344</v>
      </c>
      <c r="N148" t="s">
        <v>9343</v>
      </c>
      <c r="O148" t="s">
        <v>15529</v>
      </c>
      <c r="P148" t="s">
        <v>15528</v>
      </c>
      <c r="Q148" t="s">
        <v>15527</v>
      </c>
      <c r="R148" t="s">
        <v>15526</v>
      </c>
      <c r="S148" t="s">
        <v>15525</v>
      </c>
      <c r="T148" t="s">
        <v>15524</v>
      </c>
      <c r="U148" t="s">
        <v>15523</v>
      </c>
    </row>
    <row r="149" spans="1:21" x14ac:dyDescent="0.3">
      <c r="A149" t="s">
        <v>356</v>
      </c>
      <c r="B149" t="s">
        <v>357</v>
      </c>
      <c r="C149" t="s">
        <v>15531</v>
      </c>
      <c r="E149" t="s">
        <v>15537</v>
      </c>
      <c r="G149" t="s">
        <v>9198</v>
      </c>
      <c r="H149" t="s">
        <v>9197</v>
      </c>
      <c r="I149" t="s">
        <v>9348</v>
      </c>
      <c r="J149" t="s">
        <v>9347</v>
      </c>
      <c r="K149" t="s">
        <v>9346</v>
      </c>
      <c r="L149" t="s">
        <v>9345</v>
      </c>
      <c r="M149" t="s">
        <v>9344</v>
      </c>
      <c r="N149" t="s">
        <v>9343</v>
      </c>
      <c r="O149" t="s">
        <v>15529</v>
      </c>
      <c r="P149" t="s">
        <v>15528</v>
      </c>
      <c r="Q149" t="s">
        <v>15527</v>
      </c>
      <c r="R149" t="s">
        <v>15526</v>
      </c>
      <c r="S149" t="s">
        <v>15525</v>
      </c>
      <c r="T149" t="s">
        <v>15524</v>
      </c>
      <c r="U149" t="s">
        <v>15523</v>
      </c>
    </row>
    <row r="150" spans="1:21" x14ac:dyDescent="0.3">
      <c r="A150" t="s">
        <v>358</v>
      </c>
      <c r="B150" t="s">
        <v>359</v>
      </c>
      <c r="C150" t="s">
        <v>15531</v>
      </c>
      <c r="E150" t="s">
        <v>15536</v>
      </c>
      <c r="G150" t="s">
        <v>9198</v>
      </c>
      <c r="H150" t="s">
        <v>9197</v>
      </c>
      <c r="I150" t="s">
        <v>9348</v>
      </c>
      <c r="J150" t="s">
        <v>9347</v>
      </c>
      <c r="K150" t="s">
        <v>9346</v>
      </c>
      <c r="L150" t="s">
        <v>9345</v>
      </c>
      <c r="M150" t="s">
        <v>9344</v>
      </c>
      <c r="N150" t="s">
        <v>9343</v>
      </c>
      <c r="O150" t="s">
        <v>15529</v>
      </c>
      <c r="P150" t="s">
        <v>15528</v>
      </c>
      <c r="Q150" t="s">
        <v>15527</v>
      </c>
      <c r="R150" t="s">
        <v>15526</v>
      </c>
      <c r="S150" t="s">
        <v>15525</v>
      </c>
      <c r="T150" t="s">
        <v>15524</v>
      </c>
      <c r="U150" t="s">
        <v>15523</v>
      </c>
    </row>
    <row r="151" spans="1:21" x14ac:dyDescent="0.3">
      <c r="A151" t="s">
        <v>360</v>
      </c>
      <c r="B151" t="s">
        <v>361</v>
      </c>
      <c r="C151" t="s">
        <v>15531</v>
      </c>
      <c r="E151" t="s">
        <v>15535</v>
      </c>
      <c r="G151" t="s">
        <v>9198</v>
      </c>
      <c r="H151" t="s">
        <v>9197</v>
      </c>
      <c r="I151" t="s">
        <v>9348</v>
      </c>
      <c r="J151" t="s">
        <v>9347</v>
      </c>
      <c r="K151" t="s">
        <v>9346</v>
      </c>
      <c r="L151" t="s">
        <v>9345</v>
      </c>
      <c r="M151" t="s">
        <v>9344</v>
      </c>
      <c r="N151" t="s">
        <v>9343</v>
      </c>
      <c r="O151" t="s">
        <v>15529</v>
      </c>
      <c r="P151" t="s">
        <v>15528</v>
      </c>
      <c r="Q151" t="s">
        <v>15527</v>
      </c>
      <c r="R151" t="s">
        <v>15526</v>
      </c>
      <c r="S151" t="s">
        <v>15525</v>
      </c>
      <c r="T151" t="s">
        <v>15524</v>
      </c>
      <c r="U151" t="s">
        <v>15523</v>
      </c>
    </row>
    <row r="152" spans="1:21" x14ac:dyDescent="0.3">
      <c r="A152" t="s">
        <v>362</v>
      </c>
      <c r="B152" t="s">
        <v>363</v>
      </c>
      <c r="C152" t="s">
        <v>15531</v>
      </c>
      <c r="E152" t="s">
        <v>15534</v>
      </c>
      <c r="G152" t="s">
        <v>9198</v>
      </c>
      <c r="H152" t="s">
        <v>9197</v>
      </c>
      <c r="I152" t="s">
        <v>9348</v>
      </c>
      <c r="J152" t="s">
        <v>9347</v>
      </c>
      <c r="K152" t="s">
        <v>9346</v>
      </c>
      <c r="L152" t="s">
        <v>9345</v>
      </c>
      <c r="M152" t="s">
        <v>9344</v>
      </c>
      <c r="N152" t="s">
        <v>9343</v>
      </c>
      <c r="O152" t="s">
        <v>15529</v>
      </c>
      <c r="P152" t="s">
        <v>15528</v>
      </c>
      <c r="Q152" t="s">
        <v>15527</v>
      </c>
      <c r="R152" t="s">
        <v>15526</v>
      </c>
      <c r="S152" t="s">
        <v>15525</v>
      </c>
      <c r="T152" t="s">
        <v>15524</v>
      </c>
      <c r="U152" t="s">
        <v>15523</v>
      </c>
    </row>
    <row r="153" spans="1:21" x14ac:dyDescent="0.3">
      <c r="A153" t="s">
        <v>364</v>
      </c>
      <c r="B153" t="s">
        <v>365</v>
      </c>
      <c r="C153" t="s">
        <v>15531</v>
      </c>
      <c r="E153" t="s">
        <v>15533</v>
      </c>
      <c r="G153" t="s">
        <v>9198</v>
      </c>
      <c r="H153" t="s">
        <v>9197</v>
      </c>
      <c r="I153" t="s">
        <v>9348</v>
      </c>
      <c r="J153" t="s">
        <v>9347</v>
      </c>
      <c r="K153" t="s">
        <v>9346</v>
      </c>
      <c r="L153" t="s">
        <v>9345</v>
      </c>
      <c r="M153" t="s">
        <v>9344</v>
      </c>
      <c r="N153" t="s">
        <v>9343</v>
      </c>
      <c r="O153" t="s">
        <v>15529</v>
      </c>
      <c r="P153" t="s">
        <v>15528</v>
      </c>
      <c r="Q153" t="s">
        <v>15527</v>
      </c>
      <c r="R153" t="s">
        <v>15526</v>
      </c>
      <c r="S153" t="s">
        <v>15525</v>
      </c>
      <c r="T153" t="s">
        <v>15524</v>
      </c>
      <c r="U153" t="s">
        <v>15523</v>
      </c>
    </row>
    <row r="154" spans="1:21" x14ac:dyDescent="0.3">
      <c r="A154" t="s">
        <v>366</v>
      </c>
      <c r="B154" t="s">
        <v>367</v>
      </c>
      <c r="C154" t="s">
        <v>15531</v>
      </c>
      <c r="E154" t="s">
        <v>15532</v>
      </c>
      <c r="G154" t="s">
        <v>9198</v>
      </c>
      <c r="H154" t="s">
        <v>9197</v>
      </c>
      <c r="I154" t="s">
        <v>9348</v>
      </c>
      <c r="J154" t="s">
        <v>9347</v>
      </c>
      <c r="K154" t="s">
        <v>9346</v>
      </c>
      <c r="L154" t="s">
        <v>9345</v>
      </c>
      <c r="M154" t="s">
        <v>9344</v>
      </c>
      <c r="N154" t="s">
        <v>9343</v>
      </c>
      <c r="O154" t="s">
        <v>15529</v>
      </c>
      <c r="P154" t="s">
        <v>15528</v>
      </c>
      <c r="Q154" t="s">
        <v>15527</v>
      </c>
      <c r="R154" t="s">
        <v>15526</v>
      </c>
      <c r="S154" t="s">
        <v>15525</v>
      </c>
      <c r="T154" t="s">
        <v>15524</v>
      </c>
      <c r="U154" t="s">
        <v>15523</v>
      </c>
    </row>
    <row r="155" spans="1:21" x14ac:dyDescent="0.3">
      <c r="A155" t="s">
        <v>368</v>
      </c>
      <c r="B155" t="s">
        <v>369</v>
      </c>
      <c r="C155" t="s">
        <v>15531</v>
      </c>
      <c r="E155" t="s">
        <v>15530</v>
      </c>
      <c r="G155" t="s">
        <v>9198</v>
      </c>
      <c r="H155" t="s">
        <v>9197</v>
      </c>
      <c r="I155" t="s">
        <v>9348</v>
      </c>
      <c r="J155" t="s">
        <v>9347</v>
      </c>
      <c r="K155" t="s">
        <v>9346</v>
      </c>
      <c r="L155" t="s">
        <v>9345</v>
      </c>
      <c r="M155" t="s">
        <v>9344</v>
      </c>
      <c r="N155" t="s">
        <v>9343</v>
      </c>
      <c r="O155" t="s">
        <v>15529</v>
      </c>
      <c r="P155" t="s">
        <v>15528</v>
      </c>
      <c r="Q155" t="s">
        <v>15527</v>
      </c>
      <c r="R155" t="s">
        <v>15526</v>
      </c>
      <c r="S155" t="s">
        <v>15525</v>
      </c>
      <c r="T155" t="s">
        <v>15524</v>
      </c>
      <c r="U155" t="s">
        <v>15523</v>
      </c>
    </row>
    <row r="156" spans="1:21" x14ac:dyDescent="0.3">
      <c r="A156" t="s">
        <v>15522</v>
      </c>
      <c r="B156" t="s">
        <v>371</v>
      </c>
      <c r="C156" t="s">
        <v>15515</v>
      </c>
      <c r="E156" t="s">
        <v>15521</v>
      </c>
      <c r="G156" t="s">
        <v>9198</v>
      </c>
      <c r="H156" t="s">
        <v>9381</v>
      </c>
      <c r="I156" t="s">
        <v>9380</v>
      </c>
      <c r="J156" t="s">
        <v>9648</v>
      </c>
      <c r="K156" t="s">
        <v>9647</v>
      </c>
      <c r="L156" t="s">
        <v>9646</v>
      </c>
      <c r="M156" t="s">
        <v>9862</v>
      </c>
      <c r="N156" t="s">
        <v>9861</v>
      </c>
      <c r="O156" t="s">
        <v>14403</v>
      </c>
      <c r="P156" t="s">
        <v>15513</v>
      </c>
    </row>
    <row r="157" spans="1:21" x14ac:dyDescent="0.3">
      <c r="A157" t="s">
        <v>15520</v>
      </c>
      <c r="B157" t="s">
        <v>373</v>
      </c>
      <c r="C157" t="s">
        <v>15515</v>
      </c>
      <c r="E157" t="s">
        <v>15519</v>
      </c>
      <c r="G157" t="s">
        <v>9198</v>
      </c>
      <c r="H157" t="s">
        <v>9381</v>
      </c>
      <c r="I157" t="s">
        <v>9380</v>
      </c>
      <c r="J157" t="s">
        <v>9648</v>
      </c>
      <c r="K157" t="s">
        <v>9647</v>
      </c>
      <c r="L157" t="s">
        <v>9646</v>
      </c>
      <c r="M157" t="s">
        <v>9862</v>
      </c>
      <c r="N157" t="s">
        <v>9861</v>
      </c>
      <c r="O157" t="s">
        <v>14403</v>
      </c>
      <c r="P157" t="s">
        <v>15513</v>
      </c>
    </row>
    <row r="158" spans="1:21" x14ac:dyDescent="0.3">
      <c r="A158" t="s">
        <v>15518</v>
      </c>
      <c r="B158" t="s">
        <v>375</v>
      </c>
      <c r="C158" t="s">
        <v>15515</v>
      </c>
      <c r="E158" t="s">
        <v>15517</v>
      </c>
      <c r="G158" t="s">
        <v>9198</v>
      </c>
      <c r="H158" t="s">
        <v>9381</v>
      </c>
      <c r="I158" t="s">
        <v>9380</v>
      </c>
      <c r="J158" t="s">
        <v>9648</v>
      </c>
      <c r="K158" t="s">
        <v>9647</v>
      </c>
      <c r="L158" t="s">
        <v>9646</v>
      </c>
      <c r="M158" t="s">
        <v>9862</v>
      </c>
      <c r="N158" t="s">
        <v>9861</v>
      </c>
      <c r="O158" t="s">
        <v>14403</v>
      </c>
      <c r="P158" t="s">
        <v>15513</v>
      </c>
    </row>
    <row r="159" spans="1:21" x14ac:dyDescent="0.3">
      <c r="A159" t="s">
        <v>15516</v>
      </c>
      <c r="B159" t="s">
        <v>377</v>
      </c>
      <c r="C159" t="s">
        <v>15515</v>
      </c>
      <c r="E159" t="s">
        <v>15514</v>
      </c>
      <c r="G159" t="s">
        <v>9198</v>
      </c>
      <c r="H159" t="s">
        <v>9381</v>
      </c>
      <c r="I159" t="s">
        <v>9380</v>
      </c>
      <c r="J159" t="s">
        <v>9648</v>
      </c>
      <c r="K159" t="s">
        <v>9647</v>
      </c>
      <c r="L159" t="s">
        <v>9646</v>
      </c>
      <c r="M159" t="s">
        <v>9862</v>
      </c>
      <c r="N159" t="s">
        <v>9861</v>
      </c>
      <c r="O159" t="s">
        <v>14403</v>
      </c>
      <c r="P159" t="s">
        <v>15513</v>
      </c>
    </row>
    <row r="160" spans="1:21" x14ac:dyDescent="0.3">
      <c r="A160" t="s">
        <v>378</v>
      </c>
      <c r="B160" t="s">
        <v>379</v>
      </c>
      <c r="C160" t="s">
        <v>15502</v>
      </c>
      <c r="E160" t="s">
        <v>15512</v>
      </c>
      <c r="G160" t="s">
        <v>9198</v>
      </c>
      <c r="H160" t="s">
        <v>9381</v>
      </c>
      <c r="I160" t="s">
        <v>9874</v>
      </c>
      <c r="J160" t="s">
        <v>9873</v>
      </c>
      <c r="K160" t="s">
        <v>10252</v>
      </c>
      <c r="L160" t="s">
        <v>10251</v>
      </c>
      <c r="M160" t="s">
        <v>10250</v>
      </c>
      <c r="N160" t="s">
        <v>15500</v>
      </c>
      <c r="O160" t="s">
        <v>15499</v>
      </c>
    </row>
    <row r="161" spans="1:16" x14ac:dyDescent="0.3">
      <c r="A161" t="s">
        <v>380</v>
      </c>
      <c r="B161" t="s">
        <v>381</v>
      </c>
      <c r="C161" t="s">
        <v>15502</v>
      </c>
      <c r="E161" t="s">
        <v>15511</v>
      </c>
      <c r="G161" t="s">
        <v>9198</v>
      </c>
      <c r="H161" t="s">
        <v>9381</v>
      </c>
      <c r="I161" t="s">
        <v>9874</v>
      </c>
      <c r="J161" t="s">
        <v>9873</v>
      </c>
      <c r="K161" t="s">
        <v>10252</v>
      </c>
      <c r="L161" t="s">
        <v>10251</v>
      </c>
      <c r="M161" t="s">
        <v>10250</v>
      </c>
      <c r="N161" t="s">
        <v>15500</v>
      </c>
      <c r="O161" t="s">
        <v>15499</v>
      </c>
    </row>
    <row r="162" spans="1:16" x14ac:dyDescent="0.3">
      <c r="A162" t="s">
        <v>382</v>
      </c>
      <c r="B162" t="s">
        <v>383</v>
      </c>
      <c r="C162" t="s">
        <v>15502</v>
      </c>
      <c r="E162" t="s">
        <v>15510</v>
      </c>
      <c r="G162" t="s">
        <v>9198</v>
      </c>
      <c r="H162" t="s">
        <v>9381</v>
      </c>
      <c r="I162" t="s">
        <v>9874</v>
      </c>
      <c r="J162" t="s">
        <v>9873</v>
      </c>
      <c r="K162" t="s">
        <v>10252</v>
      </c>
      <c r="L162" t="s">
        <v>10251</v>
      </c>
      <c r="M162" t="s">
        <v>10250</v>
      </c>
      <c r="N162" t="s">
        <v>15500</v>
      </c>
      <c r="O162" t="s">
        <v>15499</v>
      </c>
    </row>
    <row r="163" spans="1:16" x14ac:dyDescent="0.3">
      <c r="A163" t="s">
        <v>384</v>
      </c>
      <c r="B163" t="s">
        <v>385</v>
      </c>
      <c r="C163" t="s">
        <v>15502</v>
      </c>
      <c r="E163" t="s">
        <v>15509</v>
      </c>
      <c r="G163" t="s">
        <v>9198</v>
      </c>
      <c r="H163" t="s">
        <v>9381</v>
      </c>
      <c r="I163" t="s">
        <v>9874</v>
      </c>
      <c r="J163" t="s">
        <v>9873</v>
      </c>
      <c r="K163" t="s">
        <v>10252</v>
      </c>
      <c r="L163" t="s">
        <v>10251</v>
      </c>
      <c r="M163" t="s">
        <v>10250</v>
      </c>
      <c r="N163" t="s">
        <v>15500</v>
      </c>
      <c r="O163" t="s">
        <v>15499</v>
      </c>
    </row>
    <row r="164" spans="1:16" x14ac:dyDescent="0.3">
      <c r="A164" t="s">
        <v>386</v>
      </c>
      <c r="B164" t="s">
        <v>387</v>
      </c>
      <c r="C164" t="s">
        <v>15502</v>
      </c>
      <c r="E164" t="s">
        <v>15508</v>
      </c>
      <c r="G164" t="s">
        <v>9198</v>
      </c>
      <c r="H164" t="s">
        <v>9381</v>
      </c>
      <c r="I164" t="s">
        <v>9874</v>
      </c>
      <c r="J164" t="s">
        <v>9873</v>
      </c>
      <c r="K164" t="s">
        <v>10252</v>
      </c>
      <c r="L164" t="s">
        <v>10251</v>
      </c>
      <c r="M164" t="s">
        <v>10250</v>
      </c>
      <c r="N164" t="s">
        <v>15500</v>
      </c>
      <c r="O164" t="s">
        <v>15499</v>
      </c>
    </row>
    <row r="165" spans="1:16" x14ac:dyDescent="0.3">
      <c r="A165" t="s">
        <v>388</v>
      </c>
      <c r="B165" t="s">
        <v>389</v>
      </c>
      <c r="C165" t="s">
        <v>15502</v>
      </c>
      <c r="E165" t="s">
        <v>15507</v>
      </c>
      <c r="G165" t="s">
        <v>9198</v>
      </c>
      <c r="H165" t="s">
        <v>9381</v>
      </c>
      <c r="I165" t="s">
        <v>9874</v>
      </c>
      <c r="J165" t="s">
        <v>9873</v>
      </c>
      <c r="K165" t="s">
        <v>10252</v>
      </c>
      <c r="L165" t="s">
        <v>10251</v>
      </c>
      <c r="M165" t="s">
        <v>10250</v>
      </c>
      <c r="N165" t="s">
        <v>15500</v>
      </c>
      <c r="O165" t="s">
        <v>15499</v>
      </c>
    </row>
    <row r="166" spans="1:16" x14ac:dyDescent="0.3">
      <c r="A166" t="s">
        <v>390</v>
      </c>
      <c r="B166" t="s">
        <v>391</v>
      </c>
      <c r="C166" t="s">
        <v>15502</v>
      </c>
      <c r="E166" t="s">
        <v>15506</v>
      </c>
      <c r="G166" t="s">
        <v>9198</v>
      </c>
      <c r="H166" t="s">
        <v>9381</v>
      </c>
      <c r="I166" t="s">
        <v>9874</v>
      </c>
      <c r="J166" t="s">
        <v>9873</v>
      </c>
      <c r="K166" t="s">
        <v>10252</v>
      </c>
      <c r="L166" t="s">
        <v>10251</v>
      </c>
      <c r="M166" t="s">
        <v>10250</v>
      </c>
      <c r="N166" t="s">
        <v>15500</v>
      </c>
      <c r="O166" t="s">
        <v>15499</v>
      </c>
    </row>
    <row r="167" spans="1:16" x14ac:dyDescent="0.3">
      <c r="A167" t="s">
        <v>392</v>
      </c>
      <c r="B167" t="s">
        <v>393</v>
      </c>
      <c r="C167" t="s">
        <v>15502</v>
      </c>
      <c r="E167" t="s">
        <v>15505</v>
      </c>
      <c r="G167" t="s">
        <v>9198</v>
      </c>
      <c r="H167" t="s">
        <v>9381</v>
      </c>
      <c r="I167" t="s">
        <v>9874</v>
      </c>
      <c r="J167" t="s">
        <v>9873</v>
      </c>
      <c r="K167" t="s">
        <v>10252</v>
      </c>
      <c r="L167" t="s">
        <v>10251</v>
      </c>
      <c r="M167" t="s">
        <v>10250</v>
      </c>
      <c r="N167" t="s">
        <v>15500</v>
      </c>
      <c r="O167" t="s">
        <v>15499</v>
      </c>
    </row>
    <row r="168" spans="1:16" x14ac:dyDescent="0.3">
      <c r="A168" t="s">
        <v>394</v>
      </c>
      <c r="B168" t="s">
        <v>395</v>
      </c>
      <c r="C168" t="s">
        <v>15502</v>
      </c>
      <c r="E168" t="s">
        <v>15504</v>
      </c>
      <c r="G168" t="s">
        <v>9198</v>
      </c>
      <c r="H168" t="s">
        <v>9381</v>
      </c>
      <c r="I168" t="s">
        <v>9874</v>
      </c>
      <c r="J168" t="s">
        <v>9873</v>
      </c>
      <c r="K168" t="s">
        <v>10252</v>
      </c>
      <c r="L168" t="s">
        <v>10251</v>
      </c>
      <c r="M168" t="s">
        <v>10250</v>
      </c>
      <c r="N168" t="s">
        <v>15500</v>
      </c>
      <c r="O168" t="s">
        <v>15499</v>
      </c>
    </row>
    <row r="169" spans="1:16" x14ac:dyDescent="0.3">
      <c r="A169" t="s">
        <v>396</v>
      </c>
      <c r="B169" t="s">
        <v>397</v>
      </c>
      <c r="C169" t="s">
        <v>15502</v>
      </c>
      <c r="E169" t="s">
        <v>15503</v>
      </c>
      <c r="G169" t="s">
        <v>9198</v>
      </c>
      <c r="H169" t="s">
        <v>9381</v>
      </c>
      <c r="I169" t="s">
        <v>9874</v>
      </c>
      <c r="J169" t="s">
        <v>9873</v>
      </c>
      <c r="K169" t="s">
        <v>10252</v>
      </c>
      <c r="L169" t="s">
        <v>10251</v>
      </c>
      <c r="M169" t="s">
        <v>10250</v>
      </c>
      <c r="N169" t="s">
        <v>15500</v>
      </c>
      <c r="O169" t="s">
        <v>15499</v>
      </c>
    </row>
    <row r="170" spans="1:16" x14ac:dyDescent="0.3">
      <c r="A170" t="s">
        <v>398</v>
      </c>
      <c r="B170" t="s">
        <v>399</v>
      </c>
      <c r="C170" t="s">
        <v>15502</v>
      </c>
      <c r="E170" t="s">
        <v>15501</v>
      </c>
      <c r="G170" t="s">
        <v>9198</v>
      </c>
      <c r="H170" t="s">
        <v>9381</v>
      </c>
      <c r="I170" t="s">
        <v>9874</v>
      </c>
      <c r="J170" t="s">
        <v>9873</v>
      </c>
      <c r="K170" t="s">
        <v>10252</v>
      </c>
      <c r="L170" t="s">
        <v>10251</v>
      </c>
      <c r="M170" t="s">
        <v>10250</v>
      </c>
      <c r="N170" t="s">
        <v>15500</v>
      </c>
      <c r="O170" t="s">
        <v>15499</v>
      </c>
    </row>
    <row r="171" spans="1:16" x14ac:dyDescent="0.3">
      <c r="A171" t="s">
        <v>408</v>
      </c>
      <c r="B171" t="s">
        <v>409</v>
      </c>
      <c r="C171" t="s">
        <v>15494</v>
      </c>
      <c r="E171" t="s">
        <v>15498</v>
      </c>
      <c r="G171" t="s">
        <v>9198</v>
      </c>
      <c r="H171" t="s">
        <v>9197</v>
      </c>
      <c r="I171" t="s">
        <v>9509</v>
      </c>
      <c r="J171" t="s">
        <v>9508</v>
      </c>
      <c r="K171" t="s">
        <v>9507</v>
      </c>
      <c r="L171" t="s">
        <v>9506</v>
      </c>
      <c r="M171" t="s">
        <v>9505</v>
      </c>
      <c r="N171" t="s">
        <v>15492</v>
      </c>
    </row>
    <row r="172" spans="1:16" x14ac:dyDescent="0.3">
      <c r="A172" t="s">
        <v>410</v>
      </c>
      <c r="B172" t="s">
        <v>411</v>
      </c>
      <c r="C172" t="s">
        <v>15494</v>
      </c>
      <c r="E172" t="s">
        <v>15497</v>
      </c>
      <c r="G172" t="s">
        <v>9198</v>
      </c>
      <c r="H172" t="s">
        <v>9197</v>
      </c>
      <c r="I172" t="s">
        <v>9509</v>
      </c>
      <c r="J172" t="s">
        <v>9508</v>
      </c>
      <c r="K172" t="s">
        <v>9507</v>
      </c>
      <c r="L172" t="s">
        <v>9506</v>
      </c>
      <c r="M172" t="s">
        <v>9505</v>
      </c>
      <c r="N172" t="s">
        <v>15492</v>
      </c>
    </row>
    <row r="173" spans="1:16" x14ac:dyDescent="0.3">
      <c r="A173" t="s">
        <v>414</v>
      </c>
      <c r="B173" t="s">
        <v>415</v>
      </c>
      <c r="C173" t="s">
        <v>15494</v>
      </c>
      <c r="E173" t="s">
        <v>15496</v>
      </c>
      <c r="G173" t="s">
        <v>9198</v>
      </c>
      <c r="H173" t="s">
        <v>9197</v>
      </c>
      <c r="I173" t="s">
        <v>9509</v>
      </c>
      <c r="J173" t="s">
        <v>9508</v>
      </c>
      <c r="K173" t="s">
        <v>9507</v>
      </c>
      <c r="L173" t="s">
        <v>9506</v>
      </c>
      <c r="M173" t="s">
        <v>9505</v>
      </c>
      <c r="N173" t="s">
        <v>15492</v>
      </c>
    </row>
    <row r="174" spans="1:16" x14ac:dyDescent="0.3">
      <c r="A174" t="s">
        <v>416</v>
      </c>
      <c r="B174" t="s">
        <v>417</v>
      </c>
      <c r="C174" t="s">
        <v>15494</v>
      </c>
      <c r="E174" t="s">
        <v>15495</v>
      </c>
      <c r="G174" t="s">
        <v>9198</v>
      </c>
      <c r="H174" t="s">
        <v>9197</v>
      </c>
      <c r="I174" t="s">
        <v>9509</v>
      </c>
      <c r="J174" t="s">
        <v>9508</v>
      </c>
      <c r="K174" t="s">
        <v>9507</v>
      </c>
      <c r="L174" t="s">
        <v>9506</v>
      </c>
      <c r="M174" t="s">
        <v>9505</v>
      </c>
      <c r="N174" t="s">
        <v>15492</v>
      </c>
    </row>
    <row r="175" spans="1:16" x14ac:dyDescent="0.3">
      <c r="A175" t="s">
        <v>418</v>
      </c>
      <c r="B175" t="s">
        <v>419</v>
      </c>
      <c r="C175" t="s">
        <v>15494</v>
      </c>
      <c r="E175" t="s">
        <v>15493</v>
      </c>
      <c r="G175" t="s">
        <v>9198</v>
      </c>
      <c r="H175" t="s">
        <v>9197</v>
      </c>
      <c r="I175" t="s">
        <v>9509</v>
      </c>
      <c r="J175" t="s">
        <v>9508</v>
      </c>
      <c r="K175" t="s">
        <v>9507</v>
      </c>
      <c r="L175" t="s">
        <v>9506</v>
      </c>
      <c r="M175" t="s">
        <v>9505</v>
      </c>
      <c r="N175" t="s">
        <v>15492</v>
      </c>
    </row>
    <row r="176" spans="1:16" x14ac:dyDescent="0.3">
      <c r="A176" t="s">
        <v>420</v>
      </c>
      <c r="B176" t="s">
        <v>421</v>
      </c>
      <c r="C176" t="s">
        <v>15488</v>
      </c>
      <c r="E176" t="s">
        <v>15491</v>
      </c>
      <c r="G176" t="s">
        <v>9198</v>
      </c>
      <c r="H176" t="s">
        <v>9381</v>
      </c>
      <c r="I176" t="s">
        <v>9380</v>
      </c>
      <c r="J176" t="s">
        <v>9379</v>
      </c>
      <c r="K176" t="s">
        <v>9378</v>
      </c>
      <c r="L176" t="s">
        <v>9396</v>
      </c>
      <c r="M176" t="s">
        <v>9395</v>
      </c>
      <c r="N176" t="s">
        <v>9394</v>
      </c>
      <c r="O176" t="s">
        <v>9393</v>
      </c>
      <c r="P176" t="s">
        <v>11281</v>
      </c>
    </row>
    <row r="177" spans="1:27" x14ac:dyDescent="0.3">
      <c r="A177" t="s">
        <v>422</v>
      </c>
      <c r="B177" t="s">
        <v>423</v>
      </c>
      <c r="C177" t="s">
        <v>15488</v>
      </c>
      <c r="E177" t="s">
        <v>15490</v>
      </c>
      <c r="G177" t="s">
        <v>9198</v>
      </c>
      <c r="H177" t="s">
        <v>9381</v>
      </c>
      <c r="I177" t="s">
        <v>9380</v>
      </c>
      <c r="J177" t="s">
        <v>9379</v>
      </c>
      <c r="K177" t="s">
        <v>9378</v>
      </c>
      <c r="L177" t="s">
        <v>9396</v>
      </c>
      <c r="M177" t="s">
        <v>9395</v>
      </c>
      <c r="N177" t="s">
        <v>9394</v>
      </c>
      <c r="O177" t="s">
        <v>9393</v>
      </c>
      <c r="P177" t="s">
        <v>11281</v>
      </c>
    </row>
    <row r="178" spans="1:27" x14ac:dyDescent="0.3">
      <c r="A178" t="s">
        <v>424</v>
      </c>
      <c r="B178" t="s">
        <v>425</v>
      </c>
      <c r="C178" t="s">
        <v>15488</v>
      </c>
      <c r="E178" t="s">
        <v>15489</v>
      </c>
      <c r="G178" t="s">
        <v>9198</v>
      </c>
      <c r="H178" t="s">
        <v>9381</v>
      </c>
      <c r="I178" t="s">
        <v>9380</v>
      </c>
      <c r="J178" t="s">
        <v>9379</v>
      </c>
      <c r="K178" t="s">
        <v>9378</v>
      </c>
      <c r="L178" t="s">
        <v>9396</v>
      </c>
      <c r="M178" t="s">
        <v>9395</v>
      </c>
      <c r="N178" t="s">
        <v>9394</v>
      </c>
      <c r="O178" t="s">
        <v>9393</v>
      </c>
      <c r="P178" t="s">
        <v>11281</v>
      </c>
    </row>
    <row r="179" spans="1:27" x14ac:dyDescent="0.3">
      <c r="A179" t="s">
        <v>426</v>
      </c>
      <c r="B179" t="s">
        <v>427</v>
      </c>
      <c r="C179" t="s">
        <v>15488</v>
      </c>
      <c r="E179" t="s">
        <v>15487</v>
      </c>
      <c r="G179" t="s">
        <v>9198</v>
      </c>
      <c r="H179" t="s">
        <v>9381</v>
      </c>
      <c r="I179" t="s">
        <v>9380</v>
      </c>
      <c r="J179" t="s">
        <v>9379</v>
      </c>
      <c r="K179" t="s">
        <v>9378</v>
      </c>
      <c r="L179" t="s">
        <v>9396</v>
      </c>
      <c r="M179" t="s">
        <v>9395</v>
      </c>
      <c r="N179" t="s">
        <v>9394</v>
      </c>
      <c r="O179" t="s">
        <v>9393</v>
      </c>
      <c r="P179" t="s">
        <v>11281</v>
      </c>
    </row>
    <row r="180" spans="1:27" x14ac:dyDescent="0.3">
      <c r="A180" t="s">
        <v>428</v>
      </c>
      <c r="B180" t="s">
        <v>429</v>
      </c>
      <c r="C180" t="s">
        <v>15483</v>
      </c>
      <c r="E180" t="s">
        <v>15486</v>
      </c>
      <c r="G180" t="s">
        <v>9198</v>
      </c>
      <c r="H180" t="s">
        <v>9431</v>
      </c>
      <c r="I180" t="s">
        <v>9430</v>
      </c>
      <c r="J180" t="s">
        <v>9429</v>
      </c>
      <c r="K180" t="s">
        <v>9428</v>
      </c>
      <c r="L180" t="s">
        <v>9427</v>
      </c>
      <c r="M180" t="s">
        <v>9426</v>
      </c>
      <c r="N180" t="s">
        <v>9425</v>
      </c>
      <c r="O180" t="s">
        <v>9424</v>
      </c>
      <c r="P180" t="s">
        <v>9423</v>
      </c>
      <c r="Q180" t="s">
        <v>9422</v>
      </c>
      <c r="R180" t="s">
        <v>9421</v>
      </c>
      <c r="S180" t="s">
        <v>9783</v>
      </c>
      <c r="T180" t="s">
        <v>9782</v>
      </c>
      <c r="U180" t="s">
        <v>9781</v>
      </c>
      <c r="V180" t="s">
        <v>9780</v>
      </c>
      <c r="W180" t="s">
        <v>9779</v>
      </c>
      <c r="X180" t="s">
        <v>15481</v>
      </c>
      <c r="Y180" t="s">
        <v>15480</v>
      </c>
      <c r="Z180" t="s">
        <v>15479</v>
      </c>
      <c r="AA180" t="s">
        <v>15478</v>
      </c>
    </row>
    <row r="181" spans="1:27" x14ac:dyDescent="0.3">
      <c r="A181" t="s">
        <v>430</v>
      </c>
      <c r="B181" t="s">
        <v>431</v>
      </c>
      <c r="C181" t="s">
        <v>15483</v>
      </c>
      <c r="E181" t="s">
        <v>15485</v>
      </c>
      <c r="G181" t="s">
        <v>9198</v>
      </c>
      <c r="H181" t="s">
        <v>9431</v>
      </c>
      <c r="I181" t="s">
        <v>9430</v>
      </c>
      <c r="J181" t="s">
        <v>9429</v>
      </c>
      <c r="K181" t="s">
        <v>9428</v>
      </c>
      <c r="L181" t="s">
        <v>9427</v>
      </c>
      <c r="M181" t="s">
        <v>9426</v>
      </c>
      <c r="N181" t="s">
        <v>9425</v>
      </c>
      <c r="O181" t="s">
        <v>9424</v>
      </c>
      <c r="P181" t="s">
        <v>9423</v>
      </c>
      <c r="Q181" t="s">
        <v>9422</v>
      </c>
      <c r="R181" t="s">
        <v>9421</v>
      </c>
      <c r="S181" t="s">
        <v>9783</v>
      </c>
      <c r="T181" t="s">
        <v>9782</v>
      </c>
      <c r="U181" t="s">
        <v>9781</v>
      </c>
      <c r="V181" t="s">
        <v>9780</v>
      </c>
      <c r="W181" t="s">
        <v>9779</v>
      </c>
      <c r="X181" t="s">
        <v>15481</v>
      </c>
      <c r="Y181" t="s">
        <v>15480</v>
      </c>
      <c r="Z181" t="s">
        <v>15479</v>
      </c>
      <c r="AA181" t="s">
        <v>15478</v>
      </c>
    </row>
    <row r="182" spans="1:27" x14ac:dyDescent="0.3">
      <c r="A182" t="s">
        <v>432</v>
      </c>
      <c r="B182" t="s">
        <v>433</v>
      </c>
      <c r="C182" t="s">
        <v>15483</v>
      </c>
      <c r="E182" t="s">
        <v>15484</v>
      </c>
      <c r="G182" t="s">
        <v>9198</v>
      </c>
      <c r="H182" t="s">
        <v>9431</v>
      </c>
      <c r="I182" t="s">
        <v>9430</v>
      </c>
      <c r="J182" t="s">
        <v>9429</v>
      </c>
      <c r="K182" t="s">
        <v>9428</v>
      </c>
      <c r="L182" t="s">
        <v>9427</v>
      </c>
      <c r="M182" t="s">
        <v>9426</v>
      </c>
      <c r="N182" t="s">
        <v>9425</v>
      </c>
      <c r="O182" t="s">
        <v>9424</v>
      </c>
      <c r="P182" t="s">
        <v>9423</v>
      </c>
      <c r="Q182" t="s">
        <v>9422</v>
      </c>
      <c r="R182" t="s">
        <v>9421</v>
      </c>
      <c r="S182" t="s">
        <v>9783</v>
      </c>
      <c r="T182" t="s">
        <v>9782</v>
      </c>
      <c r="U182" t="s">
        <v>9781</v>
      </c>
      <c r="V182" t="s">
        <v>9780</v>
      </c>
      <c r="W182" t="s">
        <v>9779</v>
      </c>
      <c r="X182" t="s">
        <v>15481</v>
      </c>
      <c r="Y182" t="s">
        <v>15480</v>
      </c>
      <c r="Z182" t="s">
        <v>15479</v>
      </c>
      <c r="AA182" t="s">
        <v>15478</v>
      </c>
    </row>
    <row r="183" spans="1:27" x14ac:dyDescent="0.3">
      <c r="A183" t="s">
        <v>434</v>
      </c>
      <c r="B183" t="s">
        <v>435</v>
      </c>
      <c r="C183" t="s">
        <v>15483</v>
      </c>
      <c r="E183" t="s">
        <v>15482</v>
      </c>
      <c r="G183" t="s">
        <v>9198</v>
      </c>
      <c r="H183" t="s">
        <v>9431</v>
      </c>
      <c r="I183" t="s">
        <v>9430</v>
      </c>
      <c r="J183" t="s">
        <v>9429</v>
      </c>
      <c r="K183" t="s">
        <v>9428</v>
      </c>
      <c r="L183" t="s">
        <v>9427</v>
      </c>
      <c r="M183" t="s">
        <v>9426</v>
      </c>
      <c r="N183" t="s">
        <v>9425</v>
      </c>
      <c r="O183" t="s">
        <v>9424</v>
      </c>
      <c r="P183" t="s">
        <v>9423</v>
      </c>
      <c r="Q183" t="s">
        <v>9422</v>
      </c>
      <c r="R183" t="s">
        <v>9421</v>
      </c>
      <c r="S183" t="s">
        <v>9783</v>
      </c>
      <c r="T183" t="s">
        <v>9782</v>
      </c>
      <c r="U183" t="s">
        <v>9781</v>
      </c>
      <c r="V183" t="s">
        <v>9780</v>
      </c>
      <c r="W183" t="s">
        <v>9779</v>
      </c>
      <c r="X183" t="s">
        <v>15481</v>
      </c>
      <c r="Y183" t="s">
        <v>15480</v>
      </c>
      <c r="Z183" t="s">
        <v>15479</v>
      </c>
      <c r="AA183" t="s">
        <v>15478</v>
      </c>
    </row>
    <row r="184" spans="1:27" x14ac:dyDescent="0.3">
      <c r="A184" t="s">
        <v>15477</v>
      </c>
      <c r="B184" t="s">
        <v>437</v>
      </c>
      <c r="C184" t="s">
        <v>15468</v>
      </c>
      <c r="E184" t="s">
        <v>15476</v>
      </c>
      <c r="G184" t="s">
        <v>9198</v>
      </c>
      <c r="H184" t="s">
        <v>9381</v>
      </c>
      <c r="I184" t="s">
        <v>9380</v>
      </c>
      <c r="J184" t="s">
        <v>9648</v>
      </c>
      <c r="K184" t="s">
        <v>9647</v>
      </c>
      <c r="L184" t="s">
        <v>9646</v>
      </c>
      <c r="M184" t="s">
        <v>10654</v>
      </c>
      <c r="N184" t="s">
        <v>10653</v>
      </c>
      <c r="O184" t="s">
        <v>14072</v>
      </c>
    </row>
    <row r="185" spans="1:27" x14ac:dyDescent="0.3">
      <c r="A185" t="s">
        <v>15475</v>
      </c>
      <c r="B185" t="s">
        <v>439</v>
      </c>
      <c r="C185" t="s">
        <v>15468</v>
      </c>
      <c r="E185" t="s">
        <v>15474</v>
      </c>
      <c r="G185" t="s">
        <v>9198</v>
      </c>
      <c r="H185" t="s">
        <v>9381</v>
      </c>
      <c r="I185" t="s">
        <v>9380</v>
      </c>
      <c r="J185" t="s">
        <v>9648</v>
      </c>
      <c r="K185" t="s">
        <v>9647</v>
      </c>
      <c r="L185" t="s">
        <v>9646</v>
      </c>
      <c r="M185" t="s">
        <v>10654</v>
      </c>
      <c r="N185" t="s">
        <v>10653</v>
      </c>
      <c r="O185" t="s">
        <v>14072</v>
      </c>
    </row>
    <row r="186" spans="1:27" x14ac:dyDescent="0.3">
      <c r="A186" t="s">
        <v>15473</v>
      </c>
      <c r="B186" t="s">
        <v>441</v>
      </c>
      <c r="C186" t="s">
        <v>15468</v>
      </c>
      <c r="E186" t="s">
        <v>15472</v>
      </c>
      <c r="G186" t="s">
        <v>9198</v>
      </c>
      <c r="H186" t="s">
        <v>9381</v>
      </c>
      <c r="I186" t="s">
        <v>9380</v>
      </c>
      <c r="J186" t="s">
        <v>9648</v>
      </c>
      <c r="K186" t="s">
        <v>9647</v>
      </c>
      <c r="L186" t="s">
        <v>9646</v>
      </c>
      <c r="M186" t="s">
        <v>10654</v>
      </c>
      <c r="N186" t="s">
        <v>10653</v>
      </c>
      <c r="O186" t="s">
        <v>14072</v>
      </c>
    </row>
    <row r="187" spans="1:27" x14ac:dyDescent="0.3">
      <c r="A187" t="s">
        <v>15471</v>
      </c>
      <c r="B187" t="s">
        <v>443</v>
      </c>
      <c r="C187" t="s">
        <v>15468</v>
      </c>
      <c r="E187" t="s">
        <v>15470</v>
      </c>
      <c r="G187" t="s">
        <v>9198</v>
      </c>
      <c r="H187" t="s">
        <v>9381</v>
      </c>
      <c r="I187" t="s">
        <v>9380</v>
      </c>
      <c r="J187" t="s">
        <v>9648</v>
      </c>
      <c r="K187" t="s">
        <v>9647</v>
      </c>
      <c r="L187" t="s">
        <v>9646</v>
      </c>
      <c r="M187" t="s">
        <v>10654</v>
      </c>
      <c r="N187" t="s">
        <v>10653</v>
      </c>
      <c r="O187" t="s">
        <v>14072</v>
      </c>
    </row>
    <row r="188" spans="1:27" x14ac:dyDescent="0.3">
      <c r="A188" t="s">
        <v>15469</v>
      </c>
      <c r="B188" t="s">
        <v>445</v>
      </c>
      <c r="C188" t="s">
        <v>15468</v>
      </c>
      <c r="E188" t="s">
        <v>15467</v>
      </c>
      <c r="G188" t="s">
        <v>9198</v>
      </c>
      <c r="H188" t="s">
        <v>9381</v>
      </c>
      <c r="I188" t="s">
        <v>9380</v>
      </c>
      <c r="J188" t="s">
        <v>9648</v>
      </c>
      <c r="K188" t="s">
        <v>9647</v>
      </c>
      <c r="L188" t="s">
        <v>9646</v>
      </c>
      <c r="M188" t="s">
        <v>10654</v>
      </c>
      <c r="N188" t="s">
        <v>10653</v>
      </c>
      <c r="O188" t="s">
        <v>14072</v>
      </c>
    </row>
    <row r="189" spans="1:27" x14ac:dyDescent="0.3">
      <c r="A189" t="s">
        <v>446</v>
      </c>
      <c r="B189" t="s">
        <v>447</v>
      </c>
      <c r="C189" t="s">
        <v>15464</v>
      </c>
      <c r="E189" t="s">
        <v>15466</v>
      </c>
      <c r="G189" t="s">
        <v>9198</v>
      </c>
      <c r="H189" t="s">
        <v>9470</v>
      </c>
      <c r="I189" t="s">
        <v>9469</v>
      </c>
      <c r="J189" t="s">
        <v>9894</v>
      </c>
      <c r="K189" t="s">
        <v>9893</v>
      </c>
      <c r="L189" t="s">
        <v>9892</v>
      </c>
      <c r="M189" t="s">
        <v>9891</v>
      </c>
      <c r="N189" t="s">
        <v>12081</v>
      </c>
      <c r="O189" t="s">
        <v>15462</v>
      </c>
    </row>
    <row r="190" spans="1:27" x14ac:dyDescent="0.3">
      <c r="A190" t="s">
        <v>448</v>
      </c>
      <c r="B190" t="s">
        <v>449</v>
      </c>
      <c r="C190" t="s">
        <v>15464</v>
      </c>
      <c r="E190" t="s">
        <v>15465</v>
      </c>
      <c r="G190" t="s">
        <v>9198</v>
      </c>
      <c r="H190" t="s">
        <v>9470</v>
      </c>
      <c r="I190" t="s">
        <v>9469</v>
      </c>
      <c r="J190" t="s">
        <v>9894</v>
      </c>
      <c r="K190" t="s">
        <v>9893</v>
      </c>
      <c r="L190" t="s">
        <v>9892</v>
      </c>
      <c r="M190" t="s">
        <v>9891</v>
      </c>
      <c r="N190" t="s">
        <v>12081</v>
      </c>
      <c r="O190" t="s">
        <v>15462</v>
      </c>
    </row>
    <row r="191" spans="1:27" x14ac:dyDescent="0.3">
      <c r="A191" t="s">
        <v>450</v>
      </c>
      <c r="B191" t="s">
        <v>451</v>
      </c>
      <c r="C191" t="s">
        <v>15464</v>
      </c>
      <c r="E191" t="s">
        <v>15463</v>
      </c>
      <c r="G191" t="s">
        <v>9198</v>
      </c>
      <c r="H191" t="s">
        <v>9470</v>
      </c>
      <c r="I191" t="s">
        <v>9469</v>
      </c>
      <c r="J191" t="s">
        <v>9894</v>
      </c>
      <c r="K191" t="s">
        <v>9893</v>
      </c>
      <c r="L191" t="s">
        <v>9892</v>
      </c>
      <c r="M191" t="s">
        <v>9891</v>
      </c>
      <c r="N191" t="s">
        <v>12081</v>
      </c>
      <c r="O191" t="s">
        <v>15462</v>
      </c>
    </row>
    <row r="192" spans="1:27" x14ac:dyDescent="0.3">
      <c r="A192" t="s">
        <v>452</v>
      </c>
      <c r="B192" t="s">
        <v>453</v>
      </c>
      <c r="C192" t="s">
        <v>15458</v>
      </c>
      <c r="E192" t="s">
        <v>15461</v>
      </c>
      <c r="G192" t="s">
        <v>9198</v>
      </c>
      <c r="H192" t="s">
        <v>9381</v>
      </c>
      <c r="I192" t="s">
        <v>9380</v>
      </c>
      <c r="J192" t="s">
        <v>9379</v>
      </c>
      <c r="K192" t="s">
        <v>9378</v>
      </c>
      <c r="L192" t="s">
        <v>9498</v>
      </c>
      <c r="M192" t="s">
        <v>10540</v>
      </c>
      <c r="N192" t="s">
        <v>15433</v>
      </c>
      <c r="O192" t="s">
        <v>15432</v>
      </c>
      <c r="P192" t="s">
        <v>15431</v>
      </c>
    </row>
    <row r="193" spans="1:16" x14ac:dyDescent="0.3">
      <c r="A193" t="s">
        <v>454</v>
      </c>
      <c r="B193" t="s">
        <v>455</v>
      </c>
      <c r="C193" t="s">
        <v>15458</v>
      </c>
      <c r="E193" t="s">
        <v>15460</v>
      </c>
      <c r="G193" t="s">
        <v>9198</v>
      </c>
      <c r="H193" t="s">
        <v>9381</v>
      </c>
      <c r="I193" t="s">
        <v>9380</v>
      </c>
      <c r="J193" t="s">
        <v>9379</v>
      </c>
      <c r="K193" t="s">
        <v>9378</v>
      </c>
      <c r="L193" t="s">
        <v>9498</v>
      </c>
      <c r="M193" t="s">
        <v>10540</v>
      </c>
      <c r="N193" t="s">
        <v>15433</v>
      </c>
      <c r="O193" t="s">
        <v>15432</v>
      </c>
      <c r="P193" t="s">
        <v>15431</v>
      </c>
    </row>
    <row r="194" spans="1:16" x14ac:dyDescent="0.3">
      <c r="A194" t="s">
        <v>456</v>
      </c>
      <c r="B194" t="s">
        <v>457</v>
      </c>
      <c r="C194" t="s">
        <v>15458</v>
      </c>
      <c r="E194" t="s">
        <v>15459</v>
      </c>
      <c r="G194" t="s">
        <v>9198</v>
      </c>
      <c r="H194" t="s">
        <v>9381</v>
      </c>
      <c r="I194" t="s">
        <v>9380</v>
      </c>
      <c r="J194" t="s">
        <v>9379</v>
      </c>
      <c r="K194" t="s">
        <v>9378</v>
      </c>
      <c r="L194" t="s">
        <v>9498</v>
      </c>
      <c r="M194" t="s">
        <v>10540</v>
      </c>
      <c r="N194" t="s">
        <v>15433</v>
      </c>
      <c r="O194" t="s">
        <v>15432</v>
      </c>
      <c r="P194" t="s">
        <v>15431</v>
      </c>
    </row>
    <row r="195" spans="1:16" x14ac:dyDescent="0.3">
      <c r="A195" t="s">
        <v>458</v>
      </c>
      <c r="B195" t="s">
        <v>459</v>
      </c>
      <c r="C195" t="s">
        <v>15458</v>
      </c>
      <c r="E195" t="s">
        <v>15457</v>
      </c>
      <c r="G195" t="s">
        <v>9198</v>
      </c>
      <c r="H195" t="s">
        <v>9381</v>
      </c>
      <c r="I195" t="s">
        <v>9380</v>
      </c>
      <c r="J195" t="s">
        <v>9379</v>
      </c>
      <c r="K195" t="s">
        <v>9378</v>
      </c>
      <c r="L195" t="s">
        <v>9498</v>
      </c>
      <c r="M195" t="s">
        <v>10540</v>
      </c>
      <c r="N195" t="s">
        <v>15433</v>
      </c>
      <c r="O195" t="s">
        <v>15432</v>
      </c>
      <c r="P195" t="s">
        <v>15431</v>
      </c>
    </row>
    <row r="196" spans="1:16" x14ac:dyDescent="0.3">
      <c r="A196" t="s">
        <v>460</v>
      </c>
      <c r="B196" t="s">
        <v>461</v>
      </c>
      <c r="C196" t="s">
        <v>15450</v>
      </c>
      <c r="E196" t="s">
        <v>15456</v>
      </c>
      <c r="G196" t="s">
        <v>9198</v>
      </c>
      <c r="H196" t="s">
        <v>9381</v>
      </c>
      <c r="I196" t="s">
        <v>9380</v>
      </c>
      <c r="J196" t="s">
        <v>9379</v>
      </c>
      <c r="K196" t="s">
        <v>9378</v>
      </c>
      <c r="L196" t="s">
        <v>9498</v>
      </c>
      <c r="M196" t="s">
        <v>10540</v>
      </c>
      <c r="N196" t="s">
        <v>15433</v>
      </c>
      <c r="O196" t="s">
        <v>15432</v>
      </c>
      <c r="P196" t="s">
        <v>15431</v>
      </c>
    </row>
    <row r="197" spans="1:16" x14ac:dyDescent="0.3">
      <c r="A197" t="s">
        <v>462</v>
      </c>
      <c r="B197" t="s">
        <v>463</v>
      </c>
      <c r="C197" t="s">
        <v>15448</v>
      </c>
      <c r="E197" t="s">
        <v>15455</v>
      </c>
      <c r="G197" t="s">
        <v>9198</v>
      </c>
      <c r="H197" t="s">
        <v>9381</v>
      </c>
      <c r="I197" t="s">
        <v>9380</v>
      </c>
      <c r="J197" t="s">
        <v>9379</v>
      </c>
      <c r="K197" t="s">
        <v>9378</v>
      </c>
      <c r="L197" t="s">
        <v>9498</v>
      </c>
      <c r="M197" t="s">
        <v>10540</v>
      </c>
      <c r="N197" t="s">
        <v>15433</v>
      </c>
      <c r="O197" t="s">
        <v>15432</v>
      </c>
      <c r="P197" t="s">
        <v>15431</v>
      </c>
    </row>
    <row r="198" spans="1:16" x14ac:dyDescent="0.3">
      <c r="A198" t="s">
        <v>464</v>
      </c>
      <c r="B198" t="s">
        <v>465</v>
      </c>
      <c r="C198" t="s">
        <v>15450</v>
      </c>
      <c r="E198" t="s">
        <v>15454</v>
      </c>
      <c r="G198" t="s">
        <v>9198</v>
      </c>
      <c r="H198" t="s">
        <v>9381</v>
      </c>
      <c r="I198" t="s">
        <v>9380</v>
      </c>
      <c r="J198" t="s">
        <v>9379</v>
      </c>
      <c r="K198" t="s">
        <v>9378</v>
      </c>
      <c r="L198" t="s">
        <v>9498</v>
      </c>
      <c r="M198" t="s">
        <v>10540</v>
      </c>
      <c r="N198" t="s">
        <v>15433</v>
      </c>
      <c r="O198" t="s">
        <v>15432</v>
      </c>
      <c r="P198" t="s">
        <v>15431</v>
      </c>
    </row>
    <row r="199" spans="1:16" x14ac:dyDescent="0.3">
      <c r="A199" t="s">
        <v>466</v>
      </c>
      <c r="B199" t="s">
        <v>467</v>
      </c>
      <c r="C199" t="s">
        <v>15448</v>
      </c>
      <c r="E199" t="s">
        <v>15453</v>
      </c>
      <c r="G199" t="s">
        <v>9198</v>
      </c>
      <c r="H199" t="s">
        <v>9381</v>
      </c>
      <c r="I199" t="s">
        <v>9380</v>
      </c>
      <c r="J199" t="s">
        <v>9379</v>
      </c>
      <c r="K199" t="s">
        <v>9378</v>
      </c>
      <c r="L199" t="s">
        <v>9498</v>
      </c>
      <c r="M199" t="s">
        <v>10540</v>
      </c>
      <c r="N199" t="s">
        <v>15433</v>
      </c>
      <c r="O199" t="s">
        <v>15432</v>
      </c>
      <c r="P199" t="s">
        <v>15431</v>
      </c>
    </row>
    <row r="200" spans="1:16" x14ac:dyDescent="0.3">
      <c r="A200" t="s">
        <v>468</v>
      </c>
      <c r="B200" t="s">
        <v>469</v>
      </c>
      <c r="C200" t="s">
        <v>15448</v>
      </c>
      <c r="E200" t="s">
        <v>15452</v>
      </c>
      <c r="G200" t="s">
        <v>9198</v>
      </c>
      <c r="H200" t="s">
        <v>9381</v>
      </c>
      <c r="I200" t="s">
        <v>9380</v>
      </c>
      <c r="J200" t="s">
        <v>9379</v>
      </c>
      <c r="K200" t="s">
        <v>9378</v>
      </c>
      <c r="L200" t="s">
        <v>9498</v>
      </c>
      <c r="M200" t="s">
        <v>10540</v>
      </c>
      <c r="N200" t="s">
        <v>15433</v>
      </c>
      <c r="O200" t="s">
        <v>15432</v>
      </c>
      <c r="P200" t="s">
        <v>15431</v>
      </c>
    </row>
    <row r="201" spans="1:16" x14ac:dyDescent="0.3">
      <c r="A201" t="s">
        <v>470</v>
      </c>
      <c r="B201" t="s">
        <v>471</v>
      </c>
      <c r="C201" t="s">
        <v>15450</v>
      </c>
      <c r="E201" t="s">
        <v>15451</v>
      </c>
      <c r="G201" t="s">
        <v>9198</v>
      </c>
      <c r="H201" t="s">
        <v>9381</v>
      </c>
      <c r="I201" t="s">
        <v>9380</v>
      </c>
      <c r="J201" t="s">
        <v>9379</v>
      </c>
      <c r="K201" t="s">
        <v>9378</v>
      </c>
      <c r="L201" t="s">
        <v>9498</v>
      </c>
      <c r="M201" t="s">
        <v>10540</v>
      </c>
      <c r="N201" t="s">
        <v>15433</v>
      </c>
      <c r="O201" t="s">
        <v>15432</v>
      </c>
      <c r="P201" t="s">
        <v>15431</v>
      </c>
    </row>
    <row r="202" spans="1:16" x14ac:dyDescent="0.3">
      <c r="A202" t="s">
        <v>472</v>
      </c>
      <c r="B202" t="s">
        <v>473</v>
      </c>
      <c r="C202" t="s">
        <v>15450</v>
      </c>
      <c r="E202" t="s">
        <v>15449</v>
      </c>
      <c r="G202" t="s">
        <v>9198</v>
      </c>
      <c r="H202" t="s">
        <v>9381</v>
      </c>
      <c r="I202" t="s">
        <v>9380</v>
      </c>
      <c r="J202" t="s">
        <v>9379</v>
      </c>
      <c r="K202" t="s">
        <v>9378</v>
      </c>
      <c r="L202" t="s">
        <v>9498</v>
      </c>
      <c r="M202" t="s">
        <v>10540</v>
      </c>
      <c r="N202" t="s">
        <v>15433</v>
      </c>
      <c r="O202" t="s">
        <v>15432</v>
      </c>
      <c r="P202" t="s">
        <v>15431</v>
      </c>
    </row>
    <row r="203" spans="1:16" x14ac:dyDescent="0.3">
      <c r="A203" t="s">
        <v>474</v>
      </c>
      <c r="B203" t="s">
        <v>475</v>
      </c>
      <c r="C203" t="s">
        <v>15448</v>
      </c>
      <c r="E203" t="s">
        <v>15447</v>
      </c>
      <c r="G203" t="s">
        <v>9198</v>
      </c>
      <c r="H203" t="s">
        <v>9381</v>
      </c>
      <c r="I203" t="s">
        <v>9380</v>
      </c>
      <c r="J203" t="s">
        <v>9379</v>
      </c>
      <c r="K203" t="s">
        <v>9378</v>
      </c>
      <c r="L203" t="s">
        <v>9498</v>
      </c>
      <c r="M203" t="s">
        <v>10540</v>
      </c>
      <c r="N203" t="s">
        <v>15433</v>
      </c>
      <c r="O203" t="s">
        <v>15432</v>
      </c>
      <c r="P203" t="s">
        <v>15431</v>
      </c>
    </row>
    <row r="204" spans="1:16" x14ac:dyDescent="0.3">
      <c r="A204" t="s">
        <v>15446</v>
      </c>
      <c r="B204" t="s">
        <v>477</v>
      </c>
      <c r="C204" t="s">
        <v>15435</v>
      </c>
      <c r="E204" t="s">
        <v>15445</v>
      </c>
      <c r="G204" t="s">
        <v>9198</v>
      </c>
      <c r="H204" t="s">
        <v>9381</v>
      </c>
      <c r="I204" t="s">
        <v>9380</v>
      </c>
      <c r="J204" t="s">
        <v>9379</v>
      </c>
      <c r="K204" t="s">
        <v>9378</v>
      </c>
      <c r="L204" t="s">
        <v>9498</v>
      </c>
      <c r="M204" t="s">
        <v>10540</v>
      </c>
      <c r="N204" t="s">
        <v>15433</v>
      </c>
      <c r="O204" t="s">
        <v>15432</v>
      </c>
      <c r="P204" t="s">
        <v>15431</v>
      </c>
    </row>
    <row r="205" spans="1:16" x14ac:dyDescent="0.3">
      <c r="A205" t="s">
        <v>15444</v>
      </c>
      <c r="B205" t="s">
        <v>479</v>
      </c>
      <c r="C205" t="s">
        <v>15435</v>
      </c>
      <c r="E205" t="s">
        <v>15443</v>
      </c>
      <c r="G205" t="s">
        <v>9198</v>
      </c>
      <c r="H205" t="s">
        <v>9381</v>
      </c>
      <c r="I205" t="s">
        <v>9380</v>
      </c>
      <c r="J205" t="s">
        <v>9379</v>
      </c>
      <c r="K205" t="s">
        <v>9378</v>
      </c>
      <c r="L205" t="s">
        <v>9498</v>
      </c>
      <c r="M205" t="s">
        <v>10540</v>
      </c>
      <c r="N205" t="s">
        <v>15433</v>
      </c>
      <c r="O205" t="s">
        <v>15432</v>
      </c>
      <c r="P205" t="s">
        <v>15431</v>
      </c>
    </row>
    <row r="206" spans="1:16" x14ac:dyDescent="0.3">
      <c r="A206" t="s">
        <v>15442</v>
      </c>
      <c r="B206" t="s">
        <v>481</v>
      </c>
      <c r="C206" t="s">
        <v>15435</v>
      </c>
      <c r="E206" t="s">
        <v>15441</v>
      </c>
      <c r="G206" t="s">
        <v>9198</v>
      </c>
      <c r="H206" t="s">
        <v>9381</v>
      </c>
      <c r="I206" t="s">
        <v>9380</v>
      </c>
      <c r="J206" t="s">
        <v>9379</v>
      </c>
      <c r="K206" t="s">
        <v>9378</v>
      </c>
      <c r="L206" t="s">
        <v>9498</v>
      </c>
      <c r="M206" t="s">
        <v>10540</v>
      </c>
      <c r="N206" t="s">
        <v>15433</v>
      </c>
      <c r="O206" t="s">
        <v>15432</v>
      </c>
      <c r="P206" t="s">
        <v>15431</v>
      </c>
    </row>
    <row r="207" spans="1:16" x14ac:dyDescent="0.3">
      <c r="A207" t="s">
        <v>482</v>
      </c>
      <c r="B207" t="s">
        <v>483</v>
      </c>
      <c r="C207" t="s">
        <v>15429</v>
      </c>
      <c r="E207" t="s">
        <v>15440</v>
      </c>
      <c r="G207" t="s">
        <v>9198</v>
      </c>
      <c r="H207" t="s">
        <v>9197</v>
      </c>
      <c r="I207" t="s">
        <v>9509</v>
      </c>
      <c r="J207" t="s">
        <v>11451</v>
      </c>
      <c r="K207" t="s">
        <v>11450</v>
      </c>
      <c r="L207" t="s">
        <v>11449</v>
      </c>
      <c r="M207" t="s">
        <v>11448</v>
      </c>
      <c r="N207" t="s">
        <v>11447</v>
      </c>
      <c r="O207" t="s">
        <v>15427</v>
      </c>
    </row>
    <row r="208" spans="1:16" x14ac:dyDescent="0.3">
      <c r="A208" t="s">
        <v>486</v>
      </c>
      <c r="B208" t="s">
        <v>487</v>
      </c>
      <c r="C208" t="s">
        <v>15429</v>
      </c>
      <c r="E208" t="s">
        <v>15439</v>
      </c>
      <c r="G208" t="s">
        <v>9198</v>
      </c>
      <c r="H208" t="s">
        <v>9197</v>
      </c>
      <c r="I208" t="s">
        <v>9509</v>
      </c>
      <c r="J208" t="s">
        <v>11451</v>
      </c>
      <c r="K208" t="s">
        <v>11450</v>
      </c>
      <c r="L208" t="s">
        <v>11449</v>
      </c>
      <c r="M208" t="s">
        <v>11448</v>
      </c>
      <c r="N208" t="s">
        <v>11447</v>
      </c>
      <c r="O208" t="s">
        <v>15427</v>
      </c>
    </row>
    <row r="209" spans="1:16" x14ac:dyDescent="0.3">
      <c r="A209" t="s">
        <v>488</v>
      </c>
      <c r="B209" t="s">
        <v>489</v>
      </c>
      <c r="C209" t="s">
        <v>15429</v>
      </c>
      <c r="E209" t="s">
        <v>15438</v>
      </c>
      <c r="G209" t="s">
        <v>9198</v>
      </c>
      <c r="H209" t="s">
        <v>9197</v>
      </c>
      <c r="I209" t="s">
        <v>9509</v>
      </c>
      <c r="J209" t="s">
        <v>11451</v>
      </c>
      <c r="K209" t="s">
        <v>11450</v>
      </c>
      <c r="L209" t="s">
        <v>11449</v>
      </c>
      <c r="M209" t="s">
        <v>11448</v>
      </c>
      <c r="N209" t="s">
        <v>11447</v>
      </c>
      <c r="O209" t="s">
        <v>15427</v>
      </c>
    </row>
    <row r="210" spans="1:16" x14ac:dyDescent="0.3">
      <c r="A210" t="s">
        <v>490</v>
      </c>
      <c r="B210" t="s">
        <v>491</v>
      </c>
      <c r="C210" t="s">
        <v>15429</v>
      </c>
      <c r="E210" t="s">
        <v>15437</v>
      </c>
      <c r="G210" t="s">
        <v>9198</v>
      </c>
      <c r="H210" t="s">
        <v>9197</v>
      </c>
      <c r="I210" t="s">
        <v>9509</v>
      </c>
      <c r="J210" t="s">
        <v>11451</v>
      </c>
      <c r="K210" t="s">
        <v>11450</v>
      </c>
      <c r="L210" t="s">
        <v>11449</v>
      </c>
      <c r="M210" t="s">
        <v>11448</v>
      </c>
      <c r="N210" t="s">
        <v>11447</v>
      </c>
      <c r="O210" t="s">
        <v>15427</v>
      </c>
    </row>
    <row r="211" spans="1:16" x14ac:dyDescent="0.3">
      <c r="A211" t="s">
        <v>15436</v>
      </c>
      <c r="B211" t="s">
        <v>493</v>
      </c>
      <c r="C211" t="s">
        <v>15435</v>
      </c>
      <c r="E211" t="s">
        <v>15434</v>
      </c>
      <c r="G211" t="s">
        <v>9198</v>
      </c>
      <c r="H211" t="s">
        <v>9381</v>
      </c>
      <c r="I211" t="s">
        <v>9380</v>
      </c>
      <c r="J211" t="s">
        <v>9379</v>
      </c>
      <c r="K211" t="s">
        <v>9378</v>
      </c>
      <c r="L211" t="s">
        <v>9498</v>
      </c>
      <c r="M211" t="s">
        <v>10540</v>
      </c>
      <c r="N211" t="s">
        <v>15433</v>
      </c>
      <c r="O211" t="s">
        <v>15432</v>
      </c>
      <c r="P211" t="s">
        <v>15431</v>
      </c>
    </row>
    <row r="212" spans="1:16" x14ac:dyDescent="0.3">
      <c r="A212" t="s">
        <v>494</v>
      </c>
      <c r="B212" t="s">
        <v>495</v>
      </c>
      <c r="C212" t="s">
        <v>15429</v>
      </c>
      <c r="E212" t="s">
        <v>15430</v>
      </c>
      <c r="G212" t="s">
        <v>9198</v>
      </c>
      <c r="H212" t="s">
        <v>9197</v>
      </c>
      <c r="I212" t="s">
        <v>9509</v>
      </c>
      <c r="J212" t="s">
        <v>11451</v>
      </c>
      <c r="K212" t="s">
        <v>11450</v>
      </c>
      <c r="L212" t="s">
        <v>11449</v>
      </c>
      <c r="M212" t="s">
        <v>11448</v>
      </c>
      <c r="N212" t="s">
        <v>11447</v>
      </c>
      <c r="O212" t="s">
        <v>15427</v>
      </c>
    </row>
    <row r="213" spans="1:16" x14ac:dyDescent="0.3">
      <c r="A213" t="s">
        <v>496</v>
      </c>
      <c r="B213" t="s">
        <v>497</v>
      </c>
      <c r="C213" t="s">
        <v>15429</v>
      </c>
      <c r="E213" t="s">
        <v>15428</v>
      </c>
      <c r="G213" t="s">
        <v>9198</v>
      </c>
      <c r="H213" t="s">
        <v>9197</v>
      </c>
      <c r="I213" t="s">
        <v>9509</v>
      </c>
      <c r="J213" t="s">
        <v>11451</v>
      </c>
      <c r="K213" t="s">
        <v>11450</v>
      </c>
      <c r="L213" t="s">
        <v>11449</v>
      </c>
      <c r="M213" t="s">
        <v>11448</v>
      </c>
      <c r="N213" t="s">
        <v>11447</v>
      </c>
      <c r="O213" t="s">
        <v>15427</v>
      </c>
    </row>
    <row r="214" spans="1:16" x14ac:dyDescent="0.3">
      <c r="A214" t="s">
        <v>15426</v>
      </c>
      <c r="B214" t="s">
        <v>499</v>
      </c>
      <c r="C214" t="s">
        <v>15419</v>
      </c>
      <c r="E214" t="s">
        <v>15425</v>
      </c>
      <c r="G214" t="s">
        <v>9198</v>
      </c>
      <c r="H214" t="s">
        <v>9381</v>
      </c>
      <c r="I214" t="s">
        <v>9874</v>
      </c>
      <c r="J214" t="s">
        <v>15417</v>
      </c>
      <c r="K214" t="s">
        <v>15416</v>
      </c>
    </row>
    <row r="215" spans="1:16" x14ac:dyDescent="0.3">
      <c r="A215" t="s">
        <v>15424</v>
      </c>
      <c r="B215" t="s">
        <v>501</v>
      </c>
      <c r="C215" t="s">
        <v>15419</v>
      </c>
      <c r="E215" t="s">
        <v>15423</v>
      </c>
      <c r="G215" t="s">
        <v>9198</v>
      </c>
      <c r="H215" t="s">
        <v>9381</v>
      </c>
      <c r="I215" t="s">
        <v>9874</v>
      </c>
      <c r="J215" t="s">
        <v>15417</v>
      </c>
      <c r="K215" t="s">
        <v>15416</v>
      </c>
    </row>
    <row r="216" spans="1:16" x14ac:dyDescent="0.3">
      <c r="A216" t="s">
        <v>15422</v>
      </c>
      <c r="B216" t="s">
        <v>505</v>
      </c>
      <c r="C216" t="s">
        <v>15419</v>
      </c>
      <c r="E216" t="s">
        <v>15421</v>
      </c>
      <c r="G216" t="s">
        <v>9198</v>
      </c>
      <c r="H216" t="s">
        <v>9381</v>
      </c>
      <c r="I216" t="s">
        <v>9874</v>
      </c>
      <c r="J216" t="s">
        <v>15417</v>
      </c>
      <c r="K216" t="s">
        <v>15416</v>
      </c>
    </row>
    <row r="217" spans="1:16" x14ac:dyDescent="0.3">
      <c r="A217" t="s">
        <v>15420</v>
      </c>
      <c r="B217" t="s">
        <v>509</v>
      </c>
      <c r="C217" t="s">
        <v>15419</v>
      </c>
      <c r="E217" t="s">
        <v>15418</v>
      </c>
      <c r="G217" t="s">
        <v>9198</v>
      </c>
      <c r="H217" t="s">
        <v>9381</v>
      </c>
      <c r="I217" t="s">
        <v>9874</v>
      </c>
      <c r="J217" t="s">
        <v>15417</v>
      </c>
      <c r="K217" t="s">
        <v>15416</v>
      </c>
    </row>
    <row r="218" spans="1:16" x14ac:dyDescent="0.3">
      <c r="A218" t="s">
        <v>510</v>
      </c>
      <c r="B218" t="s">
        <v>511</v>
      </c>
      <c r="C218" t="s">
        <v>15410</v>
      </c>
      <c r="E218" t="s">
        <v>15415</v>
      </c>
      <c r="G218" t="s">
        <v>9198</v>
      </c>
      <c r="H218" t="s">
        <v>9197</v>
      </c>
      <c r="I218" t="s">
        <v>9348</v>
      </c>
      <c r="J218" t="s">
        <v>9708</v>
      </c>
      <c r="K218" t="s">
        <v>12137</v>
      </c>
      <c r="L218" t="s">
        <v>12136</v>
      </c>
      <c r="M218" t="s">
        <v>12135</v>
      </c>
      <c r="N218" t="s">
        <v>13708</v>
      </c>
      <c r="O218" t="s">
        <v>13707</v>
      </c>
    </row>
    <row r="219" spans="1:16" x14ac:dyDescent="0.3">
      <c r="A219" t="s">
        <v>512</v>
      </c>
      <c r="B219" t="s">
        <v>513</v>
      </c>
      <c r="C219" t="s">
        <v>15410</v>
      </c>
      <c r="E219" t="s">
        <v>15414</v>
      </c>
      <c r="G219" t="s">
        <v>9198</v>
      </c>
      <c r="H219" t="s">
        <v>9197</v>
      </c>
      <c r="I219" t="s">
        <v>9348</v>
      </c>
      <c r="J219" t="s">
        <v>9708</v>
      </c>
      <c r="K219" t="s">
        <v>12137</v>
      </c>
      <c r="L219" t="s">
        <v>12136</v>
      </c>
      <c r="M219" t="s">
        <v>12135</v>
      </c>
      <c r="N219" t="s">
        <v>13708</v>
      </c>
      <c r="O219" t="s">
        <v>13707</v>
      </c>
    </row>
    <row r="220" spans="1:16" x14ac:dyDescent="0.3">
      <c r="A220" t="s">
        <v>514</v>
      </c>
      <c r="B220" t="s">
        <v>515</v>
      </c>
      <c r="C220" t="s">
        <v>15410</v>
      </c>
      <c r="E220" t="s">
        <v>15413</v>
      </c>
      <c r="G220" t="s">
        <v>9198</v>
      </c>
      <c r="H220" t="s">
        <v>9197</v>
      </c>
      <c r="I220" t="s">
        <v>9348</v>
      </c>
      <c r="J220" t="s">
        <v>9708</v>
      </c>
      <c r="K220" t="s">
        <v>12137</v>
      </c>
      <c r="L220" t="s">
        <v>12136</v>
      </c>
      <c r="M220" t="s">
        <v>12135</v>
      </c>
      <c r="N220" t="s">
        <v>13708</v>
      </c>
      <c r="O220" t="s">
        <v>13707</v>
      </c>
    </row>
    <row r="221" spans="1:16" x14ac:dyDescent="0.3">
      <c r="A221" t="s">
        <v>516</v>
      </c>
      <c r="B221" t="s">
        <v>517</v>
      </c>
      <c r="C221" t="s">
        <v>15410</v>
      </c>
      <c r="E221" t="s">
        <v>15412</v>
      </c>
      <c r="G221" t="s">
        <v>9198</v>
      </c>
      <c r="H221" t="s">
        <v>9197</v>
      </c>
      <c r="I221" t="s">
        <v>9348</v>
      </c>
      <c r="J221" t="s">
        <v>9708</v>
      </c>
      <c r="K221" t="s">
        <v>12137</v>
      </c>
      <c r="L221" t="s">
        <v>12136</v>
      </c>
      <c r="M221" t="s">
        <v>12135</v>
      </c>
      <c r="N221" t="s">
        <v>13708</v>
      </c>
      <c r="O221" t="s">
        <v>13707</v>
      </c>
    </row>
    <row r="222" spans="1:16" x14ac:dyDescent="0.3">
      <c r="A222" t="s">
        <v>520</v>
      </c>
      <c r="B222" t="s">
        <v>521</v>
      </c>
      <c r="C222" t="s">
        <v>15410</v>
      </c>
      <c r="E222" t="s">
        <v>15411</v>
      </c>
      <c r="G222" t="s">
        <v>9198</v>
      </c>
      <c r="H222" t="s">
        <v>9197</v>
      </c>
      <c r="I222" t="s">
        <v>9348</v>
      </c>
      <c r="J222" t="s">
        <v>9708</v>
      </c>
      <c r="K222" t="s">
        <v>12137</v>
      </c>
      <c r="L222" t="s">
        <v>12136</v>
      </c>
      <c r="M222" t="s">
        <v>12135</v>
      </c>
      <c r="N222" t="s">
        <v>13708</v>
      </c>
      <c r="O222" t="s">
        <v>13707</v>
      </c>
    </row>
    <row r="223" spans="1:16" x14ac:dyDescent="0.3">
      <c r="A223" t="s">
        <v>522</v>
      </c>
      <c r="B223" t="s">
        <v>523</v>
      </c>
      <c r="C223" t="s">
        <v>15410</v>
      </c>
      <c r="E223" t="s">
        <v>15409</v>
      </c>
      <c r="G223" t="s">
        <v>9198</v>
      </c>
      <c r="H223" t="s">
        <v>9197</v>
      </c>
      <c r="I223" t="s">
        <v>9348</v>
      </c>
      <c r="J223" t="s">
        <v>9708</v>
      </c>
      <c r="K223" t="s">
        <v>12137</v>
      </c>
      <c r="L223" t="s">
        <v>12136</v>
      </c>
      <c r="M223" t="s">
        <v>12135</v>
      </c>
      <c r="N223" t="s">
        <v>13708</v>
      </c>
      <c r="O223" t="s">
        <v>13707</v>
      </c>
    </row>
    <row r="224" spans="1:16" x14ac:dyDescent="0.3">
      <c r="A224" t="s">
        <v>524</v>
      </c>
      <c r="B224" t="s">
        <v>525</v>
      </c>
      <c r="C224" t="s">
        <v>15406</v>
      </c>
      <c r="E224" t="s">
        <v>15408</v>
      </c>
      <c r="G224" t="s">
        <v>9198</v>
      </c>
      <c r="H224" t="s">
        <v>9470</v>
      </c>
      <c r="I224" t="s">
        <v>11074</v>
      </c>
      <c r="J224" t="s">
        <v>11073</v>
      </c>
      <c r="K224" t="s">
        <v>11072</v>
      </c>
      <c r="L224" t="s">
        <v>11071</v>
      </c>
      <c r="M224" t="s">
        <v>11070</v>
      </c>
      <c r="N224" t="s">
        <v>11069</v>
      </c>
      <c r="O224" t="s">
        <v>15404</v>
      </c>
      <c r="P224" t="s">
        <v>15403</v>
      </c>
    </row>
    <row r="225" spans="1:22" x14ac:dyDescent="0.3">
      <c r="A225" t="s">
        <v>526</v>
      </c>
      <c r="B225" t="s">
        <v>527</v>
      </c>
      <c r="C225" t="s">
        <v>15406</v>
      </c>
      <c r="E225" t="s">
        <v>15407</v>
      </c>
      <c r="G225" t="s">
        <v>9198</v>
      </c>
      <c r="H225" t="s">
        <v>9470</v>
      </c>
      <c r="I225" t="s">
        <v>11074</v>
      </c>
      <c r="J225" t="s">
        <v>11073</v>
      </c>
      <c r="K225" t="s">
        <v>11072</v>
      </c>
      <c r="L225" t="s">
        <v>11071</v>
      </c>
      <c r="M225" t="s">
        <v>11070</v>
      </c>
      <c r="N225" t="s">
        <v>11069</v>
      </c>
      <c r="O225" t="s">
        <v>15404</v>
      </c>
      <c r="P225" t="s">
        <v>15403</v>
      </c>
    </row>
    <row r="226" spans="1:22" x14ac:dyDescent="0.3">
      <c r="A226" t="s">
        <v>528</v>
      </c>
      <c r="B226" t="s">
        <v>529</v>
      </c>
      <c r="C226" t="s">
        <v>15406</v>
      </c>
      <c r="E226" t="s">
        <v>15405</v>
      </c>
      <c r="G226" t="s">
        <v>9198</v>
      </c>
      <c r="H226" t="s">
        <v>9470</v>
      </c>
      <c r="I226" t="s">
        <v>11074</v>
      </c>
      <c r="J226" t="s">
        <v>11073</v>
      </c>
      <c r="K226" t="s">
        <v>11072</v>
      </c>
      <c r="L226" t="s">
        <v>11071</v>
      </c>
      <c r="M226" t="s">
        <v>11070</v>
      </c>
      <c r="N226" t="s">
        <v>11069</v>
      </c>
      <c r="O226" t="s">
        <v>15404</v>
      </c>
      <c r="P226" t="s">
        <v>15403</v>
      </c>
    </row>
    <row r="227" spans="1:22" x14ac:dyDescent="0.3">
      <c r="A227" t="s">
        <v>536</v>
      </c>
      <c r="B227" t="s">
        <v>537</v>
      </c>
      <c r="C227" t="s">
        <v>15401</v>
      </c>
      <c r="E227" t="s">
        <v>15402</v>
      </c>
      <c r="G227" t="s">
        <v>9198</v>
      </c>
      <c r="H227" t="s">
        <v>9431</v>
      </c>
      <c r="I227" t="s">
        <v>9430</v>
      </c>
      <c r="J227" t="s">
        <v>9429</v>
      </c>
      <c r="K227" t="s">
        <v>9428</v>
      </c>
      <c r="L227" t="s">
        <v>9427</v>
      </c>
      <c r="M227" t="s">
        <v>9426</v>
      </c>
      <c r="N227" t="s">
        <v>9425</v>
      </c>
      <c r="O227" t="s">
        <v>9424</v>
      </c>
      <c r="P227" t="s">
        <v>9423</v>
      </c>
      <c r="Q227" t="s">
        <v>9422</v>
      </c>
      <c r="R227" t="s">
        <v>9827</v>
      </c>
      <c r="S227" t="s">
        <v>9834</v>
      </c>
      <c r="T227" t="s">
        <v>9833</v>
      </c>
      <c r="U227" t="s">
        <v>10659</v>
      </c>
      <c r="V227" t="s">
        <v>10658</v>
      </c>
    </row>
    <row r="228" spans="1:22" x14ac:dyDescent="0.3">
      <c r="A228" t="s">
        <v>538</v>
      </c>
      <c r="B228" t="s">
        <v>539</v>
      </c>
      <c r="C228" t="s">
        <v>15401</v>
      </c>
      <c r="E228" t="s">
        <v>15400</v>
      </c>
      <c r="G228" t="s">
        <v>9198</v>
      </c>
      <c r="H228" t="s">
        <v>9431</v>
      </c>
      <c r="I228" t="s">
        <v>9430</v>
      </c>
      <c r="J228" t="s">
        <v>9429</v>
      </c>
      <c r="K228" t="s">
        <v>9428</v>
      </c>
      <c r="L228" t="s">
        <v>9427</v>
      </c>
      <c r="M228" t="s">
        <v>9426</v>
      </c>
      <c r="N228" t="s">
        <v>9425</v>
      </c>
      <c r="O228" t="s">
        <v>9424</v>
      </c>
      <c r="P228" t="s">
        <v>9423</v>
      </c>
      <c r="Q228" t="s">
        <v>9422</v>
      </c>
      <c r="R228" t="s">
        <v>9827</v>
      </c>
      <c r="S228" t="s">
        <v>9834</v>
      </c>
      <c r="T228" t="s">
        <v>9833</v>
      </c>
      <c r="U228" t="s">
        <v>10659</v>
      </c>
      <c r="V228" t="s">
        <v>10658</v>
      </c>
    </row>
    <row r="229" spans="1:22" x14ac:dyDescent="0.3">
      <c r="A229" t="s">
        <v>540</v>
      </c>
      <c r="B229" t="s">
        <v>541</v>
      </c>
      <c r="C229" t="s">
        <v>15396</v>
      </c>
      <c r="E229" t="s">
        <v>15399</v>
      </c>
      <c r="G229" t="s">
        <v>9198</v>
      </c>
      <c r="H229" t="s">
        <v>9381</v>
      </c>
      <c r="I229" t="s">
        <v>9380</v>
      </c>
      <c r="J229" t="s">
        <v>9648</v>
      </c>
      <c r="K229" t="s">
        <v>9809</v>
      </c>
      <c r="L229" t="s">
        <v>9808</v>
      </c>
      <c r="M229" t="s">
        <v>9807</v>
      </c>
      <c r="N229" t="s">
        <v>9806</v>
      </c>
      <c r="O229" t="s">
        <v>10565</v>
      </c>
    </row>
    <row r="230" spans="1:22" x14ac:dyDescent="0.3">
      <c r="A230" t="s">
        <v>542</v>
      </c>
      <c r="B230" t="s">
        <v>543</v>
      </c>
      <c r="C230" t="s">
        <v>15396</v>
      </c>
      <c r="E230" t="s">
        <v>15398</v>
      </c>
      <c r="G230" t="s">
        <v>9198</v>
      </c>
      <c r="H230" t="s">
        <v>9381</v>
      </c>
      <c r="I230" t="s">
        <v>9380</v>
      </c>
      <c r="J230" t="s">
        <v>9648</v>
      </c>
      <c r="K230" t="s">
        <v>9809</v>
      </c>
      <c r="L230" t="s">
        <v>9808</v>
      </c>
      <c r="M230" t="s">
        <v>9807</v>
      </c>
      <c r="N230" t="s">
        <v>9806</v>
      </c>
      <c r="O230" t="s">
        <v>10565</v>
      </c>
    </row>
    <row r="231" spans="1:22" x14ac:dyDescent="0.3">
      <c r="A231" t="s">
        <v>544</v>
      </c>
      <c r="B231" t="s">
        <v>545</v>
      </c>
      <c r="C231" t="s">
        <v>15396</v>
      </c>
      <c r="E231" t="s">
        <v>15397</v>
      </c>
      <c r="G231" t="s">
        <v>9198</v>
      </c>
      <c r="H231" t="s">
        <v>9381</v>
      </c>
      <c r="I231" t="s">
        <v>9380</v>
      </c>
      <c r="J231" t="s">
        <v>9648</v>
      </c>
      <c r="K231" t="s">
        <v>9809</v>
      </c>
      <c r="L231" t="s">
        <v>9808</v>
      </c>
      <c r="M231" t="s">
        <v>9807</v>
      </c>
      <c r="N231" t="s">
        <v>9806</v>
      </c>
      <c r="O231" t="s">
        <v>10565</v>
      </c>
    </row>
    <row r="232" spans="1:22" x14ac:dyDescent="0.3">
      <c r="A232" t="s">
        <v>546</v>
      </c>
      <c r="B232" t="s">
        <v>547</v>
      </c>
      <c r="C232" t="s">
        <v>15396</v>
      </c>
      <c r="E232" t="s">
        <v>15395</v>
      </c>
      <c r="G232" t="s">
        <v>9198</v>
      </c>
      <c r="H232" t="s">
        <v>9381</v>
      </c>
      <c r="I232" t="s">
        <v>9380</v>
      </c>
      <c r="J232" t="s">
        <v>9648</v>
      </c>
      <c r="K232" t="s">
        <v>9809</v>
      </c>
      <c r="L232" t="s">
        <v>9808</v>
      </c>
      <c r="M232" t="s">
        <v>9807</v>
      </c>
      <c r="N232" t="s">
        <v>9806</v>
      </c>
      <c r="O232" t="s">
        <v>10565</v>
      </c>
    </row>
    <row r="233" spans="1:22" x14ac:dyDescent="0.3">
      <c r="A233" t="s">
        <v>548</v>
      </c>
      <c r="B233" t="s">
        <v>549</v>
      </c>
      <c r="C233" t="s">
        <v>15392</v>
      </c>
      <c r="E233" t="s">
        <v>15394</v>
      </c>
      <c r="G233" t="s">
        <v>9198</v>
      </c>
      <c r="H233" t="s">
        <v>9381</v>
      </c>
      <c r="I233" t="s">
        <v>9380</v>
      </c>
      <c r="J233" t="s">
        <v>9379</v>
      </c>
      <c r="K233" t="s">
        <v>9378</v>
      </c>
      <c r="L233" t="s">
        <v>9377</v>
      </c>
      <c r="M233" t="s">
        <v>9376</v>
      </c>
      <c r="N233" t="s">
        <v>14264</v>
      </c>
      <c r="O233" t="s">
        <v>15390</v>
      </c>
      <c r="P233" t="s">
        <v>15389</v>
      </c>
    </row>
    <row r="234" spans="1:22" x14ac:dyDescent="0.3">
      <c r="A234" t="s">
        <v>550</v>
      </c>
      <c r="B234" t="s">
        <v>551</v>
      </c>
      <c r="C234" t="s">
        <v>15392</v>
      </c>
      <c r="E234" t="s">
        <v>15393</v>
      </c>
      <c r="G234" t="s">
        <v>9198</v>
      </c>
      <c r="H234" t="s">
        <v>9381</v>
      </c>
      <c r="I234" t="s">
        <v>9380</v>
      </c>
      <c r="J234" t="s">
        <v>9379</v>
      </c>
      <c r="K234" t="s">
        <v>9378</v>
      </c>
      <c r="L234" t="s">
        <v>9377</v>
      </c>
      <c r="M234" t="s">
        <v>9376</v>
      </c>
      <c r="N234" t="s">
        <v>14264</v>
      </c>
      <c r="O234" t="s">
        <v>15390</v>
      </c>
      <c r="P234" t="s">
        <v>15389</v>
      </c>
    </row>
    <row r="235" spans="1:22" x14ac:dyDescent="0.3">
      <c r="A235" t="s">
        <v>552</v>
      </c>
      <c r="B235" t="s">
        <v>553</v>
      </c>
      <c r="C235" t="s">
        <v>15392</v>
      </c>
      <c r="E235" t="s">
        <v>15391</v>
      </c>
      <c r="G235" t="s">
        <v>9198</v>
      </c>
      <c r="H235" t="s">
        <v>9381</v>
      </c>
      <c r="I235" t="s">
        <v>9380</v>
      </c>
      <c r="J235" t="s">
        <v>9379</v>
      </c>
      <c r="K235" t="s">
        <v>9378</v>
      </c>
      <c r="L235" t="s">
        <v>9377</v>
      </c>
      <c r="M235" t="s">
        <v>9376</v>
      </c>
      <c r="N235" t="s">
        <v>14264</v>
      </c>
      <c r="O235" t="s">
        <v>15390</v>
      </c>
      <c r="P235" t="s">
        <v>15389</v>
      </c>
    </row>
    <row r="236" spans="1:22" x14ac:dyDescent="0.3">
      <c r="A236" t="s">
        <v>15388</v>
      </c>
      <c r="B236" t="s">
        <v>555</v>
      </c>
      <c r="C236" t="s">
        <v>15381</v>
      </c>
      <c r="E236" t="s">
        <v>15387</v>
      </c>
      <c r="G236" t="s">
        <v>9198</v>
      </c>
      <c r="H236" t="s">
        <v>9381</v>
      </c>
      <c r="I236" t="s">
        <v>9380</v>
      </c>
      <c r="J236" t="s">
        <v>9379</v>
      </c>
      <c r="K236" t="s">
        <v>9378</v>
      </c>
      <c r="L236" t="s">
        <v>9377</v>
      </c>
      <c r="M236" t="s">
        <v>9376</v>
      </c>
      <c r="N236" t="s">
        <v>9375</v>
      </c>
      <c r="O236" t="s">
        <v>15379</v>
      </c>
      <c r="P236" t="s">
        <v>15378</v>
      </c>
    </row>
    <row r="237" spans="1:22" x14ac:dyDescent="0.3">
      <c r="A237" t="s">
        <v>15386</v>
      </c>
      <c r="B237" t="s">
        <v>557</v>
      </c>
      <c r="C237" t="s">
        <v>15381</v>
      </c>
      <c r="E237" t="s">
        <v>15385</v>
      </c>
      <c r="G237" t="s">
        <v>9198</v>
      </c>
      <c r="H237" t="s">
        <v>9381</v>
      </c>
      <c r="I237" t="s">
        <v>9380</v>
      </c>
      <c r="J237" t="s">
        <v>9379</v>
      </c>
      <c r="K237" t="s">
        <v>9378</v>
      </c>
      <c r="L237" t="s">
        <v>9377</v>
      </c>
      <c r="M237" t="s">
        <v>9376</v>
      </c>
      <c r="N237" t="s">
        <v>9375</v>
      </c>
      <c r="O237" t="s">
        <v>15379</v>
      </c>
      <c r="P237" t="s">
        <v>15378</v>
      </c>
    </row>
    <row r="238" spans="1:22" x14ac:dyDescent="0.3">
      <c r="A238" t="s">
        <v>15384</v>
      </c>
      <c r="B238" t="s">
        <v>559</v>
      </c>
      <c r="C238" t="s">
        <v>15381</v>
      </c>
      <c r="E238" t="s">
        <v>15383</v>
      </c>
      <c r="G238" t="s">
        <v>9198</v>
      </c>
      <c r="H238" t="s">
        <v>9381</v>
      </c>
      <c r="I238" t="s">
        <v>9380</v>
      </c>
      <c r="J238" t="s">
        <v>9379</v>
      </c>
      <c r="K238" t="s">
        <v>9378</v>
      </c>
      <c r="L238" t="s">
        <v>9377</v>
      </c>
      <c r="M238" t="s">
        <v>9376</v>
      </c>
      <c r="N238" t="s">
        <v>9375</v>
      </c>
      <c r="O238" t="s">
        <v>15379</v>
      </c>
      <c r="P238" t="s">
        <v>15378</v>
      </c>
    </row>
    <row r="239" spans="1:22" x14ac:dyDescent="0.3">
      <c r="A239" t="s">
        <v>15382</v>
      </c>
      <c r="B239" t="s">
        <v>561</v>
      </c>
      <c r="C239" t="s">
        <v>15381</v>
      </c>
      <c r="E239" t="s">
        <v>15380</v>
      </c>
      <c r="G239" t="s">
        <v>9198</v>
      </c>
      <c r="H239" t="s">
        <v>9381</v>
      </c>
      <c r="I239" t="s">
        <v>9380</v>
      </c>
      <c r="J239" t="s">
        <v>9379</v>
      </c>
      <c r="K239" t="s">
        <v>9378</v>
      </c>
      <c r="L239" t="s">
        <v>9377</v>
      </c>
      <c r="M239" t="s">
        <v>9376</v>
      </c>
      <c r="N239" t="s">
        <v>9375</v>
      </c>
      <c r="O239" t="s">
        <v>15379</v>
      </c>
      <c r="P239" t="s">
        <v>15378</v>
      </c>
    </row>
    <row r="240" spans="1:22" x14ac:dyDescent="0.3">
      <c r="A240" t="s">
        <v>564</v>
      </c>
      <c r="B240" t="s">
        <v>565</v>
      </c>
      <c r="C240" t="s">
        <v>15370</v>
      </c>
      <c r="E240" t="s">
        <v>15377</v>
      </c>
      <c r="G240" t="s">
        <v>9198</v>
      </c>
      <c r="H240" t="s">
        <v>9197</v>
      </c>
      <c r="I240" t="s">
        <v>9348</v>
      </c>
      <c r="J240" t="s">
        <v>9347</v>
      </c>
      <c r="K240" t="s">
        <v>9346</v>
      </c>
      <c r="L240" t="s">
        <v>9345</v>
      </c>
      <c r="M240" t="s">
        <v>9344</v>
      </c>
      <c r="N240" t="s">
        <v>9343</v>
      </c>
      <c r="O240" t="s">
        <v>9342</v>
      </c>
      <c r="P240" t="s">
        <v>9341</v>
      </c>
      <c r="Q240" t="s">
        <v>9614</v>
      </c>
      <c r="R240" t="s">
        <v>9613</v>
      </c>
      <c r="S240" t="s">
        <v>9612</v>
      </c>
      <c r="T240" t="s">
        <v>9611</v>
      </c>
      <c r="U240" t="s">
        <v>9610</v>
      </c>
    </row>
    <row r="241" spans="1:23" x14ac:dyDescent="0.3">
      <c r="A241" t="s">
        <v>566</v>
      </c>
      <c r="B241" t="s">
        <v>567</v>
      </c>
      <c r="C241" t="s">
        <v>15370</v>
      </c>
      <c r="E241" t="s">
        <v>15376</v>
      </c>
      <c r="G241" t="s">
        <v>9198</v>
      </c>
      <c r="H241" t="s">
        <v>9197</v>
      </c>
      <c r="I241" t="s">
        <v>9348</v>
      </c>
      <c r="J241" t="s">
        <v>9347</v>
      </c>
      <c r="K241" t="s">
        <v>9346</v>
      </c>
      <c r="L241" t="s">
        <v>9345</v>
      </c>
      <c r="M241" t="s">
        <v>9344</v>
      </c>
      <c r="N241" t="s">
        <v>9343</v>
      </c>
      <c r="O241" t="s">
        <v>9342</v>
      </c>
      <c r="P241" t="s">
        <v>9341</v>
      </c>
      <c r="Q241" t="s">
        <v>9614</v>
      </c>
      <c r="R241" t="s">
        <v>9613</v>
      </c>
      <c r="S241" t="s">
        <v>9612</v>
      </c>
      <c r="T241" t="s">
        <v>9611</v>
      </c>
      <c r="U241" t="s">
        <v>9610</v>
      </c>
    </row>
    <row r="242" spans="1:23" x14ac:dyDescent="0.3">
      <c r="A242" t="s">
        <v>568</v>
      </c>
      <c r="B242" t="s">
        <v>569</v>
      </c>
      <c r="C242" t="s">
        <v>15370</v>
      </c>
      <c r="E242" t="s">
        <v>15375</v>
      </c>
      <c r="G242" t="s">
        <v>9198</v>
      </c>
      <c r="H242" t="s">
        <v>9197</v>
      </c>
      <c r="I242" t="s">
        <v>9348</v>
      </c>
      <c r="J242" t="s">
        <v>9347</v>
      </c>
      <c r="K242" t="s">
        <v>9346</v>
      </c>
      <c r="L242" t="s">
        <v>9345</v>
      </c>
      <c r="M242" t="s">
        <v>9344</v>
      </c>
      <c r="N242" t="s">
        <v>9343</v>
      </c>
      <c r="O242" t="s">
        <v>9342</v>
      </c>
      <c r="P242" t="s">
        <v>9341</v>
      </c>
      <c r="Q242" t="s">
        <v>9614</v>
      </c>
      <c r="R242" t="s">
        <v>9613</v>
      </c>
      <c r="S242" t="s">
        <v>9612</v>
      </c>
      <c r="T242" t="s">
        <v>9611</v>
      </c>
      <c r="U242" t="s">
        <v>9610</v>
      </c>
    </row>
    <row r="243" spans="1:23" x14ac:dyDescent="0.3">
      <c r="A243" t="s">
        <v>570</v>
      </c>
      <c r="B243" t="s">
        <v>571</v>
      </c>
      <c r="C243" t="s">
        <v>15370</v>
      </c>
      <c r="E243" t="s">
        <v>15374</v>
      </c>
      <c r="G243" t="s">
        <v>9198</v>
      </c>
      <c r="H243" t="s">
        <v>9197</v>
      </c>
      <c r="I243" t="s">
        <v>9348</v>
      </c>
      <c r="J243" t="s">
        <v>9347</v>
      </c>
      <c r="K243" t="s">
        <v>9346</v>
      </c>
      <c r="L243" t="s">
        <v>9345</v>
      </c>
      <c r="M243" t="s">
        <v>9344</v>
      </c>
      <c r="N243" t="s">
        <v>9343</v>
      </c>
      <c r="O243" t="s">
        <v>9342</v>
      </c>
      <c r="P243" t="s">
        <v>9341</v>
      </c>
      <c r="Q243" t="s">
        <v>9614</v>
      </c>
      <c r="R243" t="s">
        <v>9613</v>
      </c>
      <c r="S243" t="s">
        <v>9612</v>
      </c>
      <c r="T243" t="s">
        <v>9611</v>
      </c>
      <c r="U243" t="s">
        <v>9610</v>
      </c>
    </row>
    <row r="244" spans="1:23" x14ac:dyDescent="0.3">
      <c r="A244" t="s">
        <v>572</v>
      </c>
      <c r="B244" t="s">
        <v>573</v>
      </c>
      <c r="C244" t="s">
        <v>15370</v>
      </c>
      <c r="E244" t="s">
        <v>15373</v>
      </c>
      <c r="G244" t="s">
        <v>9198</v>
      </c>
      <c r="H244" t="s">
        <v>9197</v>
      </c>
      <c r="I244" t="s">
        <v>9348</v>
      </c>
      <c r="J244" t="s">
        <v>9347</v>
      </c>
      <c r="K244" t="s">
        <v>9346</v>
      </c>
      <c r="L244" t="s">
        <v>9345</v>
      </c>
      <c r="M244" t="s">
        <v>9344</v>
      </c>
      <c r="N244" t="s">
        <v>9343</v>
      </c>
      <c r="O244" t="s">
        <v>9342</v>
      </c>
      <c r="P244" t="s">
        <v>9341</v>
      </c>
      <c r="Q244" t="s">
        <v>9614</v>
      </c>
      <c r="R244" t="s">
        <v>9613</v>
      </c>
      <c r="S244" t="s">
        <v>9612</v>
      </c>
      <c r="T244" t="s">
        <v>9611</v>
      </c>
      <c r="U244" t="s">
        <v>9610</v>
      </c>
    </row>
    <row r="245" spans="1:23" x14ac:dyDescent="0.3">
      <c r="A245" t="s">
        <v>574</v>
      </c>
      <c r="B245" t="s">
        <v>575</v>
      </c>
      <c r="C245" t="s">
        <v>15370</v>
      </c>
      <c r="E245" t="s">
        <v>15372</v>
      </c>
      <c r="G245" t="s">
        <v>9198</v>
      </c>
      <c r="H245" t="s">
        <v>9197</v>
      </c>
      <c r="I245" t="s">
        <v>9348</v>
      </c>
      <c r="J245" t="s">
        <v>9347</v>
      </c>
      <c r="K245" t="s">
        <v>9346</v>
      </c>
      <c r="L245" t="s">
        <v>9345</v>
      </c>
      <c r="M245" t="s">
        <v>9344</v>
      </c>
      <c r="N245" t="s">
        <v>9343</v>
      </c>
      <c r="O245" t="s">
        <v>9342</v>
      </c>
      <c r="P245" t="s">
        <v>9341</v>
      </c>
      <c r="Q245" t="s">
        <v>9614</v>
      </c>
      <c r="R245" t="s">
        <v>9613</v>
      </c>
      <c r="S245" t="s">
        <v>9612</v>
      </c>
      <c r="T245" t="s">
        <v>9611</v>
      </c>
      <c r="U245" t="s">
        <v>9610</v>
      </c>
    </row>
    <row r="246" spans="1:23" x14ac:dyDescent="0.3">
      <c r="A246" t="s">
        <v>576</v>
      </c>
      <c r="B246" t="s">
        <v>577</v>
      </c>
      <c r="C246" t="s">
        <v>15370</v>
      </c>
      <c r="E246" t="s">
        <v>15371</v>
      </c>
      <c r="G246" t="s">
        <v>9198</v>
      </c>
      <c r="H246" t="s">
        <v>9197</v>
      </c>
      <c r="I246" t="s">
        <v>9348</v>
      </c>
      <c r="J246" t="s">
        <v>9347</v>
      </c>
      <c r="K246" t="s">
        <v>9346</v>
      </c>
      <c r="L246" t="s">
        <v>9345</v>
      </c>
      <c r="M246" t="s">
        <v>9344</v>
      </c>
      <c r="N246" t="s">
        <v>9343</v>
      </c>
      <c r="O246" t="s">
        <v>9342</v>
      </c>
      <c r="P246" t="s">
        <v>9341</v>
      </c>
      <c r="Q246" t="s">
        <v>9614</v>
      </c>
      <c r="R246" t="s">
        <v>9613</v>
      </c>
      <c r="S246" t="s">
        <v>9612</v>
      </c>
      <c r="T246" t="s">
        <v>9611</v>
      </c>
      <c r="U246" t="s">
        <v>9610</v>
      </c>
    </row>
    <row r="247" spans="1:23" x14ac:dyDescent="0.3">
      <c r="A247" t="s">
        <v>578</v>
      </c>
      <c r="B247" t="s">
        <v>579</v>
      </c>
      <c r="C247" t="s">
        <v>15370</v>
      </c>
      <c r="E247" t="s">
        <v>15369</v>
      </c>
      <c r="G247" t="s">
        <v>9198</v>
      </c>
      <c r="H247" t="s">
        <v>9197</v>
      </c>
      <c r="I247" t="s">
        <v>9348</v>
      </c>
      <c r="J247" t="s">
        <v>9347</v>
      </c>
      <c r="K247" t="s">
        <v>9346</v>
      </c>
      <c r="L247" t="s">
        <v>9345</v>
      </c>
      <c r="M247" t="s">
        <v>9344</v>
      </c>
      <c r="N247" t="s">
        <v>9343</v>
      </c>
      <c r="O247" t="s">
        <v>9342</v>
      </c>
      <c r="P247" t="s">
        <v>9341</v>
      </c>
      <c r="Q247" t="s">
        <v>9614</v>
      </c>
      <c r="R247" t="s">
        <v>9613</v>
      </c>
      <c r="S247" t="s">
        <v>9612</v>
      </c>
      <c r="T247" t="s">
        <v>9611</v>
      </c>
      <c r="U247" t="s">
        <v>9610</v>
      </c>
    </row>
    <row r="248" spans="1:23" x14ac:dyDescent="0.3">
      <c r="A248" t="s">
        <v>580</v>
      </c>
      <c r="B248" t="s">
        <v>581</v>
      </c>
      <c r="C248" t="s">
        <v>15366</v>
      </c>
      <c r="E248" t="s">
        <v>15368</v>
      </c>
      <c r="G248" t="s">
        <v>9198</v>
      </c>
      <c r="H248" t="s">
        <v>9197</v>
      </c>
      <c r="I248" t="s">
        <v>9348</v>
      </c>
      <c r="J248" t="s">
        <v>9708</v>
      </c>
      <c r="K248" t="s">
        <v>12137</v>
      </c>
      <c r="L248" t="s">
        <v>12136</v>
      </c>
      <c r="M248" t="s">
        <v>12135</v>
      </c>
      <c r="N248" t="s">
        <v>13708</v>
      </c>
      <c r="O248" t="s">
        <v>13707</v>
      </c>
    </row>
    <row r="249" spans="1:23" x14ac:dyDescent="0.3">
      <c r="A249" t="s">
        <v>582</v>
      </c>
      <c r="B249" t="s">
        <v>583</v>
      </c>
      <c r="C249" t="s">
        <v>15366</v>
      </c>
      <c r="E249" t="s">
        <v>15367</v>
      </c>
      <c r="G249" t="s">
        <v>9198</v>
      </c>
      <c r="H249" t="s">
        <v>9197</v>
      </c>
      <c r="I249" t="s">
        <v>9348</v>
      </c>
      <c r="J249" t="s">
        <v>9708</v>
      </c>
      <c r="K249" t="s">
        <v>12137</v>
      </c>
      <c r="L249" t="s">
        <v>12136</v>
      </c>
      <c r="M249" t="s">
        <v>12135</v>
      </c>
      <c r="N249" t="s">
        <v>13708</v>
      </c>
      <c r="O249" t="s">
        <v>13707</v>
      </c>
    </row>
    <row r="250" spans="1:23" x14ac:dyDescent="0.3">
      <c r="A250" t="s">
        <v>584</v>
      </c>
      <c r="B250" t="s">
        <v>585</v>
      </c>
      <c r="C250" t="s">
        <v>15366</v>
      </c>
      <c r="E250" t="s">
        <v>15365</v>
      </c>
      <c r="G250" t="s">
        <v>9198</v>
      </c>
      <c r="H250" t="s">
        <v>9197</v>
      </c>
      <c r="I250" t="s">
        <v>9348</v>
      </c>
      <c r="J250" t="s">
        <v>9708</v>
      </c>
      <c r="K250" t="s">
        <v>12137</v>
      </c>
      <c r="L250" t="s">
        <v>12136</v>
      </c>
      <c r="M250" t="s">
        <v>12135</v>
      </c>
      <c r="N250" t="s">
        <v>13708</v>
      </c>
      <c r="O250" t="s">
        <v>13707</v>
      </c>
    </row>
    <row r="251" spans="1:23" x14ac:dyDescent="0.3">
      <c r="A251" t="s">
        <v>586</v>
      </c>
      <c r="B251" t="s">
        <v>587</v>
      </c>
      <c r="C251" t="s">
        <v>15362</v>
      </c>
      <c r="E251" t="s">
        <v>15364</v>
      </c>
      <c r="G251" t="s">
        <v>9198</v>
      </c>
      <c r="H251" t="s">
        <v>9381</v>
      </c>
      <c r="I251" t="s">
        <v>9380</v>
      </c>
      <c r="J251" t="s">
        <v>9379</v>
      </c>
      <c r="K251" t="s">
        <v>9378</v>
      </c>
      <c r="L251" t="s">
        <v>9377</v>
      </c>
      <c r="M251" t="s">
        <v>9376</v>
      </c>
      <c r="N251" t="s">
        <v>9375</v>
      </c>
      <c r="O251" t="s">
        <v>15360</v>
      </c>
      <c r="P251" t="s">
        <v>15359</v>
      </c>
    </row>
    <row r="252" spans="1:23" x14ac:dyDescent="0.3">
      <c r="A252" t="s">
        <v>588</v>
      </c>
      <c r="B252" t="s">
        <v>589</v>
      </c>
      <c r="C252" t="s">
        <v>15362</v>
      </c>
      <c r="E252" t="s">
        <v>15363</v>
      </c>
      <c r="G252" t="s">
        <v>9198</v>
      </c>
      <c r="H252" t="s">
        <v>9381</v>
      </c>
      <c r="I252" t="s">
        <v>9380</v>
      </c>
      <c r="J252" t="s">
        <v>9379</v>
      </c>
      <c r="K252" t="s">
        <v>9378</v>
      </c>
      <c r="L252" t="s">
        <v>9377</v>
      </c>
      <c r="M252" t="s">
        <v>9376</v>
      </c>
      <c r="N252" t="s">
        <v>9375</v>
      </c>
      <c r="O252" t="s">
        <v>15360</v>
      </c>
      <c r="P252" t="s">
        <v>15359</v>
      </c>
    </row>
    <row r="253" spans="1:23" x14ac:dyDescent="0.3">
      <c r="A253" t="s">
        <v>590</v>
      </c>
      <c r="B253" t="s">
        <v>591</v>
      </c>
      <c r="C253" t="s">
        <v>15362</v>
      </c>
      <c r="E253" t="s">
        <v>15361</v>
      </c>
      <c r="G253" t="s">
        <v>9198</v>
      </c>
      <c r="H253" t="s">
        <v>9381</v>
      </c>
      <c r="I253" t="s">
        <v>9380</v>
      </c>
      <c r="J253" t="s">
        <v>9379</v>
      </c>
      <c r="K253" t="s">
        <v>9378</v>
      </c>
      <c r="L253" t="s">
        <v>9377</v>
      </c>
      <c r="M253" t="s">
        <v>9376</v>
      </c>
      <c r="N253" t="s">
        <v>9375</v>
      </c>
      <c r="O253" t="s">
        <v>15360</v>
      </c>
      <c r="P253" t="s">
        <v>15359</v>
      </c>
    </row>
    <row r="254" spans="1:23" x14ac:dyDescent="0.3">
      <c r="A254" t="s">
        <v>592</v>
      </c>
      <c r="B254" t="s">
        <v>593</v>
      </c>
      <c r="C254" t="s">
        <v>15358</v>
      </c>
      <c r="E254" t="s">
        <v>15357</v>
      </c>
      <c r="G254" t="s">
        <v>9198</v>
      </c>
      <c r="H254" t="s">
        <v>9431</v>
      </c>
      <c r="I254" t="s">
        <v>9430</v>
      </c>
      <c r="J254" t="s">
        <v>9429</v>
      </c>
      <c r="K254" t="s">
        <v>9428</v>
      </c>
      <c r="L254" t="s">
        <v>9427</v>
      </c>
      <c r="M254" t="s">
        <v>9426</v>
      </c>
      <c r="N254" t="s">
        <v>9425</v>
      </c>
      <c r="O254" t="s">
        <v>9424</v>
      </c>
      <c r="P254" t="s">
        <v>9423</v>
      </c>
      <c r="Q254" t="s">
        <v>9422</v>
      </c>
      <c r="R254" t="s">
        <v>9827</v>
      </c>
      <c r="S254" t="s">
        <v>9834</v>
      </c>
      <c r="T254" t="s">
        <v>9833</v>
      </c>
      <c r="U254" t="s">
        <v>15356</v>
      </c>
      <c r="V254" t="s">
        <v>15355</v>
      </c>
    </row>
    <row r="255" spans="1:23" x14ac:dyDescent="0.3">
      <c r="A255" t="s">
        <v>594</v>
      </c>
      <c r="B255" t="s">
        <v>595</v>
      </c>
      <c r="C255" t="s">
        <v>15349</v>
      </c>
      <c r="E255" t="s">
        <v>15354</v>
      </c>
      <c r="G255" t="s">
        <v>9198</v>
      </c>
      <c r="H255" t="s">
        <v>9197</v>
      </c>
      <c r="I255" t="s">
        <v>9196</v>
      </c>
      <c r="J255" t="s">
        <v>9195</v>
      </c>
      <c r="K255" t="s">
        <v>9194</v>
      </c>
      <c r="L255" t="s">
        <v>9193</v>
      </c>
      <c r="M255" t="s">
        <v>9953</v>
      </c>
      <c r="N255" t="s">
        <v>9952</v>
      </c>
      <c r="O255" t="s">
        <v>9951</v>
      </c>
      <c r="P255" t="s">
        <v>9950</v>
      </c>
      <c r="Q255" t="s">
        <v>9949</v>
      </c>
      <c r="R255" t="s">
        <v>9948</v>
      </c>
      <c r="S255" t="s">
        <v>9947</v>
      </c>
      <c r="T255" t="s">
        <v>9946</v>
      </c>
      <c r="U255" t="s">
        <v>15347</v>
      </c>
      <c r="V255" t="s">
        <v>15346</v>
      </c>
      <c r="W255" t="s">
        <v>15345</v>
      </c>
    </row>
    <row r="256" spans="1:23" x14ac:dyDescent="0.3">
      <c r="A256" t="s">
        <v>596</v>
      </c>
      <c r="B256" t="s">
        <v>597</v>
      </c>
      <c r="C256" t="s">
        <v>15349</v>
      </c>
      <c r="E256" t="s">
        <v>15353</v>
      </c>
      <c r="G256" t="s">
        <v>9198</v>
      </c>
      <c r="H256" t="s">
        <v>9197</v>
      </c>
      <c r="I256" t="s">
        <v>9196</v>
      </c>
      <c r="J256" t="s">
        <v>9195</v>
      </c>
      <c r="K256" t="s">
        <v>9194</v>
      </c>
      <c r="L256" t="s">
        <v>9193</v>
      </c>
      <c r="M256" t="s">
        <v>9953</v>
      </c>
      <c r="N256" t="s">
        <v>9952</v>
      </c>
      <c r="O256" t="s">
        <v>9951</v>
      </c>
      <c r="P256" t="s">
        <v>9950</v>
      </c>
      <c r="Q256" t="s">
        <v>9949</v>
      </c>
      <c r="R256" t="s">
        <v>9948</v>
      </c>
      <c r="S256" t="s">
        <v>9947</v>
      </c>
      <c r="T256" t="s">
        <v>9946</v>
      </c>
      <c r="U256" t="s">
        <v>15347</v>
      </c>
      <c r="V256" t="s">
        <v>15346</v>
      </c>
      <c r="W256" t="s">
        <v>15345</v>
      </c>
    </row>
    <row r="257" spans="1:23" x14ac:dyDescent="0.3">
      <c r="A257" t="s">
        <v>598</v>
      </c>
      <c r="B257" t="s">
        <v>599</v>
      </c>
      <c r="C257" t="s">
        <v>15349</v>
      </c>
      <c r="E257" t="s">
        <v>15352</v>
      </c>
      <c r="G257" t="s">
        <v>9198</v>
      </c>
      <c r="H257" t="s">
        <v>9197</v>
      </c>
      <c r="I257" t="s">
        <v>9196</v>
      </c>
      <c r="J257" t="s">
        <v>9195</v>
      </c>
      <c r="K257" t="s">
        <v>9194</v>
      </c>
      <c r="L257" t="s">
        <v>9193</v>
      </c>
      <c r="M257" t="s">
        <v>9953</v>
      </c>
      <c r="N257" t="s">
        <v>9952</v>
      </c>
      <c r="O257" t="s">
        <v>9951</v>
      </c>
      <c r="P257" t="s">
        <v>9950</v>
      </c>
      <c r="Q257" t="s">
        <v>9949</v>
      </c>
      <c r="R257" t="s">
        <v>9948</v>
      </c>
      <c r="S257" t="s">
        <v>9947</v>
      </c>
      <c r="T257" t="s">
        <v>9946</v>
      </c>
      <c r="U257" t="s">
        <v>15347</v>
      </c>
      <c r="V257" t="s">
        <v>15346</v>
      </c>
      <c r="W257" t="s">
        <v>15345</v>
      </c>
    </row>
    <row r="258" spans="1:23" x14ac:dyDescent="0.3">
      <c r="A258" t="s">
        <v>600</v>
      </c>
      <c r="B258" t="s">
        <v>601</v>
      </c>
      <c r="C258" t="s">
        <v>15349</v>
      </c>
      <c r="E258" t="s">
        <v>15351</v>
      </c>
      <c r="G258" t="s">
        <v>9198</v>
      </c>
      <c r="H258" t="s">
        <v>9197</v>
      </c>
      <c r="I258" t="s">
        <v>9196</v>
      </c>
      <c r="J258" t="s">
        <v>9195</v>
      </c>
      <c r="K258" t="s">
        <v>9194</v>
      </c>
      <c r="L258" t="s">
        <v>9193</v>
      </c>
      <c r="M258" t="s">
        <v>9953</v>
      </c>
      <c r="N258" t="s">
        <v>9952</v>
      </c>
      <c r="O258" t="s">
        <v>9951</v>
      </c>
      <c r="P258" t="s">
        <v>9950</v>
      </c>
      <c r="Q258" t="s">
        <v>9949</v>
      </c>
      <c r="R258" t="s">
        <v>9948</v>
      </c>
      <c r="S258" t="s">
        <v>9947</v>
      </c>
      <c r="T258" t="s">
        <v>9946</v>
      </c>
      <c r="U258" t="s">
        <v>15347</v>
      </c>
      <c r="V258" t="s">
        <v>15346</v>
      </c>
      <c r="W258" t="s">
        <v>15345</v>
      </c>
    </row>
    <row r="259" spans="1:23" x14ac:dyDescent="0.3">
      <c r="A259" t="s">
        <v>602</v>
      </c>
      <c r="B259" t="s">
        <v>603</v>
      </c>
      <c r="C259" t="s">
        <v>15349</v>
      </c>
      <c r="E259" t="s">
        <v>15350</v>
      </c>
      <c r="G259" t="s">
        <v>9198</v>
      </c>
      <c r="H259" t="s">
        <v>9197</v>
      </c>
      <c r="I259" t="s">
        <v>9196</v>
      </c>
      <c r="J259" t="s">
        <v>9195</v>
      </c>
      <c r="K259" t="s">
        <v>9194</v>
      </c>
      <c r="L259" t="s">
        <v>9193</v>
      </c>
      <c r="M259" t="s">
        <v>9953</v>
      </c>
      <c r="N259" t="s">
        <v>9952</v>
      </c>
      <c r="O259" t="s">
        <v>9951</v>
      </c>
      <c r="P259" t="s">
        <v>9950</v>
      </c>
      <c r="Q259" t="s">
        <v>9949</v>
      </c>
      <c r="R259" t="s">
        <v>9948</v>
      </c>
      <c r="S259" t="s">
        <v>9947</v>
      </c>
      <c r="T259" t="s">
        <v>9946</v>
      </c>
      <c r="U259" t="s">
        <v>15347</v>
      </c>
      <c r="V259" t="s">
        <v>15346</v>
      </c>
      <c r="W259" t="s">
        <v>15345</v>
      </c>
    </row>
    <row r="260" spans="1:23" x14ac:dyDescent="0.3">
      <c r="A260" t="s">
        <v>604</v>
      </c>
      <c r="B260" t="s">
        <v>605</v>
      </c>
      <c r="C260" t="s">
        <v>15349</v>
      </c>
      <c r="E260" t="s">
        <v>15348</v>
      </c>
      <c r="G260" t="s">
        <v>9198</v>
      </c>
      <c r="H260" t="s">
        <v>9197</v>
      </c>
      <c r="I260" t="s">
        <v>9196</v>
      </c>
      <c r="J260" t="s">
        <v>9195</v>
      </c>
      <c r="K260" t="s">
        <v>9194</v>
      </c>
      <c r="L260" t="s">
        <v>9193</v>
      </c>
      <c r="M260" t="s">
        <v>9953</v>
      </c>
      <c r="N260" t="s">
        <v>9952</v>
      </c>
      <c r="O260" t="s">
        <v>9951</v>
      </c>
      <c r="P260" t="s">
        <v>9950</v>
      </c>
      <c r="Q260" t="s">
        <v>9949</v>
      </c>
      <c r="R260" t="s">
        <v>9948</v>
      </c>
      <c r="S260" t="s">
        <v>9947</v>
      </c>
      <c r="T260" t="s">
        <v>9946</v>
      </c>
      <c r="U260" t="s">
        <v>15347</v>
      </c>
      <c r="V260" t="s">
        <v>15346</v>
      </c>
      <c r="W260" t="s">
        <v>15345</v>
      </c>
    </row>
    <row r="261" spans="1:23" x14ac:dyDescent="0.3">
      <c r="A261" t="s">
        <v>606</v>
      </c>
      <c r="B261" t="s">
        <v>607</v>
      </c>
      <c r="C261" t="s">
        <v>15343</v>
      </c>
      <c r="E261" t="s">
        <v>15344</v>
      </c>
      <c r="G261" t="s">
        <v>9198</v>
      </c>
      <c r="H261" t="s">
        <v>9431</v>
      </c>
      <c r="I261" t="s">
        <v>11251</v>
      </c>
      <c r="J261" t="s">
        <v>11250</v>
      </c>
      <c r="K261" t="s">
        <v>12193</v>
      </c>
      <c r="L261" t="s">
        <v>12192</v>
      </c>
      <c r="M261" t="s">
        <v>15341</v>
      </c>
    </row>
    <row r="262" spans="1:23" x14ac:dyDescent="0.3">
      <c r="A262" t="s">
        <v>608</v>
      </c>
      <c r="B262" t="s">
        <v>609</v>
      </c>
      <c r="C262" t="s">
        <v>15343</v>
      </c>
      <c r="E262" t="s">
        <v>15342</v>
      </c>
      <c r="G262" t="s">
        <v>9198</v>
      </c>
      <c r="H262" t="s">
        <v>9431</v>
      </c>
      <c r="I262" t="s">
        <v>11251</v>
      </c>
      <c r="J262" t="s">
        <v>11250</v>
      </c>
      <c r="K262" t="s">
        <v>12193</v>
      </c>
      <c r="L262" t="s">
        <v>12192</v>
      </c>
      <c r="M262" t="s">
        <v>15341</v>
      </c>
    </row>
    <row r="263" spans="1:23" x14ac:dyDescent="0.3">
      <c r="A263" t="s">
        <v>610</v>
      </c>
      <c r="B263" t="s">
        <v>611</v>
      </c>
      <c r="C263" t="s">
        <v>15333</v>
      </c>
      <c r="E263" t="s">
        <v>15340</v>
      </c>
      <c r="G263" t="s">
        <v>9198</v>
      </c>
      <c r="H263" t="s">
        <v>9197</v>
      </c>
      <c r="I263" t="s">
        <v>9348</v>
      </c>
      <c r="J263" t="s">
        <v>9347</v>
      </c>
      <c r="K263" t="s">
        <v>10055</v>
      </c>
      <c r="L263" t="s">
        <v>10054</v>
      </c>
      <c r="M263" t="s">
        <v>15331</v>
      </c>
      <c r="N263" t="s">
        <v>15330</v>
      </c>
      <c r="O263" t="s">
        <v>15329</v>
      </c>
      <c r="P263" t="s">
        <v>15328</v>
      </c>
      <c r="Q263" t="s">
        <v>15327</v>
      </c>
      <c r="R263" t="s">
        <v>15326</v>
      </c>
    </row>
    <row r="264" spans="1:23" x14ac:dyDescent="0.3">
      <c r="A264" t="s">
        <v>612</v>
      </c>
      <c r="B264" t="s">
        <v>613</v>
      </c>
      <c r="C264" t="s">
        <v>15333</v>
      </c>
      <c r="E264" t="s">
        <v>15339</v>
      </c>
      <c r="G264" t="s">
        <v>9198</v>
      </c>
      <c r="H264" t="s">
        <v>9197</v>
      </c>
      <c r="I264" t="s">
        <v>9348</v>
      </c>
      <c r="J264" t="s">
        <v>9347</v>
      </c>
      <c r="K264" t="s">
        <v>10055</v>
      </c>
      <c r="L264" t="s">
        <v>10054</v>
      </c>
      <c r="M264" t="s">
        <v>15331</v>
      </c>
      <c r="N264" t="s">
        <v>15330</v>
      </c>
      <c r="O264" t="s">
        <v>15329</v>
      </c>
      <c r="P264" t="s">
        <v>15328</v>
      </c>
      <c r="Q264" t="s">
        <v>15327</v>
      </c>
      <c r="R264" t="s">
        <v>15326</v>
      </c>
    </row>
    <row r="265" spans="1:23" x14ac:dyDescent="0.3">
      <c r="A265" t="s">
        <v>614</v>
      </c>
      <c r="B265" t="s">
        <v>615</v>
      </c>
      <c r="C265" t="s">
        <v>15333</v>
      </c>
      <c r="E265" t="s">
        <v>15338</v>
      </c>
      <c r="G265" t="s">
        <v>9198</v>
      </c>
      <c r="H265" t="s">
        <v>9197</v>
      </c>
      <c r="I265" t="s">
        <v>9348</v>
      </c>
      <c r="J265" t="s">
        <v>9347</v>
      </c>
      <c r="K265" t="s">
        <v>10055</v>
      </c>
      <c r="L265" t="s">
        <v>10054</v>
      </c>
      <c r="M265" t="s">
        <v>15331</v>
      </c>
      <c r="N265" t="s">
        <v>15330</v>
      </c>
      <c r="O265" t="s">
        <v>15329</v>
      </c>
      <c r="P265" t="s">
        <v>15328</v>
      </c>
      <c r="Q265" t="s">
        <v>15327</v>
      </c>
      <c r="R265" t="s">
        <v>15326</v>
      </c>
    </row>
    <row r="266" spans="1:23" x14ac:dyDescent="0.3">
      <c r="A266" t="s">
        <v>616</v>
      </c>
      <c r="B266" t="s">
        <v>617</v>
      </c>
      <c r="C266" t="s">
        <v>15333</v>
      </c>
      <c r="E266" t="s">
        <v>15337</v>
      </c>
      <c r="G266" t="s">
        <v>9198</v>
      </c>
      <c r="H266" t="s">
        <v>9197</v>
      </c>
      <c r="I266" t="s">
        <v>9348</v>
      </c>
      <c r="J266" t="s">
        <v>9347</v>
      </c>
      <c r="K266" t="s">
        <v>10055</v>
      </c>
      <c r="L266" t="s">
        <v>10054</v>
      </c>
      <c r="M266" t="s">
        <v>15331</v>
      </c>
      <c r="N266" t="s">
        <v>15330</v>
      </c>
      <c r="O266" t="s">
        <v>15329</v>
      </c>
      <c r="P266" t="s">
        <v>15328</v>
      </c>
      <c r="Q266" t="s">
        <v>15327</v>
      </c>
      <c r="R266" t="s">
        <v>15326</v>
      </c>
    </row>
    <row r="267" spans="1:23" x14ac:dyDescent="0.3">
      <c r="A267" t="s">
        <v>618</v>
      </c>
      <c r="B267" t="s">
        <v>619</v>
      </c>
      <c r="C267" t="s">
        <v>15333</v>
      </c>
      <c r="E267" t="s">
        <v>15336</v>
      </c>
      <c r="G267" t="s">
        <v>9198</v>
      </c>
      <c r="H267" t="s">
        <v>9197</v>
      </c>
      <c r="I267" t="s">
        <v>9348</v>
      </c>
      <c r="J267" t="s">
        <v>9347</v>
      </c>
      <c r="K267" t="s">
        <v>10055</v>
      </c>
      <c r="L267" t="s">
        <v>10054</v>
      </c>
      <c r="M267" t="s">
        <v>15331</v>
      </c>
      <c r="N267" t="s">
        <v>15330</v>
      </c>
      <c r="O267" t="s">
        <v>15329</v>
      </c>
      <c r="P267" t="s">
        <v>15328</v>
      </c>
      <c r="Q267" t="s">
        <v>15327</v>
      </c>
      <c r="R267" t="s">
        <v>15326</v>
      </c>
    </row>
    <row r="268" spans="1:23" x14ac:dyDescent="0.3">
      <c r="A268" t="s">
        <v>620</v>
      </c>
      <c r="B268" t="s">
        <v>621</v>
      </c>
      <c r="C268" t="s">
        <v>15333</v>
      </c>
      <c r="E268" t="s">
        <v>15335</v>
      </c>
      <c r="G268" t="s">
        <v>9198</v>
      </c>
      <c r="H268" t="s">
        <v>9197</v>
      </c>
      <c r="I268" t="s">
        <v>9348</v>
      </c>
      <c r="J268" t="s">
        <v>9347</v>
      </c>
      <c r="K268" t="s">
        <v>10055</v>
      </c>
      <c r="L268" t="s">
        <v>10054</v>
      </c>
      <c r="M268" t="s">
        <v>15331</v>
      </c>
      <c r="N268" t="s">
        <v>15330</v>
      </c>
      <c r="O268" t="s">
        <v>15329</v>
      </c>
      <c r="P268" t="s">
        <v>15328</v>
      </c>
      <c r="Q268" t="s">
        <v>15327</v>
      </c>
      <c r="R268" t="s">
        <v>15326</v>
      </c>
    </row>
    <row r="269" spans="1:23" x14ac:dyDescent="0.3">
      <c r="A269" t="s">
        <v>622</v>
      </c>
      <c r="B269" t="s">
        <v>623</v>
      </c>
      <c r="C269" t="s">
        <v>15333</v>
      </c>
      <c r="E269" t="s">
        <v>15334</v>
      </c>
      <c r="G269" t="s">
        <v>9198</v>
      </c>
      <c r="H269" t="s">
        <v>9197</v>
      </c>
      <c r="I269" t="s">
        <v>9348</v>
      </c>
      <c r="J269" t="s">
        <v>9347</v>
      </c>
      <c r="K269" t="s">
        <v>10055</v>
      </c>
      <c r="L269" t="s">
        <v>10054</v>
      </c>
      <c r="M269" t="s">
        <v>15331</v>
      </c>
      <c r="N269" t="s">
        <v>15330</v>
      </c>
      <c r="O269" t="s">
        <v>15329</v>
      </c>
      <c r="P269" t="s">
        <v>15328</v>
      </c>
      <c r="Q269" t="s">
        <v>15327</v>
      </c>
      <c r="R269" t="s">
        <v>15326</v>
      </c>
    </row>
    <row r="270" spans="1:23" x14ac:dyDescent="0.3">
      <c r="A270" t="s">
        <v>624</v>
      </c>
      <c r="B270" t="s">
        <v>625</v>
      </c>
      <c r="C270" t="s">
        <v>15333</v>
      </c>
      <c r="E270" t="s">
        <v>15332</v>
      </c>
      <c r="G270" t="s">
        <v>9198</v>
      </c>
      <c r="H270" t="s">
        <v>9197</v>
      </c>
      <c r="I270" t="s">
        <v>9348</v>
      </c>
      <c r="J270" t="s">
        <v>9347</v>
      </c>
      <c r="K270" t="s">
        <v>10055</v>
      </c>
      <c r="L270" t="s">
        <v>10054</v>
      </c>
      <c r="M270" t="s">
        <v>15331</v>
      </c>
      <c r="N270" t="s">
        <v>15330</v>
      </c>
      <c r="O270" t="s">
        <v>15329</v>
      </c>
      <c r="P270" t="s">
        <v>15328</v>
      </c>
      <c r="Q270" t="s">
        <v>15327</v>
      </c>
      <c r="R270" t="s">
        <v>15326</v>
      </c>
    </row>
    <row r="271" spans="1:23" x14ac:dyDescent="0.3">
      <c r="A271" t="s">
        <v>626</v>
      </c>
      <c r="B271" t="s">
        <v>627</v>
      </c>
      <c r="C271" t="s">
        <v>15322</v>
      </c>
      <c r="E271" t="s">
        <v>15325</v>
      </c>
      <c r="G271" t="s">
        <v>9198</v>
      </c>
      <c r="H271" t="s">
        <v>9197</v>
      </c>
      <c r="I271" t="s">
        <v>9196</v>
      </c>
      <c r="J271" t="s">
        <v>9195</v>
      </c>
      <c r="K271" t="s">
        <v>9194</v>
      </c>
      <c r="L271" t="s">
        <v>9193</v>
      </c>
      <c r="M271" t="s">
        <v>9953</v>
      </c>
      <c r="N271" t="s">
        <v>9952</v>
      </c>
      <c r="O271" t="s">
        <v>9951</v>
      </c>
      <c r="P271" t="s">
        <v>9950</v>
      </c>
      <c r="Q271" t="s">
        <v>9949</v>
      </c>
      <c r="R271" t="s">
        <v>9948</v>
      </c>
      <c r="S271" t="s">
        <v>9947</v>
      </c>
      <c r="T271" t="s">
        <v>9946</v>
      </c>
      <c r="U271" t="s">
        <v>15000</v>
      </c>
      <c r="V271" t="s">
        <v>15320</v>
      </c>
      <c r="W271" t="s">
        <v>15319</v>
      </c>
    </row>
    <row r="272" spans="1:23" x14ac:dyDescent="0.3">
      <c r="A272" t="s">
        <v>628</v>
      </c>
      <c r="B272" t="s">
        <v>629</v>
      </c>
      <c r="C272" t="s">
        <v>15322</v>
      </c>
      <c r="E272" t="s">
        <v>15324</v>
      </c>
      <c r="G272" t="s">
        <v>9198</v>
      </c>
      <c r="H272" t="s">
        <v>9197</v>
      </c>
      <c r="I272" t="s">
        <v>9196</v>
      </c>
      <c r="J272" t="s">
        <v>9195</v>
      </c>
      <c r="K272" t="s">
        <v>9194</v>
      </c>
      <c r="L272" t="s">
        <v>9193</v>
      </c>
      <c r="M272" t="s">
        <v>9953</v>
      </c>
      <c r="N272" t="s">
        <v>9952</v>
      </c>
      <c r="O272" t="s">
        <v>9951</v>
      </c>
      <c r="P272" t="s">
        <v>9950</v>
      </c>
      <c r="Q272" t="s">
        <v>9949</v>
      </c>
      <c r="R272" t="s">
        <v>9948</v>
      </c>
      <c r="S272" t="s">
        <v>9947</v>
      </c>
      <c r="T272" t="s">
        <v>9946</v>
      </c>
      <c r="U272" t="s">
        <v>15000</v>
      </c>
      <c r="V272" t="s">
        <v>15320</v>
      </c>
      <c r="W272" t="s">
        <v>15319</v>
      </c>
    </row>
    <row r="273" spans="1:23" x14ac:dyDescent="0.3">
      <c r="A273" t="s">
        <v>630</v>
      </c>
      <c r="B273" t="s">
        <v>631</v>
      </c>
      <c r="C273" t="s">
        <v>15322</v>
      </c>
      <c r="E273" t="s">
        <v>15323</v>
      </c>
      <c r="G273" t="s">
        <v>9198</v>
      </c>
      <c r="H273" t="s">
        <v>9197</v>
      </c>
      <c r="I273" t="s">
        <v>9196</v>
      </c>
      <c r="J273" t="s">
        <v>9195</v>
      </c>
      <c r="K273" t="s">
        <v>9194</v>
      </c>
      <c r="L273" t="s">
        <v>9193</v>
      </c>
      <c r="M273" t="s">
        <v>9953</v>
      </c>
      <c r="N273" t="s">
        <v>9952</v>
      </c>
      <c r="O273" t="s">
        <v>9951</v>
      </c>
      <c r="P273" t="s">
        <v>9950</v>
      </c>
      <c r="Q273" t="s">
        <v>9949</v>
      </c>
      <c r="R273" t="s">
        <v>9948</v>
      </c>
      <c r="S273" t="s">
        <v>9947</v>
      </c>
      <c r="T273" t="s">
        <v>9946</v>
      </c>
      <c r="U273" t="s">
        <v>15000</v>
      </c>
      <c r="V273" t="s">
        <v>15320</v>
      </c>
      <c r="W273" t="s">
        <v>15319</v>
      </c>
    </row>
    <row r="274" spans="1:23" x14ac:dyDescent="0.3">
      <c r="A274" t="s">
        <v>632</v>
      </c>
      <c r="B274" t="s">
        <v>633</v>
      </c>
      <c r="C274" t="s">
        <v>15322</v>
      </c>
      <c r="E274" t="s">
        <v>15321</v>
      </c>
      <c r="G274" t="s">
        <v>9198</v>
      </c>
      <c r="H274" t="s">
        <v>9197</v>
      </c>
      <c r="I274" t="s">
        <v>9196</v>
      </c>
      <c r="J274" t="s">
        <v>9195</v>
      </c>
      <c r="K274" t="s">
        <v>9194</v>
      </c>
      <c r="L274" t="s">
        <v>9193</v>
      </c>
      <c r="M274" t="s">
        <v>9953</v>
      </c>
      <c r="N274" t="s">
        <v>9952</v>
      </c>
      <c r="O274" t="s">
        <v>9951</v>
      </c>
      <c r="P274" t="s">
        <v>9950</v>
      </c>
      <c r="Q274" t="s">
        <v>9949</v>
      </c>
      <c r="R274" t="s">
        <v>9948</v>
      </c>
      <c r="S274" t="s">
        <v>9947</v>
      </c>
      <c r="T274" t="s">
        <v>9946</v>
      </c>
      <c r="U274" t="s">
        <v>15000</v>
      </c>
      <c r="V274" t="s">
        <v>15320</v>
      </c>
      <c r="W274" t="s">
        <v>15319</v>
      </c>
    </row>
    <row r="275" spans="1:23" x14ac:dyDescent="0.3">
      <c r="A275" t="s">
        <v>634</v>
      </c>
      <c r="B275" t="s">
        <v>635</v>
      </c>
      <c r="C275" t="s">
        <v>14864</v>
      </c>
      <c r="E275" t="s">
        <v>15318</v>
      </c>
      <c r="G275" t="s">
        <v>9198</v>
      </c>
      <c r="H275" t="s">
        <v>9197</v>
      </c>
      <c r="I275" t="s">
        <v>9196</v>
      </c>
      <c r="J275" t="s">
        <v>9195</v>
      </c>
      <c r="K275" t="s">
        <v>9194</v>
      </c>
      <c r="L275" t="s">
        <v>9193</v>
      </c>
      <c r="M275" t="s">
        <v>9367</v>
      </c>
      <c r="N275" t="s">
        <v>9366</v>
      </c>
      <c r="O275" t="s">
        <v>9365</v>
      </c>
      <c r="P275" t="s">
        <v>10679</v>
      </c>
      <c r="Q275" t="s">
        <v>10678</v>
      </c>
      <c r="R275" t="s">
        <v>10677</v>
      </c>
      <c r="S275" t="s">
        <v>10676</v>
      </c>
      <c r="T275" t="s">
        <v>10675</v>
      </c>
      <c r="U275" t="s">
        <v>10674</v>
      </c>
      <c r="V275" t="s">
        <v>10673</v>
      </c>
      <c r="W275" t="s">
        <v>14862</v>
      </c>
    </row>
    <row r="276" spans="1:23" x14ac:dyDescent="0.3">
      <c r="A276" t="s">
        <v>636</v>
      </c>
      <c r="B276" t="s">
        <v>637</v>
      </c>
      <c r="C276" t="s">
        <v>14864</v>
      </c>
      <c r="E276" t="s">
        <v>15317</v>
      </c>
      <c r="G276" t="s">
        <v>9198</v>
      </c>
      <c r="H276" t="s">
        <v>9197</v>
      </c>
      <c r="I276" t="s">
        <v>9196</v>
      </c>
      <c r="J276" t="s">
        <v>9195</v>
      </c>
      <c r="K276" t="s">
        <v>9194</v>
      </c>
      <c r="L276" t="s">
        <v>9193</v>
      </c>
      <c r="M276" t="s">
        <v>9367</v>
      </c>
      <c r="N276" t="s">
        <v>9366</v>
      </c>
      <c r="O276" t="s">
        <v>9365</v>
      </c>
      <c r="P276" t="s">
        <v>10679</v>
      </c>
      <c r="Q276" t="s">
        <v>10678</v>
      </c>
      <c r="R276" t="s">
        <v>10677</v>
      </c>
      <c r="S276" t="s">
        <v>10676</v>
      </c>
      <c r="T276" t="s">
        <v>10675</v>
      </c>
      <c r="U276" t="s">
        <v>10674</v>
      </c>
      <c r="V276" t="s">
        <v>10673</v>
      </c>
      <c r="W276" t="s">
        <v>14862</v>
      </c>
    </row>
    <row r="277" spans="1:23" x14ac:dyDescent="0.3">
      <c r="A277" t="s">
        <v>638</v>
      </c>
      <c r="B277" t="s">
        <v>639</v>
      </c>
      <c r="C277" t="s">
        <v>14864</v>
      </c>
      <c r="E277" t="s">
        <v>15316</v>
      </c>
      <c r="G277" t="s">
        <v>9198</v>
      </c>
      <c r="H277" t="s">
        <v>9197</v>
      </c>
      <c r="I277" t="s">
        <v>9196</v>
      </c>
      <c r="J277" t="s">
        <v>9195</v>
      </c>
      <c r="K277" t="s">
        <v>9194</v>
      </c>
      <c r="L277" t="s">
        <v>9193</v>
      </c>
      <c r="M277" t="s">
        <v>9367</v>
      </c>
      <c r="N277" t="s">
        <v>9366</v>
      </c>
      <c r="O277" t="s">
        <v>9365</v>
      </c>
      <c r="P277" t="s">
        <v>10679</v>
      </c>
      <c r="Q277" t="s">
        <v>10678</v>
      </c>
      <c r="R277" t="s">
        <v>10677</v>
      </c>
      <c r="S277" t="s">
        <v>10676</v>
      </c>
      <c r="T277" t="s">
        <v>10675</v>
      </c>
      <c r="U277" t="s">
        <v>10674</v>
      </c>
      <c r="V277" t="s">
        <v>10673</v>
      </c>
      <c r="W277" t="s">
        <v>14862</v>
      </c>
    </row>
    <row r="278" spans="1:23" x14ac:dyDescent="0.3">
      <c r="A278" t="s">
        <v>640</v>
      </c>
      <c r="B278" t="s">
        <v>641</v>
      </c>
      <c r="C278" t="s">
        <v>14864</v>
      </c>
      <c r="E278" t="s">
        <v>15315</v>
      </c>
      <c r="G278" t="s">
        <v>9198</v>
      </c>
      <c r="H278" t="s">
        <v>9197</v>
      </c>
      <c r="I278" t="s">
        <v>9196</v>
      </c>
      <c r="J278" t="s">
        <v>9195</v>
      </c>
      <c r="K278" t="s">
        <v>9194</v>
      </c>
      <c r="L278" t="s">
        <v>9193</v>
      </c>
      <c r="M278" t="s">
        <v>9367</v>
      </c>
      <c r="N278" t="s">
        <v>9366</v>
      </c>
      <c r="O278" t="s">
        <v>9365</v>
      </c>
      <c r="P278" t="s">
        <v>10679</v>
      </c>
      <c r="Q278" t="s">
        <v>10678</v>
      </c>
      <c r="R278" t="s">
        <v>10677</v>
      </c>
      <c r="S278" t="s">
        <v>10676</v>
      </c>
      <c r="T278" t="s">
        <v>10675</v>
      </c>
      <c r="U278" t="s">
        <v>10674</v>
      </c>
      <c r="V278" t="s">
        <v>10673</v>
      </c>
      <c r="W278" t="s">
        <v>14862</v>
      </c>
    </row>
    <row r="279" spans="1:23" x14ac:dyDescent="0.3">
      <c r="A279" t="s">
        <v>642</v>
      </c>
      <c r="B279" t="s">
        <v>643</v>
      </c>
      <c r="C279" t="s">
        <v>14864</v>
      </c>
      <c r="E279" t="s">
        <v>15314</v>
      </c>
      <c r="G279" t="s">
        <v>9198</v>
      </c>
      <c r="H279" t="s">
        <v>9197</v>
      </c>
      <c r="I279" t="s">
        <v>9196</v>
      </c>
      <c r="J279" t="s">
        <v>9195</v>
      </c>
      <c r="K279" t="s">
        <v>9194</v>
      </c>
      <c r="L279" t="s">
        <v>9193</v>
      </c>
      <c r="M279" t="s">
        <v>9367</v>
      </c>
      <c r="N279" t="s">
        <v>9366</v>
      </c>
      <c r="O279" t="s">
        <v>9365</v>
      </c>
      <c r="P279" t="s">
        <v>10679</v>
      </c>
      <c r="Q279" t="s">
        <v>10678</v>
      </c>
      <c r="R279" t="s">
        <v>10677</v>
      </c>
      <c r="S279" t="s">
        <v>10676</v>
      </c>
      <c r="T279" t="s">
        <v>10675</v>
      </c>
      <c r="U279" t="s">
        <v>10674</v>
      </c>
      <c r="V279" t="s">
        <v>10673</v>
      </c>
      <c r="W279" t="s">
        <v>14862</v>
      </c>
    </row>
    <row r="280" spans="1:23" x14ac:dyDescent="0.3">
      <c r="A280" t="s">
        <v>644</v>
      </c>
      <c r="B280" t="s">
        <v>645</v>
      </c>
      <c r="C280" t="s">
        <v>14864</v>
      </c>
      <c r="E280" t="s">
        <v>15313</v>
      </c>
      <c r="G280" t="s">
        <v>9198</v>
      </c>
      <c r="H280" t="s">
        <v>9197</v>
      </c>
      <c r="I280" t="s">
        <v>9196</v>
      </c>
      <c r="J280" t="s">
        <v>9195</v>
      </c>
      <c r="K280" t="s">
        <v>9194</v>
      </c>
      <c r="L280" t="s">
        <v>9193</v>
      </c>
      <c r="M280" t="s">
        <v>9367</v>
      </c>
      <c r="N280" t="s">
        <v>9366</v>
      </c>
      <c r="O280" t="s">
        <v>9365</v>
      </c>
      <c r="P280" t="s">
        <v>10679</v>
      </c>
      <c r="Q280" t="s">
        <v>10678</v>
      </c>
      <c r="R280" t="s">
        <v>10677</v>
      </c>
      <c r="S280" t="s">
        <v>10676</v>
      </c>
      <c r="T280" t="s">
        <v>10675</v>
      </c>
      <c r="U280" t="s">
        <v>10674</v>
      </c>
      <c r="V280" t="s">
        <v>10673</v>
      </c>
      <c r="W280" t="s">
        <v>14862</v>
      </c>
    </row>
    <row r="281" spans="1:23" x14ac:dyDescent="0.3">
      <c r="A281" t="s">
        <v>646</v>
      </c>
      <c r="B281" t="s">
        <v>647</v>
      </c>
      <c r="C281" t="s">
        <v>14864</v>
      </c>
      <c r="E281" t="s">
        <v>15312</v>
      </c>
      <c r="G281" t="s">
        <v>9198</v>
      </c>
      <c r="H281" t="s">
        <v>9197</v>
      </c>
      <c r="I281" t="s">
        <v>9196</v>
      </c>
      <c r="J281" t="s">
        <v>9195</v>
      </c>
      <c r="K281" t="s">
        <v>9194</v>
      </c>
      <c r="L281" t="s">
        <v>9193</v>
      </c>
      <c r="M281" t="s">
        <v>9367</v>
      </c>
      <c r="N281" t="s">
        <v>9366</v>
      </c>
      <c r="O281" t="s">
        <v>9365</v>
      </c>
      <c r="P281" t="s">
        <v>10679</v>
      </c>
      <c r="Q281" t="s">
        <v>10678</v>
      </c>
      <c r="R281" t="s">
        <v>10677</v>
      </c>
      <c r="S281" t="s">
        <v>10676</v>
      </c>
      <c r="T281" t="s">
        <v>10675</v>
      </c>
      <c r="U281" t="s">
        <v>10674</v>
      </c>
      <c r="V281" t="s">
        <v>10673</v>
      </c>
      <c r="W281" t="s">
        <v>14862</v>
      </c>
    </row>
    <row r="282" spans="1:23" x14ac:dyDescent="0.3">
      <c r="A282" t="s">
        <v>648</v>
      </c>
      <c r="B282" t="s">
        <v>649</v>
      </c>
      <c r="C282" t="s">
        <v>14864</v>
      </c>
      <c r="E282" t="s">
        <v>15311</v>
      </c>
      <c r="G282" t="s">
        <v>9198</v>
      </c>
      <c r="H282" t="s">
        <v>9197</v>
      </c>
      <c r="I282" t="s">
        <v>9196</v>
      </c>
      <c r="J282" t="s">
        <v>9195</v>
      </c>
      <c r="K282" t="s">
        <v>9194</v>
      </c>
      <c r="L282" t="s">
        <v>9193</v>
      </c>
      <c r="M282" t="s">
        <v>9367</v>
      </c>
      <c r="N282" t="s">
        <v>9366</v>
      </c>
      <c r="O282" t="s">
        <v>9365</v>
      </c>
      <c r="P282" t="s">
        <v>10679</v>
      </c>
      <c r="Q282" t="s">
        <v>10678</v>
      </c>
      <c r="R282" t="s">
        <v>10677</v>
      </c>
      <c r="S282" t="s">
        <v>10676</v>
      </c>
      <c r="T282" t="s">
        <v>10675</v>
      </c>
      <c r="U282" t="s">
        <v>10674</v>
      </c>
      <c r="V282" t="s">
        <v>10673</v>
      </c>
      <c r="W282" t="s">
        <v>14862</v>
      </c>
    </row>
    <row r="283" spans="1:23" x14ac:dyDescent="0.3">
      <c r="A283" t="s">
        <v>650</v>
      </c>
      <c r="B283" t="s">
        <v>651</v>
      </c>
      <c r="C283" t="s">
        <v>14864</v>
      </c>
      <c r="E283" t="s">
        <v>15310</v>
      </c>
      <c r="G283" t="s">
        <v>9198</v>
      </c>
      <c r="H283" t="s">
        <v>9197</v>
      </c>
      <c r="I283" t="s">
        <v>9196</v>
      </c>
      <c r="J283" t="s">
        <v>9195</v>
      </c>
      <c r="K283" t="s">
        <v>9194</v>
      </c>
      <c r="L283" t="s">
        <v>9193</v>
      </c>
      <c r="M283" t="s">
        <v>9367</v>
      </c>
      <c r="N283" t="s">
        <v>9366</v>
      </c>
      <c r="O283" t="s">
        <v>9365</v>
      </c>
      <c r="P283" t="s">
        <v>10679</v>
      </c>
      <c r="Q283" t="s">
        <v>10678</v>
      </c>
      <c r="R283" t="s">
        <v>10677</v>
      </c>
      <c r="S283" t="s">
        <v>10676</v>
      </c>
      <c r="T283" t="s">
        <v>10675</v>
      </c>
      <c r="U283" t="s">
        <v>10674</v>
      </c>
      <c r="V283" t="s">
        <v>10673</v>
      </c>
      <c r="W283" t="s">
        <v>14862</v>
      </c>
    </row>
    <row r="284" spans="1:23" x14ac:dyDescent="0.3">
      <c r="A284" t="s">
        <v>652</v>
      </c>
      <c r="B284" t="s">
        <v>653</v>
      </c>
      <c r="C284" t="s">
        <v>14864</v>
      </c>
      <c r="E284" t="s">
        <v>15309</v>
      </c>
      <c r="G284" t="s">
        <v>9198</v>
      </c>
      <c r="H284" t="s">
        <v>9197</v>
      </c>
      <c r="I284" t="s">
        <v>9196</v>
      </c>
      <c r="J284" t="s">
        <v>9195</v>
      </c>
      <c r="K284" t="s">
        <v>9194</v>
      </c>
      <c r="L284" t="s">
        <v>9193</v>
      </c>
      <c r="M284" t="s">
        <v>9367</v>
      </c>
      <c r="N284" t="s">
        <v>9366</v>
      </c>
      <c r="O284" t="s">
        <v>9365</v>
      </c>
      <c r="P284" t="s">
        <v>10679</v>
      </c>
      <c r="Q284" t="s">
        <v>10678</v>
      </c>
      <c r="R284" t="s">
        <v>10677</v>
      </c>
      <c r="S284" t="s">
        <v>10676</v>
      </c>
      <c r="T284" t="s">
        <v>10675</v>
      </c>
      <c r="U284" t="s">
        <v>10674</v>
      </c>
      <c r="V284" t="s">
        <v>10673</v>
      </c>
      <c r="W284" t="s">
        <v>14862</v>
      </c>
    </row>
    <row r="285" spans="1:23" x14ac:dyDescent="0.3">
      <c r="A285" t="s">
        <v>654</v>
      </c>
      <c r="B285" t="s">
        <v>655</v>
      </c>
      <c r="C285" t="s">
        <v>14864</v>
      </c>
      <c r="E285" t="s">
        <v>15308</v>
      </c>
      <c r="G285" t="s">
        <v>9198</v>
      </c>
      <c r="H285" t="s">
        <v>9197</v>
      </c>
      <c r="I285" t="s">
        <v>9196</v>
      </c>
      <c r="J285" t="s">
        <v>9195</v>
      </c>
      <c r="K285" t="s">
        <v>9194</v>
      </c>
      <c r="L285" t="s">
        <v>9193</v>
      </c>
      <c r="M285" t="s">
        <v>9367</v>
      </c>
      <c r="N285" t="s">
        <v>9366</v>
      </c>
      <c r="O285" t="s">
        <v>9365</v>
      </c>
      <c r="P285" t="s">
        <v>10679</v>
      </c>
      <c r="Q285" t="s">
        <v>10678</v>
      </c>
      <c r="R285" t="s">
        <v>10677</v>
      </c>
      <c r="S285" t="s">
        <v>10676</v>
      </c>
      <c r="T285" t="s">
        <v>10675</v>
      </c>
      <c r="U285" t="s">
        <v>10674</v>
      </c>
      <c r="V285" t="s">
        <v>10673</v>
      </c>
      <c r="W285" t="s">
        <v>14862</v>
      </c>
    </row>
    <row r="286" spans="1:23" x14ac:dyDescent="0.3">
      <c r="A286" t="s">
        <v>656</v>
      </c>
      <c r="B286" t="s">
        <v>657</v>
      </c>
      <c r="C286" t="s">
        <v>14864</v>
      </c>
      <c r="E286" t="s">
        <v>15307</v>
      </c>
      <c r="G286" t="s">
        <v>9198</v>
      </c>
      <c r="H286" t="s">
        <v>9197</v>
      </c>
      <c r="I286" t="s">
        <v>9196</v>
      </c>
      <c r="J286" t="s">
        <v>9195</v>
      </c>
      <c r="K286" t="s">
        <v>9194</v>
      </c>
      <c r="L286" t="s">
        <v>9193</v>
      </c>
      <c r="M286" t="s">
        <v>9367</v>
      </c>
      <c r="N286" t="s">
        <v>9366</v>
      </c>
      <c r="O286" t="s">
        <v>9365</v>
      </c>
      <c r="P286" t="s">
        <v>10679</v>
      </c>
      <c r="Q286" t="s">
        <v>10678</v>
      </c>
      <c r="R286" t="s">
        <v>10677</v>
      </c>
      <c r="S286" t="s">
        <v>10676</v>
      </c>
      <c r="T286" t="s">
        <v>10675</v>
      </c>
      <c r="U286" t="s">
        <v>10674</v>
      </c>
      <c r="V286" t="s">
        <v>10673</v>
      </c>
      <c r="W286" t="s">
        <v>14862</v>
      </c>
    </row>
    <row r="287" spans="1:23" x14ac:dyDescent="0.3">
      <c r="A287" t="s">
        <v>658</v>
      </c>
      <c r="B287" t="s">
        <v>659</v>
      </c>
      <c r="C287" t="s">
        <v>14864</v>
      </c>
      <c r="E287" t="s">
        <v>15306</v>
      </c>
      <c r="G287" t="s">
        <v>9198</v>
      </c>
      <c r="H287" t="s">
        <v>9197</v>
      </c>
      <c r="I287" t="s">
        <v>9196</v>
      </c>
      <c r="J287" t="s">
        <v>9195</v>
      </c>
      <c r="K287" t="s">
        <v>9194</v>
      </c>
      <c r="L287" t="s">
        <v>9193</v>
      </c>
      <c r="M287" t="s">
        <v>9367</v>
      </c>
      <c r="N287" t="s">
        <v>9366</v>
      </c>
      <c r="O287" t="s">
        <v>9365</v>
      </c>
      <c r="P287" t="s">
        <v>10679</v>
      </c>
      <c r="Q287" t="s">
        <v>10678</v>
      </c>
      <c r="R287" t="s">
        <v>10677</v>
      </c>
      <c r="S287" t="s">
        <v>10676</v>
      </c>
      <c r="T287" t="s">
        <v>10675</v>
      </c>
      <c r="U287" t="s">
        <v>10674</v>
      </c>
      <c r="V287" t="s">
        <v>10673</v>
      </c>
      <c r="W287" t="s">
        <v>14862</v>
      </c>
    </row>
    <row r="288" spans="1:23" x14ac:dyDescent="0.3">
      <c r="A288" t="s">
        <v>660</v>
      </c>
      <c r="B288" t="s">
        <v>661</v>
      </c>
      <c r="C288" t="s">
        <v>14864</v>
      </c>
      <c r="E288" t="s">
        <v>15305</v>
      </c>
      <c r="G288" t="s">
        <v>9198</v>
      </c>
      <c r="H288" t="s">
        <v>9197</v>
      </c>
      <c r="I288" t="s">
        <v>9196</v>
      </c>
      <c r="J288" t="s">
        <v>9195</v>
      </c>
      <c r="K288" t="s">
        <v>9194</v>
      </c>
      <c r="L288" t="s">
        <v>9193</v>
      </c>
      <c r="M288" t="s">
        <v>9367</v>
      </c>
      <c r="N288" t="s">
        <v>9366</v>
      </c>
      <c r="O288" t="s">
        <v>9365</v>
      </c>
      <c r="P288" t="s">
        <v>10679</v>
      </c>
      <c r="Q288" t="s">
        <v>10678</v>
      </c>
      <c r="R288" t="s">
        <v>10677</v>
      </c>
      <c r="S288" t="s">
        <v>10676</v>
      </c>
      <c r="T288" t="s">
        <v>10675</v>
      </c>
      <c r="U288" t="s">
        <v>10674</v>
      </c>
      <c r="V288" t="s">
        <v>10673</v>
      </c>
      <c r="W288" t="s">
        <v>14862</v>
      </c>
    </row>
    <row r="289" spans="1:23" x14ac:dyDescent="0.3">
      <c r="A289" t="s">
        <v>662</v>
      </c>
      <c r="B289" t="s">
        <v>663</v>
      </c>
      <c r="C289" t="s">
        <v>14864</v>
      </c>
      <c r="E289" t="s">
        <v>15304</v>
      </c>
      <c r="G289" t="s">
        <v>9198</v>
      </c>
      <c r="H289" t="s">
        <v>9197</v>
      </c>
      <c r="I289" t="s">
        <v>9196</v>
      </c>
      <c r="J289" t="s">
        <v>9195</v>
      </c>
      <c r="K289" t="s">
        <v>9194</v>
      </c>
      <c r="L289" t="s">
        <v>9193</v>
      </c>
      <c r="M289" t="s">
        <v>9367</v>
      </c>
      <c r="N289" t="s">
        <v>9366</v>
      </c>
      <c r="O289" t="s">
        <v>9365</v>
      </c>
      <c r="P289" t="s">
        <v>10679</v>
      </c>
      <c r="Q289" t="s">
        <v>10678</v>
      </c>
      <c r="R289" t="s">
        <v>10677</v>
      </c>
      <c r="S289" t="s">
        <v>10676</v>
      </c>
      <c r="T289" t="s">
        <v>10675</v>
      </c>
      <c r="U289" t="s">
        <v>10674</v>
      </c>
      <c r="V289" t="s">
        <v>10673</v>
      </c>
      <c r="W289" t="s">
        <v>14862</v>
      </c>
    </row>
    <row r="290" spans="1:23" x14ac:dyDescent="0.3">
      <c r="A290" t="s">
        <v>666</v>
      </c>
      <c r="B290" t="s">
        <v>667</v>
      </c>
      <c r="C290" t="s">
        <v>14864</v>
      </c>
      <c r="E290" t="s">
        <v>15303</v>
      </c>
      <c r="G290" t="s">
        <v>9198</v>
      </c>
      <c r="H290" t="s">
        <v>9197</v>
      </c>
      <c r="I290" t="s">
        <v>9196</v>
      </c>
      <c r="J290" t="s">
        <v>9195</v>
      </c>
      <c r="K290" t="s">
        <v>9194</v>
      </c>
      <c r="L290" t="s">
        <v>9193</v>
      </c>
      <c r="M290" t="s">
        <v>9367</v>
      </c>
      <c r="N290" t="s">
        <v>9366</v>
      </c>
      <c r="O290" t="s">
        <v>9365</v>
      </c>
      <c r="P290" t="s">
        <v>10679</v>
      </c>
      <c r="Q290" t="s">
        <v>10678</v>
      </c>
      <c r="R290" t="s">
        <v>10677</v>
      </c>
      <c r="S290" t="s">
        <v>10676</v>
      </c>
      <c r="T290" t="s">
        <v>10675</v>
      </c>
      <c r="U290" t="s">
        <v>10674</v>
      </c>
      <c r="V290" t="s">
        <v>10673</v>
      </c>
      <c r="W290" t="s">
        <v>14862</v>
      </c>
    </row>
    <row r="291" spans="1:23" x14ac:dyDescent="0.3">
      <c r="A291" t="s">
        <v>668</v>
      </c>
      <c r="B291" t="s">
        <v>669</v>
      </c>
      <c r="C291" t="s">
        <v>15295</v>
      </c>
      <c r="E291" t="s">
        <v>15302</v>
      </c>
      <c r="G291" t="s">
        <v>9198</v>
      </c>
      <c r="H291" t="s">
        <v>9197</v>
      </c>
      <c r="I291" t="s">
        <v>9348</v>
      </c>
      <c r="J291" t="s">
        <v>9347</v>
      </c>
      <c r="K291" t="s">
        <v>9346</v>
      </c>
      <c r="L291" t="s">
        <v>9345</v>
      </c>
      <c r="M291" t="s">
        <v>9344</v>
      </c>
      <c r="N291" t="s">
        <v>9343</v>
      </c>
      <c r="O291" t="s">
        <v>9342</v>
      </c>
      <c r="P291" t="s">
        <v>10911</v>
      </c>
      <c r="Q291" t="s">
        <v>10910</v>
      </c>
      <c r="R291" t="s">
        <v>11999</v>
      </c>
      <c r="S291" t="s">
        <v>13117</v>
      </c>
      <c r="T291" t="s">
        <v>13787</v>
      </c>
      <c r="U291" t="s">
        <v>15293</v>
      </c>
    </row>
    <row r="292" spans="1:23" x14ac:dyDescent="0.3">
      <c r="A292" t="s">
        <v>670</v>
      </c>
      <c r="B292" t="s">
        <v>671</v>
      </c>
      <c r="C292" t="s">
        <v>15295</v>
      </c>
      <c r="E292" t="s">
        <v>15301</v>
      </c>
      <c r="G292" t="s">
        <v>9198</v>
      </c>
      <c r="H292" t="s">
        <v>9197</v>
      </c>
      <c r="I292" t="s">
        <v>9348</v>
      </c>
      <c r="J292" t="s">
        <v>9347</v>
      </c>
      <c r="K292" t="s">
        <v>9346</v>
      </c>
      <c r="L292" t="s">
        <v>9345</v>
      </c>
      <c r="M292" t="s">
        <v>9344</v>
      </c>
      <c r="N292" t="s">
        <v>9343</v>
      </c>
      <c r="O292" t="s">
        <v>9342</v>
      </c>
      <c r="P292" t="s">
        <v>10911</v>
      </c>
      <c r="Q292" t="s">
        <v>10910</v>
      </c>
      <c r="R292" t="s">
        <v>11999</v>
      </c>
      <c r="S292" t="s">
        <v>13117</v>
      </c>
      <c r="T292" t="s">
        <v>13787</v>
      </c>
      <c r="U292" t="s">
        <v>15293</v>
      </c>
    </row>
    <row r="293" spans="1:23" x14ac:dyDescent="0.3">
      <c r="A293" t="s">
        <v>672</v>
      </c>
      <c r="B293" t="s">
        <v>673</v>
      </c>
      <c r="C293" t="s">
        <v>15295</v>
      </c>
      <c r="E293" t="s">
        <v>15300</v>
      </c>
      <c r="G293" t="s">
        <v>9198</v>
      </c>
      <c r="H293" t="s">
        <v>9197</v>
      </c>
      <c r="I293" t="s">
        <v>9348</v>
      </c>
      <c r="J293" t="s">
        <v>9347</v>
      </c>
      <c r="K293" t="s">
        <v>9346</v>
      </c>
      <c r="L293" t="s">
        <v>9345</v>
      </c>
      <c r="M293" t="s">
        <v>9344</v>
      </c>
      <c r="N293" t="s">
        <v>9343</v>
      </c>
      <c r="O293" t="s">
        <v>9342</v>
      </c>
      <c r="P293" t="s">
        <v>10911</v>
      </c>
      <c r="Q293" t="s">
        <v>10910</v>
      </c>
      <c r="R293" t="s">
        <v>11999</v>
      </c>
      <c r="S293" t="s">
        <v>13117</v>
      </c>
      <c r="T293" t="s">
        <v>13787</v>
      </c>
      <c r="U293" t="s">
        <v>15293</v>
      </c>
    </row>
    <row r="294" spans="1:23" x14ac:dyDescent="0.3">
      <c r="A294" t="s">
        <v>674</v>
      </c>
      <c r="B294" t="s">
        <v>675</v>
      </c>
      <c r="C294" t="s">
        <v>15295</v>
      </c>
      <c r="E294" t="s">
        <v>15299</v>
      </c>
      <c r="G294" t="s">
        <v>9198</v>
      </c>
      <c r="H294" t="s">
        <v>9197</v>
      </c>
      <c r="I294" t="s">
        <v>9348</v>
      </c>
      <c r="J294" t="s">
        <v>9347</v>
      </c>
      <c r="K294" t="s">
        <v>9346</v>
      </c>
      <c r="L294" t="s">
        <v>9345</v>
      </c>
      <c r="M294" t="s">
        <v>9344</v>
      </c>
      <c r="N294" t="s">
        <v>9343</v>
      </c>
      <c r="O294" t="s">
        <v>9342</v>
      </c>
      <c r="P294" t="s">
        <v>10911</v>
      </c>
      <c r="Q294" t="s">
        <v>10910</v>
      </c>
      <c r="R294" t="s">
        <v>11999</v>
      </c>
      <c r="S294" t="s">
        <v>13117</v>
      </c>
      <c r="T294" t="s">
        <v>13787</v>
      </c>
      <c r="U294" t="s">
        <v>15293</v>
      </c>
    </row>
    <row r="295" spans="1:23" x14ac:dyDescent="0.3">
      <c r="A295" t="s">
        <v>676</v>
      </c>
      <c r="B295" t="s">
        <v>677</v>
      </c>
      <c r="C295" t="s">
        <v>15295</v>
      </c>
      <c r="E295" t="s">
        <v>15298</v>
      </c>
      <c r="G295" t="s">
        <v>9198</v>
      </c>
      <c r="H295" t="s">
        <v>9197</v>
      </c>
      <c r="I295" t="s">
        <v>9348</v>
      </c>
      <c r="J295" t="s">
        <v>9347</v>
      </c>
      <c r="K295" t="s">
        <v>9346</v>
      </c>
      <c r="L295" t="s">
        <v>9345</v>
      </c>
      <c r="M295" t="s">
        <v>9344</v>
      </c>
      <c r="N295" t="s">
        <v>9343</v>
      </c>
      <c r="O295" t="s">
        <v>9342</v>
      </c>
      <c r="P295" t="s">
        <v>10911</v>
      </c>
      <c r="Q295" t="s">
        <v>10910</v>
      </c>
      <c r="R295" t="s">
        <v>11999</v>
      </c>
      <c r="S295" t="s">
        <v>13117</v>
      </c>
      <c r="T295" t="s">
        <v>13787</v>
      </c>
      <c r="U295" t="s">
        <v>15293</v>
      </c>
    </row>
    <row r="296" spans="1:23" x14ac:dyDescent="0.3">
      <c r="A296" t="s">
        <v>678</v>
      </c>
      <c r="B296" t="s">
        <v>679</v>
      </c>
      <c r="C296" t="s">
        <v>15295</v>
      </c>
      <c r="E296" t="s">
        <v>15297</v>
      </c>
      <c r="G296" t="s">
        <v>9198</v>
      </c>
      <c r="H296" t="s">
        <v>9197</v>
      </c>
      <c r="I296" t="s">
        <v>9348</v>
      </c>
      <c r="J296" t="s">
        <v>9347</v>
      </c>
      <c r="K296" t="s">
        <v>9346</v>
      </c>
      <c r="L296" t="s">
        <v>9345</v>
      </c>
      <c r="M296" t="s">
        <v>9344</v>
      </c>
      <c r="N296" t="s">
        <v>9343</v>
      </c>
      <c r="O296" t="s">
        <v>9342</v>
      </c>
      <c r="P296" t="s">
        <v>10911</v>
      </c>
      <c r="Q296" t="s">
        <v>10910</v>
      </c>
      <c r="R296" t="s">
        <v>11999</v>
      </c>
      <c r="S296" t="s">
        <v>13117</v>
      </c>
      <c r="T296" t="s">
        <v>13787</v>
      </c>
      <c r="U296" t="s">
        <v>15293</v>
      </c>
    </row>
    <row r="297" spans="1:23" x14ac:dyDescent="0.3">
      <c r="A297" t="s">
        <v>680</v>
      </c>
      <c r="B297" t="s">
        <v>681</v>
      </c>
      <c r="C297" t="s">
        <v>15295</v>
      </c>
      <c r="E297" t="s">
        <v>15296</v>
      </c>
      <c r="G297" t="s">
        <v>9198</v>
      </c>
      <c r="H297" t="s">
        <v>9197</v>
      </c>
      <c r="I297" t="s">
        <v>9348</v>
      </c>
      <c r="J297" t="s">
        <v>9347</v>
      </c>
      <c r="K297" t="s">
        <v>9346</v>
      </c>
      <c r="L297" t="s">
        <v>9345</v>
      </c>
      <c r="M297" t="s">
        <v>9344</v>
      </c>
      <c r="N297" t="s">
        <v>9343</v>
      </c>
      <c r="O297" t="s">
        <v>9342</v>
      </c>
      <c r="P297" t="s">
        <v>10911</v>
      </c>
      <c r="Q297" t="s">
        <v>10910</v>
      </c>
      <c r="R297" t="s">
        <v>11999</v>
      </c>
      <c r="S297" t="s">
        <v>13117</v>
      </c>
      <c r="T297" t="s">
        <v>13787</v>
      </c>
      <c r="U297" t="s">
        <v>15293</v>
      </c>
    </row>
    <row r="298" spans="1:23" x14ac:dyDescent="0.3">
      <c r="A298" t="s">
        <v>682</v>
      </c>
      <c r="B298" t="s">
        <v>683</v>
      </c>
      <c r="C298" t="s">
        <v>15295</v>
      </c>
      <c r="E298" t="s">
        <v>15294</v>
      </c>
      <c r="G298" t="s">
        <v>9198</v>
      </c>
      <c r="H298" t="s">
        <v>9197</v>
      </c>
      <c r="I298" t="s">
        <v>9348</v>
      </c>
      <c r="J298" t="s">
        <v>9347</v>
      </c>
      <c r="K298" t="s">
        <v>9346</v>
      </c>
      <c r="L298" t="s">
        <v>9345</v>
      </c>
      <c r="M298" t="s">
        <v>9344</v>
      </c>
      <c r="N298" t="s">
        <v>9343</v>
      </c>
      <c r="O298" t="s">
        <v>9342</v>
      </c>
      <c r="P298" t="s">
        <v>10911</v>
      </c>
      <c r="Q298" t="s">
        <v>10910</v>
      </c>
      <c r="R298" t="s">
        <v>11999</v>
      </c>
      <c r="S298" t="s">
        <v>13117</v>
      </c>
      <c r="T298" t="s">
        <v>13787</v>
      </c>
      <c r="U298" t="s">
        <v>15293</v>
      </c>
    </row>
    <row r="299" spans="1:23" x14ac:dyDescent="0.3">
      <c r="A299" t="s">
        <v>684</v>
      </c>
      <c r="B299" t="s">
        <v>685</v>
      </c>
      <c r="C299" t="s">
        <v>15287</v>
      </c>
      <c r="E299" t="s">
        <v>15292</v>
      </c>
      <c r="G299" t="s">
        <v>9198</v>
      </c>
      <c r="H299" t="s">
        <v>9197</v>
      </c>
      <c r="I299" t="s">
        <v>9348</v>
      </c>
      <c r="J299" t="s">
        <v>9708</v>
      </c>
      <c r="K299" t="s">
        <v>9707</v>
      </c>
      <c r="L299" t="s">
        <v>10038</v>
      </c>
      <c r="M299" t="s">
        <v>13723</v>
      </c>
      <c r="N299" t="s">
        <v>13722</v>
      </c>
      <c r="O299" t="s">
        <v>13721</v>
      </c>
      <c r="P299" t="s">
        <v>13720</v>
      </c>
      <c r="Q299" t="s">
        <v>13719</v>
      </c>
    </row>
    <row r="300" spans="1:23" x14ac:dyDescent="0.3">
      <c r="A300" t="s">
        <v>686</v>
      </c>
      <c r="B300" t="s">
        <v>687</v>
      </c>
      <c r="C300" t="s">
        <v>15287</v>
      </c>
      <c r="E300" t="s">
        <v>15291</v>
      </c>
      <c r="G300" t="s">
        <v>9198</v>
      </c>
      <c r="H300" t="s">
        <v>9197</v>
      </c>
      <c r="I300" t="s">
        <v>9348</v>
      </c>
      <c r="J300" t="s">
        <v>9708</v>
      </c>
      <c r="K300" t="s">
        <v>9707</v>
      </c>
      <c r="L300" t="s">
        <v>10038</v>
      </c>
      <c r="M300" t="s">
        <v>13723</v>
      </c>
      <c r="N300" t="s">
        <v>13722</v>
      </c>
      <c r="O300" t="s">
        <v>13721</v>
      </c>
      <c r="P300" t="s">
        <v>13720</v>
      </c>
      <c r="Q300" t="s">
        <v>13719</v>
      </c>
    </row>
    <row r="301" spans="1:23" x14ac:dyDescent="0.3">
      <c r="A301" t="s">
        <v>688</v>
      </c>
      <c r="B301" t="s">
        <v>689</v>
      </c>
      <c r="C301" t="s">
        <v>15287</v>
      </c>
      <c r="E301" t="s">
        <v>15290</v>
      </c>
      <c r="G301" t="s">
        <v>9198</v>
      </c>
      <c r="H301" t="s">
        <v>9197</v>
      </c>
      <c r="I301" t="s">
        <v>9348</v>
      </c>
      <c r="J301" t="s">
        <v>9708</v>
      </c>
      <c r="K301" t="s">
        <v>9707</v>
      </c>
      <c r="L301" t="s">
        <v>10038</v>
      </c>
      <c r="M301" t="s">
        <v>13723</v>
      </c>
      <c r="N301" t="s">
        <v>13722</v>
      </c>
      <c r="O301" t="s">
        <v>13721</v>
      </c>
      <c r="P301" t="s">
        <v>13720</v>
      </c>
      <c r="Q301" t="s">
        <v>13719</v>
      </c>
    </row>
    <row r="302" spans="1:23" x14ac:dyDescent="0.3">
      <c r="A302" t="s">
        <v>690</v>
      </c>
      <c r="B302" t="s">
        <v>691</v>
      </c>
      <c r="C302" t="s">
        <v>15287</v>
      </c>
      <c r="E302" t="s">
        <v>15289</v>
      </c>
      <c r="G302" t="s">
        <v>9198</v>
      </c>
      <c r="H302" t="s">
        <v>9197</v>
      </c>
      <c r="I302" t="s">
        <v>9348</v>
      </c>
      <c r="J302" t="s">
        <v>9708</v>
      </c>
      <c r="K302" t="s">
        <v>9707</v>
      </c>
      <c r="L302" t="s">
        <v>10038</v>
      </c>
      <c r="M302" t="s">
        <v>13723</v>
      </c>
      <c r="N302" t="s">
        <v>13722</v>
      </c>
      <c r="O302" t="s">
        <v>13721</v>
      </c>
      <c r="P302" t="s">
        <v>13720</v>
      </c>
      <c r="Q302" t="s">
        <v>13719</v>
      </c>
    </row>
    <row r="303" spans="1:23" x14ac:dyDescent="0.3">
      <c r="A303" t="s">
        <v>692</v>
      </c>
      <c r="B303" t="s">
        <v>693</v>
      </c>
      <c r="C303" t="s">
        <v>15287</v>
      </c>
      <c r="E303" t="s">
        <v>15288</v>
      </c>
      <c r="G303" t="s">
        <v>9198</v>
      </c>
      <c r="H303" t="s">
        <v>9197</v>
      </c>
      <c r="I303" t="s">
        <v>9348</v>
      </c>
      <c r="J303" t="s">
        <v>9708</v>
      </c>
      <c r="K303" t="s">
        <v>9707</v>
      </c>
      <c r="L303" t="s">
        <v>10038</v>
      </c>
      <c r="M303" t="s">
        <v>13723</v>
      </c>
      <c r="N303" t="s">
        <v>13722</v>
      </c>
      <c r="O303" t="s">
        <v>13721</v>
      </c>
      <c r="P303" t="s">
        <v>13720</v>
      </c>
      <c r="Q303" t="s">
        <v>13719</v>
      </c>
    </row>
    <row r="304" spans="1:23" x14ac:dyDescent="0.3">
      <c r="A304" t="s">
        <v>694</v>
      </c>
      <c r="B304" t="s">
        <v>695</v>
      </c>
      <c r="C304" t="s">
        <v>15287</v>
      </c>
      <c r="E304" t="s">
        <v>15286</v>
      </c>
      <c r="G304" t="s">
        <v>9198</v>
      </c>
      <c r="H304" t="s">
        <v>9197</v>
      </c>
      <c r="I304" t="s">
        <v>9348</v>
      </c>
      <c r="J304" t="s">
        <v>9708</v>
      </c>
      <c r="K304" t="s">
        <v>9707</v>
      </c>
      <c r="L304" t="s">
        <v>10038</v>
      </c>
      <c r="M304" t="s">
        <v>13723</v>
      </c>
      <c r="N304" t="s">
        <v>13722</v>
      </c>
      <c r="O304" t="s">
        <v>13721</v>
      </c>
      <c r="P304" t="s">
        <v>13720</v>
      </c>
      <c r="Q304" t="s">
        <v>13719</v>
      </c>
    </row>
    <row r="305" spans="1:24" x14ac:dyDescent="0.3">
      <c r="A305" t="s">
        <v>696</v>
      </c>
      <c r="B305" t="s">
        <v>697</v>
      </c>
      <c r="C305" t="s">
        <v>14851</v>
      </c>
      <c r="E305" t="s">
        <v>15285</v>
      </c>
      <c r="G305" t="s">
        <v>9198</v>
      </c>
      <c r="H305" t="s">
        <v>9431</v>
      </c>
      <c r="I305" t="s">
        <v>11251</v>
      </c>
      <c r="J305" t="s">
        <v>12388</v>
      </c>
      <c r="K305" t="s">
        <v>12387</v>
      </c>
      <c r="L305" t="s">
        <v>12639</v>
      </c>
      <c r="M305" t="s">
        <v>14849</v>
      </c>
    </row>
    <row r="306" spans="1:24" x14ac:dyDescent="0.3">
      <c r="A306" t="s">
        <v>698</v>
      </c>
      <c r="B306" t="s">
        <v>699</v>
      </c>
      <c r="C306" t="s">
        <v>15272</v>
      </c>
      <c r="E306" t="s">
        <v>15284</v>
      </c>
      <c r="G306" t="s">
        <v>9198</v>
      </c>
      <c r="H306" t="s">
        <v>9197</v>
      </c>
      <c r="I306" t="s">
        <v>9196</v>
      </c>
      <c r="J306" t="s">
        <v>9195</v>
      </c>
      <c r="K306" t="s">
        <v>9194</v>
      </c>
      <c r="L306" t="s">
        <v>9193</v>
      </c>
      <c r="M306" t="s">
        <v>9192</v>
      </c>
      <c r="N306" t="s">
        <v>9191</v>
      </c>
      <c r="O306" t="s">
        <v>9190</v>
      </c>
      <c r="P306" t="s">
        <v>9189</v>
      </c>
      <c r="Q306" t="s">
        <v>9188</v>
      </c>
      <c r="R306" t="s">
        <v>11502</v>
      </c>
      <c r="S306" t="s">
        <v>11574</v>
      </c>
      <c r="T306" t="s">
        <v>15270</v>
      </c>
    </row>
    <row r="307" spans="1:24" x14ac:dyDescent="0.3">
      <c r="A307" t="s">
        <v>702</v>
      </c>
      <c r="B307" t="s">
        <v>703</v>
      </c>
      <c r="C307" t="s">
        <v>15272</v>
      </c>
      <c r="E307" t="s">
        <v>15283</v>
      </c>
      <c r="G307" t="s">
        <v>9198</v>
      </c>
      <c r="H307" t="s">
        <v>9197</v>
      </c>
      <c r="I307" t="s">
        <v>9196</v>
      </c>
      <c r="J307" t="s">
        <v>9195</v>
      </c>
      <c r="K307" t="s">
        <v>9194</v>
      </c>
      <c r="L307" t="s">
        <v>9193</v>
      </c>
      <c r="M307" t="s">
        <v>9192</v>
      </c>
      <c r="N307" t="s">
        <v>9191</v>
      </c>
      <c r="O307" t="s">
        <v>9190</v>
      </c>
      <c r="P307" t="s">
        <v>9189</v>
      </c>
      <c r="Q307" t="s">
        <v>9188</v>
      </c>
      <c r="R307" t="s">
        <v>11502</v>
      </c>
      <c r="S307" t="s">
        <v>11574</v>
      </c>
      <c r="T307" t="s">
        <v>15270</v>
      </c>
    </row>
    <row r="308" spans="1:24" x14ac:dyDescent="0.3">
      <c r="A308" t="s">
        <v>704</v>
      </c>
      <c r="B308" t="s">
        <v>705</v>
      </c>
      <c r="C308" t="s">
        <v>15272</v>
      </c>
      <c r="E308" t="s">
        <v>15282</v>
      </c>
      <c r="G308" t="s">
        <v>9198</v>
      </c>
      <c r="H308" t="s">
        <v>9197</v>
      </c>
      <c r="I308" t="s">
        <v>9196</v>
      </c>
      <c r="J308" t="s">
        <v>9195</v>
      </c>
      <c r="K308" t="s">
        <v>9194</v>
      </c>
      <c r="L308" t="s">
        <v>9193</v>
      </c>
      <c r="M308" t="s">
        <v>9192</v>
      </c>
      <c r="N308" t="s">
        <v>9191</v>
      </c>
      <c r="O308" t="s">
        <v>9190</v>
      </c>
      <c r="P308" t="s">
        <v>9189</v>
      </c>
      <c r="Q308" t="s">
        <v>9188</v>
      </c>
      <c r="R308" t="s">
        <v>11502</v>
      </c>
      <c r="S308" t="s">
        <v>11574</v>
      </c>
      <c r="T308" t="s">
        <v>15270</v>
      </c>
    </row>
    <row r="309" spans="1:24" x14ac:dyDescent="0.3">
      <c r="A309" t="s">
        <v>706</v>
      </c>
      <c r="B309" t="s">
        <v>707</v>
      </c>
      <c r="C309" t="s">
        <v>15272</v>
      </c>
      <c r="E309" t="s">
        <v>15281</v>
      </c>
      <c r="G309" t="s">
        <v>9198</v>
      </c>
      <c r="H309" t="s">
        <v>9197</v>
      </c>
      <c r="I309" t="s">
        <v>9196</v>
      </c>
      <c r="J309" t="s">
        <v>9195</v>
      </c>
      <c r="K309" t="s">
        <v>9194</v>
      </c>
      <c r="L309" t="s">
        <v>9193</v>
      </c>
      <c r="M309" t="s">
        <v>9192</v>
      </c>
      <c r="N309" t="s">
        <v>9191</v>
      </c>
      <c r="O309" t="s">
        <v>9190</v>
      </c>
      <c r="P309" t="s">
        <v>9189</v>
      </c>
      <c r="Q309" t="s">
        <v>9188</v>
      </c>
      <c r="R309" t="s">
        <v>11502</v>
      </c>
      <c r="S309" t="s">
        <v>11574</v>
      </c>
      <c r="T309" t="s">
        <v>15270</v>
      </c>
    </row>
    <row r="310" spans="1:24" x14ac:dyDescent="0.3">
      <c r="A310" t="s">
        <v>708</v>
      </c>
      <c r="B310" t="s">
        <v>709</v>
      </c>
      <c r="C310" t="s">
        <v>15272</v>
      </c>
      <c r="E310" t="s">
        <v>15280</v>
      </c>
      <c r="G310" t="s">
        <v>9198</v>
      </c>
      <c r="H310" t="s">
        <v>9197</v>
      </c>
      <c r="I310" t="s">
        <v>9196</v>
      </c>
      <c r="J310" t="s">
        <v>9195</v>
      </c>
      <c r="K310" t="s">
        <v>9194</v>
      </c>
      <c r="L310" t="s">
        <v>9193</v>
      </c>
      <c r="M310" t="s">
        <v>9192</v>
      </c>
      <c r="N310" t="s">
        <v>9191</v>
      </c>
      <c r="O310" t="s">
        <v>9190</v>
      </c>
      <c r="P310" t="s">
        <v>9189</v>
      </c>
      <c r="Q310" t="s">
        <v>9188</v>
      </c>
      <c r="R310" t="s">
        <v>11502</v>
      </c>
      <c r="S310" t="s">
        <v>11574</v>
      </c>
      <c r="T310" t="s">
        <v>15270</v>
      </c>
    </row>
    <row r="311" spans="1:24" x14ac:dyDescent="0.3">
      <c r="A311" t="s">
        <v>710</v>
      </c>
      <c r="B311" t="s">
        <v>711</v>
      </c>
      <c r="C311" t="s">
        <v>15272</v>
      </c>
      <c r="E311" t="s">
        <v>15279</v>
      </c>
      <c r="G311" t="s">
        <v>9198</v>
      </c>
      <c r="H311" t="s">
        <v>9197</v>
      </c>
      <c r="I311" t="s">
        <v>9196</v>
      </c>
      <c r="J311" t="s">
        <v>9195</v>
      </c>
      <c r="K311" t="s">
        <v>9194</v>
      </c>
      <c r="L311" t="s">
        <v>9193</v>
      </c>
      <c r="M311" t="s">
        <v>9192</v>
      </c>
      <c r="N311" t="s">
        <v>9191</v>
      </c>
      <c r="O311" t="s">
        <v>9190</v>
      </c>
      <c r="P311" t="s">
        <v>9189</v>
      </c>
      <c r="Q311" t="s">
        <v>9188</v>
      </c>
      <c r="R311" t="s">
        <v>11502</v>
      </c>
      <c r="S311" t="s">
        <v>11574</v>
      </c>
      <c r="T311" t="s">
        <v>15270</v>
      </c>
    </row>
    <row r="312" spans="1:24" x14ac:dyDescent="0.3">
      <c r="A312" t="s">
        <v>712</v>
      </c>
      <c r="B312" t="s">
        <v>713</v>
      </c>
      <c r="C312" t="s">
        <v>15272</v>
      </c>
      <c r="E312" t="s">
        <v>15278</v>
      </c>
      <c r="G312" t="s">
        <v>9198</v>
      </c>
      <c r="H312" t="s">
        <v>9197</v>
      </c>
      <c r="I312" t="s">
        <v>9196</v>
      </c>
      <c r="J312" t="s">
        <v>9195</v>
      </c>
      <c r="K312" t="s">
        <v>9194</v>
      </c>
      <c r="L312" t="s">
        <v>9193</v>
      </c>
      <c r="M312" t="s">
        <v>9192</v>
      </c>
      <c r="N312" t="s">
        <v>9191</v>
      </c>
      <c r="O312" t="s">
        <v>9190</v>
      </c>
      <c r="P312" t="s">
        <v>9189</v>
      </c>
      <c r="Q312" t="s">
        <v>9188</v>
      </c>
      <c r="R312" t="s">
        <v>11502</v>
      </c>
      <c r="S312" t="s">
        <v>11574</v>
      </c>
      <c r="T312" t="s">
        <v>15270</v>
      </c>
    </row>
    <row r="313" spans="1:24" x14ac:dyDescent="0.3">
      <c r="A313" t="s">
        <v>714</v>
      </c>
      <c r="B313" t="s">
        <v>715</v>
      </c>
      <c r="C313" t="s">
        <v>15272</v>
      </c>
      <c r="E313" t="s">
        <v>15277</v>
      </c>
      <c r="G313" t="s">
        <v>9198</v>
      </c>
      <c r="H313" t="s">
        <v>9197</v>
      </c>
      <c r="I313" t="s">
        <v>9196</v>
      </c>
      <c r="J313" t="s">
        <v>9195</v>
      </c>
      <c r="K313" t="s">
        <v>9194</v>
      </c>
      <c r="L313" t="s">
        <v>9193</v>
      </c>
      <c r="M313" t="s">
        <v>9192</v>
      </c>
      <c r="N313" t="s">
        <v>9191</v>
      </c>
      <c r="O313" t="s">
        <v>9190</v>
      </c>
      <c r="P313" t="s">
        <v>9189</v>
      </c>
      <c r="Q313" t="s">
        <v>9188</v>
      </c>
      <c r="R313" t="s">
        <v>11502</v>
      </c>
      <c r="S313" t="s">
        <v>11574</v>
      </c>
      <c r="T313" t="s">
        <v>15270</v>
      </c>
    </row>
    <row r="314" spans="1:24" x14ac:dyDescent="0.3">
      <c r="A314" t="s">
        <v>716</v>
      </c>
      <c r="B314" t="s">
        <v>717</v>
      </c>
      <c r="C314" t="s">
        <v>15272</v>
      </c>
      <c r="E314" t="s">
        <v>15276</v>
      </c>
      <c r="G314" t="s">
        <v>9198</v>
      </c>
      <c r="H314" t="s">
        <v>9197</v>
      </c>
      <c r="I314" t="s">
        <v>9196</v>
      </c>
      <c r="J314" t="s">
        <v>9195</v>
      </c>
      <c r="K314" t="s">
        <v>9194</v>
      </c>
      <c r="L314" t="s">
        <v>9193</v>
      </c>
      <c r="M314" t="s">
        <v>9192</v>
      </c>
      <c r="N314" t="s">
        <v>9191</v>
      </c>
      <c r="O314" t="s">
        <v>9190</v>
      </c>
      <c r="P314" t="s">
        <v>9189</v>
      </c>
      <c r="Q314" t="s">
        <v>9188</v>
      </c>
      <c r="R314" t="s">
        <v>11502</v>
      </c>
      <c r="S314" t="s">
        <v>11574</v>
      </c>
      <c r="T314" t="s">
        <v>15270</v>
      </c>
    </row>
    <row r="315" spans="1:24" x14ac:dyDescent="0.3">
      <c r="A315" t="s">
        <v>718</v>
      </c>
      <c r="B315" t="s">
        <v>719</v>
      </c>
      <c r="C315" t="s">
        <v>15266</v>
      </c>
      <c r="E315" t="s">
        <v>15275</v>
      </c>
      <c r="G315" t="s">
        <v>9198</v>
      </c>
      <c r="H315" t="s">
        <v>9197</v>
      </c>
      <c r="I315" t="s">
        <v>9196</v>
      </c>
      <c r="J315" t="s">
        <v>9195</v>
      </c>
      <c r="K315" t="s">
        <v>9194</v>
      </c>
      <c r="L315" t="s">
        <v>9193</v>
      </c>
      <c r="M315" t="s">
        <v>9953</v>
      </c>
      <c r="N315" t="s">
        <v>9952</v>
      </c>
      <c r="O315" t="s">
        <v>9951</v>
      </c>
      <c r="P315" t="s">
        <v>9950</v>
      </c>
      <c r="Q315" t="s">
        <v>9949</v>
      </c>
      <c r="R315" t="s">
        <v>9948</v>
      </c>
      <c r="S315" t="s">
        <v>9947</v>
      </c>
      <c r="T315" t="s">
        <v>9946</v>
      </c>
      <c r="U315" t="s">
        <v>9945</v>
      </c>
      <c r="V315" t="s">
        <v>15264</v>
      </c>
      <c r="W315" t="s">
        <v>15263</v>
      </c>
      <c r="X315" t="s">
        <v>15262</v>
      </c>
    </row>
    <row r="316" spans="1:24" x14ac:dyDescent="0.3">
      <c r="A316" t="s">
        <v>720</v>
      </c>
      <c r="B316" t="s">
        <v>721</v>
      </c>
      <c r="C316" t="s">
        <v>15266</v>
      </c>
      <c r="E316" t="s">
        <v>15274</v>
      </c>
      <c r="G316" t="s">
        <v>9198</v>
      </c>
      <c r="H316" t="s">
        <v>9197</v>
      </c>
      <c r="I316" t="s">
        <v>9196</v>
      </c>
      <c r="J316" t="s">
        <v>9195</v>
      </c>
      <c r="K316" t="s">
        <v>9194</v>
      </c>
      <c r="L316" t="s">
        <v>9193</v>
      </c>
      <c r="M316" t="s">
        <v>9953</v>
      </c>
      <c r="N316" t="s">
        <v>9952</v>
      </c>
      <c r="O316" t="s">
        <v>9951</v>
      </c>
      <c r="P316" t="s">
        <v>9950</v>
      </c>
      <c r="Q316" t="s">
        <v>9949</v>
      </c>
      <c r="R316" t="s">
        <v>9948</v>
      </c>
      <c r="S316" t="s">
        <v>9947</v>
      </c>
      <c r="T316" t="s">
        <v>9946</v>
      </c>
      <c r="U316" t="s">
        <v>9945</v>
      </c>
      <c r="V316" t="s">
        <v>15264</v>
      </c>
      <c r="W316" t="s">
        <v>15263</v>
      </c>
      <c r="X316" t="s">
        <v>15262</v>
      </c>
    </row>
    <row r="317" spans="1:24" x14ac:dyDescent="0.3">
      <c r="A317" t="s">
        <v>722</v>
      </c>
      <c r="B317" t="s">
        <v>723</v>
      </c>
      <c r="C317" t="s">
        <v>15266</v>
      </c>
      <c r="E317" t="s">
        <v>15273</v>
      </c>
      <c r="G317" t="s">
        <v>9198</v>
      </c>
      <c r="H317" t="s">
        <v>9197</v>
      </c>
      <c r="I317" t="s">
        <v>9196</v>
      </c>
      <c r="J317" t="s">
        <v>9195</v>
      </c>
      <c r="K317" t="s">
        <v>9194</v>
      </c>
      <c r="L317" t="s">
        <v>9193</v>
      </c>
      <c r="M317" t="s">
        <v>9953</v>
      </c>
      <c r="N317" t="s">
        <v>9952</v>
      </c>
      <c r="O317" t="s">
        <v>9951</v>
      </c>
      <c r="P317" t="s">
        <v>9950</v>
      </c>
      <c r="Q317" t="s">
        <v>9949</v>
      </c>
      <c r="R317" t="s">
        <v>9948</v>
      </c>
      <c r="S317" t="s">
        <v>9947</v>
      </c>
      <c r="T317" t="s">
        <v>9946</v>
      </c>
      <c r="U317" t="s">
        <v>9945</v>
      </c>
      <c r="V317" t="s">
        <v>15264</v>
      </c>
      <c r="W317" t="s">
        <v>15263</v>
      </c>
      <c r="X317" t="s">
        <v>15262</v>
      </c>
    </row>
    <row r="318" spans="1:24" x14ac:dyDescent="0.3">
      <c r="A318" t="s">
        <v>724</v>
      </c>
      <c r="B318" t="s">
        <v>725</v>
      </c>
      <c r="C318" t="s">
        <v>15272</v>
      </c>
      <c r="E318" t="s">
        <v>15271</v>
      </c>
      <c r="G318" t="s">
        <v>9198</v>
      </c>
      <c r="H318" t="s">
        <v>9197</v>
      </c>
      <c r="I318" t="s">
        <v>9196</v>
      </c>
      <c r="J318" t="s">
        <v>9195</v>
      </c>
      <c r="K318" t="s">
        <v>9194</v>
      </c>
      <c r="L318" t="s">
        <v>9193</v>
      </c>
      <c r="M318" t="s">
        <v>9192</v>
      </c>
      <c r="N318" t="s">
        <v>9191</v>
      </c>
      <c r="O318" t="s">
        <v>9190</v>
      </c>
      <c r="P318" t="s">
        <v>9189</v>
      </c>
      <c r="Q318" t="s">
        <v>9188</v>
      </c>
      <c r="R318" t="s">
        <v>11502</v>
      </c>
      <c r="S318" t="s">
        <v>11574</v>
      </c>
      <c r="T318" t="s">
        <v>15270</v>
      </c>
    </row>
    <row r="319" spans="1:24" x14ac:dyDescent="0.3">
      <c r="A319" t="s">
        <v>726</v>
      </c>
      <c r="B319" t="s">
        <v>727</v>
      </c>
      <c r="C319" t="s">
        <v>15266</v>
      </c>
      <c r="E319" t="s">
        <v>15269</v>
      </c>
      <c r="G319" t="s">
        <v>9198</v>
      </c>
      <c r="H319" t="s">
        <v>9197</v>
      </c>
      <c r="I319" t="s">
        <v>9196</v>
      </c>
      <c r="J319" t="s">
        <v>9195</v>
      </c>
      <c r="K319" t="s">
        <v>9194</v>
      </c>
      <c r="L319" t="s">
        <v>9193</v>
      </c>
      <c r="M319" t="s">
        <v>9953</v>
      </c>
      <c r="N319" t="s">
        <v>9952</v>
      </c>
      <c r="O319" t="s">
        <v>9951</v>
      </c>
      <c r="P319" t="s">
        <v>9950</v>
      </c>
      <c r="Q319" t="s">
        <v>9949</v>
      </c>
      <c r="R319" t="s">
        <v>9948</v>
      </c>
      <c r="S319" t="s">
        <v>9947</v>
      </c>
      <c r="T319" t="s">
        <v>9946</v>
      </c>
      <c r="U319" t="s">
        <v>9945</v>
      </c>
      <c r="V319" t="s">
        <v>15264</v>
      </c>
      <c r="W319" t="s">
        <v>15263</v>
      </c>
      <c r="X319" t="s">
        <v>15262</v>
      </c>
    </row>
    <row r="320" spans="1:24" x14ac:dyDescent="0.3">
      <c r="A320" t="s">
        <v>728</v>
      </c>
      <c r="B320" t="s">
        <v>729</v>
      </c>
      <c r="C320" t="s">
        <v>15266</v>
      </c>
      <c r="E320" t="s">
        <v>15268</v>
      </c>
      <c r="G320" t="s">
        <v>9198</v>
      </c>
      <c r="H320" t="s">
        <v>9197</v>
      </c>
      <c r="I320" t="s">
        <v>9196</v>
      </c>
      <c r="J320" t="s">
        <v>9195</v>
      </c>
      <c r="K320" t="s">
        <v>9194</v>
      </c>
      <c r="L320" t="s">
        <v>9193</v>
      </c>
      <c r="M320" t="s">
        <v>9953</v>
      </c>
      <c r="N320" t="s">
        <v>9952</v>
      </c>
      <c r="O320" t="s">
        <v>9951</v>
      </c>
      <c r="P320" t="s">
        <v>9950</v>
      </c>
      <c r="Q320" t="s">
        <v>9949</v>
      </c>
      <c r="R320" t="s">
        <v>9948</v>
      </c>
      <c r="S320" t="s">
        <v>9947</v>
      </c>
      <c r="T320" t="s">
        <v>9946</v>
      </c>
      <c r="U320" t="s">
        <v>9945</v>
      </c>
      <c r="V320" t="s">
        <v>15264</v>
      </c>
      <c r="W320" t="s">
        <v>15263</v>
      </c>
      <c r="X320" t="s">
        <v>15262</v>
      </c>
    </row>
    <row r="321" spans="1:24" x14ac:dyDescent="0.3">
      <c r="A321" t="s">
        <v>730</v>
      </c>
      <c r="B321" t="s">
        <v>731</v>
      </c>
      <c r="C321" t="s">
        <v>15266</v>
      </c>
      <c r="E321" t="s">
        <v>15267</v>
      </c>
      <c r="G321" t="s">
        <v>9198</v>
      </c>
      <c r="H321" t="s">
        <v>9197</v>
      </c>
      <c r="I321" t="s">
        <v>9196</v>
      </c>
      <c r="J321" t="s">
        <v>9195</v>
      </c>
      <c r="K321" t="s">
        <v>9194</v>
      </c>
      <c r="L321" t="s">
        <v>9193</v>
      </c>
      <c r="M321" t="s">
        <v>9953</v>
      </c>
      <c r="N321" t="s">
        <v>9952</v>
      </c>
      <c r="O321" t="s">
        <v>9951</v>
      </c>
      <c r="P321" t="s">
        <v>9950</v>
      </c>
      <c r="Q321" t="s">
        <v>9949</v>
      </c>
      <c r="R321" t="s">
        <v>9948</v>
      </c>
      <c r="S321" t="s">
        <v>9947</v>
      </c>
      <c r="T321" t="s">
        <v>9946</v>
      </c>
      <c r="U321" t="s">
        <v>9945</v>
      </c>
      <c r="V321" t="s">
        <v>15264</v>
      </c>
      <c r="W321" t="s">
        <v>15263</v>
      </c>
      <c r="X321" t="s">
        <v>15262</v>
      </c>
    </row>
    <row r="322" spans="1:24" x14ac:dyDescent="0.3">
      <c r="A322" t="s">
        <v>732</v>
      </c>
      <c r="B322" t="s">
        <v>733</v>
      </c>
      <c r="C322" t="s">
        <v>15266</v>
      </c>
      <c r="E322" t="s">
        <v>15265</v>
      </c>
      <c r="G322" t="s">
        <v>9198</v>
      </c>
      <c r="H322" t="s">
        <v>9197</v>
      </c>
      <c r="I322" t="s">
        <v>9196</v>
      </c>
      <c r="J322" t="s">
        <v>9195</v>
      </c>
      <c r="K322" t="s">
        <v>9194</v>
      </c>
      <c r="L322" t="s">
        <v>9193</v>
      </c>
      <c r="M322" t="s">
        <v>9953</v>
      </c>
      <c r="N322" t="s">
        <v>9952</v>
      </c>
      <c r="O322" t="s">
        <v>9951</v>
      </c>
      <c r="P322" t="s">
        <v>9950</v>
      </c>
      <c r="Q322" t="s">
        <v>9949</v>
      </c>
      <c r="R322" t="s">
        <v>9948</v>
      </c>
      <c r="S322" t="s">
        <v>9947</v>
      </c>
      <c r="T322" t="s">
        <v>9946</v>
      </c>
      <c r="U322" t="s">
        <v>9945</v>
      </c>
      <c r="V322" t="s">
        <v>15264</v>
      </c>
      <c r="W322" t="s">
        <v>15263</v>
      </c>
      <c r="X322" t="s">
        <v>15262</v>
      </c>
    </row>
    <row r="323" spans="1:24" x14ac:dyDescent="0.3">
      <c r="A323" t="s">
        <v>734</v>
      </c>
      <c r="B323" t="s">
        <v>735</v>
      </c>
      <c r="C323" t="s">
        <v>15251</v>
      </c>
      <c r="E323" t="s">
        <v>15261</v>
      </c>
      <c r="G323" t="s">
        <v>9198</v>
      </c>
      <c r="H323" t="s">
        <v>9197</v>
      </c>
      <c r="I323" t="s">
        <v>9196</v>
      </c>
      <c r="J323" t="s">
        <v>9195</v>
      </c>
      <c r="K323" t="s">
        <v>9194</v>
      </c>
      <c r="L323" t="s">
        <v>9193</v>
      </c>
      <c r="M323" t="s">
        <v>9953</v>
      </c>
      <c r="N323" t="s">
        <v>9952</v>
      </c>
      <c r="O323" t="s">
        <v>9951</v>
      </c>
      <c r="P323" t="s">
        <v>9950</v>
      </c>
      <c r="Q323" t="s">
        <v>9949</v>
      </c>
      <c r="R323" t="s">
        <v>9948</v>
      </c>
      <c r="S323" t="s">
        <v>9947</v>
      </c>
      <c r="T323" t="s">
        <v>9946</v>
      </c>
      <c r="U323" t="s">
        <v>15249</v>
      </c>
      <c r="V323" t="s">
        <v>15248</v>
      </c>
      <c r="W323" t="s">
        <v>15247</v>
      </c>
    </row>
    <row r="324" spans="1:24" x14ac:dyDescent="0.3">
      <c r="A324" t="s">
        <v>736</v>
      </c>
      <c r="B324" t="s">
        <v>737</v>
      </c>
      <c r="C324" t="s">
        <v>15251</v>
      </c>
      <c r="E324" t="s">
        <v>15260</v>
      </c>
      <c r="G324" t="s">
        <v>9198</v>
      </c>
      <c r="H324" t="s">
        <v>9197</v>
      </c>
      <c r="I324" t="s">
        <v>9196</v>
      </c>
      <c r="J324" t="s">
        <v>9195</v>
      </c>
      <c r="K324" t="s">
        <v>9194</v>
      </c>
      <c r="L324" t="s">
        <v>9193</v>
      </c>
      <c r="M324" t="s">
        <v>9953</v>
      </c>
      <c r="N324" t="s">
        <v>9952</v>
      </c>
      <c r="O324" t="s">
        <v>9951</v>
      </c>
      <c r="P324" t="s">
        <v>9950</v>
      </c>
      <c r="Q324" t="s">
        <v>9949</v>
      </c>
      <c r="R324" t="s">
        <v>9948</v>
      </c>
      <c r="S324" t="s">
        <v>9947</v>
      </c>
      <c r="T324" t="s">
        <v>9946</v>
      </c>
      <c r="U324" t="s">
        <v>15249</v>
      </c>
      <c r="V324" t="s">
        <v>15248</v>
      </c>
      <c r="W324" t="s">
        <v>15247</v>
      </c>
    </row>
    <row r="325" spans="1:24" x14ac:dyDescent="0.3">
      <c r="A325" t="s">
        <v>738</v>
      </c>
      <c r="B325" t="s">
        <v>739</v>
      </c>
      <c r="C325" t="s">
        <v>15251</v>
      </c>
      <c r="E325" t="s">
        <v>15259</v>
      </c>
      <c r="G325" t="s">
        <v>9198</v>
      </c>
      <c r="H325" t="s">
        <v>9197</v>
      </c>
      <c r="I325" t="s">
        <v>9196</v>
      </c>
      <c r="J325" t="s">
        <v>9195</v>
      </c>
      <c r="K325" t="s">
        <v>9194</v>
      </c>
      <c r="L325" t="s">
        <v>9193</v>
      </c>
      <c r="M325" t="s">
        <v>9953</v>
      </c>
      <c r="N325" t="s">
        <v>9952</v>
      </c>
      <c r="O325" t="s">
        <v>9951</v>
      </c>
      <c r="P325" t="s">
        <v>9950</v>
      </c>
      <c r="Q325" t="s">
        <v>9949</v>
      </c>
      <c r="R325" t="s">
        <v>9948</v>
      </c>
      <c r="S325" t="s">
        <v>9947</v>
      </c>
      <c r="T325" t="s">
        <v>9946</v>
      </c>
      <c r="U325" t="s">
        <v>15249</v>
      </c>
      <c r="V325" t="s">
        <v>15248</v>
      </c>
      <c r="W325" t="s">
        <v>15247</v>
      </c>
    </row>
    <row r="326" spans="1:24" x14ac:dyDescent="0.3">
      <c r="A326" t="s">
        <v>740</v>
      </c>
      <c r="B326" t="s">
        <v>741</v>
      </c>
      <c r="C326" t="s">
        <v>15251</v>
      </c>
      <c r="E326" t="s">
        <v>15258</v>
      </c>
      <c r="G326" t="s">
        <v>9198</v>
      </c>
      <c r="H326" t="s">
        <v>9197</v>
      </c>
      <c r="I326" t="s">
        <v>9196</v>
      </c>
      <c r="J326" t="s">
        <v>9195</v>
      </c>
      <c r="K326" t="s">
        <v>9194</v>
      </c>
      <c r="L326" t="s">
        <v>9193</v>
      </c>
      <c r="M326" t="s">
        <v>9953</v>
      </c>
      <c r="N326" t="s">
        <v>9952</v>
      </c>
      <c r="O326" t="s">
        <v>9951</v>
      </c>
      <c r="P326" t="s">
        <v>9950</v>
      </c>
      <c r="Q326" t="s">
        <v>9949</v>
      </c>
      <c r="R326" t="s">
        <v>9948</v>
      </c>
      <c r="S326" t="s">
        <v>9947</v>
      </c>
      <c r="T326" t="s">
        <v>9946</v>
      </c>
      <c r="U326" t="s">
        <v>15249</v>
      </c>
      <c r="V326" t="s">
        <v>15248</v>
      </c>
      <c r="W326" t="s">
        <v>15247</v>
      </c>
    </row>
    <row r="327" spans="1:24" x14ac:dyDescent="0.3">
      <c r="A327" t="s">
        <v>742</v>
      </c>
      <c r="B327" t="s">
        <v>743</v>
      </c>
      <c r="C327" t="s">
        <v>15251</v>
      </c>
      <c r="E327" t="s">
        <v>15257</v>
      </c>
      <c r="G327" t="s">
        <v>9198</v>
      </c>
      <c r="H327" t="s">
        <v>9197</v>
      </c>
      <c r="I327" t="s">
        <v>9196</v>
      </c>
      <c r="J327" t="s">
        <v>9195</v>
      </c>
      <c r="K327" t="s">
        <v>9194</v>
      </c>
      <c r="L327" t="s">
        <v>9193</v>
      </c>
      <c r="M327" t="s">
        <v>9953</v>
      </c>
      <c r="N327" t="s">
        <v>9952</v>
      </c>
      <c r="O327" t="s">
        <v>9951</v>
      </c>
      <c r="P327" t="s">
        <v>9950</v>
      </c>
      <c r="Q327" t="s">
        <v>9949</v>
      </c>
      <c r="R327" t="s">
        <v>9948</v>
      </c>
      <c r="S327" t="s">
        <v>9947</v>
      </c>
      <c r="T327" t="s">
        <v>9946</v>
      </c>
      <c r="U327" t="s">
        <v>15249</v>
      </c>
      <c r="V327" t="s">
        <v>15248</v>
      </c>
      <c r="W327" t="s">
        <v>15247</v>
      </c>
    </row>
    <row r="328" spans="1:24" x14ac:dyDescent="0.3">
      <c r="A328" t="s">
        <v>744</v>
      </c>
      <c r="B328" t="s">
        <v>745</v>
      </c>
      <c r="C328" t="s">
        <v>15251</v>
      </c>
      <c r="E328" t="s">
        <v>15256</v>
      </c>
      <c r="G328" t="s">
        <v>9198</v>
      </c>
      <c r="H328" t="s">
        <v>9197</v>
      </c>
      <c r="I328" t="s">
        <v>9196</v>
      </c>
      <c r="J328" t="s">
        <v>9195</v>
      </c>
      <c r="K328" t="s">
        <v>9194</v>
      </c>
      <c r="L328" t="s">
        <v>9193</v>
      </c>
      <c r="M328" t="s">
        <v>9953</v>
      </c>
      <c r="N328" t="s">
        <v>9952</v>
      </c>
      <c r="O328" t="s">
        <v>9951</v>
      </c>
      <c r="P328" t="s">
        <v>9950</v>
      </c>
      <c r="Q328" t="s">
        <v>9949</v>
      </c>
      <c r="R328" t="s">
        <v>9948</v>
      </c>
      <c r="S328" t="s">
        <v>9947</v>
      </c>
      <c r="T328" t="s">
        <v>9946</v>
      </c>
      <c r="U328" t="s">
        <v>15249</v>
      </c>
      <c r="V328" t="s">
        <v>15248</v>
      </c>
      <c r="W328" t="s">
        <v>15247</v>
      </c>
    </row>
    <row r="329" spans="1:24" x14ac:dyDescent="0.3">
      <c r="A329" t="s">
        <v>746</v>
      </c>
      <c r="B329" t="s">
        <v>747</v>
      </c>
      <c r="C329" t="s">
        <v>15251</v>
      </c>
      <c r="E329" t="s">
        <v>15255</v>
      </c>
      <c r="G329" t="s">
        <v>9198</v>
      </c>
      <c r="H329" t="s">
        <v>9197</v>
      </c>
      <c r="I329" t="s">
        <v>9196</v>
      </c>
      <c r="J329" t="s">
        <v>9195</v>
      </c>
      <c r="K329" t="s">
        <v>9194</v>
      </c>
      <c r="L329" t="s">
        <v>9193</v>
      </c>
      <c r="M329" t="s">
        <v>9953</v>
      </c>
      <c r="N329" t="s">
        <v>9952</v>
      </c>
      <c r="O329" t="s">
        <v>9951</v>
      </c>
      <c r="P329" t="s">
        <v>9950</v>
      </c>
      <c r="Q329" t="s">
        <v>9949</v>
      </c>
      <c r="R329" t="s">
        <v>9948</v>
      </c>
      <c r="S329" t="s">
        <v>9947</v>
      </c>
      <c r="T329" t="s">
        <v>9946</v>
      </c>
      <c r="U329" t="s">
        <v>15249</v>
      </c>
      <c r="V329" t="s">
        <v>15248</v>
      </c>
      <c r="W329" t="s">
        <v>15247</v>
      </c>
    </row>
    <row r="330" spans="1:24" x14ac:dyDescent="0.3">
      <c r="A330" t="s">
        <v>750</v>
      </c>
      <c r="B330" t="s">
        <v>751</v>
      </c>
      <c r="C330" t="s">
        <v>15243</v>
      </c>
      <c r="E330" t="s">
        <v>15254</v>
      </c>
      <c r="G330" t="s">
        <v>9198</v>
      </c>
      <c r="H330" t="s">
        <v>9197</v>
      </c>
      <c r="I330" t="s">
        <v>9196</v>
      </c>
      <c r="J330" t="s">
        <v>9195</v>
      </c>
      <c r="K330" t="s">
        <v>9194</v>
      </c>
      <c r="L330" t="s">
        <v>9193</v>
      </c>
      <c r="M330" t="s">
        <v>9953</v>
      </c>
      <c r="N330" t="s">
        <v>9952</v>
      </c>
      <c r="O330" t="s">
        <v>9951</v>
      </c>
      <c r="P330" t="s">
        <v>9950</v>
      </c>
      <c r="Q330" t="s">
        <v>9949</v>
      </c>
      <c r="R330" t="s">
        <v>9948</v>
      </c>
      <c r="S330" t="s">
        <v>9947</v>
      </c>
      <c r="T330" t="s">
        <v>9946</v>
      </c>
      <c r="U330" t="s">
        <v>15241</v>
      </c>
      <c r="V330" t="s">
        <v>15240</v>
      </c>
      <c r="W330" t="s">
        <v>15239</v>
      </c>
    </row>
    <row r="331" spans="1:24" x14ac:dyDescent="0.3">
      <c r="A331" t="s">
        <v>752</v>
      </c>
      <c r="B331" t="s">
        <v>753</v>
      </c>
      <c r="C331" t="s">
        <v>15243</v>
      </c>
      <c r="E331" t="s">
        <v>15253</v>
      </c>
      <c r="G331" t="s">
        <v>9198</v>
      </c>
      <c r="H331" t="s">
        <v>9197</v>
      </c>
      <c r="I331" t="s">
        <v>9196</v>
      </c>
      <c r="J331" t="s">
        <v>9195</v>
      </c>
      <c r="K331" t="s">
        <v>9194</v>
      </c>
      <c r="L331" t="s">
        <v>9193</v>
      </c>
      <c r="M331" t="s">
        <v>9953</v>
      </c>
      <c r="N331" t="s">
        <v>9952</v>
      </c>
      <c r="O331" t="s">
        <v>9951</v>
      </c>
      <c r="P331" t="s">
        <v>9950</v>
      </c>
      <c r="Q331" t="s">
        <v>9949</v>
      </c>
      <c r="R331" t="s">
        <v>9948</v>
      </c>
      <c r="S331" t="s">
        <v>9947</v>
      </c>
      <c r="T331" t="s">
        <v>9946</v>
      </c>
      <c r="U331" t="s">
        <v>15241</v>
      </c>
      <c r="V331" t="s">
        <v>15240</v>
      </c>
      <c r="W331" t="s">
        <v>15239</v>
      </c>
    </row>
    <row r="332" spans="1:24" x14ac:dyDescent="0.3">
      <c r="A332" t="s">
        <v>754</v>
      </c>
      <c r="B332" t="s">
        <v>755</v>
      </c>
      <c r="C332" t="s">
        <v>15243</v>
      </c>
      <c r="E332" t="s">
        <v>15252</v>
      </c>
      <c r="G332" t="s">
        <v>9198</v>
      </c>
      <c r="H332" t="s">
        <v>9197</v>
      </c>
      <c r="I332" t="s">
        <v>9196</v>
      </c>
      <c r="J332" t="s">
        <v>9195</v>
      </c>
      <c r="K332" t="s">
        <v>9194</v>
      </c>
      <c r="L332" t="s">
        <v>9193</v>
      </c>
      <c r="M332" t="s">
        <v>9953</v>
      </c>
      <c r="N332" t="s">
        <v>9952</v>
      </c>
      <c r="O332" t="s">
        <v>9951</v>
      </c>
      <c r="P332" t="s">
        <v>9950</v>
      </c>
      <c r="Q332" t="s">
        <v>9949</v>
      </c>
      <c r="R332" t="s">
        <v>9948</v>
      </c>
      <c r="S332" t="s">
        <v>9947</v>
      </c>
      <c r="T332" t="s">
        <v>9946</v>
      </c>
      <c r="U332" t="s">
        <v>15241</v>
      </c>
      <c r="V332" t="s">
        <v>15240</v>
      </c>
      <c r="W332" t="s">
        <v>15239</v>
      </c>
    </row>
    <row r="333" spans="1:24" x14ac:dyDescent="0.3">
      <c r="A333" t="s">
        <v>756</v>
      </c>
      <c r="B333" t="s">
        <v>757</v>
      </c>
      <c r="C333" t="s">
        <v>15251</v>
      </c>
      <c r="E333" t="s">
        <v>15250</v>
      </c>
      <c r="G333" t="s">
        <v>9198</v>
      </c>
      <c r="H333" t="s">
        <v>9197</v>
      </c>
      <c r="I333" t="s">
        <v>9196</v>
      </c>
      <c r="J333" t="s">
        <v>9195</v>
      </c>
      <c r="K333" t="s">
        <v>9194</v>
      </c>
      <c r="L333" t="s">
        <v>9193</v>
      </c>
      <c r="M333" t="s">
        <v>9953</v>
      </c>
      <c r="N333" t="s">
        <v>9952</v>
      </c>
      <c r="O333" t="s">
        <v>9951</v>
      </c>
      <c r="P333" t="s">
        <v>9950</v>
      </c>
      <c r="Q333" t="s">
        <v>9949</v>
      </c>
      <c r="R333" t="s">
        <v>9948</v>
      </c>
      <c r="S333" t="s">
        <v>9947</v>
      </c>
      <c r="T333" t="s">
        <v>9946</v>
      </c>
      <c r="U333" t="s">
        <v>15249</v>
      </c>
      <c r="V333" t="s">
        <v>15248</v>
      </c>
      <c r="W333" t="s">
        <v>15247</v>
      </c>
    </row>
    <row r="334" spans="1:24" x14ac:dyDescent="0.3">
      <c r="A334" t="s">
        <v>758</v>
      </c>
      <c r="B334" t="s">
        <v>759</v>
      </c>
      <c r="C334" t="s">
        <v>15243</v>
      </c>
      <c r="E334" t="s">
        <v>15246</v>
      </c>
      <c r="G334" t="s">
        <v>9198</v>
      </c>
      <c r="H334" t="s">
        <v>9197</v>
      </c>
      <c r="I334" t="s">
        <v>9196</v>
      </c>
      <c r="J334" t="s">
        <v>9195</v>
      </c>
      <c r="K334" t="s">
        <v>9194</v>
      </c>
      <c r="L334" t="s">
        <v>9193</v>
      </c>
      <c r="M334" t="s">
        <v>9953</v>
      </c>
      <c r="N334" t="s">
        <v>9952</v>
      </c>
      <c r="O334" t="s">
        <v>9951</v>
      </c>
      <c r="P334" t="s">
        <v>9950</v>
      </c>
      <c r="Q334" t="s">
        <v>9949</v>
      </c>
      <c r="R334" t="s">
        <v>9948</v>
      </c>
      <c r="S334" t="s">
        <v>9947</v>
      </c>
      <c r="T334" t="s">
        <v>9946</v>
      </c>
      <c r="U334" t="s">
        <v>15241</v>
      </c>
      <c r="V334" t="s">
        <v>15240</v>
      </c>
      <c r="W334" t="s">
        <v>15239</v>
      </c>
    </row>
    <row r="335" spans="1:24" x14ac:dyDescent="0.3">
      <c r="A335" t="s">
        <v>760</v>
      </c>
      <c r="B335" t="s">
        <v>761</v>
      </c>
      <c r="C335" t="s">
        <v>15243</v>
      </c>
      <c r="E335" t="s">
        <v>15245</v>
      </c>
      <c r="G335" t="s">
        <v>9198</v>
      </c>
      <c r="H335" t="s">
        <v>9197</v>
      </c>
      <c r="I335" t="s">
        <v>9196</v>
      </c>
      <c r="J335" t="s">
        <v>9195</v>
      </c>
      <c r="K335" t="s">
        <v>9194</v>
      </c>
      <c r="L335" t="s">
        <v>9193</v>
      </c>
      <c r="M335" t="s">
        <v>9953</v>
      </c>
      <c r="N335" t="s">
        <v>9952</v>
      </c>
      <c r="O335" t="s">
        <v>9951</v>
      </c>
      <c r="P335" t="s">
        <v>9950</v>
      </c>
      <c r="Q335" t="s">
        <v>9949</v>
      </c>
      <c r="R335" t="s">
        <v>9948</v>
      </c>
      <c r="S335" t="s">
        <v>9947</v>
      </c>
      <c r="T335" t="s">
        <v>9946</v>
      </c>
      <c r="U335" t="s">
        <v>15241</v>
      </c>
      <c r="V335" t="s">
        <v>15240</v>
      </c>
      <c r="W335" t="s">
        <v>15239</v>
      </c>
    </row>
    <row r="336" spans="1:24" x14ac:dyDescent="0.3">
      <c r="A336" t="s">
        <v>762</v>
      </c>
      <c r="B336" t="s">
        <v>763</v>
      </c>
      <c r="C336" t="s">
        <v>15230</v>
      </c>
      <c r="E336" t="s">
        <v>15244</v>
      </c>
      <c r="G336" t="s">
        <v>9198</v>
      </c>
      <c r="H336" t="s">
        <v>9197</v>
      </c>
      <c r="I336" t="s">
        <v>9196</v>
      </c>
      <c r="J336" t="s">
        <v>9195</v>
      </c>
      <c r="K336" t="s">
        <v>9194</v>
      </c>
      <c r="L336" t="s">
        <v>9193</v>
      </c>
      <c r="M336" t="s">
        <v>9953</v>
      </c>
      <c r="N336" t="s">
        <v>9952</v>
      </c>
      <c r="O336" t="s">
        <v>9951</v>
      </c>
      <c r="P336" t="s">
        <v>9950</v>
      </c>
      <c r="Q336" t="s">
        <v>9949</v>
      </c>
      <c r="R336" t="s">
        <v>9948</v>
      </c>
      <c r="S336" t="s">
        <v>9947</v>
      </c>
      <c r="T336" t="s">
        <v>9946</v>
      </c>
      <c r="U336" t="s">
        <v>15061</v>
      </c>
      <c r="V336" t="s">
        <v>15228</v>
      </c>
      <c r="W336" t="s">
        <v>15227</v>
      </c>
    </row>
    <row r="337" spans="1:23" x14ac:dyDescent="0.3">
      <c r="A337" t="s">
        <v>764</v>
      </c>
      <c r="B337" t="s">
        <v>765</v>
      </c>
      <c r="C337" t="s">
        <v>15243</v>
      </c>
      <c r="E337" t="s">
        <v>15242</v>
      </c>
      <c r="G337" t="s">
        <v>9198</v>
      </c>
      <c r="H337" t="s">
        <v>9197</v>
      </c>
      <c r="I337" t="s">
        <v>9196</v>
      </c>
      <c r="J337" t="s">
        <v>9195</v>
      </c>
      <c r="K337" t="s">
        <v>9194</v>
      </c>
      <c r="L337" t="s">
        <v>9193</v>
      </c>
      <c r="M337" t="s">
        <v>9953</v>
      </c>
      <c r="N337" t="s">
        <v>9952</v>
      </c>
      <c r="O337" t="s">
        <v>9951</v>
      </c>
      <c r="P337" t="s">
        <v>9950</v>
      </c>
      <c r="Q337" t="s">
        <v>9949</v>
      </c>
      <c r="R337" t="s">
        <v>9948</v>
      </c>
      <c r="S337" t="s">
        <v>9947</v>
      </c>
      <c r="T337" t="s">
        <v>9946</v>
      </c>
      <c r="U337" t="s">
        <v>15241</v>
      </c>
      <c r="V337" t="s">
        <v>15240</v>
      </c>
      <c r="W337" t="s">
        <v>15239</v>
      </c>
    </row>
    <row r="338" spans="1:23" x14ac:dyDescent="0.3">
      <c r="A338" t="s">
        <v>766</v>
      </c>
      <c r="B338" t="s">
        <v>767</v>
      </c>
      <c r="C338" t="s">
        <v>15230</v>
      </c>
      <c r="E338" t="s">
        <v>15238</v>
      </c>
      <c r="G338" t="s">
        <v>9198</v>
      </c>
      <c r="H338" t="s">
        <v>9197</v>
      </c>
      <c r="I338" t="s">
        <v>9196</v>
      </c>
      <c r="J338" t="s">
        <v>9195</v>
      </c>
      <c r="K338" t="s">
        <v>9194</v>
      </c>
      <c r="L338" t="s">
        <v>9193</v>
      </c>
      <c r="M338" t="s">
        <v>9953</v>
      </c>
      <c r="N338" t="s">
        <v>9952</v>
      </c>
      <c r="O338" t="s">
        <v>9951</v>
      </c>
      <c r="P338" t="s">
        <v>9950</v>
      </c>
      <c r="Q338" t="s">
        <v>9949</v>
      </c>
      <c r="R338" t="s">
        <v>9948</v>
      </c>
      <c r="S338" t="s">
        <v>9947</v>
      </c>
      <c r="T338" t="s">
        <v>9946</v>
      </c>
      <c r="U338" t="s">
        <v>15061</v>
      </c>
      <c r="V338" t="s">
        <v>15228</v>
      </c>
      <c r="W338" t="s">
        <v>15227</v>
      </c>
    </row>
    <row r="339" spans="1:23" x14ac:dyDescent="0.3">
      <c r="A339" t="s">
        <v>768</v>
      </c>
      <c r="B339" t="s">
        <v>769</v>
      </c>
      <c r="C339" t="s">
        <v>15230</v>
      </c>
      <c r="E339" t="s">
        <v>15237</v>
      </c>
      <c r="G339" t="s">
        <v>9198</v>
      </c>
      <c r="H339" t="s">
        <v>9197</v>
      </c>
      <c r="I339" t="s">
        <v>9196</v>
      </c>
      <c r="J339" t="s">
        <v>9195</v>
      </c>
      <c r="K339" t="s">
        <v>9194</v>
      </c>
      <c r="L339" t="s">
        <v>9193</v>
      </c>
      <c r="M339" t="s">
        <v>9953</v>
      </c>
      <c r="N339" t="s">
        <v>9952</v>
      </c>
      <c r="O339" t="s">
        <v>9951</v>
      </c>
      <c r="P339" t="s">
        <v>9950</v>
      </c>
      <c r="Q339" t="s">
        <v>9949</v>
      </c>
      <c r="R339" t="s">
        <v>9948</v>
      </c>
      <c r="S339" t="s">
        <v>9947</v>
      </c>
      <c r="T339" t="s">
        <v>9946</v>
      </c>
      <c r="U339" t="s">
        <v>15061</v>
      </c>
      <c r="V339" t="s">
        <v>15228</v>
      </c>
      <c r="W339" t="s">
        <v>15227</v>
      </c>
    </row>
    <row r="340" spans="1:23" x14ac:dyDescent="0.3">
      <c r="A340" t="s">
        <v>770</v>
      </c>
      <c r="B340" t="s">
        <v>771</v>
      </c>
      <c r="C340" t="s">
        <v>15230</v>
      </c>
      <c r="E340" t="s">
        <v>15236</v>
      </c>
      <c r="G340" t="s">
        <v>9198</v>
      </c>
      <c r="H340" t="s">
        <v>9197</v>
      </c>
      <c r="I340" t="s">
        <v>9196</v>
      </c>
      <c r="J340" t="s">
        <v>9195</v>
      </c>
      <c r="K340" t="s">
        <v>9194</v>
      </c>
      <c r="L340" t="s">
        <v>9193</v>
      </c>
      <c r="M340" t="s">
        <v>9953</v>
      </c>
      <c r="N340" t="s">
        <v>9952</v>
      </c>
      <c r="O340" t="s">
        <v>9951</v>
      </c>
      <c r="P340" t="s">
        <v>9950</v>
      </c>
      <c r="Q340" t="s">
        <v>9949</v>
      </c>
      <c r="R340" t="s">
        <v>9948</v>
      </c>
      <c r="S340" t="s">
        <v>9947</v>
      </c>
      <c r="T340" t="s">
        <v>9946</v>
      </c>
      <c r="U340" t="s">
        <v>15061</v>
      </c>
      <c r="V340" t="s">
        <v>15228</v>
      </c>
      <c r="W340" t="s">
        <v>15227</v>
      </c>
    </row>
    <row r="341" spans="1:23" x14ac:dyDescent="0.3">
      <c r="A341" t="s">
        <v>772</v>
      </c>
      <c r="B341" t="s">
        <v>773</v>
      </c>
      <c r="C341" t="s">
        <v>15230</v>
      </c>
      <c r="E341" t="s">
        <v>15235</v>
      </c>
      <c r="G341" t="s">
        <v>9198</v>
      </c>
      <c r="H341" t="s">
        <v>9197</v>
      </c>
      <c r="I341" t="s">
        <v>9196</v>
      </c>
      <c r="J341" t="s">
        <v>9195</v>
      </c>
      <c r="K341" t="s">
        <v>9194</v>
      </c>
      <c r="L341" t="s">
        <v>9193</v>
      </c>
      <c r="M341" t="s">
        <v>9953</v>
      </c>
      <c r="N341" t="s">
        <v>9952</v>
      </c>
      <c r="O341" t="s">
        <v>9951</v>
      </c>
      <c r="P341" t="s">
        <v>9950</v>
      </c>
      <c r="Q341" t="s">
        <v>9949</v>
      </c>
      <c r="R341" t="s">
        <v>9948</v>
      </c>
      <c r="S341" t="s">
        <v>9947</v>
      </c>
      <c r="T341" t="s">
        <v>9946</v>
      </c>
      <c r="U341" t="s">
        <v>15061</v>
      </c>
      <c r="V341" t="s">
        <v>15228</v>
      </c>
      <c r="W341" t="s">
        <v>15227</v>
      </c>
    </row>
    <row r="342" spans="1:23" x14ac:dyDescent="0.3">
      <c r="A342" t="s">
        <v>15234</v>
      </c>
      <c r="B342" t="s">
        <v>775</v>
      </c>
      <c r="C342" t="s">
        <v>15216</v>
      </c>
      <c r="E342" t="s">
        <v>15233</v>
      </c>
      <c r="G342" t="s">
        <v>9198</v>
      </c>
      <c r="H342" t="s">
        <v>9197</v>
      </c>
      <c r="I342" t="s">
        <v>9196</v>
      </c>
      <c r="J342" t="s">
        <v>9195</v>
      </c>
      <c r="K342" t="s">
        <v>9194</v>
      </c>
      <c r="L342" t="s">
        <v>9193</v>
      </c>
      <c r="M342" t="s">
        <v>9953</v>
      </c>
      <c r="N342" t="s">
        <v>9952</v>
      </c>
      <c r="O342" t="s">
        <v>9951</v>
      </c>
      <c r="P342" t="s">
        <v>9950</v>
      </c>
      <c r="Q342" t="s">
        <v>9949</v>
      </c>
      <c r="R342" t="s">
        <v>9948</v>
      </c>
      <c r="S342" t="s">
        <v>9947</v>
      </c>
      <c r="T342" t="s">
        <v>9946</v>
      </c>
      <c r="U342" t="s">
        <v>14972</v>
      </c>
      <c r="V342" t="s">
        <v>15214</v>
      </c>
      <c r="W342" t="s">
        <v>15213</v>
      </c>
    </row>
    <row r="343" spans="1:23" x14ac:dyDescent="0.3">
      <c r="A343" t="s">
        <v>15232</v>
      </c>
      <c r="B343" t="s">
        <v>777</v>
      </c>
      <c r="C343" t="s">
        <v>15216</v>
      </c>
      <c r="E343" t="s">
        <v>15231</v>
      </c>
      <c r="G343" t="s">
        <v>9198</v>
      </c>
      <c r="H343" t="s">
        <v>9197</v>
      </c>
      <c r="I343" t="s">
        <v>9196</v>
      </c>
      <c r="J343" t="s">
        <v>9195</v>
      </c>
      <c r="K343" t="s">
        <v>9194</v>
      </c>
      <c r="L343" t="s">
        <v>9193</v>
      </c>
      <c r="M343" t="s">
        <v>9953</v>
      </c>
      <c r="N343" t="s">
        <v>9952</v>
      </c>
      <c r="O343" t="s">
        <v>9951</v>
      </c>
      <c r="P343" t="s">
        <v>9950</v>
      </c>
      <c r="Q343" t="s">
        <v>9949</v>
      </c>
      <c r="R343" t="s">
        <v>9948</v>
      </c>
      <c r="S343" t="s">
        <v>9947</v>
      </c>
      <c r="T343" t="s">
        <v>9946</v>
      </c>
      <c r="U343" t="s">
        <v>14972</v>
      </c>
      <c r="V343" t="s">
        <v>15214</v>
      </c>
      <c r="W343" t="s">
        <v>15213</v>
      </c>
    </row>
    <row r="344" spans="1:23" x14ac:dyDescent="0.3">
      <c r="A344" t="s">
        <v>778</v>
      </c>
      <c r="B344" t="s">
        <v>779</v>
      </c>
      <c r="C344" t="s">
        <v>15230</v>
      </c>
      <c r="E344" t="s">
        <v>15229</v>
      </c>
      <c r="G344" t="s">
        <v>9198</v>
      </c>
      <c r="H344" t="s">
        <v>9197</v>
      </c>
      <c r="I344" t="s">
        <v>9196</v>
      </c>
      <c r="J344" t="s">
        <v>9195</v>
      </c>
      <c r="K344" t="s">
        <v>9194</v>
      </c>
      <c r="L344" t="s">
        <v>9193</v>
      </c>
      <c r="M344" t="s">
        <v>9953</v>
      </c>
      <c r="N344" t="s">
        <v>9952</v>
      </c>
      <c r="O344" t="s">
        <v>9951</v>
      </c>
      <c r="P344" t="s">
        <v>9950</v>
      </c>
      <c r="Q344" t="s">
        <v>9949</v>
      </c>
      <c r="R344" t="s">
        <v>9948</v>
      </c>
      <c r="S344" t="s">
        <v>9947</v>
      </c>
      <c r="T344" t="s">
        <v>9946</v>
      </c>
      <c r="U344" t="s">
        <v>15061</v>
      </c>
      <c r="V344" t="s">
        <v>15228</v>
      </c>
      <c r="W344" t="s">
        <v>15227</v>
      </c>
    </row>
    <row r="345" spans="1:23" x14ac:dyDescent="0.3">
      <c r="A345" t="s">
        <v>15226</v>
      </c>
      <c r="B345" t="s">
        <v>781</v>
      </c>
      <c r="C345" t="s">
        <v>15216</v>
      </c>
      <c r="E345" t="s">
        <v>15225</v>
      </c>
      <c r="G345" t="s">
        <v>9198</v>
      </c>
      <c r="H345" t="s">
        <v>9197</v>
      </c>
      <c r="I345" t="s">
        <v>9196</v>
      </c>
      <c r="J345" t="s">
        <v>9195</v>
      </c>
      <c r="K345" t="s">
        <v>9194</v>
      </c>
      <c r="L345" t="s">
        <v>9193</v>
      </c>
      <c r="M345" t="s">
        <v>9953</v>
      </c>
      <c r="N345" t="s">
        <v>9952</v>
      </c>
      <c r="O345" t="s">
        <v>9951</v>
      </c>
      <c r="P345" t="s">
        <v>9950</v>
      </c>
      <c r="Q345" t="s">
        <v>9949</v>
      </c>
      <c r="R345" t="s">
        <v>9948</v>
      </c>
      <c r="S345" t="s">
        <v>9947</v>
      </c>
      <c r="T345" t="s">
        <v>9946</v>
      </c>
      <c r="U345" t="s">
        <v>14972</v>
      </c>
      <c r="V345" t="s">
        <v>15214</v>
      </c>
      <c r="W345" t="s">
        <v>15213</v>
      </c>
    </row>
    <row r="346" spans="1:23" x14ac:dyDescent="0.3">
      <c r="A346" t="s">
        <v>15224</v>
      </c>
      <c r="B346" t="s">
        <v>783</v>
      </c>
      <c r="C346" t="s">
        <v>15216</v>
      </c>
      <c r="E346" t="s">
        <v>15223</v>
      </c>
      <c r="G346" t="s">
        <v>9198</v>
      </c>
      <c r="H346" t="s">
        <v>9197</v>
      </c>
      <c r="I346" t="s">
        <v>9196</v>
      </c>
      <c r="J346" t="s">
        <v>9195</v>
      </c>
      <c r="K346" t="s">
        <v>9194</v>
      </c>
      <c r="L346" t="s">
        <v>9193</v>
      </c>
      <c r="M346" t="s">
        <v>9953</v>
      </c>
      <c r="N346" t="s">
        <v>9952</v>
      </c>
      <c r="O346" t="s">
        <v>9951</v>
      </c>
      <c r="P346" t="s">
        <v>9950</v>
      </c>
      <c r="Q346" t="s">
        <v>9949</v>
      </c>
      <c r="R346" t="s">
        <v>9948</v>
      </c>
      <c r="S346" t="s">
        <v>9947</v>
      </c>
      <c r="T346" t="s">
        <v>9946</v>
      </c>
      <c r="U346" t="s">
        <v>14972</v>
      </c>
      <c r="V346" t="s">
        <v>15214</v>
      </c>
      <c r="W346" t="s">
        <v>15213</v>
      </c>
    </row>
    <row r="347" spans="1:23" x14ac:dyDescent="0.3">
      <c r="A347" t="s">
        <v>15222</v>
      </c>
      <c r="B347" t="s">
        <v>785</v>
      </c>
      <c r="C347" t="s">
        <v>15216</v>
      </c>
      <c r="E347" t="s">
        <v>15221</v>
      </c>
      <c r="G347" t="s">
        <v>9198</v>
      </c>
      <c r="H347" t="s">
        <v>9197</v>
      </c>
      <c r="I347" t="s">
        <v>9196</v>
      </c>
      <c r="J347" t="s">
        <v>9195</v>
      </c>
      <c r="K347" t="s">
        <v>9194</v>
      </c>
      <c r="L347" t="s">
        <v>9193</v>
      </c>
      <c r="M347" t="s">
        <v>9953</v>
      </c>
      <c r="N347" t="s">
        <v>9952</v>
      </c>
      <c r="O347" t="s">
        <v>9951</v>
      </c>
      <c r="P347" t="s">
        <v>9950</v>
      </c>
      <c r="Q347" t="s">
        <v>9949</v>
      </c>
      <c r="R347" t="s">
        <v>9948</v>
      </c>
      <c r="S347" t="s">
        <v>9947</v>
      </c>
      <c r="T347" t="s">
        <v>9946</v>
      </c>
      <c r="U347" t="s">
        <v>14972</v>
      </c>
      <c r="V347" t="s">
        <v>15214</v>
      </c>
      <c r="W347" t="s">
        <v>15213</v>
      </c>
    </row>
    <row r="348" spans="1:23" x14ac:dyDescent="0.3">
      <c r="A348" t="s">
        <v>15220</v>
      </c>
      <c r="B348" t="s">
        <v>787</v>
      </c>
      <c r="C348" t="s">
        <v>15216</v>
      </c>
      <c r="E348" t="s">
        <v>15219</v>
      </c>
      <c r="G348" t="s">
        <v>9198</v>
      </c>
      <c r="H348" t="s">
        <v>9197</v>
      </c>
      <c r="I348" t="s">
        <v>9196</v>
      </c>
      <c r="J348" t="s">
        <v>9195</v>
      </c>
      <c r="K348" t="s">
        <v>9194</v>
      </c>
      <c r="L348" t="s">
        <v>9193</v>
      </c>
      <c r="M348" t="s">
        <v>9953</v>
      </c>
      <c r="N348" t="s">
        <v>9952</v>
      </c>
      <c r="O348" t="s">
        <v>9951</v>
      </c>
      <c r="P348" t="s">
        <v>9950</v>
      </c>
      <c r="Q348" t="s">
        <v>9949</v>
      </c>
      <c r="R348" t="s">
        <v>9948</v>
      </c>
      <c r="S348" t="s">
        <v>9947</v>
      </c>
      <c r="T348" t="s">
        <v>9946</v>
      </c>
      <c r="U348" t="s">
        <v>14972</v>
      </c>
      <c r="V348" t="s">
        <v>15214</v>
      </c>
      <c r="W348" t="s">
        <v>15213</v>
      </c>
    </row>
    <row r="349" spans="1:23" x14ac:dyDescent="0.3">
      <c r="A349" t="s">
        <v>788</v>
      </c>
      <c r="B349" t="s">
        <v>789</v>
      </c>
      <c r="C349" t="s">
        <v>15210</v>
      </c>
      <c r="E349" t="s">
        <v>15218</v>
      </c>
      <c r="G349" t="s">
        <v>9198</v>
      </c>
      <c r="H349" t="s">
        <v>9197</v>
      </c>
      <c r="I349" t="s">
        <v>9196</v>
      </c>
      <c r="J349" t="s">
        <v>9195</v>
      </c>
      <c r="K349" t="s">
        <v>9194</v>
      </c>
      <c r="L349" t="s">
        <v>9193</v>
      </c>
      <c r="M349" t="s">
        <v>9953</v>
      </c>
      <c r="N349" t="s">
        <v>9952</v>
      </c>
      <c r="O349" t="s">
        <v>9951</v>
      </c>
      <c r="P349" t="s">
        <v>9950</v>
      </c>
      <c r="Q349" t="s">
        <v>9949</v>
      </c>
      <c r="R349" t="s">
        <v>9948</v>
      </c>
      <c r="S349" t="s">
        <v>9947</v>
      </c>
      <c r="T349" t="s">
        <v>9946</v>
      </c>
      <c r="U349" t="s">
        <v>15208</v>
      </c>
      <c r="V349" t="s">
        <v>15207</v>
      </c>
      <c r="W349" t="s">
        <v>15206</v>
      </c>
    </row>
    <row r="350" spans="1:23" x14ac:dyDescent="0.3">
      <c r="A350" t="s">
        <v>15217</v>
      </c>
      <c r="B350" t="s">
        <v>791</v>
      </c>
      <c r="C350" t="s">
        <v>15216</v>
      </c>
      <c r="E350" t="s">
        <v>15215</v>
      </c>
      <c r="G350" t="s">
        <v>9198</v>
      </c>
      <c r="H350" t="s">
        <v>9197</v>
      </c>
      <c r="I350" t="s">
        <v>9196</v>
      </c>
      <c r="J350" t="s">
        <v>9195</v>
      </c>
      <c r="K350" t="s">
        <v>9194</v>
      </c>
      <c r="L350" t="s">
        <v>9193</v>
      </c>
      <c r="M350" t="s">
        <v>9953</v>
      </c>
      <c r="N350" t="s">
        <v>9952</v>
      </c>
      <c r="O350" t="s">
        <v>9951</v>
      </c>
      <c r="P350" t="s">
        <v>9950</v>
      </c>
      <c r="Q350" t="s">
        <v>9949</v>
      </c>
      <c r="R350" t="s">
        <v>9948</v>
      </c>
      <c r="S350" t="s">
        <v>9947</v>
      </c>
      <c r="T350" t="s">
        <v>9946</v>
      </c>
      <c r="U350" t="s">
        <v>14972</v>
      </c>
      <c r="V350" t="s">
        <v>15214</v>
      </c>
      <c r="W350" t="s">
        <v>15213</v>
      </c>
    </row>
    <row r="351" spans="1:23" x14ac:dyDescent="0.3">
      <c r="A351" t="s">
        <v>792</v>
      </c>
      <c r="B351" t="s">
        <v>793</v>
      </c>
      <c r="C351" t="s">
        <v>15195</v>
      </c>
      <c r="E351" t="s">
        <v>15212</v>
      </c>
      <c r="G351" t="s">
        <v>9198</v>
      </c>
      <c r="H351" t="s">
        <v>9197</v>
      </c>
      <c r="I351" t="s">
        <v>9196</v>
      </c>
      <c r="J351" t="s">
        <v>9195</v>
      </c>
      <c r="K351" t="s">
        <v>9194</v>
      </c>
      <c r="L351" t="s">
        <v>9193</v>
      </c>
      <c r="M351" t="s">
        <v>9953</v>
      </c>
      <c r="N351" t="s">
        <v>9952</v>
      </c>
      <c r="O351" t="s">
        <v>9951</v>
      </c>
      <c r="P351" t="s">
        <v>9950</v>
      </c>
      <c r="Q351" t="s">
        <v>9949</v>
      </c>
      <c r="R351" t="s">
        <v>9948</v>
      </c>
      <c r="S351" t="s">
        <v>9947</v>
      </c>
      <c r="T351" t="s">
        <v>9946</v>
      </c>
      <c r="U351" t="s">
        <v>15000</v>
      </c>
      <c r="V351" t="s">
        <v>15193</v>
      </c>
      <c r="W351" t="s">
        <v>15192</v>
      </c>
    </row>
    <row r="352" spans="1:23" x14ac:dyDescent="0.3">
      <c r="A352" t="s">
        <v>794</v>
      </c>
      <c r="B352" t="s">
        <v>795</v>
      </c>
      <c r="C352" t="s">
        <v>15195</v>
      </c>
      <c r="E352" t="s">
        <v>15211</v>
      </c>
      <c r="G352" t="s">
        <v>9198</v>
      </c>
      <c r="H352" t="s">
        <v>9197</v>
      </c>
      <c r="I352" t="s">
        <v>9196</v>
      </c>
      <c r="J352" t="s">
        <v>9195</v>
      </c>
      <c r="K352" t="s">
        <v>9194</v>
      </c>
      <c r="L352" t="s">
        <v>9193</v>
      </c>
      <c r="M352" t="s">
        <v>9953</v>
      </c>
      <c r="N352" t="s">
        <v>9952</v>
      </c>
      <c r="O352" t="s">
        <v>9951</v>
      </c>
      <c r="P352" t="s">
        <v>9950</v>
      </c>
      <c r="Q352" t="s">
        <v>9949</v>
      </c>
      <c r="R352" t="s">
        <v>9948</v>
      </c>
      <c r="S352" t="s">
        <v>9947</v>
      </c>
      <c r="T352" t="s">
        <v>9946</v>
      </c>
      <c r="U352" t="s">
        <v>15000</v>
      </c>
      <c r="V352" t="s">
        <v>15193</v>
      </c>
      <c r="W352" t="s">
        <v>15192</v>
      </c>
    </row>
    <row r="353" spans="1:23" x14ac:dyDescent="0.3">
      <c r="A353" t="s">
        <v>796</v>
      </c>
      <c r="B353" t="s">
        <v>797</v>
      </c>
      <c r="C353" t="s">
        <v>15210</v>
      </c>
      <c r="E353" t="s">
        <v>15209</v>
      </c>
      <c r="G353" t="s">
        <v>9198</v>
      </c>
      <c r="H353" t="s">
        <v>9197</v>
      </c>
      <c r="I353" t="s">
        <v>9196</v>
      </c>
      <c r="J353" t="s">
        <v>9195</v>
      </c>
      <c r="K353" t="s">
        <v>9194</v>
      </c>
      <c r="L353" t="s">
        <v>9193</v>
      </c>
      <c r="M353" t="s">
        <v>9953</v>
      </c>
      <c r="N353" t="s">
        <v>9952</v>
      </c>
      <c r="O353" t="s">
        <v>9951</v>
      </c>
      <c r="P353" t="s">
        <v>9950</v>
      </c>
      <c r="Q353" t="s">
        <v>9949</v>
      </c>
      <c r="R353" t="s">
        <v>9948</v>
      </c>
      <c r="S353" t="s">
        <v>9947</v>
      </c>
      <c r="T353" t="s">
        <v>9946</v>
      </c>
      <c r="U353" t="s">
        <v>15208</v>
      </c>
      <c r="V353" t="s">
        <v>15207</v>
      </c>
      <c r="W353" t="s">
        <v>15206</v>
      </c>
    </row>
    <row r="354" spans="1:23" x14ac:dyDescent="0.3">
      <c r="A354" t="s">
        <v>798</v>
      </c>
      <c r="B354" t="s">
        <v>799</v>
      </c>
      <c r="C354" t="s">
        <v>15195</v>
      </c>
      <c r="E354" t="s">
        <v>15205</v>
      </c>
      <c r="G354" t="s">
        <v>9198</v>
      </c>
      <c r="H354" t="s">
        <v>9197</v>
      </c>
      <c r="I354" t="s">
        <v>9196</v>
      </c>
      <c r="J354" t="s">
        <v>9195</v>
      </c>
      <c r="K354" t="s">
        <v>9194</v>
      </c>
      <c r="L354" t="s">
        <v>9193</v>
      </c>
      <c r="M354" t="s">
        <v>9953</v>
      </c>
      <c r="N354" t="s">
        <v>9952</v>
      </c>
      <c r="O354" t="s">
        <v>9951</v>
      </c>
      <c r="P354" t="s">
        <v>9950</v>
      </c>
      <c r="Q354" t="s">
        <v>9949</v>
      </c>
      <c r="R354" t="s">
        <v>9948</v>
      </c>
      <c r="S354" t="s">
        <v>9947</v>
      </c>
      <c r="T354" t="s">
        <v>9946</v>
      </c>
      <c r="U354" t="s">
        <v>15000</v>
      </c>
      <c r="V354" t="s">
        <v>15193</v>
      </c>
      <c r="W354" t="s">
        <v>15192</v>
      </c>
    </row>
    <row r="355" spans="1:23" x14ac:dyDescent="0.3">
      <c r="A355" t="s">
        <v>800</v>
      </c>
      <c r="B355" t="s">
        <v>801</v>
      </c>
      <c r="C355" t="s">
        <v>15195</v>
      </c>
      <c r="E355" t="s">
        <v>15204</v>
      </c>
      <c r="G355" t="s">
        <v>9198</v>
      </c>
      <c r="H355" t="s">
        <v>9197</v>
      </c>
      <c r="I355" t="s">
        <v>9196</v>
      </c>
      <c r="J355" t="s">
        <v>9195</v>
      </c>
      <c r="K355" t="s">
        <v>9194</v>
      </c>
      <c r="L355" t="s">
        <v>9193</v>
      </c>
      <c r="M355" t="s">
        <v>9953</v>
      </c>
      <c r="N355" t="s">
        <v>9952</v>
      </c>
      <c r="O355" t="s">
        <v>9951</v>
      </c>
      <c r="P355" t="s">
        <v>9950</v>
      </c>
      <c r="Q355" t="s">
        <v>9949</v>
      </c>
      <c r="R355" t="s">
        <v>9948</v>
      </c>
      <c r="S355" t="s">
        <v>9947</v>
      </c>
      <c r="T355" t="s">
        <v>9946</v>
      </c>
      <c r="U355" t="s">
        <v>15000</v>
      </c>
      <c r="V355" t="s">
        <v>15193</v>
      </c>
      <c r="W355" t="s">
        <v>15192</v>
      </c>
    </row>
    <row r="356" spans="1:23" x14ac:dyDescent="0.3">
      <c r="A356" t="s">
        <v>802</v>
      </c>
      <c r="B356" t="s">
        <v>803</v>
      </c>
      <c r="C356" t="s">
        <v>15199</v>
      </c>
      <c r="E356" t="s">
        <v>15203</v>
      </c>
      <c r="G356" t="s">
        <v>9198</v>
      </c>
      <c r="H356" t="s">
        <v>9197</v>
      </c>
      <c r="I356" t="s">
        <v>9196</v>
      </c>
      <c r="J356" t="s">
        <v>9195</v>
      </c>
      <c r="K356" t="s">
        <v>9194</v>
      </c>
      <c r="L356" t="s">
        <v>9193</v>
      </c>
      <c r="M356" t="s">
        <v>9953</v>
      </c>
      <c r="N356" t="s">
        <v>9952</v>
      </c>
      <c r="O356" t="s">
        <v>9951</v>
      </c>
      <c r="P356" t="s">
        <v>9950</v>
      </c>
      <c r="Q356" t="s">
        <v>9949</v>
      </c>
      <c r="R356" t="s">
        <v>9948</v>
      </c>
      <c r="S356" t="s">
        <v>9947</v>
      </c>
      <c r="T356" t="s">
        <v>9946</v>
      </c>
      <c r="U356" t="s">
        <v>15141</v>
      </c>
      <c r="V356" t="s">
        <v>15197</v>
      </c>
      <c r="W356" t="s">
        <v>15196</v>
      </c>
    </row>
    <row r="357" spans="1:23" x14ac:dyDescent="0.3">
      <c r="A357" t="s">
        <v>804</v>
      </c>
      <c r="B357" t="s">
        <v>805</v>
      </c>
      <c r="C357" t="s">
        <v>15199</v>
      </c>
      <c r="E357" t="s">
        <v>15202</v>
      </c>
      <c r="G357" t="s">
        <v>9198</v>
      </c>
      <c r="H357" t="s">
        <v>9197</v>
      </c>
      <c r="I357" t="s">
        <v>9196</v>
      </c>
      <c r="J357" t="s">
        <v>9195</v>
      </c>
      <c r="K357" t="s">
        <v>9194</v>
      </c>
      <c r="L357" t="s">
        <v>9193</v>
      </c>
      <c r="M357" t="s">
        <v>9953</v>
      </c>
      <c r="N357" t="s">
        <v>9952</v>
      </c>
      <c r="O357" t="s">
        <v>9951</v>
      </c>
      <c r="P357" t="s">
        <v>9950</v>
      </c>
      <c r="Q357" t="s">
        <v>9949</v>
      </c>
      <c r="R357" t="s">
        <v>9948</v>
      </c>
      <c r="S357" t="s">
        <v>9947</v>
      </c>
      <c r="T357" t="s">
        <v>9946</v>
      </c>
      <c r="U357" t="s">
        <v>15141</v>
      </c>
      <c r="V357" t="s">
        <v>15197</v>
      </c>
      <c r="W357" t="s">
        <v>15196</v>
      </c>
    </row>
    <row r="358" spans="1:23" x14ac:dyDescent="0.3">
      <c r="A358" t="s">
        <v>806</v>
      </c>
      <c r="B358" t="s">
        <v>807</v>
      </c>
      <c r="C358" t="s">
        <v>15199</v>
      </c>
      <c r="E358" t="s">
        <v>15201</v>
      </c>
      <c r="G358" t="s">
        <v>9198</v>
      </c>
      <c r="H358" t="s">
        <v>9197</v>
      </c>
      <c r="I358" t="s">
        <v>9196</v>
      </c>
      <c r="J358" t="s">
        <v>9195</v>
      </c>
      <c r="K358" t="s">
        <v>9194</v>
      </c>
      <c r="L358" t="s">
        <v>9193</v>
      </c>
      <c r="M358" t="s">
        <v>9953</v>
      </c>
      <c r="N358" t="s">
        <v>9952</v>
      </c>
      <c r="O358" t="s">
        <v>9951</v>
      </c>
      <c r="P358" t="s">
        <v>9950</v>
      </c>
      <c r="Q358" t="s">
        <v>9949</v>
      </c>
      <c r="R358" t="s">
        <v>9948</v>
      </c>
      <c r="S358" t="s">
        <v>9947</v>
      </c>
      <c r="T358" t="s">
        <v>9946</v>
      </c>
      <c r="U358" t="s">
        <v>15141</v>
      </c>
      <c r="V358" t="s">
        <v>15197</v>
      </c>
      <c r="W358" t="s">
        <v>15196</v>
      </c>
    </row>
    <row r="359" spans="1:23" x14ac:dyDescent="0.3">
      <c r="A359" t="s">
        <v>808</v>
      </c>
      <c r="B359" t="s">
        <v>809</v>
      </c>
      <c r="C359" t="s">
        <v>15199</v>
      </c>
      <c r="E359" t="s">
        <v>15200</v>
      </c>
      <c r="G359" t="s">
        <v>9198</v>
      </c>
      <c r="H359" t="s">
        <v>9197</v>
      </c>
      <c r="I359" t="s">
        <v>9196</v>
      </c>
      <c r="J359" t="s">
        <v>9195</v>
      </c>
      <c r="K359" t="s">
        <v>9194</v>
      </c>
      <c r="L359" t="s">
        <v>9193</v>
      </c>
      <c r="M359" t="s">
        <v>9953</v>
      </c>
      <c r="N359" t="s">
        <v>9952</v>
      </c>
      <c r="O359" t="s">
        <v>9951</v>
      </c>
      <c r="P359" t="s">
        <v>9950</v>
      </c>
      <c r="Q359" t="s">
        <v>9949</v>
      </c>
      <c r="R359" t="s">
        <v>9948</v>
      </c>
      <c r="S359" t="s">
        <v>9947</v>
      </c>
      <c r="T359" t="s">
        <v>9946</v>
      </c>
      <c r="U359" t="s">
        <v>15141</v>
      </c>
      <c r="V359" t="s">
        <v>15197</v>
      </c>
      <c r="W359" t="s">
        <v>15196</v>
      </c>
    </row>
    <row r="360" spans="1:23" x14ac:dyDescent="0.3">
      <c r="A360" t="s">
        <v>810</v>
      </c>
      <c r="B360" t="s">
        <v>811</v>
      </c>
      <c r="C360" t="s">
        <v>15199</v>
      </c>
      <c r="E360" t="s">
        <v>15198</v>
      </c>
      <c r="G360" t="s">
        <v>9198</v>
      </c>
      <c r="H360" t="s">
        <v>9197</v>
      </c>
      <c r="I360" t="s">
        <v>9196</v>
      </c>
      <c r="J360" t="s">
        <v>9195</v>
      </c>
      <c r="K360" t="s">
        <v>9194</v>
      </c>
      <c r="L360" t="s">
        <v>9193</v>
      </c>
      <c r="M360" t="s">
        <v>9953</v>
      </c>
      <c r="N360" t="s">
        <v>9952</v>
      </c>
      <c r="O360" t="s">
        <v>9951</v>
      </c>
      <c r="P360" t="s">
        <v>9950</v>
      </c>
      <c r="Q360" t="s">
        <v>9949</v>
      </c>
      <c r="R360" t="s">
        <v>9948</v>
      </c>
      <c r="S360" t="s">
        <v>9947</v>
      </c>
      <c r="T360" t="s">
        <v>9946</v>
      </c>
      <c r="U360" t="s">
        <v>15141</v>
      </c>
      <c r="V360" t="s">
        <v>15197</v>
      </c>
      <c r="W360" t="s">
        <v>15196</v>
      </c>
    </row>
    <row r="361" spans="1:23" x14ac:dyDescent="0.3">
      <c r="A361" t="s">
        <v>812</v>
      </c>
      <c r="B361" t="s">
        <v>813</v>
      </c>
      <c r="C361" t="s">
        <v>15195</v>
      </c>
      <c r="E361" t="s">
        <v>15194</v>
      </c>
      <c r="G361" t="s">
        <v>9198</v>
      </c>
      <c r="H361" t="s">
        <v>9197</v>
      </c>
      <c r="I361" t="s">
        <v>9196</v>
      </c>
      <c r="J361" t="s">
        <v>9195</v>
      </c>
      <c r="K361" t="s">
        <v>9194</v>
      </c>
      <c r="L361" t="s">
        <v>9193</v>
      </c>
      <c r="M361" t="s">
        <v>9953</v>
      </c>
      <c r="N361" t="s">
        <v>9952</v>
      </c>
      <c r="O361" t="s">
        <v>9951</v>
      </c>
      <c r="P361" t="s">
        <v>9950</v>
      </c>
      <c r="Q361" t="s">
        <v>9949</v>
      </c>
      <c r="R361" t="s">
        <v>9948</v>
      </c>
      <c r="S361" t="s">
        <v>9947</v>
      </c>
      <c r="T361" t="s">
        <v>9946</v>
      </c>
      <c r="U361" t="s">
        <v>15000</v>
      </c>
      <c r="V361" t="s">
        <v>15193</v>
      </c>
      <c r="W361" t="s">
        <v>15192</v>
      </c>
    </row>
    <row r="362" spans="1:23" x14ac:dyDescent="0.3">
      <c r="A362" t="s">
        <v>814</v>
      </c>
      <c r="B362" t="s">
        <v>815</v>
      </c>
      <c r="C362" t="s">
        <v>15182</v>
      </c>
      <c r="E362" t="s">
        <v>15191</v>
      </c>
      <c r="G362" t="s">
        <v>9198</v>
      </c>
      <c r="H362" t="s">
        <v>9197</v>
      </c>
      <c r="I362" t="s">
        <v>9196</v>
      </c>
      <c r="J362" t="s">
        <v>9195</v>
      </c>
      <c r="K362" t="s">
        <v>9194</v>
      </c>
      <c r="L362" t="s">
        <v>9193</v>
      </c>
      <c r="M362" t="s">
        <v>9953</v>
      </c>
      <c r="N362" t="s">
        <v>9952</v>
      </c>
      <c r="O362" t="s">
        <v>9951</v>
      </c>
      <c r="P362" t="s">
        <v>9950</v>
      </c>
      <c r="Q362" t="s">
        <v>9949</v>
      </c>
      <c r="R362" t="s">
        <v>9948</v>
      </c>
      <c r="S362" t="s">
        <v>9947</v>
      </c>
      <c r="T362" t="s">
        <v>9946</v>
      </c>
      <c r="U362" t="s">
        <v>15180</v>
      </c>
      <c r="V362" t="s">
        <v>15179</v>
      </c>
      <c r="W362" t="s">
        <v>15178</v>
      </c>
    </row>
    <row r="363" spans="1:23" x14ac:dyDescent="0.3">
      <c r="A363" t="s">
        <v>816</v>
      </c>
      <c r="B363" t="s">
        <v>817</v>
      </c>
      <c r="C363" t="s">
        <v>15182</v>
      </c>
      <c r="E363" t="s">
        <v>15190</v>
      </c>
      <c r="G363" t="s">
        <v>9198</v>
      </c>
      <c r="H363" t="s">
        <v>9197</v>
      </c>
      <c r="I363" t="s">
        <v>9196</v>
      </c>
      <c r="J363" t="s">
        <v>9195</v>
      </c>
      <c r="K363" t="s">
        <v>9194</v>
      </c>
      <c r="L363" t="s">
        <v>9193</v>
      </c>
      <c r="M363" t="s">
        <v>9953</v>
      </c>
      <c r="N363" t="s">
        <v>9952</v>
      </c>
      <c r="O363" t="s">
        <v>9951</v>
      </c>
      <c r="P363" t="s">
        <v>9950</v>
      </c>
      <c r="Q363" t="s">
        <v>9949</v>
      </c>
      <c r="R363" t="s">
        <v>9948</v>
      </c>
      <c r="S363" t="s">
        <v>9947</v>
      </c>
      <c r="T363" t="s">
        <v>9946</v>
      </c>
      <c r="U363" t="s">
        <v>15180</v>
      </c>
      <c r="V363" t="s">
        <v>15179</v>
      </c>
      <c r="W363" t="s">
        <v>15178</v>
      </c>
    </row>
    <row r="364" spans="1:23" x14ac:dyDescent="0.3">
      <c r="A364" t="s">
        <v>818</v>
      </c>
      <c r="B364" t="s">
        <v>819</v>
      </c>
      <c r="C364" t="s">
        <v>15182</v>
      </c>
      <c r="E364" t="s">
        <v>15189</v>
      </c>
      <c r="G364" t="s">
        <v>9198</v>
      </c>
      <c r="H364" t="s">
        <v>9197</v>
      </c>
      <c r="I364" t="s">
        <v>9196</v>
      </c>
      <c r="J364" t="s">
        <v>9195</v>
      </c>
      <c r="K364" t="s">
        <v>9194</v>
      </c>
      <c r="L364" t="s">
        <v>9193</v>
      </c>
      <c r="M364" t="s">
        <v>9953</v>
      </c>
      <c r="N364" t="s">
        <v>9952</v>
      </c>
      <c r="O364" t="s">
        <v>9951</v>
      </c>
      <c r="P364" t="s">
        <v>9950</v>
      </c>
      <c r="Q364" t="s">
        <v>9949</v>
      </c>
      <c r="R364" t="s">
        <v>9948</v>
      </c>
      <c r="S364" t="s">
        <v>9947</v>
      </c>
      <c r="T364" t="s">
        <v>9946</v>
      </c>
      <c r="U364" t="s">
        <v>15180</v>
      </c>
      <c r="V364" t="s">
        <v>15179</v>
      </c>
      <c r="W364" t="s">
        <v>15178</v>
      </c>
    </row>
    <row r="365" spans="1:23" x14ac:dyDescent="0.3">
      <c r="A365" t="s">
        <v>820</v>
      </c>
      <c r="B365" t="s">
        <v>821</v>
      </c>
      <c r="C365" t="s">
        <v>15182</v>
      </c>
      <c r="E365" t="s">
        <v>15188</v>
      </c>
      <c r="G365" t="s">
        <v>9198</v>
      </c>
      <c r="H365" t="s">
        <v>9197</v>
      </c>
      <c r="I365" t="s">
        <v>9196</v>
      </c>
      <c r="J365" t="s">
        <v>9195</v>
      </c>
      <c r="K365" t="s">
        <v>9194</v>
      </c>
      <c r="L365" t="s">
        <v>9193</v>
      </c>
      <c r="M365" t="s">
        <v>9953</v>
      </c>
      <c r="N365" t="s">
        <v>9952</v>
      </c>
      <c r="O365" t="s">
        <v>9951</v>
      </c>
      <c r="P365" t="s">
        <v>9950</v>
      </c>
      <c r="Q365" t="s">
        <v>9949</v>
      </c>
      <c r="R365" t="s">
        <v>9948</v>
      </c>
      <c r="S365" t="s">
        <v>9947</v>
      </c>
      <c r="T365" t="s">
        <v>9946</v>
      </c>
      <c r="U365" t="s">
        <v>15180</v>
      </c>
      <c r="V365" t="s">
        <v>15179</v>
      </c>
      <c r="W365" t="s">
        <v>15178</v>
      </c>
    </row>
    <row r="366" spans="1:23" x14ac:dyDescent="0.3">
      <c r="A366" t="s">
        <v>822</v>
      </c>
      <c r="B366" t="s">
        <v>823</v>
      </c>
      <c r="C366" t="s">
        <v>15182</v>
      </c>
      <c r="E366" t="s">
        <v>15187</v>
      </c>
      <c r="G366" t="s">
        <v>9198</v>
      </c>
      <c r="H366" t="s">
        <v>9197</v>
      </c>
      <c r="I366" t="s">
        <v>9196</v>
      </c>
      <c r="J366" t="s">
        <v>9195</v>
      </c>
      <c r="K366" t="s">
        <v>9194</v>
      </c>
      <c r="L366" t="s">
        <v>9193</v>
      </c>
      <c r="M366" t="s">
        <v>9953</v>
      </c>
      <c r="N366" t="s">
        <v>9952</v>
      </c>
      <c r="O366" t="s">
        <v>9951</v>
      </c>
      <c r="P366" t="s">
        <v>9950</v>
      </c>
      <c r="Q366" t="s">
        <v>9949</v>
      </c>
      <c r="R366" t="s">
        <v>9948</v>
      </c>
      <c r="S366" t="s">
        <v>9947</v>
      </c>
      <c r="T366" t="s">
        <v>9946</v>
      </c>
      <c r="U366" t="s">
        <v>15180</v>
      </c>
      <c r="V366" t="s">
        <v>15179</v>
      </c>
      <c r="W366" t="s">
        <v>15178</v>
      </c>
    </row>
    <row r="367" spans="1:23" x14ac:dyDescent="0.3">
      <c r="A367" t="s">
        <v>824</v>
      </c>
      <c r="B367" t="s">
        <v>825</v>
      </c>
      <c r="C367" t="s">
        <v>15182</v>
      </c>
      <c r="E367" t="s">
        <v>15186</v>
      </c>
      <c r="G367" t="s">
        <v>9198</v>
      </c>
      <c r="H367" t="s">
        <v>9197</v>
      </c>
      <c r="I367" t="s">
        <v>9196</v>
      </c>
      <c r="J367" t="s">
        <v>9195</v>
      </c>
      <c r="K367" t="s">
        <v>9194</v>
      </c>
      <c r="L367" t="s">
        <v>9193</v>
      </c>
      <c r="M367" t="s">
        <v>9953</v>
      </c>
      <c r="N367" t="s">
        <v>9952</v>
      </c>
      <c r="O367" t="s">
        <v>9951</v>
      </c>
      <c r="P367" t="s">
        <v>9950</v>
      </c>
      <c r="Q367" t="s">
        <v>9949</v>
      </c>
      <c r="R367" t="s">
        <v>9948</v>
      </c>
      <c r="S367" t="s">
        <v>9947</v>
      </c>
      <c r="T367" t="s">
        <v>9946</v>
      </c>
      <c r="U367" t="s">
        <v>15180</v>
      </c>
      <c r="V367" t="s">
        <v>15179</v>
      </c>
      <c r="W367" t="s">
        <v>15178</v>
      </c>
    </row>
    <row r="368" spans="1:23" x14ac:dyDescent="0.3">
      <c r="A368" t="s">
        <v>826</v>
      </c>
      <c r="B368" t="s">
        <v>827</v>
      </c>
      <c r="C368" t="s">
        <v>15182</v>
      </c>
      <c r="E368" t="s">
        <v>15185</v>
      </c>
      <c r="G368" t="s">
        <v>9198</v>
      </c>
      <c r="H368" t="s">
        <v>9197</v>
      </c>
      <c r="I368" t="s">
        <v>9196</v>
      </c>
      <c r="J368" t="s">
        <v>9195</v>
      </c>
      <c r="K368" t="s">
        <v>9194</v>
      </c>
      <c r="L368" t="s">
        <v>9193</v>
      </c>
      <c r="M368" t="s">
        <v>9953</v>
      </c>
      <c r="N368" t="s">
        <v>9952</v>
      </c>
      <c r="O368" t="s">
        <v>9951</v>
      </c>
      <c r="P368" t="s">
        <v>9950</v>
      </c>
      <c r="Q368" t="s">
        <v>9949</v>
      </c>
      <c r="R368" t="s">
        <v>9948</v>
      </c>
      <c r="S368" t="s">
        <v>9947</v>
      </c>
      <c r="T368" t="s">
        <v>9946</v>
      </c>
      <c r="U368" t="s">
        <v>15180</v>
      </c>
      <c r="V368" t="s">
        <v>15179</v>
      </c>
      <c r="W368" t="s">
        <v>15178</v>
      </c>
    </row>
    <row r="369" spans="1:24" x14ac:dyDescent="0.3">
      <c r="A369" t="s">
        <v>828</v>
      </c>
      <c r="B369" t="s">
        <v>829</v>
      </c>
      <c r="C369" t="s">
        <v>15170</v>
      </c>
      <c r="E369" t="s">
        <v>15184</v>
      </c>
      <c r="G369" t="s">
        <v>9198</v>
      </c>
      <c r="H369" t="s">
        <v>9197</v>
      </c>
      <c r="I369" t="s">
        <v>9196</v>
      </c>
      <c r="J369" t="s">
        <v>9195</v>
      </c>
      <c r="K369" t="s">
        <v>9194</v>
      </c>
      <c r="L369" t="s">
        <v>9193</v>
      </c>
      <c r="M369" t="s">
        <v>9953</v>
      </c>
      <c r="N369" t="s">
        <v>9952</v>
      </c>
      <c r="O369" t="s">
        <v>9951</v>
      </c>
      <c r="P369" t="s">
        <v>9950</v>
      </c>
      <c r="Q369" t="s">
        <v>9949</v>
      </c>
      <c r="R369" t="s">
        <v>9948</v>
      </c>
      <c r="S369" t="s">
        <v>9947</v>
      </c>
      <c r="T369" t="s">
        <v>9946</v>
      </c>
      <c r="U369" t="s">
        <v>9945</v>
      </c>
      <c r="V369" t="s">
        <v>15168</v>
      </c>
      <c r="W369" t="s">
        <v>15167</v>
      </c>
    </row>
    <row r="370" spans="1:24" x14ac:dyDescent="0.3">
      <c r="A370" t="s">
        <v>830</v>
      </c>
      <c r="B370" t="s">
        <v>831</v>
      </c>
      <c r="C370" t="s">
        <v>15170</v>
      </c>
      <c r="E370" t="s">
        <v>15183</v>
      </c>
      <c r="G370" t="s">
        <v>9198</v>
      </c>
      <c r="H370" t="s">
        <v>9197</v>
      </c>
      <c r="I370" t="s">
        <v>9196</v>
      </c>
      <c r="J370" t="s">
        <v>9195</v>
      </c>
      <c r="K370" t="s">
        <v>9194</v>
      </c>
      <c r="L370" t="s">
        <v>9193</v>
      </c>
      <c r="M370" t="s">
        <v>9953</v>
      </c>
      <c r="N370" t="s">
        <v>9952</v>
      </c>
      <c r="O370" t="s">
        <v>9951</v>
      </c>
      <c r="P370" t="s">
        <v>9950</v>
      </c>
      <c r="Q370" t="s">
        <v>9949</v>
      </c>
      <c r="R370" t="s">
        <v>9948</v>
      </c>
      <c r="S370" t="s">
        <v>9947</v>
      </c>
      <c r="T370" t="s">
        <v>9946</v>
      </c>
      <c r="U370" t="s">
        <v>9945</v>
      </c>
      <c r="V370" t="s">
        <v>15168</v>
      </c>
      <c r="W370" t="s">
        <v>15167</v>
      </c>
    </row>
    <row r="371" spans="1:24" x14ac:dyDescent="0.3">
      <c r="A371" t="s">
        <v>832</v>
      </c>
      <c r="B371" t="s">
        <v>833</v>
      </c>
      <c r="C371" t="s">
        <v>15182</v>
      </c>
      <c r="E371" t="s">
        <v>15181</v>
      </c>
      <c r="G371" t="s">
        <v>9198</v>
      </c>
      <c r="H371" t="s">
        <v>9197</v>
      </c>
      <c r="I371" t="s">
        <v>9196</v>
      </c>
      <c r="J371" t="s">
        <v>9195</v>
      </c>
      <c r="K371" t="s">
        <v>9194</v>
      </c>
      <c r="L371" t="s">
        <v>9193</v>
      </c>
      <c r="M371" t="s">
        <v>9953</v>
      </c>
      <c r="N371" t="s">
        <v>9952</v>
      </c>
      <c r="O371" t="s">
        <v>9951</v>
      </c>
      <c r="P371" t="s">
        <v>9950</v>
      </c>
      <c r="Q371" t="s">
        <v>9949</v>
      </c>
      <c r="R371" t="s">
        <v>9948</v>
      </c>
      <c r="S371" t="s">
        <v>9947</v>
      </c>
      <c r="T371" t="s">
        <v>9946</v>
      </c>
      <c r="U371" t="s">
        <v>15180</v>
      </c>
      <c r="V371" t="s">
        <v>15179</v>
      </c>
      <c r="W371" t="s">
        <v>15178</v>
      </c>
    </row>
    <row r="372" spans="1:24" x14ac:dyDescent="0.3">
      <c r="A372" t="s">
        <v>834</v>
      </c>
      <c r="B372" t="s">
        <v>835</v>
      </c>
      <c r="C372" t="s">
        <v>15170</v>
      </c>
      <c r="E372" t="s">
        <v>15177</v>
      </c>
      <c r="G372" t="s">
        <v>9198</v>
      </c>
      <c r="H372" t="s">
        <v>9197</v>
      </c>
      <c r="I372" t="s">
        <v>9196</v>
      </c>
      <c r="J372" t="s">
        <v>9195</v>
      </c>
      <c r="K372" t="s">
        <v>9194</v>
      </c>
      <c r="L372" t="s">
        <v>9193</v>
      </c>
      <c r="M372" t="s">
        <v>9953</v>
      </c>
      <c r="N372" t="s">
        <v>9952</v>
      </c>
      <c r="O372" t="s">
        <v>9951</v>
      </c>
      <c r="P372" t="s">
        <v>9950</v>
      </c>
      <c r="Q372" t="s">
        <v>9949</v>
      </c>
      <c r="R372" t="s">
        <v>9948</v>
      </c>
      <c r="S372" t="s">
        <v>9947</v>
      </c>
      <c r="T372" t="s">
        <v>9946</v>
      </c>
      <c r="U372" t="s">
        <v>9945</v>
      </c>
      <c r="V372" t="s">
        <v>15168</v>
      </c>
      <c r="W372" t="s">
        <v>15167</v>
      </c>
    </row>
    <row r="373" spans="1:24" x14ac:dyDescent="0.3">
      <c r="A373" t="s">
        <v>836</v>
      </c>
      <c r="B373" t="s">
        <v>837</v>
      </c>
      <c r="C373" t="s">
        <v>15170</v>
      </c>
      <c r="E373" t="s">
        <v>15176</v>
      </c>
      <c r="G373" t="s">
        <v>9198</v>
      </c>
      <c r="H373" t="s">
        <v>9197</v>
      </c>
      <c r="I373" t="s">
        <v>9196</v>
      </c>
      <c r="J373" t="s">
        <v>9195</v>
      </c>
      <c r="K373" t="s">
        <v>9194</v>
      </c>
      <c r="L373" t="s">
        <v>9193</v>
      </c>
      <c r="M373" t="s">
        <v>9953</v>
      </c>
      <c r="N373" t="s">
        <v>9952</v>
      </c>
      <c r="O373" t="s">
        <v>9951</v>
      </c>
      <c r="P373" t="s">
        <v>9950</v>
      </c>
      <c r="Q373" t="s">
        <v>9949</v>
      </c>
      <c r="R373" t="s">
        <v>9948</v>
      </c>
      <c r="S373" t="s">
        <v>9947</v>
      </c>
      <c r="T373" t="s">
        <v>9946</v>
      </c>
      <c r="U373" t="s">
        <v>9945</v>
      </c>
      <c r="V373" t="s">
        <v>15168</v>
      </c>
      <c r="W373" t="s">
        <v>15167</v>
      </c>
    </row>
    <row r="374" spans="1:24" x14ac:dyDescent="0.3">
      <c r="A374" t="s">
        <v>838</v>
      </c>
      <c r="B374" t="s">
        <v>839</v>
      </c>
      <c r="C374" t="s">
        <v>15156</v>
      </c>
      <c r="E374" t="s">
        <v>15175</v>
      </c>
      <c r="G374" t="s">
        <v>9198</v>
      </c>
      <c r="H374" t="s">
        <v>9197</v>
      </c>
      <c r="I374" t="s">
        <v>9196</v>
      </c>
      <c r="J374" t="s">
        <v>9195</v>
      </c>
      <c r="K374" t="s">
        <v>9194</v>
      </c>
      <c r="L374" t="s">
        <v>9193</v>
      </c>
      <c r="M374" t="s">
        <v>9953</v>
      </c>
      <c r="N374" t="s">
        <v>9952</v>
      </c>
      <c r="O374" t="s">
        <v>9951</v>
      </c>
      <c r="P374" t="s">
        <v>9950</v>
      </c>
      <c r="Q374" t="s">
        <v>9949</v>
      </c>
      <c r="R374" t="s">
        <v>9948</v>
      </c>
      <c r="S374" t="s">
        <v>9947</v>
      </c>
      <c r="T374" t="s">
        <v>9946</v>
      </c>
      <c r="U374" t="s">
        <v>15154</v>
      </c>
      <c r="V374" t="s">
        <v>15153</v>
      </c>
      <c r="W374" t="s">
        <v>15152</v>
      </c>
    </row>
    <row r="375" spans="1:24" x14ac:dyDescent="0.3">
      <c r="A375" t="s">
        <v>840</v>
      </c>
      <c r="B375" t="s">
        <v>841</v>
      </c>
      <c r="C375" t="s">
        <v>15156</v>
      </c>
      <c r="E375" t="s">
        <v>15174</v>
      </c>
      <c r="G375" t="s">
        <v>9198</v>
      </c>
      <c r="H375" t="s">
        <v>9197</v>
      </c>
      <c r="I375" t="s">
        <v>9196</v>
      </c>
      <c r="J375" t="s">
        <v>9195</v>
      </c>
      <c r="K375" t="s">
        <v>9194</v>
      </c>
      <c r="L375" t="s">
        <v>9193</v>
      </c>
      <c r="M375" t="s">
        <v>9953</v>
      </c>
      <c r="N375" t="s">
        <v>9952</v>
      </c>
      <c r="O375" t="s">
        <v>9951</v>
      </c>
      <c r="P375" t="s">
        <v>9950</v>
      </c>
      <c r="Q375" t="s">
        <v>9949</v>
      </c>
      <c r="R375" t="s">
        <v>9948</v>
      </c>
      <c r="S375" t="s">
        <v>9947</v>
      </c>
      <c r="T375" t="s">
        <v>9946</v>
      </c>
      <c r="U375" t="s">
        <v>15154</v>
      </c>
      <c r="V375" t="s">
        <v>15153</v>
      </c>
      <c r="W375" t="s">
        <v>15152</v>
      </c>
    </row>
    <row r="376" spans="1:24" x14ac:dyDescent="0.3">
      <c r="A376" t="s">
        <v>842</v>
      </c>
      <c r="B376" t="s">
        <v>843</v>
      </c>
      <c r="C376" t="s">
        <v>15170</v>
      </c>
      <c r="E376" t="s">
        <v>15173</v>
      </c>
      <c r="G376" t="s">
        <v>9198</v>
      </c>
      <c r="H376" t="s">
        <v>9197</v>
      </c>
      <c r="I376" t="s">
        <v>9196</v>
      </c>
      <c r="J376" t="s">
        <v>9195</v>
      </c>
      <c r="K376" t="s">
        <v>9194</v>
      </c>
      <c r="L376" t="s">
        <v>9193</v>
      </c>
      <c r="M376" t="s">
        <v>9953</v>
      </c>
      <c r="N376" t="s">
        <v>9952</v>
      </c>
      <c r="O376" t="s">
        <v>9951</v>
      </c>
      <c r="P376" t="s">
        <v>9950</v>
      </c>
      <c r="Q376" t="s">
        <v>9949</v>
      </c>
      <c r="R376" t="s">
        <v>9948</v>
      </c>
      <c r="S376" t="s">
        <v>9947</v>
      </c>
      <c r="T376" t="s">
        <v>9946</v>
      </c>
      <c r="U376" t="s">
        <v>9945</v>
      </c>
      <c r="V376" t="s">
        <v>15168</v>
      </c>
      <c r="W376" t="s">
        <v>15167</v>
      </c>
    </row>
    <row r="377" spans="1:24" x14ac:dyDescent="0.3">
      <c r="A377" t="s">
        <v>844</v>
      </c>
      <c r="B377" t="s">
        <v>845</v>
      </c>
      <c r="C377" t="s">
        <v>15170</v>
      </c>
      <c r="E377" t="s">
        <v>15172</v>
      </c>
      <c r="G377" t="s">
        <v>9198</v>
      </c>
      <c r="H377" t="s">
        <v>9197</v>
      </c>
      <c r="I377" t="s">
        <v>9196</v>
      </c>
      <c r="J377" t="s">
        <v>9195</v>
      </c>
      <c r="K377" t="s">
        <v>9194</v>
      </c>
      <c r="L377" t="s">
        <v>9193</v>
      </c>
      <c r="M377" t="s">
        <v>9953</v>
      </c>
      <c r="N377" t="s">
        <v>9952</v>
      </c>
      <c r="O377" t="s">
        <v>9951</v>
      </c>
      <c r="P377" t="s">
        <v>9950</v>
      </c>
      <c r="Q377" t="s">
        <v>9949</v>
      </c>
      <c r="R377" t="s">
        <v>9948</v>
      </c>
      <c r="S377" t="s">
        <v>9947</v>
      </c>
      <c r="T377" t="s">
        <v>9946</v>
      </c>
      <c r="U377" t="s">
        <v>9945</v>
      </c>
      <c r="V377" t="s">
        <v>15168</v>
      </c>
      <c r="W377" t="s">
        <v>15167</v>
      </c>
    </row>
    <row r="378" spans="1:24" x14ac:dyDescent="0.3">
      <c r="A378" t="s">
        <v>846</v>
      </c>
      <c r="B378" t="s">
        <v>847</v>
      </c>
      <c r="C378" t="s">
        <v>15170</v>
      </c>
      <c r="E378" t="s">
        <v>15171</v>
      </c>
      <c r="G378" t="s">
        <v>9198</v>
      </c>
      <c r="H378" t="s">
        <v>9197</v>
      </c>
      <c r="I378" t="s">
        <v>9196</v>
      </c>
      <c r="J378" t="s">
        <v>9195</v>
      </c>
      <c r="K378" t="s">
        <v>9194</v>
      </c>
      <c r="L378" t="s">
        <v>9193</v>
      </c>
      <c r="M378" t="s">
        <v>9953</v>
      </c>
      <c r="N378" t="s">
        <v>9952</v>
      </c>
      <c r="O378" t="s">
        <v>9951</v>
      </c>
      <c r="P378" t="s">
        <v>9950</v>
      </c>
      <c r="Q378" t="s">
        <v>9949</v>
      </c>
      <c r="R378" t="s">
        <v>9948</v>
      </c>
      <c r="S378" t="s">
        <v>9947</v>
      </c>
      <c r="T378" t="s">
        <v>9946</v>
      </c>
      <c r="U378" t="s">
        <v>9945</v>
      </c>
      <c r="V378" t="s">
        <v>15168</v>
      </c>
      <c r="W378" t="s">
        <v>15167</v>
      </c>
    </row>
    <row r="379" spans="1:24" x14ac:dyDescent="0.3">
      <c r="A379" t="s">
        <v>848</v>
      </c>
      <c r="B379" t="s">
        <v>849</v>
      </c>
      <c r="C379" t="s">
        <v>15170</v>
      </c>
      <c r="E379" t="s">
        <v>15169</v>
      </c>
      <c r="G379" t="s">
        <v>9198</v>
      </c>
      <c r="H379" t="s">
        <v>9197</v>
      </c>
      <c r="I379" t="s">
        <v>9196</v>
      </c>
      <c r="J379" t="s">
        <v>9195</v>
      </c>
      <c r="K379" t="s">
        <v>9194</v>
      </c>
      <c r="L379" t="s">
        <v>9193</v>
      </c>
      <c r="M379" t="s">
        <v>9953</v>
      </c>
      <c r="N379" t="s">
        <v>9952</v>
      </c>
      <c r="O379" t="s">
        <v>9951</v>
      </c>
      <c r="P379" t="s">
        <v>9950</v>
      </c>
      <c r="Q379" t="s">
        <v>9949</v>
      </c>
      <c r="R379" t="s">
        <v>9948</v>
      </c>
      <c r="S379" t="s">
        <v>9947</v>
      </c>
      <c r="T379" t="s">
        <v>9946</v>
      </c>
      <c r="U379" t="s">
        <v>9945</v>
      </c>
      <c r="V379" t="s">
        <v>15168</v>
      </c>
      <c r="W379" t="s">
        <v>15167</v>
      </c>
    </row>
    <row r="380" spans="1:24" x14ac:dyDescent="0.3">
      <c r="A380" t="s">
        <v>850</v>
      </c>
      <c r="B380" t="s">
        <v>851</v>
      </c>
      <c r="C380" t="s">
        <v>15156</v>
      </c>
      <c r="E380" t="s">
        <v>15166</v>
      </c>
      <c r="G380" t="s">
        <v>9198</v>
      </c>
      <c r="H380" t="s">
        <v>9197</v>
      </c>
      <c r="I380" t="s">
        <v>9196</v>
      </c>
      <c r="J380" t="s">
        <v>9195</v>
      </c>
      <c r="K380" t="s">
        <v>9194</v>
      </c>
      <c r="L380" t="s">
        <v>9193</v>
      </c>
      <c r="M380" t="s">
        <v>9953</v>
      </c>
      <c r="N380" t="s">
        <v>9952</v>
      </c>
      <c r="O380" t="s">
        <v>9951</v>
      </c>
      <c r="P380" t="s">
        <v>9950</v>
      </c>
      <c r="Q380" t="s">
        <v>9949</v>
      </c>
      <c r="R380" t="s">
        <v>9948</v>
      </c>
      <c r="S380" t="s">
        <v>9947</v>
      </c>
      <c r="T380" t="s">
        <v>9946</v>
      </c>
      <c r="U380" t="s">
        <v>15154</v>
      </c>
      <c r="V380" t="s">
        <v>15153</v>
      </c>
      <c r="W380" t="s">
        <v>15152</v>
      </c>
    </row>
    <row r="381" spans="1:24" x14ac:dyDescent="0.3">
      <c r="A381" t="s">
        <v>852</v>
      </c>
      <c r="B381" t="s">
        <v>853</v>
      </c>
      <c r="C381" t="s">
        <v>15143</v>
      </c>
      <c r="E381" t="s">
        <v>15165</v>
      </c>
      <c r="G381" t="s">
        <v>9198</v>
      </c>
      <c r="H381" t="s">
        <v>9197</v>
      </c>
      <c r="I381" t="s">
        <v>9196</v>
      </c>
      <c r="J381" t="s">
        <v>9195</v>
      </c>
      <c r="K381" t="s">
        <v>9194</v>
      </c>
      <c r="L381" t="s">
        <v>9193</v>
      </c>
      <c r="M381" t="s">
        <v>9953</v>
      </c>
      <c r="N381" t="s">
        <v>9952</v>
      </c>
      <c r="O381" t="s">
        <v>9951</v>
      </c>
      <c r="P381" t="s">
        <v>9950</v>
      </c>
      <c r="Q381" t="s">
        <v>9949</v>
      </c>
      <c r="R381" t="s">
        <v>9948</v>
      </c>
      <c r="S381" t="s">
        <v>9947</v>
      </c>
      <c r="T381" t="s">
        <v>9946</v>
      </c>
      <c r="U381" t="s">
        <v>15141</v>
      </c>
      <c r="V381" t="s">
        <v>15140</v>
      </c>
      <c r="W381" t="s">
        <v>15139</v>
      </c>
      <c r="X381" t="s">
        <v>15138</v>
      </c>
    </row>
    <row r="382" spans="1:24" x14ac:dyDescent="0.3">
      <c r="A382" t="s">
        <v>854</v>
      </c>
      <c r="B382" t="s">
        <v>855</v>
      </c>
      <c r="C382" t="s">
        <v>15143</v>
      </c>
      <c r="E382" t="s">
        <v>15164</v>
      </c>
      <c r="G382" t="s">
        <v>9198</v>
      </c>
      <c r="H382" t="s">
        <v>9197</v>
      </c>
      <c r="I382" t="s">
        <v>9196</v>
      </c>
      <c r="J382" t="s">
        <v>9195</v>
      </c>
      <c r="K382" t="s">
        <v>9194</v>
      </c>
      <c r="L382" t="s">
        <v>9193</v>
      </c>
      <c r="M382" t="s">
        <v>9953</v>
      </c>
      <c r="N382" t="s">
        <v>9952</v>
      </c>
      <c r="O382" t="s">
        <v>9951</v>
      </c>
      <c r="P382" t="s">
        <v>9950</v>
      </c>
      <c r="Q382" t="s">
        <v>9949</v>
      </c>
      <c r="R382" t="s">
        <v>9948</v>
      </c>
      <c r="S382" t="s">
        <v>9947</v>
      </c>
      <c r="T382" t="s">
        <v>9946</v>
      </c>
      <c r="U382" t="s">
        <v>15141</v>
      </c>
      <c r="V382" t="s">
        <v>15140</v>
      </c>
      <c r="W382" t="s">
        <v>15139</v>
      </c>
      <c r="X382" t="s">
        <v>15138</v>
      </c>
    </row>
    <row r="383" spans="1:24" x14ac:dyDescent="0.3">
      <c r="A383" t="s">
        <v>856</v>
      </c>
      <c r="B383" t="s">
        <v>857</v>
      </c>
      <c r="C383" t="s">
        <v>15143</v>
      </c>
      <c r="E383" t="s">
        <v>15163</v>
      </c>
      <c r="G383" t="s">
        <v>9198</v>
      </c>
      <c r="H383" t="s">
        <v>9197</v>
      </c>
      <c r="I383" t="s">
        <v>9196</v>
      </c>
      <c r="J383" t="s">
        <v>9195</v>
      </c>
      <c r="K383" t="s">
        <v>9194</v>
      </c>
      <c r="L383" t="s">
        <v>9193</v>
      </c>
      <c r="M383" t="s">
        <v>9953</v>
      </c>
      <c r="N383" t="s">
        <v>9952</v>
      </c>
      <c r="O383" t="s">
        <v>9951</v>
      </c>
      <c r="P383" t="s">
        <v>9950</v>
      </c>
      <c r="Q383" t="s">
        <v>9949</v>
      </c>
      <c r="R383" t="s">
        <v>9948</v>
      </c>
      <c r="S383" t="s">
        <v>9947</v>
      </c>
      <c r="T383" t="s">
        <v>9946</v>
      </c>
      <c r="U383" t="s">
        <v>15141</v>
      </c>
      <c r="V383" t="s">
        <v>15140</v>
      </c>
      <c r="W383" t="s">
        <v>15139</v>
      </c>
      <c r="X383" t="s">
        <v>15138</v>
      </c>
    </row>
    <row r="384" spans="1:24" x14ac:dyDescent="0.3">
      <c r="A384" t="s">
        <v>858</v>
      </c>
      <c r="B384" t="s">
        <v>859</v>
      </c>
      <c r="C384" t="s">
        <v>15147</v>
      </c>
      <c r="E384" t="s">
        <v>15162</v>
      </c>
      <c r="G384" t="s">
        <v>9198</v>
      </c>
      <c r="H384" t="s">
        <v>9197</v>
      </c>
      <c r="I384" t="s">
        <v>9196</v>
      </c>
      <c r="J384" t="s">
        <v>9195</v>
      </c>
      <c r="K384" t="s">
        <v>9194</v>
      </c>
      <c r="L384" t="s">
        <v>9193</v>
      </c>
      <c r="M384" t="s">
        <v>9953</v>
      </c>
      <c r="N384" t="s">
        <v>9952</v>
      </c>
      <c r="O384" t="s">
        <v>9951</v>
      </c>
      <c r="P384" t="s">
        <v>9950</v>
      </c>
      <c r="Q384" t="s">
        <v>9949</v>
      </c>
      <c r="R384" t="s">
        <v>9948</v>
      </c>
      <c r="S384" t="s">
        <v>9947</v>
      </c>
      <c r="T384" t="s">
        <v>9946</v>
      </c>
      <c r="U384" t="s">
        <v>15135</v>
      </c>
      <c r="V384" t="s">
        <v>15145</v>
      </c>
      <c r="W384" t="s">
        <v>15144</v>
      </c>
    </row>
    <row r="385" spans="1:24" x14ac:dyDescent="0.3">
      <c r="A385" t="s">
        <v>860</v>
      </c>
      <c r="B385" t="s">
        <v>861</v>
      </c>
      <c r="C385" t="s">
        <v>15143</v>
      </c>
      <c r="E385" t="s">
        <v>15161</v>
      </c>
      <c r="G385" t="s">
        <v>9198</v>
      </c>
      <c r="H385" t="s">
        <v>9197</v>
      </c>
      <c r="I385" t="s">
        <v>9196</v>
      </c>
      <c r="J385" t="s">
        <v>9195</v>
      </c>
      <c r="K385" t="s">
        <v>9194</v>
      </c>
      <c r="L385" t="s">
        <v>9193</v>
      </c>
      <c r="M385" t="s">
        <v>9953</v>
      </c>
      <c r="N385" t="s">
        <v>9952</v>
      </c>
      <c r="O385" t="s">
        <v>9951</v>
      </c>
      <c r="P385" t="s">
        <v>9950</v>
      </c>
      <c r="Q385" t="s">
        <v>9949</v>
      </c>
      <c r="R385" t="s">
        <v>9948</v>
      </c>
      <c r="S385" t="s">
        <v>9947</v>
      </c>
      <c r="T385" t="s">
        <v>9946</v>
      </c>
      <c r="U385" t="s">
        <v>15141</v>
      </c>
      <c r="V385" t="s">
        <v>15140</v>
      </c>
      <c r="W385" t="s">
        <v>15139</v>
      </c>
      <c r="X385" t="s">
        <v>15138</v>
      </c>
    </row>
    <row r="386" spans="1:24" x14ac:dyDescent="0.3">
      <c r="A386" t="s">
        <v>862</v>
      </c>
      <c r="B386" t="s">
        <v>863</v>
      </c>
      <c r="C386" t="s">
        <v>15147</v>
      </c>
      <c r="E386" t="s">
        <v>15160</v>
      </c>
      <c r="G386" t="s">
        <v>9198</v>
      </c>
      <c r="H386" t="s">
        <v>9197</v>
      </c>
      <c r="I386" t="s">
        <v>9196</v>
      </c>
      <c r="J386" t="s">
        <v>9195</v>
      </c>
      <c r="K386" t="s">
        <v>9194</v>
      </c>
      <c r="L386" t="s">
        <v>9193</v>
      </c>
      <c r="M386" t="s">
        <v>9953</v>
      </c>
      <c r="N386" t="s">
        <v>9952</v>
      </c>
      <c r="O386" t="s">
        <v>9951</v>
      </c>
      <c r="P386" t="s">
        <v>9950</v>
      </c>
      <c r="Q386" t="s">
        <v>9949</v>
      </c>
      <c r="R386" t="s">
        <v>9948</v>
      </c>
      <c r="S386" t="s">
        <v>9947</v>
      </c>
      <c r="T386" t="s">
        <v>9946</v>
      </c>
      <c r="U386" t="s">
        <v>15135</v>
      </c>
      <c r="V386" t="s">
        <v>15145</v>
      </c>
      <c r="W386" t="s">
        <v>15144</v>
      </c>
    </row>
    <row r="387" spans="1:24" x14ac:dyDescent="0.3">
      <c r="A387" t="s">
        <v>864</v>
      </c>
      <c r="B387" t="s">
        <v>865</v>
      </c>
      <c r="C387" t="s">
        <v>15156</v>
      </c>
      <c r="E387" t="s">
        <v>15159</v>
      </c>
      <c r="G387" t="s">
        <v>9198</v>
      </c>
      <c r="H387" t="s">
        <v>9197</v>
      </c>
      <c r="I387" t="s">
        <v>9196</v>
      </c>
      <c r="J387" t="s">
        <v>9195</v>
      </c>
      <c r="K387" t="s">
        <v>9194</v>
      </c>
      <c r="L387" t="s">
        <v>9193</v>
      </c>
      <c r="M387" t="s">
        <v>9953</v>
      </c>
      <c r="N387" t="s">
        <v>9952</v>
      </c>
      <c r="O387" t="s">
        <v>9951</v>
      </c>
      <c r="P387" t="s">
        <v>9950</v>
      </c>
      <c r="Q387" t="s">
        <v>9949</v>
      </c>
      <c r="R387" t="s">
        <v>9948</v>
      </c>
      <c r="S387" t="s">
        <v>9947</v>
      </c>
      <c r="T387" t="s">
        <v>9946</v>
      </c>
      <c r="U387" t="s">
        <v>15154</v>
      </c>
      <c r="V387" t="s">
        <v>15153</v>
      </c>
      <c r="W387" t="s">
        <v>15152</v>
      </c>
    </row>
    <row r="388" spans="1:24" x14ac:dyDescent="0.3">
      <c r="A388" t="s">
        <v>866</v>
      </c>
      <c r="B388" t="s">
        <v>867</v>
      </c>
      <c r="C388" t="s">
        <v>15143</v>
      </c>
      <c r="E388" t="s">
        <v>15158</v>
      </c>
      <c r="G388" t="s">
        <v>9198</v>
      </c>
      <c r="H388" t="s">
        <v>9197</v>
      </c>
      <c r="I388" t="s">
        <v>9196</v>
      </c>
      <c r="J388" t="s">
        <v>9195</v>
      </c>
      <c r="K388" t="s">
        <v>9194</v>
      </c>
      <c r="L388" t="s">
        <v>9193</v>
      </c>
      <c r="M388" t="s">
        <v>9953</v>
      </c>
      <c r="N388" t="s">
        <v>9952</v>
      </c>
      <c r="O388" t="s">
        <v>9951</v>
      </c>
      <c r="P388" t="s">
        <v>9950</v>
      </c>
      <c r="Q388" t="s">
        <v>9949</v>
      </c>
      <c r="R388" t="s">
        <v>9948</v>
      </c>
      <c r="S388" t="s">
        <v>9947</v>
      </c>
      <c r="T388" t="s">
        <v>9946</v>
      </c>
      <c r="U388" t="s">
        <v>15141</v>
      </c>
      <c r="V388" t="s">
        <v>15140</v>
      </c>
      <c r="W388" t="s">
        <v>15139</v>
      </c>
      <c r="X388" t="s">
        <v>15138</v>
      </c>
    </row>
    <row r="389" spans="1:24" x14ac:dyDescent="0.3">
      <c r="A389" t="s">
        <v>868</v>
      </c>
      <c r="B389" t="s">
        <v>869</v>
      </c>
      <c r="C389" t="s">
        <v>15156</v>
      </c>
      <c r="E389" t="s">
        <v>15157</v>
      </c>
      <c r="G389" t="s">
        <v>9198</v>
      </c>
      <c r="H389" t="s">
        <v>9197</v>
      </c>
      <c r="I389" t="s">
        <v>9196</v>
      </c>
      <c r="J389" t="s">
        <v>9195</v>
      </c>
      <c r="K389" t="s">
        <v>9194</v>
      </c>
      <c r="L389" t="s">
        <v>9193</v>
      </c>
      <c r="M389" t="s">
        <v>9953</v>
      </c>
      <c r="N389" t="s">
        <v>9952</v>
      </c>
      <c r="O389" t="s">
        <v>9951</v>
      </c>
      <c r="P389" t="s">
        <v>9950</v>
      </c>
      <c r="Q389" t="s">
        <v>9949</v>
      </c>
      <c r="R389" t="s">
        <v>9948</v>
      </c>
      <c r="S389" t="s">
        <v>9947</v>
      </c>
      <c r="T389" t="s">
        <v>9946</v>
      </c>
      <c r="U389" t="s">
        <v>15154</v>
      </c>
      <c r="V389" t="s">
        <v>15153</v>
      </c>
      <c r="W389" t="s">
        <v>15152</v>
      </c>
    </row>
    <row r="390" spans="1:24" x14ac:dyDescent="0.3">
      <c r="A390" t="s">
        <v>870</v>
      </c>
      <c r="B390" t="s">
        <v>871</v>
      </c>
      <c r="C390" t="s">
        <v>15156</v>
      </c>
      <c r="E390" t="s">
        <v>15155</v>
      </c>
      <c r="G390" t="s">
        <v>9198</v>
      </c>
      <c r="H390" t="s">
        <v>9197</v>
      </c>
      <c r="I390" t="s">
        <v>9196</v>
      </c>
      <c r="J390" t="s">
        <v>9195</v>
      </c>
      <c r="K390" t="s">
        <v>9194</v>
      </c>
      <c r="L390" t="s">
        <v>9193</v>
      </c>
      <c r="M390" t="s">
        <v>9953</v>
      </c>
      <c r="N390" t="s">
        <v>9952</v>
      </c>
      <c r="O390" t="s">
        <v>9951</v>
      </c>
      <c r="P390" t="s">
        <v>9950</v>
      </c>
      <c r="Q390" t="s">
        <v>9949</v>
      </c>
      <c r="R390" t="s">
        <v>9948</v>
      </c>
      <c r="S390" t="s">
        <v>9947</v>
      </c>
      <c r="T390" t="s">
        <v>9946</v>
      </c>
      <c r="U390" t="s">
        <v>15154</v>
      </c>
      <c r="V390" t="s">
        <v>15153</v>
      </c>
      <c r="W390" t="s">
        <v>15152</v>
      </c>
    </row>
    <row r="391" spans="1:24" x14ac:dyDescent="0.3">
      <c r="A391" t="s">
        <v>872</v>
      </c>
      <c r="B391" t="s">
        <v>873</v>
      </c>
      <c r="C391" t="s">
        <v>15143</v>
      </c>
      <c r="E391" t="s">
        <v>15151</v>
      </c>
      <c r="G391" t="s">
        <v>9198</v>
      </c>
      <c r="H391" t="s">
        <v>9197</v>
      </c>
      <c r="I391" t="s">
        <v>9196</v>
      </c>
      <c r="J391" t="s">
        <v>9195</v>
      </c>
      <c r="K391" t="s">
        <v>9194</v>
      </c>
      <c r="L391" t="s">
        <v>9193</v>
      </c>
      <c r="M391" t="s">
        <v>9953</v>
      </c>
      <c r="N391" t="s">
        <v>9952</v>
      </c>
      <c r="O391" t="s">
        <v>9951</v>
      </c>
      <c r="P391" t="s">
        <v>9950</v>
      </c>
      <c r="Q391" t="s">
        <v>9949</v>
      </c>
      <c r="R391" t="s">
        <v>9948</v>
      </c>
      <c r="S391" t="s">
        <v>9947</v>
      </c>
      <c r="T391" t="s">
        <v>9946</v>
      </c>
      <c r="U391" t="s">
        <v>15141</v>
      </c>
      <c r="V391" t="s">
        <v>15140</v>
      </c>
      <c r="W391" t="s">
        <v>15139</v>
      </c>
      <c r="X391" t="s">
        <v>15138</v>
      </c>
    </row>
    <row r="392" spans="1:24" x14ac:dyDescent="0.3">
      <c r="A392" t="s">
        <v>874</v>
      </c>
      <c r="B392" t="s">
        <v>875</v>
      </c>
      <c r="C392" t="s">
        <v>15147</v>
      </c>
      <c r="E392" t="s">
        <v>15150</v>
      </c>
      <c r="G392" t="s">
        <v>9198</v>
      </c>
      <c r="H392" t="s">
        <v>9197</v>
      </c>
      <c r="I392" t="s">
        <v>9196</v>
      </c>
      <c r="J392" t="s">
        <v>9195</v>
      </c>
      <c r="K392" t="s">
        <v>9194</v>
      </c>
      <c r="L392" t="s">
        <v>9193</v>
      </c>
      <c r="M392" t="s">
        <v>9953</v>
      </c>
      <c r="N392" t="s">
        <v>9952</v>
      </c>
      <c r="O392" t="s">
        <v>9951</v>
      </c>
      <c r="P392" t="s">
        <v>9950</v>
      </c>
      <c r="Q392" t="s">
        <v>9949</v>
      </c>
      <c r="R392" t="s">
        <v>9948</v>
      </c>
      <c r="S392" t="s">
        <v>9947</v>
      </c>
      <c r="T392" t="s">
        <v>9946</v>
      </c>
      <c r="U392" t="s">
        <v>15135</v>
      </c>
      <c r="V392" t="s">
        <v>15145</v>
      </c>
      <c r="W392" t="s">
        <v>15144</v>
      </c>
    </row>
    <row r="393" spans="1:24" x14ac:dyDescent="0.3">
      <c r="A393" t="s">
        <v>876</v>
      </c>
      <c r="B393" t="s">
        <v>877</v>
      </c>
      <c r="C393" t="s">
        <v>15147</v>
      </c>
      <c r="E393" t="s">
        <v>15149</v>
      </c>
      <c r="G393" t="s">
        <v>9198</v>
      </c>
      <c r="H393" t="s">
        <v>9197</v>
      </c>
      <c r="I393" t="s">
        <v>9196</v>
      </c>
      <c r="J393" t="s">
        <v>9195</v>
      </c>
      <c r="K393" t="s">
        <v>9194</v>
      </c>
      <c r="L393" t="s">
        <v>9193</v>
      </c>
      <c r="M393" t="s">
        <v>9953</v>
      </c>
      <c r="N393" t="s">
        <v>9952</v>
      </c>
      <c r="O393" t="s">
        <v>9951</v>
      </c>
      <c r="P393" t="s">
        <v>9950</v>
      </c>
      <c r="Q393" t="s">
        <v>9949</v>
      </c>
      <c r="R393" t="s">
        <v>9948</v>
      </c>
      <c r="S393" t="s">
        <v>9947</v>
      </c>
      <c r="T393" t="s">
        <v>9946</v>
      </c>
      <c r="U393" t="s">
        <v>15135</v>
      </c>
      <c r="V393" t="s">
        <v>15145</v>
      </c>
      <c r="W393" t="s">
        <v>15144</v>
      </c>
    </row>
    <row r="394" spans="1:24" x14ac:dyDescent="0.3">
      <c r="A394" t="s">
        <v>878</v>
      </c>
      <c r="B394" t="s">
        <v>879</v>
      </c>
      <c r="C394" t="s">
        <v>15147</v>
      </c>
      <c r="E394" t="s">
        <v>15148</v>
      </c>
      <c r="G394" t="s">
        <v>9198</v>
      </c>
      <c r="H394" t="s">
        <v>9197</v>
      </c>
      <c r="I394" t="s">
        <v>9196</v>
      </c>
      <c r="J394" t="s">
        <v>9195</v>
      </c>
      <c r="K394" t="s">
        <v>9194</v>
      </c>
      <c r="L394" t="s">
        <v>9193</v>
      </c>
      <c r="M394" t="s">
        <v>9953</v>
      </c>
      <c r="N394" t="s">
        <v>9952</v>
      </c>
      <c r="O394" t="s">
        <v>9951</v>
      </c>
      <c r="P394" t="s">
        <v>9950</v>
      </c>
      <c r="Q394" t="s">
        <v>9949</v>
      </c>
      <c r="R394" t="s">
        <v>9948</v>
      </c>
      <c r="S394" t="s">
        <v>9947</v>
      </c>
      <c r="T394" t="s">
        <v>9946</v>
      </c>
      <c r="U394" t="s">
        <v>15135</v>
      </c>
      <c r="V394" t="s">
        <v>15145</v>
      </c>
      <c r="W394" t="s">
        <v>15144</v>
      </c>
    </row>
    <row r="395" spans="1:24" x14ac:dyDescent="0.3">
      <c r="A395" t="s">
        <v>880</v>
      </c>
      <c r="B395" t="s">
        <v>881</v>
      </c>
      <c r="C395" t="s">
        <v>15147</v>
      </c>
      <c r="E395" t="s">
        <v>15146</v>
      </c>
      <c r="G395" t="s">
        <v>9198</v>
      </c>
      <c r="H395" t="s">
        <v>9197</v>
      </c>
      <c r="I395" t="s">
        <v>9196</v>
      </c>
      <c r="J395" t="s">
        <v>9195</v>
      </c>
      <c r="K395" t="s">
        <v>9194</v>
      </c>
      <c r="L395" t="s">
        <v>9193</v>
      </c>
      <c r="M395" t="s">
        <v>9953</v>
      </c>
      <c r="N395" t="s">
        <v>9952</v>
      </c>
      <c r="O395" t="s">
        <v>9951</v>
      </c>
      <c r="P395" t="s">
        <v>9950</v>
      </c>
      <c r="Q395" t="s">
        <v>9949</v>
      </c>
      <c r="R395" t="s">
        <v>9948</v>
      </c>
      <c r="S395" t="s">
        <v>9947</v>
      </c>
      <c r="T395" t="s">
        <v>9946</v>
      </c>
      <c r="U395" t="s">
        <v>15135</v>
      </c>
      <c r="V395" t="s">
        <v>15145</v>
      </c>
      <c r="W395" t="s">
        <v>15144</v>
      </c>
    </row>
    <row r="396" spans="1:24" x14ac:dyDescent="0.3">
      <c r="A396" t="s">
        <v>882</v>
      </c>
      <c r="B396" t="s">
        <v>883</v>
      </c>
      <c r="C396" t="s">
        <v>15143</v>
      </c>
      <c r="E396" t="s">
        <v>15142</v>
      </c>
      <c r="G396" t="s">
        <v>9198</v>
      </c>
      <c r="H396" t="s">
        <v>9197</v>
      </c>
      <c r="I396" t="s">
        <v>9196</v>
      </c>
      <c r="J396" t="s">
        <v>9195</v>
      </c>
      <c r="K396" t="s">
        <v>9194</v>
      </c>
      <c r="L396" t="s">
        <v>9193</v>
      </c>
      <c r="M396" t="s">
        <v>9953</v>
      </c>
      <c r="N396" t="s">
        <v>9952</v>
      </c>
      <c r="O396" t="s">
        <v>9951</v>
      </c>
      <c r="P396" t="s">
        <v>9950</v>
      </c>
      <c r="Q396" t="s">
        <v>9949</v>
      </c>
      <c r="R396" t="s">
        <v>9948</v>
      </c>
      <c r="S396" t="s">
        <v>9947</v>
      </c>
      <c r="T396" t="s">
        <v>9946</v>
      </c>
      <c r="U396" t="s">
        <v>15141</v>
      </c>
      <c r="V396" t="s">
        <v>15140</v>
      </c>
      <c r="W396" t="s">
        <v>15139</v>
      </c>
      <c r="X396" t="s">
        <v>15138</v>
      </c>
    </row>
    <row r="397" spans="1:24" x14ac:dyDescent="0.3">
      <c r="A397" t="s">
        <v>884</v>
      </c>
      <c r="B397" t="s">
        <v>885</v>
      </c>
      <c r="C397" t="s">
        <v>15137</v>
      </c>
      <c r="E397" t="s">
        <v>15136</v>
      </c>
      <c r="G397" t="s">
        <v>9198</v>
      </c>
      <c r="H397" t="s">
        <v>9197</v>
      </c>
      <c r="I397" t="s">
        <v>9196</v>
      </c>
      <c r="J397" t="s">
        <v>9195</v>
      </c>
      <c r="K397" t="s">
        <v>9194</v>
      </c>
      <c r="L397" t="s">
        <v>9193</v>
      </c>
      <c r="M397" t="s">
        <v>9953</v>
      </c>
      <c r="N397" t="s">
        <v>9952</v>
      </c>
      <c r="O397" t="s">
        <v>9951</v>
      </c>
      <c r="P397" t="s">
        <v>9950</v>
      </c>
      <c r="Q397" t="s">
        <v>9949</v>
      </c>
      <c r="R397" t="s">
        <v>9948</v>
      </c>
      <c r="S397" t="s">
        <v>9947</v>
      </c>
      <c r="T397" t="s">
        <v>9946</v>
      </c>
      <c r="U397" t="s">
        <v>15135</v>
      </c>
      <c r="V397" t="s">
        <v>15134</v>
      </c>
      <c r="W397" t="s">
        <v>15133</v>
      </c>
    </row>
    <row r="398" spans="1:24" x14ac:dyDescent="0.3">
      <c r="A398" t="s">
        <v>886</v>
      </c>
      <c r="B398" t="s">
        <v>887</v>
      </c>
      <c r="C398" t="s">
        <v>15128</v>
      </c>
      <c r="E398" t="s">
        <v>15132</v>
      </c>
      <c r="G398" t="s">
        <v>9198</v>
      </c>
      <c r="H398" t="s">
        <v>9197</v>
      </c>
      <c r="I398" t="s">
        <v>9196</v>
      </c>
      <c r="J398" t="s">
        <v>9195</v>
      </c>
      <c r="K398" t="s">
        <v>9194</v>
      </c>
      <c r="L398" t="s">
        <v>9193</v>
      </c>
      <c r="M398" t="s">
        <v>9953</v>
      </c>
      <c r="N398" t="s">
        <v>9952</v>
      </c>
      <c r="O398" t="s">
        <v>9951</v>
      </c>
      <c r="P398" t="s">
        <v>9950</v>
      </c>
      <c r="Q398" t="s">
        <v>9949</v>
      </c>
      <c r="R398" t="s">
        <v>9948</v>
      </c>
      <c r="S398" t="s">
        <v>9947</v>
      </c>
      <c r="T398" t="s">
        <v>9946</v>
      </c>
      <c r="U398" t="s">
        <v>15000</v>
      </c>
      <c r="V398" t="s">
        <v>15126</v>
      </c>
      <c r="W398" t="s">
        <v>15125</v>
      </c>
    </row>
    <row r="399" spans="1:24" x14ac:dyDescent="0.3">
      <c r="A399" t="s">
        <v>888</v>
      </c>
      <c r="B399" t="s">
        <v>889</v>
      </c>
      <c r="C399" t="s">
        <v>15128</v>
      </c>
      <c r="E399" t="s">
        <v>15131</v>
      </c>
      <c r="G399" t="s">
        <v>9198</v>
      </c>
      <c r="H399" t="s">
        <v>9197</v>
      </c>
      <c r="I399" t="s">
        <v>9196</v>
      </c>
      <c r="J399" t="s">
        <v>9195</v>
      </c>
      <c r="K399" t="s">
        <v>9194</v>
      </c>
      <c r="L399" t="s">
        <v>9193</v>
      </c>
      <c r="M399" t="s">
        <v>9953</v>
      </c>
      <c r="N399" t="s">
        <v>9952</v>
      </c>
      <c r="O399" t="s">
        <v>9951</v>
      </c>
      <c r="P399" t="s">
        <v>9950</v>
      </c>
      <c r="Q399" t="s">
        <v>9949</v>
      </c>
      <c r="R399" t="s">
        <v>9948</v>
      </c>
      <c r="S399" t="s">
        <v>9947</v>
      </c>
      <c r="T399" t="s">
        <v>9946</v>
      </c>
      <c r="U399" t="s">
        <v>15000</v>
      </c>
      <c r="V399" t="s">
        <v>15126</v>
      </c>
      <c r="W399" t="s">
        <v>15125</v>
      </c>
    </row>
    <row r="400" spans="1:24" x14ac:dyDescent="0.3">
      <c r="A400" t="s">
        <v>890</v>
      </c>
      <c r="B400" t="s">
        <v>891</v>
      </c>
      <c r="C400" t="s">
        <v>15128</v>
      </c>
      <c r="E400" t="s">
        <v>15130</v>
      </c>
      <c r="G400" t="s">
        <v>9198</v>
      </c>
      <c r="H400" t="s">
        <v>9197</v>
      </c>
      <c r="I400" t="s">
        <v>9196</v>
      </c>
      <c r="J400" t="s">
        <v>9195</v>
      </c>
      <c r="K400" t="s">
        <v>9194</v>
      </c>
      <c r="L400" t="s">
        <v>9193</v>
      </c>
      <c r="M400" t="s">
        <v>9953</v>
      </c>
      <c r="N400" t="s">
        <v>9952</v>
      </c>
      <c r="O400" t="s">
        <v>9951</v>
      </c>
      <c r="P400" t="s">
        <v>9950</v>
      </c>
      <c r="Q400" t="s">
        <v>9949</v>
      </c>
      <c r="R400" t="s">
        <v>9948</v>
      </c>
      <c r="S400" t="s">
        <v>9947</v>
      </c>
      <c r="T400" t="s">
        <v>9946</v>
      </c>
      <c r="U400" t="s">
        <v>15000</v>
      </c>
      <c r="V400" t="s">
        <v>15126</v>
      </c>
      <c r="W400" t="s">
        <v>15125</v>
      </c>
    </row>
    <row r="401" spans="1:23" x14ac:dyDescent="0.3">
      <c r="A401" t="s">
        <v>892</v>
      </c>
      <c r="B401" t="s">
        <v>893</v>
      </c>
      <c r="C401" t="s">
        <v>15128</v>
      </c>
      <c r="E401" t="s">
        <v>15129</v>
      </c>
      <c r="G401" t="s">
        <v>9198</v>
      </c>
      <c r="H401" t="s">
        <v>9197</v>
      </c>
      <c r="I401" t="s">
        <v>9196</v>
      </c>
      <c r="J401" t="s">
        <v>9195</v>
      </c>
      <c r="K401" t="s">
        <v>9194</v>
      </c>
      <c r="L401" t="s">
        <v>9193</v>
      </c>
      <c r="M401" t="s">
        <v>9953</v>
      </c>
      <c r="N401" t="s">
        <v>9952</v>
      </c>
      <c r="O401" t="s">
        <v>9951</v>
      </c>
      <c r="P401" t="s">
        <v>9950</v>
      </c>
      <c r="Q401" t="s">
        <v>9949</v>
      </c>
      <c r="R401" t="s">
        <v>9948</v>
      </c>
      <c r="S401" t="s">
        <v>9947</v>
      </c>
      <c r="T401" t="s">
        <v>9946</v>
      </c>
      <c r="U401" t="s">
        <v>15000</v>
      </c>
      <c r="V401" t="s">
        <v>15126</v>
      </c>
      <c r="W401" t="s">
        <v>15125</v>
      </c>
    </row>
    <row r="402" spans="1:23" x14ac:dyDescent="0.3">
      <c r="A402" t="s">
        <v>894</v>
      </c>
      <c r="B402" t="s">
        <v>895</v>
      </c>
      <c r="C402" t="s">
        <v>15128</v>
      </c>
      <c r="E402" t="s">
        <v>15127</v>
      </c>
      <c r="G402" t="s">
        <v>9198</v>
      </c>
      <c r="H402" t="s">
        <v>9197</v>
      </c>
      <c r="I402" t="s">
        <v>9196</v>
      </c>
      <c r="J402" t="s">
        <v>9195</v>
      </c>
      <c r="K402" t="s">
        <v>9194</v>
      </c>
      <c r="L402" t="s">
        <v>9193</v>
      </c>
      <c r="M402" t="s">
        <v>9953</v>
      </c>
      <c r="N402" t="s">
        <v>9952</v>
      </c>
      <c r="O402" t="s">
        <v>9951</v>
      </c>
      <c r="P402" t="s">
        <v>9950</v>
      </c>
      <c r="Q402" t="s">
        <v>9949</v>
      </c>
      <c r="R402" t="s">
        <v>9948</v>
      </c>
      <c r="S402" t="s">
        <v>9947</v>
      </c>
      <c r="T402" t="s">
        <v>9946</v>
      </c>
      <c r="U402" t="s">
        <v>15000</v>
      </c>
      <c r="V402" t="s">
        <v>15126</v>
      </c>
      <c r="W402" t="s">
        <v>15125</v>
      </c>
    </row>
    <row r="403" spans="1:23" x14ac:dyDescent="0.3">
      <c r="A403" t="s">
        <v>896</v>
      </c>
      <c r="B403" t="s">
        <v>897</v>
      </c>
      <c r="C403" t="s">
        <v>15108</v>
      </c>
      <c r="E403" t="s">
        <v>15124</v>
      </c>
      <c r="G403" t="s">
        <v>9198</v>
      </c>
      <c r="H403" t="s">
        <v>9197</v>
      </c>
      <c r="I403" t="s">
        <v>9196</v>
      </c>
      <c r="J403" t="s">
        <v>9195</v>
      </c>
      <c r="K403" t="s">
        <v>9194</v>
      </c>
      <c r="L403" t="s">
        <v>9193</v>
      </c>
      <c r="M403" t="s">
        <v>9953</v>
      </c>
      <c r="N403" t="s">
        <v>9952</v>
      </c>
      <c r="O403" t="s">
        <v>9951</v>
      </c>
      <c r="P403" t="s">
        <v>9950</v>
      </c>
      <c r="Q403" t="s">
        <v>9949</v>
      </c>
      <c r="R403" t="s">
        <v>9948</v>
      </c>
      <c r="S403" t="s">
        <v>9947</v>
      </c>
      <c r="T403" t="s">
        <v>9946</v>
      </c>
      <c r="U403" t="s">
        <v>13614</v>
      </c>
      <c r="V403" t="s">
        <v>13613</v>
      </c>
      <c r="W403" t="s">
        <v>15106</v>
      </c>
    </row>
    <row r="404" spans="1:23" x14ac:dyDescent="0.3">
      <c r="A404" t="s">
        <v>898</v>
      </c>
      <c r="B404" t="s">
        <v>899</v>
      </c>
      <c r="C404" t="s">
        <v>15108</v>
      </c>
      <c r="E404" t="s">
        <v>15123</v>
      </c>
      <c r="G404" t="s">
        <v>9198</v>
      </c>
      <c r="H404" t="s">
        <v>9197</v>
      </c>
      <c r="I404" t="s">
        <v>9196</v>
      </c>
      <c r="J404" t="s">
        <v>9195</v>
      </c>
      <c r="K404" t="s">
        <v>9194</v>
      </c>
      <c r="L404" t="s">
        <v>9193</v>
      </c>
      <c r="M404" t="s">
        <v>9953</v>
      </c>
      <c r="N404" t="s">
        <v>9952</v>
      </c>
      <c r="O404" t="s">
        <v>9951</v>
      </c>
      <c r="P404" t="s">
        <v>9950</v>
      </c>
      <c r="Q404" t="s">
        <v>9949</v>
      </c>
      <c r="R404" t="s">
        <v>9948</v>
      </c>
      <c r="S404" t="s">
        <v>9947</v>
      </c>
      <c r="T404" t="s">
        <v>9946</v>
      </c>
      <c r="U404" t="s">
        <v>13614</v>
      </c>
      <c r="V404" t="s">
        <v>13613</v>
      </c>
      <c r="W404" t="s">
        <v>15106</v>
      </c>
    </row>
    <row r="405" spans="1:23" x14ac:dyDescent="0.3">
      <c r="A405" t="s">
        <v>900</v>
      </c>
      <c r="B405" t="s">
        <v>901</v>
      </c>
      <c r="C405" t="s">
        <v>15108</v>
      </c>
      <c r="E405" t="s">
        <v>15122</v>
      </c>
      <c r="G405" t="s">
        <v>9198</v>
      </c>
      <c r="H405" t="s">
        <v>9197</v>
      </c>
      <c r="I405" t="s">
        <v>9196</v>
      </c>
      <c r="J405" t="s">
        <v>9195</v>
      </c>
      <c r="K405" t="s">
        <v>9194</v>
      </c>
      <c r="L405" t="s">
        <v>9193</v>
      </c>
      <c r="M405" t="s">
        <v>9953</v>
      </c>
      <c r="N405" t="s">
        <v>9952</v>
      </c>
      <c r="O405" t="s">
        <v>9951</v>
      </c>
      <c r="P405" t="s">
        <v>9950</v>
      </c>
      <c r="Q405" t="s">
        <v>9949</v>
      </c>
      <c r="R405" t="s">
        <v>9948</v>
      </c>
      <c r="S405" t="s">
        <v>9947</v>
      </c>
      <c r="T405" t="s">
        <v>9946</v>
      </c>
      <c r="U405" t="s">
        <v>13614</v>
      </c>
      <c r="V405" t="s">
        <v>13613</v>
      </c>
      <c r="W405" t="s">
        <v>15106</v>
      </c>
    </row>
    <row r="406" spans="1:23" x14ac:dyDescent="0.3">
      <c r="A406" t="s">
        <v>15121</v>
      </c>
      <c r="B406" t="s">
        <v>903</v>
      </c>
      <c r="C406" t="s">
        <v>15101</v>
      </c>
      <c r="E406" t="s">
        <v>15120</v>
      </c>
      <c r="G406" t="s">
        <v>9198</v>
      </c>
      <c r="H406" t="s">
        <v>9197</v>
      </c>
      <c r="I406" t="s">
        <v>9196</v>
      </c>
      <c r="J406" t="s">
        <v>9195</v>
      </c>
      <c r="K406" t="s">
        <v>9194</v>
      </c>
      <c r="L406" t="s">
        <v>9193</v>
      </c>
      <c r="M406" t="s">
        <v>9953</v>
      </c>
      <c r="N406" t="s">
        <v>9952</v>
      </c>
      <c r="O406" t="s">
        <v>9951</v>
      </c>
      <c r="P406" t="s">
        <v>9950</v>
      </c>
      <c r="Q406" t="s">
        <v>9949</v>
      </c>
      <c r="R406" t="s">
        <v>9948</v>
      </c>
      <c r="S406" t="s">
        <v>9947</v>
      </c>
      <c r="T406" t="s">
        <v>9946</v>
      </c>
      <c r="U406" t="s">
        <v>14972</v>
      </c>
      <c r="V406" t="s">
        <v>15099</v>
      </c>
      <c r="W406" t="s">
        <v>15098</v>
      </c>
    </row>
    <row r="407" spans="1:23" x14ac:dyDescent="0.3">
      <c r="A407" t="s">
        <v>15119</v>
      </c>
      <c r="B407" t="s">
        <v>905</v>
      </c>
      <c r="C407" t="s">
        <v>15101</v>
      </c>
      <c r="E407" t="s">
        <v>15118</v>
      </c>
      <c r="G407" t="s">
        <v>9198</v>
      </c>
      <c r="H407" t="s">
        <v>9197</v>
      </c>
      <c r="I407" t="s">
        <v>9196</v>
      </c>
      <c r="J407" t="s">
        <v>9195</v>
      </c>
      <c r="K407" t="s">
        <v>9194</v>
      </c>
      <c r="L407" t="s">
        <v>9193</v>
      </c>
      <c r="M407" t="s">
        <v>9953</v>
      </c>
      <c r="N407" t="s">
        <v>9952</v>
      </c>
      <c r="O407" t="s">
        <v>9951</v>
      </c>
      <c r="P407" t="s">
        <v>9950</v>
      </c>
      <c r="Q407" t="s">
        <v>9949</v>
      </c>
      <c r="R407" t="s">
        <v>9948</v>
      </c>
      <c r="S407" t="s">
        <v>9947</v>
      </c>
      <c r="T407" t="s">
        <v>9946</v>
      </c>
      <c r="U407" t="s">
        <v>14972</v>
      </c>
      <c r="V407" t="s">
        <v>15099</v>
      </c>
      <c r="W407" t="s">
        <v>15098</v>
      </c>
    </row>
    <row r="408" spans="1:23" x14ac:dyDescent="0.3">
      <c r="A408" t="s">
        <v>15117</v>
      </c>
      <c r="B408" t="s">
        <v>907</v>
      </c>
      <c r="C408" t="s">
        <v>15101</v>
      </c>
      <c r="E408" t="s">
        <v>15116</v>
      </c>
      <c r="G408" t="s">
        <v>9198</v>
      </c>
      <c r="H408" t="s">
        <v>9197</v>
      </c>
      <c r="I408" t="s">
        <v>9196</v>
      </c>
      <c r="J408" t="s">
        <v>9195</v>
      </c>
      <c r="K408" t="s">
        <v>9194</v>
      </c>
      <c r="L408" t="s">
        <v>9193</v>
      </c>
      <c r="M408" t="s">
        <v>9953</v>
      </c>
      <c r="N408" t="s">
        <v>9952</v>
      </c>
      <c r="O408" t="s">
        <v>9951</v>
      </c>
      <c r="P408" t="s">
        <v>9950</v>
      </c>
      <c r="Q408" t="s">
        <v>9949</v>
      </c>
      <c r="R408" t="s">
        <v>9948</v>
      </c>
      <c r="S408" t="s">
        <v>9947</v>
      </c>
      <c r="T408" t="s">
        <v>9946</v>
      </c>
      <c r="U408" t="s">
        <v>14972</v>
      </c>
      <c r="V408" t="s">
        <v>15099</v>
      </c>
      <c r="W408" t="s">
        <v>15098</v>
      </c>
    </row>
    <row r="409" spans="1:23" x14ac:dyDescent="0.3">
      <c r="A409" t="s">
        <v>908</v>
      </c>
      <c r="B409" t="s">
        <v>909</v>
      </c>
      <c r="C409" t="s">
        <v>15108</v>
      </c>
      <c r="E409" t="s">
        <v>15115</v>
      </c>
      <c r="G409" t="s">
        <v>9198</v>
      </c>
      <c r="H409" t="s">
        <v>9197</v>
      </c>
      <c r="I409" t="s">
        <v>9196</v>
      </c>
      <c r="J409" t="s">
        <v>9195</v>
      </c>
      <c r="K409" t="s">
        <v>9194</v>
      </c>
      <c r="L409" t="s">
        <v>9193</v>
      </c>
      <c r="M409" t="s">
        <v>9953</v>
      </c>
      <c r="N409" t="s">
        <v>9952</v>
      </c>
      <c r="O409" t="s">
        <v>9951</v>
      </c>
      <c r="P409" t="s">
        <v>9950</v>
      </c>
      <c r="Q409" t="s">
        <v>9949</v>
      </c>
      <c r="R409" t="s">
        <v>9948</v>
      </c>
      <c r="S409" t="s">
        <v>9947</v>
      </c>
      <c r="T409" t="s">
        <v>9946</v>
      </c>
      <c r="U409" t="s">
        <v>13614</v>
      </c>
      <c r="V409" t="s">
        <v>13613</v>
      </c>
      <c r="W409" t="s">
        <v>15106</v>
      </c>
    </row>
    <row r="410" spans="1:23" x14ac:dyDescent="0.3">
      <c r="A410" t="s">
        <v>15114</v>
      </c>
      <c r="B410" t="s">
        <v>911</v>
      </c>
      <c r="C410" t="s">
        <v>15101</v>
      </c>
      <c r="E410" t="s">
        <v>15113</v>
      </c>
      <c r="G410" t="s">
        <v>9198</v>
      </c>
      <c r="H410" t="s">
        <v>9197</v>
      </c>
      <c r="I410" t="s">
        <v>9196</v>
      </c>
      <c r="J410" t="s">
        <v>9195</v>
      </c>
      <c r="K410" t="s">
        <v>9194</v>
      </c>
      <c r="L410" t="s">
        <v>9193</v>
      </c>
      <c r="M410" t="s">
        <v>9953</v>
      </c>
      <c r="N410" t="s">
        <v>9952</v>
      </c>
      <c r="O410" t="s">
        <v>9951</v>
      </c>
      <c r="P410" t="s">
        <v>9950</v>
      </c>
      <c r="Q410" t="s">
        <v>9949</v>
      </c>
      <c r="R410" t="s">
        <v>9948</v>
      </c>
      <c r="S410" t="s">
        <v>9947</v>
      </c>
      <c r="T410" t="s">
        <v>9946</v>
      </c>
      <c r="U410" t="s">
        <v>14972</v>
      </c>
      <c r="V410" t="s">
        <v>15099</v>
      </c>
      <c r="W410" t="s">
        <v>15098</v>
      </c>
    </row>
    <row r="411" spans="1:23" x14ac:dyDescent="0.3">
      <c r="A411" t="s">
        <v>912</v>
      </c>
      <c r="B411" t="s">
        <v>913</v>
      </c>
      <c r="C411" t="s">
        <v>15108</v>
      </c>
      <c r="E411" t="s">
        <v>15112</v>
      </c>
      <c r="G411" t="s">
        <v>9198</v>
      </c>
      <c r="H411" t="s">
        <v>9197</v>
      </c>
      <c r="I411" t="s">
        <v>9196</v>
      </c>
      <c r="J411" t="s">
        <v>9195</v>
      </c>
      <c r="K411" t="s">
        <v>9194</v>
      </c>
      <c r="L411" t="s">
        <v>9193</v>
      </c>
      <c r="M411" t="s">
        <v>9953</v>
      </c>
      <c r="N411" t="s">
        <v>9952</v>
      </c>
      <c r="O411" t="s">
        <v>9951</v>
      </c>
      <c r="P411" t="s">
        <v>9950</v>
      </c>
      <c r="Q411" t="s">
        <v>9949</v>
      </c>
      <c r="R411" t="s">
        <v>9948</v>
      </c>
      <c r="S411" t="s">
        <v>9947</v>
      </c>
      <c r="T411" t="s">
        <v>9946</v>
      </c>
      <c r="U411" t="s">
        <v>13614</v>
      </c>
      <c r="V411" t="s">
        <v>13613</v>
      </c>
      <c r="W411" t="s">
        <v>15106</v>
      </c>
    </row>
    <row r="412" spans="1:23" x14ac:dyDescent="0.3">
      <c r="A412" t="s">
        <v>15111</v>
      </c>
      <c r="B412" t="s">
        <v>915</v>
      </c>
      <c r="C412" t="s">
        <v>15101</v>
      </c>
      <c r="E412" t="s">
        <v>15110</v>
      </c>
      <c r="G412" t="s">
        <v>9198</v>
      </c>
      <c r="H412" t="s">
        <v>9197</v>
      </c>
      <c r="I412" t="s">
        <v>9196</v>
      </c>
      <c r="J412" t="s">
        <v>9195</v>
      </c>
      <c r="K412" t="s">
        <v>9194</v>
      </c>
      <c r="L412" t="s">
        <v>9193</v>
      </c>
      <c r="M412" t="s">
        <v>9953</v>
      </c>
      <c r="N412" t="s">
        <v>9952</v>
      </c>
      <c r="O412" t="s">
        <v>9951</v>
      </c>
      <c r="P412" t="s">
        <v>9950</v>
      </c>
      <c r="Q412" t="s">
        <v>9949</v>
      </c>
      <c r="R412" t="s">
        <v>9948</v>
      </c>
      <c r="S412" t="s">
        <v>9947</v>
      </c>
      <c r="T412" t="s">
        <v>9946</v>
      </c>
      <c r="U412" t="s">
        <v>14972</v>
      </c>
      <c r="V412" t="s">
        <v>15099</v>
      </c>
      <c r="W412" t="s">
        <v>15098</v>
      </c>
    </row>
    <row r="413" spans="1:23" x14ac:dyDescent="0.3">
      <c r="A413" t="s">
        <v>916</v>
      </c>
      <c r="B413" t="s">
        <v>917</v>
      </c>
      <c r="C413" t="s">
        <v>15086</v>
      </c>
      <c r="E413" t="s">
        <v>15109</v>
      </c>
      <c r="G413" t="s">
        <v>9198</v>
      </c>
      <c r="H413" t="s">
        <v>9197</v>
      </c>
      <c r="I413" t="s">
        <v>9196</v>
      </c>
      <c r="J413" t="s">
        <v>9195</v>
      </c>
      <c r="K413" t="s">
        <v>9194</v>
      </c>
      <c r="L413" t="s">
        <v>9193</v>
      </c>
      <c r="M413" t="s">
        <v>9953</v>
      </c>
      <c r="N413" t="s">
        <v>9952</v>
      </c>
      <c r="O413" t="s">
        <v>9951</v>
      </c>
      <c r="P413" t="s">
        <v>9950</v>
      </c>
      <c r="Q413" t="s">
        <v>9949</v>
      </c>
      <c r="R413" t="s">
        <v>9948</v>
      </c>
      <c r="S413" t="s">
        <v>9947</v>
      </c>
      <c r="T413" t="s">
        <v>9946</v>
      </c>
      <c r="U413" t="s">
        <v>14972</v>
      </c>
      <c r="V413" t="s">
        <v>15084</v>
      </c>
      <c r="W413" t="s">
        <v>15083</v>
      </c>
    </row>
    <row r="414" spans="1:23" x14ac:dyDescent="0.3">
      <c r="A414" t="s">
        <v>918</v>
      </c>
      <c r="B414" t="s">
        <v>919</v>
      </c>
      <c r="C414" t="s">
        <v>15108</v>
      </c>
      <c r="E414" t="s">
        <v>15107</v>
      </c>
      <c r="G414" t="s">
        <v>9198</v>
      </c>
      <c r="H414" t="s">
        <v>9197</v>
      </c>
      <c r="I414" t="s">
        <v>9196</v>
      </c>
      <c r="J414" t="s">
        <v>9195</v>
      </c>
      <c r="K414" t="s">
        <v>9194</v>
      </c>
      <c r="L414" t="s">
        <v>9193</v>
      </c>
      <c r="M414" t="s">
        <v>9953</v>
      </c>
      <c r="N414" t="s">
        <v>9952</v>
      </c>
      <c r="O414" t="s">
        <v>9951</v>
      </c>
      <c r="P414" t="s">
        <v>9950</v>
      </c>
      <c r="Q414" t="s">
        <v>9949</v>
      </c>
      <c r="R414" t="s">
        <v>9948</v>
      </c>
      <c r="S414" t="s">
        <v>9947</v>
      </c>
      <c r="T414" t="s">
        <v>9946</v>
      </c>
      <c r="U414" t="s">
        <v>13614</v>
      </c>
      <c r="V414" t="s">
        <v>13613</v>
      </c>
      <c r="W414" t="s">
        <v>15106</v>
      </c>
    </row>
    <row r="415" spans="1:23" x14ac:dyDescent="0.3">
      <c r="A415" t="s">
        <v>920</v>
      </c>
      <c r="B415" t="s">
        <v>921</v>
      </c>
      <c r="C415" t="s">
        <v>15086</v>
      </c>
      <c r="E415" t="s">
        <v>15105</v>
      </c>
      <c r="G415" t="s">
        <v>9198</v>
      </c>
      <c r="H415" t="s">
        <v>9197</v>
      </c>
      <c r="I415" t="s">
        <v>9196</v>
      </c>
      <c r="J415" t="s">
        <v>9195</v>
      </c>
      <c r="K415" t="s">
        <v>9194</v>
      </c>
      <c r="L415" t="s">
        <v>9193</v>
      </c>
      <c r="M415" t="s">
        <v>9953</v>
      </c>
      <c r="N415" t="s">
        <v>9952</v>
      </c>
      <c r="O415" t="s">
        <v>9951</v>
      </c>
      <c r="P415" t="s">
        <v>9950</v>
      </c>
      <c r="Q415" t="s">
        <v>9949</v>
      </c>
      <c r="R415" t="s">
        <v>9948</v>
      </c>
      <c r="S415" t="s">
        <v>9947</v>
      </c>
      <c r="T415" t="s">
        <v>9946</v>
      </c>
      <c r="U415" t="s">
        <v>14972</v>
      </c>
      <c r="V415" t="s">
        <v>15084</v>
      </c>
      <c r="W415" t="s">
        <v>15083</v>
      </c>
    </row>
    <row r="416" spans="1:23" x14ac:dyDescent="0.3">
      <c r="A416" t="s">
        <v>922</v>
      </c>
      <c r="B416" t="s">
        <v>923</v>
      </c>
      <c r="C416" t="s">
        <v>15086</v>
      </c>
      <c r="E416" t="s">
        <v>15104</v>
      </c>
      <c r="G416" t="s">
        <v>9198</v>
      </c>
      <c r="H416" t="s">
        <v>9197</v>
      </c>
      <c r="I416" t="s">
        <v>9196</v>
      </c>
      <c r="J416" t="s">
        <v>9195</v>
      </c>
      <c r="K416" t="s">
        <v>9194</v>
      </c>
      <c r="L416" t="s">
        <v>9193</v>
      </c>
      <c r="M416" t="s">
        <v>9953</v>
      </c>
      <c r="N416" t="s">
        <v>9952</v>
      </c>
      <c r="O416" t="s">
        <v>9951</v>
      </c>
      <c r="P416" t="s">
        <v>9950</v>
      </c>
      <c r="Q416" t="s">
        <v>9949</v>
      </c>
      <c r="R416" t="s">
        <v>9948</v>
      </c>
      <c r="S416" t="s">
        <v>9947</v>
      </c>
      <c r="T416" t="s">
        <v>9946</v>
      </c>
      <c r="U416" t="s">
        <v>14972</v>
      </c>
      <c r="V416" t="s">
        <v>15084</v>
      </c>
      <c r="W416" t="s">
        <v>15083</v>
      </c>
    </row>
    <row r="417" spans="1:23" x14ac:dyDescent="0.3">
      <c r="A417" t="s">
        <v>924</v>
      </c>
      <c r="B417" t="s">
        <v>925</v>
      </c>
      <c r="C417" t="s">
        <v>15086</v>
      </c>
      <c r="E417" t="s">
        <v>15103</v>
      </c>
      <c r="G417" t="s">
        <v>9198</v>
      </c>
      <c r="H417" t="s">
        <v>9197</v>
      </c>
      <c r="I417" t="s">
        <v>9196</v>
      </c>
      <c r="J417" t="s">
        <v>9195</v>
      </c>
      <c r="K417" t="s">
        <v>9194</v>
      </c>
      <c r="L417" t="s">
        <v>9193</v>
      </c>
      <c r="M417" t="s">
        <v>9953</v>
      </c>
      <c r="N417" t="s">
        <v>9952</v>
      </c>
      <c r="O417" t="s">
        <v>9951</v>
      </c>
      <c r="P417" t="s">
        <v>9950</v>
      </c>
      <c r="Q417" t="s">
        <v>9949</v>
      </c>
      <c r="R417" t="s">
        <v>9948</v>
      </c>
      <c r="S417" t="s">
        <v>9947</v>
      </c>
      <c r="T417" t="s">
        <v>9946</v>
      </c>
      <c r="U417" t="s">
        <v>14972</v>
      </c>
      <c r="V417" t="s">
        <v>15084</v>
      </c>
      <c r="W417" t="s">
        <v>15083</v>
      </c>
    </row>
    <row r="418" spans="1:23" x14ac:dyDescent="0.3">
      <c r="A418" t="s">
        <v>15102</v>
      </c>
      <c r="B418" t="s">
        <v>927</v>
      </c>
      <c r="C418" t="s">
        <v>15101</v>
      </c>
      <c r="E418" t="s">
        <v>15100</v>
      </c>
      <c r="G418" t="s">
        <v>9198</v>
      </c>
      <c r="H418" t="s">
        <v>9197</v>
      </c>
      <c r="I418" t="s">
        <v>9196</v>
      </c>
      <c r="J418" t="s">
        <v>9195</v>
      </c>
      <c r="K418" t="s">
        <v>9194</v>
      </c>
      <c r="L418" t="s">
        <v>9193</v>
      </c>
      <c r="M418" t="s">
        <v>9953</v>
      </c>
      <c r="N418" t="s">
        <v>9952</v>
      </c>
      <c r="O418" t="s">
        <v>9951</v>
      </c>
      <c r="P418" t="s">
        <v>9950</v>
      </c>
      <c r="Q418" t="s">
        <v>9949</v>
      </c>
      <c r="R418" t="s">
        <v>9948</v>
      </c>
      <c r="S418" t="s">
        <v>9947</v>
      </c>
      <c r="T418" t="s">
        <v>9946</v>
      </c>
      <c r="U418" t="s">
        <v>14972</v>
      </c>
      <c r="V418" t="s">
        <v>15099</v>
      </c>
      <c r="W418" t="s">
        <v>15098</v>
      </c>
    </row>
    <row r="419" spans="1:23" x14ac:dyDescent="0.3">
      <c r="A419" t="s">
        <v>928</v>
      </c>
      <c r="B419" t="s">
        <v>929</v>
      </c>
      <c r="C419" t="s">
        <v>15086</v>
      </c>
      <c r="E419" t="s">
        <v>15097</v>
      </c>
      <c r="G419" t="s">
        <v>9198</v>
      </c>
      <c r="H419" t="s">
        <v>9197</v>
      </c>
      <c r="I419" t="s">
        <v>9196</v>
      </c>
      <c r="J419" t="s">
        <v>9195</v>
      </c>
      <c r="K419" t="s">
        <v>9194</v>
      </c>
      <c r="L419" t="s">
        <v>9193</v>
      </c>
      <c r="M419" t="s">
        <v>9953</v>
      </c>
      <c r="N419" t="s">
        <v>9952</v>
      </c>
      <c r="O419" t="s">
        <v>9951</v>
      </c>
      <c r="P419" t="s">
        <v>9950</v>
      </c>
      <c r="Q419" t="s">
        <v>9949</v>
      </c>
      <c r="R419" t="s">
        <v>9948</v>
      </c>
      <c r="S419" t="s">
        <v>9947</v>
      </c>
      <c r="T419" t="s">
        <v>9946</v>
      </c>
      <c r="U419" t="s">
        <v>14972</v>
      </c>
      <c r="V419" t="s">
        <v>15084</v>
      </c>
      <c r="W419" t="s">
        <v>15083</v>
      </c>
    </row>
    <row r="420" spans="1:23" x14ac:dyDescent="0.3">
      <c r="A420" t="s">
        <v>930</v>
      </c>
      <c r="B420" t="s">
        <v>931</v>
      </c>
      <c r="C420" t="s">
        <v>15086</v>
      </c>
      <c r="E420" t="s">
        <v>15096</v>
      </c>
      <c r="G420" t="s">
        <v>9198</v>
      </c>
      <c r="H420" t="s">
        <v>9197</v>
      </c>
      <c r="I420" t="s">
        <v>9196</v>
      </c>
      <c r="J420" t="s">
        <v>9195</v>
      </c>
      <c r="K420" t="s">
        <v>9194</v>
      </c>
      <c r="L420" t="s">
        <v>9193</v>
      </c>
      <c r="M420" t="s">
        <v>9953</v>
      </c>
      <c r="N420" t="s">
        <v>9952</v>
      </c>
      <c r="O420" t="s">
        <v>9951</v>
      </c>
      <c r="P420" t="s">
        <v>9950</v>
      </c>
      <c r="Q420" t="s">
        <v>9949</v>
      </c>
      <c r="R420" t="s">
        <v>9948</v>
      </c>
      <c r="S420" t="s">
        <v>9947</v>
      </c>
      <c r="T420" t="s">
        <v>9946</v>
      </c>
      <c r="U420" t="s">
        <v>14972</v>
      </c>
      <c r="V420" t="s">
        <v>15084</v>
      </c>
      <c r="W420" t="s">
        <v>15083</v>
      </c>
    </row>
    <row r="421" spans="1:23" x14ac:dyDescent="0.3">
      <c r="A421" t="s">
        <v>932</v>
      </c>
      <c r="B421" t="s">
        <v>933</v>
      </c>
      <c r="C421" t="s">
        <v>15091</v>
      </c>
      <c r="E421" t="s">
        <v>15095</v>
      </c>
      <c r="G421" t="s">
        <v>9198</v>
      </c>
      <c r="H421" t="s">
        <v>9197</v>
      </c>
      <c r="I421" t="s">
        <v>9196</v>
      </c>
      <c r="J421" t="s">
        <v>9195</v>
      </c>
      <c r="K421" t="s">
        <v>9194</v>
      </c>
      <c r="L421" t="s">
        <v>9193</v>
      </c>
      <c r="M421" t="s">
        <v>9953</v>
      </c>
      <c r="N421" t="s">
        <v>9952</v>
      </c>
      <c r="O421" t="s">
        <v>9951</v>
      </c>
      <c r="P421" t="s">
        <v>9950</v>
      </c>
      <c r="Q421" t="s">
        <v>9949</v>
      </c>
      <c r="R421" t="s">
        <v>9948</v>
      </c>
      <c r="S421" t="s">
        <v>9947</v>
      </c>
      <c r="T421" t="s">
        <v>9946</v>
      </c>
      <c r="U421" t="s">
        <v>15089</v>
      </c>
      <c r="V421" t="s">
        <v>15088</v>
      </c>
      <c r="W421" t="s">
        <v>15087</v>
      </c>
    </row>
    <row r="422" spans="1:23" x14ac:dyDescent="0.3">
      <c r="A422" t="s">
        <v>934</v>
      </c>
      <c r="B422" t="s">
        <v>935</v>
      </c>
      <c r="C422" t="s">
        <v>15091</v>
      </c>
      <c r="E422" t="s">
        <v>15094</v>
      </c>
      <c r="G422" t="s">
        <v>9198</v>
      </c>
      <c r="H422" t="s">
        <v>9197</v>
      </c>
      <c r="I422" t="s">
        <v>9196</v>
      </c>
      <c r="J422" t="s">
        <v>9195</v>
      </c>
      <c r="K422" t="s">
        <v>9194</v>
      </c>
      <c r="L422" t="s">
        <v>9193</v>
      </c>
      <c r="M422" t="s">
        <v>9953</v>
      </c>
      <c r="N422" t="s">
        <v>9952</v>
      </c>
      <c r="O422" t="s">
        <v>9951</v>
      </c>
      <c r="P422" t="s">
        <v>9950</v>
      </c>
      <c r="Q422" t="s">
        <v>9949</v>
      </c>
      <c r="R422" t="s">
        <v>9948</v>
      </c>
      <c r="S422" t="s">
        <v>9947</v>
      </c>
      <c r="T422" t="s">
        <v>9946</v>
      </c>
      <c r="U422" t="s">
        <v>15089</v>
      </c>
      <c r="V422" t="s">
        <v>15088</v>
      </c>
      <c r="W422" t="s">
        <v>15087</v>
      </c>
    </row>
    <row r="423" spans="1:23" x14ac:dyDescent="0.3">
      <c r="A423" t="s">
        <v>936</v>
      </c>
      <c r="B423" t="s">
        <v>937</v>
      </c>
      <c r="C423" t="s">
        <v>15091</v>
      </c>
      <c r="E423" t="s">
        <v>15093</v>
      </c>
      <c r="G423" t="s">
        <v>9198</v>
      </c>
      <c r="H423" t="s">
        <v>9197</v>
      </c>
      <c r="I423" t="s">
        <v>9196</v>
      </c>
      <c r="J423" t="s">
        <v>9195</v>
      </c>
      <c r="K423" t="s">
        <v>9194</v>
      </c>
      <c r="L423" t="s">
        <v>9193</v>
      </c>
      <c r="M423" t="s">
        <v>9953</v>
      </c>
      <c r="N423" t="s">
        <v>9952</v>
      </c>
      <c r="O423" t="s">
        <v>9951</v>
      </c>
      <c r="P423" t="s">
        <v>9950</v>
      </c>
      <c r="Q423" t="s">
        <v>9949</v>
      </c>
      <c r="R423" t="s">
        <v>9948</v>
      </c>
      <c r="S423" t="s">
        <v>9947</v>
      </c>
      <c r="T423" t="s">
        <v>9946</v>
      </c>
      <c r="U423" t="s">
        <v>15089</v>
      </c>
      <c r="V423" t="s">
        <v>15088</v>
      </c>
      <c r="W423" t="s">
        <v>15087</v>
      </c>
    </row>
    <row r="424" spans="1:23" x14ac:dyDescent="0.3">
      <c r="A424" t="s">
        <v>938</v>
      </c>
      <c r="B424" t="s">
        <v>939</v>
      </c>
      <c r="C424" t="s">
        <v>15091</v>
      </c>
      <c r="E424" t="s">
        <v>15092</v>
      </c>
      <c r="G424" t="s">
        <v>9198</v>
      </c>
      <c r="H424" t="s">
        <v>9197</v>
      </c>
      <c r="I424" t="s">
        <v>9196</v>
      </c>
      <c r="J424" t="s">
        <v>9195</v>
      </c>
      <c r="K424" t="s">
        <v>9194</v>
      </c>
      <c r="L424" t="s">
        <v>9193</v>
      </c>
      <c r="M424" t="s">
        <v>9953</v>
      </c>
      <c r="N424" t="s">
        <v>9952</v>
      </c>
      <c r="O424" t="s">
        <v>9951</v>
      </c>
      <c r="P424" t="s">
        <v>9950</v>
      </c>
      <c r="Q424" t="s">
        <v>9949</v>
      </c>
      <c r="R424" t="s">
        <v>9948</v>
      </c>
      <c r="S424" t="s">
        <v>9947</v>
      </c>
      <c r="T424" t="s">
        <v>9946</v>
      </c>
      <c r="U424" t="s">
        <v>15089</v>
      </c>
      <c r="V424" t="s">
        <v>15088</v>
      </c>
      <c r="W424" t="s">
        <v>15087</v>
      </c>
    </row>
    <row r="425" spans="1:23" x14ac:dyDescent="0.3">
      <c r="A425" t="s">
        <v>940</v>
      </c>
      <c r="B425" t="s">
        <v>941</v>
      </c>
      <c r="C425" t="s">
        <v>15091</v>
      </c>
      <c r="E425" t="s">
        <v>15090</v>
      </c>
      <c r="G425" t="s">
        <v>9198</v>
      </c>
      <c r="H425" t="s">
        <v>9197</v>
      </c>
      <c r="I425" t="s">
        <v>9196</v>
      </c>
      <c r="J425" t="s">
        <v>9195</v>
      </c>
      <c r="K425" t="s">
        <v>9194</v>
      </c>
      <c r="L425" t="s">
        <v>9193</v>
      </c>
      <c r="M425" t="s">
        <v>9953</v>
      </c>
      <c r="N425" t="s">
        <v>9952</v>
      </c>
      <c r="O425" t="s">
        <v>9951</v>
      </c>
      <c r="P425" t="s">
        <v>9950</v>
      </c>
      <c r="Q425" t="s">
        <v>9949</v>
      </c>
      <c r="R425" t="s">
        <v>9948</v>
      </c>
      <c r="S425" t="s">
        <v>9947</v>
      </c>
      <c r="T425" t="s">
        <v>9946</v>
      </c>
      <c r="U425" t="s">
        <v>15089</v>
      </c>
      <c r="V425" t="s">
        <v>15088</v>
      </c>
      <c r="W425" t="s">
        <v>15087</v>
      </c>
    </row>
    <row r="426" spans="1:23" x14ac:dyDescent="0.3">
      <c r="A426" t="s">
        <v>942</v>
      </c>
      <c r="B426" t="s">
        <v>943</v>
      </c>
      <c r="C426" t="s">
        <v>15086</v>
      </c>
      <c r="E426" t="s">
        <v>15085</v>
      </c>
      <c r="G426" t="s">
        <v>9198</v>
      </c>
      <c r="H426" t="s">
        <v>9197</v>
      </c>
      <c r="I426" t="s">
        <v>9196</v>
      </c>
      <c r="J426" t="s">
        <v>9195</v>
      </c>
      <c r="K426" t="s">
        <v>9194</v>
      </c>
      <c r="L426" t="s">
        <v>9193</v>
      </c>
      <c r="M426" t="s">
        <v>9953</v>
      </c>
      <c r="N426" t="s">
        <v>9952</v>
      </c>
      <c r="O426" t="s">
        <v>9951</v>
      </c>
      <c r="P426" t="s">
        <v>9950</v>
      </c>
      <c r="Q426" t="s">
        <v>9949</v>
      </c>
      <c r="R426" t="s">
        <v>9948</v>
      </c>
      <c r="S426" t="s">
        <v>9947</v>
      </c>
      <c r="T426" t="s">
        <v>9946</v>
      </c>
      <c r="U426" t="s">
        <v>14972</v>
      </c>
      <c r="V426" t="s">
        <v>15084</v>
      </c>
      <c r="W426" t="s">
        <v>15083</v>
      </c>
    </row>
    <row r="427" spans="1:23" x14ac:dyDescent="0.3">
      <c r="A427" t="s">
        <v>944</v>
      </c>
      <c r="B427" t="s">
        <v>945</v>
      </c>
      <c r="C427" t="s">
        <v>15067</v>
      </c>
      <c r="E427" t="s">
        <v>15082</v>
      </c>
      <c r="G427" t="s">
        <v>9198</v>
      </c>
      <c r="H427" t="s">
        <v>9197</v>
      </c>
      <c r="I427" t="s">
        <v>9196</v>
      </c>
      <c r="J427" t="s">
        <v>9195</v>
      </c>
      <c r="K427" t="s">
        <v>9194</v>
      </c>
      <c r="L427" t="s">
        <v>9193</v>
      </c>
      <c r="M427" t="s">
        <v>9953</v>
      </c>
      <c r="N427" t="s">
        <v>9952</v>
      </c>
      <c r="O427" t="s">
        <v>9951</v>
      </c>
      <c r="P427" t="s">
        <v>9950</v>
      </c>
      <c r="Q427" t="s">
        <v>9949</v>
      </c>
      <c r="R427" t="s">
        <v>9948</v>
      </c>
      <c r="S427" t="s">
        <v>9947</v>
      </c>
      <c r="T427" t="s">
        <v>9946</v>
      </c>
      <c r="U427" t="s">
        <v>14972</v>
      </c>
      <c r="V427" t="s">
        <v>15065</v>
      </c>
      <c r="W427" t="s">
        <v>15064</v>
      </c>
    </row>
    <row r="428" spans="1:23" x14ac:dyDescent="0.3">
      <c r="A428" t="s">
        <v>946</v>
      </c>
      <c r="B428" t="s">
        <v>947</v>
      </c>
      <c r="C428" t="s">
        <v>15067</v>
      </c>
      <c r="E428" t="s">
        <v>15081</v>
      </c>
      <c r="G428" t="s">
        <v>9198</v>
      </c>
      <c r="H428" t="s">
        <v>9197</v>
      </c>
      <c r="I428" t="s">
        <v>9196</v>
      </c>
      <c r="J428" t="s">
        <v>9195</v>
      </c>
      <c r="K428" t="s">
        <v>9194</v>
      </c>
      <c r="L428" t="s">
        <v>9193</v>
      </c>
      <c r="M428" t="s">
        <v>9953</v>
      </c>
      <c r="N428" t="s">
        <v>9952</v>
      </c>
      <c r="O428" t="s">
        <v>9951</v>
      </c>
      <c r="P428" t="s">
        <v>9950</v>
      </c>
      <c r="Q428" t="s">
        <v>9949</v>
      </c>
      <c r="R428" t="s">
        <v>9948</v>
      </c>
      <c r="S428" t="s">
        <v>9947</v>
      </c>
      <c r="T428" t="s">
        <v>9946</v>
      </c>
      <c r="U428" t="s">
        <v>14972</v>
      </c>
      <c r="V428" t="s">
        <v>15065</v>
      </c>
      <c r="W428" t="s">
        <v>15064</v>
      </c>
    </row>
    <row r="429" spans="1:23" x14ac:dyDescent="0.3">
      <c r="A429" t="s">
        <v>948</v>
      </c>
      <c r="B429" t="s">
        <v>949</v>
      </c>
      <c r="C429" t="s">
        <v>15067</v>
      </c>
      <c r="E429" t="s">
        <v>15080</v>
      </c>
      <c r="G429" t="s">
        <v>9198</v>
      </c>
      <c r="H429" t="s">
        <v>9197</v>
      </c>
      <c r="I429" t="s">
        <v>9196</v>
      </c>
      <c r="J429" t="s">
        <v>9195</v>
      </c>
      <c r="K429" t="s">
        <v>9194</v>
      </c>
      <c r="L429" t="s">
        <v>9193</v>
      </c>
      <c r="M429" t="s">
        <v>9953</v>
      </c>
      <c r="N429" t="s">
        <v>9952</v>
      </c>
      <c r="O429" t="s">
        <v>9951</v>
      </c>
      <c r="P429" t="s">
        <v>9950</v>
      </c>
      <c r="Q429" t="s">
        <v>9949</v>
      </c>
      <c r="R429" t="s">
        <v>9948</v>
      </c>
      <c r="S429" t="s">
        <v>9947</v>
      </c>
      <c r="T429" t="s">
        <v>9946</v>
      </c>
      <c r="U429" t="s">
        <v>14972</v>
      </c>
      <c r="V429" t="s">
        <v>15065</v>
      </c>
      <c r="W429" t="s">
        <v>15064</v>
      </c>
    </row>
    <row r="430" spans="1:23" x14ac:dyDescent="0.3">
      <c r="A430" t="s">
        <v>950</v>
      </c>
      <c r="B430" t="s">
        <v>951</v>
      </c>
      <c r="C430" t="s">
        <v>15067</v>
      </c>
      <c r="E430" t="s">
        <v>15079</v>
      </c>
      <c r="G430" t="s">
        <v>9198</v>
      </c>
      <c r="H430" t="s">
        <v>9197</v>
      </c>
      <c r="I430" t="s">
        <v>9196</v>
      </c>
      <c r="J430" t="s">
        <v>9195</v>
      </c>
      <c r="K430" t="s">
        <v>9194</v>
      </c>
      <c r="L430" t="s">
        <v>9193</v>
      </c>
      <c r="M430" t="s">
        <v>9953</v>
      </c>
      <c r="N430" t="s">
        <v>9952</v>
      </c>
      <c r="O430" t="s">
        <v>9951</v>
      </c>
      <c r="P430" t="s">
        <v>9950</v>
      </c>
      <c r="Q430" t="s">
        <v>9949</v>
      </c>
      <c r="R430" t="s">
        <v>9948</v>
      </c>
      <c r="S430" t="s">
        <v>9947</v>
      </c>
      <c r="T430" t="s">
        <v>9946</v>
      </c>
      <c r="U430" t="s">
        <v>14972</v>
      </c>
      <c r="V430" t="s">
        <v>15065</v>
      </c>
      <c r="W430" t="s">
        <v>15064</v>
      </c>
    </row>
    <row r="431" spans="1:23" x14ac:dyDescent="0.3">
      <c r="A431" t="s">
        <v>952</v>
      </c>
      <c r="B431" t="s">
        <v>953</v>
      </c>
      <c r="C431" t="s">
        <v>15072</v>
      </c>
      <c r="E431" t="s">
        <v>15078</v>
      </c>
      <c r="G431" t="s">
        <v>9198</v>
      </c>
      <c r="H431" t="s">
        <v>9197</v>
      </c>
      <c r="I431" t="s">
        <v>9196</v>
      </c>
      <c r="J431" t="s">
        <v>9195</v>
      </c>
      <c r="K431" t="s">
        <v>9194</v>
      </c>
      <c r="L431" t="s">
        <v>9193</v>
      </c>
      <c r="M431" t="s">
        <v>9953</v>
      </c>
      <c r="N431" t="s">
        <v>9952</v>
      </c>
      <c r="O431" t="s">
        <v>9951</v>
      </c>
      <c r="P431" t="s">
        <v>9950</v>
      </c>
      <c r="Q431" t="s">
        <v>9949</v>
      </c>
      <c r="R431" t="s">
        <v>9948</v>
      </c>
      <c r="S431" t="s">
        <v>9947</v>
      </c>
      <c r="T431" t="s">
        <v>9946</v>
      </c>
      <c r="U431" t="s">
        <v>15070</v>
      </c>
      <c r="V431" t="s">
        <v>15069</v>
      </c>
      <c r="W431" t="s">
        <v>15068</v>
      </c>
    </row>
    <row r="432" spans="1:23" x14ac:dyDescent="0.3">
      <c r="A432" t="s">
        <v>954</v>
      </c>
      <c r="B432" t="s">
        <v>955</v>
      </c>
      <c r="C432" t="s">
        <v>15067</v>
      </c>
      <c r="E432" t="s">
        <v>15077</v>
      </c>
      <c r="G432" t="s">
        <v>9198</v>
      </c>
      <c r="H432" t="s">
        <v>9197</v>
      </c>
      <c r="I432" t="s">
        <v>9196</v>
      </c>
      <c r="J432" t="s">
        <v>9195</v>
      </c>
      <c r="K432" t="s">
        <v>9194</v>
      </c>
      <c r="L432" t="s">
        <v>9193</v>
      </c>
      <c r="M432" t="s">
        <v>9953</v>
      </c>
      <c r="N432" t="s">
        <v>9952</v>
      </c>
      <c r="O432" t="s">
        <v>9951</v>
      </c>
      <c r="P432" t="s">
        <v>9950</v>
      </c>
      <c r="Q432" t="s">
        <v>9949</v>
      </c>
      <c r="R432" t="s">
        <v>9948</v>
      </c>
      <c r="S432" t="s">
        <v>9947</v>
      </c>
      <c r="T432" t="s">
        <v>9946</v>
      </c>
      <c r="U432" t="s">
        <v>14972</v>
      </c>
      <c r="V432" t="s">
        <v>15065</v>
      </c>
      <c r="W432" t="s">
        <v>15064</v>
      </c>
    </row>
    <row r="433" spans="1:23" x14ac:dyDescent="0.3">
      <c r="A433" t="s">
        <v>956</v>
      </c>
      <c r="B433" t="s">
        <v>957</v>
      </c>
      <c r="C433" t="s">
        <v>15072</v>
      </c>
      <c r="E433" t="s">
        <v>15076</v>
      </c>
      <c r="G433" t="s">
        <v>9198</v>
      </c>
      <c r="H433" t="s">
        <v>9197</v>
      </c>
      <c r="I433" t="s">
        <v>9196</v>
      </c>
      <c r="J433" t="s">
        <v>9195</v>
      </c>
      <c r="K433" t="s">
        <v>9194</v>
      </c>
      <c r="L433" t="s">
        <v>9193</v>
      </c>
      <c r="M433" t="s">
        <v>9953</v>
      </c>
      <c r="N433" t="s">
        <v>9952</v>
      </c>
      <c r="O433" t="s">
        <v>9951</v>
      </c>
      <c r="P433" t="s">
        <v>9950</v>
      </c>
      <c r="Q433" t="s">
        <v>9949</v>
      </c>
      <c r="R433" t="s">
        <v>9948</v>
      </c>
      <c r="S433" t="s">
        <v>9947</v>
      </c>
      <c r="T433" t="s">
        <v>9946</v>
      </c>
      <c r="U433" t="s">
        <v>15070</v>
      </c>
      <c r="V433" t="s">
        <v>15069</v>
      </c>
      <c r="W433" t="s">
        <v>15068</v>
      </c>
    </row>
    <row r="434" spans="1:23" x14ac:dyDescent="0.3">
      <c r="A434" t="s">
        <v>958</v>
      </c>
      <c r="B434" t="s">
        <v>959</v>
      </c>
      <c r="C434" t="s">
        <v>15072</v>
      </c>
      <c r="E434" t="s">
        <v>15075</v>
      </c>
      <c r="G434" t="s">
        <v>9198</v>
      </c>
      <c r="H434" t="s">
        <v>9197</v>
      </c>
      <c r="I434" t="s">
        <v>9196</v>
      </c>
      <c r="J434" t="s">
        <v>9195</v>
      </c>
      <c r="K434" t="s">
        <v>9194</v>
      </c>
      <c r="L434" t="s">
        <v>9193</v>
      </c>
      <c r="M434" t="s">
        <v>9953</v>
      </c>
      <c r="N434" t="s">
        <v>9952</v>
      </c>
      <c r="O434" t="s">
        <v>9951</v>
      </c>
      <c r="P434" t="s">
        <v>9950</v>
      </c>
      <c r="Q434" t="s">
        <v>9949</v>
      </c>
      <c r="R434" t="s">
        <v>9948</v>
      </c>
      <c r="S434" t="s">
        <v>9947</v>
      </c>
      <c r="T434" t="s">
        <v>9946</v>
      </c>
      <c r="U434" t="s">
        <v>15070</v>
      </c>
      <c r="V434" t="s">
        <v>15069</v>
      </c>
      <c r="W434" t="s">
        <v>15068</v>
      </c>
    </row>
    <row r="435" spans="1:23" x14ac:dyDescent="0.3">
      <c r="A435" t="s">
        <v>960</v>
      </c>
      <c r="B435" t="s">
        <v>961</v>
      </c>
      <c r="C435" t="s">
        <v>15072</v>
      </c>
      <c r="E435" t="s">
        <v>15074</v>
      </c>
      <c r="G435" t="s">
        <v>9198</v>
      </c>
      <c r="H435" t="s">
        <v>9197</v>
      </c>
      <c r="I435" t="s">
        <v>9196</v>
      </c>
      <c r="J435" t="s">
        <v>9195</v>
      </c>
      <c r="K435" t="s">
        <v>9194</v>
      </c>
      <c r="L435" t="s">
        <v>9193</v>
      </c>
      <c r="M435" t="s">
        <v>9953</v>
      </c>
      <c r="N435" t="s">
        <v>9952</v>
      </c>
      <c r="O435" t="s">
        <v>9951</v>
      </c>
      <c r="P435" t="s">
        <v>9950</v>
      </c>
      <c r="Q435" t="s">
        <v>9949</v>
      </c>
      <c r="R435" t="s">
        <v>9948</v>
      </c>
      <c r="S435" t="s">
        <v>9947</v>
      </c>
      <c r="T435" t="s">
        <v>9946</v>
      </c>
      <c r="U435" t="s">
        <v>15070</v>
      </c>
      <c r="V435" t="s">
        <v>15069</v>
      </c>
      <c r="W435" t="s">
        <v>15068</v>
      </c>
    </row>
    <row r="436" spans="1:23" x14ac:dyDescent="0.3">
      <c r="A436" t="s">
        <v>962</v>
      </c>
      <c r="B436" t="s">
        <v>963</v>
      </c>
      <c r="C436" t="s">
        <v>15072</v>
      </c>
      <c r="E436" t="s">
        <v>15073</v>
      </c>
      <c r="G436" t="s">
        <v>9198</v>
      </c>
      <c r="H436" t="s">
        <v>9197</v>
      </c>
      <c r="I436" t="s">
        <v>9196</v>
      </c>
      <c r="J436" t="s">
        <v>9195</v>
      </c>
      <c r="K436" t="s">
        <v>9194</v>
      </c>
      <c r="L436" t="s">
        <v>9193</v>
      </c>
      <c r="M436" t="s">
        <v>9953</v>
      </c>
      <c r="N436" t="s">
        <v>9952</v>
      </c>
      <c r="O436" t="s">
        <v>9951</v>
      </c>
      <c r="P436" t="s">
        <v>9950</v>
      </c>
      <c r="Q436" t="s">
        <v>9949</v>
      </c>
      <c r="R436" t="s">
        <v>9948</v>
      </c>
      <c r="S436" t="s">
        <v>9947</v>
      </c>
      <c r="T436" t="s">
        <v>9946</v>
      </c>
      <c r="U436" t="s">
        <v>15070</v>
      </c>
      <c r="V436" t="s">
        <v>15069</v>
      </c>
      <c r="W436" t="s">
        <v>15068</v>
      </c>
    </row>
    <row r="437" spans="1:23" x14ac:dyDescent="0.3">
      <c r="A437" t="s">
        <v>964</v>
      </c>
      <c r="B437" t="s">
        <v>965</v>
      </c>
      <c r="C437" t="s">
        <v>15072</v>
      </c>
      <c r="E437" t="s">
        <v>15071</v>
      </c>
      <c r="G437" t="s">
        <v>9198</v>
      </c>
      <c r="H437" t="s">
        <v>9197</v>
      </c>
      <c r="I437" t="s">
        <v>9196</v>
      </c>
      <c r="J437" t="s">
        <v>9195</v>
      </c>
      <c r="K437" t="s">
        <v>9194</v>
      </c>
      <c r="L437" t="s">
        <v>9193</v>
      </c>
      <c r="M437" t="s">
        <v>9953</v>
      </c>
      <c r="N437" t="s">
        <v>9952</v>
      </c>
      <c r="O437" t="s">
        <v>9951</v>
      </c>
      <c r="P437" t="s">
        <v>9950</v>
      </c>
      <c r="Q437" t="s">
        <v>9949</v>
      </c>
      <c r="R437" t="s">
        <v>9948</v>
      </c>
      <c r="S437" t="s">
        <v>9947</v>
      </c>
      <c r="T437" t="s">
        <v>9946</v>
      </c>
      <c r="U437" t="s">
        <v>15070</v>
      </c>
      <c r="V437" t="s">
        <v>15069</v>
      </c>
      <c r="W437" t="s">
        <v>15068</v>
      </c>
    </row>
    <row r="438" spans="1:23" x14ac:dyDescent="0.3">
      <c r="A438" t="s">
        <v>966</v>
      </c>
      <c r="B438" t="s">
        <v>967</v>
      </c>
      <c r="C438" t="s">
        <v>15067</v>
      </c>
      <c r="E438" t="s">
        <v>15066</v>
      </c>
      <c r="G438" t="s">
        <v>9198</v>
      </c>
      <c r="H438" t="s">
        <v>9197</v>
      </c>
      <c r="I438" t="s">
        <v>9196</v>
      </c>
      <c r="J438" t="s">
        <v>9195</v>
      </c>
      <c r="K438" t="s">
        <v>9194</v>
      </c>
      <c r="L438" t="s">
        <v>9193</v>
      </c>
      <c r="M438" t="s">
        <v>9953</v>
      </c>
      <c r="N438" t="s">
        <v>9952</v>
      </c>
      <c r="O438" t="s">
        <v>9951</v>
      </c>
      <c r="P438" t="s">
        <v>9950</v>
      </c>
      <c r="Q438" t="s">
        <v>9949</v>
      </c>
      <c r="R438" t="s">
        <v>9948</v>
      </c>
      <c r="S438" t="s">
        <v>9947</v>
      </c>
      <c r="T438" t="s">
        <v>9946</v>
      </c>
      <c r="U438" t="s">
        <v>14972</v>
      </c>
      <c r="V438" t="s">
        <v>15065</v>
      </c>
      <c r="W438" t="s">
        <v>15064</v>
      </c>
    </row>
    <row r="439" spans="1:23" x14ac:dyDescent="0.3">
      <c r="A439" t="s">
        <v>968</v>
      </c>
      <c r="B439" t="s">
        <v>969</v>
      </c>
      <c r="C439" t="s">
        <v>15063</v>
      </c>
      <c r="E439" t="s">
        <v>15062</v>
      </c>
      <c r="G439" t="s">
        <v>9198</v>
      </c>
      <c r="H439" t="s">
        <v>9197</v>
      </c>
      <c r="I439" t="s">
        <v>9196</v>
      </c>
      <c r="J439" t="s">
        <v>9195</v>
      </c>
      <c r="K439" t="s">
        <v>9194</v>
      </c>
      <c r="L439" t="s">
        <v>9193</v>
      </c>
      <c r="M439" t="s">
        <v>9953</v>
      </c>
      <c r="N439" t="s">
        <v>9952</v>
      </c>
      <c r="O439" t="s">
        <v>9951</v>
      </c>
      <c r="P439" t="s">
        <v>9950</v>
      </c>
      <c r="Q439" t="s">
        <v>9949</v>
      </c>
      <c r="R439" t="s">
        <v>9948</v>
      </c>
      <c r="S439" t="s">
        <v>9947</v>
      </c>
      <c r="T439" t="s">
        <v>9946</v>
      </c>
      <c r="U439" t="s">
        <v>15061</v>
      </c>
      <c r="V439" t="s">
        <v>15060</v>
      </c>
      <c r="W439" t="s">
        <v>15059</v>
      </c>
    </row>
    <row r="440" spans="1:23" x14ac:dyDescent="0.3">
      <c r="A440" t="s">
        <v>970</v>
      </c>
      <c r="B440" t="s">
        <v>971</v>
      </c>
      <c r="C440" t="s">
        <v>15046</v>
      </c>
      <c r="E440" t="s">
        <v>15058</v>
      </c>
      <c r="G440" t="s">
        <v>9198</v>
      </c>
      <c r="H440" t="s">
        <v>9197</v>
      </c>
      <c r="I440" t="s">
        <v>9196</v>
      </c>
      <c r="J440" t="s">
        <v>9195</v>
      </c>
      <c r="K440" t="s">
        <v>9194</v>
      </c>
      <c r="L440" t="s">
        <v>9193</v>
      </c>
      <c r="M440" t="s">
        <v>9953</v>
      </c>
      <c r="N440" t="s">
        <v>9952</v>
      </c>
      <c r="O440" t="s">
        <v>9951</v>
      </c>
      <c r="P440" t="s">
        <v>9950</v>
      </c>
      <c r="Q440" t="s">
        <v>9949</v>
      </c>
      <c r="R440" t="s">
        <v>9948</v>
      </c>
      <c r="S440" t="s">
        <v>9947</v>
      </c>
      <c r="T440" t="s">
        <v>9946</v>
      </c>
      <c r="U440" t="s">
        <v>15044</v>
      </c>
      <c r="V440" t="s">
        <v>15043</v>
      </c>
      <c r="W440" t="s">
        <v>15042</v>
      </c>
    </row>
    <row r="441" spans="1:23" x14ac:dyDescent="0.3">
      <c r="A441" t="s">
        <v>972</v>
      </c>
      <c r="B441" t="s">
        <v>973</v>
      </c>
      <c r="C441" t="s">
        <v>15046</v>
      </c>
      <c r="E441" t="s">
        <v>15057</v>
      </c>
      <c r="G441" t="s">
        <v>9198</v>
      </c>
      <c r="H441" t="s">
        <v>9197</v>
      </c>
      <c r="I441" t="s">
        <v>9196</v>
      </c>
      <c r="J441" t="s">
        <v>9195</v>
      </c>
      <c r="K441" t="s">
        <v>9194</v>
      </c>
      <c r="L441" t="s">
        <v>9193</v>
      </c>
      <c r="M441" t="s">
        <v>9953</v>
      </c>
      <c r="N441" t="s">
        <v>9952</v>
      </c>
      <c r="O441" t="s">
        <v>9951</v>
      </c>
      <c r="P441" t="s">
        <v>9950</v>
      </c>
      <c r="Q441" t="s">
        <v>9949</v>
      </c>
      <c r="R441" t="s">
        <v>9948</v>
      </c>
      <c r="S441" t="s">
        <v>9947</v>
      </c>
      <c r="T441" t="s">
        <v>9946</v>
      </c>
      <c r="U441" t="s">
        <v>15044</v>
      </c>
      <c r="V441" t="s">
        <v>15043</v>
      </c>
      <c r="W441" t="s">
        <v>15042</v>
      </c>
    </row>
    <row r="442" spans="1:23" x14ac:dyDescent="0.3">
      <c r="A442" t="s">
        <v>974</v>
      </c>
      <c r="B442" t="s">
        <v>975</v>
      </c>
      <c r="C442" t="s">
        <v>15051</v>
      </c>
      <c r="E442" t="s">
        <v>15056</v>
      </c>
      <c r="G442" t="s">
        <v>9198</v>
      </c>
      <c r="H442" t="s">
        <v>9197</v>
      </c>
      <c r="I442" t="s">
        <v>9196</v>
      </c>
      <c r="J442" t="s">
        <v>9195</v>
      </c>
      <c r="K442" t="s">
        <v>9194</v>
      </c>
      <c r="L442" t="s">
        <v>9193</v>
      </c>
      <c r="M442" t="s">
        <v>9953</v>
      </c>
      <c r="N442" t="s">
        <v>9952</v>
      </c>
      <c r="O442" t="s">
        <v>9951</v>
      </c>
      <c r="P442" t="s">
        <v>9950</v>
      </c>
      <c r="Q442" t="s">
        <v>9949</v>
      </c>
      <c r="R442" t="s">
        <v>9948</v>
      </c>
      <c r="S442" t="s">
        <v>9947</v>
      </c>
      <c r="T442" t="s">
        <v>9946</v>
      </c>
      <c r="U442" t="s">
        <v>15049</v>
      </c>
      <c r="V442" t="s">
        <v>15048</v>
      </c>
      <c r="W442" t="s">
        <v>15047</v>
      </c>
    </row>
    <row r="443" spans="1:23" x14ac:dyDescent="0.3">
      <c r="A443" t="s">
        <v>976</v>
      </c>
      <c r="B443" t="s">
        <v>977</v>
      </c>
      <c r="C443" t="s">
        <v>15051</v>
      </c>
      <c r="E443" t="s">
        <v>15055</v>
      </c>
      <c r="G443" t="s">
        <v>9198</v>
      </c>
      <c r="H443" t="s">
        <v>9197</v>
      </c>
      <c r="I443" t="s">
        <v>9196</v>
      </c>
      <c r="J443" t="s">
        <v>9195</v>
      </c>
      <c r="K443" t="s">
        <v>9194</v>
      </c>
      <c r="L443" t="s">
        <v>9193</v>
      </c>
      <c r="M443" t="s">
        <v>9953</v>
      </c>
      <c r="N443" t="s">
        <v>9952</v>
      </c>
      <c r="O443" t="s">
        <v>9951</v>
      </c>
      <c r="P443" t="s">
        <v>9950</v>
      </c>
      <c r="Q443" t="s">
        <v>9949</v>
      </c>
      <c r="R443" t="s">
        <v>9948</v>
      </c>
      <c r="S443" t="s">
        <v>9947</v>
      </c>
      <c r="T443" t="s">
        <v>9946</v>
      </c>
      <c r="U443" t="s">
        <v>15049</v>
      </c>
      <c r="V443" t="s">
        <v>15048</v>
      </c>
      <c r="W443" t="s">
        <v>15047</v>
      </c>
    </row>
    <row r="444" spans="1:23" x14ac:dyDescent="0.3">
      <c r="A444" t="s">
        <v>978</v>
      </c>
      <c r="B444" t="s">
        <v>979</v>
      </c>
      <c r="C444" t="s">
        <v>15051</v>
      </c>
      <c r="E444" t="s">
        <v>15054</v>
      </c>
      <c r="G444" t="s">
        <v>9198</v>
      </c>
      <c r="H444" t="s">
        <v>9197</v>
      </c>
      <c r="I444" t="s">
        <v>9196</v>
      </c>
      <c r="J444" t="s">
        <v>9195</v>
      </c>
      <c r="K444" t="s">
        <v>9194</v>
      </c>
      <c r="L444" t="s">
        <v>9193</v>
      </c>
      <c r="M444" t="s">
        <v>9953</v>
      </c>
      <c r="N444" t="s">
        <v>9952</v>
      </c>
      <c r="O444" t="s">
        <v>9951</v>
      </c>
      <c r="P444" t="s">
        <v>9950</v>
      </c>
      <c r="Q444" t="s">
        <v>9949</v>
      </c>
      <c r="R444" t="s">
        <v>9948</v>
      </c>
      <c r="S444" t="s">
        <v>9947</v>
      </c>
      <c r="T444" t="s">
        <v>9946</v>
      </c>
      <c r="U444" t="s">
        <v>15049</v>
      </c>
      <c r="V444" t="s">
        <v>15048</v>
      </c>
      <c r="W444" t="s">
        <v>15047</v>
      </c>
    </row>
    <row r="445" spans="1:23" x14ac:dyDescent="0.3">
      <c r="A445" t="s">
        <v>980</v>
      </c>
      <c r="B445" t="s">
        <v>981</v>
      </c>
      <c r="C445" t="s">
        <v>15051</v>
      </c>
      <c r="E445" t="s">
        <v>15053</v>
      </c>
      <c r="G445" t="s">
        <v>9198</v>
      </c>
      <c r="H445" t="s">
        <v>9197</v>
      </c>
      <c r="I445" t="s">
        <v>9196</v>
      </c>
      <c r="J445" t="s">
        <v>9195</v>
      </c>
      <c r="K445" t="s">
        <v>9194</v>
      </c>
      <c r="L445" t="s">
        <v>9193</v>
      </c>
      <c r="M445" t="s">
        <v>9953</v>
      </c>
      <c r="N445" t="s">
        <v>9952</v>
      </c>
      <c r="O445" t="s">
        <v>9951</v>
      </c>
      <c r="P445" t="s">
        <v>9950</v>
      </c>
      <c r="Q445" t="s">
        <v>9949</v>
      </c>
      <c r="R445" t="s">
        <v>9948</v>
      </c>
      <c r="S445" t="s">
        <v>9947</v>
      </c>
      <c r="T445" t="s">
        <v>9946</v>
      </c>
      <c r="U445" t="s">
        <v>15049</v>
      </c>
      <c r="V445" t="s">
        <v>15048</v>
      </c>
      <c r="W445" t="s">
        <v>15047</v>
      </c>
    </row>
    <row r="446" spans="1:23" x14ac:dyDescent="0.3">
      <c r="A446" t="s">
        <v>982</v>
      </c>
      <c r="B446" t="s">
        <v>983</v>
      </c>
      <c r="C446" t="s">
        <v>15046</v>
      </c>
      <c r="E446" t="s">
        <v>15052</v>
      </c>
      <c r="G446" t="s">
        <v>9198</v>
      </c>
      <c r="H446" t="s">
        <v>9197</v>
      </c>
      <c r="I446" t="s">
        <v>9196</v>
      </c>
      <c r="J446" t="s">
        <v>9195</v>
      </c>
      <c r="K446" t="s">
        <v>9194</v>
      </c>
      <c r="L446" t="s">
        <v>9193</v>
      </c>
      <c r="M446" t="s">
        <v>9953</v>
      </c>
      <c r="N446" t="s">
        <v>9952</v>
      </c>
      <c r="O446" t="s">
        <v>9951</v>
      </c>
      <c r="P446" t="s">
        <v>9950</v>
      </c>
      <c r="Q446" t="s">
        <v>9949</v>
      </c>
      <c r="R446" t="s">
        <v>9948</v>
      </c>
      <c r="S446" t="s">
        <v>9947</v>
      </c>
      <c r="T446" t="s">
        <v>9946</v>
      </c>
      <c r="U446" t="s">
        <v>15044</v>
      </c>
      <c r="V446" t="s">
        <v>15043</v>
      </c>
      <c r="W446" t="s">
        <v>15042</v>
      </c>
    </row>
    <row r="447" spans="1:23" x14ac:dyDescent="0.3">
      <c r="A447" t="s">
        <v>984</v>
      </c>
      <c r="B447" t="s">
        <v>985</v>
      </c>
      <c r="C447" t="s">
        <v>15051</v>
      </c>
      <c r="E447" t="s">
        <v>15050</v>
      </c>
      <c r="G447" t="s">
        <v>9198</v>
      </c>
      <c r="H447" t="s">
        <v>9197</v>
      </c>
      <c r="I447" t="s">
        <v>9196</v>
      </c>
      <c r="J447" t="s">
        <v>9195</v>
      </c>
      <c r="K447" t="s">
        <v>9194</v>
      </c>
      <c r="L447" t="s">
        <v>9193</v>
      </c>
      <c r="M447" t="s">
        <v>9953</v>
      </c>
      <c r="N447" t="s">
        <v>9952</v>
      </c>
      <c r="O447" t="s">
        <v>9951</v>
      </c>
      <c r="P447" t="s">
        <v>9950</v>
      </c>
      <c r="Q447" t="s">
        <v>9949</v>
      </c>
      <c r="R447" t="s">
        <v>9948</v>
      </c>
      <c r="S447" t="s">
        <v>9947</v>
      </c>
      <c r="T447" t="s">
        <v>9946</v>
      </c>
      <c r="U447" t="s">
        <v>15049</v>
      </c>
      <c r="V447" t="s">
        <v>15048</v>
      </c>
      <c r="W447" t="s">
        <v>15047</v>
      </c>
    </row>
    <row r="448" spans="1:23" x14ac:dyDescent="0.3">
      <c r="A448" t="s">
        <v>986</v>
      </c>
      <c r="B448" t="s">
        <v>987</v>
      </c>
      <c r="C448" t="s">
        <v>15046</v>
      </c>
      <c r="E448" t="s">
        <v>15045</v>
      </c>
      <c r="G448" t="s">
        <v>9198</v>
      </c>
      <c r="H448" t="s">
        <v>9197</v>
      </c>
      <c r="I448" t="s">
        <v>9196</v>
      </c>
      <c r="J448" t="s">
        <v>9195</v>
      </c>
      <c r="K448" t="s">
        <v>9194</v>
      </c>
      <c r="L448" t="s">
        <v>9193</v>
      </c>
      <c r="M448" t="s">
        <v>9953</v>
      </c>
      <c r="N448" t="s">
        <v>9952</v>
      </c>
      <c r="O448" t="s">
        <v>9951</v>
      </c>
      <c r="P448" t="s">
        <v>9950</v>
      </c>
      <c r="Q448" t="s">
        <v>9949</v>
      </c>
      <c r="R448" t="s">
        <v>9948</v>
      </c>
      <c r="S448" t="s">
        <v>9947</v>
      </c>
      <c r="T448" t="s">
        <v>9946</v>
      </c>
      <c r="U448" t="s">
        <v>15044</v>
      </c>
      <c r="V448" t="s">
        <v>15043</v>
      </c>
      <c r="W448" t="s">
        <v>15042</v>
      </c>
    </row>
    <row r="449" spans="1:23" x14ac:dyDescent="0.3">
      <c r="A449" t="s">
        <v>988</v>
      </c>
      <c r="B449" t="s">
        <v>989</v>
      </c>
      <c r="C449" t="s">
        <v>15024</v>
      </c>
      <c r="E449" t="s">
        <v>15041</v>
      </c>
      <c r="G449" t="s">
        <v>9198</v>
      </c>
      <c r="H449" t="s">
        <v>9197</v>
      </c>
      <c r="I449" t="s">
        <v>9196</v>
      </c>
      <c r="J449" t="s">
        <v>9195</v>
      </c>
      <c r="K449" t="s">
        <v>9194</v>
      </c>
      <c r="L449" t="s">
        <v>9193</v>
      </c>
      <c r="M449" t="s">
        <v>9953</v>
      </c>
      <c r="N449" t="s">
        <v>9952</v>
      </c>
      <c r="O449" t="s">
        <v>9951</v>
      </c>
      <c r="P449" t="s">
        <v>9950</v>
      </c>
      <c r="Q449" t="s">
        <v>9949</v>
      </c>
      <c r="R449" t="s">
        <v>9948</v>
      </c>
      <c r="S449" t="s">
        <v>9947</v>
      </c>
      <c r="T449" t="s">
        <v>9946</v>
      </c>
      <c r="U449" t="s">
        <v>15022</v>
      </c>
      <c r="V449" t="s">
        <v>15021</v>
      </c>
      <c r="W449" t="s">
        <v>15020</v>
      </c>
    </row>
    <row r="450" spans="1:23" x14ac:dyDescent="0.3">
      <c r="A450" t="s">
        <v>990</v>
      </c>
      <c r="B450" t="s">
        <v>991</v>
      </c>
      <c r="C450" t="s">
        <v>15024</v>
      </c>
      <c r="E450" t="s">
        <v>15040</v>
      </c>
      <c r="G450" t="s">
        <v>9198</v>
      </c>
      <c r="H450" t="s">
        <v>9197</v>
      </c>
      <c r="I450" t="s">
        <v>9196</v>
      </c>
      <c r="J450" t="s">
        <v>9195</v>
      </c>
      <c r="K450" t="s">
        <v>9194</v>
      </c>
      <c r="L450" t="s">
        <v>9193</v>
      </c>
      <c r="M450" t="s">
        <v>9953</v>
      </c>
      <c r="N450" t="s">
        <v>9952</v>
      </c>
      <c r="O450" t="s">
        <v>9951</v>
      </c>
      <c r="P450" t="s">
        <v>9950</v>
      </c>
      <c r="Q450" t="s">
        <v>9949</v>
      </c>
      <c r="R450" t="s">
        <v>9948</v>
      </c>
      <c r="S450" t="s">
        <v>9947</v>
      </c>
      <c r="T450" t="s">
        <v>9946</v>
      </c>
      <c r="U450" t="s">
        <v>15022</v>
      </c>
      <c r="V450" t="s">
        <v>15021</v>
      </c>
      <c r="W450" t="s">
        <v>15020</v>
      </c>
    </row>
    <row r="451" spans="1:23" x14ac:dyDescent="0.3">
      <c r="A451" t="s">
        <v>992</v>
      </c>
      <c r="B451" t="s">
        <v>993</v>
      </c>
      <c r="C451" t="s">
        <v>15017</v>
      </c>
      <c r="E451" t="s">
        <v>15039</v>
      </c>
      <c r="G451" t="s">
        <v>9198</v>
      </c>
      <c r="H451" t="s">
        <v>9197</v>
      </c>
      <c r="I451" t="s">
        <v>9196</v>
      </c>
      <c r="J451" t="s">
        <v>9195</v>
      </c>
      <c r="K451" t="s">
        <v>9194</v>
      </c>
      <c r="L451" t="s">
        <v>9193</v>
      </c>
      <c r="M451" t="s">
        <v>9953</v>
      </c>
      <c r="N451" t="s">
        <v>9952</v>
      </c>
      <c r="O451" t="s">
        <v>9951</v>
      </c>
      <c r="P451" t="s">
        <v>9950</v>
      </c>
      <c r="Q451" t="s">
        <v>9949</v>
      </c>
      <c r="R451" t="s">
        <v>9948</v>
      </c>
      <c r="S451" t="s">
        <v>9947</v>
      </c>
      <c r="T451" t="s">
        <v>9946</v>
      </c>
      <c r="U451" t="s">
        <v>15015</v>
      </c>
      <c r="V451" t="s">
        <v>15014</v>
      </c>
      <c r="W451" t="s">
        <v>15013</v>
      </c>
    </row>
    <row r="452" spans="1:23" x14ac:dyDescent="0.3">
      <c r="A452" t="s">
        <v>994</v>
      </c>
      <c r="B452" t="s">
        <v>995</v>
      </c>
      <c r="C452" t="s">
        <v>15024</v>
      </c>
      <c r="E452" t="s">
        <v>15038</v>
      </c>
      <c r="G452" t="s">
        <v>9198</v>
      </c>
      <c r="H452" t="s">
        <v>9197</v>
      </c>
      <c r="I452" t="s">
        <v>9196</v>
      </c>
      <c r="J452" t="s">
        <v>9195</v>
      </c>
      <c r="K452" t="s">
        <v>9194</v>
      </c>
      <c r="L452" t="s">
        <v>9193</v>
      </c>
      <c r="M452" t="s">
        <v>9953</v>
      </c>
      <c r="N452" t="s">
        <v>9952</v>
      </c>
      <c r="O452" t="s">
        <v>9951</v>
      </c>
      <c r="P452" t="s">
        <v>9950</v>
      </c>
      <c r="Q452" t="s">
        <v>9949</v>
      </c>
      <c r="R452" t="s">
        <v>9948</v>
      </c>
      <c r="S452" t="s">
        <v>9947</v>
      </c>
      <c r="T452" t="s">
        <v>9946</v>
      </c>
      <c r="U452" t="s">
        <v>15022</v>
      </c>
      <c r="V452" t="s">
        <v>15021</v>
      </c>
      <c r="W452" t="s">
        <v>15020</v>
      </c>
    </row>
    <row r="453" spans="1:23" x14ac:dyDescent="0.3">
      <c r="A453" t="s">
        <v>996</v>
      </c>
      <c r="B453" t="s">
        <v>997</v>
      </c>
      <c r="C453" t="s">
        <v>15024</v>
      </c>
      <c r="E453" t="s">
        <v>15037</v>
      </c>
      <c r="G453" t="s">
        <v>9198</v>
      </c>
      <c r="H453" t="s">
        <v>9197</v>
      </c>
      <c r="I453" t="s">
        <v>9196</v>
      </c>
      <c r="J453" t="s">
        <v>9195</v>
      </c>
      <c r="K453" t="s">
        <v>9194</v>
      </c>
      <c r="L453" t="s">
        <v>9193</v>
      </c>
      <c r="M453" t="s">
        <v>9953</v>
      </c>
      <c r="N453" t="s">
        <v>9952</v>
      </c>
      <c r="O453" t="s">
        <v>9951</v>
      </c>
      <c r="P453" t="s">
        <v>9950</v>
      </c>
      <c r="Q453" t="s">
        <v>9949</v>
      </c>
      <c r="R453" t="s">
        <v>9948</v>
      </c>
      <c r="S453" t="s">
        <v>9947</v>
      </c>
      <c r="T453" t="s">
        <v>9946</v>
      </c>
      <c r="U453" t="s">
        <v>15022</v>
      </c>
      <c r="V453" t="s">
        <v>15021</v>
      </c>
      <c r="W453" t="s">
        <v>15020</v>
      </c>
    </row>
    <row r="454" spans="1:23" x14ac:dyDescent="0.3">
      <c r="A454" t="s">
        <v>998</v>
      </c>
      <c r="B454" t="s">
        <v>999</v>
      </c>
      <c r="C454" t="s">
        <v>15017</v>
      </c>
      <c r="E454" t="s">
        <v>15036</v>
      </c>
      <c r="G454" t="s">
        <v>9198</v>
      </c>
      <c r="H454" t="s">
        <v>9197</v>
      </c>
      <c r="I454" t="s">
        <v>9196</v>
      </c>
      <c r="J454" t="s">
        <v>9195</v>
      </c>
      <c r="K454" t="s">
        <v>9194</v>
      </c>
      <c r="L454" t="s">
        <v>9193</v>
      </c>
      <c r="M454" t="s">
        <v>9953</v>
      </c>
      <c r="N454" t="s">
        <v>9952</v>
      </c>
      <c r="O454" t="s">
        <v>9951</v>
      </c>
      <c r="P454" t="s">
        <v>9950</v>
      </c>
      <c r="Q454" t="s">
        <v>9949</v>
      </c>
      <c r="R454" t="s">
        <v>9948</v>
      </c>
      <c r="S454" t="s">
        <v>9947</v>
      </c>
      <c r="T454" t="s">
        <v>9946</v>
      </c>
      <c r="U454" t="s">
        <v>15015</v>
      </c>
      <c r="V454" t="s">
        <v>15014</v>
      </c>
      <c r="W454" t="s">
        <v>15013</v>
      </c>
    </row>
    <row r="455" spans="1:23" x14ac:dyDescent="0.3">
      <c r="A455" t="s">
        <v>1000</v>
      </c>
      <c r="B455" t="s">
        <v>1001</v>
      </c>
      <c r="C455" t="s">
        <v>15017</v>
      </c>
      <c r="E455" t="s">
        <v>15035</v>
      </c>
      <c r="G455" t="s">
        <v>9198</v>
      </c>
      <c r="H455" t="s">
        <v>9197</v>
      </c>
      <c r="I455" t="s">
        <v>9196</v>
      </c>
      <c r="J455" t="s">
        <v>9195</v>
      </c>
      <c r="K455" t="s">
        <v>9194</v>
      </c>
      <c r="L455" t="s">
        <v>9193</v>
      </c>
      <c r="M455" t="s">
        <v>9953</v>
      </c>
      <c r="N455" t="s">
        <v>9952</v>
      </c>
      <c r="O455" t="s">
        <v>9951</v>
      </c>
      <c r="P455" t="s">
        <v>9950</v>
      </c>
      <c r="Q455" t="s">
        <v>9949</v>
      </c>
      <c r="R455" t="s">
        <v>9948</v>
      </c>
      <c r="S455" t="s">
        <v>9947</v>
      </c>
      <c r="T455" t="s">
        <v>9946</v>
      </c>
      <c r="U455" t="s">
        <v>15015</v>
      </c>
      <c r="V455" t="s">
        <v>15014</v>
      </c>
      <c r="W455" t="s">
        <v>15013</v>
      </c>
    </row>
    <row r="456" spans="1:23" x14ac:dyDescent="0.3">
      <c r="A456" t="s">
        <v>1002</v>
      </c>
      <c r="B456" t="s">
        <v>1003</v>
      </c>
      <c r="C456" t="s">
        <v>15017</v>
      </c>
      <c r="E456" t="s">
        <v>15034</v>
      </c>
      <c r="G456" t="s">
        <v>9198</v>
      </c>
      <c r="H456" t="s">
        <v>9197</v>
      </c>
      <c r="I456" t="s">
        <v>9196</v>
      </c>
      <c r="J456" t="s">
        <v>9195</v>
      </c>
      <c r="K456" t="s">
        <v>9194</v>
      </c>
      <c r="L456" t="s">
        <v>9193</v>
      </c>
      <c r="M456" t="s">
        <v>9953</v>
      </c>
      <c r="N456" t="s">
        <v>9952</v>
      </c>
      <c r="O456" t="s">
        <v>9951</v>
      </c>
      <c r="P456" t="s">
        <v>9950</v>
      </c>
      <c r="Q456" t="s">
        <v>9949</v>
      </c>
      <c r="R456" t="s">
        <v>9948</v>
      </c>
      <c r="S456" t="s">
        <v>9947</v>
      </c>
      <c r="T456" t="s">
        <v>9946</v>
      </c>
      <c r="U456" t="s">
        <v>15015</v>
      </c>
      <c r="V456" t="s">
        <v>15014</v>
      </c>
      <c r="W456" t="s">
        <v>15013</v>
      </c>
    </row>
    <row r="457" spans="1:23" x14ac:dyDescent="0.3">
      <c r="A457" t="s">
        <v>15033</v>
      </c>
      <c r="B457" t="s">
        <v>1005</v>
      </c>
      <c r="C457" t="s">
        <v>14995</v>
      </c>
      <c r="E457" t="s">
        <v>15032</v>
      </c>
      <c r="G457" t="s">
        <v>9198</v>
      </c>
      <c r="H457" t="s">
        <v>9197</v>
      </c>
      <c r="I457" t="s">
        <v>9196</v>
      </c>
      <c r="J457" t="s">
        <v>9195</v>
      </c>
      <c r="K457" t="s">
        <v>9194</v>
      </c>
      <c r="L457" t="s">
        <v>9193</v>
      </c>
      <c r="M457" t="s">
        <v>9953</v>
      </c>
      <c r="N457" t="s">
        <v>9952</v>
      </c>
      <c r="O457" t="s">
        <v>9951</v>
      </c>
      <c r="P457" t="s">
        <v>9950</v>
      </c>
      <c r="Q457" t="s">
        <v>9949</v>
      </c>
      <c r="R457" t="s">
        <v>9948</v>
      </c>
      <c r="S457" t="s">
        <v>9947</v>
      </c>
      <c r="T457" t="s">
        <v>9946</v>
      </c>
      <c r="U457" t="s">
        <v>14993</v>
      </c>
      <c r="V457" t="s">
        <v>14992</v>
      </c>
      <c r="W457" t="s">
        <v>14991</v>
      </c>
    </row>
    <row r="458" spans="1:23" x14ac:dyDescent="0.3">
      <c r="A458" t="s">
        <v>15031</v>
      </c>
      <c r="B458" t="s">
        <v>1007</v>
      </c>
      <c r="C458" t="s">
        <v>14995</v>
      </c>
      <c r="E458" t="s">
        <v>15030</v>
      </c>
      <c r="G458" t="s">
        <v>9198</v>
      </c>
      <c r="H458" t="s">
        <v>9197</v>
      </c>
      <c r="I458" t="s">
        <v>9196</v>
      </c>
      <c r="J458" t="s">
        <v>9195</v>
      </c>
      <c r="K458" t="s">
        <v>9194</v>
      </c>
      <c r="L458" t="s">
        <v>9193</v>
      </c>
      <c r="M458" t="s">
        <v>9953</v>
      </c>
      <c r="N458" t="s">
        <v>9952</v>
      </c>
      <c r="O458" t="s">
        <v>9951</v>
      </c>
      <c r="P458" t="s">
        <v>9950</v>
      </c>
      <c r="Q458" t="s">
        <v>9949</v>
      </c>
      <c r="R458" t="s">
        <v>9948</v>
      </c>
      <c r="S458" t="s">
        <v>9947</v>
      </c>
      <c r="T458" t="s">
        <v>9946</v>
      </c>
      <c r="U458" t="s">
        <v>14993</v>
      </c>
      <c r="V458" t="s">
        <v>14992</v>
      </c>
      <c r="W458" t="s">
        <v>14991</v>
      </c>
    </row>
    <row r="459" spans="1:23" x14ac:dyDescent="0.3">
      <c r="A459" t="s">
        <v>1008</v>
      </c>
      <c r="B459" t="s">
        <v>1009</v>
      </c>
      <c r="C459" t="s">
        <v>14989</v>
      </c>
      <c r="E459" t="s">
        <v>15029</v>
      </c>
      <c r="G459" t="s">
        <v>9198</v>
      </c>
      <c r="H459" t="s">
        <v>9197</v>
      </c>
      <c r="I459" t="s">
        <v>9196</v>
      </c>
      <c r="J459" t="s">
        <v>9195</v>
      </c>
      <c r="K459" t="s">
        <v>9194</v>
      </c>
      <c r="L459" t="s">
        <v>9193</v>
      </c>
      <c r="M459" t="s">
        <v>9953</v>
      </c>
      <c r="N459" t="s">
        <v>9952</v>
      </c>
      <c r="O459" t="s">
        <v>9951</v>
      </c>
      <c r="P459" t="s">
        <v>9950</v>
      </c>
      <c r="Q459" t="s">
        <v>9949</v>
      </c>
      <c r="R459" t="s">
        <v>9948</v>
      </c>
      <c r="S459" t="s">
        <v>9947</v>
      </c>
      <c r="T459" t="s">
        <v>14830</v>
      </c>
      <c r="U459" t="s">
        <v>14987</v>
      </c>
      <c r="V459" t="s">
        <v>14986</v>
      </c>
      <c r="W459" t="s">
        <v>14985</v>
      </c>
    </row>
    <row r="460" spans="1:23" x14ac:dyDescent="0.3">
      <c r="A460" t="s">
        <v>1010</v>
      </c>
      <c r="B460" t="s">
        <v>1011</v>
      </c>
      <c r="C460" t="s">
        <v>14989</v>
      </c>
      <c r="E460" t="s">
        <v>15028</v>
      </c>
      <c r="G460" t="s">
        <v>9198</v>
      </c>
      <c r="H460" t="s">
        <v>9197</v>
      </c>
      <c r="I460" t="s">
        <v>9196</v>
      </c>
      <c r="J460" t="s">
        <v>9195</v>
      </c>
      <c r="K460" t="s">
        <v>9194</v>
      </c>
      <c r="L460" t="s">
        <v>9193</v>
      </c>
      <c r="M460" t="s">
        <v>9953</v>
      </c>
      <c r="N460" t="s">
        <v>9952</v>
      </c>
      <c r="O460" t="s">
        <v>9951</v>
      </c>
      <c r="P460" t="s">
        <v>9950</v>
      </c>
      <c r="Q460" t="s">
        <v>9949</v>
      </c>
      <c r="R460" t="s">
        <v>9948</v>
      </c>
      <c r="S460" t="s">
        <v>9947</v>
      </c>
      <c r="T460" t="s">
        <v>14830</v>
      </c>
      <c r="U460" t="s">
        <v>14987</v>
      </c>
      <c r="V460" t="s">
        <v>14986</v>
      </c>
      <c r="W460" t="s">
        <v>14985</v>
      </c>
    </row>
    <row r="461" spans="1:23" x14ac:dyDescent="0.3">
      <c r="A461" t="s">
        <v>1012</v>
      </c>
      <c r="B461" t="s">
        <v>1013</v>
      </c>
      <c r="C461" t="s">
        <v>14989</v>
      </c>
      <c r="E461" t="s">
        <v>15027</v>
      </c>
      <c r="G461" t="s">
        <v>9198</v>
      </c>
      <c r="H461" t="s">
        <v>9197</v>
      </c>
      <c r="I461" t="s">
        <v>9196</v>
      </c>
      <c r="J461" t="s">
        <v>9195</v>
      </c>
      <c r="K461" t="s">
        <v>9194</v>
      </c>
      <c r="L461" t="s">
        <v>9193</v>
      </c>
      <c r="M461" t="s">
        <v>9953</v>
      </c>
      <c r="N461" t="s">
        <v>9952</v>
      </c>
      <c r="O461" t="s">
        <v>9951</v>
      </c>
      <c r="P461" t="s">
        <v>9950</v>
      </c>
      <c r="Q461" t="s">
        <v>9949</v>
      </c>
      <c r="R461" t="s">
        <v>9948</v>
      </c>
      <c r="S461" t="s">
        <v>9947</v>
      </c>
      <c r="T461" t="s">
        <v>14830</v>
      </c>
      <c r="U461" t="s">
        <v>14987</v>
      </c>
      <c r="V461" t="s">
        <v>14986</v>
      </c>
      <c r="W461" t="s">
        <v>14985</v>
      </c>
    </row>
    <row r="462" spans="1:23" x14ac:dyDescent="0.3">
      <c r="A462" t="s">
        <v>15026</v>
      </c>
      <c r="B462" t="s">
        <v>1015</v>
      </c>
      <c r="C462" t="s">
        <v>14995</v>
      </c>
      <c r="E462" t="s">
        <v>15025</v>
      </c>
      <c r="G462" t="s">
        <v>9198</v>
      </c>
      <c r="H462" t="s">
        <v>9197</v>
      </c>
      <c r="I462" t="s">
        <v>9196</v>
      </c>
      <c r="J462" t="s">
        <v>9195</v>
      </c>
      <c r="K462" t="s">
        <v>9194</v>
      </c>
      <c r="L462" t="s">
        <v>9193</v>
      </c>
      <c r="M462" t="s">
        <v>9953</v>
      </c>
      <c r="N462" t="s">
        <v>9952</v>
      </c>
      <c r="O462" t="s">
        <v>9951</v>
      </c>
      <c r="P462" t="s">
        <v>9950</v>
      </c>
      <c r="Q462" t="s">
        <v>9949</v>
      </c>
      <c r="R462" t="s">
        <v>9948</v>
      </c>
      <c r="S462" t="s">
        <v>9947</v>
      </c>
      <c r="T462" t="s">
        <v>9946</v>
      </c>
      <c r="U462" t="s">
        <v>14993</v>
      </c>
      <c r="V462" t="s">
        <v>14992</v>
      </c>
      <c r="W462" t="s">
        <v>14991</v>
      </c>
    </row>
    <row r="463" spans="1:23" x14ac:dyDescent="0.3">
      <c r="A463" t="s">
        <v>1016</v>
      </c>
      <c r="B463" t="s">
        <v>1017</v>
      </c>
      <c r="C463" t="s">
        <v>15024</v>
      </c>
      <c r="E463" t="s">
        <v>15023</v>
      </c>
      <c r="G463" t="s">
        <v>9198</v>
      </c>
      <c r="H463" t="s">
        <v>9197</v>
      </c>
      <c r="I463" t="s">
        <v>9196</v>
      </c>
      <c r="J463" t="s">
        <v>9195</v>
      </c>
      <c r="K463" t="s">
        <v>9194</v>
      </c>
      <c r="L463" t="s">
        <v>9193</v>
      </c>
      <c r="M463" t="s">
        <v>9953</v>
      </c>
      <c r="N463" t="s">
        <v>9952</v>
      </c>
      <c r="O463" t="s">
        <v>9951</v>
      </c>
      <c r="P463" t="s">
        <v>9950</v>
      </c>
      <c r="Q463" t="s">
        <v>9949</v>
      </c>
      <c r="R463" t="s">
        <v>9948</v>
      </c>
      <c r="S463" t="s">
        <v>9947</v>
      </c>
      <c r="T463" t="s">
        <v>9946</v>
      </c>
      <c r="U463" t="s">
        <v>15022</v>
      </c>
      <c r="V463" t="s">
        <v>15021</v>
      </c>
      <c r="W463" t="s">
        <v>15020</v>
      </c>
    </row>
    <row r="464" spans="1:23" x14ac:dyDescent="0.3">
      <c r="A464" t="s">
        <v>1018</v>
      </c>
      <c r="B464" t="s">
        <v>1019</v>
      </c>
      <c r="C464" t="s">
        <v>14989</v>
      </c>
      <c r="E464" t="s">
        <v>15019</v>
      </c>
      <c r="G464" t="s">
        <v>9198</v>
      </c>
      <c r="H464" t="s">
        <v>9197</v>
      </c>
      <c r="I464" t="s">
        <v>9196</v>
      </c>
      <c r="J464" t="s">
        <v>9195</v>
      </c>
      <c r="K464" t="s">
        <v>9194</v>
      </c>
      <c r="L464" t="s">
        <v>9193</v>
      </c>
      <c r="M464" t="s">
        <v>9953</v>
      </c>
      <c r="N464" t="s">
        <v>9952</v>
      </c>
      <c r="O464" t="s">
        <v>9951</v>
      </c>
      <c r="P464" t="s">
        <v>9950</v>
      </c>
      <c r="Q464" t="s">
        <v>9949</v>
      </c>
      <c r="R464" t="s">
        <v>9948</v>
      </c>
      <c r="S464" t="s">
        <v>9947</v>
      </c>
      <c r="T464" t="s">
        <v>14830</v>
      </c>
      <c r="U464" t="s">
        <v>14987</v>
      </c>
      <c r="V464" t="s">
        <v>14986</v>
      </c>
      <c r="W464" t="s">
        <v>14985</v>
      </c>
    </row>
    <row r="465" spans="1:23" x14ac:dyDescent="0.3">
      <c r="A465" t="s">
        <v>1020</v>
      </c>
      <c r="B465" t="s">
        <v>1021</v>
      </c>
      <c r="C465" t="s">
        <v>14989</v>
      </c>
      <c r="E465" t="s">
        <v>15018</v>
      </c>
      <c r="G465" t="s">
        <v>9198</v>
      </c>
      <c r="H465" t="s">
        <v>9197</v>
      </c>
      <c r="I465" t="s">
        <v>9196</v>
      </c>
      <c r="J465" t="s">
        <v>9195</v>
      </c>
      <c r="K465" t="s">
        <v>9194</v>
      </c>
      <c r="L465" t="s">
        <v>9193</v>
      </c>
      <c r="M465" t="s">
        <v>9953</v>
      </c>
      <c r="N465" t="s">
        <v>9952</v>
      </c>
      <c r="O465" t="s">
        <v>9951</v>
      </c>
      <c r="P465" t="s">
        <v>9950</v>
      </c>
      <c r="Q465" t="s">
        <v>9949</v>
      </c>
      <c r="R465" t="s">
        <v>9948</v>
      </c>
      <c r="S465" t="s">
        <v>9947</v>
      </c>
      <c r="T465" t="s">
        <v>14830</v>
      </c>
      <c r="U465" t="s">
        <v>14987</v>
      </c>
      <c r="V465" t="s">
        <v>14986</v>
      </c>
      <c r="W465" t="s">
        <v>14985</v>
      </c>
    </row>
    <row r="466" spans="1:23" x14ac:dyDescent="0.3">
      <c r="A466" t="s">
        <v>1022</v>
      </c>
      <c r="B466" t="s">
        <v>1023</v>
      </c>
      <c r="C466" t="s">
        <v>15017</v>
      </c>
      <c r="E466" t="s">
        <v>15016</v>
      </c>
      <c r="G466" t="s">
        <v>9198</v>
      </c>
      <c r="H466" t="s">
        <v>9197</v>
      </c>
      <c r="I466" t="s">
        <v>9196</v>
      </c>
      <c r="J466" t="s">
        <v>9195</v>
      </c>
      <c r="K466" t="s">
        <v>9194</v>
      </c>
      <c r="L466" t="s">
        <v>9193</v>
      </c>
      <c r="M466" t="s">
        <v>9953</v>
      </c>
      <c r="N466" t="s">
        <v>9952</v>
      </c>
      <c r="O466" t="s">
        <v>9951</v>
      </c>
      <c r="P466" t="s">
        <v>9950</v>
      </c>
      <c r="Q466" t="s">
        <v>9949</v>
      </c>
      <c r="R466" t="s">
        <v>9948</v>
      </c>
      <c r="S466" t="s">
        <v>9947</v>
      </c>
      <c r="T466" t="s">
        <v>9946</v>
      </c>
      <c r="U466" t="s">
        <v>15015</v>
      </c>
      <c r="V466" t="s">
        <v>15014</v>
      </c>
      <c r="W466" t="s">
        <v>15013</v>
      </c>
    </row>
    <row r="467" spans="1:23" x14ac:dyDescent="0.3">
      <c r="A467" t="s">
        <v>1024</v>
      </c>
      <c r="B467" t="s">
        <v>1025</v>
      </c>
      <c r="C467" t="s">
        <v>14989</v>
      </c>
      <c r="E467" t="s">
        <v>15012</v>
      </c>
      <c r="G467" t="s">
        <v>9198</v>
      </c>
      <c r="H467" t="s">
        <v>9197</v>
      </c>
      <c r="I467" t="s">
        <v>9196</v>
      </c>
      <c r="J467" t="s">
        <v>9195</v>
      </c>
      <c r="K467" t="s">
        <v>9194</v>
      </c>
      <c r="L467" t="s">
        <v>9193</v>
      </c>
      <c r="M467" t="s">
        <v>9953</v>
      </c>
      <c r="N467" t="s">
        <v>9952</v>
      </c>
      <c r="O467" t="s">
        <v>9951</v>
      </c>
      <c r="P467" t="s">
        <v>9950</v>
      </c>
      <c r="Q467" t="s">
        <v>9949</v>
      </c>
      <c r="R467" t="s">
        <v>9948</v>
      </c>
      <c r="S467" t="s">
        <v>9947</v>
      </c>
      <c r="T467" t="s">
        <v>14830</v>
      </c>
      <c r="U467" t="s">
        <v>14987</v>
      </c>
      <c r="V467" t="s">
        <v>14986</v>
      </c>
      <c r="W467" t="s">
        <v>14985</v>
      </c>
    </row>
    <row r="468" spans="1:23" x14ac:dyDescent="0.3">
      <c r="A468" t="s">
        <v>1026</v>
      </c>
      <c r="B468" t="s">
        <v>1027</v>
      </c>
      <c r="C468" t="s">
        <v>14989</v>
      </c>
      <c r="E468" t="s">
        <v>15011</v>
      </c>
      <c r="G468" t="s">
        <v>9198</v>
      </c>
      <c r="H468" t="s">
        <v>9197</v>
      </c>
      <c r="I468" t="s">
        <v>9196</v>
      </c>
      <c r="J468" t="s">
        <v>9195</v>
      </c>
      <c r="K468" t="s">
        <v>9194</v>
      </c>
      <c r="L468" t="s">
        <v>9193</v>
      </c>
      <c r="M468" t="s">
        <v>9953</v>
      </c>
      <c r="N468" t="s">
        <v>9952</v>
      </c>
      <c r="O468" t="s">
        <v>9951</v>
      </c>
      <c r="P468" t="s">
        <v>9950</v>
      </c>
      <c r="Q468" t="s">
        <v>9949</v>
      </c>
      <c r="R468" t="s">
        <v>9948</v>
      </c>
      <c r="S468" t="s">
        <v>9947</v>
      </c>
      <c r="T468" t="s">
        <v>14830</v>
      </c>
      <c r="U468" t="s">
        <v>14987</v>
      </c>
      <c r="V468" t="s">
        <v>14986</v>
      </c>
      <c r="W468" t="s">
        <v>14985</v>
      </c>
    </row>
    <row r="469" spans="1:23" x14ac:dyDescent="0.3">
      <c r="A469" t="s">
        <v>15010</v>
      </c>
      <c r="B469" t="s">
        <v>1029</v>
      </c>
      <c r="C469" t="s">
        <v>14995</v>
      </c>
      <c r="E469" t="s">
        <v>15009</v>
      </c>
      <c r="G469" t="s">
        <v>9198</v>
      </c>
      <c r="H469" t="s">
        <v>9197</v>
      </c>
      <c r="I469" t="s">
        <v>9196</v>
      </c>
      <c r="J469" t="s">
        <v>9195</v>
      </c>
      <c r="K469" t="s">
        <v>9194</v>
      </c>
      <c r="L469" t="s">
        <v>9193</v>
      </c>
      <c r="M469" t="s">
        <v>9953</v>
      </c>
      <c r="N469" t="s">
        <v>9952</v>
      </c>
      <c r="O469" t="s">
        <v>9951</v>
      </c>
      <c r="P469" t="s">
        <v>9950</v>
      </c>
      <c r="Q469" t="s">
        <v>9949</v>
      </c>
      <c r="R469" t="s">
        <v>9948</v>
      </c>
      <c r="S469" t="s">
        <v>9947</v>
      </c>
      <c r="T469" t="s">
        <v>9946</v>
      </c>
      <c r="U469" t="s">
        <v>14993</v>
      </c>
      <c r="V469" t="s">
        <v>14992</v>
      </c>
      <c r="W469" t="s">
        <v>14991</v>
      </c>
    </row>
    <row r="470" spans="1:23" x14ac:dyDescent="0.3">
      <c r="A470" t="s">
        <v>1030</v>
      </c>
      <c r="B470" t="s">
        <v>1031</v>
      </c>
      <c r="C470" t="s">
        <v>15002</v>
      </c>
      <c r="E470" t="s">
        <v>15008</v>
      </c>
      <c r="G470" t="s">
        <v>9198</v>
      </c>
      <c r="H470" t="s">
        <v>9197</v>
      </c>
      <c r="I470" t="s">
        <v>9196</v>
      </c>
      <c r="J470" t="s">
        <v>9195</v>
      </c>
      <c r="K470" t="s">
        <v>9194</v>
      </c>
      <c r="L470" t="s">
        <v>9193</v>
      </c>
      <c r="M470" t="s">
        <v>9953</v>
      </c>
      <c r="N470" t="s">
        <v>9952</v>
      </c>
      <c r="O470" t="s">
        <v>9951</v>
      </c>
      <c r="P470" t="s">
        <v>9950</v>
      </c>
      <c r="Q470" t="s">
        <v>9949</v>
      </c>
      <c r="R470" t="s">
        <v>9948</v>
      </c>
      <c r="S470" t="s">
        <v>9947</v>
      </c>
      <c r="T470" t="s">
        <v>9946</v>
      </c>
      <c r="U470" t="s">
        <v>15000</v>
      </c>
      <c r="V470" t="s">
        <v>14999</v>
      </c>
      <c r="W470" t="s">
        <v>14998</v>
      </c>
    </row>
    <row r="471" spans="1:23" x14ac:dyDescent="0.3">
      <c r="A471" t="s">
        <v>1032</v>
      </c>
      <c r="B471" t="s">
        <v>1033</v>
      </c>
      <c r="C471" t="s">
        <v>14984</v>
      </c>
      <c r="E471" t="s">
        <v>15007</v>
      </c>
      <c r="G471" t="s">
        <v>9198</v>
      </c>
      <c r="H471" t="s">
        <v>9197</v>
      </c>
      <c r="I471" t="s">
        <v>9196</v>
      </c>
      <c r="J471" t="s">
        <v>9195</v>
      </c>
      <c r="K471" t="s">
        <v>9194</v>
      </c>
      <c r="L471" t="s">
        <v>9193</v>
      </c>
      <c r="M471" t="s">
        <v>9953</v>
      </c>
      <c r="N471" t="s">
        <v>9952</v>
      </c>
      <c r="O471" t="s">
        <v>9951</v>
      </c>
      <c r="P471" t="s">
        <v>9950</v>
      </c>
      <c r="Q471" t="s">
        <v>9949</v>
      </c>
      <c r="R471" t="s">
        <v>9948</v>
      </c>
      <c r="S471" t="s">
        <v>9947</v>
      </c>
      <c r="T471" t="s">
        <v>9946</v>
      </c>
      <c r="U471" t="s">
        <v>14982</v>
      </c>
      <c r="V471" t="s">
        <v>14981</v>
      </c>
      <c r="W471" t="s">
        <v>14980</v>
      </c>
    </row>
    <row r="472" spans="1:23" x14ac:dyDescent="0.3">
      <c r="A472" t="s">
        <v>15006</v>
      </c>
      <c r="B472" t="s">
        <v>1035</v>
      </c>
      <c r="C472" t="s">
        <v>14995</v>
      </c>
      <c r="E472" t="s">
        <v>15005</v>
      </c>
      <c r="G472" t="s">
        <v>9198</v>
      </c>
      <c r="H472" t="s">
        <v>9197</v>
      </c>
      <c r="I472" t="s">
        <v>9196</v>
      </c>
      <c r="J472" t="s">
        <v>9195</v>
      </c>
      <c r="K472" t="s">
        <v>9194</v>
      </c>
      <c r="L472" t="s">
        <v>9193</v>
      </c>
      <c r="M472" t="s">
        <v>9953</v>
      </c>
      <c r="N472" t="s">
        <v>9952</v>
      </c>
      <c r="O472" t="s">
        <v>9951</v>
      </c>
      <c r="P472" t="s">
        <v>9950</v>
      </c>
      <c r="Q472" t="s">
        <v>9949</v>
      </c>
      <c r="R472" t="s">
        <v>9948</v>
      </c>
      <c r="S472" t="s">
        <v>9947</v>
      </c>
      <c r="T472" t="s">
        <v>9946</v>
      </c>
      <c r="U472" t="s">
        <v>14993</v>
      </c>
      <c r="V472" t="s">
        <v>14992</v>
      </c>
      <c r="W472" t="s">
        <v>14991</v>
      </c>
    </row>
    <row r="473" spans="1:23" x14ac:dyDescent="0.3">
      <c r="A473" t="s">
        <v>1036</v>
      </c>
      <c r="B473" t="s">
        <v>1037</v>
      </c>
      <c r="C473" t="s">
        <v>14984</v>
      </c>
      <c r="E473" t="s">
        <v>15004</v>
      </c>
      <c r="G473" t="s">
        <v>9198</v>
      </c>
      <c r="H473" t="s">
        <v>9197</v>
      </c>
      <c r="I473" t="s">
        <v>9196</v>
      </c>
      <c r="J473" t="s">
        <v>9195</v>
      </c>
      <c r="K473" t="s">
        <v>9194</v>
      </c>
      <c r="L473" t="s">
        <v>9193</v>
      </c>
      <c r="M473" t="s">
        <v>9953</v>
      </c>
      <c r="N473" t="s">
        <v>9952</v>
      </c>
      <c r="O473" t="s">
        <v>9951</v>
      </c>
      <c r="P473" t="s">
        <v>9950</v>
      </c>
      <c r="Q473" t="s">
        <v>9949</v>
      </c>
      <c r="R473" t="s">
        <v>9948</v>
      </c>
      <c r="S473" t="s">
        <v>9947</v>
      </c>
      <c r="T473" t="s">
        <v>9946</v>
      </c>
      <c r="U473" t="s">
        <v>14982</v>
      </c>
      <c r="V473" t="s">
        <v>14981</v>
      </c>
      <c r="W473" t="s">
        <v>14980</v>
      </c>
    </row>
    <row r="474" spans="1:23" x14ac:dyDescent="0.3">
      <c r="A474" t="s">
        <v>1038</v>
      </c>
      <c r="B474" t="s">
        <v>1039</v>
      </c>
      <c r="C474" t="s">
        <v>15002</v>
      </c>
      <c r="E474" t="s">
        <v>15003</v>
      </c>
      <c r="G474" t="s">
        <v>9198</v>
      </c>
      <c r="H474" t="s">
        <v>9197</v>
      </c>
      <c r="I474" t="s">
        <v>9196</v>
      </c>
      <c r="J474" t="s">
        <v>9195</v>
      </c>
      <c r="K474" t="s">
        <v>9194</v>
      </c>
      <c r="L474" t="s">
        <v>9193</v>
      </c>
      <c r="M474" t="s">
        <v>9953</v>
      </c>
      <c r="N474" t="s">
        <v>9952</v>
      </c>
      <c r="O474" t="s">
        <v>9951</v>
      </c>
      <c r="P474" t="s">
        <v>9950</v>
      </c>
      <c r="Q474" t="s">
        <v>9949</v>
      </c>
      <c r="R474" t="s">
        <v>9948</v>
      </c>
      <c r="S474" t="s">
        <v>9947</v>
      </c>
      <c r="T474" t="s">
        <v>9946</v>
      </c>
      <c r="U474" t="s">
        <v>15000</v>
      </c>
      <c r="V474" t="s">
        <v>14999</v>
      </c>
      <c r="W474" t="s">
        <v>14998</v>
      </c>
    </row>
    <row r="475" spans="1:23" x14ac:dyDescent="0.3">
      <c r="A475" t="s">
        <v>1040</v>
      </c>
      <c r="B475" t="s">
        <v>1041</v>
      </c>
      <c r="C475" t="s">
        <v>15002</v>
      </c>
      <c r="E475" t="s">
        <v>15001</v>
      </c>
      <c r="G475" t="s">
        <v>9198</v>
      </c>
      <c r="H475" t="s">
        <v>9197</v>
      </c>
      <c r="I475" t="s">
        <v>9196</v>
      </c>
      <c r="J475" t="s">
        <v>9195</v>
      </c>
      <c r="K475" t="s">
        <v>9194</v>
      </c>
      <c r="L475" t="s">
        <v>9193</v>
      </c>
      <c r="M475" t="s">
        <v>9953</v>
      </c>
      <c r="N475" t="s">
        <v>9952</v>
      </c>
      <c r="O475" t="s">
        <v>9951</v>
      </c>
      <c r="P475" t="s">
        <v>9950</v>
      </c>
      <c r="Q475" t="s">
        <v>9949</v>
      </c>
      <c r="R475" t="s">
        <v>9948</v>
      </c>
      <c r="S475" t="s">
        <v>9947</v>
      </c>
      <c r="T475" t="s">
        <v>9946</v>
      </c>
      <c r="U475" t="s">
        <v>15000</v>
      </c>
      <c r="V475" t="s">
        <v>14999</v>
      </c>
      <c r="W475" t="s">
        <v>14998</v>
      </c>
    </row>
    <row r="476" spans="1:23" x14ac:dyDescent="0.3">
      <c r="A476" t="s">
        <v>1042</v>
      </c>
      <c r="B476" t="s">
        <v>1043</v>
      </c>
      <c r="C476" t="s">
        <v>14984</v>
      </c>
      <c r="E476" t="s">
        <v>14997</v>
      </c>
      <c r="G476" t="s">
        <v>9198</v>
      </c>
      <c r="H476" t="s">
        <v>9197</v>
      </c>
      <c r="I476" t="s">
        <v>9196</v>
      </c>
      <c r="J476" t="s">
        <v>9195</v>
      </c>
      <c r="K476" t="s">
        <v>9194</v>
      </c>
      <c r="L476" t="s">
        <v>9193</v>
      </c>
      <c r="M476" t="s">
        <v>9953</v>
      </c>
      <c r="N476" t="s">
        <v>9952</v>
      </c>
      <c r="O476" t="s">
        <v>9951</v>
      </c>
      <c r="P476" t="s">
        <v>9950</v>
      </c>
      <c r="Q476" t="s">
        <v>9949</v>
      </c>
      <c r="R476" t="s">
        <v>9948</v>
      </c>
      <c r="S476" t="s">
        <v>9947</v>
      </c>
      <c r="T476" t="s">
        <v>9946</v>
      </c>
      <c r="U476" t="s">
        <v>14982</v>
      </c>
      <c r="V476" t="s">
        <v>14981</v>
      </c>
      <c r="W476" t="s">
        <v>14980</v>
      </c>
    </row>
    <row r="477" spans="1:23" x14ac:dyDescent="0.3">
      <c r="A477" t="s">
        <v>14996</v>
      </c>
      <c r="B477" t="s">
        <v>1045</v>
      </c>
      <c r="C477" t="s">
        <v>14995</v>
      </c>
      <c r="E477" t="s">
        <v>14994</v>
      </c>
      <c r="G477" t="s">
        <v>9198</v>
      </c>
      <c r="H477" t="s">
        <v>9197</v>
      </c>
      <c r="I477" t="s">
        <v>9196</v>
      </c>
      <c r="J477" t="s">
        <v>9195</v>
      </c>
      <c r="K477" t="s">
        <v>9194</v>
      </c>
      <c r="L477" t="s">
        <v>9193</v>
      </c>
      <c r="M477" t="s">
        <v>9953</v>
      </c>
      <c r="N477" t="s">
        <v>9952</v>
      </c>
      <c r="O477" t="s">
        <v>9951</v>
      </c>
      <c r="P477" t="s">
        <v>9950</v>
      </c>
      <c r="Q477" t="s">
        <v>9949</v>
      </c>
      <c r="R477" t="s">
        <v>9948</v>
      </c>
      <c r="S477" t="s">
        <v>9947</v>
      </c>
      <c r="T477" t="s">
        <v>9946</v>
      </c>
      <c r="U477" t="s">
        <v>14993</v>
      </c>
      <c r="V477" t="s">
        <v>14992</v>
      </c>
      <c r="W477" t="s">
        <v>14991</v>
      </c>
    </row>
    <row r="478" spans="1:23" x14ac:dyDescent="0.3">
      <c r="A478" t="s">
        <v>1046</v>
      </c>
      <c r="B478" t="s">
        <v>1047</v>
      </c>
      <c r="C478" t="s">
        <v>14984</v>
      </c>
      <c r="E478" t="s">
        <v>14990</v>
      </c>
      <c r="G478" t="s">
        <v>9198</v>
      </c>
      <c r="H478" t="s">
        <v>9197</v>
      </c>
      <c r="I478" t="s">
        <v>9196</v>
      </c>
      <c r="J478" t="s">
        <v>9195</v>
      </c>
      <c r="K478" t="s">
        <v>9194</v>
      </c>
      <c r="L478" t="s">
        <v>9193</v>
      </c>
      <c r="M478" t="s">
        <v>9953</v>
      </c>
      <c r="N478" t="s">
        <v>9952</v>
      </c>
      <c r="O478" t="s">
        <v>9951</v>
      </c>
      <c r="P478" t="s">
        <v>9950</v>
      </c>
      <c r="Q478" t="s">
        <v>9949</v>
      </c>
      <c r="R478" t="s">
        <v>9948</v>
      </c>
      <c r="S478" t="s">
        <v>9947</v>
      </c>
      <c r="T478" t="s">
        <v>9946</v>
      </c>
      <c r="U478" t="s">
        <v>14982</v>
      </c>
      <c r="V478" t="s">
        <v>14981</v>
      </c>
      <c r="W478" t="s">
        <v>14980</v>
      </c>
    </row>
    <row r="479" spans="1:23" x14ac:dyDescent="0.3">
      <c r="A479" t="s">
        <v>1048</v>
      </c>
      <c r="B479" t="s">
        <v>1049</v>
      </c>
      <c r="C479" t="s">
        <v>14989</v>
      </c>
      <c r="E479" t="s">
        <v>14988</v>
      </c>
      <c r="G479" t="s">
        <v>9198</v>
      </c>
      <c r="H479" t="s">
        <v>9197</v>
      </c>
      <c r="I479" t="s">
        <v>9196</v>
      </c>
      <c r="J479" t="s">
        <v>9195</v>
      </c>
      <c r="K479" t="s">
        <v>9194</v>
      </c>
      <c r="L479" t="s">
        <v>9193</v>
      </c>
      <c r="M479" t="s">
        <v>9953</v>
      </c>
      <c r="N479" t="s">
        <v>9952</v>
      </c>
      <c r="O479" t="s">
        <v>9951</v>
      </c>
      <c r="P479" t="s">
        <v>9950</v>
      </c>
      <c r="Q479" t="s">
        <v>9949</v>
      </c>
      <c r="R479" t="s">
        <v>9948</v>
      </c>
      <c r="S479" t="s">
        <v>9947</v>
      </c>
      <c r="T479" t="s">
        <v>14830</v>
      </c>
      <c r="U479" t="s">
        <v>14987</v>
      </c>
      <c r="V479" t="s">
        <v>14986</v>
      </c>
      <c r="W479" t="s">
        <v>14985</v>
      </c>
    </row>
    <row r="480" spans="1:23" x14ac:dyDescent="0.3">
      <c r="A480" t="s">
        <v>1050</v>
      </c>
      <c r="B480" t="s">
        <v>1051</v>
      </c>
      <c r="C480" t="s">
        <v>14984</v>
      </c>
      <c r="E480" t="s">
        <v>14983</v>
      </c>
      <c r="G480" t="s">
        <v>9198</v>
      </c>
      <c r="H480" t="s">
        <v>9197</v>
      </c>
      <c r="I480" t="s">
        <v>9196</v>
      </c>
      <c r="J480" t="s">
        <v>9195</v>
      </c>
      <c r="K480" t="s">
        <v>9194</v>
      </c>
      <c r="L480" t="s">
        <v>9193</v>
      </c>
      <c r="M480" t="s">
        <v>9953</v>
      </c>
      <c r="N480" t="s">
        <v>9952</v>
      </c>
      <c r="O480" t="s">
        <v>9951</v>
      </c>
      <c r="P480" t="s">
        <v>9950</v>
      </c>
      <c r="Q480" t="s">
        <v>9949</v>
      </c>
      <c r="R480" t="s">
        <v>9948</v>
      </c>
      <c r="S480" t="s">
        <v>9947</v>
      </c>
      <c r="T480" t="s">
        <v>9946</v>
      </c>
      <c r="U480" t="s">
        <v>14982</v>
      </c>
      <c r="V480" t="s">
        <v>14981</v>
      </c>
      <c r="W480" t="s">
        <v>14980</v>
      </c>
    </row>
    <row r="481" spans="1:23" x14ac:dyDescent="0.3">
      <c r="A481" t="s">
        <v>1052</v>
      </c>
      <c r="B481" t="s">
        <v>1053</v>
      </c>
      <c r="C481" t="s">
        <v>14969</v>
      </c>
      <c r="E481" t="s">
        <v>14979</v>
      </c>
      <c r="G481" t="s">
        <v>9198</v>
      </c>
      <c r="H481" t="s">
        <v>9197</v>
      </c>
      <c r="I481" t="s">
        <v>9196</v>
      </c>
      <c r="J481" t="s">
        <v>9195</v>
      </c>
      <c r="K481" t="s">
        <v>9194</v>
      </c>
      <c r="L481" t="s">
        <v>9193</v>
      </c>
      <c r="M481" t="s">
        <v>9953</v>
      </c>
      <c r="N481" t="s">
        <v>9952</v>
      </c>
      <c r="O481" t="s">
        <v>9951</v>
      </c>
      <c r="P481" t="s">
        <v>9950</v>
      </c>
      <c r="Q481" t="s">
        <v>9949</v>
      </c>
      <c r="R481" t="s">
        <v>9948</v>
      </c>
      <c r="S481" t="s">
        <v>9947</v>
      </c>
      <c r="T481" t="s">
        <v>9946</v>
      </c>
      <c r="U481" t="s">
        <v>9945</v>
      </c>
      <c r="V481" t="s">
        <v>14967</v>
      </c>
      <c r="W481" t="s">
        <v>14966</v>
      </c>
    </row>
    <row r="482" spans="1:23" x14ac:dyDescent="0.3">
      <c r="A482" t="s">
        <v>1054</v>
      </c>
      <c r="B482" t="s">
        <v>1055</v>
      </c>
      <c r="C482" t="s">
        <v>14969</v>
      </c>
      <c r="E482" t="s">
        <v>14978</v>
      </c>
      <c r="G482" t="s">
        <v>9198</v>
      </c>
      <c r="H482" t="s">
        <v>9197</v>
      </c>
      <c r="I482" t="s">
        <v>9196</v>
      </c>
      <c r="J482" t="s">
        <v>9195</v>
      </c>
      <c r="K482" t="s">
        <v>9194</v>
      </c>
      <c r="L482" t="s">
        <v>9193</v>
      </c>
      <c r="M482" t="s">
        <v>9953</v>
      </c>
      <c r="N482" t="s">
        <v>9952</v>
      </c>
      <c r="O482" t="s">
        <v>9951</v>
      </c>
      <c r="P482" t="s">
        <v>9950</v>
      </c>
      <c r="Q482" t="s">
        <v>9949</v>
      </c>
      <c r="R482" t="s">
        <v>9948</v>
      </c>
      <c r="S482" t="s">
        <v>9947</v>
      </c>
      <c r="T482" t="s">
        <v>9946</v>
      </c>
      <c r="U482" t="s">
        <v>9945</v>
      </c>
      <c r="V482" t="s">
        <v>14967</v>
      </c>
      <c r="W482" t="s">
        <v>14966</v>
      </c>
    </row>
    <row r="483" spans="1:23" x14ac:dyDescent="0.3">
      <c r="A483" t="s">
        <v>1056</v>
      </c>
      <c r="B483" t="s">
        <v>1057</v>
      </c>
      <c r="C483" t="s">
        <v>14969</v>
      </c>
      <c r="E483" t="s">
        <v>14977</v>
      </c>
      <c r="G483" t="s">
        <v>9198</v>
      </c>
      <c r="H483" t="s">
        <v>9197</v>
      </c>
      <c r="I483" t="s">
        <v>9196</v>
      </c>
      <c r="J483" t="s">
        <v>9195</v>
      </c>
      <c r="K483" t="s">
        <v>9194</v>
      </c>
      <c r="L483" t="s">
        <v>9193</v>
      </c>
      <c r="M483" t="s">
        <v>9953</v>
      </c>
      <c r="N483" t="s">
        <v>9952</v>
      </c>
      <c r="O483" t="s">
        <v>9951</v>
      </c>
      <c r="P483" t="s">
        <v>9950</v>
      </c>
      <c r="Q483" t="s">
        <v>9949</v>
      </c>
      <c r="R483" t="s">
        <v>9948</v>
      </c>
      <c r="S483" t="s">
        <v>9947</v>
      </c>
      <c r="T483" t="s">
        <v>9946</v>
      </c>
      <c r="U483" t="s">
        <v>9945</v>
      </c>
      <c r="V483" t="s">
        <v>14967</v>
      </c>
      <c r="W483" t="s">
        <v>14966</v>
      </c>
    </row>
    <row r="484" spans="1:23" x14ac:dyDescent="0.3">
      <c r="A484" t="s">
        <v>1058</v>
      </c>
      <c r="B484" t="s">
        <v>1059</v>
      </c>
      <c r="C484" t="s">
        <v>14969</v>
      </c>
      <c r="E484" t="s">
        <v>14976</v>
      </c>
      <c r="G484" t="s">
        <v>9198</v>
      </c>
      <c r="H484" t="s">
        <v>9197</v>
      </c>
      <c r="I484" t="s">
        <v>9196</v>
      </c>
      <c r="J484" t="s">
        <v>9195</v>
      </c>
      <c r="K484" t="s">
        <v>9194</v>
      </c>
      <c r="L484" t="s">
        <v>9193</v>
      </c>
      <c r="M484" t="s">
        <v>9953</v>
      </c>
      <c r="N484" t="s">
        <v>9952</v>
      </c>
      <c r="O484" t="s">
        <v>9951</v>
      </c>
      <c r="P484" t="s">
        <v>9950</v>
      </c>
      <c r="Q484" t="s">
        <v>9949</v>
      </c>
      <c r="R484" t="s">
        <v>9948</v>
      </c>
      <c r="S484" t="s">
        <v>9947</v>
      </c>
      <c r="T484" t="s">
        <v>9946</v>
      </c>
      <c r="U484" t="s">
        <v>9945</v>
      </c>
      <c r="V484" t="s">
        <v>14967</v>
      </c>
      <c r="W484" t="s">
        <v>14966</v>
      </c>
    </row>
    <row r="485" spans="1:23" x14ac:dyDescent="0.3">
      <c r="A485" t="s">
        <v>1060</v>
      </c>
      <c r="B485" t="s">
        <v>1061</v>
      </c>
      <c r="C485" t="s">
        <v>14974</v>
      </c>
      <c r="E485" t="s">
        <v>14975</v>
      </c>
      <c r="G485" t="s">
        <v>9198</v>
      </c>
      <c r="H485" t="s">
        <v>9197</v>
      </c>
      <c r="I485" t="s">
        <v>9196</v>
      </c>
      <c r="J485" t="s">
        <v>9195</v>
      </c>
      <c r="K485" t="s">
        <v>9194</v>
      </c>
      <c r="L485" t="s">
        <v>9193</v>
      </c>
      <c r="M485" t="s">
        <v>9953</v>
      </c>
      <c r="N485" t="s">
        <v>9952</v>
      </c>
      <c r="O485" t="s">
        <v>9951</v>
      </c>
      <c r="P485" t="s">
        <v>9950</v>
      </c>
      <c r="Q485" t="s">
        <v>9949</v>
      </c>
      <c r="R485" t="s">
        <v>9948</v>
      </c>
      <c r="S485" t="s">
        <v>9947</v>
      </c>
      <c r="T485" t="s">
        <v>9946</v>
      </c>
      <c r="U485" t="s">
        <v>14972</v>
      </c>
      <c r="V485" t="s">
        <v>14971</v>
      </c>
      <c r="W485" t="s">
        <v>14970</v>
      </c>
    </row>
    <row r="486" spans="1:23" x14ac:dyDescent="0.3">
      <c r="A486" t="s">
        <v>1062</v>
      </c>
      <c r="B486" t="s">
        <v>1063</v>
      </c>
      <c r="C486" t="s">
        <v>14974</v>
      </c>
      <c r="E486" t="s">
        <v>14973</v>
      </c>
      <c r="G486" t="s">
        <v>9198</v>
      </c>
      <c r="H486" t="s">
        <v>9197</v>
      </c>
      <c r="I486" t="s">
        <v>9196</v>
      </c>
      <c r="J486" t="s">
        <v>9195</v>
      </c>
      <c r="K486" t="s">
        <v>9194</v>
      </c>
      <c r="L486" t="s">
        <v>9193</v>
      </c>
      <c r="M486" t="s">
        <v>9953</v>
      </c>
      <c r="N486" t="s">
        <v>9952</v>
      </c>
      <c r="O486" t="s">
        <v>9951</v>
      </c>
      <c r="P486" t="s">
        <v>9950</v>
      </c>
      <c r="Q486" t="s">
        <v>9949</v>
      </c>
      <c r="R486" t="s">
        <v>9948</v>
      </c>
      <c r="S486" t="s">
        <v>9947</v>
      </c>
      <c r="T486" t="s">
        <v>9946</v>
      </c>
      <c r="U486" t="s">
        <v>14972</v>
      </c>
      <c r="V486" t="s">
        <v>14971</v>
      </c>
      <c r="W486" t="s">
        <v>14970</v>
      </c>
    </row>
    <row r="487" spans="1:23" x14ac:dyDescent="0.3">
      <c r="A487" t="s">
        <v>1064</v>
      </c>
      <c r="B487" t="s">
        <v>1065</v>
      </c>
      <c r="C487" t="s">
        <v>14969</v>
      </c>
      <c r="E487" t="s">
        <v>14968</v>
      </c>
      <c r="G487" t="s">
        <v>9198</v>
      </c>
      <c r="H487" t="s">
        <v>9197</v>
      </c>
      <c r="I487" t="s">
        <v>9196</v>
      </c>
      <c r="J487" t="s">
        <v>9195</v>
      </c>
      <c r="K487" t="s">
        <v>9194</v>
      </c>
      <c r="L487" t="s">
        <v>9193</v>
      </c>
      <c r="M487" t="s">
        <v>9953</v>
      </c>
      <c r="N487" t="s">
        <v>9952</v>
      </c>
      <c r="O487" t="s">
        <v>9951</v>
      </c>
      <c r="P487" t="s">
        <v>9950</v>
      </c>
      <c r="Q487" t="s">
        <v>9949</v>
      </c>
      <c r="R487" t="s">
        <v>9948</v>
      </c>
      <c r="S487" t="s">
        <v>9947</v>
      </c>
      <c r="T487" t="s">
        <v>9946</v>
      </c>
      <c r="U487" t="s">
        <v>9945</v>
      </c>
      <c r="V487" t="s">
        <v>14967</v>
      </c>
      <c r="W487" t="s">
        <v>14966</v>
      </c>
    </row>
    <row r="488" spans="1:23" x14ac:dyDescent="0.3">
      <c r="A488" t="s">
        <v>1066</v>
      </c>
      <c r="B488" t="s">
        <v>1067</v>
      </c>
      <c r="C488" t="s">
        <v>14959</v>
      </c>
      <c r="E488" t="s">
        <v>14965</v>
      </c>
      <c r="G488" t="s">
        <v>9198</v>
      </c>
      <c r="H488" t="s">
        <v>9381</v>
      </c>
      <c r="I488" t="s">
        <v>9380</v>
      </c>
      <c r="J488" t="s">
        <v>9379</v>
      </c>
      <c r="K488" t="s">
        <v>9378</v>
      </c>
      <c r="L488" t="s">
        <v>9438</v>
      </c>
      <c r="M488" t="s">
        <v>10827</v>
      </c>
      <c r="N488" t="s">
        <v>10826</v>
      </c>
      <c r="O488" t="s">
        <v>10825</v>
      </c>
    </row>
    <row r="489" spans="1:23" x14ac:dyDescent="0.3">
      <c r="A489" t="s">
        <v>1068</v>
      </c>
      <c r="B489" t="s">
        <v>1069</v>
      </c>
      <c r="C489" t="s">
        <v>14957</v>
      </c>
      <c r="E489" t="s">
        <v>14964</v>
      </c>
      <c r="G489" t="s">
        <v>9198</v>
      </c>
      <c r="H489" t="s">
        <v>9381</v>
      </c>
      <c r="I489" t="s">
        <v>9380</v>
      </c>
      <c r="J489" t="s">
        <v>9379</v>
      </c>
      <c r="K489" t="s">
        <v>9378</v>
      </c>
      <c r="L489" t="s">
        <v>9438</v>
      </c>
      <c r="M489" t="s">
        <v>10827</v>
      </c>
      <c r="N489" t="s">
        <v>10826</v>
      </c>
      <c r="O489" t="s">
        <v>10825</v>
      </c>
    </row>
    <row r="490" spans="1:23" x14ac:dyDescent="0.3">
      <c r="A490" t="s">
        <v>1070</v>
      </c>
      <c r="B490" t="s">
        <v>1071</v>
      </c>
      <c r="C490" t="s">
        <v>14957</v>
      </c>
      <c r="E490" t="s">
        <v>14963</v>
      </c>
      <c r="G490" t="s">
        <v>9198</v>
      </c>
      <c r="H490" t="s">
        <v>9381</v>
      </c>
      <c r="I490" t="s">
        <v>9380</v>
      </c>
      <c r="J490" t="s">
        <v>9379</v>
      </c>
      <c r="K490" t="s">
        <v>9378</v>
      </c>
      <c r="L490" t="s">
        <v>9438</v>
      </c>
      <c r="M490" t="s">
        <v>10827</v>
      </c>
      <c r="N490" t="s">
        <v>10826</v>
      </c>
      <c r="O490" t="s">
        <v>10825</v>
      </c>
    </row>
    <row r="491" spans="1:23" x14ac:dyDescent="0.3">
      <c r="A491" t="s">
        <v>1072</v>
      </c>
      <c r="B491" t="s">
        <v>1073</v>
      </c>
      <c r="C491" t="s">
        <v>14959</v>
      </c>
      <c r="E491" t="s">
        <v>14962</v>
      </c>
      <c r="G491" t="s">
        <v>9198</v>
      </c>
      <c r="H491" t="s">
        <v>9381</v>
      </c>
      <c r="I491" t="s">
        <v>9380</v>
      </c>
      <c r="J491" t="s">
        <v>9379</v>
      </c>
      <c r="K491" t="s">
        <v>9378</v>
      </c>
      <c r="L491" t="s">
        <v>9438</v>
      </c>
      <c r="M491" t="s">
        <v>10827</v>
      </c>
      <c r="N491" t="s">
        <v>10826</v>
      </c>
      <c r="O491" t="s">
        <v>10825</v>
      </c>
    </row>
    <row r="492" spans="1:23" x14ac:dyDescent="0.3">
      <c r="A492" t="s">
        <v>1074</v>
      </c>
      <c r="B492" t="s">
        <v>1075</v>
      </c>
      <c r="C492" t="s">
        <v>14957</v>
      </c>
      <c r="E492" t="s">
        <v>14961</v>
      </c>
      <c r="G492" t="s">
        <v>9198</v>
      </c>
      <c r="H492" t="s">
        <v>9381</v>
      </c>
      <c r="I492" t="s">
        <v>9380</v>
      </c>
      <c r="J492" t="s">
        <v>9379</v>
      </c>
      <c r="K492" t="s">
        <v>9378</v>
      </c>
      <c r="L492" t="s">
        <v>9438</v>
      </c>
      <c r="M492" t="s">
        <v>10827</v>
      </c>
      <c r="N492" t="s">
        <v>10826</v>
      </c>
      <c r="O492" t="s">
        <v>10825</v>
      </c>
    </row>
    <row r="493" spans="1:23" x14ac:dyDescent="0.3">
      <c r="A493" t="s">
        <v>1076</v>
      </c>
      <c r="B493" t="s">
        <v>1077</v>
      </c>
      <c r="C493" t="s">
        <v>14959</v>
      </c>
      <c r="E493" t="s">
        <v>14960</v>
      </c>
      <c r="G493" t="s">
        <v>9198</v>
      </c>
      <c r="H493" t="s">
        <v>9381</v>
      </c>
      <c r="I493" t="s">
        <v>9380</v>
      </c>
      <c r="J493" t="s">
        <v>9379</v>
      </c>
      <c r="K493" t="s">
        <v>9378</v>
      </c>
      <c r="L493" t="s">
        <v>9438</v>
      </c>
      <c r="M493" t="s">
        <v>10827</v>
      </c>
      <c r="N493" t="s">
        <v>10826</v>
      </c>
      <c r="O493" t="s">
        <v>10825</v>
      </c>
    </row>
    <row r="494" spans="1:23" x14ac:dyDescent="0.3">
      <c r="A494" t="s">
        <v>1078</v>
      </c>
      <c r="B494" t="s">
        <v>1079</v>
      </c>
      <c r="C494" t="s">
        <v>14959</v>
      </c>
      <c r="E494" t="s">
        <v>14958</v>
      </c>
      <c r="G494" t="s">
        <v>9198</v>
      </c>
      <c r="H494" t="s">
        <v>9381</v>
      </c>
      <c r="I494" t="s">
        <v>9380</v>
      </c>
      <c r="J494" t="s">
        <v>9379</v>
      </c>
      <c r="K494" t="s">
        <v>9378</v>
      </c>
      <c r="L494" t="s">
        <v>9438</v>
      </c>
      <c r="M494" t="s">
        <v>10827</v>
      </c>
      <c r="N494" t="s">
        <v>10826</v>
      </c>
      <c r="O494" t="s">
        <v>10825</v>
      </c>
    </row>
    <row r="495" spans="1:23" x14ac:dyDescent="0.3">
      <c r="A495" t="s">
        <v>1082</v>
      </c>
      <c r="B495" t="s">
        <v>1083</v>
      </c>
      <c r="C495" t="s">
        <v>14957</v>
      </c>
      <c r="E495" t="s">
        <v>14956</v>
      </c>
      <c r="G495" t="s">
        <v>9198</v>
      </c>
      <c r="H495" t="s">
        <v>9381</v>
      </c>
      <c r="I495" t="s">
        <v>9380</v>
      </c>
      <c r="J495" t="s">
        <v>9379</v>
      </c>
      <c r="K495" t="s">
        <v>9378</v>
      </c>
      <c r="L495" t="s">
        <v>9438</v>
      </c>
      <c r="M495" t="s">
        <v>10827</v>
      </c>
      <c r="N495" t="s">
        <v>10826</v>
      </c>
      <c r="O495" t="s">
        <v>10825</v>
      </c>
    </row>
    <row r="496" spans="1:23" x14ac:dyDescent="0.3">
      <c r="A496" t="s">
        <v>1084</v>
      </c>
      <c r="B496" t="s">
        <v>1085</v>
      </c>
      <c r="C496" t="s">
        <v>14953</v>
      </c>
      <c r="E496" t="s">
        <v>14955</v>
      </c>
      <c r="G496" t="s">
        <v>9198</v>
      </c>
      <c r="H496" t="s">
        <v>9381</v>
      </c>
      <c r="I496" t="s">
        <v>9380</v>
      </c>
      <c r="J496" t="s">
        <v>9379</v>
      </c>
      <c r="K496" t="s">
        <v>9378</v>
      </c>
      <c r="L496" t="s">
        <v>9438</v>
      </c>
      <c r="M496" t="s">
        <v>10827</v>
      </c>
      <c r="N496" t="s">
        <v>10826</v>
      </c>
      <c r="O496" t="s">
        <v>10825</v>
      </c>
    </row>
    <row r="497" spans="1:15" x14ac:dyDescent="0.3">
      <c r="A497" t="s">
        <v>1086</v>
      </c>
      <c r="B497" t="s">
        <v>1087</v>
      </c>
      <c r="C497" t="s">
        <v>14953</v>
      </c>
      <c r="E497" t="s">
        <v>14954</v>
      </c>
      <c r="G497" t="s">
        <v>9198</v>
      </c>
      <c r="H497" t="s">
        <v>9381</v>
      </c>
      <c r="I497" t="s">
        <v>9380</v>
      </c>
      <c r="J497" t="s">
        <v>9379</v>
      </c>
      <c r="K497" t="s">
        <v>9378</v>
      </c>
      <c r="L497" t="s">
        <v>9438</v>
      </c>
      <c r="M497" t="s">
        <v>10827</v>
      </c>
      <c r="N497" t="s">
        <v>10826</v>
      </c>
      <c r="O497" t="s">
        <v>10825</v>
      </c>
    </row>
    <row r="498" spans="1:15" x14ac:dyDescent="0.3">
      <c r="A498" t="s">
        <v>1088</v>
      </c>
      <c r="B498" t="s">
        <v>1089</v>
      </c>
      <c r="C498" t="s">
        <v>14953</v>
      </c>
      <c r="E498" t="s">
        <v>14952</v>
      </c>
      <c r="G498" t="s">
        <v>9198</v>
      </c>
      <c r="H498" t="s">
        <v>9381</v>
      </c>
      <c r="I498" t="s">
        <v>9380</v>
      </c>
      <c r="J498" t="s">
        <v>9379</v>
      </c>
      <c r="K498" t="s">
        <v>9378</v>
      </c>
      <c r="L498" t="s">
        <v>9438</v>
      </c>
      <c r="M498" t="s">
        <v>10827</v>
      </c>
      <c r="N498" t="s">
        <v>10826</v>
      </c>
      <c r="O498" t="s">
        <v>10825</v>
      </c>
    </row>
    <row r="499" spans="1:15" x14ac:dyDescent="0.3">
      <c r="A499" t="s">
        <v>1090</v>
      </c>
      <c r="B499" t="s">
        <v>1091</v>
      </c>
      <c r="C499" t="s">
        <v>14950</v>
      </c>
      <c r="E499" t="s">
        <v>14951</v>
      </c>
      <c r="G499" t="s">
        <v>9198</v>
      </c>
      <c r="H499" t="s">
        <v>9381</v>
      </c>
      <c r="I499" t="s">
        <v>9380</v>
      </c>
      <c r="J499" t="s">
        <v>9379</v>
      </c>
      <c r="K499" t="s">
        <v>9378</v>
      </c>
      <c r="L499" t="s">
        <v>9438</v>
      </c>
      <c r="M499" t="s">
        <v>10827</v>
      </c>
      <c r="N499" t="s">
        <v>10826</v>
      </c>
      <c r="O499" t="s">
        <v>10825</v>
      </c>
    </row>
    <row r="500" spans="1:15" x14ac:dyDescent="0.3">
      <c r="A500" t="s">
        <v>1092</v>
      </c>
      <c r="B500" t="s">
        <v>1093</v>
      </c>
      <c r="C500" t="s">
        <v>14950</v>
      </c>
      <c r="E500" t="s">
        <v>14949</v>
      </c>
      <c r="G500" t="s">
        <v>9198</v>
      </c>
      <c r="H500" t="s">
        <v>9381</v>
      </c>
      <c r="I500" t="s">
        <v>9380</v>
      </c>
      <c r="J500" t="s">
        <v>9379</v>
      </c>
      <c r="K500" t="s">
        <v>9378</v>
      </c>
      <c r="L500" t="s">
        <v>9438</v>
      </c>
      <c r="M500" t="s">
        <v>10827</v>
      </c>
      <c r="N500" t="s">
        <v>10826</v>
      </c>
      <c r="O500" t="s">
        <v>10825</v>
      </c>
    </row>
    <row r="501" spans="1:15" x14ac:dyDescent="0.3">
      <c r="A501" t="s">
        <v>1094</v>
      </c>
      <c r="B501" t="s">
        <v>1095</v>
      </c>
      <c r="C501" t="s">
        <v>14939</v>
      </c>
      <c r="E501" t="s">
        <v>14948</v>
      </c>
      <c r="G501" t="s">
        <v>9198</v>
      </c>
      <c r="H501" t="s">
        <v>9381</v>
      </c>
      <c r="I501" t="s">
        <v>9380</v>
      </c>
      <c r="J501" t="s">
        <v>9379</v>
      </c>
      <c r="K501" t="s">
        <v>9378</v>
      </c>
      <c r="L501" t="s">
        <v>9438</v>
      </c>
      <c r="M501" t="s">
        <v>10827</v>
      </c>
      <c r="N501" t="s">
        <v>10826</v>
      </c>
      <c r="O501" t="s">
        <v>10825</v>
      </c>
    </row>
    <row r="502" spans="1:15" x14ac:dyDescent="0.3">
      <c r="A502" t="s">
        <v>1096</v>
      </c>
      <c r="B502" t="s">
        <v>1097</v>
      </c>
      <c r="C502" t="s">
        <v>14939</v>
      </c>
      <c r="E502" t="s">
        <v>14947</v>
      </c>
      <c r="G502" t="s">
        <v>9198</v>
      </c>
      <c r="H502" t="s">
        <v>9381</v>
      </c>
      <c r="I502" t="s">
        <v>9380</v>
      </c>
      <c r="J502" t="s">
        <v>9379</v>
      </c>
      <c r="K502" t="s">
        <v>9378</v>
      </c>
      <c r="L502" t="s">
        <v>9438</v>
      </c>
      <c r="M502" t="s">
        <v>10827</v>
      </c>
      <c r="N502" t="s">
        <v>10826</v>
      </c>
      <c r="O502" t="s">
        <v>10825</v>
      </c>
    </row>
    <row r="503" spans="1:15" x14ac:dyDescent="0.3">
      <c r="A503" t="s">
        <v>1098</v>
      </c>
      <c r="B503" t="s">
        <v>1099</v>
      </c>
      <c r="C503" t="s">
        <v>14939</v>
      </c>
      <c r="E503" t="s">
        <v>14946</v>
      </c>
      <c r="G503" t="s">
        <v>9198</v>
      </c>
      <c r="H503" t="s">
        <v>9381</v>
      </c>
      <c r="I503" t="s">
        <v>9380</v>
      </c>
      <c r="J503" t="s">
        <v>9379</v>
      </c>
      <c r="K503" t="s">
        <v>9378</v>
      </c>
      <c r="L503" t="s">
        <v>9438</v>
      </c>
      <c r="M503" t="s">
        <v>10827</v>
      </c>
      <c r="N503" t="s">
        <v>10826</v>
      </c>
      <c r="O503" t="s">
        <v>10825</v>
      </c>
    </row>
    <row r="504" spans="1:15" x14ac:dyDescent="0.3">
      <c r="A504" t="s">
        <v>1100</v>
      </c>
      <c r="B504" t="s">
        <v>1101</v>
      </c>
      <c r="C504" t="s">
        <v>14932</v>
      </c>
      <c r="E504" t="s">
        <v>14945</v>
      </c>
      <c r="G504" t="s">
        <v>9198</v>
      </c>
      <c r="H504" t="s">
        <v>9381</v>
      </c>
      <c r="I504" t="s">
        <v>9380</v>
      </c>
      <c r="J504" t="s">
        <v>9379</v>
      </c>
      <c r="K504" t="s">
        <v>9378</v>
      </c>
      <c r="L504" t="s">
        <v>9438</v>
      </c>
      <c r="M504" t="s">
        <v>10827</v>
      </c>
      <c r="N504" t="s">
        <v>10826</v>
      </c>
      <c r="O504" t="s">
        <v>10825</v>
      </c>
    </row>
    <row r="505" spans="1:15" x14ac:dyDescent="0.3">
      <c r="A505" t="s">
        <v>1102</v>
      </c>
      <c r="B505" t="s">
        <v>1103</v>
      </c>
      <c r="C505" t="s">
        <v>14932</v>
      </c>
      <c r="E505" t="s">
        <v>14944</v>
      </c>
      <c r="G505" t="s">
        <v>9198</v>
      </c>
      <c r="H505" t="s">
        <v>9381</v>
      </c>
      <c r="I505" t="s">
        <v>9380</v>
      </c>
      <c r="J505" t="s">
        <v>9379</v>
      </c>
      <c r="K505" t="s">
        <v>9378</v>
      </c>
      <c r="L505" t="s">
        <v>9438</v>
      </c>
      <c r="M505" t="s">
        <v>10827</v>
      </c>
      <c r="N505" t="s">
        <v>10826</v>
      </c>
      <c r="O505" t="s">
        <v>10825</v>
      </c>
    </row>
    <row r="506" spans="1:15" x14ac:dyDescent="0.3">
      <c r="A506" t="s">
        <v>1104</v>
      </c>
      <c r="B506" t="s">
        <v>1105</v>
      </c>
      <c r="C506" t="s">
        <v>14932</v>
      </c>
      <c r="E506" t="s">
        <v>14943</v>
      </c>
      <c r="G506" t="s">
        <v>9198</v>
      </c>
      <c r="H506" t="s">
        <v>9381</v>
      </c>
      <c r="I506" t="s">
        <v>9380</v>
      </c>
      <c r="J506" t="s">
        <v>9379</v>
      </c>
      <c r="K506" t="s">
        <v>9378</v>
      </c>
      <c r="L506" t="s">
        <v>9438</v>
      </c>
      <c r="M506" t="s">
        <v>10827</v>
      </c>
      <c r="N506" t="s">
        <v>10826</v>
      </c>
      <c r="O506" t="s">
        <v>10825</v>
      </c>
    </row>
    <row r="507" spans="1:15" x14ac:dyDescent="0.3">
      <c r="A507" t="s">
        <v>1106</v>
      </c>
      <c r="B507" t="s">
        <v>1107</v>
      </c>
      <c r="C507" t="s">
        <v>14926</v>
      </c>
      <c r="E507" t="s">
        <v>14942</v>
      </c>
      <c r="G507" t="s">
        <v>9198</v>
      </c>
      <c r="H507" t="s">
        <v>9381</v>
      </c>
      <c r="I507" t="s">
        <v>9380</v>
      </c>
      <c r="J507" t="s">
        <v>9379</v>
      </c>
      <c r="K507" t="s">
        <v>9378</v>
      </c>
      <c r="L507" t="s">
        <v>9438</v>
      </c>
      <c r="M507" t="s">
        <v>10827</v>
      </c>
      <c r="N507" t="s">
        <v>10826</v>
      </c>
      <c r="O507" t="s">
        <v>10825</v>
      </c>
    </row>
    <row r="508" spans="1:15" x14ac:dyDescent="0.3">
      <c r="A508" t="s">
        <v>1108</v>
      </c>
      <c r="B508" t="s">
        <v>1109</v>
      </c>
      <c r="C508" t="s">
        <v>14934</v>
      </c>
      <c r="E508" t="s">
        <v>14941</v>
      </c>
      <c r="G508" t="s">
        <v>9198</v>
      </c>
      <c r="H508" t="s">
        <v>9381</v>
      </c>
      <c r="I508" t="s">
        <v>9380</v>
      </c>
      <c r="J508" t="s">
        <v>9379</v>
      </c>
      <c r="K508" t="s">
        <v>9378</v>
      </c>
      <c r="L508" t="s">
        <v>9438</v>
      </c>
      <c r="M508" t="s">
        <v>10827</v>
      </c>
      <c r="N508" t="s">
        <v>10826</v>
      </c>
      <c r="O508" t="s">
        <v>10825</v>
      </c>
    </row>
    <row r="509" spans="1:15" x14ac:dyDescent="0.3">
      <c r="A509" t="s">
        <v>1110</v>
      </c>
      <c r="B509" t="s">
        <v>1111</v>
      </c>
      <c r="C509" t="s">
        <v>14926</v>
      </c>
      <c r="E509" t="s">
        <v>14940</v>
      </c>
      <c r="G509" t="s">
        <v>9198</v>
      </c>
      <c r="H509" t="s">
        <v>9381</v>
      </c>
      <c r="I509" t="s">
        <v>9380</v>
      </c>
      <c r="J509" t="s">
        <v>9379</v>
      </c>
      <c r="K509" t="s">
        <v>9378</v>
      </c>
      <c r="L509" t="s">
        <v>9438</v>
      </c>
      <c r="M509" t="s">
        <v>10827</v>
      </c>
      <c r="N509" t="s">
        <v>10826</v>
      </c>
      <c r="O509" t="s">
        <v>10825</v>
      </c>
    </row>
    <row r="510" spans="1:15" x14ac:dyDescent="0.3">
      <c r="A510" t="s">
        <v>1112</v>
      </c>
      <c r="B510" t="s">
        <v>1113</v>
      </c>
      <c r="C510" t="s">
        <v>14939</v>
      </c>
      <c r="E510" t="s">
        <v>14938</v>
      </c>
      <c r="G510" t="s">
        <v>9198</v>
      </c>
      <c r="H510" t="s">
        <v>9381</v>
      </c>
      <c r="I510" t="s">
        <v>9380</v>
      </c>
      <c r="J510" t="s">
        <v>9379</v>
      </c>
      <c r="K510" t="s">
        <v>9378</v>
      </c>
      <c r="L510" t="s">
        <v>9438</v>
      </c>
      <c r="M510" t="s">
        <v>10827</v>
      </c>
      <c r="N510" t="s">
        <v>10826</v>
      </c>
      <c r="O510" t="s">
        <v>10825</v>
      </c>
    </row>
    <row r="511" spans="1:15" x14ac:dyDescent="0.3">
      <c r="A511" t="s">
        <v>1114</v>
      </c>
      <c r="B511" t="s">
        <v>1115</v>
      </c>
      <c r="C511" t="s">
        <v>14934</v>
      </c>
      <c r="E511" t="s">
        <v>14937</v>
      </c>
      <c r="G511" t="s">
        <v>9198</v>
      </c>
      <c r="H511" t="s">
        <v>9381</v>
      </c>
      <c r="I511" t="s">
        <v>9380</v>
      </c>
      <c r="J511" t="s">
        <v>9379</v>
      </c>
      <c r="K511" t="s">
        <v>9378</v>
      </c>
      <c r="L511" t="s">
        <v>9438</v>
      </c>
      <c r="M511" t="s">
        <v>10827</v>
      </c>
      <c r="N511" t="s">
        <v>10826</v>
      </c>
      <c r="O511" t="s">
        <v>10825</v>
      </c>
    </row>
    <row r="512" spans="1:15" x14ac:dyDescent="0.3">
      <c r="A512" t="s">
        <v>1116</v>
      </c>
      <c r="B512" t="s">
        <v>1117</v>
      </c>
      <c r="C512" t="s">
        <v>14926</v>
      </c>
      <c r="E512" t="s">
        <v>14936</v>
      </c>
      <c r="G512" t="s">
        <v>9198</v>
      </c>
      <c r="H512" t="s">
        <v>9381</v>
      </c>
      <c r="I512" t="s">
        <v>9380</v>
      </c>
      <c r="J512" t="s">
        <v>9379</v>
      </c>
      <c r="K512" t="s">
        <v>9378</v>
      </c>
      <c r="L512" t="s">
        <v>9438</v>
      </c>
      <c r="M512" t="s">
        <v>10827</v>
      </c>
      <c r="N512" t="s">
        <v>10826</v>
      </c>
      <c r="O512" t="s">
        <v>10825</v>
      </c>
    </row>
    <row r="513" spans="1:15" x14ac:dyDescent="0.3">
      <c r="A513" t="s">
        <v>1118</v>
      </c>
      <c r="B513" t="s">
        <v>1119</v>
      </c>
      <c r="C513" t="s">
        <v>14934</v>
      </c>
      <c r="E513" t="s">
        <v>14935</v>
      </c>
      <c r="G513" t="s">
        <v>9198</v>
      </c>
      <c r="H513" t="s">
        <v>9381</v>
      </c>
      <c r="I513" t="s">
        <v>9380</v>
      </c>
      <c r="J513" t="s">
        <v>9379</v>
      </c>
      <c r="K513" t="s">
        <v>9378</v>
      </c>
      <c r="L513" t="s">
        <v>9438</v>
      </c>
      <c r="M513" t="s">
        <v>10827</v>
      </c>
      <c r="N513" t="s">
        <v>10826</v>
      </c>
      <c r="O513" t="s">
        <v>10825</v>
      </c>
    </row>
    <row r="514" spans="1:15" x14ac:dyDescent="0.3">
      <c r="A514" t="s">
        <v>1120</v>
      </c>
      <c r="B514" t="s">
        <v>1121</v>
      </c>
      <c r="C514" t="s">
        <v>14934</v>
      </c>
      <c r="E514" t="s">
        <v>14933</v>
      </c>
      <c r="G514" t="s">
        <v>9198</v>
      </c>
      <c r="H514" t="s">
        <v>9381</v>
      </c>
      <c r="I514" t="s">
        <v>9380</v>
      </c>
      <c r="J514" t="s">
        <v>9379</v>
      </c>
      <c r="K514" t="s">
        <v>9378</v>
      </c>
      <c r="L514" t="s">
        <v>9438</v>
      </c>
      <c r="M514" t="s">
        <v>10827</v>
      </c>
      <c r="N514" t="s">
        <v>10826</v>
      </c>
      <c r="O514" t="s">
        <v>10825</v>
      </c>
    </row>
    <row r="515" spans="1:15" x14ac:dyDescent="0.3">
      <c r="A515" t="s">
        <v>1122</v>
      </c>
      <c r="B515" t="s">
        <v>1123</v>
      </c>
      <c r="C515" t="s">
        <v>14932</v>
      </c>
      <c r="E515" t="s">
        <v>14931</v>
      </c>
      <c r="G515" t="s">
        <v>9198</v>
      </c>
      <c r="H515" t="s">
        <v>9381</v>
      </c>
      <c r="I515" t="s">
        <v>9380</v>
      </c>
      <c r="J515" t="s">
        <v>9379</v>
      </c>
      <c r="K515" t="s">
        <v>9378</v>
      </c>
      <c r="L515" t="s">
        <v>9438</v>
      </c>
      <c r="M515" t="s">
        <v>10827</v>
      </c>
      <c r="N515" t="s">
        <v>10826</v>
      </c>
      <c r="O515" t="s">
        <v>10825</v>
      </c>
    </row>
    <row r="516" spans="1:15" x14ac:dyDescent="0.3">
      <c r="A516" t="s">
        <v>1124</v>
      </c>
      <c r="B516" t="s">
        <v>1125</v>
      </c>
      <c r="C516" t="s">
        <v>14919</v>
      </c>
      <c r="E516" t="s">
        <v>14930</v>
      </c>
      <c r="G516" t="s">
        <v>9198</v>
      </c>
      <c r="H516" t="s">
        <v>9381</v>
      </c>
      <c r="I516" t="s">
        <v>9380</v>
      </c>
      <c r="J516" t="s">
        <v>9379</v>
      </c>
      <c r="K516" t="s">
        <v>9378</v>
      </c>
      <c r="L516" t="s">
        <v>9438</v>
      </c>
      <c r="M516" t="s">
        <v>10827</v>
      </c>
      <c r="N516" t="s">
        <v>10826</v>
      </c>
      <c r="O516" t="s">
        <v>10825</v>
      </c>
    </row>
    <row r="517" spans="1:15" x14ac:dyDescent="0.3">
      <c r="A517" t="s">
        <v>1126</v>
      </c>
      <c r="B517" t="s">
        <v>1127</v>
      </c>
      <c r="C517" t="s">
        <v>14919</v>
      </c>
      <c r="E517" t="s">
        <v>14929</v>
      </c>
      <c r="G517" t="s">
        <v>9198</v>
      </c>
      <c r="H517" t="s">
        <v>9381</v>
      </c>
      <c r="I517" t="s">
        <v>9380</v>
      </c>
      <c r="J517" t="s">
        <v>9379</v>
      </c>
      <c r="K517" t="s">
        <v>9378</v>
      </c>
      <c r="L517" t="s">
        <v>9438</v>
      </c>
      <c r="M517" t="s">
        <v>10827</v>
      </c>
      <c r="N517" t="s">
        <v>10826</v>
      </c>
      <c r="O517" t="s">
        <v>10825</v>
      </c>
    </row>
    <row r="518" spans="1:15" x14ac:dyDescent="0.3">
      <c r="A518" t="s">
        <v>1128</v>
      </c>
      <c r="B518" t="s">
        <v>1129</v>
      </c>
      <c r="C518" t="s">
        <v>14919</v>
      </c>
      <c r="E518" t="s">
        <v>14928</v>
      </c>
      <c r="G518" t="s">
        <v>9198</v>
      </c>
      <c r="H518" t="s">
        <v>9381</v>
      </c>
      <c r="I518" t="s">
        <v>9380</v>
      </c>
      <c r="J518" t="s">
        <v>9379</v>
      </c>
      <c r="K518" t="s">
        <v>9378</v>
      </c>
      <c r="L518" t="s">
        <v>9438</v>
      </c>
      <c r="M518" t="s">
        <v>10827</v>
      </c>
      <c r="N518" t="s">
        <v>10826</v>
      </c>
      <c r="O518" t="s">
        <v>10825</v>
      </c>
    </row>
    <row r="519" spans="1:15" x14ac:dyDescent="0.3">
      <c r="A519" t="s">
        <v>1130</v>
      </c>
      <c r="B519" t="s">
        <v>1131</v>
      </c>
      <c r="C519" t="s">
        <v>14911</v>
      </c>
      <c r="E519" t="s">
        <v>14927</v>
      </c>
      <c r="G519" t="s">
        <v>9198</v>
      </c>
      <c r="H519" t="s">
        <v>9381</v>
      </c>
      <c r="I519" t="s">
        <v>9380</v>
      </c>
      <c r="J519" t="s">
        <v>9379</v>
      </c>
      <c r="K519" t="s">
        <v>9378</v>
      </c>
      <c r="L519" t="s">
        <v>9438</v>
      </c>
      <c r="M519" t="s">
        <v>10827</v>
      </c>
      <c r="N519" t="s">
        <v>10826</v>
      </c>
      <c r="O519" t="s">
        <v>10825</v>
      </c>
    </row>
    <row r="520" spans="1:15" x14ac:dyDescent="0.3">
      <c r="A520" t="s">
        <v>1132</v>
      </c>
      <c r="B520" t="s">
        <v>1133</v>
      </c>
      <c r="C520" t="s">
        <v>14926</v>
      </c>
      <c r="E520" t="s">
        <v>14925</v>
      </c>
      <c r="G520" t="s">
        <v>9198</v>
      </c>
      <c r="H520" t="s">
        <v>9381</v>
      </c>
      <c r="I520" t="s">
        <v>9380</v>
      </c>
      <c r="J520" t="s">
        <v>9379</v>
      </c>
      <c r="K520" t="s">
        <v>9378</v>
      </c>
      <c r="L520" t="s">
        <v>9438</v>
      </c>
      <c r="M520" t="s">
        <v>10827</v>
      </c>
      <c r="N520" t="s">
        <v>10826</v>
      </c>
      <c r="O520" t="s">
        <v>10825</v>
      </c>
    </row>
    <row r="521" spans="1:15" x14ac:dyDescent="0.3">
      <c r="A521" t="s">
        <v>1134</v>
      </c>
      <c r="B521" t="s">
        <v>1135</v>
      </c>
      <c r="C521" t="s">
        <v>14911</v>
      </c>
      <c r="E521" t="s">
        <v>14924</v>
      </c>
      <c r="G521" t="s">
        <v>9198</v>
      </c>
      <c r="H521" t="s">
        <v>9381</v>
      </c>
      <c r="I521" t="s">
        <v>9380</v>
      </c>
      <c r="J521" t="s">
        <v>9379</v>
      </c>
      <c r="K521" t="s">
        <v>9378</v>
      </c>
      <c r="L521" t="s">
        <v>9438</v>
      </c>
      <c r="M521" t="s">
        <v>10827</v>
      </c>
      <c r="N521" t="s">
        <v>10826</v>
      </c>
      <c r="O521" t="s">
        <v>10825</v>
      </c>
    </row>
    <row r="522" spans="1:15" x14ac:dyDescent="0.3">
      <c r="A522" t="s">
        <v>1136</v>
      </c>
      <c r="B522" t="s">
        <v>1137</v>
      </c>
      <c r="C522" t="s">
        <v>14911</v>
      </c>
      <c r="E522" t="s">
        <v>14923</v>
      </c>
      <c r="G522" t="s">
        <v>9198</v>
      </c>
      <c r="H522" t="s">
        <v>9381</v>
      </c>
      <c r="I522" t="s">
        <v>9380</v>
      </c>
      <c r="J522" t="s">
        <v>9379</v>
      </c>
      <c r="K522" t="s">
        <v>9378</v>
      </c>
      <c r="L522" t="s">
        <v>9438</v>
      </c>
      <c r="M522" t="s">
        <v>10827</v>
      </c>
      <c r="N522" t="s">
        <v>10826</v>
      </c>
      <c r="O522" t="s">
        <v>10825</v>
      </c>
    </row>
    <row r="523" spans="1:15" x14ac:dyDescent="0.3">
      <c r="A523" t="s">
        <v>1138</v>
      </c>
      <c r="B523" t="s">
        <v>1139</v>
      </c>
      <c r="C523" t="s">
        <v>14914</v>
      </c>
      <c r="E523" t="s">
        <v>14922</v>
      </c>
      <c r="G523" t="s">
        <v>9198</v>
      </c>
      <c r="H523" t="s">
        <v>9381</v>
      </c>
      <c r="I523" t="s">
        <v>9380</v>
      </c>
      <c r="J523" t="s">
        <v>9379</v>
      </c>
      <c r="K523" t="s">
        <v>9378</v>
      </c>
      <c r="L523" t="s">
        <v>9438</v>
      </c>
      <c r="M523" t="s">
        <v>10827</v>
      </c>
      <c r="N523" t="s">
        <v>10826</v>
      </c>
      <c r="O523" t="s">
        <v>10825</v>
      </c>
    </row>
    <row r="524" spans="1:15" x14ac:dyDescent="0.3">
      <c r="A524" t="s">
        <v>1140</v>
      </c>
      <c r="B524" t="s">
        <v>1141</v>
      </c>
      <c r="C524" t="s">
        <v>14914</v>
      </c>
      <c r="E524" t="s">
        <v>14921</v>
      </c>
      <c r="G524" t="s">
        <v>9198</v>
      </c>
      <c r="H524" t="s">
        <v>9381</v>
      </c>
      <c r="I524" t="s">
        <v>9380</v>
      </c>
      <c r="J524" t="s">
        <v>9379</v>
      </c>
      <c r="K524" t="s">
        <v>9378</v>
      </c>
      <c r="L524" t="s">
        <v>9438</v>
      </c>
      <c r="M524" t="s">
        <v>10827</v>
      </c>
      <c r="N524" t="s">
        <v>10826</v>
      </c>
      <c r="O524" t="s">
        <v>10825</v>
      </c>
    </row>
    <row r="525" spans="1:15" x14ac:dyDescent="0.3">
      <c r="A525" t="s">
        <v>1142</v>
      </c>
      <c r="B525" t="s">
        <v>1143</v>
      </c>
      <c r="C525" t="s">
        <v>14914</v>
      </c>
      <c r="E525" t="s">
        <v>14920</v>
      </c>
      <c r="G525" t="s">
        <v>9198</v>
      </c>
      <c r="H525" t="s">
        <v>9381</v>
      </c>
      <c r="I525" t="s">
        <v>9380</v>
      </c>
      <c r="J525" t="s">
        <v>9379</v>
      </c>
      <c r="K525" t="s">
        <v>9378</v>
      </c>
      <c r="L525" t="s">
        <v>9438</v>
      </c>
      <c r="M525" t="s">
        <v>10827</v>
      </c>
      <c r="N525" t="s">
        <v>10826</v>
      </c>
      <c r="O525" t="s">
        <v>10825</v>
      </c>
    </row>
    <row r="526" spans="1:15" x14ac:dyDescent="0.3">
      <c r="A526" t="s">
        <v>1144</v>
      </c>
      <c r="B526" t="s">
        <v>1145</v>
      </c>
      <c r="C526" t="s">
        <v>14919</v>
      </c>
      <c r="E526" t="s">
        <v>14918</v>
      </c>
      <c r="G526" t="s">
        <v>9198</v>
      </c>
      <c r="H526" t="s">
        <v>9381</v>
      </c>
      <c r="I526" t="s">
        <v>9380</v>
      </c>
      <c r="J526" t="s">
        <v>9379</v>
      </c>
      <c r="K526" t="s">
        <v>9378</v>
      </c>
      <c r="L526" t="s">
        <v>9438</v>
      </c>
      <c r="M526" t="s">
        <v>10827</v>
      </c>
      <c r="N526" t="s">
        <v>10826</v>
      </c>
      <c r="O526" t="s">
        <v>10825</v>
      </c>
    </row>
    <row r="527" spans="1:15" x14ac:dyDescent="0.3">
      <c r="A527" t="s">
        <v>1146</v>
      </c>
      <c r="B527" t="s">
        <v>1147</v>
      </c>
      <c r="C527" t="s">
        <v>14909</v>
      </c>
      <c r="E527" t="s">
        <v>14917</v>
      </c>
      <c r="G527" t="s">
        <v>9198</v>
      </c>
      <c r="H527" t="s">
        <v>9381</v>
      </c>
      <c r="I527" t="s">
        <v>9380</v>
      </c>
      <c r="J527" t="s">
        <v>9379</v>
      </c>
      <c r="K527" t="s">
        <v>9378</v>
      </c>
      <c r="L527" t="s">
        <v>9438</v>
      </c>
      <c r="M527" t="s">
        <v>10827</v>
      </c>
      <c r="N527" t="s">
        <v>10826</v>
      </c>
      <c r="O527" t="s">
        <v>10825</v>
      </c>
    </row>
    <row r="528" spans="1:15" x14ac:dyDescent="0.3">
      <c r="A528" t="s">
        <v>1148</v>
      </c>
      <c r="B528" t="s">
        <v>1149</v>
      </c>
      <c r="C528" t="s">
        <v>14907</v>
      </c>
      <c r="E528" t="s">
        <v>14916</v>
      </c>
      <c r="G528" t="s">
        <v>9198</v>
      </c>
      <c r="H528" t="s">
        <v>9381</v>
      </c>
      <c r="I528" t="s">
        <v>9380</v>
      </c>
      <c r="J528" t="s">
        <v>9379</v>
      </c>
      <c r="K528" t="s">
        <v>9378</v>
      </c>
      <c r="L528" t="s">
        <v>9438</v>
      </c>
      <c r="M528" t="s">
        <v>10827</v>
      </c>
      <c r="N528" t="s">
        <v>10826</v>
      </c>
      <c r="O528" t="s">
        <v>10825</v>
      </c>
    </row>
    <row r="529" spans="1:23" x14ac:dyDescent="0.3">
      <c r="A529" t="s">
        <v>1150</v>
      </c>
      <c r="B529" t="s">
        <v>1151</v>
      </c>
      <c r="C529" t="s">
        <v>14907</v>
      </c>
      <c r="E529" t="s">
        <v>14915</v>
      </c>
      <c r="G529" t="s">
        <v>9198</v>
      </c>
      <c r="H529" t="s">
        <v>9381</v>
      </c>
      <c r="I529" t="s">
        <v>9380</v>
      </c>
      <c r="J529" t="s">
        <v>9379</v>
      </c>
      <c r="K529" t="s">
        <v>9378</v>
      </c>
      <c r="L529" t="s">
        <v>9438</v>
      </c>
      <c r="M529" t="s">
        <v>10827</v>
      </c>
      <c r="N529" t="s">
        <v>10826</v>
      </c>
      <c r="O529" t="s">
        <v>10825</v>
      </c>
    </row>
    <row r="530" spans="1:23" x14ac:dyDescent="0.3">
      <c r="A530" t="s">
        <v>1152</v>
      </c>
      <c r="B530" t="s">
        <v>1153</v>
      </c>
      <c r="C530" t="s">
        <v>14914</v>
      </c>
      <c r="E530" t="s">
        <v>14913</v>
      </c>
      <c r="G530" t="s">
        <v>9198</v>
      </c>
      <c r="H530" t="s">
        <v>9381</v>
      </c>
      <c r="I530" t="s">
        <v>9380</v>
      </c>
      <c r="J530" t="s">
        <v>9379</v>
      </c>
      <c r="K530" t="s">
        <v>9378</v>
      </c>
      <c r="L530" t="s">
        <v>9438</v>
      </c>
      <c r="M530" t="s">
        <v>10827</v>
      </c>
      <c r="N530" t="s">
        <v>10826</v>
      </c>
      <c r="O530" t="s">
        <v>10825</v>
      </c>
    </row>
    <row r="531" spans="1:23" x14ac:dyDescent="0.3">
      <c r="A531" t="s">
        <v>1154</v>
      </c>
      <c r="B531" t="s">
        <v>1155</v>
      </c>
      <c r="C531" t="s">
        <v>14909</v>
      </c>
      <c r="E531" t="s">
        <v>14912</v>
      </c>
      <c r="G531" t="s">
        <v>9198</v>
      </c>
      <c r="H531" t="s">
        <v>9381</v>
      </c>
      <c r="I531" t="s">
        <v>9380</v>
      </c>
      <c r="J531" t="s">
        <v>9379</v>
      </c>
      <c r="K531" t="s">
        <v>9378</v>
      </c>
      <c r="L531" t="s">
        <v>9438</v>
      </c>
      <c r="M531" t="s">
        <v>10827</v>
      </c>
      <c r="N531" t="s">
        <v>10826</v>
      </c>
      <c r="O531" t="s">
        <v>10825</v>
      </c>
    </row>
    <row r="532" spans="1:23" x14ac:dyDescent="0.3">
      <c r="A532" t="s">
        <v>1156</v>
      </c>
      <c r="B532" t="s">
        <v>1157</v>
      </c>
      <c r="C532" t="s">
        <v>14911</v>
      </c>
      <c r="E532" t="s">
        <v>14910</v>
      </c>
      <c r="G532" t="s">
        <v>9198</v>
      </c>
      <c r="H532" t="s">
        <v>9381</v>
      </c>
      <c r="I532" t="s">
        <v>9380</v>
      </c>
      <c r="J532" t="s">
        <v>9379</v>
      </c>
      <c r="K532" t="s">
        <v>9378</v>
      </c>
      <c r="L532" t="s">
        <v>9438</v>
      </c>
      <c r="M532" t="s">
        <v>10827</v>
      </c>
      <c r="N532" t="s">
        <v>10826</v>
      </c>
      <c r="O532" t="s">
        <v>10825</v>
      </c>
    </row>
    <row r="533" spans="1:23" x14ac:dyDescent="0.3">
      <c r="A533" t="s">
        <v>1158</v>
      </c>
      <c r="B533" t="s">
        <v>1159</v>
      </c>
      <c r="C533" t="s">
        <v>14909</v>
      </c>
      <c r="E533" t="s">
        <v>14908</v>
      </c>
      <c r="G533" t="s">
        <v>9198</v>
      </c>
      <c r="H533" t="s">
        <v>9381</v>
      </c>
      <c r="I533" t="s">
        <v>9380</v>
      </c>
      <c r="J533" t="s">
        <v>9379</v>
      </c>
      <c r="K533" t="s">
        <v>9378</v>
      </c>
      <c r="L533" t="s">
        <v>9438</v>
      </c>
      <c r="M533" t="s">
        <v>10827</v>
      </c>
      <c r="N533" t="s">
        <v>10826</v>
      </c>
      <c r="O533" t="s">
        <v>10825</v>
      </c>
    </row>
    <row r="534" spans="1:23" x14ac:dyDescent="0.3">
      <c r="A534" t="s">
        <v>1160</v>
      </c>
      <c r="B534" t="s">
        <v>1161</v>
      </c>
      <c r="C534" t="s">
        <v>14907</v>
      </c>
      <c r="E534" t="s">
        <v>14906</v>
      </c>
      <c r="G534" t="s">
        <v>9198</v>
      </c>
      <c r="H534" t="s">
        <v>9381</v>
      </c>
      <c r="I534" t="s">
        <v>9380</v>
      </c>
      <c r="J534" t="s">
        <v>9379</v>
      </c>
      <c r="K534" t="s">
        <v>9378</v>
      </c>
      <c r="L534" t="s">
        <v>9438</v>
      </c>
      <c r="M534" t="s">
        <v>10827</v>
      </c>
      <c r="N534" t="s">
        <v>10826</v>
      </c>
      <c r="O534" t="s">
        <v>10825</v>
      </c>
    </row>
    <row r="535" spans="1:23" x14ac:dyDescent="0.3">
      <c r="A535" t="s">
        <v>1162</v>
      </c>
      <c r="B535" t="s">
        <v>1163</v>
      </c>
      <c r="C535" t="s">
        <v>14895</v>
      </c>
      <c r="E535" t="s">
        <v>14905</v>
      </c>
      <c r="G535" t="s">
        <v>9198</v>
      </c>
      <c r="H535" t="s">
        <v>9197</v>
      </c>
      <c r="I535" t="s">
        <v>9196</v>
      </c>
      <c r="J535" t="s">
        <v>9195</v>
      </c>
      <c r="K535" t="s">
        <v>9194</v>
      </c>
      <c r="L535" t="s">
        <v>9193</v>
      </c>
      <c r="M535" t="s">
        <v>9953</v>
      </c>
      <c r="N535" t="s">
        <v>9952</v>
      </c>
      <c r="O535" t="s">
        <v>9951</v>
      </c>
      <c r="P535" t="s">
        <v>9950</v>
      </c>
      <c r="Q535" t="s">
        <v>9949</v>
      </c>
      <c r="R535" t="s">
        <v>9948</v>
      </c>
      <c r="S535" t="s">
        <v>9947</v>
      </c>
      <c r="T535" t="s">
        <v>9946</v>
      </c>
      <c r="U535" t="s">
        <v>14893</v>
      </c>
      <c r="V535" t="s">
        <v>14892</v>
      </c>
      <c r="W535" t="s">
        <v>14891</v>
      </c>
    </row>
    <row r="536" spans="1:23" x14ac:dyDescent="0.3">
      <c r="A536" t="s">
        <v>14904</v>
      </c>
      <c r="B536" t="s">
        <v>1165</v>
      </c>
      <c r="C536" t="s">
        <v>14887</v>
      </c>
      <c r="E536" t="s">
        <v>14903</v>
      </c>
      <c r="G536" t="s">
        <v>9198</v>
      </c>
      <c r="H536" t="s">
        <v>9197</v>
      </c>
      <c r="I536" t="s">
        <v>9196</v>
      </c>
      <c r="J536" t="s">
        <v>9195</v>
      </c>
      <c r="K536" t="s">
        <v>9194</v>
      </c>
      <c r="L536" t="s">
        <v>9193</v>
      </c>
      <c r="M536" t="s">
        <v>9953</v>
      </c>
      <c r="N536" t="s">
        <v>9952</v>
      </c>
      <c r="O536" t="s">
        <v>9951</v>
      </c>
      <c r="P536" t="s">
        <v>9950</v>
      </c>
      <c r="Q536" t="s">
        <v>9949</v>
      </c>
      <c r="R536" t="s">
        <v>9948</v>
      </c>
      <c r="S536" t="s">
        <v>9947</v>
      </c>
      <c r="T536" t="s">
        <v>9946</v>
      </c>
      <c r="U536" t="s">
        <v>14885</v>
      </c>
      <c r="V536" t="s">
        <v>14884</v>
      </c>
      <c r="W536" t="s">
        <v>14883</v>
      </c>
    </row>
    <row r="537" spans="1:23" x14ac:dyDescent="0.3">
      <c r="A537" t="s">
        <v>14902</v>
      </c>
      <c r="B537" t="s">
        <v>1167</v>
      </c>
      <c r="C537" t="s">
        <v>14887</v>
      </c>
      <c r="E537" t="s">
        <v>14901</v>
      </c>
      <c r="G537" t="s">
        <v>9198</v>
      </c>
      <c r="H537" t="s">
        <v>9197</v>
      </c>
      <c r="I537" t="s">
        <v>9196</v>
      </c>
      <c r="J537" t="s">
        <v>9195</v>
      </c>
      <c r="K537" t="s">
        <v>9194</v>
      </c>
      <c r="L537" t="s">
        <v>9193</v>
      </c>
      <c r="M537" t="s">
        <v>9953</v>
      </c>
      <c r="N537" t="s">
        <v>9952</v>
      </c>
      <c r="O537" t="s">
        <v>9951</v>
      </c>
      <c r="P537" t="s">
        <v>9950</v>
      </c>
      <c r="Q537" t="s">
        <v>9949</v>
      </c>
      <c r="R537" t="s">
        <v>9948</v>
      </c>
      <c r="S537" t="s">
        <v>9947</v>
      </c>
      <c r="T537" t="s">
        <v>9946</v>
      </c>
      <c r="U537" t="s">
        <v>14885</v>
      </c>
      <c r="V537" t="s">
        <v>14884</v>
      </c>
      <c r="W537" t="s">
        <v>14883</v>
      </c>
    </row>
    <row r="538" spans="1:23" x14ac:dyDescent="0.3">
      <c r="A538" t="s">
        <v>14900</v>
      </c>
      <c r="B538" t="s">
        <v>1169</v>
      </c>
      <c r="C538" t="s">
        <v>14887</v>
      </c>
      <c r="E538" t="s">
        <v>14899</v>
      </c>
      <c r="G538" t="s">
        <v>9198</v>
      </c>
      <c r="H538" t="s">
        <v>9197</v>
      </c>
      <c r="I538" t="s">
        <v>9196</v>
      </c>
      <c r="J538" t="s">
        <v>9195</v>
      </c>
      <c r="K538" t="s">
        <v>9194</v>
      </c>
      <c r="L538" t="s">
        <v>9193</v>
      </c>
      <c r="M538" t="s">
        <v>9953</v>
      </c>
      <c r="N538" t="s">
        <v>9952</v>
      </c>
      <c r="O538" t="s">
        <v>9951</v>
      </c>
      <c r="P538" t="s">
        <v>9950</v>
      </c>
      <c r="Q538" t="s">
        <v>9949</v>
      </c>
      <c r="R538" t="s">
        <v>9948</v>
      </c>
      <c r="S538" t="s">
        <v>9947</v>
      </c>
      <c r="T538" t="s">
        <v>9946</v>
      </c>
      <c r="U538" t="s">
        <v>14885</v>
      </c>
      <c r="V538" t="s">
        <v>14884</v>
      </c>
      <c r="W538" t="s">
        <v>14883</v>
      </c>
    </row>
    <row r="539" spans="1:23" x14ac:dyDescent="0.3">
      <c r="A539" t="s">
        <v>1170</v>
      </c>
      <c r="B539" t="s">
        <v>1171</v>
      </c>
      <c r="C539" t="s">
        <v>14895</v>
      </c>
      <c r="E539" t="s">
        <v>14898</v>
      </c>
      <c r="G539" t="s">
        <v>9198</v>
      </c>
      <c r="H539" t="s">
        <v>9197</v>
      </c>
      <c r="I539" t="s">
        <v>9196</v>
      </c>
      <c r="J539" t="s">
        <v>9195</v>
      </c>
      <c r="K539" t="s">
        <v>9194</v>
      </c>
      <c r="L539" t="s">
        <v>9193</v>
      </c>
      <c r="M539" t="s">
        <v>9953</v>
      </c>
      <c r="N539" t="s">
        <v>9952</v>
      </c>
      <c r="O539" t="s">
        <v>9951</v>
      </c>
      <c r="P539" t="s">
        <v>9950</v>
      </c>
      <c r="Q539" t="s">
        <v>9949</v>
      </c>
      <c r="R539" t="s">
        <v>9948</v>
      </c>
      <c r="S539" t="s">
        <v>9947</v>
      </c>
      <c r="T539" t="s">
        <v>9946</v>
      </c>
      <c r="U539" t="s">
        <v>14893</v>
      </c>
      <c r="V539" t="s">
        <v>14892</v>
      </c>
      <c r="W539" t="s">
        <v>14891</v>
      </c>
    </row>
    <row r="540" spans="1:23" x14ac:dyDescent="0.3">
      <c r="A540" t="s">
        <v>1172</v>
      </c>
      <c r="B540" t="s">
        <v>1173</v>
      </c>
      <c r="C540" t="s">
        <v>14895</v>
      </c>
      <c r="E540" t="s">
        <v>14897</v>
      </c>
      <c r="G540" t="s">
        <v>9198</v>
      </c>
      <c r="H540" t="s">
        <v>9197</v>
      </c>
      <c r="I540" t="s">
        <v>9196</v>
      </c>
      <c r="J540" t="s">
        <v>9195</v>
      </c>
      <c r="K540" t="s">
        <v>9194</v>
      </c>
      <c r="L540" t="s">
        <v>9193</v>
      </c>
      <c r="M540" t="s">
        <v>9953</v>
      </c>
      <c r="N540" t="s">
        <v>9952</v>
      </c>
      <c r="O540" t="s">
        <v>9951</v>
      </c>
      <c r="P540" t="s">
        <v>9950</v>
      </c>
      <c r="Q540" t="s">
        <v>9949</v>
      </c>
      <c r="R540" t="s">
        <v>9948</v>
      </c>
      <c r="S540" t="s">
        <v>9947</v>
      </c>
      <c r="T540" t="s">
        <v>9946</v>
      </c>
      <c r="U540" t="s">
        <v>14893</v>
      </c>
      <c r="V540" t="s">
        <v>14892</v>
      </c>
      <c r="W540" t="s">
        <v>14891</v>
      </c>
    </row>
    <row r="541" spans="1:23" x14ac:dyDescent="0.3">
      <c r="A541" t="s">
        <v>1174</v>
      </c>
      <c r="B541" t="s">
        <v>1175</v>
      </c>
      <c r="C541" t="s">
        <v>14895</v>
      </c>
      <c r="E541" t="s">
        <v>14896</v>
      </c>
      <c r="G541" t="s">
        <v>9198</v>
      </c>
      <c r="H541" t="s">
        <v>9197</v>
      </c>
      <c r="I541" t="s">
        <v>9196</v>
      </c>
      <c r="J541" t="s">
        <v>9195</v>
      </c>
      <c r="K541" t="s">
        <v>9194</v>
      </c>
      <c r="L541" t="s">
        <v>9193</v>
      </c>
      <c r="M541" t="s">
        <v>9953</v>
      </c>
      <c r="N541" t="s">
        <v>9952</v>
      </c>
      <c r="O541" t="s">
        <v>9951</v>
      </c>
      <c r="P541" t="s">
        <v>9950</v>
      </c>
      <c r="Q541" t="s">
        <v>9949</v>
      </c>
      <c r="R541" t="s">
        <v>9948</v>
      </c>
      <c r="S541" t="s">
        <v>9947</v>
      </c>
      <c r="T541" t="s">
        <v>9946</v>
      </c>
      <c r="U541" t="s">
        <v>14893</v>
      </c>
      <c r="V541" t="s">
        <v>14892</v>
      </c>
      <c r="W541" t="s">
        <v>14891</v>
      </c>
    </row>
    <row r="542" spans="1:23" x14ac:dyDescent="0.3">
      <c r="A542" t="s">
        <v>1176</v>
      </c>
      <c r="B542" t="s">
        <v>1177</v>
      </c>
      <c r="C542" t="s">
        <v>14895</v>
      </c>
      <c r="E542" t="s">
        <v>14894</v>
      </c>
      <c r="G542" t="s">
        <v>9198</v>
      </c>
      <c r="H542" t="s">
        <v>9197</v>
      </c>
      <c r="I542" t="s">
        <v>9196</v>
      </c>
      <c r="J542" t="s">
        <v>9195</v>
      </c>
      <c r="K542" t="s">
        <v>9194</v>
      </c>
      <c r="L542" t="s">
        <v>9193</v>
      </c>
      <c r="M542" t="s">
        <v>9953</v>
      </c>
      <c r="N542" t="s">
        <v>9952</v>
      </c>
      <c r="O542" t="s">
        <v>9951</v>
      </c>
      <c r="P542" t="s">
        <v>9950</v>
      </c>
      <c r="Q542" t="s">
        <v>9949</v>
      </c>
      <c r="R542" t="s">
        <v>9948</v>
      </c>
      <c r="S542" t="s">
        <v>9947</v>
      </c>
      <c r="T542" t="s">
        <v>9946</v>
      </c>
      <c r="U542" t="s">
        <v>14893</v>
      </c>
      <c r="V542" t="s">
        <v>14892</v>
      </c>
      <c r="W542" t="s">
        <v>14891</v>
      </c>
    </row>
    <row r="543" spans="1:23" x14ac:dyDescent="0.3">
      <c r="A543" t="s">
        <v>14890</v>
      </c>
      <c r="B543" t="s">
        <v>1179</v>
      </c>
      <c r="C543" t="s">
        <v>14887</v>
      </c>
      <c r="E543" t="s">
        <v>14889</v>
      </c>
      <c r="G543" t="s">
        <v>9198</v>
      </c>
      <c r="H543" t="s">
        <v>9197</v>
      </c>
      <c r="I543" t="s">
        <v>9196</v>
      </c>
      <c r="J543" t="s">
        <v>9195</v>
      </c>
      <c r="K543" t="s">
        <v>9194</v>
      </c>
      <c r="L543" t="s">
        <v>9193</v>
      </c>
      <c r="M543" t="s">
        <v>9953</v>
      </c>
      <c r="N543" t="s">
        <v>9952</v>
      </c>
      <c r="O543" t="s">
        <v>9951</v>
      </c>
      <c r="P543" t="s">
        <v>9950</v>
      </c>
      <c r="Q543" t="s">
        <v>9949</v>
      </c>
      <c r="R543" t="s">
        <v>9948</v>
      </c>
      <c r="S543" t="s">
        <v>9947</v>
      </c>
      <c r="T543" t="s">
        <v>9946</v>
      </c>
      <c r="U543" t="s">
        <v>14885</v>
      </c>
      <c r="V543" t="s">
        <v>14884</v>
      </c>
      <c r="W543" t="s">
        <v>14883</v>
      </c>
    </row>
    <row r="544" spans="1:23" x14ac:dyDescent="0.3">
      <c r="A544" t="s">
        <v>14888</v>
      </c>
      <c r="B544" t="s">
        <v>1181</v>
      </c>
      <c r="C544" t="s">
        <v>14887</v>
      </c>
      <c r="E544" t="s">
        <v>14886</v>
      </c>
      <c r="G544" t="s">
        <v>9198</v>
      </c>
      <c r="H544" t="s">
        <v>9197</v>
      </c>
      <c r="I544" t="s">
        <v>9196</v>
      </c>
      <c r="J544" t="s">
        <v>9195</v>
      </c>
      <c r="K544" t="s">
        <v>9194</v>
      </c>
      <c r="L544" t="s">
        <v>9193</v>
      </c>
      <c r="M544" t="s">
        <v>9953</v>
      </c>
      <c r="N544" t="s">
        <v>9952</v>
      </c>
      <c r="O544" t="s">
        <v>9951</v>
      </c>
      <c r="P544" t="s">
        <v>9950</v>
      </c>
      <c r="Q544" t="s">
        <v>9949</v>
      </c>
      <c r="R544" t="s">
        <v>9948</v>
      </c>
      <c r="S544" t="s">
        <v>9947</v>
      </c>
      <c r="T544" t="s">
        <v>9946</v>
      </c>
      <c r="U544" t="s">
        <v>14885</v>
      </c>
      <c r="V544" t="s">
        <v>14884</v>
      </c>
      <c r="W544" t="s">
        <v>14883</v>
      </c>
    </row>
    <row r="545" spans="1:23" x14ac:dyDescent="0.3">
      <c r="A545" t="s">
        <v>1182</v>
      </c>
      <c r="B545" t="s">
        <v>1183</v>
      </c>
      <c r="C545" t="s">
        <v>14877</v>
      </c>
      <c r="E545" t="s">
        <v>14882</v>
      </c>
      <c r="G545" t="s">
        <v>9198</v>
      </c>
      <c r="H545" t="s">
        <v>9197</v>
      </c>
      <c r="I545" t="s">
        <v>9509</v>
      </c>
      <c r="J545" t="s">
        <v>11451</v>
      </c>
      <c r="K545" t="s">
        <v>11450</v>
      </c>
      <c r="L545" t="s">
        <v>11590</v>
      </c>
      <c r="M545" t="s">
        <v>11589</v>
      </c>
      <c r="N545" t="s">
        <v>11588</v>
      </c>
      <c r="O545" t="s">
        <v>11587</v>
      </c>
    </row>
    <row r="546" spans="1:23" x14ac:dyDescent="0.3">
      <c r="A546" t="s">
        <v>1184</v>
      </c>
      <c r="B546" t="s">
        <v>1185</v>
      </c>
      <c r="C546" t="s">
        <v>14877</v>
      </c>
      <c r="E546" t="s">
        <v>14881</v>
      </c>
      <c r="G546" t="s">
        <v>9198</v>
      </c>
      <c r="H546" t="s">
        <v>9197</v>
      </c>
      <c r="I546" t="s">
        <v>9509</v>
      </c>
      <c r="J546" t="s">
        <v>11451</v>
      </c>
      <c r="K546" t="s">
        <v>11450</v>
      </c>
      <c r="L546" t="s">
        <v>11590</v>
      </c>
      <c r="M546" t="s">
        <v>11589</v>
      </c>
      <c r="N546" t="s">
        <v>11588</v>
      </c>
      <c r="O546" t="s">
        <v>11587</v>
      </c>
    </row>
    <row r="547" spans="1:23" x14ac:dyDescent="0.3">
      <c r="A547" t="s">
        <v>1186</v>
      </c>
      <c r="B547" t="s">
        <v>1187</v>
      </c>
      <c r="C547" t="s">
        <v>14877</v>
      </c>
      <c r="E547" t="s">
        <v>14880</v>
      </c>
      <c r="G547" t="s">
        <v>9198</v>
      </c>
      <c r="H547" t="s">
        <v>9197</v>
      </c>
      <c r="I547" t="s">
        <v>9509</v>
      </c>
      <c r="J547" t="s">
        <v>11451</v>
      </c>
      <c r="K547" t="s">
        <v>11450</v>
      </c>
      <c r="L547" t="s">
        <v>11590</v>
      </c>
      <c r="M547" t="s">
        <v>11589</v>
      </c>
      <c r="N547" t="s">
        <v>11588</v>
      </c>
      <c r="O547" t="s">
        <v>11587</v>
      </c>
    </row>
    <row r="548" spans="1:23" x14ac:dyDescent="0.3">
      <c r="A548" t="s">
        <v>1188</v>
      </c>
      <c r="B548" t="s">
        <v>1189</v>
      </c>
      <c r="C548" t="s">
        <v>14877</v>
      </c>
      <c r="E548" t="s">
        <v>14879</v>
      </c>
      <c r="G548" t="s">
        <v>9198</v>
      </c>
      <c r="H548" t="s">
        <v>9197</v>
      </c>
      <c r="I548" t="s">
        <v>9509</v>
      </c>
      <c r="J548" t="s">
        <v>11451</v>
      </c>
      <c r="K548" t="s">
        <v>11450</v>
      </c>
      <c r="L548" t="s">
        <v>11590</v>
      </c>
      <c r="M548" t="s">
        <v>11589</v>
      </c>
      <c r="N548" t="s">
        <v>11588</v>
      </c>
      <c r="O548" t="s">
        <v>11587</v>
      </c>
    </row>
    <row r="549" spans="1:23" x14ac:dyDescent="0.3">
      <c r="A549" t="s">
        <v>1190</v>
      </c>
      <c r="B549" t="s">
        <v>1191</v>
      </c>
      <c r="C549" t="s">
        <v>14874</v>
      </c>
      <c r="E549" t="s">
        <v>14878</v>
      </c>
      <c r="G549" t="s">
        <v>9198</v>
      </c>
      <c r="H549" t="s">
        <v>9381</v>
      </c>
      <c r="I549" t="s">
        <v>9380</v>
      </c>
      <c r="J549" t="s">
        <v>9648</v>
      </c>
      <c r="K549" t="s">
        <v>9647</v>
      </c>
      <c r="L549" t="s">
        <v>10440</v>
      </c>
      <c r="M549" t="s">
        <v>10439</v>
      </c>
      <c r="N549" t="s">
        <v>10438</v>
      </c>
      <c r="O549" t="s">
        <v>10437</v>
      </c>
      <c r="P549" t="s">
        <v>14872</v>
      </c>
    </row>
    <row r="550" spans="1:23" x14ac:dyDescent="0.3">
      <c r="A550" t="s">
        <v>1192</v>
      </c>
      <c r="B550" t="s">
        <v>1193</v>
      </c>
      <c r="C550" t="s">
        <v>14877</v>
      </c>
      <c r="E550" t="s">
        <v>14876</v>
      </c>
      <c r="G550" t="s">
        <v>9198</v>
      </c>
      <c r="H550" t="s">
        <v>9197</v>
      </c>
      <c r="I550" t="s">
        <v>9509</v>
      </c>
      <c r="J550" t="s">
        <v>11451</v>
      </c>
      <c r="K550" t="s">
        <v>11450</v>
      </c>
      <c r="L550" t="s">
        <v>11590</v>
      </c>
      <c r="M550" t="s">
        <v>11589</v>
      </c>
      <c r="N550" t="s">
        <v>11588</v>
      </c>
      <c r="O550" t="s">
        <v>11587</v>
      </c>
    </row>
    <row r="551" spans="1:23" x14ac:dyDescent="0.3">
      <c r="A551" t="s">
        <v>1194</v>
      </c>
      <c r="B551" t="s">
        <v>1195</v>
      </c>
      <c r="C551" t="s">
        <v>14874</v>
      </c>
      <c r="E551" t="s">
        <v>14875</v>
      </c>
      <c r="G551" t="s">
        <v>9198</v>
      </c>
      <c r="H551" t="s">
        <v>9381</v>
      </c>
      <c r="I551" t="s">
        <v>9380</v>
      </c>
      <c r="J551" t="s">
        <v>9648</v>
      </c>
      <c r="K551" t="s">
        <v>9647</v>
      </c>
      <c r="L551" t="s">
        <v>10440</v>
      </c>
      <c r="M551" t="s">
        <v>10439</v>
      </c>
      <c r="N551" t="s">
        <v>10438</v>
      </c>
      <c r="O551" t="s">
        <v>10437</v>
      </c>
      <c r="P551" t="s">
        <v>14872</v>
      </c>
    </row>
    <row r="552" spans="1:23" x14ac:dyDescent="0.3">
      <c r="A552" t="s">
        <v>1196</v>
      </c>
      <c r="B552" t="s">
        <v>1197</v>
      </c>
      <c r="C552" t="s">
        <v>14874</v>
      </c>
      <c r="E552" t="s">
        <v>14873</v>
      </c>
      <c r="G552" t="s">
        <v>9198</v>
      </c>
      <c r="H552" t="s">
        <v>9381</v>
      </c>
      <c r="I552" t="s">
        <v>9380</v>
      </c>
      <c r="J552" t="s">
        <v>9648</v>
      </c>
      <c r="K552" t="s">
        <v>9647</v>
      </c>
      <c r="L552" t="s">
        <v>10440</v>
      </c>
      <c r="M552" t="s">
        <v>10439</v>
      </c>
      <c r="N552" t="s">
        <v>10438</v>
      </c>
      <c r="O552" t="s">
        <v>10437</v>
      </c>
      <c r="P552" t="s">
        <v>14872</v>
      </c>
    </row>
    <row r="553" spans="1:23" x14ac:dyDescent="0.3">
      <c r="A553" t="s">
        <v>1198</v>
      </c>
      <c r="B553" t="s">
        <v>1199</v>
      </c>
      <c r="C553" t="s">
        <v>14864</v>
      </c>
      <c r="E553" t="s">
        <v>14871</v>
      </c>
      <c r="G553" t="s">
        <v>9198</v>
      </c>
      <c r="H553" t="s">
        <v>9197</v>
      </c>
      <c r="I553" t="s">
        <v>9196</v>
      </c>
      <c r="J553" t="s">
        <v>9195</v>
      </c>
      <c r="K553" t="s">
        <v>9194</v>
      </c>
      <c r="L553" t="s">
        <v>9193</v>
      </c>
      <c r="M553" t="s">
        <v>9367</v>
      </c>
      <c r="N553" t="s">
        <v>9366</v>
      </c>
      <c r="O553" t="s">
        <v>9365</v>
      </c>
      <c r="P553" t="s">
        <v>10679</v>
      </c>
      <c r="Q553" t="s">
        <v>10678</v>
      </c>
      <c r="R553" t="s">
        <v>10677</v>
      </c>
      <c r="S553" t="s">
        <v>10676</v>
      </c>
      <c r="T553" t="s">
        <v>10675</v>
      </c>
      <c r="U553" t="s">
        <v>10674</v>
      </c>
      <c r="V553" t="s">
        <v>10673</v>
      </c>
      <c r="W553" t="s">
        <v>14862</v>
      </c>
    </row>
    <row r="554" spans="1:23" x14ac:dyDescent="0.3">
      <c r="A554" t="s">
        <v>1200</v>
      </c>
      <c r="B554" t="s">
        <v>1201</v>
      </c>
      <c r="C554" t="s">
        <v>14864</v>
      </c>
      <c r="E554" t="s">
        <v>14870</v>
      </c>
      <c r="G554" t="s">
        <v>9198</v>
      </c>
      <c r="H554" t="s">
        <v>9197</v>
      </c>
      <c r="I554" t="s">
        <v>9196</v>
      </c>
      <c r="J554" t="s">
        <v>9195</v>
      </c>
      <c r="K554" t="s">
        <v>9194</v>
      </c>
      <c r="L554" t="s">
        <v>9193</v>
      </c>
      <c r="M554" t="s">
        <v>9367</v>
      </c>
      <c r="N554" t="s">
        <v>9366</v>
      </c>
      <c r="O554" t="s">
        <v>9365</v>
      </c>
      <c r="P554" t="s">
        <v>10679</v>
      </c>
      <c r="Q554" t="s">
        <v>10678</v>
      </c>
      <c r="R554" t="s">
        <v>10677</v>
      </c>
      <c r="S554" t="s">
        <v>10676</v>
      </c>
      <c r="T554" t="s">
        <v>10675</v>
      </c>
      <c r="U554" t="s">
        <v>10674</v>
      </c>
      <c r="V554" t="s">
        <v>10673</v>
      </c>
      <c r="W554" t="s">
        <v>14862</v>
      </c>
    </row>
    <row r="555" spans="1:23" x14ac:dyDescent="0.3">
      <c r="A555" t="s">
        <v>1202</v>
      </c>
      <c r="B555" t="s">
        <v>1203</v>
      </c>
      <c r="C555" t="s">
        <v>14864</v>
      </c>
      <c r="E555" t="s">
        <v>14869</v>
      </c>
      <c r="G555" t="s">
        <v>9198</v>
      </c>
      <c r="H555" t="s">
        <v>9197</v>
      </c>
      <c r="I555" t="s">
        <v>9196</v>
      </c>
      <c r="J555" t="s">
        <v>9195</v>
      </c>
      <c r="K555" t="s">
        <v>9194</v>
      </c>
      <c r="L555" t="s">
        <v>9193</v>
      </c>
      <c r="M555" t="s">
        <v>9367</v>
      </c>
      <c r="N555" t="s">
        <v>9366</v>
      </c>
      <c r="O555" t="s">
        <v>9365</v>
      </c>
      <c r="P555" t="s">
        <v>10679</v>
      </c>
      <c r="Q555" t="s">
        <v>10678</v>
      </c>
      <c r="R555" t="s">
        <v>10677</v>
      </c>
      <c r="S555" t="s">
        <v>10676</v>
      </c>
      <c r="T555" t="s">
        <v>10675</v>
      </c>
      <c r="U555" t="s">
        <v>10674</v>
      </c>
      <c r="V555" t="s">
        <v>10673</v>
      </c>
      <c r="W555" t="s">
        <v>14862</v>
      </c>
    </row>
    <row r="556" spans="1:23" x14ac:dyDescent="0.3">
      <c r="A556" t="s">
        <v>1204</v>
      </c>
      <c r="B556" t="s">
        <v>1205</v>
      </c>
      <c r="C556" t="s">
        <v>14864</v>
      </c>
      <c r="E556" t="s">
        <v>14868</v>
      </c>
      <c r="G556" t="s">
        <v>9198</v>
      </c>
      <c r="H556" t="s">
        <v>9197</v>
      </c>
      <c r="I556" t="s">
        <v>9196</v>
      </c>
      <c r="J556" t="s">
        <v>9195</v>
      </c>
      <c r="K556" t="s">
        <v>9194</v>
      </c>
      <c r="L556" t="s">
        <v>9193</v>
      </c>
      <c r="M556" t="s">
        <v>9367</v>
      </c>
      <c r="N556" t="s">
        <v>9366</v>
      </c>
      <c r="O556" t="s">
        <v>9365</v>
      </c>
      <c r="P556" t="s">
        <v>10679</v>
      </c>
      <c r="Q556" t="s">
        <v>10678</v>
      </c>
      <c r="R556" t="s">
        <v>10677</v>
      </c>
      <c r="S556" t="s">
        <v>10676</v>
      </c>
      <c r="T556" t="s">
        <v>10675</v>
      </c>
      <c r="U556" t="s">
        <v>10674</v>
      </c>
      <c r="V556" t="s">
        <v>10673</v>
      </c>
      <c r="W556" t="s">
        <v>14862</v>
      </c>
    </row>
    <row r="557" spans="1:23" x14ac:dyDescent="0.3">
      <c r="A557" t="s">
        <v>1206</v>
      </c>
      <c r="B557" t="s">
        <v>1207</v>
      </c>
      <c r="C557" t="s">
        <v>14864</v>
      </c>
      <c r="E557" t="s">
        <v>14867</v>
      </c>
      <c r="G557" t="s">
        <v>9198</v>
      </c>
      <c r="H557" t="s">
        <v>9197</v>
      </c>
      <c r="I557" t="s">
        <v>9196</v>
      </c>
      <c r="J557" t="s">
        <v>9195</v>
      </c>
      <c r="K557" t="s">
        <v>9194</v>
      </c>
      <c r="L557" t="s">
        <v>9193</v>
      </c>
      <c r="M557" t="s">
        <v>9367</v>
      </c>
      <c r="N557" t="s">
        <v>9366</v>
      </c>
      <c r="O557" t="s">
        <v>9365</v>
      </c>
      <c r="P557" t="s">
        <v>10679</v>
      </c>
      <c r="Q557" t="s">
        <v>10678</v>
      </c>
      <c r="R557" t="s">
        <v>10677</v>
      </c>
      <c r="S557" t="s">
        <v>10676</v>
      </c>
      <c r="T557" t="s">
        <v>10675</v>
      </c>
      <c r="U557" t="s">
        <v>10674</v>
      </c>
      <c r="V557" t="s">
        <v>10673</v>
      </c>
      <c r="W557" t="s">
        <v>14862</v>
      </c>
    </row>
    <row r="558" spans="1:23" x14ac:dyDescent="0.3">
      <c r="A558" t="s">
        <v>1208</v>
      </c>
      <c r="B558" t="s">
        <v>1209</v>
      </c>
      <c r="C558" t="s">
        <v>14864</v>
      </c>
      <c r="E558" t="s">
        <v>14866</v>
      </c>
      <c r="G558" t="s">
        <v>9198</v>
      </c>
      <c r="H558" t="s">
        <v>9197</v>
      </c>
      <c r="I558" t="s">
        <v>9196</v>
      </c>
      <c r="J558" t="s">
        <v>9195</v>
      </c>
      <c r="K558" t="s">
        <v>9194</v>
      </c>
      <c r="L558" t="s">
        <v>9193</v>
      </c>
      <c r="M558" t="s">
        <v>9367</v>
      </c>
      <c r="N558" t="s">
        <v>9366</v>
      </c>
      <c r="O558" t="s">
        <v>9365</v>
      </c>
      <c r="P558" t="s">
        <v>10679</v>
      </c>
      <c r="Q558" t="s">
        <v>10678</v>
      </c>
      <c r="R558" t="s">
        <v>10677</v>
      </c>
      <c r="S558" t="s">
        <v>10676</v>
      </c>
      <c r="T558" t="s">
        <v>10675</v>
      </c>
      <c r="U558" t="s">
        <v>10674</v>
      </c>
      <c r="V558" t="s">
        <v>10673</v>
      </c>
      <c r="W558" t="s">
        <v>14862</v>
      </c>
    </row>
    <row r="559" spans="1:23" x14ac:dyDescent="0.3">
      <c r="A559" t="s">
        <v>1210</v>
      </c>
      <c r="B559" t="s">
        <v>1211</v>
      </c>
      <c r="C559" t="s">
        <v>14864</v>
      </c>
      <c r="E559" t="s">
        <v>14865</v>
      </c>
      <c r="G559" t="s">
        <v>9198</v>
      </c>
      <c r="H559" t="s">
        <v>9197</v>
      </c>
      <c r="I559" t="s">
        <v>9196</v>
      </c>
      <c r="J559" t="s">
        <v>9195</v>
      </c>
      <c r="K559" t="s">
        <v>9194</v>
      </c>
      <c r="L559" t="s">
        <v>9193</v>
      </c>
      <c r="M559" t="s">
        <v>9367</v>
      </c>
      <c r="N559" t="s">
        <v>9366</v>
      </c>
      <c r="O559" t="s">
        <v>9365</v>
      </c>
      <c r="P559" t="s">
        <v>10679</v>
      </c>
      <c r="Q559" t="s">
        <v>10678</v>
      </c>
      <c r="R559" t="s">
        <v>10677</v>
      </c>
      <c r="S559" t="s">
        <v>10676</v>
      </c>
      <c r="T559" t="s">
        <v>10675</v>
      </c>
      <c r="U559" t="s">
        <v>10674</v>
      </c>
      <c r="V559" t="s">
        <v>10673</v>
      </c>
      <c r="W559" t="s">
        <v>14862</v>
      </c>
    </row>
    <row r="560" spans="1:23" x14ac:dyDescent="0.3">
      <c r="A560" t="s">
        <v>1212</v>
      </c>
      <c r="B560" t="s">
        <v>1213</v>
      </c>
      <c r="C560" t="s">
        <v>14864</v>
      </c>
      <c r="E560" t="s">
        <v>14863</v>
      </c>
      <c r="G560" t="s">
        <v>9198</v>
      </c>
      <c r="H560" t="s">
        <v>9197</v>
      </c>
      <c r="I560" t="s">
        <v>9196</v>
      </c>
      <c r="J560" t="s">
        <v>9195</v>
      </c>
      <c r="K560" t="s">
        <v>9194</v>
      </c>
      <c r="L560" t="s">
        <v>9193</v>
      </c>
      <c r="M560" t="s">
        <v>9367</v>
      </c>
      <c r="N560" t="s">
        <v>9366</v>
      </c>
      <c r="O560" t="s">
        <v>9365</v>
      </c>
      <c r="P560" t="s">
        <v>10679</v>
      </c>
      <c r="Q560" t="s">
        <v>10678</v>
      </c>
      <c r="R560" t="s">
        <v>10677</v>
      </c>
      <c r="S560" t="s">
        <v>10676</v>
      </c>
      <c r="T560" t="s">
        <v>10675</v>
      </c>
      <c r="U560" t="s">
        <v>10674</v>
      </c>
      <c r="V560" t="s">
        <v>10673</v>
      </c>
      <c r="W560" t="s">
        <v>14862</v>
      </c>
    </row>
    <row r="561" spans="1:23" x14ac:dyDescent="0.3">
      <c r="A561" t="s">
        <v>1214</v>
      </c>
      <c r="B561" t="s">
        <v>1215</v>
      </c>
      <c r="C561" t="s">
        <v>14806</v>
      </c>
      <c r="E561" t="s">
        <v>14861</v>
      </c>
      <c r="G561" t="s">
        <v>9198</v>
      </c>
      <c r="H561" t="s">
        <v>9197</v>
      </c>
      <c r="I561" t="s">
        <v>9196</v>
      </c>
      <c r="J561" t="s">
        <v>9195</v>
      </c>
      <c r="K561" t="s">
        <v>9194</v>
      </c>
      <c r="L561" t="s">
        <v>9193</v>
      </c>
      <c r="M561" t="s">
        <v>9192</v>
      </c>
      <c r="N561" t="s">
        <v>9191</v>
      </c>
      <c r="O561" t="s">
        <v>9190</v>
      </c>
      <c r="P561" t="s">
        <v>10004</v>
      </c>
      <c r="Q561" t="s">
        <v>10003</v>
      </c>
      <c r="R561" t="s">
        <v>10002</v>
      </c>
      <c r="S561" t="s">
        <v>11546</v>
      </c>
      <c r="T561" t="s">
        <v>11545</v>
      </c>
      <c r="U561" t="s">
        <v>14804</v>
      </c>
    </row>
    <row r="562" spans="1:23" x14ac:dyDescent="0.3">
      <c r="A562" t="s">
        <v>1216</v>
      </c>
      <c r="B562" t="s">
        <v>1217</v>
      </c>
      <c r="C562" t="s">
        <v>14806</v>
      </c>
      <c r="E562" t="s">
        <v>14860</v>
      </c>
      <c r="G562" t="s">
        <v>9198</v>
      </c>
      <c r="H562" t="s">
        <v>9197</v>
      </c>
      <c r="I562" t="s">
        <v>9196</v>
      </c>
      <c r="J562" t="s">
        <v>9195</v>
      </c>
      <c r="K562" t="s">
        <v>9194</v>
      </c>
      <c r="L562" t="s">
        <v>9193</v>
      </c>
      <c r="M562" t="s">
        <v>9192</v>
      </c>
      <c r="N562" t="s">
        <v>9191</v>
      </c>
      <c r="O562" t="s">
        <v>9190</v>
      </c>
      <c r="P562" t="s">
        <v>10004</v>
      </c>
      <c r="Q562" t="s">
        <v>10003</v>
      </c>
      <c r="R562" t="s">
        <v>10002</v>
      </c>
      <c r="S562" t="s">
        <v>11546</v>
      </c>
      <c r="T562" t="s">
        <v>11545</v>
      </c>
      <c r="U562" t="s">
        <v>14804</v>
      </c>
    </row>
    <row r="563" spans="1:23" x14ac:dyDescent="0.3">
      <c r="A563" t="s">
        <v>1218</v>
      </c>
      <c r="B563" t="s">
        <v>1219</v>
      </c>
      <c r="C563" t="s">
        <v>14806</v>
      </c>
      <c r="E563" t="s">
        <v>14859</v>
      </c>
      <c r="G563" t="s">
        <v>9198</v>
      </c>
      <c r="H563" t="s">
        <v>9197</v>
      </c>
      <c r="I563" t="s">
        <v>9196</v>
      </c>
      <c r="J563" t="s">
        <v>9195</v>
      </c>
      <c r="K563" t="s">
        <v>9194</v>
      </c>
      <c r="L563" t="s">
        <v>9193</v>
      </c>
      <c r="M563" t="s">
        <v>9192</v>
      </c>
      <c r="N563" t="s">
        <v>9191</v>
      </c>
      <c r="O563" t="s">
        <v>9190</v>
      </c>
      <c r="P563" t="s">
        <v>10004</v>
      </c>
      <c r="Q563" t="s">
        <v>10003</v>
      </c>
      <c r="R563" t="s">
        <v>10002</v>
      </c>
      <c r="S563" t="s">
        <v>11546</v>
      </c>
      <c r="T563" t="s">
        <v>11545</v>
      </c>
      <c r="U563" t="s">
        <v>14804</v>
      </c>
    </row>
    <row r="564" spans="1:23" x14ac:dyDescent="0.3">
      <c r="A564" t="s">
        <v>1222</v>
      </c>
      <c r="B564" t="s">
        <v>1223</v>
      </c>
      <c r="C564" t="s">
        <v>14806</v>
      </c>
      <c r="E564" t="s">
        <v>14858</v>
      </c>
      <c r="G564" t="s">
        <v>9198</v>
      </c>
      <c r="H564" t="s">
        <v>9197</v>
      </c>
      <c r="I564" t="s">
        <v>9196</v>
      </c>
      <c r="J564" t="s">
        <v>9195</v>
      </c>
      <c r="K564" t="s">
        <v>9194</v>
      </c>
      <c r="L564" t="s">
        <v>9193</v>
      </c>
      <c r="M564" t="s">
        <v>9192</v>
      </c>
      <c r="N564" t="s">
        <v>9191</v>
      </c>
      <c r="O564" t="s">
        <v>9190</v>
      </c>
      <c r="P564" t="s">
        <v>10004</v>
      </c>
      <c r="Q564" t="s">
        <v>10003</v>
      </c>
      <c r="R564" t="s">
        <v>10002</v>
      </c>
      <c r="S564" t="s">
        <v>11546</v>
      </c>
      <c r="T564" t="s">
        <v>11545</v>
      </c>
      <c r="U564" t="s">
        <v>14804</v>
      </c>
    </row>
    <row r="565" spans="1:23" x14ac:dyDescent="0.3">
      <c r="A565" t="s">
        <v>1224</v>
      </c>
      <c r="B565" t="s">
        <v>1225</v>
      </c>
      <c r="C565" t="s">
        <v>14806</v>
      </c>
      <c r="E565" t="s">
        <v>14857</v>
      </c>
      <c r="G565" t="s">
        <v>9198</v>
      </c>
      <c r="H565" t="s">
        <v>9197</v>
      </c>
      <c r="I565" t="s">
        <v>9196</v>
      </c>
      <c r="J565" t="s">
        <v>9195</v>
      </c>
      <c r="K565" t="s">
        <v>9194</v>
      </c>
      <c r="L565" t="s">
        <v>9193</v>
      </c>
      <c r="M565" t="s">
        <v>9192</v>
      </c>
      <c r="N565" t="s">
        <v>9191</v>
      </c>
      <c r="O565" t="s">
        <v>9190</v>
      </c>
      <c r="P565" t="s">
        <v>10004</v>
      </c>
      <c r="Q565" t="s">
        <v>10003</v>
      </c>
      <c r="R565" t="s">
        <v>10002</v>
      </c>
      <c r="S565" t="s">
        <v>11546</v>
      </c>
      <c r="T565" t="s">
        <v>11545</v>
      </c>
      <c r="U565" t="s">
        <v>14804</v>
      </c>
    </row>
    <row r="566" spans="1:23" x14ac:dyDescent="0.3">
      <c r="A566" t="s">
        <v>1226</v>
      </c>
      <c r="B566" t="s">
        <v>1227</v>
      </c>
      <c r="C566" t="s">
        <v>14806</v>
      </c>
      <c r="E566" t="s">
        <v>14856</v>
      </c>
      <c r="G566" t="s">
        <v>9198</v>
      </c>
      <c r="H566" t="s">
        <v>9197</v>
      </c>
      <c r="I566" t="s">
        <v>9196</v>
      </c>
      <c r="J566" t="s">
        <v>9195</v>
      </c>
      <c r="K566" t="s">
        <v>9194</v>
      </c>
      <c r="L566" t="s">
        <v>9193</v>
      </c>
      <c r="M566" t="s">
        <v>9192</v>
      </c>
      <c r="N566" t="s">
        <v>9191</v>
      </c>
      <c r="O566" t="s">
        <v>9190</v>
      </c>
      <c r="P566" t="s">
        <v>10004</v>
      </c>
      <c r="Q566" t="s">
        <v>10003</v>
      </c>
      <c r="R566" t="s">
        <v>10002</v>
      </c>
      <c r="S566" t="s">
        <v>11546</v>
      </c>
      <c r="T566" t="s">
        <v>11545</v>
      </c>
      <c r="U566" t="s">
        <v>14804</v>
      </c>
    </row>
    <row r="567" spans="1:23" x14ac:dyDescent="0.3">
      <c r="A567" t="s">
        <v>1228</v>
      </c>
      <c r="B567" t="s">
        <v>1229</v>
      </c>
      <c r="C567" t="s">
        <v>14806</v>
      </c>
      <c r="E567" t="s">
        <v>14855</v>
      </c>
      <c r="G567" t="s">
        <v>9198</v>
      </c>
      <c r="H567" t="s">
        <v>9197</v>
      </c>
      <c r="I567" t="s">
        <v>9196</v>
      </c>
      <c r="J567" t="s">
        <v>9195</v>
      </c>
      <c r="K567" t="s">
        <v>9194</v>
      </c>
      <c r="L567" t="s">
        <v>9193</v>
      </c>
      <c r="M567" t="s">
        <v>9192</v>
      </c>
      <c r="N567" t="s">
        <v>9191</v>
      </c>
      <c r="O567" t="s">
        <v>9190</v>
      </c>
      <c r="P567" t="s">
        <v>10004</v>
      </c>
      <c r="Q567" t="s">
        <v>10003</v>
      </c>
      <c r="R567" t="s">
        <v>10002</v>
      </c>
      <c r="S567" t="s">
        <v>11546</v>
      </c>
      <c r="T567" t="s">
        <v>11545</v>
      </c>
      <c r="U567" t="s">
        <v>14804</v>
      </c>
    </row>
    <row r="568" spans="1:23" x14ac:dyDescent="0.3">
      <c r="A568" t="s">
        <v>1230</v>
      </c>
      <c r="B568" t="s">
        <v>1231</v>
      </c>
      <c r="C568" t="s">
        <v>14806</v>
      </c>
      <c r="E568" t="s">
        <v>14854</v>
      </c>
      <c r="G568" t="s">
        <v>9198</v>
      </c>
      <c r="H568" t="s">
        <v>9197</v>
      </c>
      <c r="I568" t="s">
        <v>9196</v>
      </c>
      <c r="J568" t="s">
        <v>9195</v>
      </c>
      <c r="K568" t="s">
        <v>9194</v>
      </c>
      <c r="L568" t="s">
        <v>9193</v>
      </c>
      <c r="M568" t="s">
        <v>9192</v>
      </c>
      <c r="N568" t="s">
        <v>9191</v>
      </c>
      <c r="O568" t="s">
        <v>9190</v>
      </c>
      <c r="P568" t="s">
        <v>10004</v>
      </c>
      <c r="Q568" t="s">
        <v>10003</v>
      </c>
      <c r="R568" t="s">
        <v>10002</v>
      </c>
      <c r="S568" t="s">
        <v>11546</v>
      </c>
      <c r="T568" t="s">
        <v>11545</v>
      </c>
      <c r="U568" t="s">
        <v>14804</v>
      </c>
    </row>
    <row r="569" spans="1:23" x14ac:dyDescent="0.3">
      <c r="A569" t="s">
        <v>1232</v>
      </c>
      <c r="B569" t="s">
        <v>1233</v>
      </c>
      <c r="C569" t="s">
        <v>14806</v>
      </c>
      <c r="E569" t="s">
        <v>14853</v>
      </c>
      <c r="G569" t="s">
        <v>9198</v>
      </c>
      <c r="H569" t="s">
        <v>9197</v>
      </c>
      <c r="I569" t="s">
        <v>9196</v>
      </c>
      <c r="J569" t="s">
        <v>9195</v>
      </c>
      <c r="K569" t="s">
        <v>9194</v>
      </c>
      <c r="L569" t="s">
        <v>9193</v>
      </c>
      <c r="M569" t="s">
        <v>9192</v>
      </c>
      <c r="N569" t="s">
        <v>9191</v>
      </c>
      <c r="O569" t="s">
        <v>9190</v>
      </c>
      <c r="P569" t="s">
        <v>10004</v>
      </c>
      <c r="Q569" t="s">
        <v>10003</v>
      </c>
      <c r="R569" t="s">
        <v>10002</v>
      </c>
      <c r="S569" t="s">
        <v>11546</v>
      </c>
      <c r="T569" t="s">
        <v>11545</v>
      </c>
      <c r="U569" t="s">
        <v>14804</v>
      </c>
    </row>
    <row r="570" spans="1:23" x14ac:dyDescent="0.3">
      <c r="A570" t="s">
        <v>1234</v>
      </c>
      <c r="B570" t="s">
        <v>1235</v>
      </c>
      <c r="C570" t="s">
        <v>14806</v>
      </c>
      <c r="E570" t="s">
        <v>14852</v>
      </c>
      <c r="G570" t="s">
        <v>9198</v>
      </c>
      <c r="H570" t="s">
        <v>9197</v>
      </c>
      <c r="I570" t="s">
        <v>9196</v>
      </c>
      <c r="J570" t="s">
        <v>9195</v>
      </c>
      <c r="K570" t="s">
        <v>9194</v>
      </c>
      <c r="L570" t="s">
        <v>9193</v>
      </c>
      <c r="M570" t="s">
        <v>9192</v>
      </c>
      <c r="N570" t="s">
        <v>9191</v>
      </c>
      <c r="O570" t="s">
        <v>9190</v>
      </c>
      <c r="P570" t="s">
        <v>10004</v>
      </c>
      <c r="Q570" t="s">
        <v>10003</v>
      </c>
      <c r="R570" t="s">
        <v>10002</v>
      </c>
      <c r="S570" t="s">
        <v>11546</v>
      </c>
      <c r="T570" t="s">
        <v>11545</v>
      </c>
      <c r="U570" t="s">
        <v>14804</v>
      </c>
    </row>
    <row r="571" spans="1:23" x14ac:dyDescent="0.3">
      <c r="A571" t="s">
        <v>1236</v>
      </c>
      <c r="B571" t="s">
        <v>1237</v>
      </c>
      <c r="C571" t="s">
        <v>14851</v>
      </c>
      <c r="E571" t="s">
        <v>14850</v>
      </c>
      <c r="G571" t="s">
        <v>9198</v>
      </c>
      <c r="H571" t="s">
        <v>9431</v>
      </c>
      <c r="I571" t="s">
        <v>11251</v>
      </c>
      <c r="J571" t="s">
        <v>12388</v>
      </c>
      <c r="K571" t="s">
        <v>12387</v>
      </c>
      <c r="L571" t="s">
        <v>12639</v>
      </c>
      <c r="M571" t="s">
        <v>14849</v>
      </c>
    </row>
    <row r="572" spans="1:23" x14ac:dyDescent="0.3">
      <c r="A572" t="s">
        <v>1246</v>
      </c>
      <c r="B572" t="s">
        <v>1247</v>
      </c>
      <c r="C572" t="s">
        <v>14848</v>
      </c>
      <c r="E572" t="s">
        <v>14847</v>
      </c>
      <c r="G572" t="s">
        <v>9198</v>
      </c>
      <c r="H572" t="s">
        <v>9431</v>
      </c>
      <c r="I572" t="s">
        <v>9430</v>
      </c>
      <c r="J572" t="s">
        <v>9429</v>
      </c>
      <c r="K572" t="s">
        <v>9428</v>
      </c>
      <c r="L572" t="s">
        <v>9427</v>
      </c>
      <c r="M572" t="s">
        <v>9426</v>
      </c>
      <c r="N572" t="s">
        <v>10403</v>
      </c>
      <c r="O572" t="s">
        <v>10402</v>
      </c>
      <c r="P572" t="s">
        <v>10401</v>
      </c>
      <c r="Q572" t="s">
        <v>10966</v>
      </c>
      <c r="R572" t="s">
        <v>10965</v>
      </c>
      <c r="S572" t="s">
        <v>12322</v>
      </c>
      <c r="T572" t="s">
        <v>12321</v>
      </c>
      <c r="U572" t="s">
        <v>14846</v>
      </c>
      <c r="V572" t="s">
        <v>14845</v>
      </c>
    </row>
    <row r="573" spans="1:23" x14ac:dyDescent="0.3">
      <c r="A573" t="s">
        <v>1248</v>
      </c>
      <c r="B573" t="s">
        <v>1249</v>
      </c>
      <c r="C573" t="s">
        <v>14843</v>
      </c>
      <c r="E573" t="s">
        <v>14844</v>
      </c>
      <c r="G573" t="s">
        <v>9198</v>
      </c>
      <c r="H573" t="s">
        <v>9381</v>
      </c>
      <c r="I573" t="s">
        <v>9380</v>
      </c>
      <c r="J573" t="s">
        <v>9379</v>
      </c>
      <c r="K573" t="s">
        <v>9528</v>
      </c>
      <c r="L573" t="s">
        <v>9527</v>
      </c>
      <c r="M573" t="s">
        <v>9526</v>
      </c>
      <c r="N573" t="s">
        <v>9734</v>
      </c>
      <c r="O573" t="s">
        <v>14841</v>
      </c>
    </row>
    <row r="574" spans="1:23" x14ac:dyDescent="0.3">
      <c r="A574" t="s">
        <v>1250</v>
      </c>
      <c r="B574" t="s">
        <v>1251</v>
      </c>
      <c r="C574" t="s">
        <v>14843</v>
      </c>
      <c r="E574" t="s">
        <v>14842</v>
      </c>
      <c r="G574" t="s">
        <v>9198</v>
      </c>
      <c r="H574" t="s">
        <v>9381</v>
      </c>
      <c r="I574" t="s">
        <v>9380</v>
      </c>
      <c r="J574" t="s">
        <v>9379</v>
      </c>
      <c r="K574" t="s">
        <v>9528</v>
      </c>
      <c r="L574" t="s">
        <v>9527</v>
      </c>
      <c r="M574" t="s">
        <v>9526</v>
      </c>
      <c r="N574" t="s">
        <v>9734</v>
      </c>
      <c r="O574" t="s">
        <v>14841</v>
      </c>
    </row>
    <row r="575" spans="1:23" x14ac:dyDescent="0.3">
      <c r="A575" t="s">
        <v>1252</v>
      </c>
      <c r="B575" t="s">
        <v>1253</v>
      </c>
      <c r="C575" t="s">
        <v>14832</v>
      </c>
      <c r="E575" t="s">
        <v>14840</v>
      </c>
      <c r="G575" t="s">
        <v>9198</v>
      </c>
      <c r="H575" t="s">
        <v>9197</v>
      </c>
      <c r="I575" t="s">
        <v>9196</v>
      </c>
      <c r="J575" t="s">
        <v>9195</v>
      </c>
      <c r="K575" t="s">
        <v>9194</v>
      </c>
      <c r="L575" t="s">
        <v>9193</v>
      </c>
      <c r="M575" t="s">
        <v>9953</v>
      </c>
      <c r="N575" t="s">
        <v>9952</v>
      </c>
      <c r="O575" t="s">
        <v>9951</v>
      </c>
      <c r="P575" t="s">
        <v>9950</v>
      </c>
      <c r="Q575" t="s">
        <v>9949</v>
      </c>
      <c r="R575" t="s">
        <v>9948</v>
      </c>
      <c r="S575" t="s">
        <v>9947</v>
      </c>
      <c r="T575" t="s">
        <v>14830</v>
      </c>
      <c r="U575" t="s">
        <v>14829</v>
      </c>
      <c r="V575" t="s">
        <v>14828</v>
      </c>
      <c r="W575" t="s">
        <v>14827</v>
      </c>
    </row>
    <row r="576" spans="1:23" x14ac:dyDescent="0.3">
      <c r="A576" t="s">
        <v>1254</v>
      </c>
      <c r="B576" t="s">
        <v>1255</v>
      </c>
      <c r="C576" t="s">
        <v>14832</v>
      </c>
      <c r="E576" t="s">
        <v>14839</v>
      </c>
      <c r="G576" t="s">
        <v>9198</v>
      </c>
      <c r="H576" t="s">
        <v>9197</v>
      </c>
      <c r="I576" t="s">
        <v>9196</v>
      </c>
      <c r="J576" t="s">
        <v>9195</v>
      </c>
      <c r="K576" t="s">
        <v>9194</v>
      </c>
      <c r="L576" t="s">
        <v>9193</v>
      </c>
      <c r="M576" t="s">
        <v>9953</v>
      </c>
      <c r="N576" t="s">
        <v>9952</v>
      </c>
      <c r="O576" t="s">
        <v>9951</v>
      </c>
      <c r="P576" t="s">
        <v>9950</v>
      </c>
      <c r="Q576" t="s">
        <v>9949</v>
      </c>
      <c r="R576" t="s">
        <v>9948</v>
      </c>
      <c r="S576" t="s">
        <v>9947</v>
      </c>
      <c r="T576" t="s">
        <v>14830</v>
      </c>
      <c r="U576" t="s">
        <v>14829</v>
      </c>
      <c r="V576" t="s">
        <v>14828</v>
      </c>
      <c r="W576" t="s">
        <v>14827</v>
      </c>
    </row>
    <row r="577" spans="1:23" x14ac:dyDescent="0.3">
      <c r="A577" t="s">
        <v>1256</v>
      </c>
      <c r="B577" t="s">
        <v>1257</v>
      </c>
      <c r="C577" t="s">
        <v>14832</v>
      </c>
      <c r="E577" t="s">
        <v>14838</v>
      </c>
      <c r="G577" t="s">
        <v>9198</v>
      </c>
      <c r="H577" t="s">
        <v>9197</v>
      </c>
      <c r="I577" t="s">
        <v>9196</v>
      </c>
      <c r="J577" t="s">
        <v>9195</v>
      </c>
      <c r="K577" t="s">
        <v>9194</v>
      </c>
      <c r="L577" t="s">
        <v>9193</v>
      </c>
      <c r="M577" t="s">
        <v>9953</v>
      </c>
      <c r="N577" t="s">
        <v>9952</v>
      </c>
      <c r="O577" t="s">
        <v>9951</v>
      </c>
      <c r="P577" t="s">
        <v>9950</v>
      </c>
      <c r="Q577" t="s">
        <v>9949</v>
      </c>
      <c r="R577" t="s">
        <v>9948</v>
      </c>
      <c r="S577" t="s">
        <v>9947</v>
      </c>
      <c r="T577" t="s">
        <v>14830</v>
      </c>
      <c r="U577" t="s">
        <v>14829</v>
      </c>
      <c r="V577" t="s">
        <v>14828</v>
      </c>
      <c r="W577" t="s">
        <v>14827</v>
      </c>
    </row>
    <row r="578" spans="1:23" x14ac:dyDescent="0.3">
      <c r="A578" t="s">
        <v>1258</v>
      </c>
      <c r="B578" t="s">
        <v>1259</v>
      </c>
      <c r="C578" t="s">
        <v>14832</v>
      </c>
      <c r="E578" t="s">
        <v>14837</v>
      </c>
      <c r="G578" t="s">
        <v>9198</v>
      </c>
      <c r="H578" t="s">
        <v>9197</v>
      </c>
      <c r="I578" t="s">
        <v>9196</v>
      </c>
      <c r="J578" t="s">
        <v>9195</v>
      </c>
      <c r="K578" t="s">
        <v>9194</v>
      </c>
      <c r="L578" t="s">
        <v>9193</v>
      </c>
      <c r="M578" t="s">
        <v>9953</v>
      </c>
      <c r="N578" t="s">
        <v>9952</v>
      </c>
      <c r="O578" t="s">
        <v>9951</v>
      </c>
      <c r="P578" t="s">
        <v>9950</v>
      </c>
      <c r="Q578" t="s">
        <v>9949</v>
      </c>
      <c r="R578" t="s">
        <v>9948</v>
      </c>
      <c r="S578" t="s">
        <v>9947</v>
      </c>
      <c r="T578" t="s">
        <v>14830</v>
      </c>
      <c r="U578" t="s">
        <v>14829</v>
      </c>
      <c r="V578" t="s">
        <v>14828</v>
      </c>
      <c r="W578" t="s">
        <v>14827</v>
      </c>
    </row>
    <row r="579" spans="1:23" x14ac:dyDescent="0.3">
      <c r="A579" t="s">
        <v>1260</v>
      </c>
      <c r="B579" t="s">
        <v>1261</v>
      </c>
      <c r="C579" t="s">
        <v>14832</v>
      </c>
      <c r="E579" t="s">
        <v>14836</v>
      </c>
      <c r="G579" t="s">
        <v>9198</v>
      </c>
      <c r="H579" t="s">
        <v>9197</v>
      </c>
      <c r="I579" t="s">
        <v>9196</v>
      </c>
      <c r="J579" t="s">
        <v>9195</v>
      </c>
      <c r="K579" t="s">
        <v>9194</v>
      </c>
      <c r="L579" t="s">
        <v>9193</v>
      </c>
      <c r="M579" t="s">
        <v>9953</v>
      </c>
      <c r="N579" t="s">
        <v>9952</v>
      </c>
      <c r="O579" t="s">
        <v>9951</v>
      </c>
      <c r="P579" t="s">
        <v>9950</v>
      </c>
      <c r="Q579" t="s">
        <v>9949</v>
      </c>
      <c r="R579" t="s">
        <v>9948</v>
      </c>
      <c r="S579" t="s">
        <v>9947</v>
      </c>
      <c r="T579" t="s">
        <v>14830</v>
      </c>
      <c r="U579" t="s">
        <v>14829</v>
      </c>
      <c r="V579" t="s">
        <v>14828</v>
      </c>
      <c r="W579" t="s">
        <v>14827</v>
      </c>
    </row>
    <row r="580" spans="1:23" x14ac:dyDescent="0.3">
      <c r="A580" t="s">
        <v>1262</v>
      </c>
      <c r="B580" t="s">
        <v>1263</v>
      </c>
      <c r="C580" t="s">
        <v>14832</v>
      </c>
      <c r="E580" t="s">
        <v>14835</v>
      </c>
      <c r="G580" t="s">
        <v>9198</v>
      </c>
      <c r="H580" t="s">
        <v>9197</v>
      </c>
      <c r="I580" t="s">
        <v>9196</v>
      </c>
      <c r="J580" t="s">
        <v>9195</v>
      </c>
      <c r="K580" t="s">
        <v>9194</v>
      </c>
      <c r="L580" t="s">
        <v>9193</v>
      </c>
      <c r="M580" t="s">
        <v>9953</v>
      </c>
      <c r="N580" t="s">
        <v>9952</v>
      </c>
      <c r="O580" t="s">
        <v>9951</v>
      </c>
      <c r="P580" t="s">
        <v>9950</v>
      </c>
      <c r="Q580" t="s">
        <v>9949</v>
      </c>
      <c r="R580" t="s">
        <v>9948</v>
      </c>
      <c r="S580" t="s">
        <v>9947</v>
      </c>
      <c r="T580" t="s">
        <v>14830</v>
      </c>
      <c r="U580" t="s">
        <v>14829</v>
      </c>
      <c r="V580" t="s">
        <v>14828</v>
      </c>
      <c r="W580" t="s">
        <v>14827</v>
      </c>
    </row>
    <row r="581" spans="1:23" x14ac:dyDescent="0.3">
      <c r="A581" t="s">
        <v>1264</v>
      </c>
      <c r="B581" t="s">
        <v>1265</v>
      </c>
      <c r="C581" t="s">
        <v>14832</v>
      </c>
      <c r="E581" t="s">
        <v>14834</v>
      </c>
      <c r="G581" t="s">
        <v>9198</v>
      </c>
      <c r="H581" t="s">
        <v>9197</v>
      </c>
      <c r="I581" t="s">
        <v>9196</v>
      </c>
      <c r="J581" t="s">
        <v>9195</v>
      </c>
      <c r="K581" t="s">
        <v>9194</v>
      </c>
      <c r="L581" t="s">
        <v>9193</v>
      </c>
      <c r="M581" t="s">
        <v>9953</v>
      </c>
      <c r="N581" t="s">
        <v>9952</v>
      </c>
      <c r="O581" t="s">
        <v>9951</v>
      </c>
      <c r="P581" t="s">
        <v>9950</v>
      </c>
      <c r="Q581" t="s">
        <v>9949</v>
      </c>
      <c r="R581" t="s">
        <v>9948</v>
      </c>
      <c r="S581" t="s">
        <v>9947</v>
      </c>
      <c r="T581" t="s">
        <v>14830</v>
      </c>
      <c r="U581" t="s">
        <v>14829</v>
      </c>
      <c r="V581" t="s">
        <v>14828</v>
      </c>
      <c r="W581" t="s">
        <v>14827</v>
      </c>
    </row>
    <row r="582" spans="1:23" x14ac:dyDescent="0.3">
      <c r="A582" t="s">
        <v>1266</v>
      </c>
      <c r="B582" t="s">
        <v>1267</v>
      </c>
      <c r="C582" t="s">
        <v>14832</v>
      </c>
      <c r="E582" t="s">
        <v>14833</v>
      </c>
      <c r="G582" t="s">
        <v>9198</v>
      </c>
      <c r="H582" t="s">
        <v>9197</v>
      </c>
      <c r="I582" t="s">
        <v>9196</v>
      </c>
      <c r="J582" t="s">
        <v>9195</v>
      </c>
      <c r="K582" t="s">
        <v>9194</v>
      </c>
      <c r="L582" t="s">
        <v>9193</v>
      </c>
      <c r="M582" t="s">
        <v>9953</v>
      </c>
      <c r="N582" t="s">
        <v>9952</v>
      </c>
      <c r="O582" t="s">
        <v>9951</v>
      </c>
      <c r="P582" t="s">
        <v>9950</v>
      </c>
      <c r="Q582" t="s">
        <v>9949</v>
      </c>
      <c r="R582" t="s">
        <v>9948</v>
      </c>
      <c r="S582" t="s">
        <v>9947</v>
      </c>
      <c r="T582" t="s">
        <v>14830</v>
      </c>
      <c r="U582" t="s">
        <v>14829</v>
      </c>
      <c r="V582" t="s">
        <v>14828</v>
      </c>
      <c r="W582" t="s">
        <v>14827</v>
      </c>
    </row>
    <row r="583" spans="1:23" x14ac:dyDescent="0.3">
      <c r="A583" t="s">
        <v>1268</v>
      </c>
      <c r="B583" t="s">
        <v>1269</v>
      </c>
      <c r="C583" t="s">
        <v>14832</v>
      </c>
      <c r="E583" t="s">
        <v>14831</v>
      </c>
      <c r="G583" t="s">
        <v>9198</v>
      </c>
      <c r="H583" t="s">
        <v>9197</v>
      </c>
      <c r="I583" t="s">
        <v>9196</v>
      </c>
      <c r="J583" t="s">
        <v>9195</v>
      </c>
      <c r="K583" t="s">
        <v>9194</v>
      </c>
      <c r="L583" t="s">
        <v>9193</v>
      </c>
      <c r="M583" t="s">
        <v>9953</v>
      </c>
      <c r="N583" t="s">
        <v>9952</v>
      </c>
      <c r="O583" t="s">
        <v>9951</v>
      </c>
      <c r="P583" t="s">
        <v>9950</v>
      </c>
      <c r="Q583" t="s">
        <v>9949</v>
      </c>
      <c r="R583" t="s">
        <v>9948</v>
      </c>
      <c r="S583" t="s">
        <v>9947</v>
      </c>
      <c r="T583" t="s">
        <v>14830</v>
      </c>
      <c r="U583" t="s">
        <v>14829</v>
      </c>
      <c r="V583" t="s">
        <v>14828</v>
      </c>
      <c r="W583" t="s">
        <v>14827</v>
      </c>
    </row>
    <row r="584" spans="1:23" x14ac:dyDescent="0.3">
      <c r="A584" t="s">
        <v>1270</v>
      </c>
      <c r="B584" t="s">
        <v>1271</v>
      </c>
      <c r="C584" t="s">
        <v>14818</v>
      </c>
      <c r="E584" t="s">
        <v>14826</v>
      </c>
      <c r="G584" t="s">
        <v>9198</v>
      </c>
      <c r="H584" t="s">
        <v>9197</v>
      </c>
      <c r="I584" t="s">
        <v>9196</v>
      </c>
      <c r="J584" t="s">
        <v>9195</v>
      </c>
      <c r="K584" t="s">
        <v>9194</v>
      </c>
      <c r="L584" t="s">
        <v>9193</v>
      </c>
      <c r="M584" t="s">
        <v>9953</v>
      </c>
      <c r="N584" t="s">
        <v>9952</v>
      </c>
      <c r="O584" t="s">
        <v>9951</v>
      </c>
      <c r="P584" t="s">
        <v>9950</v>
      </c>
      <c r="Q584" t="s">
        <v>9949</v>
      </c>
      <c r="R584" t="s">
        <v>9948</v>
      </c>
      <c r="S584" t="s">
        <v>9947</v>
      </c>
      <c r="T584" t="s">
        <v>9946</v>
      </c>
      <c r="U584" t="s">
        <v>14816</v>
      </c>
      <c r="V584" t="s">
        <v>14815</v>
      </c>
      <c r="W584" t="s">
        <v>14814</v>
      </c>
    </row>
    <row r="585" spans="1:23" x14ac:dyDescent="0.3">
      <c r="A585" t="s">
        <v>1272</v>
      </c>
      <c r="B585" t="s">
        <v>1273</v>
      </c>
      <c r="C585" t="s">
        <v>14818</v>
      </c>
      <c r="E585" t="s">
        <v>14825</v>
      </c>
      <c r="G585" t="s">
        <v>9198</v>
      </c>
      <c r="H585" t="s">
        <v>9197</v>
      </c>
      <c r="I585" t="s">
        <v>9196</v>
      </c>
      <c r="J585" t="s">
        <v>9195</v>
      </c>
      <c r="K585" t="s">
        <v>9194</v>
      </c>
      <c r="L585" t="s">
        <v>9193</v>
      </c>
      <c r="M585" t="s">
        <v>9953</v>
      </c>
      <c r="N585" t="s">
        <v>9952</v>
      </c>
      <c r="O585" t="s">
        <v>9951</v>
      </c>
      <c r="P585" t="s">
        <v>9950</v>
      </c>
      <c r="Q585" t="s">
        <v>9949</v>
      </c>
      <c r="R585" t="s">
        <v>9948</v>
      </c>
      <c r="S585" t="s">
        <v>9947</v>
      </c>
      <c r="T585" t="s">
        <v>9946</v>
      </c>
      <c r="U585" t="s">
        <v>14816</v>
      </c>
      <c r="V585" t="s">
        <v>14815</v>
      </c>
      <c r="W585" t="s">
        <v>14814</v>
      </c>
    </row>
    <row r="586" spans="1:23" x14ac:dyDescent="0.3">
      <c r="A586" t="s">
        <v>1274</v>
      </c>
      <c r="B586" t="s">
        <v>1275</v>
      </c>
      <c r="C586" t="s">
        <v>14818</v>
      </c>
      <c r="E586" t="s">
        <v>14824</v>
      </c>
      <c r="G586" t="s">
        <v>9198</v>
      </c>
      <c r="H586" t="s">
        <v>9197</v>
      </c>
      <c r="I586" t="s">
        <v>9196</v>
      </c>
      <c r="J586" t="s">
        <v>9195</v>
      </c>
      <c r="K586" t="s">
        <v>9194</v>
      </c>
      <c r="L586" t="s">
        <v>9193</v>
      </c>
      <c r="M586" t="s">
        <v>9953</v>
      </c>
      <c r="N586" t="s">
        <v>9952</v>
      </c>
      <c r="O586" t="s">
        <v>9951</v>
      </c>
      <c r="P586" t="s">
        <v>9950</v>
      </c>
      <c r="Q586" t="s">
        <v>9949</v>
      </c>
      <c r="R586" t="s">
        <v>9948</v>
      </c>
      <c r="S586" t="s">
        <v>9947</v>
      </c>
      <c r="T586" t="s">
        <v>9946</v>
      </c>
      <c r="U586" t="s">
        <v>14816</v>
      </c>
      <c r="V586" t="s">
        <v>14815</v>
      </c>
      <c r="W586" t="s">
        <v>14814</v>
      </c>
    </row>
    <row r="587" spans="1:23" x14ac:dyDescent="0.3">
      <c r="A587" t="s">
        <v>1276</v>
      </c>
      <c r="B587" t="s">
        <v>1277</v>
      </c>
      <c r="C587" t="s">
        <v>14818</v>
      </c>
      <c r="E587" t="s">
        <v>14823</v>
      </c>
      <c r="G587" t="s">
        <v>9198</v>
      </c>
      <c r="H587" t="s">
        <v>9197</v>
      </c>
      <c r="I587" t="s">
        <v>9196</v>
      </c>
      <c r="J587" t="s">
        <v>9195</v>
      </c>
      <c r="K587" t="s">
        <v>9194</v>
      </c>
      <c r="L587" t="s">
        <v>9193</v>
      </c>
      <c r="M587" t="s">
        <v>9953</v>
      </c>
      <c r="N587" t="s">
        <v>9952</v>
      </c>
      <c r="O587" t="s">
        <v>9951</v>
      </c>
      <c r="P587" t="s">
        <v>9950</v>
      </c>
      <c r="Q587" t="s">
        <v>9949</v>
      </c>
      <c r="R587" t="s">
        <v>9948</v>
      </c>
      <c r="S587" t="s">
        <v>9947</v>
      </c>
      <c r="T587" t="s">
        <v>9946</v>
      </c>
      <c r="U587" t="s">
        <v>14816</v>
      </c>
      <c r="V587" t="s">
        <v>14815</v>
      </c>
      <c r="W587" t="s">
        <v>14814</v>
      </c>
    </row>
    <row r="588" spans="1:23" x14ac:dyDescent="0.3">
      <c r="A588" t="s">
        <v>1278</v>
      </c>
      <c r="B588" t="s">
        <v>1279</v>
      </c>
      <c r="C588" t="s">
        <v>14818</v>
      </c>
      <c r="E588" t="s">
        <v>14822</v>
      </c>
      <c r="G588" t="s">
        <v>9198</v>
      </c>
      <c r="H588" t="s">
        <v>9197</v>
      </c>
      <c r="I588" t="s">
        <v>9196</v>
      </c>
      <c r="J588" t="s">
        <v>9195</v>
      </c>
      <c r="K588" t="s">
        <v>9194</v>
      </c>
      <c r="L588" t="s">
        <v>9193</v>
      </c>
      <c r="M588" t="s">
        <v>9953</v>
      </c>
      <c r="N588" t="s">
        <v>9952</v>
      </c>
      <c r="O588" t="s">
        <v>9951</v>
      </c>
      <c r="P588" t="s">
        <v>9950</v>
      </c>
      <c r="Q588" t="s">
        <v>9949</v>
      </c>
      <c r="R588" t="s">
        <v>9948</v>
      </c>
      <c r="S588" t="s">
        <v>9947</v>
      </c>
      <c r="T588" t="s">
        <v>9946</v>
      </c>
      <c r="U588" t="s">
        <v>14816</v>
      </c>
      <c r="V588" t="s">
        <v>14815</v>
      </c>
      <c r="W588" t="s">
        <v>14814</v>
      </c>
    </row>
    <row r="589" spans="1:23" x14ac:dyDescent="0.3">
      <c r="A589" t="s">
        <v>1280</v>
      </c>
      <c r="B589" t="s">
        <v>1281</v>
      </c>
      <c r="C589" t="s">
        <v>14818</v>
      </c>
      <c r="E589" t="s">
        <v>14821</v>
      </c>
      <c r="G589" t="s">
        <v>9198</v>
      </c>
      <c r="H589" t="s">
        <v>9197</v>
      </c>
      <c r="I589" t="s">
        <v>9196</v>
      </c>
      <c r="J589" t="s">
        <v>9195</v>
      </c>
      <c r="K589" t="s">
        <v>9194</v>
      </c>
      <c r="L589" t="s">
        <v>9193</v>
      </c>
      <c r="M589" t="s">
        <v>9953</v>
      </c>
      <c r="N589" t="s">
        <v>9952</v>
      </c>
      <c r="O589" t="s">
        <v>9951</v>
      </c>
      <c r="P589" t="s">
        <v>9950</v>
      </c>
      <c r="Q589" t="s">
        <v>9949</v>
      </c>
      <c r="R589" t="s">
        <v>9948</v>
      </c>
      <c r="S589" t="s">
        <v>9947</v>
      </c>
      <c r="T589" t="s">
        <v>9946</v>
      </c>
      <c r="U589" t="s">
        <v>14816</v>
      </c>
      <c r="V589" t="s">
        <v>14815</v>
      </c>
      <c r="W589" t="s">
        <v>14814</v>
      </c>
    </row>
    <row r="590" spans="1:23" x14ac:dyDescent="0.3">
      <c r="A590" t="s">
        <v>1282</v>
      </c>
      <c r="B590" t="s">
        <v>1283</v>
      </c>
      <c r="C590" t="s">
        <v>14818</v>
      </c>
      <c r="E590" t="s">
        <v>14820</v>
      </c>
      <c r="G590" t="s">
        <v>9198</v>
      </c>
      <c r="H590" t="s">
        <v>9197</v>
      </c>
      <c r="I590" t="s">
        <v>9196</v>
      </c>
      <c r="J590" t="s">
        <v>9195</v>
      </c>
      <c r="K590" t="s">
        <v>9194</v>
      </c>
      <c r="L590" t="s">
        <v>9193</v>
      </c>
      <c r="M590" t="s">
        <v>9953</v>
      </c>
      <c r="N590" t="s">
        <v>9952</v>
      </c>
      <c r="O590" t="s">
        <v>9951</v>
      </c>
      <c r="P590" t="s">
        <v>9950</v>
      </c>
      <c r="Q590" t="s">
        <v>9949</v>
      </c>
      <c r="R590" t="s">
        <v>9948</v>
      </c>
      <c r="S590" t="s">
        <v>9947</v>
      </c>
      <c r="T590" t="s">
        <v>9946</v>
      </c>
      <c r="U590" t="s">
        <v>14816</v>
      </c>
      <c r="V590" t="s">
        <v>14815</v>
      </c>
      <c r="W590" t="s">
        <v>14814</v>
      </c>
    </row>
    <row r="591" spans="1:23" x14ac:dyDescent="0.3">
      <c r="A591" t="s">
        <v>1284</v>
      </c>
      <c r="B591" t="s">
        <v>1285</v>
      </c>
      <c r="C591" t="s">
        <v>14818</v>
      </c>
      <c r="E591" t="s">
        <v>14819</v>
      </c>
      <c r="G591" t="s">
        <v>9198</v>
      </c>
      <c r="H591" t="s">
        <v>9197</v>
      </c>
      <c r="I591" t="s">
        <v>9196</v>
      </c>
      <c r="J591" t="s">
        <v>9195</v>
      </c>
      <c r="K591" t="s">
        <v>9194</v>
      </c>
      <c r="L591" t="s">
        <v>9193</v>
      </c>
      <c r="M591" t="s">
        <v>9953</v>
      </c>
      <c r="N591" t="s">
        <v>9952</v>
      </c>
      <c r="O591" t="s">
        <v>9951</v>
      </c>
      <c r="P591" t="s">
        <v>9950</v>
      </c>
      <c r="Q591" t="s">
        <v>9949</v>
      </c>
      <c r="R591" t="s">
        <v>9948</v>
      </c>
      <c r="S591" t="s">
        <v>9947</v>
      </c>
      <c r="T591" t="s">
        <v>9946</v>
      </c>
      <c r="U591" t="s">
        <v>14816</v>
      </c>
      <c r="V591" t="s">
        <v>14815</v>
      </c>
      <c r="W591" t="s">
        <v>14814</v>
      </c>
    </row>
    <row r="592" spans="1:23" x14ac:dyDescent="0.3">
      <c r="A592" t="s">
        <v>1286</v>
      </c>
      <c r="B592" t="s">
        <v>1287</v>
      </c>
      <c r="C592" t="s">
        <v>14818</v>
      </c>
      <c r="E592" t="s">
        <v>14817</v>
      </c>
      <c r="G592" t="s">
        <v>9198</v>
      </c>
      <c r="H592" t="s">
        <v>9197</v>
      </c>
      <c r="I592" t="s">
        <v>9196</v>
      </c>
      <c r="J592" t="s">
        <v>9195</v>
      </c>
      <c r="K592" t="s">
        <v>9194</v>
      </c>
      <c r="L592" t="s">
        <v>9193</v>
      </c>
      <c r="M592" t="s">
        <v>9953</v>
      </c>
      <c r="N592" t="s">
        <v>9952</v>
      </c>
      <c r="O592" t="s">
        <v>9951</v>
      </c>
      <c r="P592" t="s">
        <v>9950</v>
      </c>
      <c r="Q592" t="s">
        <v>9949</v>
      </c>
      <c r="R592" t="s">
        <v>9948</v>
      </c>
      <c r="S592" t="s">
        <v>9947</v>
      </c>
      <c r="T592" t="s">
        <v>9946</v>
      </c>
      <c r="U592" t="s">
        <v>14816</v>
      </c>
      <c r="V592" t="s">
        <v>14815</v>
      </c>
      <c r="W592" t="s">
        <v>14814</v>
      </c>
    </row>
    <row r="593" spans="1:22" x14ac:dyDescent="0.3">
      <c r="A593" t="s">
        <v>1288</v>
      </c>
      <c r="B593" t="s">
        <v>1289</v>
      </c>
      <c r="C593" t="s">
        <v>14812</v>
      </c>
      <c r="E593" t="s">
        <v>14813</v>
      </c>
      <c r="G593" t="s">
        <v>9198</v>
      </c>
      <c r="H593" t="s">
        <v>9431</v>
      </c>
      <c r="I593" t="s">
        <v>9430</v>
      </c>
      <c r="J593" t="s">
        <v>9429</v>
      </c>
      <c r="K593" t="s">
        <v>9428</v>
      </c>
      <c r="L593" t="s">
        <v>9427</v>
      </c>
      <c r="M593" t="s">
        <v>9426</v>
      </c>
      <c r="N593" t="s">
        <v>9425</v>
      </c>
      <c r="O593" t="s">
        <v>9424</v>
      </c>
      <c r="P593" t="s">
        <v>9423</v>
      </c>
      <c r="Q593" t="s">
        <v>9422</v>
      </c>
      <c r="R593" t="s">
        <v>9421</v>
      </c>
      <c r="S593" t="s">
        <v>14810</v>
      </c>
      <c r="T593" t="s">
        <v>14809</v>
      </c>
      <c r="U593" t="s">
        <v>14808</v>
      </c>
      <c r="V593" t="s">
        <v>14807</v>
      </c>
    </row>
    <row r="594" spans="1:22" x14ac:dyDescent="0.3">
      <c r="A594" t="s">
        <v>1290</v>
      </c>
      <c r="B594" t="s">
        <v>1291</v>
      </c>
      <c r="C594" t="s">
        <v>14812</v>
      </c>
      <c r="E594" t="s">
        <v>14811</v>
      </c>
      <c r="G594" t="s">
        <v>9198</v>
      </c>
      <c r="H594" t="s">
        <v>9431</v>
      </c>
      <c r="I594" t="s">
        <v>9430</v>
      </c>
      <c r="J594" t="s">
        <v>9429</v>
      </c>
      <c r="K594" t="s">
        <v>9428</v>
      </c>
      <c r="L594" t="s">
        <v>9427</v>
      </c>
      <c r="M594" t="s">
        <v>9426</v>
      </c>
      <c r="N594" t="s">
        <v>9425</v>
      </c>
      <c r="O594" t="s">
        <v>9424</v>
      </c>
      <c r="P594" t="s">
        <v>9423</v>
      </c>
      <c r="Q594" t="s">
        <v>9422</v>
      </c>
      <c r="R594" t="s">
        <v>9421</v>
      </c>
      <c r="S594" t="s">
        <v>14810</v>
      </c>
      <c r="T594" t="s">
        <v>14809</v>
      </c>
      <c r="U594" t="s">
        <v>14808</v>
      </c>
      <c r="V594" t="s">
        <v>14807</v>
      </c>
    </row>
    <row r="595" spans="1:22" x14ac:dyDescent="0.3">
      <c r="A595" t="s">
        <v>1296</v>
      </c>
      <c r="B595" t="s">
        <v>1297</v>
      </c>
      <c r="C595" t="s">
        <v>14806</v>
      </c>
      <c r="E595" t="s">
        <v>14805</v>
      </c>
      <c r="G595" t="s">
        <v>9198</v>
      </c>
      <c r="H595" t="s">
        <v>9197</v>
      </c>
      <c r="I595" t="s">
        <v>9196</v>
      </c>
      <c r="J595" t="s">
        <v>9195</v>
      </c>
      <c r="K595" t="s">
        <v>9194</v>
      </c>
      <c r="L595" t="s">
        <v>9193</v>
      </c>
      <c r="M595" t="s">
        <v>9192</v>
      </c>
      <c r="N595" t="s">
        <v>9191</v>
      </c>
      <c r="O595" t="s">
        <v>9190</v>
      </c>
      <c r="P595" t="s">
        <v>10004</v>
      </c>
      <c r="Q595" t="s">
        <v>10003</v>
      </c>
      <c r="R595" t="s">
        <v>10002</v>
      </c>
      <c r="S595" t="s">
        <v>11546</v>
      </c>
      <c r="T595" t="s">
        <v>11545</v>
      </c>
      <c r="U595" t="s">
        <v>14804</v>
      </c>
    </row>
    <row r="596" spans="1:22" x14ac:dyDescent="0.3">
      <c r="A596" t="s">
        <v>14803</v>
      </c>
      <c r="B596" t="s">
        <v>1299</v>
      </c>
      <c r="C596" t="s">
        <v>14758</v>
      </c>
      <c r="E596" t="s">
        <v>14802</v>
      </c>
      <c r="G596" t="s">
        <v>9198</v>
      </c>
      <c r="H596" t="s">
        <v>9381</v>
      </c>
      <c r="I596" t="s">
        <v>9874</v>
      </c>
      <c r="J596" t="s">
        <v>9873</v>
      </c>
      <c r="K596" t="s">
        <v>10252</v>
      </c>
      <c r="L596" t="s">
        <v>10251</v>
      </c>
      <c r="M596" t="s">
        <v>10250</v>
      </c>
      <c r="N596" t="s">
        <v>10249</v>
      </c>
      <c r="O596" t="s">
        <v>11233</v>
      </c>
      <c r="P596" t="s">
        <v>11232</v>
      </c>
    </row>
    <row r="597" spans="1:22" x14ac:dyDescent="0.3">
      <c r="A597" t="s">
        <v>14801</v>
      </c>
      <c r="B597" t="s">
        <v>1301</v>
      </c>
      <c r="C597" t="s">
        <v>14758</v>
      </c>
      <c r="E597" t="s">
        <v>14800</v>
      </c>
      <c r="G597" t="s">
        <v>9198</v>
      </c>
      <c r="H597" t="s">
        <v>9381</v>
      </c>
      <c r="I597" t="s">
        <v>9874</v>
      </c>
      <c r="J597" t="s">
        <v>9873</v>
      </c>
      <c r="K597" t="s">
        <v>10252</v>
      </c>
      <c r="L597" t="s">
        <v>10251</v>
      </c>
      <c r="M597" t="s">
        <v>10250</v>
      </c>
      <c r="N597" t="s">
        <v>10249</v>
      </c>
      <c r="O597" t="s">
        <v>11233</v>
      </c>
      <c r="P597" t="s">
        <v>11232</v>
      </c>
    </row>
    <row r="598" spans="1:22" x14ac:dyDescent="0.3">
      <c r="A598" t="s">
        <v>14799</v>
      </c>
      <c r="B598" t="s">
        <v>1303</v>
      </c>
      <c r="C598" t="s">
        <v>14758</v>
      </c>
      <c r="E598" t="s">
        <v>14798</v>
      </c>
      <c r="G598" t="s">
        <v>9198</v>
      </c>
      <c r="H598" t="s">
        <v>9381</v>
      </c>
      <c r="I598" t="s">
        <v>9874</v>
      </c>
      <c r="J598" t="s">
        <v>9873</v>
      </c>
      <c r="K598" t="s">
        <v>10252</v>
      </c>
      <c r="L598" t="s">
        <v>10251</v>
      </c>
      <c r="M598" t="s">
        <v>10250</v>
      </c>
      <c r="N598" t="s">
        <v>10249</v>
      </c>
      <c r="O598" t="s">
        <v>11233</v>
      </c>
      <c r="P598" t="s">
        <v>11232</v>
      </c>
    </row>
    <row r="599" spans="1:22" x14ac:dyDescent="0.3">
      <c r="A599" t="s">
        <v>14797</v>
      </c>
      <c r="B599" t="s">
        <v>1305</v>
      </c>
      <c r="C599" t="s">
        <v>14758</v>
      </c>
      <c r="E599" t="s">
        <v>14796</v>
      </c>
      <c r="G599" t="s">
        <v>9198</v>
      </c>
      <c r="H599" t="s">
        <v>9381</v>
      </c>
      <c r="I599" t="s">
        <v>9874</v>
      </c>
      <c r="J599" t="s">
        <v>9873</v>
      </c>
      <c r="K599" t="s">
        <v>10252</v>
      </c>
      <c r="L599" t="s">
        <v>10251</v>
      </c>
      <c r="M599" t="s">
        <v>10250</v>
      </c>
      <c r="N599" t="s">
        <v>10249</v>
      </c>
      <c r="O599" t="s">
        <v>11233</v>
      </c>
      <c r="P599" t="s">
        <v>11232</v>
      </c>
    </row>
    <row r="600" spans="1:22" x14ac:dyDescent="0.3">
      <c r="A600" t="s">
        <v>14795</v>
      </c>
      <c r="B600" t="s">
        <v>1307</v>
      </c>
      <c r="C600" t="s">
        <v>14758</v>
      </c>
      <c r="E600" t="s">
        <v>14794</v>
      </c>
      <c r="G600" t="s">
        <v>9198</v>
      </c>
      <c r="H600" t="s">
        <v>9381</v>
      </c>
      <c r="I600" t="s">
        <v>9874</v>
      </c>
      <c r="J600" t="s">
        <v>9873</v>
      </c>
      <c r="K600" t="s">
        <v>10252</v>
      </c>
      <c r="L600" t="s">
        <v>10251</v>
      </c>
      <c r="M600" t="s">
        <v>10250</v>
      </c>
      <c r="N600" t="s">
        <v>10249</v>
      </c>
      <c r="O600" t="s">
        <v>11233</v>
      </c>
      <c r="P600" t="s">
        <v>11232</v>
      </c>
    </row>
    <row r="601" spans="1:22" x14ac:dyDescent="0.3">
      <c r="A601" t="s">
        <v>14793</v>
      </c>
      <c r="B601" t="s">
        <v>1309</v>
      </c>
      <c r="C601" t="s">
        <v>14758</v>
      </c>
      <c r="E601" t="s">
        <v>14792</v>
      </c>
      <c r="G601" t="s">
        <v>9198</v>
      </c>
      <c r="H601" t="s">
        <v>9381</v>
      </c>
      <c r="I601" t="s">
        <v>9874</v>
      </c>
      <c r="J601" t="s">
        <v>9873</v>
      </c>
      <c r="K601" t="s">
        <v>10252</v>
      </c>
      <c r="L601" t="s">
        <v>10251</v>
      </c>
      <c r="M601" t="s">
        <v>10250</v>
      </c>
      <c r="N601" t="s">
        <v>10249</v>
      </c>
      <c r="O601" t="s">
        <v>11233</v>
      </c>
      <c r="P601" t="s">
        <v>11232</v>
      </c>
    </row>
    <row r="602" spans="1:22" x14ac:dyDescent="0.3">
      <c r="A602" t="s">
        <v>14791</v>
      </c>
      <c r="B602" t="s">
        <v>1311</v>
      </c>
      <c r="C602" t="s">
        <v>14758</v>
      </c>
      <c r="E602" t="s">
        <v>14790</v>
      </c>
      <c r="G602" t="s">
        <v>9198</v>
      </c>
      <c r="H602" t="s">
        <v>9381</v>
      </c>
      <c r="I602" t="s">
        <v>9874</v>
      </c>
      <c r="J602" t="s">
        <v>9873</v>
      </c>
      <c r="K602" t="s">
        <v>10252</v>
      </c>
      <c r="L602" t="s">
        <v>10251</v>
      </c>
      <c r="M602" t="s">
        <v>10250</v>
      </c>
      <c r="N602" t="s">
        <v>10249</v>
      </c>
      <c r="O602" t="s">
        <v>11233</v>
      </c>
      <c r="P602" t="s">
        <v>11232</v>
      </c>
    </row>
    <row r="603" spans="1:22" x14ac:dyDescent="0.3">
      <c r="A603" t="s">
        <v>14789</v>
      </c>
      <c r="B603" t="s">
        <v>1313</v>
      </c>
      <c r="C603" t="s">
        <v>14758</v>
      </c>
      <c r="E603" t="s">
        <v>14788</v>
      </c>
      <c r="G603" t="s">
        <v>9198</v>
      </c>
      <c r="H603" t="s">
        <v>9381</v>
      </c>
      <c r="I603" t="s">
        <v>9874</v>
      </c>
      <c r="J603" t="s">
        <v>9873</v>
      </c>
      <c r="K603" t="s">
        <v>10252</v>
      </c>
      <c r="L603" t="s">
        <v>10251</v>
      </c>
      <c r="M603" t="s">
        <v>10250</v>
      </c>
      <c r="N603" t="s">
        <v>10249</v>
      </c>
      <c r="O603" t="s">
        <v>11233</v>
      </c>
      <c r="P603" t="s">
        <v>11232</v>
      </c>
    </row>
    <row r="604" spans="1:22" x14ac:dyDescent="0.3">
      <c r="A604" t="s">
        <v>14787</v>
      </c>
      <c r="B604" t="s">
        <v>1315</v>
      </c>
      <c r="C604" t="s">
        <v>14758</v>
      </c>
      <c r="E604" t="s">
        <v>14786</v>
      </c>
      <c r="G604" t="s">
        <v>9198</v>
      </c>
      <c r="H604" t="s">
        <v>9381</v>
      </c>
      <c r="I604" t="s">
        <v>9874</v>
      </c>
      <c r="J604" t="s">
        <v>9873</v>
      </c>
      <c r="K604" t="s">
        <v>10252</v>
      </c>
      <c r="L604" t="s">
        <v>10251</v>
      </c>
      <c r="M604" t="s">
        <v>10250</v>
      </c>
      <c r="N604" t="s">
        <v>10249</v>
      </c>
      <c r="O604" t="s">
        <v>11233</v>
      </c>
      <c r="P604" t="s">
        <v>11232</v>
      </c>
    </row>
    <row r="605" spans="1:22" x14ac:dyDescent="0.3">
      <c r="A605" t="s">
        <v>14785</v>
      </c>
      <c r="B605" t="s">
        <v>1317</v>
      </c>
      <c r="C605" t="s">
        <v>14758</v>
      </c>
      <c r="E605" t="s">
        <v>14784</v>
      </c>
      <c r="G605" t="s">
        <v>9198</v>
      </c>
      <c r="H605" t="s">
        <v>9381</v>
      </c>
      <c r="I605" t="s">
        <v>9874</v>
      </c>
      <c r="J605" t="s">
        <v>9873</v>
      </c>
      <c r="K605" t="s">
        <v>10252</v>
      </c>
      <c r="L605" t="s">
        <v>10251</v>
      </c>
      <c r="M605" t="s">
        <v>10250</v>
      </c>
      <c r="N605" t="s">
        <v>10249</v>
      </c>
      <c r="O605" t="s">
        <v>11233</v>
      </c>
      <c r="P605" t="s">
        <v>11232</v>
      </c>
    </row>
    <row r="606" spans="1:22" x14ac:dyDescent="0.3">
      <c r="A606" t="s">
        <v>14783</v>
      </c>
      <c r="B606" t="s">
        <v>1319</v>
      </c>
      <c r="C606" t="s">
        <v>14758</v>
      </c>
      <c r="E606" t="s">
        <v>14782</v>
      </c>
      <c r="G606" t="s">
        <v>9198</v>
      </c>
      <c r="H606" t="s">
        <v>9381</v>
      </c>
      <c r="I606" t="s">
        <v>9874</v>
      </c>
      <c r="J606" t="s">
        <v>9873</v>
      </c>
      <c r="K606" t="s">
        <v>10252</v>
      </c>
      <c r="L606" t="s">
        <v>10251</v>
      </c>
      <c r="M606" t="s">
        <v>10250</v>
      </c>
      <c r="N606" t="s">
        <v>10249</v>
      </c>
      <c r="O606" t="s">
        <v>11233</v>
      </c>
      <c r="P606" t="s">
        <v>11232</v>
      </c>
    </row>
    <row r="607" spans="1:22" x14ac:dyDescent="0.3">
      <c r="A607" t="s">
        <v>14781</v>
      </c>
      <c r="B607" t="s">
        <v>1321</v>
      </c>
      <c r="C607" t="s">
        <v>14758</v>
      </c>
      <c r="E607" t="s">
        <v>14780</v>
      </c>
      <c r="G607" t="s">
        <v>9198</v>
      </c>
      <c r="H607" t="s">
        <v>9381</v>
      </c>
      <c r="I607" t="s">
        <v>9874</v>
      </c>
      <c r="J607" t="s">
        <v>9873</v>
      </c>
      <c r="K607" t="s">
        <v>10252</v>
      </c>
      <c r="L607" t="s">
        <v>10251</v>
      </c>
      <c r="M607" t="s">
        <v>10250</v>
      </c>
      <c r="N607" t="s">
        <v>10249</v>
      </c>
      <c r="O607" t="s">
        <v>11233</v>
      </c>
      <c r="P607" t="s">
        <v>11232</v>
      </c>
    </row>
    <row r="608" spans="1:22" x14ac:dyDescent="0.3">
      <c r="A608" t="s">
        <v>14779</v>
      </c>
      <c r="B608" t="s">
        <v>1323</v>
      </c>
      <c r="C608" t="s">
        <v>14758</v>
      </c>
      <c r="E608" t="s">
        <v>14778</v>
      </c>
      <c r="G608" t="s">
        <v>9198</v>
      </c>
      <c r="H608" t="s">
        <v>9381</v>
      </c>
      <c r="I608" t="s">
        <v>9874</v>
      </c>
      <c r="J608" t="s">
        <v>9873</v>
      </c>
      <c r="K608" t="s">
        <v>10252</v>
      </c>
      <c r="L608" t="s">
        <v>10251</v>
      </c>
      <c r="M608" t="s">
        <v>10250</v>
      </c>
      <c r="N608" t="s">
        <v>10249</v>
      </c>
      <c r="O608" t="s">
        <v>11233</v>
      </c>
      <c r="P608" t="s">
        <v>11232</v>
      </c>
    </row>
    <row r="609" spans="1:16" x14ac:dyDescent="0.3">
      <c r="A609" t="s">
        <v>14777</v>
      </c>
      <c r="B609" t="s">
        <v>1325</v>
      </c>
      <c r="C609" t="s">
        <v>14758</v>
      </c>
      <c r="E609" t="s">
        <v>14776</v>
      </c>
      <c r="G609" t="s">
        <v>9198</v>
      </c>
      <c r="H609" t="s">
        <v>9381</v>
      </c>
      <c r="I609" t="s">
        <v>9874</v>
      </c>
      <c r="J609" t="s">
        <v>9873</v>
      </c>
      <c r="K609" t="s">
        <v>10252</v>
      </c>
      <c r="L609" t="s">
        <v>10251</v>
      </c>
      <c r="M609" t="s">
        <v>10250</v>
      </c>
      <c r="N609" t="s">
        <v>10249</v>
      </c>
      <c r="O609" t="s">
        <v>11233</v>
      </c>
      <c r="P609" t="s">
        <v>11232</v>
      </c>
    </row>
    <row r="610" spans="1:16" x14ac:dyDescent="0.3">
      <c r="A610" t="s">
        <v>14775</v>
      </c>
      <c r="B610" t="s">
        <v>1327</v>
      </c>
      <c r="C610" t="s">
        <v>14758</v>
      </c>
      <c r="E610" t="s">
        <v>14774</v>
      </c>
      <c r="G610" t="s">
        <v>9198</v>
      </c>
      <c r="H610" t="s">
        <v>9381</v>
      </c>
      <c r="I610" t="s">
        <v>9874</v>
      </c>
      <c r="J610" t="s">
        <v>9873</v>
      </c>
      <c r="K610" t="s">
        <v>10252</v>
      </c>
      <c r="L610" t="s">
        <v>10251</v>
      </c>
      <c r="M610" t="s">
        <v>10250</v>
      </c>
      <c r="N610" t="s">
        <v>10249</v>
      </c>
      <c r="O610" t="s">
        <v>11233</v>
      </c>
      <c r="P610" t="s">
        <v>11232</v>
      </c>
    </row>
    <row r="611" spans="1:16" x14ac:dyDescent="0.3">
      <c r="A611" t="s">
        <v>14773</v>
      </c>
      <c r="B611" t="s">
        <v>1329</v>
      </c>
      <c r="C611" t="s">
        <v>14758</v>
      </c>
      <c r="E611" t="s">
        <v>14772</v>
      </c>
      <c r="G611" t="s">
        <v>9198</v>
      </c>
      <c r="H611" t="s">
        <v>9381</v>
      </c>
      <c r="I611" t="s">
        <v>9874</v>
      </c>
      <c r="J611" t="s">
        <v>9873</v>
      </c>
      <c r="K611" t="s">
        <v>10252</v>
      </c>
      <c r="L611" t="s">
        <v>10251</v>
      </c>
      <c r="M611" t="s">
        <v>10250</v>
      </c>
      <c r="N611" t="s">
        <v>10249</v>
      </c>
      <c r="O611" t="s">
        <v>11233</v>
      </c>
      <c r="P611" t="s">
        <v>11232</v>
      </c>
    </row>
    <row r="612" spans="1:16" x14ac:dyDescent="0.3">
      <c r="A612" t="s">
        <v>14771</v>
      </c>
      <c r="B612" t="s">
        <v>1331</v>
      </c>
      <c r="C612" t="s">
        <v>14758</v>
      </c>
      <c r="E612" t="s">
        <v>14770</v>
      </c>
      <c r="G612" t="s">
        <v>9198</v>
      </c>
      <c r="H612" t="s">
        <v>9381</v>
      </c>
      <c r="I612" t="s">
        <v>9874</v>
      </c>
      <c r="J612" t="s">
        <v>9873</v>
      </c>
      <c r="K612" t="s">
        <v>10252</v>
      </c>
      <c r="L612" t="s">
        <v>10251</v>
      </c>
      <c r="M612" t="s">
        <v>10250</v>
      </c>
      <c r="N612" t="s">
        <v>10249</v>
      </c>
      <c r="O612" t="s">
        <v>11233</v>
      </c>
      <c r="P612" t="s">
        <v>11232</v>
      </c>
    </row>
    <row r="613" spans="1:16" x14ac:dyDescent="0.3">
      <c r="A613" t="s">
        <v>14769</v>
      </c>
      <c r="B613" t="s">
        <v>1333</v>
      </c>
      <c r="C613" t="s">
        <v>14758</v>
      </c>
      <c r="E613" t="s">
        <v>14768</v>
      </c>
      <c r="G613" t="s">
        <v>9198</v>
      </c>
      <c r="H613" t="s">
        <v>9381</v>
      </c>
      <c r="I613" t="s">
        <v>9874</v>
      </c>
      <c r="J613" t="s">
        <v>9873</v>
      </c>
      <c r="K613" t="s">
        <v>10252</v>
      </c>
      <c r="L613" t="s">
        <v>10251</v>
      </c>
      <c r="M613" t="s">
        <v>10250</v>
      </c>
      <c r="N613" t="s">
        <v>10249</v>
      </c>
      <c r="O613" t="s">
        <v>11233</v>
      </c>
      <c r="P613" t="s">
        <v>11232</v>
      </c>
    </row>
    <row r="614" spans="1:16" x14ac:dyDescent="0.3">
      <c r="A614" t="s">
        <v>14767</v>
      </c>
      <c r="B614" t="s">
        <v>1335</v>
      </c>
      <c r="C614" t="s">
        <v>14758</v>
      </c>
      <c r="E614" t="s">
        <v>14766</v>
      </c>
      <c r="G614" t="s">
        <v>9198</v>
      </c>
      <c r="H614" t="s">
        <v>9381</v>
      </c>
      <c r="I614" t="s">
        <v>9874</v>
      </c>
      <c r="J614" t="s">
        <v>9873</v>
      </c>
      <c r="K614" t="s">
        <v>10252</v>
      </c>
      <c r="L614" t="s">
        <v>10251</v>
      </c>
      <c r="M614" t="s">
        <v>10250</v>
      </c>
      <c r="N614" t="s">
        <v>10249</v>
      </c>
      <c r="O614" t="s">
        <v>11233</v>
      </c>
      <c r="P614" t="s">
        <v>11232</v>
      </c>
    </row>
    <row r="615" spans="1:16" x14ac:dyDescent="0.3">
      <c r="A615" t="s">
        <v>14765</v>
      </c>
      <c r="B615" t="s">
        <v>1337</v>
      </c>
      <c r="C615" t="s">
        <v>14758</v>
      </c>
      <c r="E615" t="s">
        <v>14764</v>
      </c>
      <c r="G615" t="s">
        <v>9198</v>
      </c>
      <c r="H615" t="s">
        <v>9381</v>
      </c>
      <c r="I615" t="s">
        <v>9874</v>
      </c>
      <c r="J615" t="s">
        <v>9873</v>
      </c>
      <c r="K615" t="s">
        <v>10252</v>
      </c>
      <c r="L615" t="s">
        <v>10251</v>
      </c>
      <c r="M615" t="s">
        <v>10250</v>
      </c>
      <c r="N615" t="s">
        <v>10249</v>
      </c>
      <c r="O615" t="s">
        <v>11233</v>
      </c>
      <c r="P615" t="s">
        <v>11232</v>
      </c>
    </row>
    <row r="616" spans="1:16" x14ac:dyDescent="0.3">
      <c r="A616" t="s">
        <v>14763</v>
      </c>
      <c r="B616" t="s">
        <v>1339</v>
      </c>
      <c r="C616" t="s">
        <v>14758</v>
      </c>
      <c r="E616" t="s">
        <v>14762</v>
      </c>
      <c r="G616" t="s">
        <v>9198</v>
      </c>
      <c r="H616" t="s">
        <v>9381</v>
      </c>
      <c r="I616" t="s">
        <v>9874</v>
      </c>
      <c r="J616" t="s">
        <v>9873</v>
      </c>
      <c r="K616" t="s">
        <v>10252</v>
      </c>
      <c r="L616" t="s">
        <v>10251</v>
      </c>
      <c r="M616" t="s">
        <v>10250</v>
      </c>
      <c r="N616" t="s">
        <v>10249</v>
      </c>
      <c r="O616" t="s">
        <v>11233</v>
      </c>
      <c r="P616" t="s">
        <v>11232</v>
      </c>
    </row>
    <row r="617" spans="1:16" x14ac:dyDescent="0.3">
      <c r="A617" t="s">
        <v>14761</v>
      </c>
      <c r="B617" t="s">
        <v>1341</v>
      </c>
      <c r="C617" t="s">
        <v>14758</v>
      </c>
      <c r="E617" t="s">
        <v>14760</v>
      </c>
      <c r="G617" t="s">
        <v>9198</v>
      </c>
      <c r="H617" t="s">
        <v>9381</v>
      </c>
      <c r="I617" t="s">
        <v>9874</v>
      </c>
      <c r="J617" t="s">
        <v>9873</v>
      </c>
      <c r="K617" t="s">
        <v>10252</v>
      </c>
      <c r="L617" t="s">
        <v>10251</v>
      </c>
      <c r="M617" t="s">
        <v>10250</v>
      </c>
      <c r="N617" t="s">
        <v>10249</v>
      </c>
      <c r="O617" t="s">
        <v>11233</v>
      </c>
      <c r="P617" t="s">
        <v>11232</v>
      </c>
    </row>
    <row r="618" spans="1:16" x14ac:dyDescent="0.3">
      <c r="A618" t="s">
        <v>14759</v>
      </c>
      <c r="B618" t="s">
        <v>1343</v>
      </c>
      <c r="C618" t="s">
        <v>14758</v>
      </c>
      <c r="E618" t="s">
        <v>14757</v>
      </c>
      <c r="G618" t="s">
        <v>9198</v>
      </c>
      <c r="H618" t="s">
        <v>9381</v>
      </c>
      <c r="I618" t="s">
        <v>9874</v>
      </c>
      <c r="J618" t="s">
        <v>9873</v>
      </c>
      <c r="K618" t="s">
        <v>10252</v>
      </c>
      <c r="L618" t="s">
        <v>10251</v>
      </c>
      <c r="M618" t="s">
        <v>10250</v>
      </c>
      <c r="N618" t="s">
        <v>10249</v>
      </c>
      <c r="O618" t="s">
        <v>11233</v>
      </c>
      <c r="P618" t="s">
        <v>11232</v>
      </c>
    </row>
    <row r="619" spans="1:16" x14ac:dyDescent="0.3">
      <c r="A619" t="s">
        <v>1344</v>
      </c>
      <c r="B619" t="s">
        <v>1345</v>
      </c>
      <c r="C619" t="s">
        <v>14753</v>
      </c>
      <c r="E619" t="s">
        <v>14756</v>
      </c>
      <c r="G619" t="s">
        <v>9198</v>
      </c>
      <c r="H619" t="s">
        <v>9381</v>
      </c>
      <c r="I619" t="s">
        <v>9380</v>
      </c>
      <c r="J619" t="s">
        <v>9379</v>
      </c>
      <c r="K619" t="s">
        <v>9378</v>
      </c>
      <c r="L619" t="s">
        <v>9377</v>
      </c>
      <c r="M619" t="s">
        <v>9376</v>
      </c>
      <c r="N619" t="s">
        <v>9375</v>
      </c>
      <c r="O619" t="s">
        <v>10775</v>
      </c>
      <c r="P619" t="s">
        <v>14751</v>
      </c>
    </row>
    <row r="620" spans="1:16" x14ac:dyDescent="0.3">
      <c r="A620" t="s">
        <v>1346</v>
      </c>
      <c r="B620" t="s">
        <v>1347</v>
      </c>
      <c r="C620" t="s">
        <v>14753</v>
      </c>
      <c r="E620" t="s">
        <v>14755</v>
      </c>
      <c r="G620" t="s">
        <v>9198</v>
      </c>
      <c r="H620" t="s">
        <v>9381</v>
      </c>
      <c r="I620" t="s">
        <v>9380</v>
      </c>
      <c r="J620" t="s">
        <v>9379</v>
      </c>
      <c r="K620" t="s">
        <v>9378</v>
      </c>
      <c r="L620" t="s">
        <v>9377</v>
      </c>
      <c r="M620" t="s">
        <v>9376</v>
      </c>
      <c r="N620" t="s">
        <v>9375</v>
      </c>
      <c r="O620" t="s">
        <v>10775</v>
      </c>
      <c r="P620" t="s">
        <v>14751</v>
      </c>
    </row>
    <row r="621" spans="1:16" x14ac:dyDescent="0.3">
      <c r="A621" t="s">
        <v>1348</v>
      </c>
      <c r="B621" t="s">
        <v>1349</v>
      </c>
      <c r="C621" t="s">
        <v>14753</v>
      </c>
      <c r="E621" t="s">
        <v>14754</v>
      </c>
      <c r="G621" t="s">
        <v>9198</v>
      </c>
      <c r="H621" t="s">
        <v>9381</v>
      </c>
      <c r="I621" t="s">
        <v>9380</v>
      </c>
      <c r="J621" t="s">
        <v>9379</v>
      </c>
      <c r="K621" t="s">
        <v>9378</v>
      </c>
      <c r="L621" t="s">
        <v>9377</v>
      </c>
      <c r="M621" t="s">
        <v>9376</v>
      </c>
      <c r="N621" t="s">
        <v>9375</v>
      </c>
      <c r="O621" t="s">
        <v>10775</v>
      </c>
      <c r="P621" t="s">
        <v>14751</v>
      </c>
    </row>
    <row r="622" spans="1:16" x14ac:dyDescent="0.3">
      <c r="A622" t="s">
        <v>1350</v>
      </c>
      <c r="B622" t="s">
        <v>1351</v>
      </c>
      <c r="C622" t="s">
        <v>14753</v>
      </c>
      <c r="E622" t="s">
        <v>14752</v>
      </c>
      <c r="G622" t="s">
        <v>9198</v>
      </c>
      <c r="H622" t="s">
        <v>9381</v>
      </c>
      <c r="I622" t="s">
        <v>9380</v>
      </c>
      <c r="J622" t="s">
        <v>9379</v>
      </c>
      <c r="K622" t="s">
        <v>9378</v>
      </c>
      <c r="L622" t="s">
        <v>9377</v>
      </c>
      <c r="M622" t="s">
        <v>9376</v>
      </c>
      <c r="N622" t="s">
        <v>9375</v>
      </c>
      <c r="O622" t="s">
        <v>10775</v>
      </c>
      <c r="P622" t="s">
        <v>14751</v>
      </c>
    </row>
    <row r="623" spans="1:16" x14ac:dyDescent="0.3">
      <c r="A623" t="s">
        <v>1352</v>
      </c>
      <c r="B623" t="s">
        <v>1353</v>
      </c>
      <c r="C623" t="s">
        <v>14749</v>
      </c>
      <c r="E623" t="s">
        <v>14750</v>
      </c>
      <c r="G623" t="s">
        <v>9198</v>
      </c>
      <c r="H623" t="s">
        <v>9381</v>
      </c>
      <c r="I623" t="s">
        <v>9380</v>
      </c>
      <c r="J623" t="s">
        <v>9379</v>
      </c>
      <c r="K623" t="s">
        <v>9378</v>
      </c>
      <c r="L623" t="s">
        <v>9377</v>
      </c>
      <c r="M623" t="s">
        <v>9376</v>
      </c>
      <c r="N623" t="s">
        <v>9375</v>
      </c>
      <c r="O623" t="s">
        <v>10775</v>
      </c>
      <c r="P623" t="s">
        <v>12107</v>
      </c>
    </row>
    <row r="624" spans="1:16" x14ac:dyDescent="0.3">
      <c r="A624" t="s">
        <v>1354</v>
      </c>
      <c r="B624" t="s">
        <v>1355</v>
      </c>
      <c r="C624" t="s">
        <v>14749</v>
      </c>
      <c r="E624" t="s">
        <v>14748</v>
      </c>
      <c r="G624" t="s">
        <v>9198</v>
      </c>
      <c r="H624" t="s">
        <v>9381</v>
      </c>
      <c r="I624" t="s">
        <v>9380</v>
      </c>
      <c r="J624" t="s">
        <v>9379</v>
      </c>
      <c r="K624" t="s">
        <v>9378</v>
      </c>
      <c r="L624" t="s">
        <v>9377</v>
      </c>
      <c r="M624" t="s">
        <v>9376</v>
      </c>
      <c r="N624" t="s">
        <v>9375</v>
      </c>
      <c r="O624" t="s">
        <v>10775</v>
      </c>
      <c r="P624" t="s">
        <v>12107</v>
      </c>
    </row>
    <row r="625" spans="1:16" x14ac:dyDescent="0.3">
      <c r="A625" t="s">
        <v>1356</v>
      </c>
      <c r="B625" t="s">
        <v>1357</v>
      </c>
      <c r="C625" t="s">
        <v>14745</v>
      </c>
      <c r="E625" t="s">
        <v>14747</v>
      </c>
      <c r="G625" t="s">
        <v>9198</v>
      </c>
      <c r="H625" t="s">
        <v>9381</v>
      </c>
      <c r="I625" t="s">
        <v>9380</v>
      </c>
      <c r="J625" t="s">
        <v>9379</v>
      </c>
      <c r="K625" t="s">
        <v>9378</v>
      </c>
      <c r="L625" t="s">
        <v>9396</v>
      </c>
      <c r="M625" t="s">
        <v>9518</v>
      </c>
      <c r="N625" t="s">
        <v>9517</v>
      </c>
      <c r="O625" t="s">
        <v>9516</v>
      </c>
      <c r="P625" t="s">
        <v>9515</v>
      </c>
    </row>
    <row r="626" spans="1:16" x14ac:dyDescent="0.3">
      <c r="A626" t="s">
        <v>1358</v>
      </c>
      <c r="B626" t="s">
        <v>1359</v>
      </c>
      <c r="C626" t="s">
        <v>14745</v>
      </c>
      <c r="E626" t="s">
        <v>14746</v>
      </c>
      <c r="G626" t="s">
        <v>9198</v>
      </c>
      <c r="H626" t="s">
        <v>9381</v>
      </c>
      <c r="I626" t="s">
        <v>9380</v>
      </c>
      <c r="J626" t="s">
        <v>9379</v>
      </c>
      <c r="K626" t="s">
        <v>9378</v>
      </c>
      <c r="L626" t="s">
        <v>9396</v>
      </c>
      <c r="M626" t="s">
        <v>9518</v>
      </c>
      <c r="N626" t="s">
        <v>9517</v>
      </c>
      <c r="O626" t="s">
        <v>9516</v>
      </c>
      <c r="P626" t="s">
        <v>9515</v>
      </c>
    </row>
    <row r="627" spans="1:16" x14ac:dyDescent="0.3">
      <c r="A627" t="s">
        <v>1360</v>
      </c>
      <c r="B627" t="s">
        <v>1361</v>
      </c>
      <c r="C627" t="s">
        <v>14745</v>
      </c>
      <c r="E627" t="s">
        <v>14744</v>
      </c>
      <c r="G627" t="s">
        <v>9198</v>
      </c>
      <c r="H627" t="s">
        <v>9381</v>
      </c>
      <c r="I627" t="s">
        <v>9380</v>
      </c>
      <c r="J627" t="s">
        <v>9379</v>
      </c>
      <c r="K627" t="s">
        <v>9378</v>
      </c>
      <c r="L627" t="s">
        <v>9396</v>
      </c>
      <c r="M627" t="s">
        <v>9518</v>
      </c>
      <c r="N627" t="s">
        <v>9517</v>
      </c>
      <c r="O627" t="s">
        <v>9516</v>
      </c>
      <c r="P627" t="s">
        <v>9515</v>
      </c>
    </row>
    <row r="628" spans="1:16" x14ac:dyDescent="0.3">
      <c r="A628" t="s">
        <v>1362</v>
      </c>
      <c r="B628" t="s">
        <v>1363</v>
      </c>
      <c r="C628" t="s">
        <v>14741</v>
      </c>
      <c r="E628" t="s">
        <v>14743</v>
      </c>
      <c r="G628" t="s">
        <v>9198</v>
      </c>
      <c r="H628" t="s">
        <v>9381</v>
      </c>
      <c r="I628" t="s">
        <v>9380</v>
      </c>
      <c r="J628" t="s">
        <v>9379</v>
      </c>
      <c r="K628" t="s">
        <v>9378</v>
      </c>
      <c r="L628" t="s">
        <v>9396</v>
      </c>
      <c r="M628" t="s">
        <v>9518</v>
      </c>
      <c r="N628" t="s">
        <v>9517</v>
      </c>
      <c r="O628" t="s">
        <v>9516</v>
      </c>
      <c r="P628" t="s">
        <v>9515</v>
      </c>
    </row>
    <row r="629" spans="1:16" x14ac:dyDescent="0.3">
      <c r="A629" t="s">
        <v>1364</v>
      </c>
      <c r="B629" t="s">
        <v>1365</v>
      </c>
      <c r="C629" t="s">
        <v>14741</v>
      </c>
      <c r="E629" t="s">
        <v>14742</v>
      </c>
      <c r="G629" t="s">
        <v>9198</v>
      </c>
      <c r="H629" t="s">
        <v>9381</v>
      </c>
      <c r="I629" t="s">
        <v>9380</v>
      </c>
      <c r="J629" t="s">
        <v>9379</v>
      </c>
      <c r="K629" t="s">
        <v>9378</v>
      </c>
      <c r="L629" t="s">
        <v>9396</v>
      </c>
      <c r="M629" t="s">
        <v>9518</v>
      </c>
      <c r="N629" t="s">
        <v>9517</v>
      </c>
      <c r="O629" t="s">
        <v>9516</v>
      </c>
      <c r="P629" t="s">
        <v>9515</v>
      </c>
    </row>
    <row r="630" spans="1:16" x14ac:dyDescent="0.3">
      <c r="A630" t="s">
        <v>1366</v>
      </c>
      <c r="B630" t="s">
        <v>1367</v>
      </c>
      <c r="C630" t="s">
        <v>14741</v>
      </c>
      <c r="E630" t="s">
        <v>14740</v>
      </c>
      <c r="G630" t="s">
        <v>9198</v>
      </c>
      <c r="H630" t="s">
        <v>9381</v>
      </c>
      <c r="I630" t="s">
        <v>9380</v>
      </c>
      <c r="J630" t="s">
        <v>9379</v>
      </c>
      <c r="K630" t="s">
        <v>9378</v>
      </c>
      <c r="L630" t="s">
        <v>9396</v>
      </c>
      <c r="M630" t="s">
        <v>9518</v>
      </c>
      <c r="N630" t="s">
        <v>9517</v>
      </c>
      <c r="O630" t="s">
        <v>9516</v>
      </c>
      <c r="P630" t="s">
        <v>9515</v>
      </c>
    </row>
    <row r="631" spans="1:16" x14ac:dyDescent="0.3">
      <c r="A631" t="s">
        <v>1370</v>
      </c>
      <c r="B631" t="s">
        <v>1371</v>
      </c>
      <c r="C631" t="s">
        <v>14736</v>
      </c>
      <c r="E631" t="s">
        <v>14739</v>
      </c>
      <c r="G631" t="s">
        <v>9198</v>
      </c>
      <c r="H631" t="s">
        <v>9381</v>
      </c>
      <c r="I631" t="s">
        <v>9380</v>
      </c>
      <c r="J631" t="s">
        <v>9379</v>
      </c>
      <c r="K631" t="s">
        <v>9378</v>
      </c>
      <c r="L631" t="s">
        <v>9377</v>
      </c>
      <c r="M631" t="s">
        <v>9376</v>
      </c>
      <c r="N631" t="s">
        <v>9375</v>
      </c>
      <c r="O631" t="s">
        <v>11107</v>
      </c>
      <c r="P631" t="s">
        <v>11106</v>
      </c>
    </row>
    <row r="632" spans="1:16" x14ac:dyDescent="0.3">
      <c r="A632" t="s">
        <v>1372</v>
      </c>
      <c r="B632" t="s">
        <v>1373</v>
      </c>
      <c r="C632" t="s">
        <v>14736</v>
      </c>
      <c r="E632" t="s">
        <v>14738</v>
      </c>
      <c r="G632" t="s">
        <v>9198</v>
      </c>
      <c r="H632" t="s">
        <v>9381</v>
      </c>
      <c r="I632" t="s">
        <v>9380</v>
      </c>
      <c r="J632" t="s">
        <v>9379</v>
      </c>
      <c r="K632" t="s">
        <v>9378</v>
      </c>
      <c r="L632" t="s">
        <v>9377</v>
      </c>
      <c r="M632" t="s">
        <v>9376</v>
      </c>
      <c r="N632" t="s">
        <v>9375</v>
      </c>
      <c r="O632" t="s">
        <v>11107</v>
      </c>
      <c r="P632" t="s">
        <v>11106</v>
      </c>
    </row>
    <row r="633" spans="1:16" x14ac:dyDescent="0.3">
      <c r="A633" t="s">
        <v>1374</v>
      </c>
      <c r="B633" t="s">
        <v>1375</v>
      </c>
      <c r="C633" t="s">
        <v>14736</v>
      </c>
      <c r="E633" t="s">
        <v>14737</v>
      </c>
      <c r="G633" t="s">
        <v>9198</v>
      </c>
      <c r="H633" t="s">
        <v>9381</v>
      </c>
      <c r="I633" t="s">
        <v>9380</v>
      </c>
      <c r="J633" t="s">
        <v>9379</v>
      </c>
      <c r="K633" t="s">
        <v>9378</v>
      </c>
      <c r="L633" t="s">
        <v>9377</v>
      </c>
      <c r="M633" t="s">
        <v>9376</v>
      </c>
      <c r="N633" t="s">
        <v>9375</v>
      </c>
      <c r="O633" t="s">
        <v>11107</v>
      </c>
      <c r="P633" t="s">
        <v>11106</v>
      </c>
    </row>
    <row r="634" spans="1:16" x14ac:dyDescent="0.3">
      <c r="A634" t="s">
        <v>1376</v>
      </c>
      <c r="B634" t="s">
        <v>1377</v>
      </c>
      <c r="C634" t="s">
        <v>14736</v>
      </c>
      <c r="E634" t="s">
        <v>14735</v>
      </c>
      <c r="G634" t="s">
        <v>9198</v>
      </c>
      <c r="H634" t="s">
        <v>9381</v>
      </c>
      <c r="I634" t="s">
        <v>9380</v>
      </c>
      <c r="J634" t="s">
        <v>9379</v>
      </c>
      <c r="K634" t="s">
        <v>9378</v>
      </c>
      <c r="L634" t="s">
        <v>9377</v>
      </c>
      <c r="M634" t="s">
        <v>9376</v>
      </c>
      <c r="N634" t="s">
        <v>9375</v>
      </c>
      <c r="O634" t="s">
        <v>11107</v>
      </c>
      <c r="P634" t="s">
        <v>11106</v>
      </c>
    </row>
    <row r="635" spans="1:16" x14ac:dyDescent="0.3">
      <c r="A635" t="s">
        <v>1378</v>
      </c>
      <c r="B635" t="s">
        <v>1379</v>
      </c>
      <c r="C635" t="s">
        <v>14731</v>
      </c>
      <c r="E635" t="s">
        <v>14734</v>
      </c>
      <c r="G635" t="s">
        <v>9198</v>
      </c>
      <c r="H635" t="s">
        <v>9381</v>
      </c>
      <c r="I635" t="s">
        <v>9380</v>
      </c>
      <c r="J635" t="s">
        <v>9379</v>
      </c>
      <c r="K635" t="s">
        <v>9528</v>
      </c>
      <c r="L635" t="s">
        <v>9527</v>
      </c>
      <c r="M635" t="s">
        <v>9526</v>
      </c>
      <c r="N635" t="s">
        <v>10029</v>
      </c>
      <c r="O635" t="s">
        <v>10417</v>
      </c>
    </row>
    <row r="636" spans="1:16" x14ac:dyDescent="0.3">
      <c r="A636" t="s">
        <v>1380</v>
      </c>
      <c r="B636" t="s">
        <v>1381</v>
      </c>
      <c r="C636" t="s">
        <v>14731</v>
      </c>
      <c r="E636" t="s">
        <v>14733</v>
      </c>
      <c r="G636" t="s">
        <v>9198</v>
      </c>
      <c r="H636" t="s">
        <v>9381</v>
      </c>
      <c r="I636" t="s">
        <v>9380</v>
      </c>
      <c r="J636" t="s">
        <v>9379</v>
      </c>
      <c r="K636" t="s">
        <v>9528</v>
      </c>
      <c r="L636" t="s">
        <v>9527</v>
      </c>
      <c r="M636" t="s">
        <v>9526</v>
      </c>
      <c r="N636" t="s">
        <v>10029</v>
      </c>
      <c r="O636" t="s">
        <v>10417</v>
      </c>
    </row>
    <row r="637" spans="1:16" x14ac:dyDescent="0.3">
      <c r="A637" t="s">
        <v>1382</v>
      </c>
      <c r="B637" t="s">
        <v>1383</v>
      </c>
      <c r="C637" t="s">
        <v>14731</v>
      </c>
      <c r="E637" t="s">
        <v>14732</v>
      </c>
      <c r="G637" t="s">
        <v>9198</v>
      </c>
      <c r="H637" t="s">
        <v>9381</v>
      </c>
      <c r="I637" t="s">
        <v>9380</v>
      </c>
      <c r="J637" t="s">
        <v>9379</v>
      </c>
      <c r="K637" t="s">
        <v>9528</v>
      </c>
      <c r="L637" t="s">
        <v>9527</v>
      </c>
      <c r="M637" t="s">
        <v>9526</v>
      </c>
      <c r="N637" t="s">
        <v>10029</v>
      </c>
      <c r="O637" t="s">
        <v>10417</v>
      </c>
    </row>
    <row r="638" spans="1:16" x14ac:dyDescent="0.3">
      <c r="A638" t="s">
        <v>1384</v>
      </c>
      <c r="B638" t="s">
        <v>1385</v>
      </c>
      <c r="C638" t="s">
        <v>14731</v>
      </c>
      <c r="E638" t="s">
        <v>14730</v>
      </c>
      <c r="G638" t="s">
        <v>9198</v>
      </c>
      <c r="H638" t="s">
        <v>9381</v>
      </c>
      <c r="I638" t="s">
        <v>9380</v>
      </c>
      <c r="J638" t="s">
        <v>9379</v>
      </c>
      <c r="K638" t="s">
        <v>9528</v>
      </c>
      <c r="L638" t="s">
        <v>9527</v>
      </c>
      <c r="M638" t="s">
        <v>9526</v>
      </c>
      <c r="N638" t="s">
        <v>10029</v>
      </c>
      <c r="O638" t="s">
        <v>10417</v>
      </c>
    </row>
    <row r="639" spans="1:16" x14ac:dyDescent="0.3">
      <c r="A639" t="s">
        <v>1386</v>
      </c>
      <c r="B639" t="s">
        <v>1387</v>
      </c>
      <c r="C639" t="s">
        <v>14727</v>
      </c>
      <c r="E639" t="s">
        <v>14729</v>
      </c>
      <c r="G639" t="s">
        <v>9198</v>
      </c>
      <c r="H639" t="s">
        <v>9381</v>
      </c>
      <c r="I639" t="s">
        <v>9380</v>
      </c>
      <c r="J639" t="s">
        <v>9379</v>
      </c>
      <c r="K639" t="s">
        <v>9378</v>
      </c>
      <c r="L639" t="s">
        <v>9438</v>
      </c>
      <c r="M639" t="s">
        <v>10556</v>
      </c>
      <c r="N639" t="s">
        <v>10555</v>
      </c>
      <c r="O639" t="s">
        <v>14725</v>
      </c>
    </row>
    <row r="640" spans="1:16" x14ac:dyDescent="0.3">
      <c r="A640" t="s">
        <v>1388</v>
      </c>
      <c r="B640" t="s">
        <v>1389</v>
      </c>
      <c r="C640" t="s">
        <v>14727</v>
      </c>
      <c r="E640" t="s">
        <v>14728</v>
      </c>
      <c r="G640" t="s">
        <v>9198</v>
      </c>
      <c r="H640" t="s">
        <v>9381</v>
      </c>
      <c r="I640" t="s">
        <v>9380</v>
      </c>
      <c r="J640" t="s">
        <v>9379</v>
      </c>
      <c r="K640" t="s">
        <v>9378</v>
      </c>
      <c r="L640" t="s">
        <v>9438</v>
      </c>
      <c r="M640" t="s">
        <v>10556</v>
      </c>
      <c r="N640" t="s">
        <v>10555</v>
      </c>
      <c r="O640" t="s">
        <v>14725</v>
      </c>
    </row>
    <row r="641" spans="1:27" x14ac:dyDescent="0.3">
      <c r="A641" t="s">
        <v>1390</v>
      </c>
      <c r="B641" t="s">
        <v>1391</v>
      </c>
      <c r="C641" t="s">
        <v>14727</v>
      </c>
      <c r="E641" t="s">
        <v>14726</v>
      </c>
      <c r="G641" t="s">
        <v>9198</v>
      </c>
      <c r="H641" t="s">
        <v>9381</v>
      </c>
      <c r="I641" t="s">
        <v>9380</v>
      </c>
      <c r="J641" t="s">
        <v>9379</v>
      </c>
      <c r="K641" t="s">
        <v>9378</v>
      </c>
      <c r="L641" t="s">
        <v>9438</v>
      </c>
      <c r="M641" t="s">
        <v>10556</v>
      </c>
      <c r="N641" t="s">
        <v>10555</v>
      </c>
      <c r="O641" t="s">
        <v>14725</v>
      </c>
    </row>
    <row r="642" spans="1:27" x14ac:dyDescent="0.3">
      <c r="A642" t="s">
        <v>1392</v>
      </c>
      <c r="B642" t="s">
        <v>1393</v>
      </c>
      <c r="C642" t="s">
        <v>14720</v>
      </c>
      <c r="E642" t="s">
        <v>14724</v>
      </c>
      <c r="G642" t="s">
        <v>9198</v>
      </c>
      <c r="H642" t="s">
        <v>9197</v>
      </c>
      <c r="I642" t="s">
        <v>9348</v>
      </c>
      <c r="J642" t="s">
        <v>9708</v>
      </c>
      <c r="K642" t="s">
        <v>9707</v>
      </c>
      <c r="L642" t="s">
        <v>9706</v>
      </c>
      <c r="M642" t="s">
        <v>14718</v>
      </c>
      <c r="N642" t="s">
        <v>14717</v>
      </c>
      <c r="O642" t="s">
        <v>14716</v>
      </c>
      <c r="P642" t="s">
        <v>14715</v>
      </c>
    </row>
    <row r="643" spans="1:27" x14ac:dyDescent="0.3">
      <c r="A643" t="s">
        <v>1394</v>
      </c>
      <c r="B643" t="s">
        <v>1395</v>
      </c>
      <c r="C643" t="s">
        <v>14720</v>
      </c>
      <c r="E643" t="s">
        <v>14723</v>
      </c>
      <c r="G643" t="s">
        <v>9198</v>
      </c>
      <c r="H643" t="s">
        <v>9197</v>
      </c>
      <c r="I643" t="s">
        <v>9348</v>
      </c>
      <c r="J643" t="s">
        <v>9708</v>
      </c>
      <c r="K643" t="s">
        <v>9707</v>
      </c>
      <c r="L643" t="s">
        <v>9706</v>
      </c>
      <c r="M643" t="s">
        <v>14718</v>
      </c>
      <c r="N643" t="s">
        <v>14717</v>
      </c>
      <c r="O643" t="s">
        <v>14716</v>
      </c>
      <c r="P643" t="s">
        <v>14715</v>
      </c>
    </row>
    <row r="644" spans="1:27" x14ac:dyDescent="0.3">
      <c r="A644" t="s">
        <v>1396</v>
      </c>
      <c r="B644" t="s">
        <v>1397</v>
      </c>
      <c r="C644" t="s">
        <v>14720</v>
      </c>
      <c r="E644" t="s">
        <v>14722</v>
      </c>
      <c r="G644" t="s">
        <v>9198</v>
      </c>
      <c r="H644" t="s">
        <v>9197</v>
      </c>
      <c r="I644" t="s">
        <v>9348</v>
      </c>
      <c r="J644" t="s">
        <v>9708</v>
      </c>
      <c r="K644" t="s">
        <v>9707</v>
      </c>
      <c r="L644" t="s">
        <v>9706</v>
      </c>
      <c r="M644" t="s">
        <v>14718</v>
      </c>
      <c r="N644" t="s">
        <v>14717</v>
      </c>
      <c r="O644" t="s">
        <v>14716</v>
      </c>
      <c r="P644" t="s">
        <v>14715</v>
      </c>
    </row>
    <row r="645" spans="1:27" x14ac:dyDescent="0.3">
      <c r="A645" t="s">
        <v>1398</v>
      </c>
      <c r="B645" t="s">
        <v>1399</v>
      </c>
      <c r="C645" t="s">
        <v>14720</v>
      </c>
      <c r="E645" t="s">
        <v>14721</v>
      </c>
      <c r="G645" t="s">
        <v>9198</v>
      </c>
      <c r="H645" t="s">
        <v>9197</v>
      </c>
      <c r="I645" t="s">
        <v>9348</v>
      </c>
      <c r="J645" t="s">
        <v>9708</v>
      </c>
      <c r="K645" t="s">
        <v>9707</v>
      </c>
      <c r="L645" t="s">
        <v>9706</v>
      </c>
      <c r="M645" t="s">
        <v>14718</v>
      </c>
      <c r="N645" t="s">
        <v>14717</v>
      </c>
      <c r="O645" t="s">
        <v>14716</v>
      </c>
      <c r="P645" t="s">
        <v>14715</v>
      </c>
    </row>
    <row r="646" spans="1:27" x14ac:dyDescent="0.3">
      <c r="A646" t="s">
        <v>1402</v>
      </c>
      <c r="B646" t="s">
        <v>1403</v>
      </c>
      <c r="C646" t="s">
        <v>14720</v>
      </c>
      <c r="E646" t="s">
        <v>14719</v>
      </c>
      <c r="G646" t="s">
        <v>9198</v>
      </c>
      <c r="H646" t="s">
        <v>9197</v>
      </c>
      <c r="I646" t="s">
        <v>9348</v>
      </c>
      <c r="J646" t="s">
        <v>9708</v>
      </c>
      <c r="K646" t="s">
        <v>9707</v>
      </c>
      <c r="L646" t="s">
        <v>9706</v>
      </c>
      <c r="M646" t="s">
        <v>14718</v>
      </c>
      <c r="N646" t="s">
        <v>14717</v>
      </c>
      <c r="O646" t="s">
        <v>14716</v>
      </c>
      <c r="P646" t="s">
        <v>14715</v>
      </c>
    </row>
    <row r="647" spans="1:27" x14ac:dyDescent="0.3">
      <c r="A647" t="s">
        <v>1408</v>
      </c>
      <c r="B647" t="s">
        <v>1409</v>
      </c>
      <c r="C647" t="s">
        <v>14713</v>
      </c>
      <c r="E647" t="s">
        <v>14714</v>
      </c>
      <c r="G647" t="s">
        <v>9198</v>
      </c>
      <c r="H647" t="s">
        <v>9431</v>
      </c>
      <c r="I647" t="s">
        <v>9430</v>
      </c>
      <c r="J647" t="s">
        <v>9429</v>
      </c>
      <c r="K647" t="s">
        <v>9428</v>
      </c>
      <c r="L647" t="s">
        <v>9427</v>
      </c>
      <c r="M647" t="s">
        <v>9426</v>
      </c>
      <c r="N647" t="s">
        <v>9425</v>
      </c>
      <c r="O647" t="s">
        <v>9424</v>
      </c>
      <c r="P647" t="s">
        <v>9423</v>
      </c>
      <c r="Q647" t="s">
        <v>9422</v>
      </c>
      <c r="R647" t="s">
        <v>9421</v>
      </c>
      <c r="S647" t="s">
        <v>9783</v>
      </c>
      <c r="T647" t="s">
        <v>9782</v>
      </c>
      <c r="U647" t="s">
        <v>9781</v>
      </c>
      <c r="V647" t="s">
        <v>9780</v>
      </c>
      <c r="W647" t="s">
        <v>9779</v>
      </c>
      <c r="X647" t="s">
        <v>9778</v>
      </c>
      <c r="Y647" t="s">
        <v>9777</v>
      </c>
      <c r="Z647" t="s">
        <v>10902</v>
      </c>
      <c r="AA647" t="s">
        <v>10901</v>
      </c>
    </row>
    <row r="648" spans="1:27" x14ac:dyDescent="0.3">
      <c r="A648" t="s">
        <v>1410</v>
      </c>
      <c r="B648" t="s">
        <v>1411</v>
      </c>
      <c r="C648" t="s">
        <v>14713</v>
      </c>
      <c r="E648" t="s">
        <v>14712</v>
      </c>
      <c r="G648" t="s">
        <v>9198</v>
      </c>
      <c r="H648" t="s">
        <v>9431</v>
      </c>
      <c r="I648" t="s">
        <v>9430</v>
      </c>
      <c r="J648" t="s">
        <v>9429</v>
      </c>
      <c r="K648" t="s">
        <v>9428</v>
      </c>
      <c r="L648" t="s">
        <v>9427</v>
      </c>
      <c r="M648" t="s">
        <v>9426</v>
      </c>
      <c r="N648" t="s">
        <v>9425</v>
      </c>
      <c r="O648" t="s">
        <v>9424</v>
      </c>
      <c r="P648" t="s">
        <v>9423</v>
      </c>
      <c r="Q648" t="s">
        <v>9422</v>
      </c>
      <c r="R648" t="s">
        <v>9421</v>
      </c>
      <c r="S648" t="s">
        <v>9783</v>
      </c>
      <c r="T648" t="s">
        <v>9782</v>
      </c>
      <c r="U648" t="s">
        <v>9781</v>
      </c>
      <c r="V648" t="s">
        <v>9780</v>
      </c>
      <c r="W648" t="s">
        <v>9779</v>
      </c>
      <c r="X648" t="s">
        <v>9778</v>
      </c>
      <c r="Y648" t="s">
        <v>9777</v>
      </c>
      <c r="Z648" t="s">
        <v>10902</v>
      </c>
      <c r="AA648" t="s">
        <v>10901</v>
      </c>
    </row>
    <row r="649" spans="1:27" x14ac:dyDescent="0.3">
      <c r="A649" t="s">
        <v>1412</v>
      </c>
      <c r="B649" t="s">
        <v>1413</v>
      </c>
      <c r="C649" t="s">
        <v>14711</v>
      </c>
      <c r="E649" t="s">
        <v>14710</v>
      </c>
      <c r="G649" t="s">
        <v>9198</v>
      </c>
      <c r="H649" t="s">
        <v>9381</v>
      </c>
      <c r="I649" t="s">
        <v>9874</v>
      </c>
      <c r="J649" t="s">
        <v>10202</v>
      </c>
      <c r="K649" t="s">
        <v>14709</v>
      </c>
      <c r="L649" t="s">
        <v>14708</v>
      </c>
    </row>
    <row r="650" spans="1:27" x14ac:dyDescent="0.3">
      <c r="A650" t="s">
        <v>1414</v>
      </c>
      <c r="B650" t="s">
        <v>1415</v>
      </c>
      <c r="C650" t="s">
        <v>14702</v>
      </c>
      <c r="E650" t="s">
        <v>14707</v>
      </c>
      <c r="G650" t="s">
        <v>9198</v>
      </c>
      <c r="H650" t="s">
        <v>9197</v>
      </c>
      <c r="I650" t="s">
        <v>9348</v>
      </c>
      <c r="J650" t="s">
        <v>9708</v>
      </c>
      <c r="K650" t="s">
        <v>9707</v>
      </c>
      <c r="L650" t="s">
        <v>10038</v>
      </c>
      <c r="M650" t="s">
        <v>11084</v>
      </c>
      <c r="N650" t="s">
        <v>13090</v>
      </c>
      <c r="O650" t="s">
        <v>13089</v>
      </c>
      <c r="P650" t="s">
        <v>14700</v>
      </c>
      <c r="Q650" t="s">
        <v>14699</v>
      </c>
    </row>
    <row r="651" spans="1:27" x14ac:dyDescent="0.3">
      <c r="A651" t="s">
        <v>1416</v>
      </c>
      <c r="B651" t="s">
        <v>1417</v>
      </c>
      <c r="C651" t="s">
        <v>14702</v>
      </c>
      <c r="E651" t="s">
        <v>14706</v>
      </c>
      <c r="G651" t="s">
        <v>9198</v>
      </c>
      <c r="H651" t="s">
        <v>9197</v>
      </c>
      <c r="I651" t="s">
        <v>9348</v>
      </c>
      <c r="J651" t="s">
        <v>9708</v>
      </c>
      <c r="K651" t="s">
        <v>9707</v>
      </c>
      <c r="L651" t="s">
        <v>10038</v>
      </c>
      <c r="M651" t="s">
        <v>11084</v>
      </c>
      <c r="N651" t="s">
        <v>13090</v>
      </c>
      <c r="O651" t="s">
        <v>13089</v>
      </c>
      <c r="P651" t="s">
        <v>14700</v>
      </c>
      <c r="Q651" t="s">
        <v>14699</v>
      </c>
    </row>
    <row r="652" spans="1:27" x14ac:dyDescent="0.3">
      <c r="A652" t="s">
        <v>1418</v>
      </c>
      <c r="B652" t="s">
        <v>1419</v>
      </c>
      <c r="C652" t="s">
        <v>14702</v>
      </c>
      <c r="E652" t="s">
        <v>14705</v>
      </c>
      <c r="G652" t="s">
        <v>9198</v>
      </c>
      <c r="H652" t="s">
        <v>9197</v>
      </c>
      <c r="I652" t="s">
        <v>9348</v>
      </c>
      <c r="J652" t="s">
        <v>9708</v>
      </c>
      <c r="K652" t="s">
        <v>9707</v>
      </c>
      <c r="L652" t="s">
        <v>10038</v>
      </c>
      <c r="M652" t="s">
        <v>11084</v>
      </c>
      <c r="N652" t="s">
        <v>13090</v>
      </c>
      <c r="O652" t="s">
        <v>13089</v>
      </c>
      <c r="P652" t="s">
        <v>14700</v>
      </c>
      <c r="Q652" t="s">
        <v>14699</v>
      </c>
    </row>
    <row r="653" spans="1:27" x14ac:dyDescent="0.3">
      <c r="A653" t="s">
        <v>1420</v>
      </c>
      <c r="B653" t="s">
        <v>1421</v>
      </c>
      <c r="C653" t="s">
        <v>14702</v>
      </c>
      <c r="E653" t="s">
        <v>14704</v>
      </c>
      <c r="G653" t="s">
        <v>9198</v>
      </c>
      <c r="H653" t="s">
        <v>9197</v>
      </c>
      <c r="I653" t="s">
        <v>9348</v>
      </c>
      <c r="J653" t="s">
        <v>9708</v>
      </c>
      <c r="K653" t="s">
        <v>9707</v>
      </c>
      <c r="L653" t="s">
        <v>10038</v>
      </c>
      <c r="M653" t="s">
        <v>11084</v>
      </c>
      <c r="N653" t="s">
        <v>13090</v>
      </c>
      <c r="O653" t="s">
        <v>13089</v>
      </c>
      <c r="P653" t="s">
        <v>14700</v>
      </c>
      <c r="Q653" t="s">
        <v>14699</v>
      </c>
    </row>
    <row r="654" spans="1:27" x14ac:dyDescent="0.3">
      <c r="A654" t="s">
        <v>1422</v>
      </c>
      <c r="B654" t="s">
        <v>1423</v>
      </c>
      <c r="C654" t="s">
        <v>14702</v>
      </c>
      <c r="E654" t="s">
        <v>14703</v>
      </c>
      <c r="G654" t="s">
        <v>9198</v>
      </c>
      <c r="H654" t="s">
        <v>9197</v>
      </c>
      <c r="I654" t="s">
        <v>9348</v>
      </c>
      <c r="J654" t="s">
        <v>9708</v>
      </c>
      <c r="K654" t="s">
        <v>9707</v>
      </c>
      <c r="L654" t="s">
        <v>10038</v>
      </c>
      <c r="M654" t="s">
        <v>11084</v>
      </c>
      <c r="N654" t="s">
        <v>13090</v>
      </c>
      <c r="O654" t="s">
        <v>13089</v>
      </c>
      <c r="P654" t="s">
        <v>14700</v>
      </c>
      <c r="Q654" t="s">
        <v>14699</v>
      </c>
    </row>
    <row r="655" spans="1:27" x14ac:dyDescent="0.3">
      <c r="A655" t="s">
        <v>1424</v>
      </c>
      <c r="B655" t="s">
        <v>1425</v>
      </c>
      <c r="C655" t="s">
        <v>14702</v>
      </c>
      <c r="E655" t="s">
        <v>14701</v>
      </c>
      <c r="G655" t="s">
        <v>9198</v>
      </c>
      <c r="H655" t="s">
        <v>9197</v>
      </c>
      <c r="I655" t="s">
        <v>9348</v>
      </c>
      <c r="J655" t="s">
        <v>9708</v>
      </c>
      <c r="K655" t="s">
        <v>9707</v>
      </c>
      <c r="L655" t="s">
        <v>10038</v>
      </c>
      <c r="M655" t="s">
        <v>11084</v>
      </c>
      <c r="N655" t="s">
        <v>13090</v>
      </c>
      <c r="O655" t="s">
        <v>13089</v>
      </c>
      <c r="P655" t="s">
        <v>14700</v>
      </c>
      <c r="Q655" t="s">
        <v>14699</v>
      </c>
    </row>
    <row r="656" spans="1:27" x14ac:dyDescent="0.3">
      <c r="A656" t="s">
        <v>14698</v>
      </c>
      <c r="B656" t="s">
        <v>1427</v>
      </c>
      <c r="C656" t="s">
        <v>14691</v>
      </c>
      <c r="E656" t="s">
        <v>14697</v>
      </c>
      <c r="G656" t="s">
        <v>9198</v>
      </c>
      <c r="H656" t="s">
        <v>9381</v>
      </c>
      <c r="I656" t="s">
        <v>9380</v>
      </c>
      <c r="J656" t="s">
        <v>9379</v>
      </c>
      <c r="K656" t="s">
        <v>9378</v>
      </c>
      <c r="L656" t="s">
        <v>9377</v>
      </c>
      <c r="M656" t="s">
        <v>9376</v>
      </c>
      <c r="N656" t="s">
        <v>9375</v>
      </c>
      <c r="O656" t="s">
        <v>10775</v>
      </c>
      <c r="P656" t="s">
        <v>12107</v>
      </c>
    </row>
    <row r="657" spans="1:22" x14ac:dyDescent="0.3">
      <c r="A657" t="s">
        <v>14696</v>
      </c>
      <c r="B657" t="s">
        <v>1429</v>
      </c>
      <c r="C657" t="s">
        <v>14691</v>
      </c>
      <c r="E657" t="s">
        <v>14695</v>
      </c>
      <c r="G657" t="s">
        <v>9198</v>
      </c>
      <c r="H657" t="s">
        <v>9381</v>
      </c>
      <c r="I657" t="s">
        <v>9380</v>
      </c>
      <c r="J657" t="s">
        <v>9379</v>
      </c>
      <c r="K657" t="s">
        <v>9378</v>
      </c>
      <c r="L657" t="s">
        <v>9377</v>
      </c>
      <c r="M657" t="s">
        <v>9376</v>
      </c>
      <c r="N657" t="s">
        <v>9375</v>
      </c>
      <c r="O657" t="s">
        <v>10775</v>
      </c>
      <c r="P657" t="s">
        <v>12107</v>
      </c>
    </row>
    <row r="658" spans="1:22" x14ac:dyDescent="0.3">
      <c r="A658" t="s">
        <v>14694</v>
      </c>
      <c r="B658" t="s">
        <v>1431</v>
      </c>
      <c r="C658" t="s">
        <v>14691</v>
      </c>
      <c r="E658" t="s">
        <v>14693</v>
      </c>
      <c r="G658" t="s">
        <v>9198</v>
      </c>
      <c r="H658" t="s">
        <v>9381</v>
      </c>
      <c r="I658" t="s">
        <v>9380</v>
      </c>
      <c r="J658" t="s">
        <v>9379</v>
      </c>
      <c r="K658" t="s">
        <v>9378</v>
      </c>
      <c r="L658" t="s">
        <v>9377</v>
      </c>
      <c r="M658" t="s">
        <v>9376</v>
      </c>
      <c r="N658" t="s">
        <v>9375</v>
      </c>
      <c r="O658" t="s">
        <v>10775</v>
      </c>
      <c r="P658" t="s">
        <v>12107</v>
      </c>
    </row>
    <row r="659" spans="1:22" x14ac:dyDescent="0.3">
      <c r="A659" t="s">
        <v>14692</v>
      </c>
      <c r="B659" t="s">
        <v>1433</v>
      </c>
      <c r="C659" t="s">
        <v>14691</v>
      </c>
      <c r="E659" t="s">
        <v>14690</v>
      </c>
      <c r="G659" t="s">
        <v>9198</v>
      </c>
      <c r="H659" t="s">
        <v>9381</v>
      </c>
      <c r="I659" t="s">
        <v>9380</v>
      </c>
      <c r="J659" t="s">
        <v>9379</v>
      </c>
      <c r="K659" t="s">
        <v>9378</v>
      </c>
      <c r="L659" t="s">
        <v>9377</v>
      </c>
      <c r="M659" t="s">
        <v>9376</v>
      </c>
      <c r="N659" t="s">
        <v>9375</v>
      </c>
      <c r="O659" t="s">
        <v>10775</v>
      </c>
      <c r="P659" t="s">
        <v>12107</v>
      </c>
    </row>
    <row r="660" spans="1:22" x14ac:dyDescent="0.3">
      <c r="A660" t="s">
        <v>14689</v>
      </c>
      <c r="B660" t="s">
        <v>1435</v>
      </c>
      <c r="C660" t="s">
        <v>14682</v>
      </c>
      <c r="E660" t="s">
        <v>14688</v>
      </c>
      <c r="G660" t="s">
        <v>9198</v>
      </c>
      <c r="H660" t="s">
        <v>9381</v>
      </c>
      <c r="I660" t="s">
        <v>9380</v>
      </c>
      <c r="J660" t="s">
        <v>9379</v>
      </c>
      <c r="K660" t="s">
        <v>9378</v>
      </c>
      <c r="L660" t="s">
        <v>9377</v>
      </c>
      <c r="M660" t="s">
        <v>9376</v>
      </c>
      <c r="N660" t="s">
        <v>9375</v>
      </c>
      <c r="O660" t="s">
        <v>10775</v>
      </c>
      <c r="P660" t="s">
        <v>12107</v>
      </c>
    </row>
    <row r="661" spans="1:22" x14ac:dyDescent="0.3">
      <c r="A661" t="s">
        <v>14687</v>
      </c>
      <c r="B661" t="s">
        <v>1437</v>
      </c>
      <c r="C661" t="s">
        <v>14682</v>
      </c>
      <c r="E661" t="s">
        <v>14686</v>
      </c>
      <c r="G661" t="s">
        <v>9198</v>
      </c>
      <c r="H661" t="s">
        <v>9381</v>
      </c>
      <c r="I661" t="s">
        <v>9380</v>
      </c>
      <c r="J661" t="s">
        <v>9379</v>
      </c>
      <c r="K661" t="s">
        <v>9378</v>
      </c>
      <c r="L661" t="s">
        <v>9377</v>
      </c>
      <c r="M661" t="s">
        <v>9376</v>
      </c>
      <c r="N661" t="s">
        <v>9375</v>
      </c>
      <c r="O661" t="s">
        <v>10775</v>
      </c>
      <c r="P661" t="s">
        <v>12107</v>
      </c>
    </row>
    <row r="662" spans="1:22" x14ac:dyDescent="0.3">
      <c r="A662" t="s">
        <v>14685</v>
      </c>
      <c r="B662" t="s">
        <v>1439</v>
      </c>
      <c r="C662" t="s">
        <v>14682</v>
      </c>
      <c r="E662" t="s">
        <v>14684</v>
      </c>
      <c r="G662" t="s">
        <v>9198</v>
      </c>
      <c r="H662" t="s">
        <v>9381</v>
      </c>
      <c r="I662" t="s">
        <v>9380</v>
      </c>
      <c r="J662" t="s">
        <v>9379</v>
      </c>
      <c r="K662" t="s">
        <v>9378</v>
      </c>
      <c r="L662" t="s">
        <v>9377</v>
      </c>
      <c r="M662" t="s">
        <v>9376</v>
      </c>
      <c r="N662" t="s">
        <v>9375</v>
      </c>
      <c r="O662" t="s">
        <v>10775</v>
      </c>
      <c r="P662" t="s">
        <v>12107</v>
      </c>
    </row>
    <row r="663" spans="1:22" x14ac:dyDescent="0.3">
      <c r="A663" t="s">
        <v>14683</v>
      </c>
      <c r="B663" t="s">
        <v>1441</v>
      </c>
      <c r="C663" t="s">
        <v>14682</v>
      </c>
      <c r="E663" t="s">
        <v>14681</v>
      </c>
      <c r="G663" t="s">
        <v>9198</v>
      </c>
      <c r="H663" t="s">
        <v>9381</v>
      </c>
      <c r="I663" t="s">
        <v>9380</v>
      </c>
      <c r="J663" t="s">
        <v>9379</v>
      </c>
      <c r="K663" t="s">
        <v>9378</v>
      </c>
      <c r="L663" t="s">
        <v>9377</v>
      </c>
      <c r="M663" t="s">
        <v>9376</v>
      </c>
      <c r="N663" t="s">
        <v>9375</v>
      </c>
      <c r="O663" t="s">
        <v>10775</v>
      </c>
      <c r="P663" t="s">
        <v>12107</v>
      </c>
    </row>
    <row r="664" spans="1:22" x14ac:dyDescent="0.3">
      <c r="A664" t="s">
        <v>1442</v>
      </c>
      <c r="B664" t="s">
        <v>1443</v>
      </c>
      <c r="C664" t="s">
        <v>9350</v>
      </c>
      <c r="E664" t="s">
        <v>14680</v>
      </c>
      <c r="G664" t="s">
        <v>9198</v>
      </c>
      <c r="H664" t="s">
        <v>9197</v>
      </c>
      <c r="I664" t="s">
        <v>9348</v>
      </c>
      <c r="J664" t="s">
        <v>9347</v>
      </c>
      <c r="K664" t="s">
        <v>9346</v>
      </c>
      <c r="L664" t="s">
        <v>9345</v>
      </c>
      <c r="M664" t="s">
        <v>9344</v>
      </c>
      <c r="N664" t="s">
        <v>9343</v>
      </c>
      <c r="O664" t="s">
        <v>9342</v>
      </c>
      <c r="P664" t="s">
        <v>9341</v>
      </c>
      <c r="Q664" t="s">
        <v>9340</v>
      </c>
      <c r="R664" t="s">
        <v>9339</v>
      </c>
      <c r="S664" t="s">
        <v>9338</v>
      </c>
      <c r="T664" t="s">
        <v>9337</v>
      </c>
      <c r="U664" t="s">
        <v>9336</v>
      </c>
      <c r="V664" t="s">
        <v>9335</v>
      </c>
    </row>
    <row r="665" spans="1:22" x14ac:dyDescent="0.3">
      <c r="A665" t="s">
        <v>1444</v>
      </c>
      <c r="B665" t="s">
        <v>1445</v>
      </c>
      <c r="C665" t="s">
        <v>9350</v>
      </c>
      <c r="E665" t="s">
        <v>14679</v>
      </c>
      <c r="G665" t="s">
        <v>9198</v>
      </c>
      <c r="H665" t="s">
        <v>9197</v>
      </c>
      <c r="I665" t="s">
        <v>9348</v>
      </c>
      <c r="J665" t="s">
        <v>9347</v>
      </c>
      <c r="K665" t="s">
        <v>9346</v>
      </c>
      <c r="L665" t="s">
        <v>9345</v>
      </c>
      <c r="M665" t="s">
        <v>9344</v>
      </c>
      <c r="N665" t="s">
        <v>9343</v>
      </c>
      <c r="O665" t="s">
        <v>9342</v>
      </c>
      <c r="P665" t="s">
        <v>9341</v>
      </c>
      <c r="Q665" t="s">
        <v>9340</v>
      </c>
      <c r="R665" t="s">
        <v>9339</v>
      </c>
      <c r="S665" t="s">
        <v>9338</v>
      </c>
      <c r="T665" t="s">
        <v>9337</v>
      </c>
      <c r="U665" t="s">
        <v>9336</v>
      </c>
      <c r="V665" t="s">
        <v>9335</v>
      </c>
    </row>
    <row r="666" spans="1:22" x14ac:dyDescent="0.3">
      <c r="A666" t="s">
        <v>1446</v>
      </c>
      <c r="B666" t="s">
        <v>1447</v>
      </c>
      <c r="C666" t="s">
        <v>9350</v>
      </c>
      <c r="E666" t="s">
        <v>14678</v>
      </c>
      <c r="G666" t="s">
        <v>9198</v>
      </c>
      <c r="H666" t="s">
        <v>9197</v>
      </c>
      <c r="I666" t="s">
        <v>9348</v>
      </c>
      <c r="J666" t="s">
        <v>9347</v>
      </c>
      <c r="K666" t="s">
        <v>9346</v>
      </c>
      <c r="L666" t="s">
        <v>9345</v>
      </c>
      <c r="M666" t="s">
        <v>9344</v>
      </c>
      <c r="N666" t="s">
        <v>9343</v>
      </c>
      <c r="O666" t="s">
        <v>9342</v>
      </c>
      <c r="P666" t="s">
        <v>9341</v>
      </c>
      <c r="Q666" t="s">
        <v>9340</v>
      </c>
      <c r="R666" t="s">
        <v>9339</v>
      </c>
      <c r="S666" t="s">
        <v>9338</v>
      </c>
      <c r="T666" t="s">
        <v>9337</v>
      </c>
      <c r="U666" t="s">
        <v>9336</v>
      </c>
      <c r="V666" t="s">
        <v>9335</v>
      </c>
    </row>
    <row r="667" spans="1:22" x14ac:dyDescent="0.3">
      <c r="A667" t="s">
        <v>1448</v>
      </c>
      <c r="B667" t="s">
        <v>1449</v>
      </c>
      <c r="C667" t="s">
        <v>14665</v>
      </c>
      <c r="E667" t="s">
        <v>14677</v>
      </c>
      <c r="G667" t="s">
        <v>9198</v>
      </c>
      <c r="H667" t="s">
        <v>9381</v>
      </c>
      <c r="I667" t="s">
        <v>9874</v>
      </c>
      <c r="J667" t="s">
        <v>9873</v>
      </c>
      <c r="K667" t="s">
        <v>10252</v>
      </c>
      <c r="L667" t="s">
        <v>10251</v>
      </c>
      <c r="M667" t="s">
        <v>10250</v>
      </c>
      <c r="N667" t="s">
        <v>10249</v>
      </c>
      <c r="O667" t="s">
        <v>10248</v>
      </c>
      <c r="P667" t="s">
        <v>14663</v>
      </c>
    </row>
    <row r="668" spans="1:22" x14ac:dyDescent="0.3">
      <c r="A668" t="s">
        <v>1450</v>
      </c>
      <c r="B668" t="s">
        <v>1451</v>
      </c>
      <c r="C668" t="s">
        <v>14665</v>
      </c>
      <c r="E668" t="s">
        <v>14676</v>
      </c>
      <c r="G668" t="s">
        <v>9198</v>
      </c>
      <c r="H668" t="s">
        <v>9381</v>
      </c>
      <c r="I668" t="s">
        <v>9874</v>
      </c>
      <c r="J668" t="s">
        <v>9873</v>
      </c>
      <c r="K668" t="s">
        <v>10252</v>
      </c>
      <c r="L668" t="s">
        <v>10251</v>
      </c>
      <c r="M668" t="s">
        <v>10250</v>
      </c>
      <c r="N668" t="s">
        <v>10249</v>
      </c>
      <c r="O668" t="s">
        <v>10248</v>
      </c>
      <c r="P668" t="s">
        <v>14663</v>
      </c>
    </row>
    <row r="669" spans="1:22" x14ac:dyDescent="0.3">
      <c r="A669" t="s">
        <v>1452</v>
      </c>
      <c r="B669" t="s">
        <v>1453</v>
      </c>
      <c r="C669" t="s">
        <v>14665</v>
      </c>
      <c r="E669" t="s">
        <v>14675</v>
      </c>
      <c r="G669" t="s">
        <v>9198</v>
      </c>
      <c r="H669" t="s">
        <v>9381</v>
      </c>
      <c r="I669" t="s">
        <v>9874</v>
      </c>
      <c r="J669" t="s">
        <v>9873</v>
      </c>
      <c r="K669" t="s">
        <v>10252</v>
      </c>
      <c r="L669" t="s">
        <v>10251</v>
      </c>
      <c r="M669" t="s">
        <v>10250</v>
      </c>
      <c r="N669" t="s">
        <v>10249</v>
      </c>
      <c r="O669" t="s">
        <v>10248</v>
      </c>
      <c r="P669" t="s">
        <v>14663</v>
      </c>
    </row>
    <row r="670" spans="1:22" x14ac:dyDescent="0.3">
      <c r="A670" t="s">
        <v>1454</v>
      </c>
      <c r="B670" t="s">
        <v>1455</v>
      </c>
      <c r="C670" t="s">
        <v>14665</v>
      </c>
      <c r="E670" t="s">
        <v>14674</v>
      </c>
      <c r="G670" t="s">
        <v>9198</v>
      </c>
      <c r="H670" t="s">
        <v>9381</v>
      </c>
      <c r="I670" t="s">
        <v>9874</v>
      </c>
      <c r="J670" t="s">
        <v>9873</v>
      </c>
      <c r="K670" t="s">
        <v>10252</v>
      </c>
      <c r="L670" t="s">
        <v>10251</v>
      </c>
      <c r="M670" t="s">
        <v>10250</v>
      </c>
      <c r="N670" t="s">
        <v>10249</v>
      </c>
      <c r="O670" t="s">
        <v>10248</v>
      </c>
      <c r="P670" t="s">
        <v>14663</v>
      </c>
    </row>
    <row r="671" spans="1:22" x14ac:dyDescent="0.3">
      <c r="A671" t="s">
        <v>1456</v>
      </c>
      <c r="B671" t="s">
        <v>1457</v>
      </c>
      <c r="C671" t="s">
        <v>14665</v>
      </c>
      <c r="E671" t="s">
        <v>14673</v>
      </c>
      <c r="G671" t="s">
        <v>9198</v>
      </c>
      <c r="H671" t="s">
        <v>9381</v>
      </c>
      <c r="I671" t="s">
        <v>9874</v>
      </c>
      <c r="J671" t="s">
        <v>9873</v>
      </c>
      <c r="K671" t="s">
        <v>10252</v>
      </c>
      <c r="L671" t="s">
        <v>10251</v>
      </c>
      <c r="M671" t="s">
        <v>10250</v>
      </c>
      <c r="N671" t="s">
        <v>10249</v>
      </c>
      <c r="O671" t="s">
        <v>10248</v>
      </c>
      <c r="P671" t="s">
        <v>14663</v>
      </c>
    </row>
    <row r="672" spans="1:22" x14ac:dyDescent="0.3">
      <c r="A672" t="s">
        <v>1458</v>
      </c>
      <c r="B672" t="s">
        <v>1459</v>
      </c>
      <c r="C672" t="s">
        <v>14665</v>
      </c>
      <c r="E672" t="s">
        <v>14672</v>
      </c>
      <c r="G672" t="s">
        <v>9198</v>
      </c>
      <c r="H672" t="s">
        <v>9381</v>
      </c>
      <c r="I672" t="s">
        <v>9874</v>
      </c>
      <c r="J672" t="s">
        <v>9873</v>
      </c>
      <c r="K672" t="s">
        <v>10252</v>
      </c>
      <c r="L672" t="s">
        <v>10251</v>
      </c>
      <c r="M672" t="s">
        <v>10250</v>
      </c>
      <c r="N672" t="s">
        <v>10249</v>
      </c>
      <c r="O672" t="s">
        <v>10248</v>
      </c>
      <c r="P672" t="s">
        <v>14663</v>
      </c>
    </row>
    <row r="673" spans="1:16" x14ac:dyDescent="0.3">
      <c r="A673" t="s">
        <v>1460</v>
      </c>
      <c r="B673" t="s">
        <v>1461</v>
      </c>
      <c r="C673" t="s">
        <v>14665</v>
      </c>
      <c r="E673" t="s">
        <v>14671</v>
      </c>
      <c r="G673" t="s">
        <v>9198</v>
      </c>
      <c r="H673" t="s">
        <v>9381</v>
      </c>
      <c r="I673" t="s">
        <v>9874</v>
      </c>
      <c r="J673" t="s">
        <v>9873</v>
      </c>
      <c r="K673" t="s">
        <v>10252</v>
      </c>
      <c r="L673" t="s">
        <v>10251</v>
      </c>
      <c r="M673" t="s">
        <v>10250</v>
      </c>
      <c r="N673" t="s">
        <v>10249</v>
      </c>
      <c r="O673" t="s">
        <v>10248</v>
      </c>
      <c r="P673" t="s">
        <v>14663</v>
      </c>
    </row>
    <row r="674" spans="1:16" x14ac:dyDescent="0.3">
      <c r="A674" t="s">
        <v>1462</v>
      </c>
      <c r="B674" t="s">
        <v>1463</v>
      </c>
      <c r="C674" t="s">
        <v>14665</v>
      </c>
      <c r="E674" t="s">
        <v>14670</v>
      </c>
      <c r="G674" t="s">
        <v>9198</v>
      </c>
      <c r="H674" t="s">
        <v>9381</v>
      </c>
      <c r="I674" t="s">
        <v>9874</v>
      </c>
      <c r="J674" t="s">
        <v>9873</v>
      </c>
      <c r="K674" t="s">
        <v>10252</v>
      </c>
      <c r="L674" t="s">
        <v>10251</v>
      </c>
      <c r="M674" t="s">
        <v>10250</v>
      </c>
      <c r="N674" t="s">
        <v>10249</v>
      </c>
      <c r="O674" t="s">
        <v>10248</v>
      </c>
      <c r="P674" t="s">
        <v>14663</v>
      </c>
    </row>
    <row r="675" spans="1:16" x14ac:dyDescent="0.3">
      <c r="A675" t="s">
        <v>1464</v>
      </c>
      <c r="B675" t="s">
        <v>1465</v>
      </c>
      <c r="C675" t="s">
        <v>14665</v>
      </c>
      <c r="E675" t="s">
        <v>14669</v>
      </c>
      <c r="G675" t="s">
        <v>9198</v>
      </c>
      <c r="H675" t="s">
        <v>9381</v>
      </c>
      <c r="I675" t="s">
        <v>9874</v>
      </c>
      <c r="J675" t="s">
        <v>9873</v>
      </c>
      <c r="K675" t="s">
        <v>10252</v>
      </c>
      <c r="L675" t="s">
        <v>10251</v>
      </c>
      <c r="M675" t="s">
        <v>10250</v>
      </c>
      <c r="N675" t="s">
        <v>10249</v>
      </c>
      <c r="O675" t="s">
        <v>10248</v>
      </c>
      <c r="P675" t="s">
        <v>14663</v>
      </c>
    </row>
    <row r="676" spans="1:16" x14ac:dyDescent="0.3">
      <c r="A676" t="s">
        <v>1466</v>
      </c>
      <c r="B676" t="s">
        <v>1467</v>
      </c>
      <c r="C676" t="s">
        <v>14665</v>
      </c>
      <c r="E676" t="s">
        <v>14668</v>
      </c>
      <c r="G676" t="s">
        <v>9198</v>
      </c>
      <c r="H676" t="s">
        <v>9381</v>
      </c>
      <c r="I676" t="s">
        <v>9874</v>
      </c>
      <c r="J676" t="s">
        <v>9873</v>
      </c>
      <c r="K676" t="s">
        <v>10252</v>
      </c>
      <c r="L676" t="s">
        <v>10251</v>
      </c>
      <c r="M676" t="s">
        <v>10250</v>
      </c>
      <c r="N676" t="s">
        <v>10249</v>
      </c>
      <c r="O676" t="s">
        <v>10248</v>
      </c>
      <c r="P676" t="s">
        <v>14663</v>
      </c>
    </row>
    <row r="677" spans="1:16" x14ac:dyDescent="0.3">
      <c r="A677" t="s">
        <v>1468</v>
      </c>
      <c r="B677" t="s">
        <v>1469</v>
      </c>
      <c r="C677" t="s">
        <v>14665</v>
      </c>
      <c r="E677" t="s">
        <v>14667</v>
      </c>
      <c r="G677" t="s">
        <v>9198</v>
      </c>
      <c r="H677" t="s">
        <v>9381</v>
      </c>
      <c r="I677" t="s">
        <v>9874</v>
      </c>
      <c r="J677" t="s">
        <v>9873</v>
      </c>
      <c r="K677" t="s">
        <v>10252</v>
      </c>
      <c r="L677" t="s">
        <v>10251</v>
      </c>
      <c r="M677" t="s">
        <v>10250</v>
      </c>
      <c r="N677" t="s">
        <v>10249</v>
      </c>
      <c r="O677" t="s">
        <v>10248</v>
      </c>
      <c r="P677" t="s">
        <v>14663</v>
      </c>
    </row>
    <row r="678" spans="1:16" x14ac:dyDescent="0.3">
      <c r="A678" t="s">
        <v>1470</v>
      </c>
      <c r="B678" t="s">
        <v>1471</v>
      </c>
      <c r="C678" t="s">
        <v>14665</v>
      </c>
      <c r="E678" t="s">
        <v>14666</v>
      </c>
      <c r="G678" t="s">
        <v>9198</v>
      </c>
      <c r="H678" t="s">
        <v>9381</v>
      </c>
      <c r="I678" t="s">
        <v>9874</v>
      </c>
      <c r="J678" t="s">
        <v>9873</v>
      </c>
      <c r="K678" t="s">
        <v>10252</v>
      </c>
      <c r="L678" t="s">
        <v>10251</v>
      </c>
      <c r="M678" t="s">
        <v>10250</v>
      </c>
      <c r="N678" t="s">
        <v>10249</v>
      </c>
      <c r="O678" t="s">
        <v>10248</v>
      </c>
      <c r="P678" t="s">
        <v>14663</v>
      </c>
    </row>
    <row r="679" spans="1:16" x14ac:dyDescent="0.3">
      <c r="A679" t="s">
        <v>1476</v>
      </c>
      <c r="B679" t="s">
        <v>1477</v>
      </c>
      <c r="C679" t="s">
        <v>14665</v>
      </c>
      <c r="E679" t="s">
        <v>14664</v>
      </c>
      <c r="G679" t="s">
        <v>9198</v>
      </c>
      <c r="H679" t="s">
        <v>9381</v>
      </c>
      <c r="I679" t="s">
        <v>9874</v>
      </c>
      <c r="J679" t="s">
        <v>9873</v>
      </c>
      <c r="K679" t="s">
        <v>10252</v>
      </c>
      <c r="L679" t="s">
        <v>10251</v>
      </c>
      <c r="M679" t="s">
        <v>10250</v>
      </c>
      <c r="N679" t="s">
        <v>10249</v>
      </c>
      <c r="O679" t="s">
        <v>10248</v>
      </c>
      <c r="P679" t="s">
        <v>14663</v>
      </c>
    </row>
    <row r="680" spans="1:16" x14ac:dyDescent="0.3">
      <c r="A680" t="s">
        <v>1478</v>
      </c>
      <c r="B680" t="s">
        <v>1479</v>
      </c>
      <c r="C680" t="s">
        <v>14657</v>
      </c>
      <c r="E680" t="s">
        <v>14662</v>
      </c>
      <c r="G680" t="s">
        <v>9198</v>
      </c>
      <c r="H680" t="s">
        <v>9197</v>
      </c>
      <c r="I680" t="s">
        <v>9348</v>
      </c>
      <c r="J680" t="s">
        <v>9708</v>
      </c>
      <c r="K680" t="s">
        <v>9707</v>
      </c>
      <c r="L680" t="s">
        <v>9706</v>
      </c>
      <c r="M680" t="s">
        <v>9705</v>
      </c>
      <c r="N680" t="s">
        <v>9704</v>
      </c>
      <c r="O680" t="s">
        <v>14655</v>
      </c>
      <c r="P680" t="s">
        <v>14654</v>
      </c>
    </row>
    <row r="681" spans="1:16" x14ac:dyDescent="0.3">
      <c r="A681" t="s">
        <v>1480</v>
      </c>
      <c r="B681" t="s">
        <v>1481</v>
      </c>
      <c r="C681" t="s">
        <v>14657</v>
      </c>
      <c r="E681" t="s">
        <v>14661</v>
      </c>
      <c r="G681" t="s">
        <v>9198</v>
      </c>
      <c r="H681" t="s">
        <v>9197</v>
      </c>
      <c r="I681" t="s">
        <v>9348</v>
      </c>
      <c r="J681" t="s">
        <v>9708</v>
      </c>
      <c r="K681" t="s">
        <v>9707</v>
      </c>
      <c r="L681" t="s">
        <v>9706</v>
      </c>
      <c r="M681" t="s">
        <v>9705</v>
      </c>
      <c r="N681" t="s">
        <v>9704</v>
      </c>
      <c r="O681" t="s">
        <v>14655</v>
      </c>
      <c r="P681" t="s">
        <v>14654</v>
      </c>
    </row>
    <row r="682" spans="1:16" x14ac:dyDescent="0.3">
      <c r="A682" t="s">
        <v>1482</v>
      </c>
      <c r="B682" t="s">
        <v>1483</v>
      </c>
      <c r="C682" t="s">
        <v>14657</v>
      </c>
      <c r="E682" t="s">
        <v>14660</v>
      </c>
      <c r="G682" t="s">
        <v>9198</v>
      </c>
      <c r="H682" t="s">
        <v>9197</v>
      </c>
      <c r="I682" t="s">
        <v>9348</v>
      </c>
      <c r="J682" t="s">
        <v>9708</v>
      </c>
      <c r="K682" t="s">
        <v>9707</v>
      </c>
      <c r="L682" t="s">
        <v>9706</v>
      </c>
      <c r="M682" t="s">
        <v>9705</v>
      </c>
      <c r="N682" t="s">
        <v>9704</v>
      </c>
      <c r="O682" t="s">
        <v>14655</v>
      </c>
      <c r="P682" t="s">
        <v>14654</v>
      </c>
    </row>
    <row r="683" spans="1:16" x14ac:dyDescent="0.3">
      <c r="A683" t="s">
        <v>1484</v>
      </c>
      <c r="B683" t="s">
        <v>1485</v>
      </c>
      <c r="C683" t="s">
        <v>14657</v>
      </c>
      <c r="E683" t="s">
        <v>14659</v>
      </c>
      <c r="G683" t="s">
        <v>9198</v>
      </c>
      <c r="H683" t="s">
        <v>9197</v>
      </c>
      <c r="I683" t="s">
        <v>9348</v>
      </c>
      <c r="J683" t="s">
        <v>9708</v>
      </c>
      <c r="K683" t="s">
        <v>9707</v>
      </c>
      <c r="L683" t="s">
        <v>9706</v>
      </c>
      <c r="M683" t="s">
        <v>9705</v>
      </c>
      <c r="N683" t="s">
        <v>9704</v>
      </c>
      <c r="O683" t="s">
        <v>14655</v>
      </c>
      <c r="P683" t="s">
        <v>14654</v>
      </c>
    </row>
    <row r="684" spans="1:16" x14ac:dyDescent="0.3">
      <c r="A684" t="s">
        <v>1486</v>
      </c>
      <c r="B684" t="s">
        <v>1487</v>
      </c>
      <c r="C684" t="s">
        <v>14657</v>
      </c>
      <c r="E684" t="s">
        <v>14658</v>
      </c>
      <c r="G684" t="s">
        <v>9198</v>
      </c>
      <c r="H684" t="s">
        <v>9197</v>
      </c>
      <c r="I684" t="s">
        <v>9348</v>
      </c>
      <c r="J684" t="s">
        <v>9708</v>
      </c>
      <c r="K684" t="s">
        <v>9707</v>
      </c>
      <c r="L684" t="s">
        <v>9706</v>
      </c>
      <c r="M684" t="s">
        <v>9705</v>
      </c>
      <c r="N684" t="s">
        <v>9704</v>
      </c>
      <c r="O684" t="s">
        <v>14655</v>
      </c>
      <c r="P684" t="s">
        <v>14654</v>
      </c>
    </row>
    <row r="685" spans="1:16" x14ac:dyDescent="0.3">
      <c r="A685" t="s">
        <v>1488</v>
      </c>
      <c r="B685" t="s">
        <v>1489</v>
      </c>
      <c r="C685" t="s">
        <v>14657</v>
      </c>
      <c r="E685" t="s">
        <v>14656</v>
      </c>
      <c r="G685" t="s">
        <v>9198</v>
      </c>
      <c r="H685" t="s">
        <v>9197</v>
      </c>
      <c r="I685" t="s">
        <v>9348</v>
      </c>
      <c r="J685" t="s">
        <v>9708</v>
      </c>
      <c r="K685" t="s">
        <v>9707</v>
      </c>
      <c r="L685" t="s">
        <v>9706</v>
      </c>
      <c r="M685" t="s">
        <v>9705</v>
      </c>
      <c r="N685" t="s">
        <v>9704</v>
      </c>
      <c r="O685" t="s">
        <v>14655</v>
      </c>
      <c r="P685" t="s">
        <v>14654</v>
      </c>
    </row>
    <row r="686" spans="1:16" x14ac:dyDescent="0.3">
      <c r="A686" t="s">
        <v>1490</v>
      </c>
      <c r="B686" t="s">
        <v>1491</v>
      </c>
      <c r="C686" t="s">
        <v>14653</v>
      </c>
      <c r="E686" t="s">
        <v>14652</v>
      </c>
      <c r="G686" t="s">
        <v>9198</v>
      </c>
      <c r="H686" t="s">
        <v>9197</v>
      </c>
      <c r="I686" t="s">
        <v>12606</v>
      </c>
      <c r="J686" t="s">
        <v>14651</v>
      </c>
      <c r="K686" t="s">
        <v>14650</v>
      </c>
      <c r="L686" t="s">
        <v>14649</v>
      </c>
      <c r="M686" t="s">
        <v>14648</v>
      </c>
      <c r="N686" t="s">
        <v>14647</v>
      </c>
      <c r="O686" t="s">
        <v>14646</v>
      </c>
    </row>
    <row r="687" spans="1:16" x14ac:dyDescent="0.3">
      <c r="A687" t="s">
        <v>1494</v>
      </c>
      <c r="B687" t="s">
        <v>1495</v>
      </c>
      <c r="C687" t="s">
        <v>14641</v>
      </c>
      <c r="E687" t="s">
        <v>14645</v>
      </c>
      <c r="G687" t="s">
        <v>9198</v>
      </c>
      <c r="H687" t="s">
        <v>9381</v>
      </c>
      <c r="I687" t="s">
        <v>9380</v>
      </c>
      <c r="J687" t="s">
        <v>9648</v>
      </c>
      <c r="K687" t="s">
        <v>9647</v>
      </c>
      <c r="L687" t="s">
        <v>9646</v>
      </c>
      <c r="M687" t="s">
        <v>9862</v>
      </c>
      <c r="N687" t="s">
        <v>9861</v>
      </c>
      <c r="O687" t="s">
        <v>14639</v>
      </c>
      <c r="P687" t="s">
        <v>14638</v>
      </c>
    </row>
    <row r="688" spans="1:16" x14ac:dyDescent="0.3">
      <c r="A688" t="s">
        <v>14644</v>
      </c>
      <c r="B688" t="s">
        <v>1497</v>
      </c>
      <c r="C688" t="s">
        <v>14626</v>
      </c>
      <c r="E688" t="s">
        <v>14643</v>
      </c>
      <c r="G688" t="s">
        <v>9198</v>
      </c>
      <c r="H688" t="s">
        <v>9381</v>
      </c>
      <c r="I688" t="s">
        <v>9380</v>
      </c>
      <c r="J688" t="s">
        <v>9648</v>
      </c>
      <c r="K688" t="s">
        <v>9647</v>
      </c>
      <c r="L688" t="s">
        <v>9646</v>
      </c>
      <c r="M688" t="s">
        <v>11600</v>
      </c>
      <c r="N688" t="s">
        <v>11599</v>
      </c>
      <c r="O688" t="s">
        <v>11598</v>
      </c>
    </row>
    <row r="689" spans="1:17" x14ac:dyDescent="0.3">
      <c r="A689" t="s">
        <v>1498</v>
      </c>
      <c r="B689" t="s">
        <v>1499</v>
      </c>
      <c r="C689" t="s">
        <v>14641</v>
      </c>
      <c r="E689" t="s">
        <v>14642</v>
      </c>
      <c r="G689" t="s">
        <v>9198</v>
      </c>
      <c r="H689" t="s">
        <v>9381</v>
      </c>
      <c r="I689" t="s">
        <v>9380</v>
      </c>
      <c r="J689" t="s">
        <v>9648</v>
      </c>
      <c r="K689" t="s">
        <v>9647</v>
      </c>
      <c r="L689" t="s">
        <v>9646</v>
      </c>
      <c r="M689" t="s">
        <v>9862</v>
      </c>
      <c r="N689" t="s">
        <v>9861</v>
      </c>
      <c r="O689" t="s">
        <v>14639</v>
      </c>
      <c r="P689" t="s">
        <v>14638</v>
      </c>
    </row>
    <row r="690" spans="1:17" x14ac:dyDescent="0.3">
      <c r="A690" t="s">
        <v>1500</v>
      </c>
      <c r="B690" t="s">
        <v>1501</v>
      </c>
      <c r="C690" t="s">
        <v>14641</v>
      </c>
      <c r="E690" t="s">
        <v>14640</v>
      </c>
      <c r="G690" t="s">
        <v>9198</v>
      </c>
      <c r="H690" t="s">
        <v>9381</v>
      </c>
      <c r="I690" t="s">
        <v>9380</v>
      </c>
      <c r="J690" t="s">
        <v>9648</v>
      </c>
      <c r="K690" t="s">
        <v>9647</v>
      </c>
      <c r="L690" t="s">
        <v>9646</v>
      </c>
      <c r="M690" t="s">
        <v>9862</v>
      </c>
      <c r="N690" t="s">
        <v>9861</v>
      </c>
      <c r="O690" t="s">
        <v>14639</v>
      </c>
      <c r="P690" t="s">
        <v>14638</v>
      </c>
    </row>
    <row r="691" spans="1:17" x14ac:dyDescent="0.3">
      <c r="A691" t="s">
        <v>1502</v>
      </c>
      <c r="B691" t="s">
        <v>1503</v>
      </c>
      <c r="C691" t="s">
        <v>14621</v>
      </c>
      <c r="E691" t="s">
        <v>14637</v>
      </c>
      <c r="G691" t="s">
        <v>9198</v>
      </c>
      <c r="H691" t="s">
        <v>9381</v>
      </c>
      <c r="I691" t="s">
        <v>9380</v>
      </c>
      <c r="J691" t="s">
        <v>9648</v>
      </c>
      <c r="K691" t="s">
        <v>9647</v>
      </c>
      <c r="L691" t="s">
        <v>9646</v>
      </c>
      <c r="M691" t="s">
        <v>9862</v>
      </c>
      <c r="N691" t="s">
        <v>9861</v>
      </c>
      <c r="O691" t="s">
        <v>14619</v>
      </c>
      <c r="P691" t="s">
        <v>14618</v>
      </c>
    </row>
    <row r="692" spans="1:17" x14ac:dyDescent="0.3">
      <c r="A692" t="s">
        <v>1504</v>
      </c>
      <c r="B692" t="s">
        <v>1505</v>
      </c>
      <c r="C692" t="s">
        <v>14621</v>
      </c>
      <c r="E692" t="s">
        <v>14636</v>
      </c>
      <c r="G692" t="s">
        <v>9198</v>
      </c>
      <c r="H692" t="s">
        <v>9381</v>
      </c>
      <c r="I692" t="s">
        <v>9380</v>
      </c>
      <c r="J692" t="s">
        <v>9648</v>
      </c>
      <c r="K692" t="s">
        <v>9647</v>
      </c>
      <c r="L692" t="s">
        <v>9646</v>
      </c>
      <c r="M692" t="s">
        <v>9862</v>
      </c>
      <c r="N692" t="s">
        <v>9861</v>
      </c>
      <c r="O692" t="s">
        <v>14619</v>
      </c>
      <c r="P692" t="s">
        <v>14618</v>
      </c>
    </row>
    <row r="693" spans="1:17" x14ac:dyDescent="0.3">
      <c r="A693" t="s">
        <v>14635</v>
      </c>
      <c r="B693" t="s">
        <v>1507</v>
      </c>
      <c r="C693" t="s">
        <v>14609</v>
      </c>
      <c r="E693" t="s">
        <v>14634</v>
      </c>
      <c r="G693" t="s">
        <v>9198</v>
      </c>
      <c r="H693" t="s">
        <v>9381</v>
      </c>
      <c r="I693" t="s">
        <v>9380</v>
      </c>
      <c r="J693" t="s">
        <v>9648</v>
      </c>
      <c r="K693" t="s">
        <v>9647</v>
      </c>
      <c r="L693" t="s">
        <v>9646</v>
      </c>
      <c r="M693" t="s">
        <v>9862</v>
      </c>
      <c r="N693" t="s">
        <v>11864</v>
      </c>
      <c r="O693" t="s">
        <v>14516</v>
      </c>
      <c r="P693" t="s">
        <v>14607</v>
      </c>
      <c r="Q693" t="s">
        <v>14606</v>
      </c>
    </row>
    <row r="694" spans="1:17" x14ac:dyDescent="0.3">
      <c r="A694" t="s">
        <v>14633</v>
      </c>
      <c r="B694" t="s">
        <v>1509</v>
      </c>
      <c r="C694" t="s">
        <v>14626</v>
      </c>
      <c r="E694" t="s">
        <v>14632</v>
      </c>
      <c r="G694" t="s">
        <v>9198</v>
      </c>
      <c r="H694" t="s">
        <v>9381</v>
      </c>
      <c r="I694" t="s">
        <v>9380</v>
      </c>
      <c r="J694" t="s">
        <v>9648</v>
      </c>
      <c r="K694" t="s">
        <v>9647</v>
      </c>
      <c r="L694" t="s">
        <v>9646</v>
      </c>
      <c r="M694" t="s">
        <v>11600</v>
      </c>
      <c r="N694" t="s">
        <v>11599</v>
      </c>
      <c r="O694" t="s">
        <v>11598</v>
      </c>
    </row>
    <row r="695" spans="1:17" x14ac:dyDescent="0.3">
      <c r="A695" t="s">
        <v>14631</v>
      </c>
      <c r="B695" t="s">
        <v>1511</v>
      </c>
      <c r="C695" t="s">
        <v>14626</v>
      </c>
      <c r="E695" t="s">
        <v>14630</v>
      </c>
      <c r="G695" t="s">
        <v>9198</v>
      </c>
      <c r="H695" t="s">
        <v>9381</v>
      </c>
      <c r="I695" t="s">
        <v>9380</v>
      </c>
      <c r="J695" t="s">
        <v>9648</v>
      </c>
      <c r="K695" t="s">
        <v>9647</v>
      </c>
      <c r="L695" t="s">
        <v>9646</v>
      </c>
      <c r="M695" t="s">
        <v>11600</v>
      </c>
      <c r="N695" t="s">
        <v>11599</v>
      </c>
      <c r="O695" t="s">
        <v>11598</v>
      </c>
    </row>
    <row r="696" spans="1:17" x14ac:dyDescent="0.3">
      <c r="A696" t="s">
        <v>14629</v>
      </c>
      <c r="B696" t="s">
        <v>1513</v>
      </c>
      <c r="C696" t="s">
        <v>14626</v>
      </c>
      <c r="E696" t="s">
        <v>14628</v>
      </c>
      <c r="G696" t="s">
        <v>9198</v>
      </c>
      <c r="H696" t="s">
        <v>9381</v>
      </c>
      <c r="I696" t="s">
        <v>9380</v>
      </c>
      <c r="J696" t="s">
        <v>9648</v>
      </c>
      <c r="K696" t="s">
        <v>9647</v>
      </c>
      <c r="L696" t="s">
        <v>9646</v>
      </c>
      <c r="M696" t="s">
        <v>11600</v>
      </c>
      <c r="N696" t="s">
        <v>11599</v>
      </c>
      <c r="O696" t="s">
        <v>11598</v>
      </c>
    </row>
    <row r="697" spans="1:17" x14ac:dyDescent="0.3">
      <c r="A697" t="s">
        <v>14627</v>
      </c>
      <c r="B697" t="s">
        <v>1515</v>
      </c>
      <c r="C697" t="s">
        <v>14626</v>
      </c>
      <c r="E697" t="s">
        <v>14625</v>
      </c>
      <c r="G697" t="s">
        <v>9198</v>
      </c>
      <c r="H697" t="s">
        <v>9381</v>
      </c>
      <c r="I697" t="s">
        <v>9380</v>
      </c>
      <c r="J697" t="s">
        <v>9648</v>
      </c>
      <c r="K697" t="s">
        <v>9647</v>
      </c>
      <c r="L697" t="s">
        <v>9646</v>
      </c>
      <c r="M697" t="s">
        <v>11600</v>
      </c>
      <c r="N697" t="s">
        <v>11599</v>
      </c>
      <c r="O697" t="s">
        <v>11598</v>
      </c>
    </row>
    <row r="698" spans="1:17" x14ac:dyDescent="0.3">
      <c r="A698" t="s">
        <v>14624</v>
      </c>
      <c r="B698" t="s">
        <v>1517</v>
      </c>
      <c r="C698" t="s">
        <v>14600</v>
      </c>
      <c r="E698" t="s">
        <v>14623</v>
      </c>
      <c r="G698" t="s">
        <v>9198</v>
      </c>
      <c r="H698" t="s">
        <v>9381</v>
      </c>
      <c r="I698" t="s">
        <v>9380</v>
      </c>
      <c r="J698" t="s">
        <v>9648</v>
      </c>
      <c r="K698" t="s">
        <v>9647</v>
      </c>
      <c r="L698" t="s">
        <v>9646</v>
      </c>
      <c r="M698" t="s">
        <v>9862</v>
      </c>
      <c r="N698" t="s">
        <v>12868</v>
      </c>
      <c r="O698" t="s">
        <v>12867</v>
      </c>
      <c r="P698" t="s">
        <v>14598</v>
      </c>
    </row>
    <row r="699" spans="1:17" x14ac:dyDescent="0.3">
      <c r="A699" t="s">
        <v>1518</v>
      </c>
      <c r="B699" t="s">
        <v>1519</v>
      </c>
      <c r="C699" t="s">
        <v>14621</v>
      </c>
      <c r="E699" t="s">
        <v>14622</v>
      </c>
      <c r="G699" t="s">
        <v>9198</v>
      </c>
      <c r="H699" t="s">
        <v>9381</v>
      </c>
      <c r="I699" t="s">
        <v>9380</v>
      </c>
      <c r="J699" t="s">
        <v>9648</v>
      </c>
      <c r="K699" t="s">
        <v>9647</v>
      </c>
      <c r="L699" t="s">
        <v>9646</v>
      </c>
      <c r="M699" t="s">
        <v>9862</v>
      </c>
      <c r="N699" t="s">
        <v>9861</v>
      </c>
      <c r="O699" t="s">
        <v>14619</v>
      </c>
      <c r="P699" t="s">
        <v>14618</v>
      </c>
    </row>
    <row r="700" spans="1:17" x14ac:dyDescent="0.3">
      <c r="A700" t="s">
        <v>1520</v>
      </c>
      <c r="B700" t="s">
        <v>1521</v>
      </c>
      <c r="C700" t="s">
        <v>14621</v>
      </c>
      <c r="E700" t="s">
        <v>14620</v>
      </c>
      <c r="G700" t="s">
        <v>9198</v>
      </c>
      <c r="H700" t="s">
        <v>9381</v>
      </c>
      <c r="I700" t="s">
        <v>9380</v>
      </c>
      <c r="J700" t="s">
        <v>9648</v>
      </c>
      <c r="K700" t="s">
        <v>9647</v>
      </c>
      <c r="L700" t="s">
        <v>9646</v>
      </c>
      <c r="M700" t="s">
        <v>9862</v>
      </c>
      <c r="N700" t="s">
        <v>9861</v>
      </c>
      <c r="O700" t="s">
        <v>14619</v>
      </c>
      <c r="P700" t="s">
        <v>14618</v>
      </c>
    </row>
    <row r="701" spans="1:17" x14ac:dyDescent="0.3">
      <c r="A701" t="s">
        <v>1522</v>
      </c>
      <c r="B701" t="s">
        <v>1523</v>
      </c>
      <c r="C701" t="s">
        <v>14595</v>
      </c>
      <c r="E701" t="s">
        <v>14617</v>
      </c>
      <c r="G701" t="s">
        <v>9198</v>
      </c>
      <c r="H701" t="s">
        <v>9381</v>
      </c>
      <c r="I701" t="s">
        <v>9380</v>
      </c>
      <c r="J701" t="s">
        <v>9379</v>
      </c>
      <c r="K701" t="s">
        <v>9378</v>
      </c>
      <c r="L701" t="s">
        <v>9438</v>
      </c>
      <c r="M701" t="s">
        <v>10827</v>
      </c>
      <c r="N701" t="s">
        <v>14593</v>
      </c>
      <c r="O701" t="s">
        <v>14592</v>
      </c>
    </row>
    <row r="702" spans="1:17" x14ac:dyDescent="0.3">
      <c r="A702" t="s">
        <v>14616</v>
      </c>
      <c r="B702" t="s">
        <v>1525</v>
      </c>
      <c r="C702" t="s">
        <v>14609</v>
      </c>
      <c r="E702" t="s">
        <v>14615</v>
      </c>
      <c r="G702" t="s">
        <v>9198</v>
      </c>
      <c r="H702" t="s">
        <v>9381</v>
      </c>
      <c r="I702" t="s">
        <v>9380</v>
      </c>
      <c r="J702" t="s">
        <v>9648</v>
      </c>
      <c r="K702" t="s">
        <v>9647</v>
      </c>
      <c r="L702" t="s">
        <v>9646</v>
      </c>
      <c r="M702" t="s">
        <v>9862</v>
      </c>
      <c r="N702" t="s">
        <v>11864</v>
      </c>
      <c r="O702" t="s">
        <v>14516</v>
      </c>
      <c r="P702" t="s">
        <v>14607</v>
      </c>
      <c r="Q702" t="s">
        <v>14606</v>
      </c>
    </row>
    <row r="703" spans="1:17" x14ac:dyDescent="0.3">
      <c r="A703" t="s">
        <v>14614</v>
      </c>
      <c r="B703" t="s">
        <v>1527</v>
      </c>
      <c r="C703" t="s">
        <v>14609</v>
      </c>
      <c r="E703" t="s">
        <v>14613</v>
      </c>
      <c r="G703" t="s">
        <v>9198</v>
      </c>
      <c r="H703" t="s">
        <v>9381</v>
      </c>
      <c r="I703" t="s">
        <v>9380</v>
      </c>
      <c r="J703" t="s">
        <v>9648</v>
      </c>
      <c r="K703" t="s">
        <v>9647</v>
      </c>
      <c r="L703" t="s">
        <v>9646</v>
      </c>
      <c r="M703" t="s">
        <v>9862</v>
      </c>
      <c r="N703" t="s">
        <v>11864</v>
      </c>
      <c r="O703" t="s">
        <v>14516</v>
      </c>
      <c r="P703" t="s">
        <v>14607</v>
      </c>
      <c r="Q703" t="s">
        <v>14606</v>
      </c>
    </row>
    <row r="704" spans="1:17" x14ac:dyDescent="0.3">
      <c r="A704" t="s">
        <v>14612</v>
      </c>
      <c r="B704" t="s">
        <v>1529</v>
      </c>
      <c r="C704" t="s">
        <v>14609</v>
      </c>
      <c r="E704" t="s">
        <v>14611</v>
      </c>
      <c r="G704" t="s">
        <v>9198</v>
      </c>
      <c r="H704" t="s">
        <v>9381</v>
      </c>
      <c r="I704" t="s">
        <v>9380</v>
      </c>
      <c r="J704" t="s">
        <v>9648</v>
      </c>
      <c r="K704" t="s">
        <v>9647</v>
      </c>
      <c r="L704" t="s">
        <v>9646</v>
      </c>
      <c r="M704" t="s">
        <v>9862</v>
      </c>
      <c r="N704" t="s">
        <v>11864</v>
      </c>
      <c r="O704" t="s">
        <v>14516</v>
      </c>
      <c r="P704" t="s">
        <v>14607</v>
      </c>
      <c r="Q704" t="s">
        <v>14606</v>
      </c>
    </row>
    <row r="705" spans="1:17" x14ac:dyDescent="0.3">
      <c r="A705" t="s">
        <v>14610</v>
      </c>
      <c r="B705" t="s">
        <v>1531</v>
      </c>
      <c r="C705" t="s">
        <v>14609</v>
      </c>
      <c r="E705" t="s">
        <v>14608</v>
      </c>
      <c r="G705" t="s">
        <v>9198</v>
      </c>
      <c r="H705" t="s">
        <v>9381</v>
      </c>
      <c r="I705" t="s">
        <v>9380</v>
      </c>
      <c r="J705" t="s">
        <v>9648</v>
      </c>
      <c r="K705" t="s">
        <v>9647</v>
      </c>
      <c r="L705" t="s">
        <v>9646</v>
      </c>
      <c r="M705" t="s">
        <v>9862</v>
      </c>
      <c r="N705" t="s">
        <v>11864</v>
      </c>
      <c r="O705" t="s">
        <v>14516</v>
      </c>
      <c r="P705" t="s">
        <v>14607</v>
      </c>
      <c r="Q705" t="s">
        <v>14606</v>
      </c>
    </row>
    <row r="706" spans="1:17" x14ac:dyDescent="0.3">
      <c r="A706" t="s">
        <v>14605</v>
      </c>
      <c r="B706" t="s">
        <v>1533</v>
      </c>
      <c r="C706" t="s">
        <v>14600</v>
      </c>
      <c r="E706" t="s">
        <v>14604</v>
      </c>
      <c r="G706" t="s">
        <v>9198</v>
      </c>
      <c r="H706" t="s">
        <v>9381</v>
      </c>
      <c r="I706" t="s">
        <v>9380</v>
      </c>
      <c r="J706" t="s">
        <v>9648</v>
      </c>
      <c r="K706" t="s">
        <v>9647</v>
      </c>
      <c r="L706" t="s">
        <v>9646</v>
      </c>
      <c r="M706" t="s">
        <v>9862</v>
      </c>
      <c r="N706" t="s">
        <v>12868</v>
      </c>
      <c r="O706" t="s">
        <v>12867</v>
      </c>
      <c r="P706" t="s">
        <v>14598</v>
      </c>
    </row>
    <row r="707" spans="1:17" x14ac:dyDescent="0.3">
      <c r="A707" t="s">
        <v>14603</v>
      </c>
      <c r="B707" t="s">
        <v>1535</v>
      </c>
      <c r="C707" t="s">
        <v>14600</v>
      </c>
      <c r="E707" t="s">
        <v>14602</v>
      </c>
      <c r="G707" t="s">
        <v>9198</v>
      </c>
      <c r="H707" t="s">
        <v>9381</v>
      </c>
      <c r="I707" t="s">
        <v>9380</v>
      </c>
      <c r="J707" t="s">
        <v>9648</v>
      </c>
      <c r="K707" t="s">
        <v>9647</v>
      </c>
      <c r="L707" t="s">
        <v>9646</v>
      </c>
      <c r="M707" t="s">
        <v>9862</v>
      </c>
      <c r="N707" t="s">
        <v>12868</v>
      </c>
      <c r="O707" t="s">
        <v>12867</v>
      </c>
      <c r="P707" t="s">
        <v>14598</v>
      </c>
    </row>
    <row r="708" spans="1:17" x14ac:dyDescent="0.3">
      <c r="A708" t="s">
        <v>14601</v>
      </c>
      <c r="B708" t="s">
        <v>1537</v>
      </c>
      <c r="C708" t="s">
        <v>14600</v>
      </c>
      <c r="E708" t="s">
        <v>14599</v>
      </c>
      <c r="G708" t="s">
        <v>9198</v>
      </c>
      <c r="H708" t="s">
        <v>9381</v>
      </c>
      <c r="I708" t="s">
        <v>9380</v>
      </c>
      <c r="J708" t="s">
        <v>9648</v>
      </c>
      <c r="K708" t="s">
        <v>9647</v>
      </c>
      <c r="L708" t="s">
        <v>9646</v>
      </c>
      <c r="M708" t="s">
        <v>9862</v>
      </c>
      <c r="N708" t="s">
        <v>12868</v>
      </c>
      <c r="O708" t="s">
        <v>12867</v>
      </c>
      <c r="P708" t="s">
        <v>14598</v>
      </c>
    </row>
    <row r="709" spans="1:17" x14ac:dyDescent="0.3">
      <c r="A709" t="s">
        <v>1538</v>
      </c>
      <c r="B709" t="s">
        <v>1539</v>
      </c>
      <c r="C709" t="s">
        <v>14595</v>
      </c>
      <c r="E709" t="s">
        <v>14597</v>
      </c>
      <c r="G709" t="s">
        <v>9198</v>
      </c>
      <c r="H709" t="s">
        <v>9381</v>
      </c>
      <c r="I709" t="s">
        <v>9380</v>
      </c>
      <c r="J709" t="s">
        <v>9379</v>
      </c>
      <c r="K709" t="s">
        <v>9378</v>
      </c>
      <c r="L709" t="s">
        <v>9438</v>
      </c>
      <c r="M709" t="s">
        <v>10827</v>
      </c>
      <c r="N709" t="s">
        <v>14593</v>
      </c>
      <c r="O709" t="s">
        <v>14592</v>
      </c>
    </row>
    <row r="710" spans="1:17" x14ac:dyDescent="0.3">
      <c r="A710" t="s">
        <v>1540</v>
      </c>
      <c r="B710" t="s">
        <v>1541</v>
      </c>
      <c r="C710" t="s">
        <v>14595</v>
      </c>
      <c r="E710" t="s">
        <v>14596</v>
      </c>
      <c r="G710" t="s">
        <v>9198</v>
      </c>
      <c r="H710" t="s">
        <v>9381</v>
      </c>
      <c r="I710" t="s">
        <v>9380</v>
      </c>
      <c r="J710" t="s">
        <v>9379</v>
      </c>
      <c r="K710" t="s">
        <v>9378</v>
      </c>
      <c r="L710" t="s">
        <v>9438</v>
      </c>
      <c r="M710" t="s">
        <v>10827</v>
      </c>
      <c r="N710" t="s">
        <v>14593</v>
      </c>
      <c r="O710" t="s">
        <v>14592</v>
      </c>
    </row>
    <row r="711" spans="1:17" x14ac:dyDescent="0.3">
      <c r="A711" t="s">
        <v>1542</v>
      </c>
      <c r="B711" t="s">
        <v>1543</v>
      </c>
      <c r="C711" t="s">
        <v>14595</v>
      </c>
      <c r="E711" t="s">
        <v>14594</v>
      </c>
      <c r="G711" t="s">
        <v>9198</v>
      </c>
      <c r="H711" t="s">
        <v>9381</v>
      </c>
      <c r="I711" t="s">
        <v>9380</v>
      </c>
      <c r="J711" t="s">
        <v>9379</v>
      </c>
      <c r="K711" t="s">
        <v>9378</v>
      </c>
      <c r="L711" t="s">
        <v>9438</v>
      </c>
      <c r="M711" t="s">
        <v>10827</v>
      </c>
      <c r="N711" t="s">
        <v>14593</v>
      </c>
      <c r="O711" t="s">
        <v>14592</v>
      </c>
    </row>
    <row r="712" spans="1:17" x14ac:dyDescent="0.3">
      <c r="A712" t="s">
        <v>1544</v>
      </c>
      <c r="B712" t="s">
        <v>1545</v>
      </c>
      <c r="C712" t="s">
        <v>14584</v>
      </c>
      <c r="E712" t="s">
        <v>14591</v>
      </c>
      <c r="G712" t="s">
        <v>9198</v>
      </c>
      <c r="H712" t="s">
        <v>9381</v>
      </c>
      <c r="I712" t="s">
        <v>9380</v>
      </c>
      <c r="J712" t="s">
        <v>9648</v>
      </c>
      <c r="K712" t="s">
        <v>9647</v>
      </c>
      <c r="L712" t="s">
        <v>9646</v>
      </c>
      <c r="M712" t="s">
        <v>9862</v>
      </c>
      <c r="N712" t="s">
        <v>11864</v>
      </c>
      <c r="O712" t="s">
        <v>14516</v>
      </c>
      <c r="P712" t="s">
        <v>14515</v>
      </c>
      <c r="Q712" t="s">
        <v>14514</v>
      </c>
    </row>
    <row r="713" spans="1:17" x14ac:dyDescent="0.3">
      <c r="A713" t="s">
        <v>14590</v>
      </c>
      <c r="B713" t="s">
        <v>1547</v>
      </c>
      <c r="C713" t="s">
        <v>14577</v>
      </c>
      <c r="E713" t="s">
        <v>14589</v>
      </c>
      <c r="G713" t="s">
        <v>9198</v>
      </c>
      <c r="H713" t="s">
        <v>9381</v>
      </c>
      <c r="I713" t="s">
        <v>9380</v>
      </c>
      <c r="J713" t="s">
        <v>9648</v>
      </c>
      <c r="K713" t="s">
        <v>9647</v>
      </c>
      <c r="L713" t="s">
        <v>9646</v>
      </c>
      <c r="M713" t="s">
        <v>10654</v>
      </c>
      <c r="N713" t="s">
        <v>14575</v>
      </c>
      <c r="O713" t="s">
        <v>14574</v>
      </c>
    </row>
    <row r="714" spans="1:17" x14ac:dyDescent="0.3">
      <c r="A714" t="s">
        <v>14588</v>
      </c>
      <c r="B714" t="s">
        <v>1549</v>
      </c>
      <c r="C714" t="s">
        <v>14577</v>
      </c>
      <c r="E714" t="s">
        <v>14587</v>
      </c>
      <c r="G714" t="s">
        <v>9198</v>
      </c>
      <c r="H714" t="s">
        <v>9381</v>
      </c>
      <c r="I714" t="s">
        <v>9380</v>
      </c>
      <c r="J714" t="s">
        <v>9648</v>
      </c>
      <c r="K714" t="s">
        <v>9647</v>
      </c>
      <c r="L714" t="s">
        <v>9646</v>
      </c>
      <c r="M714" t="s">
        <v>10654</v>
      </c>
      <c r="N714" t="s">
        <v>14575</v>
      </c>
      <c r="O714" t="s">
        <v>14574</v>
      </c>
    </row>
    <row r="715" spans="1:17" x14ac:dyDescent="0.3">
      <c r="A715" t="s">
        <v>1550</v>
      </c>
      <c r="B715" t="s">
        <v>1551</v>
      </c>
      <c r="C715" t="s">
        <v>14570</v>
      </c>
      <c r="E715" t="s">
        <v>14586</v>
      </c>
      <c r="G715" t="s">
        <v>9198</v>
      </c>
      <c r="H715" t="s">
        <v>9381</v>
      </c>
      <c r="I715" t="s">
        <v>9380</v>
      </c>
      <c r="J715" t="s">
        <v>9648</v>
      </c>
      <c r="K715" t="s">
        <v>9647</v>
      </c>
      <c r="L715" t="s">
        <v>9646</v>
      </c>
      <c r="M715" t="s">
        <v>10174</v>
      </c>
      <c r="N715" t="s">
        <v>10954</v>
      </c>
      <c r="O715" t="s">
        <v>14568</v>
      </c>
    </row>
    <row r="716" spans="1:17" x14ac:dyDescent="0.3">
      <c r="A716" t="s">
        <v>1552</v>
      </c>
      <c r="B716" t="s">
        <v>1553</v>
      </c>
      <c r="C716" t="s">
        <v>14584</v>
      </c>
      <c r="E716" t="s">
        <v>14585</v>
      </c>
      <c r="G716" t="s">
        <v>9198</v>
      </c>
      <c r="H716" t="s">
        <v>9381</v>
      </c>
      <c r="I716" t="s">
        <v>9380</v>
      </c>
      <c r="J716" t="s">
        <v>9648</v>
      </c>
      <c r="K716" t="s">
        <v>9647</v>
      </c>
      <c r="L716" t="s">
        <v>9646</v>
      </c>
      <c r="M716" t="s">
        <v>9862</v>
      </c>
      <c r="N716" t="s">
        <v>11864</v>
      </c>
      <c r="O716" t="s">
        <v>14516</v>
      </c>
      <c r="P716" t="s">
        <v>14515</v>
      </c>
      <c r="Q716" t="s">
        <v>14514</v>
      </c>
    </row>
    <row r="717" spans="1:17" x14ac:dyDescent="0.3">
      <c r="A717" t="s">
        <v>1554</v>
      </c>
      <c r="B717" t="s">
        <v>1555</v>
      </c>
      <c r="C717" t="s">
        <v>14584</v>
      </c>
      <c r="E717" t="s">
        <v>14583</v>
      </c>
      <c r="G717" t="s">
        <v>9198</v>
      </c>
      <c r="H717" t="s">
        <v>9381</v>
      </c>
      <c r="I717" t="s">
        <v>9380</v>
      </c>
      <c r="J717" t="s">
        <v>9648</v>
      </c>
      <c r="K717" t="s">
        <v>9647</v>
      </c>
      <c r="L717" t="s">
        <v>9646</v>
      </c>
      <c r="M717" t="s">
        <v>9862</v>
      </c>
      <c r="N717" t="s">
        <v>11864</v>
      </c>
      <c r="O717" t="s">
        <v>14516</v>
      </c>
      <c r="P717" t="s">
        <v>14515</v>
      </c>
      <c r="Q717" t="s">
        <v>14514</v>
      </c>
    </row>
    <row r="718" spans="1:17" x14ac:dyDescent="0.3">
      <c r="A718" t="s">
        <v>14582</v>
      </c>
      <c r="B718" t="s">
        <v>1557</v>
      </c>
      <c r="C718" t="s">
        <v>14577</v>
      </c>
      <c r="E718" t="s">
        <v>14581</v>
      </c>
      <c r="G718" t="s">
        <v>9198</v>
      </c>
      <c r="H718" t="s">
        <v>9381</v>
      </c>
      <c r="I718" t="s">
        <v>9380</v>
      </c>
      <c r="J718" t="s">
        <v>9648</v>
      </c>
      <c r="K718" t="s">
        <v>9647</v>
      </c>
      <c r="L718" t="s">
        <v>9646</v>
      </c>
      <c r="M718" t="s">
        <v>10654</v>
      </c>
      <c r="N718" t="s">
        <v>14575</v>
      </c>
      <c r="O718" t="s">
        <v>14574</v>
      </c>
    </row>
    <row r="719" spans="1:17" x14ac:dyDescent="0.3">
      <c r="A719" t="s">
        <v>14580</v>
      </c>
      <c r="B719" t="s">
        <v>1559</v>
      </c>
      <c r="C719" t="s">
        <v>14577</v>
      </c>
      <c r="E719" t="s">
        <v>14579</v>
      </c>
      <c r="G719" t="s">
        <v>9198</v>
      </c>
      <c r="H719" t="s">
        <v>9381</v>
      </c>
      <c r="I719" t="s">
        <v>9380</v>
      </c>
      <c r="J719" t="s">
        <v>9648</v>
      </c>
      <c r="K719" t="s">
        <v>9647</v>
      </c>
      <c r="L719" t="s">
        <v>9646</v>
      </c>
      <c r="M719" t="s">
        <v>10654</v>
      </c>
      <c r="N719" t="s">
        <v>14575</v>
      </c>
      <c r="O719" t="s">
        <v>14574</v>
      </c>
    </row>
    <row r="720" spans="1:17" x14ac:dyDescent="0.3">
      <c r="A720" t="s">
        <v>14578</v>
      </c>
      <c r="B720" t="s">
        <v>1561</v>
      </c>
      <c r="C720" t="s">
        <v>14577</v>
      </c>
      <c r="E720" t="s">
        <v>14576</v>
      </c>
      <c r="G720" t="s">
        <v>9198</v>
      </c>
      <c r="H720" t="s">
        <v>9381</v>
      </c>
      <c r="I720" t="s">
        <v>9380</v>
      </c>
      <c r="J720" t="s">
        <v>9648</v>
      </c>
      <c r="K720" t="s">
        <v>9647</v>
      </c>
      <c r="L720" t="s">
        <v>9646</v>
      </c>
      <c r="M720" t="s">
        <v>10654</v>
      </c>
      <c r="N720" t="s">
        <v>14575</v>
      </c>
      <c r="O720" t="s">
        <v>14574</v>
      </c>
    </row>
    <row r="721" spans="1:16" x14ac:dyDescent="0.3">
      <c r="A721" t="s">
        <v>1562</v>
      </c>
      <c r="B721" t="s">
        <v>1563</v>
      </c>
      <c r="C721" t="s">
        <v>14570</v>
      </c>
      <c r="E721" t="s">
        <v>14573</v>
      </c>
      <c r="G721" t="s">
        <v>9198</v>
      </c>
      <c r="H721" t="s">
        <v>9381</v>
      </c>
      <c r="I721" t="s">
        <v>9380</v>
      </c>
      <c r="J721" t="s">
        <v>9648</v>
      </c>
      <c r="K721" t="s">
        <v>9647</v>
      </c>
      <c r="L721" t="s">
        <v>9646</v>
      </c>
      <c r="M721" t="s">
        <v>10174</v>
      </c>
      <c r="N721" t="s">
        <v>10954</v>
      </c>
      <c r="O721" t="s">
        <v>14568</v>
      </c>
    </row>
    <row r="722" spans="1:16" x14ac:dyDescent="0.3">
      <c r="A722" t="s">
        <v>1564</v>
      </c>
      <c r="B722" t="s">
        <v>1565</v>
      </c>
      <c r="C722" t="s">
        <v>14570</v>
      </c>
      <c r="E722" t="s">
        <v>14572</v>
      </c>
      <c r="G722" t="s">
        <v>9198</v>
      </c>
      <c r="H722" t="s">
        <v>9381</v>
      </c>
      <c r="I722" t="s">
        <v>9380</v>
      </c>
      <c r="J722" t="s">
        <v>9648</v>
      </c>
      <c r="K722" t="s">
        <v>9647</v>
      </c>
      <c r="L722" t="s">
        <v>9646</v>
      </c>
      <c r="M722" t="s">
        <v>10174</v>
      </c>
      <c r="N722" t="s">
        <v>10954</v>
      </c>
      <c r="O722" t="s">
        <v>14568</v>
      </c>
    </row>
    <row r="723" spans="1:16" x14ac:dyDescent="0.3">
      <c r="A723" t="s">
        <v>1566</v>
      </c>
      <c r="B723" t="s">
        <v>1567</v>
      </c>
      <c r="C723" t="s">
        <v>14570</v>
      </c>
      <c r="E723" t="s">
        <v>14571</v>
      </c>
      <c r="G723" t="s">
        <v>9198</v>
      </c>
      <c r="H723" t="s">
        <v>9381</v>
      </c>
      <c r="I723" t="s">
        <v>9380</v>
      </c>
      <c r="J723" t="s">
        <v>9648</v>
      </c>
      <c r="K723" t="s">
        <v>9647</v>
      </c>
      <c r="L723" t="s">
        <v>9646</v>
      </c>
      <c r="M723" t="s">
        <v>10174</v>
      </c>
      <c r="N723" t="s">
        <v>10954</v>
      </c>
      <c r="O723" t="s">
        <v>14568</v>
      </c>
    </row>
    <row r="724" spans="1:16" x14ac:dyDescent="0.3">
      <c r="A724" t="s">
        <v>1568</v>
      </c>
      <c r="B724" t="s">
        <v>1569</v>
      </c>
      <c r="C724" t="s">
        <v>14570</v>
      </c>
      <c r="E724" t="s">
        <v>14569</v>
      </c>
      <c r="G724" t="s">
        <v>9198</v>
      </c>
      <c r="H724" t="s">
        <v>9381</v>
      </c>
      <c r="I724" t="s">
        <v>9380</v>
      </c>
      <c r="J724" t="s">
        <v>9648</v>
      </c>
      <c r="K724" t="s">
        <v>9647</v>
      </c>
      <c r="L724" t="s">
        <v>9646</v>
      </c>
      <c r="M724" t="s">
        <v>10174</v>
      </c>
      <c r="N724" t="s">
        <v>10954</v>
      </c>
      <c r="O724" t="s">
        <v>14568</v>
      </c>
    </row>
    <row r="725" spans="1:16" x14ac:dyDescent="0.3">
      <c r="A725" t="s">
        <v>1570</v>
      </c>
      <c r="B725" t="s">
        <v>1571</v>
      </c>
      <c r="C725" t="s">
        <v>14566</v>
      </c>
      <c r="E725" t="s">
        <v>14567</v>
      </c>
      <c r="G725" t="s">
        <v>9198</v>
      </c>
      <c r="H725" t="s">
        <v>9381</v>
      </c>
      <c r="I725" t="s">
        <v>9380</v>
      </c>
      <c r="J725" t="s">
        <v>9379</v>
      </c>
      <c r="K725" t="s">
        <v>9378</v>
      </c>
      <c r="L725" t="s">
        <v>9377</v>
      </c>
      <c r="M725" t="s">
        <v>9883</v>
      </c>
      <c r="N725" t="s">
        <v>11125</v>
      </c>
      <c r="O725" t="s">
        <v>11124</v>
      </c>
      <c r="P725" t="s">
        <v>14564</v>
      </c>
    </row>
    <row r="726" spans="1:16" x14ac:dyDescent="0.3">
      <c r="A726" t="s">
        <v>1572</v>
      </c>
      <c r="B726" t="s">
        <v>1573</v>
      </c>
      <c r="C726" t="s">
        <v>14566</v>
      </c>
      <c r="E726" t="s">
        <v>14565</v>
      </c>
      <c r="G726" t="s">
        <v>9198</v>
      </c>
      <c r="H726" t="s">
        <v>9381</v>
      </c>
      <c r="I726" t="s">
        <v>9380</v>
      </c>
      <c r="J726" t="s">
        <v>9379</v>
      </c>
      <c r="K726" t="s">
        <v>9378</v>
      </c>
      <c r="L726" t="s">
        <v>9377</v>
      </c>
      <c r="M726" t="s">
        <v>9883</v>
      </c>
      <c r="N726" t="s">
        <v>11125</v>
      </c>
      <c r="O726" t="s">
        <v>11124</v>
      </c>
      <c r="P726" t="s">
        <v>14564</v>
      </c>
    </row>
    <row r="727" spans="1:16" x14ac:dyDescent="0.3">
      <c r="A727" t="s">
        <v>1574</v>
      </c>
      <c r="B727" t="s">
        <v>1575</v>
      </c>
      <c r="C727" t="s">
        <v>14560</v>
      </c>
      <c r="E727" t="s">
        <v>14563</v>
      </c>
      <c r="G727" t="s">
        <v>9198</v>
      </c>
      <c r="H727" t="s">
        <v>9381</v>
      </c>
      <c r="I727" t="s">
        <v>9380</v>
      </c>
      <c r="J727" t="s">
        <v>9379</v>
      </c>
      <c r="K727" t="s">
        <v>9528</v>
      </c>
      <c r="L727" t="s">
        <v>9527</v>
      </c>
      <c r="M727" t="s">
        <v>9526</v>
      </c>
      <c r="N727" t="s">
        <v>10029</v>
      </c>
      <c r="O727" t="s">
        <v>12351</v>
      </c>
    </row>
    <row r="728" spans="1:16" x14ac:dyDescent="0.3">
      <c r="A728" t="s">
        <v>1576</v>
      </c>
      <c r="B728" t="s">
        <v>1577</v>
      </c>
      <c r="C728" t="s">
        <v>14560</v>
      </c>
      <c r="E728" t="s">
        <v>14562</v>
      </c>
      <c r="G728" t="s">
        <v>9198</v>
      </c>
      <c r="H728" t="s">
        <v>9381</v>
      </c>
      <c r="I728" t="s">
        <v>9380</v>
      </c>
      <c r="J728" t="s">
        <v>9379</v>
      </c>
      <c r="K728" t="s">
        <v>9528</v>
      </c>
      <c r="L728" t="s">
        <v>9527</v>
      </c>
      <c r="M728" t="s">
        <v>9526</v>
      </c>
      <c r="N728" t="s">
        <v>10029</v>
      </c>
      <c r="O728" t="s">
        <v>12351</v>
      </c>
    </row>
    <row r="729" spans="1:16" x14ac:dyDescent="0.3">
      <c r="A729" t="s">
        <v>1578</v>
      </c>
      <c r="B729" t="s">
        <v>1579</v>
      </c>
      <c r="C729" t="s">
        <v>14560</v>
      </c>
      <c r="E729" t="s">
        <v>14561</v>
      </c>
      <c r="G729" t="s">
        <v>9198</v>
      </c>
      <c r="H729" t="s">
        <v>9381</v>
      </c>
      <c r="I729" t="s">
        <v>9380</v>
      </c>
      <c r="J729" t="s">
        <v>9379</v>
      </c>
      <c r="K729" t="s">
        <v>9528</v>
      </c>
      <c r="L729" t="s">
        <v>9527</v>
      </c>
      <c r="M729" t="s">
        <v>9526</v>
      </c>
      <c r="N729" t="s">
        <v>10029</v>
      </c>
      <c r="O729" t="s">
        <v>12351</v>
      </c>
    </row>
    <row r="730" spans="1:16" x14ac:dyDescent="0.3">
      <c r="A730" t="s">
        <v>1580</v>
      </c>
      <c r="B730" t="s">
        <v>1581</v>
      </c>
      <c r="C730" t="s">
        <v>14560</v>
      </c>
      <c r="E730" t="s">
        <v>14559</v>
      </c>
      <c r="G730" t="s">
        <v>9198</v>
      </c>
      <c r="H730" t="s">
        <v>9381</v>
      </c>
      <c r="I730" t="s">
        <v>9380</v>
      </c>
      <c r="J730" t="s">
        <v>9379</v>
      </c>
      <c r="K730" t="s">
        <v>9528</v>
      </c>
      <c r="L730" t="s">
        <v>9527</v>
      </c>
      <c r="M730" t="s">
        <v>9526</v>
      </c>
      <c r="N730" t="s">
        <v>10029</v>
      </c>
      <c r="O730" t="s">
        <v>12351</v>
      </c>
    </row>
    <row r="731" spans="1:16" x14ac:dyDescent="0.3">
      <c r="A731" t="s">
        <v>1582</v>
      </c>
      <c r="B731" t="s">
        <v>1583</v>
      </c>
      <c r="C731" t="s">
        <v>14546</v>
      </c>
      <c r="E731" t="s">
        <v>14558</v>
      </c>
      <c r="G731" t="s">
        <v>9198</v>
      </c>
      <c r="H731" t="s">
        <v>9381</v>
      </c>
      <c r="I731" t="s">
        <v>9874</v>
      </c>
      <c r="J731" t="s">
        <v>9873</v>
      </c>
      <c r="K731" t="s">
        <v>10252</v>
      </c>
      <c r="L731" t="s">
        <v>10251</v>
      </c>
      <c r="M731" t="s">
        <v>10250</v>
      </c>
      <c r="N731" t="s">
        <v>10249</v>
      </c>
      <c r="O731" t="s">
        <v>10248</v>
      </c>
      <c r="P731" t="s">
        <v>10247</v>
      </c>
    </row>
    <row r="732" spans="1:16" x14ac:dyDescent="0.3">
      <c r="A732" t="s">
        <v>1584</v>
      </c>
      <c r="B732" t="s">
        <v>1585</v>
      </c>
      <c r="C732" t="s">
        <v>14546</v>
      </c>
      <c r="E732" t="s">
        <v>14557</v>
      </c>
      <c r="G732" t="s">
        <v>9198</v>
      </c>
      <c r="H732" t="s">
        <v>9381</v>
      </c>
      <c r="I732" t="s">
        <v>9874</v>
      </c>
      <c r="J732" t="s">
        <v>9873</v>
      </c>
      <c r="K732" t="s">
        <v>10252</v>
      </c>
      <c r="L732" t="s">
        <v>10251</v>
      </c>
      <c r="M732" t="s">
        <v>10250</v>
      </c>
      <c r="N732" t="s">
        <v>10249</v>
      </c>
      <c r="O732" t="s">
        <v>10248</v>
      </c>
      <c r="P732" t="s">
        <v>10247</v>
      </c>
    </row>
    <row r="733" spans="1:16" x14ac:dyDescent="0.3">
      <c r="A733" t="s">
        <v>1586</v>
      </c>
      <c r="B733" t="s">
        <v>1587</v>
      </c>
      <c r="C733" t="s">
        <v>14546</v>
      </c>
      <c r="E733" t="s">
        <v>14556</v>
      </c>
      <c r="G733" t="s">
        <v>9198</v>
      </c>
      <c r="H733" t="s">
        <v>9381</v>
      </c>
      <c r="I733" t="s">
        <v>9874</v>
      </c>
      <c r="J733" t="s">
        <v>9873</v>
      </c>
      <c r="K733" t="s">
        <v>10252</v>
      </c>
      <c r="L733" t="s">
        <v>10251</v>
      </c>
      <c r="M733" t="s">
        <v>10250</v>
      </c>
      <c r="N733" t="s">
        <v>10249</v>
      </c>
      <c r="O733" t="s">
        <v>10248</v>
      </c>
      <c r="P733" t="s">
        <v>10247</v>
      </c>
    </row>
    <row r="734" spans="1:16" x14ac:dyDescent="0.3">
      <c r="A734" t="s">
        <v>1588</v>
      </c>
      <c r="B734" t="s">
        <v>1589</v>
      </c>
      <c r="C734" t="s">
        <v>14546</v>
      </c>
      <c r="E734" t="s">
        <v>14555</v>
      </c>
      <c r="G734" t="s">
        <v>9198</v>
      </c>
      <c r="H734" t="s">
        <v>9381</v>
      </c>
      <c r="I734" t="s">
        <v>9874</v>
      </c>
      <c r="J734" t="s">
        <v>9873</v>
      </c>
      <c r="K734" t="s">
        <v>10252</v>
      </c>
      <c r="L734" t="s">
        <v>10251</v>
      </c>
      <c r="M734" t="s">
        <v>10250</v>
      </c>
      <c r="N734" t="s">
        <v>10249</v>
      </c>
      <c r="O734" t="s">
        <v>10248</v>
      </c>
      <c r="P734" t="s">
        <v>10247</v>
      </c>
    </row>
    <row r="735" spans="1:16" x14ac:dyDescent="0.3">
      <c r="A735" t="s">
        <v>1592</v>
      </c>
      <c r="B735" t="s">
        <v>1593</v>
      </c>
      <c r="C735" t="s">
        <v>14546</v>
      </c>
      <c r="E735" t="s">
        <v>14554</v>
      </c>
      <c r="G735" t="s">
        <v>9198</v>
      </c>
      <c r="H735" t="s">
        <v>9381</v>
      </c>
      <c r="I735" t="s">
        <v>9874</v>
      </c>
      <c r="J735" t="s">
        <v>9873</v>
      </c>
      <c r="K735" t="s">
        <v>10252</v>
      </c>
      <c r="L735" t="s">
        <v>10251</v>
      </c>
      <c r="M735" t="s">
        <v>10250</v>
      </c>
      <c r="N735" t="s">
        <v>10249</v>
      </c>
      <c r="O735" t="s">
        <v>10248</v>
      </c>
      <c r="P735" t="s">
        <v>10247</v>
      </c>
    </row>
    <row r="736" spans="1:16" x14ac:dyDescent="0.3">
      <c r="A736" t="s">
        <v>1594</v>
      </c>
      <c r="B736" t="s">
        <v>1595</v>
      </c>
      <c r="C736" t="s">
        <v>14546</v>
      </c>
      <c r="E736" t="s">
        <v>14553</v>
      </c>
      <c r="G736" t="s">
        <v>9198</v>
      </c>
      <c r="H736" t="s">
        <v>9381</v>
      </c>
      <c r="I736" t="s">
        <v>9874</v>
      </c>
      <c r="J736" t="s">
        <v>9873</v>
      </c>
      <c r="K736" t="s">
        <v>10252</v>
      </c>
      <c r="L736" t="s">
        <v>10251</v>
      </c>
      <c r="M736" t="s">
        <v>10250</v>
      </c>
      <c r="N736" t="s">
        <v>10249</v>
      </c>
      <c r="O736" t="s">
        <v>10248</v>
      </c>
      <c r="P736" t="s">
        <v>10247</v>
      </c>
    </row>
    <row r="737" spans="1:17" x14ac:dyDescent="0.3">
      <c r="A737" t="s">
        <v>1596</v>
      </c>
      <c r="B737" t="s">
        <v>1597</v>
      </c>
      <c r="C737" t="s">
        <v>14546</v>
      </c>
      <c r="E737" t="s">
        <v>14552</v>
      </c>
      <c r="G737" t="s">
        <v>9198</v>
      </c>
      <c r="H737" t="s">
        <v>9381</v>
      </c>
      <c r="I737" t="s">
        <v>9874</v>
      </c>
      <c r="J737" t="s">
        <v>9873</v>
      </c>
      <c r="K737" t="s">
        <v>10252</v>
      </c>
      <c r="L737" t="s">
        <v>10251</v>
      </c>
      <c r="M737" t="s">
        <v>10250</v>
      </c>
      <c r="N737" t="s">
        <v>10249</v>
      </c>
      <c r="O737" t="s">
        <v>10248</v>
      </c>
      <c r="P737" t="s">
        <v>10247</v>
      </c>
    </row>
    <row r="738" spans="1:17" x14ac:dyDescent="0.3">
      <c r="A738" t="s">
        <v>1598</v>
      </c>
      <c r="B738" t="s">
        <v>1599</v>
      </c>
      <c r="C738" t="s">
        <v>14546</v>
      </c>
      <c r="E738" t="s">
        <v>14551</v>
      </c>
      <c r="G738" t="s">
        <v>9198</v>
      </c>
      <c r="H738" t="s">
        <v>9381</v>
      </c>
      <c r="I738" t="s">
        <v>9874</v>
      </c>
      <c r="J738" t="s">
        <v>9873</v>
      </c>
      <c r="K738" t="s">
        <v>10252</v>
      </c>
      <c r="L738" t="s">
        <v>10251</v>
      </c>
      <c r="M738" t="s">
        <v>10250</v>
      </c>
      <c r="N738" t="s">
        <v>10249</v>
      </c>
      <c r="O738" t="s">
        <v>10248</v>
      </c>
      <c r="P738" t="s">
        <v>10247</v>
      </c>
    </row>
    <row r="739" spans="1:17" x14ac:dyDescent="0.3">
      <c r="A739" t="s">
        <v>1600</v>
      </c>
      <c r="B739" t="s">
        <v>1601</v>
      </c>
      <c r="C739" t="s">
        <v>14546</v>
      </c>
      <c r="E739" t="s">
        <v>14550</v>
      </c>
      <c r="G739" t="s">
        <v>9198</v>
      </c>
      <c r="H739" t="s">
        <v>9381</v>
      </c>
      <c r="I739" t="s">
        <v>9874</v>
      </c>
      <c r="J739" t="s">
        <v>9873</v>
      </c>
      <c r="K739" t="s">
        <v>10252</v>
      </c>
      <c r="L739" t="s">
        <v>10251</v>
      </c>
      <c r="M739" t="s">
        <v>10250</v>
      </c>
      <c r="N739" t="s">
        <v>10249</v>
      </c>
      <c r="O739" t="s">
        <v>10248</v>
      </c>
      <c r="P739" t="s">
        <v>10247</v>
      </c>
    </row>
    <row r="740" spans="1:17" x14ac:dyDescent="0.3">
      <c r="A740" t="s">
        <v>1602</v>
      </c>
      <c r="B740" t="s">
        <v>1603</v>
      </c>
      <c r="C740" t="s">
        <v>14546</v>
      </c>
      <c r="E740" t="s">
        <v>14549</v>
      </c>
      <c r="G740" t="s">
        <v>9198</v>
      </c>
      <c r="H740" t="s">
        <v>9381</v>
      </c>
      <c r="I740" t="s">
        <v>9874</v>
      </c>
      <c r="J740" t="s">
        <v>9873</v>
      </c>
      <c r="K740" t="s">
        <v>10252</v>
      </c>
      <c r="L740" t="s">
        <v>10251</v>
      </c>
      <c r="M740" t="s">
        <v>10250</v>
      </c>
      <c r="N740" t="s">
        <v>10249</v>
      </c>
      <c r="O740" t="s">
        <v>10248</v>
      </c>
      <c r="P740" t="s">
        <v>10247</v>
      </c>
    </row>
    <row r="741" spans="1:17" x14ac:dyDescent="0.3">
      <c r="A741" t="s">
        <v>1604</v>
      </c>
      <c r="B741" t="s">
        <v>1605</v>
      </c>
      <c r="C741" t="s">
        <v>14546</v>
      </c>
      <c r="E741" t="s">
        <v>14548</v>
      </c>
      <c r="G741" t="s">
        <v>9198</v>
      </c>
      <c r="H741" t="s">
        <v>9381</v>
      </c>
      <c r="I741" t="s">
        <v>9874</v>
      </c>
      <c r="J741" t="s">
        <v>9873</v>
      </c>
      <c r="K741" t="s">
        <v>10252</v>
      </c>
      <c r="L741" t="s">
        <v>10251</v>
      </c>
      <c r="M741" t="s">
        <v>10250</v>
      </c>
      <c r="N741" t="s">
        <v>10249</v>
      </c>
      <c r="O741" t="s">
        <v>10248</v>
      </c>
      <c r="P741" t="s">
        <v>10247</v>
      </c>
    </row>
    <row r="742" spans="1:17" x14ac:dyDescent="0.3">
      <c r="A742" t="s">
        <v>1606</v>
      </c>
      <c r="B742" t="s">
        <v>1607</v>
      </c>
      <c r="C742" t="s">
        <v>14546</v>
      </c>
      <c r="E742" t="s">
        <v>14547</v>
      </c>
      <c r="G742" t="s">
        <v>9198</v>
      </c>
      <c r="H742" t="s">
        <v>9381</v>
      </c>
      <c r="I742" t="s">
        <v>9874</v>
      </c>
      <c r="J742" t="s">
        <v>9873</v>
      </c>
      <c r="K742" t="s">
        <v>10252</v>
      </c>
      <c r="L742" t="s">
        <v>10251</v>
      </c>
      <c r="M742" t="s">
        <v>10250</v>
      </c>
      <c r="N742" t="s">
        <v>10249</v>
      </c>
      <c r="O742" t="s">
        <v>10248</v>
      </c>
      <c r="P742" t="s">
        <v>10247</v>
      </c>
    </row>
    <row r="743" spans="1:17" x14ac:dyDescent="0.3">
      <c r="A743" t="s">
        <v>1608</v>
      </c>
      <c r="B743" t="s">
        <v>1609</v>
      </c>
      <c r="C743" t="s">
        <v>14546</v>
      </c>
      <c r="E743" t="s">
        <v>14545</v>
      </c>
      <c r="G743" t="s">
        <v>9198</v>
      </c>
      <c r="H743" t="s">
        <v>9381</v>
      </c>
      <c r="I743" t="s">
        <v>9874</v>
      </c>
      <c r="J743" t="s">
        <v>9873</v>
      </c>
      <c r="K743" t="s">
        <v>10252</v>
      </c>
      <c r="L743" t="s">
        <v>10251</v>
      </c>
      <c r="M743" t="s">
        <v>10250</v>
      </c>
      <c r="N743" t="s">
        <v>10249</v>
      </c>
      <c r="O743" t="s">
        <v>10248</v>
      </c>
      <c r="P743" t="s">
        <v>10247</v>
      </c>
    </row>
    <row r="744" spans="1:17" x14ac:dyDescent="0.3">
      <c r="A744" t="s">
        <v>1610</v>
      </c>
      <c r="B744" t="s">
        <v>1611</v>
      </c>
      <c r="C744" t="s">
        <v>14544</v>
      </c>
      <c r="E744" t="s">
        <v>14543</v>
      </c>
      <c r="G744" t="s">
        <v>9198</v>
      </c>
      <c r="H744" t="s">
        <v>9381</v>
      </c>
      <c r="I744" t="s">
        <v>9380</v>
      </c>
      <c r="J744" t="s">
        <v>9648</v>
      </c>
      <c r="K744" t="s">
        <v>9647</v>
      </c>
      <c r="L744" t="s">
        <v>9646</v>
      </c>
      <c r="M744" t="s">
        <v>9862</v>
      </c>
      <c r="N744" t="s">
        <v>14542</v>
      </c>
      <c r="O744" t="s">
        <v>14541</v>
      </c>
      <c r="P744" t="s">
        <v>14540</v>
      </c>
    </row>
    <row r="745" spans="1:17" x14ac:dyDescent="0.3">
      <c r="A745" t="s">
        <v>1612</v>
      </c>
      <c r="B745" t="s">
        <v>1613</v>
      </c>
      <c r="C745" t="s">
        <v>14538</v>
      </c>
      <c r="E745" t="s">
        <v>14539</v>
      </c>
      <c r="G745" t="s">
        <v>9198</v>
      </c>
      <c r="H745" t="s">
        <v>9381</v>
      </c>
      <c r="I745" t="s">
        <v>9380</v>
      </c>
      <c r="J745" t="s">
        <v>9648</v>
      </c>
      <c r="K745" t="s">
        <v>9647</v>
      </c>
      <c r="L745" t="s">
        <v>9646</v>
      </c>
      <c r="M745" t="s">
        <v>9862</v>
      </c>
      <c r="N745" t="s">
        <v>11864</v>
      </c>
      <c r="O745" t="s">
        <v>14486</v>
      </c>
      <c r="P745" t="s">
        <v>14485</v>
      </c>
      <c r="Q745" t="s">
        <v>14484</v>
      </c>
    </row>
    <row r="746" spans="1:17" x14ac:dyDescent="0.3">
      <c r="A746" t="s">
        <v>1614</v>
      </c>
      <c r="B746" t="s">
        <v>1615</v>
      </c>
      <c r="C746" t="s">
        <v>14538</v>
      </c>
      <c r="E746" t="s">
        <v>14537</v>
      </c>
      <c r="G746" t="s">
        <v>9198</v>
      </c>
      <c r="H746" t="s">
        <v>9381</v>
      </c>
      <c r="I746" t="s">
        <v>9380</v>
      </c>
      <c r="J746" t="s">
        <v>9648</v>
      </c>
      <c r="K746" t="s">
        <v>9647</v>
      </c>
      <c r="L746" t="s">
        <v>9646</v>
      </c>
      <c r="M746" t="s">
        <v>9862</v>
      </c>
      <c r="N746" t="s">
        <v>11864</v>
      </c>
      <c r="O746" t="s">
        <v>14486</v>
      </c>
      <c r="P746" t="s">
        <v>14485</v>
      </c>
      <c r="Q746" t="s">
        <v>14484</v>
      </c>
    </row>
    <row r="747" spans="1:17" x14ac:dyDescent="0.3">
      <c r="A747" t="s">
        <v>14536</v>
      </c>
      <c r="B747" t="s">
        <v>1617</v>
      </c>
      <c r="C747" t="s">
        <v>14535</v>
      </c>
      <c r="E747" t="s">
        <v>14534</v>
      </c>
      <c r="G747" t="s">
        <v>9198</v>
      </c>
      <c r="H747" t="s">
        <v>9381</v>
      </c>
      <c r="I747" t="s">
        <v>9380</v>
      </c>
      <c r="J747" t="s">
        <v>9648</v>
      </c>
      <c r="K747" t="s">
        <v>9647</v>
      </c>
      <c r="L747" t="s">
        <v>9646</v>
      </c>
      <c r="M747" t="s">
        <v>9862</v>
      </c>
      <c r="N747" t="s">
        <v>11864</v>
      </c>
      <c r="O747" t="s">
        <v>14486</v>
      </c>
      <c r="P747" t="s">
        <v>14485</v>
      </c>
      <c r="Q747" t="s">
        <v>14533</v>
      </c>
    </row>
    <row r="748" spans="1:17" x14ac:dyDescent="0.3">
      <c r="A748" t="s">
        <v>1618</v>
      </c>
      <c r="B748" t="s">
        <v>1619</v>
      </c>
      <c r="C748" t="s">
        <v>14529</v>
      </c>
      <c r="E748" t="s">
        <v>14532</v>
      </c>
      <c r="G748" t="s">
        <v>9198</v>
      </c>
      <c r="H748" t="s">
        <v>9381</v>
      </c>
      <c r="I748" t="s">
        <v>9380</v>
      </c>
      <c r="J748" t="s">
        <v>9648</v>
      </c>
      <c r="K748" t="s">
        <v>9647</v>
      </c>
      <c r="L748" t="s">
        <v>9646</v>
      </c>
      <c r="M748" t="s">
        <v>9862</v>
      </c>
      <c r="N748" t="s">
        <v>9861</v>
      </c>
      <c r="O748" t="s">
        <v>12561</v>
      </c>
      <c r="P748" t="s">
        <v>12560</v>
      </c>
    </row>
    <row r="749" spans="1:17" x14ac:dyDescent="0.3">
      <c r="A749" t="s">
        <v>1620</v>
      </c>
      <c r="B749" t="s">
        <v>1621</v>
      </c>
      <c r="C749" t="s">
        <v>14529</v>
      </c>
      <c r="E749" t="s">
        <v>14531</v>
      </c>
      <c r="G749" t="s">
        <v>9198</v>
      </c>
      <c r="H749" t="s">
        <v>9381</v>
      </c>
      <c r="I749" t="s">
        <v>9380</v>
      </c>
      <c r="J749" t="s">
        <v>9648</v>
      </c>
      <c r="K749" t="s">
        <v>9647</v>
      </c>
      <c r="L749" t="s">
        <v>9646</v>
      </c>
      <c r="M749" t="s">
        <v>9862</v>
      </c>
      <c r="N749" t="s">
        <v>9861</v>
      </c>
      <c r="O749" t="s">
        <v>12561</v>
      </c>
      <c r="P749" t="s">
        <v>12560</v>
      </c>
    </row>
    <row r="750" spans="1:17" x14ac:dyDescent="0.3">
      <c r="A750" t="s">
        <v>1622</v>
      </c>
      <c r="B750" t="s">
        <v>1623</v>
      </c>
      <c r="C750" t="s">
        <v>14529</v>
      </c>
      <c r="E750" t="s">
        <v>14530</v>
      </c>
      <c r="G750" t="s">
        <v>9198</v>
      </c>
      <c r="H750" t="s">
        <v>9381</v>
      </c>
      <c r="I750" t="s">
        <v>9380</v>
      </c>
      <c r="J750" t="s">
        <v>9648</v>
      </c>
      <c r="K750" t="s">
        <v>9647</v>
      </c>
      <c r="L750" t="s">
        <v>9646</v>
      </c>
      <c r="M750" t="s">
        <v>9862</v>
      </c>
      <c r="N750" t="s">
        <v>9861</v>
      </c>
      <c r="O750" t="s">
        <v>12561</v>
      </c>
      <c r="P750" t="s">
        <v>12560</v>
      </c>
    </row>
    <row r="751" spans="1:17" x14ac:dyDescent="0.3">
      <c r="A751" t="s">
        <v>1624</v>
      </c>
      <c r="B751" t="s">
        <v>1625</v>
      </c>
      <c r="C751" t="s">
        <v>14529</v>
      </c>
      <c r="E751" t="s">
        <v>14528</v>
      </c>
      <c r="G751" t="s">
        <v>9198</v>
      </c>
      <c r="H751" t="s">
        <v>9381</v>
      </c>
      <c r="I751" t="s">
        <v>9380</v>
      </c>
      <c r="J751" t="s">
        <v>9648</v>
      </c>
      <c r="K751" t="s">
        <v>9647</v>
      </c>
      <c r="L751" t="s">
        <v>9646</v>
      </c>
      <c r="M751" t="s">
        <v>9862</v>
      </c>
      <c r="N751" t="s">
        <v>9861</v>
      </c>
      <c r="O751" t="s">
        <v>12561</v>
      </c>
      <c r="P751" t="s">
        <v>12560</v>
      </c>
    </row>
    <row r="752" spans="1:17" x14ac:dyDescent="0.3">
      <c r="A752" t="s">
        <v>14527</v>
      </c>
      <c r="B752" t="s">
        <v>1627</v>
      </c>
      <c r="C752" t="s">
        <v>14518</v>
      </c>
      <c r="E752" t="s">
        <v>14526</v>
      </c>
      <c r="G752" t="s">
        <v>9198</v>
      </c>
      <c r="H752" t="s">
        <v>9381</v>
      </c>
      <c r="I752" t="s">
        <v>9380</v>
      </c>
      <c r="J752" t="s">
        <v>9648</v>
      </c>
      <c r="K752" t="s">
        <v>9647</v>
      </c>
      <c r="L752" t="s">
        <v>9646</v>
      </c>
      <c r="M752" t="s">
        <v>9862</v>
      </c>
      <c r="N752" t="s">
        <v>11864</v>
      </c>
      <c r="O752" t="s">
        <v>14516</v>
      </c>
      <c r="P752" t="s">
        <v>14515</v>
      </c>
      <c r="Q752" t="s">
        <v>14514</v>
      </c>
    </row>
    <row r="753" spans="1:17" x14ac:dyDescent="0.3">
      <c r="A753" t="s">
        <v>14525</v>
      </c>
      <c r="B753" t="s">
        <v>1629</v>
      </c>
      <c r="C753" t="s">
        <v>14507</v>
      </c>
      <c r="E753" t="s">
        <v>14524</v>
      </c>
      <c r="G753" t="s">
        <v>9198</v>
      </c>
      <c r="H753" t="s">
        <v>9381</v>
      </c>
      <c r="I753" t="s">
        <v>9380</v>
      </c>
      <c r="J753" t="s">
        <v>9648</v>
      </c>
      <c r="K753" t="s">
        <v>9647</v>
      </c>
      <c r="L753" t="s">
        <v>9646</v>
      </c>
      <c r="M753" t="s">
        <v>9862</v>
      </c>
      <c r="N753" t="s">
        <v>11864</v>
      </c>
      <c r="O753" t="s">
        <v>14505</v>
      </c>
      <c r="P753" t="s">
        <v>14504</v>
      </c>
      <c r="Q753" t="s">
        <v>14503</v>
      </c>
    </row>
    <row r="754" spans="1:17" x14ac:dyDescent="0.3">
      <c r="A754" t="s">
        <v>14523</v>
      </c>
      <c r="B754" t="s">
        <v>1631</v>
      </c>
      <c r="C754" t="s">
        <v>14518</v>
      </c>
      <c r="E754" t="s">
        <v>14522</v>
      </c>
      <c r="G754" t="s">
        <v>9198</v>
      </c>
      <c r="H754" t="s">
        <v>9381</v>
      </c>
      <c r="I754" t="s">
        <v>9380</v>
      </c>
      <c r="J754" t="s">
        <v>9648</v>
      </c>
      <c r="K754" t="s">
        <v>9647</v>
      </c>
      <c r="L754" t="s">
        <v>9646</v>
      </c>
      <c r="M754" t="s">
        <v>9862</v>
      </c>
      <c r="N754" t="s">
        <v>11864</v>
      </c>
      <c r="O754" t="s">
        <v>14516</v>
      </c>
      <c r="P754" t="s">
        <v>14515</v>
      </c>
      <c r="Q754" t="s">
        <v>14514</v>
      </c>
    </row>
    <row r="755" spans="1:17" x14ac:dyDescent="0.3">
      <c r="A755" t="s">
        <v>14521</v>
      </c>
      <c r="B755" t="s">
        <v>1633</v>
      </c>
      <c r="C755" t="s">
        <v>14507</v>
      </c>
      <c r="E755" t="s">
        <v>14520</v>
      </c>
      <c r="G755" t="s">
        <v>9198</v>
      </c>
      <c r="H755" t="s">
        <v>9381</v>
      </c>
      <c r="I755" t="s">
        <v>9380</v>
      </c>
      <c r="J755" t="s">
        <v>9648</v>
      </c>
      <c r="K755" t="s">
        <v>9647</v>
      </c>
      <c r="L755" t="s">
        <v>9646</v>
      </c>
      <c r="M755" t="s">
        <v>9862</v>
      </c>
      <c r="N755" t="s">
        <v>11864</v>
      </c>
      <c r="O755" t="s">
        <v>14505</v>
      </c>
      <c r="P755" t="s">
        <v>14504</v>
      </c>
      <c r="Q755" t="s">
        <v>14503</v>
      </c>
    </row>
    <row r="756" spans="1:17" x14ac:dyDescent="0.3">
      <c r="A756" t="s">
        <v>14519</v>
      </c>
      <c r="B756" t="s">
        <v>1635</v>
      </c>
      <c r="C756" t="s">
        <v>14518</v>
      </c>
      <c r="E756" t="s">
        <v>14517</v>
      </c>
      <c r="G756" t="s">
        <v>9198</v>
      </c>
      <c r="H756" t="s">
        <v>9381</v>
      </c>
      <c r="I756" t="s">
        <v>9380</v>
      </c>
      <c r="J756" t="s">
        <v>9648</v>
      </c>
      <c r="K756" t="s">
        <v>9647</v>
      </c>
      <c r="L756" t="s">
        <v>9646</v>
      </c>
      <c r="M756" t="s">
        <v>9862</v>
      </c>
      <c r="N756" t="s">
        <v>11864</v>
      </c>
      <c r="O756" t="s">
        <v>14516</v>
      </c>
      <c r="P756" t="s">
        <v>14515</v>
      </c>
      <c r="Q756" t="s">
        <v>14514</v>
      </c>
    </row>
    <row r="757" spans="1:17" x14ac:dyDescent="0.3">
      <c r="A757" t="s">
        <v>14513</v>
      </c>
      <c r="B757" t="s">
        <v>1637</v>
      </c>
      <c r="C757" t="s">
        <v>14507</v>
      </c>
      <c r="E757" t="s">
        <v>14512</v>
      </c>
      <c r="G757" t="s">
        <v>9198</v>
      </c>
      <c r="H757" t="s">
        <v>9381</v>
      </c>
      <c r="I757" t="s">
        <v>9380</v>
      </c>
      <c r="J757" t="s">
        <v>9648</v>
      </c>
      <c r="K757" t="s">
        <v>9647</v>
      </c>
      <c r="L757" t="s">
        <v>9646</v>
      </c>
      <c r="M757" t="s">
        <v>9862</v>
      </c>
      <c r="N757" t="s">
        <v>11864</v>
      </c>
      <c r="O757" t="s">
        <v>14505</v>
      </c>
      <c r="P757" t="s">
        <v>14504</v>
      </c>
      <c r="Q757" t="s">
        <v>14503</v>
      </c>
    </row>
    <row r="758" spans="1:17" x14ac:dyDescent="0.3">
      <c r="A758" t="s">
        <v>1638</v>
      </c>
      <c r="B758" t="s">
        <v>1639</v>
      </c>
      <c r="C758" t="s">
        <v>14501</v>
      </c>
      <c r="E758" t="s">
        <v>14511</v>
      </c>
      <c r="G758" t="s">
        <v>9198</v>
      </c>
      <c r="H758" t="s">
        <v>9381</v>
      </c>
      <c r="I758" t="s">
        <v>9380</v>
      </c>
      <c r="J758" t="s">
        <v>9648</v>
      </c>
      <c r="K758" t="s">
        <v>9647</v>
      </c>
      <c r="L758" t="s">
        <v>9646</v>
      </c>
      <c r="M758" t="s">
        <v>9862</v>
      </c>
      <c r="N758" t="s">
        <v>9861</v>
      </c>
      <c r="O758" t="s">
        <v>14499</v>
      </c>
      <c r="P758" t="s">
        <v>14498</v>
      </c>
    </row>
    <row r="759" spans="1:17" x14ac:dyDescent="0.3">
      <c r="A759" t="s">
        <v>14510</v>
      </c>
      <c r="B759" t="s">
        <v>1641</v>
      </c>
      <c r="C759" t="s">
        <v>14507</v>
      </c>
      <c r="E759" t="s">
        <v>14509</v>
      </c>
      <c r="G759" t="s">
        <v>9198</v>
      </c>
      <c r="H759" t="s">
        <v>9381</v>
      </c>
      <c r="I759" t="s">
        <v>9380</v>
      </c>
      <c r="J759" t="s">
        <v>9648</v>
      </c>
      <c r="K759" t="s">
        <v>9647</v>
      </c>
      <c r="L759" t="s">
        <v>9646</v>
      </c>
      <c r="M759" t="s">
        <v>9862</v>
      </c>
      <c r="N759" t="s">
        <v>11864</v>
      </c>
      <c r="O759" t="s">
        <v>14505</v>
      </c>
      <c r="P759" t="s">
        <v>14504</v>
      </c>
      <c r="Q759" t="s">
        <v>14503</v>
      </c>
    </row>
    <row r="760" spans="1:17" x14ac:dyDescent="0.3">
      <c r="A760" t="s">
        <v>14508</v>
      </c>
      <c r="B760" t="s">
        <v>1643</v>
      </c>
      <c r="C760" t="s">
        <v>14507</v>
      </c>
      <c r="E760" t="s">
        <v>14506</v>
      </c>
      <c r="G760" t="s">
        <v>9198</v>
      </c>
      <c r="H760" t="s">
        <v>9381</v>
      </c>
      <c r="I760" t="s">
        <v>9380</v>
      </c>
      <c r="J760" t="s">
        <v>9648</v>
      </c>
      <c r="K760" t="s">
        <v>9647</v>
      </c>
      <c r="L760" t="s">
        <v>9646</v>
      </c>
      <c r="M760" t="s">
        <v>9862</v>
      </c>
      <c r="N760" t="s">
        <v>11864</v>
      </c>
      <c r="O760" t="s">
        <v>14505</v>
      </c>
      <c r="P760" t="s">
        <v>14504</v>
      </c>
      <c r="Q760" t="s">
        <v>14503</v>
      </c>
    </row>
    <row r="761" spans="1:17" x14ac:dyDescent="0.3">
      <c r="A761" t="s">
        <v>1644</v>
      </c>
      <c r="B761" t="s">
        <v>1645</v>
      </c>
      <c r="C761" t="s">
        <v>14501</v>
      </c>
      <c r="E761" t="s">
        <v>14502</v>
      </c>
      <c r="G761" t="s">
        <v>9198</v>
      </c>
      <c r="H761" t="s">
        <v>9381</v>
      </c>
      <c r="I761" t="s">
        <v>9380</v>
      </c>
      <c r="J761" t="s">
        <v>9648</v>
      </c>
      <c r="K761" t="s">
        <v>9647</v>
      </c>
      <c r="L761" t="s">
        <v>9646</v>
      </c>
      <c r="M761" t="s">
        <v>9862</v>
      </c>
      <c r="N761" t="s">
        <v>9861</v>
      </c>
      <c r="O761" t="s">
        <v>14499</v>
      </c>
      <c r="P761" t="s">
        <v>14498</v>
      </c>
    </row>
    <row r="762" spans="1:17" x14ac:dyDescent="0.3">
      <c r="A762" t="s">
        <v>1646</v>
      </c>
      <c r="B762" t="s">
        <v>1647</v>
      </c>
      <c r="C762" t="s">
        <v>14501</v>
      </c>
      <c r="E762" t="s">
        <v>14500</v>
      </c>
      <c r="G762" t="s">
        <v>9198</v>
      </c>
      <c r="H762" t="s">
        <v>9381</v>
      </c>
      <c r="I762" t="s">
        <v>9380</v>
      </c>
      <c r="J762" t="s">
        <v>9648</v>
      </c>
      <c r="K762" t="s">
        <v>9647</v>
      </c>
      <c r="L762" t="s">
        <v>9646</v>
      </c>
      <c r="M762" t="s">
        <v>9862</v>
      </c>
      <c r="N762" t="s">
        <v>9861</v>
      </c>
      <c r="O762" t="s">
        <v>14499</v>
      </c>
      <c r="P762" t="s">
        <v>14498</v>
      </c>
    </row>
    <row r="763" spans="1:17" x14ac:dyDescent="0.3">
      <c r="A763" t="s">
        <v>14497</v>
      </c>
      <c r="B763" t="s">
        <v>1649</v>
      </c>
      <c r="C763" t="s">
        <v>14488</v>
      </c>
      <c r="E763" t="s">
        <v>14496</v>
      </c>
      <c r="G763" t="s">
        <v>9198</v>
      </c>
      <c r="H763" t="s">
        <v>9381</v>
      </c>
      <c r="I763" t="s">
        <v>9380</v>
      </c>
      <c r="J763" t="s">
        <v>9648</v>
      </c>
      <c r="K763" t="s">
        <v>9647</v>
      </c>
      <c r="L763" t="s">
        <v>9646</v>
      </c>
      <c r="M763" t="s">
        <v>9862</v>
      </c>
      <c r="N763" t="s">
        <v>11864</v>
      </c>
      <c r="O763" t="s">
        <v>14486</v>
      </c>
      <c r="P763" t="s">
        <v>14485</v>
      </c>
      <c r="Q763" t="s">
        <v>14484</v>
      </c>
    </row>
    <row r="764" spans="1:17" x14ac:dyDescent="0.3">
      <c r="A764" t="s">
        <v>14495</v>
      </c>
      <c r="B764" t="s">
        <v>1651</v>
      </c>
      <c r="C764" t="s">
        <v>14488</v>
      </c>
      <c r="E764" t="s">
        <v>14494</v>
      </c>
      <c r="G764" t="s">
        <v>9198</v>
      </c>
      <c r="H764" t="s">
        <v>9381</v>
      </c>
      <c r="I764" t="s">
        <v>9380</v>
      </c>
      <c r="J764" t="s">
        <v>9648</v>
      </c>
      <c r="K764" t="s">
        <v>9647</v>
      </c>
      <c r="L764" t="s">
        <v>9646</v>
      </c>
      <c r="M764" t="s">
        <v>9862</v>
      </c>
      <c r="N764" t="s">
        <v>11864</v>
      </c>
      <c r="O764" t="s">
        <v>14486</v>
      </c>
      <c r="P764" t="s">
        <v>14485</v>
      </c>
      <c r="Q764" t="s">
        <v>14484</v>
      </c>
    </row>
    <row r="765" spans="1:17" x14ac:dyDescent="0.3">
      <c r="A765" t="s">
        <v>14493</v>
      </c>
      <c r="B765" t="s">
        <v>1653</v>
      </c>
      <c r="C765" t="s">
        <v>14488</v>
      </c>
      <c r="E765" t="s">
        <v>14492</v>
      </c>
      <c r="G765" t="s">
        <v>9198</v>
      </c>
      <c r="H765" t="s">
        <v>9381</v>
      </c>
      <c r="I765" t="s">
        <v>9380</v>
      </c>
      <c r="J765" t="s">
        <v>9648</v>
      </c>
      <c r="K765" t="s">
        <v>9647</v>
      </c>
      <c r="L765" t="s">
        <v>9646</v>
      </c>
      <c r="M765" t="s">
        <v>9862</v>
      </c>
      <c r="N765" t="s">
        <v>11864</v>
      </c>
      <c r="O765" t="s">
        <v>14486</v>
      </c>
      <c r="P765" t="s">
        <v>14485</v>
      </c>
      <c r="Q765" t="s">
        <v>14484</v>
      </c>
    </row>
    <row r="766" spans="1:17" x14ac:dyDescent="0.3">
      <c r="A766" t="s">
        <v>14491</v>
      </c>
      <c r="B766" t="s">
        <v>1655</v>
      </c>
      <c r="C766" t="s">
        <v>14488</v>
      </c>
      <c r="E766" t="s">
        <v>14490</v>
      </c>
      <c r="G766" t="s">
        <v>9198</v>
      </c>
      <c r="H766" t="s">
        <v>9381</v>
      </c>
      <c r="I766" t="s">
        <v>9380</v>
      </c>
      <c r="J766" t="s">
        <v>9648</v>
      </c>
      <c r="K766" t="s">
        <v>9647</v>
      </c>
      <c r="L766" t="s">
        <v>9646</v>
      </c>
      <c r="M766" t="s">
        <v>9862</v>
      </c>
      <c r="N766" t="s">
        <v>11864</v>
      </c>
      <c r="O766" t="s">
        <v>14486</v>
      </c>
      <c r="P766" t="s">
        <v>14485</v>
      </c>
      <c r="Q766" t="s">
        <v>14484</v>
      </c>
    </row>
    <row r="767" spans="1:17" x14ac:dyDescent="0.3">
      <c r="A767" t="s">
        <v>14489</v>
      </c>
      <c r="B767" t="s">
        <v>1657</v>
      </c>
      <c r="C767" t="s">
        <v>14488</v>
      </c>
      <c r="E767" t="s">
        <v>14487</v>
      </c>
      <c r="G767" t="s">
        <v>9198</v>
      </c>
      <c r="H767" t="s">
        <v>9381</v>
      </c>
      <c r="I767" t="s">
        <v>9380</v>
      </c>
      <c r="J767" t="s">
        <v>9648</v>
      </c>
      <c r="K767" t="s">
        <v>9647</v>
      </c>
      <c r="L767" t="s">
        <v>9646</v>
      </c>
      <c r="M767" t="s">
        <v>9862</v>
      </c>
      <c r="N767" t="s">
        <v>11864</v>
      </c>
      <c r="O767" t="s">
        <v>14486</v>
      </c>
      <c r="P767" t="s">
        <v>14485</v>
      </c>
      <c r="Q767" t="s">
        <v>14484</v>
      </c>
    </row>
    <row r="768" spans="1:17" x14ac:dyDescent="0.3">
      <c r="A768" t="s">
        <v>1658</v>
      </c>
      <c r="B768" t="s">
        <v>1659</v>
      </c>
      <c r="C768" t="s">
        <v>14480</v>
      </c>
      <c r="E768" t="s">
        <v>14483</v>
      </c>
      <c r="G768" t="s">
        <v>9198</v>
      </c>
      <c r="H768" t="s">
        <v>9381</v>
      </c>
      <c r="I768" t="s">
        <v>9380</v>
      </c>
      <c r="J768" t="s">
        <v>9648</v>
      </c>
      <c r="K768" t="s">
        <v>9809</v>
      </c>
      <c r="L768" t="s">
        <v>9808</v>
      </c>
      <c r="M768" t="s">
        <v>9807</v>
      </c>
      <c r="N768" t="s">
        <v>9806</v>
      </c>
      <c r="O768" t="s">
        <v>11214</v>
      </c>
    </row>
    <row r="769" spans="1:16" x14ac:dyDescent="0.3">
      <c r="A769" t="s">
        <v>1660</v>
      </c>
      <c r="B769" t="s">
        <v>1661</v>
      </c>
      <c r="C769" t="s">
        <v>14480</v>
      </c>
      <c r="E769" t="s">
        <v>14482</v>
      </c>
      <c r="G769" t="s">
        <v>9198</v>
      </c>
      <c r="H769" t="s">
        <v>9381</v>
      </c>
      <c r="I769" t="s">
        <v>9380</v>
      </c>
      <c r="J769" t="s">
        <v>9648</v>
      </c>
      <c r="K769" t="s">
        <v>9809</v>
      </c>
      <c r="L769" t="s">
        <v>9808</v>
      </c>
      <c r="M769" t="s">
        <v>9807</v>
      </c>
      <c r="N769" t="s">
        <v>9806</v>
      </c>
      <c r="O769" t="s">
        <v>11214</v>
      </c>
    </row>
    <row r="770" spans="1:16" x14ac:dyDescent="0.3">
      <c r="A770" t="s">
        <v>1662</v>
      </c>
      <c r="B770" t="s">
        <v>1663</v>
      </c>
      <c r="C770" t="s">
        <v>14480</v>
      </c>
      <c r="E770" t="s">
        <v>14481</v>
      </c>
      <c r="G770" t="s">
        <v>9198</v>
      </c>
      <c r="H770" t="s">
        <v>9381</v>
      </c>
      <c r="I770" t="s">
        <v>9380</v>
      </c>
      <c r="J770" t="s">
        <v>9648</v>
      </c>
      <c r="K770" t="s">
        <v>9809</v>
      </c>
      <c r="L770" t="s">
        <v>9808</v>
      </c>
      <c r="M770" t="s">
        <v>9807</v>
      </c>
      <c r="N770" t="s">
        <v>9806</v>
      </c>
      <c r="O770" t="s">
        <v>11214</v>
      </c>
    </row>
    <row r="771" spans="1:16" x14ac:dyDescent="0.3">
      <c r="A771" t="s">
        <v>1664</v>
      </c>
      <c r="B771" t="s">
        <v>1665</v>
      </c>
      <c r="C771" t="s">
        <v>14480</v>
      </c>
      <c r="E771" t="s">
        <v>14479</v>
      </c>
      <c r="G771" t="s">
        <v>9198</v>
      </c>
      <c r="H771" t="s">
        <v>9381</v>
      </c>
      <c r="I771" t="s">
        <v>9380</v>
      </c>
      <c r="J771" t="s">
        <v>9648</v>
      </c>
      <c r="K771" t="s">
        <v>9809</v>
      </c>
      <c r="L771" t="s">
        <v>9808</v>
      </c>
      <c r="M771" t="s">
        <v>9807</v>
      </c>
      <c r="N771" t="s">
        <v>9806</v>
      </c>
      <c r="O771" t="s">
        <v>11214</v>
      </c>
    </row>
    <row r="772" spans="1:16" x14ac:dyDescent="0.3">
      <c r="A772" t="s">
        <v>1666</v>
      </c>
      <c r="B772" t="s">
        <v>1667</v>
      </c>
      <c r="C772" t="s">
        <v>14469</v>
      </c>
      <c r="E772" t="s">
        <v>14478</v>
      </c>
      <c r="G772" t="s">
        <v>9198</v>
      </c>
      <c r="H772" t="s">
        <v>9381</v>
      </c>
      <c r="I772" t="s">
        <v>9380</v>
      </c>
      <c r="J772" t="s">
        <v>9379</v>
      </c>
      <c r="K772" t="s">
        <v>9378</v>
      </c>
      <c r="L772" t="s">
        <v>9396</v>
      </c>
      <c r="M772" t="s">
        <v>9395</v>
      </c>
      <c r="N772" t="s">
        <v>9394</v>
      </c>
      <c r="O772" t="s">
        <v>9393</v>
      </c>
      <c r="P772" t="s">
        <v>11281</v>
      </c>
    </row>
    <row r="773" spans="1:16" x14ac:dyDescent="0.3">
      <c r="A773" t="s">
        <v>1668</v>
      </c>
      <c r="B773" t="s">
        <v>1669</v>
      </c>
      <c r="C773" t="s">
        <v>14469</v>
      </c>
      <c r="E773" t="s">
        <v>14477</v>
      </c>
      <c r="G773" t="s">
        <v>9198</v>
      </c>
      <c r="H773" t="s">
        <v>9381</v>
      </c>
      <c r="I773" t="s">
        <v>9380</v>
      </c>
      <c r="J773" t="s">
        <v>9379</v>
      </c>
      <c r="K773" t="s">
        <v>9378</v>
      </c>
      <c r="L773" t="s">
        <v>9396</v>
      </c>
      <c r="M773" t="s">
        <v>9395</v>
      </c>
      <c r="N773" t="s">
        <v>9394</v>
      </c>
      <c r="O773" t="s">
        <v>9393</v>
      </c>
      <c r="P773" t="s">
        <v>11281</v>
      </c>
    </row>
    <row r="774" spans="1:16" x14ac:dyDescent="0.3">
      <c r="A774" t="s">
        <v>14476</v>
      </c>
      <c r="B774" t="s">
        <v>1671</v>
      </c>
      <c r="C774" t="s">
        <v>14461</v>
      </c>
      <c r="E774" t="s">
        <v>14475</v>
      </c>
      <c r="G774" t="s">
        <v>9198</v>
      </c>
      <c r="H774" t="s">
        <v>9381</v>
      </c>
      <c r="I774" t="s">
        <v>9380</v>
      </c>
      <c r="J774" t="s">
        <v>9379</v>
      </c>
      <c r="K774" t="s">
        <v>9378</v>
      </c>
      <c r="L774" t="s">
        <v>9396</v>
      </c>
      <c r="M774" t="s">
        <v>9395</v>
      </c>
      <c r="N774" t="s">
        <v>9394</v>
      </c>
      <c r="O774" t="s">
        <v>9393</v>
      </c>
      <c r="P774" t="s">
        <v>11281</v>
      </c>
    </row>
    <row r="775" spans="1:16" x14ac:dyDescent="0.3">
      <c r="A775" t="s">
        <v>1672</v>
      </c>
      <c r="B775" t="s">
        <v>1673</v>
      </c>
      <c r="C775" t="s">
        <v>14448</v>
      </c>
      <c r="E775" t="s">
        <v>14474</v>
      </c>
      <c r="G775" t="s">
        <v>9198</v>
      </c>
      <c r="H775" t="s">
        <v>9381</v>
      </c>
      <c r="I775" t="s">
        <v>9380</v>
      </c>
      <c r="J775" t="s">
        <v>9379</v>
      </c>
      <c r="K775" t="s">
        <v>9378</v>
      </c>
      <c r="L775" t="s">
        <v>9396</v>
      </c>
      <c r="M775" t="s">
        <v>9395</v>
      </c>
      <c r="N775" t="s">
        <v>9394</v>
      </c>
      <c r="O775" t="s">
        <v>9393</v>
      </c>
      <c r="P775" t="s">
        <v>11281</v>
      </c>
    </row>
    <row r="776" spans="1:16" x14ac:dyDescent="0.3">
      <c r="A776" t="s">
        <v>1674</v>
      </c>
      <c r="B776" t="s">
        <v>1675</v>
      </c>
      <c r="C776" t="s">
        <v>14469</v>
      </c>
      <c r="E776" t="s">
        <v>14473</v>
      </c>
      <c r="G776" t="s">
        <v>9198</v>
      </c>
      <c r="H776" t="s">
        <v>9381</v>
      </c>
      <c r="I776" t="s">
        <v>9380</v>
      </c>
      <c r="J776" t="s">
        <v>9379</v>
      </c>
      <c r="K776" t="s">
        <v>9378</v>
      </c>
      <c r="L776" t="s">
        <v>9396</v>
      </c>
      <c r="M776" t="s">
        <v>9395</v>
      </c>
      <c r="N776" t="s">
        <v>9394</v>
      </c>
      <c r="O776" t="s">
        <v>9393</v>
      </c>
      <c r="P776" t="s">
        <v>11281</v>
      </c>
    </row>
    <row r="777" spans="1:16" x14ac:dyDescent="0.3">
      <c r="A777" t="s">
        <v>1676</v>
      </c>
      <c r="B777" t="s">
        <v>1677</v>
      </c>
      <c r="C777" t="s">
        <v>14458</v>
      </c>
      <c r="E777" t="s">
        <v>14472</v>
      </c>
      <c r="G777" t="s">
        <v>9198</v>
      </c>
      <c r="H777" t="s">
        <v>9381</v>
      </c>
      <c r="I777" t="s">
        <v>9380</v>
      </c>
      <c r="J777" t="s">
        <v>9379</v>
      </c>
      <c r="K777" t="s">
        <v>9378</v>
      </c>
      <c r="L777" t="s">
        <v>9498</v>
      </c>
      <c r="M777" t="s">
        <v>10303</v>
      </c>
      <c r="N777" t="s">
        <v>14456</v>
      </c>
      <c r="O777" t="s">
        <v>14455</v>
      </c>
      <c r="P777" t="s">
        <v>14454</v>
      </c>
    </row>
    <row r="778" spans="1:16" x14ac:dyDescent="0.3">
      <c r="A778" t="s">
        <v>14471</v>
      </c>
      <c r="B778" t="s">
        <v>1679</v>
      </c>
      <c r="C778" t="s">
        <v>14461</v>
      </c>
      <c r="E778" t="s">
        <v>14470</v>
      </c>
      <c r="G778" t="s">
        <v>9198</v>
      </c>
      <c r="H778" t="s">
        <v>9381</v>
      </c>
      <c r="I778" t="s">
        <v>9380</v>
      </c>
      <c r="J778" t="s">
        <v>9379</v>
      </c>
      <c r="K778" t="s">
        <v>9378</v>
      </c>
      <c r="L778" t="s">
        <v>9396</v>
      </c>
      <c r="M778" t="s">
        <v>9395</v>
      </c>
      <c r="N778" t="s">
        <v>9394</v>
      </c>
      <c r="O778" t="s">
        <v>9393</v>
      </c>
      <c r="P778" t="s">
        <v>11281</v>
      </c>
    </row>
    <row r="779" spans="1:16" x14ac:dyDescent="0.3">
      <c r="A779" t="s">
        <v>1680</v>
      </c>
      <c r="B779" t="s">
        <v>1681</v>
      </c>
      <c r="C779" t="s">
        <v>14469</v>
      </c>
      <c r="E779" t="s">
        <v>14468</v>
      </c>
      <c r="G779" t="s">
        <v>9198</v>
      </c>
      <c r="H779" t="s">
        <v>9381</v>
      </c>
      <c r="I779" t="s">
        <v>9380</v>
      </c>
      <c r="J779" t="s">
        <v>9379</v>
      </c>
      <c r="K779" t="s">
        <v>9378</v>
      </c>
      <c r="L779" t="s">
        <v>9396</v>
      </c>
      <c r="M779" t="s">
        <v>9395</v>
      </c>
      <c r="N779" t="s">
        <v>9394</v>
      </c>
      <c r="O779" t="s">
        <v>9393</v>
      </c>
      <c r="P779" t="s">
        <v>11281</v>
      </c>
    </row>
    <row r="780" spans="1:16" x14ac:dyDescent="0.3">
      <c r="A780" t="s">
        <v>1682</v>
      </c>
      <c r="B780" t="s">
        <v>1683</v>
      </c>
      <c r="C780" t="s">
        <v>14443</v>
      </c>
      <c r="E780" t="s">
        <v>14467</v>
      </c>
      <c r="G780" t="s">
        <v>9198</v>
      </c>
      <c r="H780" t="s">
        <v>9381</v>
      </c>
      <c r="I780" t="s">
        <v>9380</v>
      </c>
      <c r="J780" t="s">
        <v>9379</v>
      </c>
      <c r="K780" t="s">
        <v>9378</v>
      </c>
      <c r="L780" t="s">
        <v>9396</v>
      </c>
      <c r="M780" t="s">
        <v>9395</v>
      </c>
      <c r="N780" t="s">
        <v>9394</v>
      </c>
      <c r="O780" t="s">
        <v>9393</v>
      </c>
      <c r="P780" t="s">
        <v>9407</v>
      </c>
    </row>
    <row r="781" spans="1:16" x14ac:dyDescent="0.3">
      <c r="A781" t="s">
        <v>1684</v>
      </c>
      <c r="B781" t="s">
        <v>1685</v>
      </c>
      <c r="C781" t="s">
        <v>14458</v>
      </c>
      <c r="E781" t="s">
        <v>14466</v>
      </c>
      <c r="G781" t="s">
        <v>9198</v>
      </c>
      <c r="H781" t="s">
        <v>9381</v>
      </c>
      <c r="I781" t="s">
        <v>9380</v>
      </c>
      <c r="J781" t="s">
        <v>9379</v>
      </c>
      <c r="K781" t="s">
        <v>9378</v>
      </c>
      <c r="L781" t="s">
        <v>9498</v>
      </c>
      <c r="M781" t="s">
        <v>10303</v>
      </c>
      <c r="N781" t="s">
        <v>14456</v>
      </c>
      <c r="O781" t="s">
        <v>14455</v>
      </c>
      <c r="P781" t="s">
        <v>14454</v>
      </c>
    </row>
    <row r="782" spans="1:16" x14ac:dyDescent="0.3">
      <c r="A782" t="s">
        <v>1686</v>
      </c>
      <c r="B782" t="s">
        <v>1687</v>
      </c>
      <c r="C782" t="s">
        <v>14443</v>
      </c>
      <c r="E782" t="s">
        <v>14465</v>
      </c>
      <c r="G782" t="s">
        <v>9198</v>
      </c>
      <c r="H782" t="s">
        <v>9381</v>
      </c>
      <c r="I782" t="s">
        <v>9380</v>
      </c>
      <c r="J782" t="s">
        <v>9379</v>
      </c>
      <c r="K782" t="s">
        <v>9378</v>
      </c>
      <c r="L782" t="s">
        <v>9396</v>
      </c>
      <c r="M782" t="s">
        <v>9395</v>
      </c>
      <c r="N782" t="s">
        <v>9394</v>
      </c>
      <c r="O782" t="s">
        <v>9393</v>
      </c>
      <c r="P782" t="s">
        <v>9407</v>
      </c>
    </row>
    <row r="783" spans="1:16" x14ac:dyDescent="0.3">
      <c r="A783" t="s">
        <v>14464</v>
      </c>
      <c r="B783" t="s">
        <v>1689</v>
      </c>
      <c r="C783" t="s">
        <v>14461</v>
      </c>
      <c r="E783" t="s">
        <v>14463</v>
      </c>
      <c r="G783" t="s">
        <v>9198</v>
      </c>
      <c r="H783" t="s">
        <v>9381</v>
      </c>
      <c r="I783" t="s">
        <v>9380</v>
      </c>
      <c r="J783" t="s">
        <v>9379</v>
      </c>
      <c r="K783" t="s">
        <v>9378</v>
      </c>
      <c r="L783" t="s">
        <v>9396</v>
      </c>
      <c r="M783" t="s">
        <v>9395</v>
      </c>
      <c r="N783" t="s">
        <v>9394</v>
      </c>
      <c r="O783" t="s">
        <v>9393</v>
      </c>
      <c r="P783" t="s">
        <v>11281</v>
      </c>
    </row>
    <row r="784" spans="1:16" x14ac:dyDescent="0.3">
      <c r="A784" t="s">
        <v>14462</v>
      </c>
      <c r="B784" t="s">
        <v>1691</v>
      </c>
      <c r="C784" t="s">
        <v>14461</v>
      </c>
      <c r="E784" t="s">
        <v>14460</v>
      </c>
      <c r="G784" t="s">
        <v>9198</v>
      </c>
      <c r="H784" t="s">
        <v>9381</v>
      </c>
      <c r="I784" t="s">
        <v>9380</v>
      </c>
      <c r="J784" t="s">
        <v>9379</v>
      </c>
      <c r="K784" t="s">
        <v>9378</v>
      </c>
      <c r="L784" t="s">
        <v>9396</v>
      </c>
      <c r="M784" t="s">
        <v>9395</v>
      </c>
      <c r="N784" t="s">
        <v>9394</v>
      </c>
      <c r="O784" t="s">
        <v>9393</v>
      </c>
      <c r="P784" t="s">
        <v>11281</v>
      </c>
    </row>
    <row r="785" spans="1:16" x14ac:dyDescent="0.3">
      <c r="A785" t="s">
        <v>1692</v>
      </c>
      <c r="B785" t="s">
        <v>1693</v>
      </c>
      <c r="C785" t="s">
        <v>14458</v>
      </c>
      <c r="E785" t="s">
        <v>14459</v>
      </c>
      <c r="G785" t="s">
        <v>9198</v>
      </c>
      <c r="H785" t="s">
        <v>9381</v>
      </c>
      <c r="I785" t="s">
        <v>9380</v>
      </c>
      <c r="J785" t="s">
        <v>9379</v>
      </c>
      <c r="K785" t="s">
        <v>9378</v>
      </c>
      <c r="L785" t="s">
        <v>9498</v>
      </c>
      <c r="M785" t="s">
        <v>10303</v>
      </c>
      <c r="N785" t="s">
        <v>14456</v>
      </c>
      <c r="O785" t="s">
        <v>14455</v>
      </c>
      <c r="P785" t="s">
        <v>14454</v>
      </c>
    </row>
    <row r="786" spans="1:16" x14ac:dyDescent="0.3">
      <c r="A786" t="s">
        <v>1694</v>
      </c>
      <c r="B786" t="s">
        <v>1695</v>
      </c>
      <c r="C786" t="s">
        <v>14458</v>
      </c>
      <c r="E786" t="s">
        <v>14457</v>
      </c>
      <c r="G786" t="s">
        <v>9198</v>
      </c>
      <c r="H786" t="s">
        <v>9381</v>
      </c>
      <c r="I786" t="s">
        <v>9380</v>
      </c>
      <c r="J786" t="s">
        <v>9379</v>
      </c>
      <c r="K786" t="s">
        <v>9378</v>
      </c>
      <c r="L786" t="s">
        <v>9498</v>
      </c>
      <c r="M786" t="s">
        <v>10303</v>
      </c>
      <c r="N786" t="s">
        <v>14456</v>
      </c>
      <c r="O786" t="s">
        <v>14455</v>
      </c>
      <c r="P786" t="s">
        <v>14454</v>
      </c>
    </row>
    <row r="787" spans="1:16" x14ac:dyDescent="0.3">
      <c r="A787" t="s">
        <v>1696</v>
      </c>
      <c r="B787" t="s">
        <v>1697</v>
      </c>
      <c r="C787" t="s">
        <v>14448</v>
      </c>
      <c r="E787" t="s">
        <v>14453</v>
      </c>
      <c r="G787" t="s">
        <v>9198</v>
      </c>
      <c r="H787" t="s">
        <v>9381</v>
      </c>
      <c r="I787" t="s">
        <v>9380</v>
      </c>
      <c r="J787" t="s">
        <v>9379</v>
      </c>
      <c r="K787" t="s">
        <v>9378</v>
      </c>
      <c r="L787" t="s">
        <v>9396</v>
      </c>
      <c r="M787" t="s">
        <v>9395</v>
      </c>
      <c r="N787" t="s">
        <v>9394</v>
      </c>
      <c r="O787" t="s">
        <v>9393</v>
      </c>
      <c r="P787" t="s">
        <v>11281</v>
      </c>
    </row>
    <row r="788" spans="1:16" x14ac:dyDescent="0.3">
      <c r="A788" t="s">
        <v>1698</v>
      </c>
      <c r="B788" t="s">
        <v>1699</v>
      </c>
      <c r="C788" t="s">
        <v>14441</v>
      </c>
      <c r="E788" t="s">
        <v>14452</v>
      </c>
      <c r="G788" t="s">
        <v>9198</v>
      </c>
      <c r="H788" t="s">
        <v>9381</v>
      </c>
      <c r="I788" t="s">
        <v>9380</v>
      </c>
      <c r="J788" t="s">
        <v>9379</v>
      </c>
      <c r="K788" t="s">
        <v>9378</v>
      </c>
      <c r="L788" t="s">
        <v>9396</v>
      </c>
      <c r="M788" t="s">
        <v>9395</v>
      </c>
      <c r="N788" t="s">
        <v>9394</v>
      </c>
      <c r="O788" t="s">
        <v>9393</v>
      </c>
      <c r="P788" t="s">
        <v>11281</v>
      </c>
    </row>
    <row r="789" spans="1:16" x14ac:dyDescent="0.3">
      <c r="A789" t="s">
        <v>1700</v>
      </c>
      <c r="B789" t="s">
        <v>1701</v>
      </c>
      <c r="C789" t="s">
        <v>14441</v>
      </c>
      <c r="E789" t="s">
        <v>14451</v>
      </c>
      <c r="G789" t="s">
        <v>9198</v>
      </c>
      <c r="H789" t="s">
        <v>9381</v>
      </c>
      <c r="I789" t="s">
        <v>9380</v>
      </c>
      <c r="J789" t="s">
        <v>9379</v>
      </c>
      <c r="K789" t="s">
        <v>9378</v>
      </c>
      <c r="L789" t="s">
        <v>9396</v>
      </c>
      <c r="M789" t="s">
        <v>9395</v>
      </c>
      <c r="N789" t="s">
        <v>9394</v>
      </c>
      <c r="O789" t="s">
        <v>9393</v>
      </c>
      <c r="P789" t="s">
        <v>11281</v>
      </c>
    </row>
    <row r="790" spans="1:16" x14ac:dyDescent="0.3">
      <c r="A790" t="s">
        <v>1706</v>
      </c>
      <c r="B790" t="s">
        <v>1707</v>
      </c>
      <c r="C790" t="s">
        <v>14448</v>
      </c>
      <c r="E790" t="s">
        <v>14450</v>
      </c>
      <c r="G790" t="s">
        <v>9198</v>
      </c>
      <c r="H790" t="s">
        <v>9381</v>
      </c>
      <c r="I790" t="s">
        <v>9380</v>
      </c>
      <c r="J790" t="s">
        <v>9379</v>
      </c>
      <c r="K790" t="s">
        <v>9378</v>
      </c>
      <c r="L790" t="s">
        <v>9396</v>
      </c>
      <c r="M790" t="s">
        <v>9395</v>
      </c>
      <c r="N790" t="s">
        <v>9394</v>
      </c>
      <c r="O790" t="s">
        <v>9393</v>
      </c>
      <c r="P790" t="s">
        <v>11281</v>
      </c>
    </row>
    <row r="791" spans="1:16" x14ac:dyDescent="0.3">
      <c r="A791" t="s">
        <v>1708</v>
      </c>
      <c r="B791" t="s">
        <v>1709</v>
      </c>
      <c r="C791" t="s">
        <v>14443</v>
      </c>
      <c r="E791" t="s">
        <v>14449</v>
      </c>
      <c r="G791" t="s">
        <v>9198</v>
      </c>
      <c r="H791" t="s">
        <v>9381</v>
      </c>
      <c r="I791" t="s">
        <v>9380</v>
      </c>
      <c r="J791" t="s">
        <v>9379</v>
      </c>
      <c r="K791" t="s">
        <v>9378</v>
      </c>
      <c r="L791" t="s">
        <v>9396</v>
      </c>
      <c r="M791" t="s">
        <v>9395</v>
      </c>
      <c r="N791" t="s">
        <v>9394</v>
      </c>
      <c r="O791" t="s">
        <v>9393</v>
      </c>
      <c r="P791" t="s">
        <v>9407</v>
      </c>
    </row>
    <row r="792" spans="1:16" x14ac:dyDescent="0.3">
      <c r="A792" t="s">
        <v>1710</v>
      </c>
      <c r="B792" t="s">
        <v>1711</v>
      </c>
      <c r="C792" t="s">
        <v>14448</v>
      </c>
      <c r="E792" t="s">
        <v>14447</v>
      </c>
      <c r="G792" t="s">
        <v>9198</v>
      </c>
      <c r="H792" t="s">
        <v>9381</v>
      </c>
      <c r="I792" t="s">
        <v>9380</v>
      </c>
      <c r="J792" t="s">
        <v>9379</v>
      </c>
      <c r="K792" t="s">
        <v>9378</v>
      </c>
      <c r="L792" t="s">
        <v>9396</v>
      </c>
      <c r="M792" t="s">
        <v>9395</v>
      </c>
      <c r="N792" t="s">
        <v>9394</v>
      </c>
      <c r="O792" t="s">
        <v>9393</v>
      </c>
      <c r="P792" t="s">
        <v>11281</v>
      </c>
    </row>
    <row r="793" spans="1:16" x14ac:dyDescent="0.3">
      <c r="A793" t="s">
        <v>1712</v>
      </c>
      <c r="B793" t="s">
        <v>1713</v>
      </c>
      <c r="C793" t="s">
        <v>14437</v>
      </c>
      <c r="E793" t="s">
        <v>14446</v>
      </c>
      <c r="G793" t="s">
        <v>9198</v>
      </c>
      <c r="H793" t="s">
        <v>9381</v>
      </c>
      <c r="I793" t="s">
        <v>9380</v>
      </c>
      <c r="J793" t="s">
        <v>9379</v>
      </c>
      <c r="K793" t="s">
        <v>9378</v>
      </c>
      <c r="L793" t="s">
        <v>9396</v>
      </c>
      <c r="M793" t="s">
        <v>9395</v>
      </c>
      <c r="N793" t="s">
        <v>9394</v>
      </c>
      <c r="O793" t="s">
        <v>9393</v>
      </c>
      <c r="P793" t="s">
        <v>11281</v>
      </c>
    </row>
    <row r="794" spans="1:16" x14ac:dyDescent="0.3">
      <c r="A794" t="s">
        <v>1714</v>
      </c>
      <c r="B794" t="s">
        <v>1715</v>
      </c>
      <c r="C794" t="s">
        <v>14429</v>
      </c>
      <c r="E794" t="s">
        <v>14445</v>
      </c>
      <c r="G794" t="s">
        <v>9198</v>
      </c>
      <c r="H794" t="s">
        <v>9381</v>
      </c>
      <c r="I794" t="s">
        <v>9380</v>
      </c>
      <c r="J794" t="s">
        <v>9379</v>
      </c>
      <c r="K794" t="s">
        <v>9378</v>
      </c>
      <c r="L794" t="s">
        <v>9396</v>
      </c>
      <c r="M794" t="s">
        <v>9395</v>
      </c>
      <c r="N794" t="s">
        <v>9394</v>
      </c>
      <c r="O794" t="s">
        <v>9393</v>
      </c>
      <c r="P794" t="s">
        <v>13783</v>
      </c>
    </row>
    <row r="795" spans="1:16" x14ac:dyDescent="0.3">
      <c r="A795" t="s">
        <v>1716</v>
      </c>
      <c r="B795" t="s">
        <v>1717</v>
      </c>
      <c r="C795" t="s">
        <v>14441</v>
      </c>
      <c r="E795" t="s">
        <v>14444</v>
      </c>
      <c r="G795" t="s">
        <v>9198</v>
      </c>
      <c r="H795" t="s">
        <v>9381</v>
      </c>
      <c r="I795" t="s">
        <v>9380</v>
      </c>
      <c r="J795" t="s">
        <v>9379</v>
      </c>
      <c r="K795" t="s">
        <v>9378</v>
      </c>
      <c r="L795" t="s">
        <v>9396</v>
      </c>
      <c r="M795" t="s">
        <v>9395</v>
      </c>
      <c r="N795" t="s">
        <v>9394</v>
      </c>
      <c r="O795" t="s">
        <v>9393</v>
      </c>
      <c r="P795" t="s">
        <v>11281</v>
      </c>
    </row>
    <row r="796" spans="1:16" x14ac:dyDescent="0.3">
      <c r="A796" t="s">
        <v>1718</v>
      </c>
      <c r="B796" t="s">
        <v>1719</v>
      </c>
      <c r="C796" t="s">
        <v>14443</v>
      </c>
      <c r="E796" t="s">
        <v>14442</v>
      </c>
      <c r="G796" t="s">
        <v>9198</v>
      </c>
      <c r="H796" t="s">
        <v>9381</v>
      </c>
      <c r="I796" t="s">
        <v>9380</v>
      </c>
      <c r="J796" t="s">
        <v>9379</v>
      </c>
      <c r="K796" t="s">
        <v>9378</v>
      </c>
      <c r="L796" t="s">
        <v>9396</v>
      </c>
      <c r="M796" t="s">
        <v>9395</v>
      </c>
      <c r="N796" t="s">
        <v>9394</v>
      </c>
      <c r="O796" t="s">
        <v>9393</v>
      </c>
      <c r="P796" t="s">
        <v>9407</v>
      </c>
    </row>
    <row r="797" spans="1:16" x14ac:dyDescent="0.3">
      <c r="A797" t="s">
        <v>1720</v>
      </c>
      <c r="B797" t="s">
        <v>1721</v>
      </c>
      <c r="C797" t="s">
        <v>14441</v>
      </c>
      <c r="E797" t="s">
        <v>14440</v>
      </c>
      <c r="G797" t="s">
        <v>9198</v>
      </c>
      <c r="H797" t="s">
        <v>9381</v>
      </c>
      <c r="I797" t="s">
        <v>9380</v>
      </c>
      <c r="J797" t="s">
        <v>9379</v>
      </c>
      <c r="K797" t="s">
        <v>9378</v>
      </c>
      <c r="L797" t="s">
        <v>9396</v>
      </c>
      <c r="M797" t="s">
        <v>9395</v>
      </c>
      <c r="N797" t="s">
        <v>9394</v>
      </c>
      <c r="O797" t="s">
        <v>9393</v>
      </c>
      <c r="P797" t="s">
        <v>11281</v>
      </c>
    </row>
    <row r="798" spans="1:16" x14ac:dyDescent="0.3">
      <c r="A798" t="s">
        <v>1722</v>
      </c>
      <c r="B798" t="s">
        <v>1723</v>
      </c>
      <c r="C798" t="s">
        <v>14437</v>
      </c>
      <c r="E798" t="s">
        <v>14439</v>
      </c>
      <c r="G798" t="s">
        <v>9198</v>
      </c>
      <c r="H798" t="s">
        <v>9381</v>
      </c>
      <c r="I798" t="s">
        <v>9380</v>
      </c>
      <c r="J798" t="s">
        <v>9379</v>
      </c>
      <c r="K798" t="s">
        <v>9378</v>
      </c>
      <c r="L798" t="s">
        <v>9396</v>
      </c>
      <c r="M798" t="s">
        <v>9395</v>
      </c>
      <c r="N798" t="s">
        <v>9394</v>
      </c>
      <c r="O798" t="s">
        <v>9393</v>
      </c>
      <c r="P798" t="s">
        <v>11281</v>
      </c>
    </row>
    <row r="799" spans="1:16" x14ac:dyDescent="0.3">
      <c r="A799" t="s">
        <v>1724</v>
      </c>
      <c r="B799" t="s">
        <v>1725</v>
      </c>
      <c r="C799" t="s">
        <v>14437</v>
      </c>
      <c r="E799" t="s">
        <v>14438</v>
      </c>
      <c r="G799" t="s">
        <v>9198</v>
      </c>
      <c r="H799" t="s">
        <v>9381</v>
      </c>
      <c r="I799" t="s">
        <v>9380</v>
      </c>
      <c r="J799" t="s">
        <v>9379</v>
      </c>
      <c r="K799" t="s">
        <v>9378</v>
      </c>
      <c r="L799" t="s">
        <v>9396</v>
      </c>
      <c r="M799" t="s">
        <v>9395</v>
      </c>
      <c r="N799" t="s">
        <v>9394</v>
      </c>
      <c r="O799" t="s">
        <v>9393</v>
      </c>
      <c r="P799" t="s">
        <v>11281</v>
      </c>
    </row>
    <row r="800" spans="1:16" x14ac:dyDescent="0.3">
      <c r="A800" t="s">
        <v>1726</v>
      </c>
      <c r="B800" t="s">
        <v>1727</v>
      </c>
      <c r="C800" t="s">
        <v>14437</v>
      </c>
      <c r="E800" t="s">
        <v>14436</v>
      </c>
      <c r="G800" t="s">
        <v>9198</v>
      </c>
      <c r="H800" t="s">
        <v>9381</v>
      </c>
      <c r="I800" t="s">
        <v>9380</v>
      </c>
      <c r="J800" t="s">
        <v>9379</v>
      </c>
      <c r="K800" t="s">
        <v>9378</v>
      </c>
      <c r="L800" t="s">
        <v>9396</v>
      </c>
      <c r="M800" t="s">
        <v>9395</v>
      </c>
      <c r="N800" t="s">
        <v>9394</v>
      </c>
      <c r="O800" t="s">
        <v>9393</v>
      </c>
      <c r="P800" t="s">
        <v>11281</v>
      </c>
    </row>
    <row r="801" spans="1:16" x14ac:dyDescent="0.3">
      <c r="A801" t="s">
        <v>1728</v>
      </c>
      <c r="B801" t="s">
        <v>1729</v>
      </c>
      <c r="C801" t="s">
        <v>14427</v>
      </c>
      <c r="E801" t="s">
        <v>14435</v>
      </c>
      <c r="G801" t="s">
        <v>9198</v>
      </c>
      <c r="H801" t="s">
        <v>9381</v>
      </c>
      <c r="I801" t="s">
        <v>9380</v>
      </c>
      <c r="J801" t="s">
        <v>9379</v>
      </c>
      <c r="K801" t="s">
        <v>9378</v>
      </c>
      <c r="L801" t="s">
        <v>9396</v>
      </c>
      <c r="M801" t="s">
        <v>9395</v>
      </c>
      <c r="N801" t="s">
        <v>9394</v>
      </c>
      <c r="O801" t="s">
        <v>9393</v>
      </c>
      <c r="P801" t="s">
        <v>14415</v>
      </c>
    </row>
    <row r="802" spans="1:16" x14ac:dyDescent="0.3">
      <c r="A802" t="s">
        <v>1730</v>
      </c>
      <c r="B802" t="s">
        <v>1731</v>
      </c>
      <c r="C802" t="s">
        <v>14427</v>
      </c>
      <c r="E802" t="s">
        <v>14434</v>
      </c>
      <c r="G802" t="s">
        <v>9198</v>
      </c>
      <c r="H802" t="s">
        <v>9381</v>
      </c>
      <c r="I802" t="s">
        <v>9380</v>
      </c>
      <c r="J802" t="s">
        <v>9379</v>
      </c>
      <c r="K802" t="s">
        <v>9378</v>
      </c>
      <c r="L802" t="s">
        <v>9396</v>
      </c>
      <c r="M802" t="s">
        <v>9395</v>
      </c>
      <c r="N802" t="s">
        <v>9394</v>
      </c>
      <c r="O802" t="s">
        <v>9393</v>
      </c>
      <c r="P802" t="s">
        <v>14415</v>
      </c>
    </row>
    <row r="803" spans="1:16" x14ac:dyDescent="0.3">
      <c r="A803" t="s">
        <v>1732</v>
      </c>
      <c r="B803" t="s">
        <v>1733</v>
      </c>
      <c r="C803" t="s">
        <v>14427</v>
      </c>
      <c r="E803" t="s">
        <v>14433</v>
      </c>
      <c r="G803" t="s">
        <v>9198</v>
      </c>
      <c r="H803" t="s">
        <v>9381</v>
      </c>
      <c r="I803" t="s">
        <v>9380</v>
      </c>
      <c r="J803" t="s">
        <v>9379</v>
      </c>
      <c r="K803" t="s">
        <v>9378</v>
      </c>
      <c r="L803" t="s">
        <v>9396</v>
      </c>
      <c r="M803" t="s">
        <v>9395</v>
      </c>
      <c r="N803" t="s">
        <v>9394</v>
      </c>
      <c r="O803" t="s">
        <v>9393</v>
      </c>
      <c r="P803" t="s">
        <v>14415</v>
      </c>
    </row>
    <row r="804" spans="1:16" x14ac:dyDescent="0.3">
      <c r="A804" t="s">
        <v>1734</v>
      </c>
      <c r="B804" t="s">
        <v>1735</v>
      </c>
      <c r="C804" t="s">
        <v>14429</v>
      </c>
      <c r="E804" t="s">
        <v>14432</v>
      </c>
      <c r="G804" t="s">
        <v>9198</v>
      </c>
      <c r="H804" t="s">
        <v>9381</v>
      </c>
      <c r="I804" t="s">
        <v>9380</v>
      </c>
      <c r="J804" t="s">
        <v>9379</v>
      </c>
      <c r="K804" t="s">
        <v>9378</v>
      </c>
      <c r="L804" t="s">
        <v>9396</v>
      </c>
      <c r="M804" t="s">
        <v>9395</v>
      </c>
      <c r="N804" t="s">
        <v>9394</v>
      </c>
      <c r="O804" t="s">
        <v>9393</v>
      </c>
      <c r="P804" t="s">
        <v>13783</v>
      </c>
    </row>
    <row r="805" spans="1:16" x14ac:dyDescent="0.3">
      <c r="A805" t="s">
        <v>1736</v>
      </c>
      <c r="B805" t="s">
        <v>1737</v>
      </c>
      <c r="C805" t="s">
        <v>14429</v>
      </c>
      <c r="E805" t="s">
        <v>14431</v>
      </c>
      <c r="G805" t="s">
        <v>9198</v>
      </c>
      <c r="H805" t="s">
        <v>9381</v>
      </c>
      <c r="I805" t="s">
        <v>9380</v>
      </c>
      <c r="J805" t="s">
        <v>9379</v>
      </c>
      <c r="K805" t="s">
        <v>9378</v>
      </c>
      <c r="L805" t="s">
        <v>9396</v>
      </c>
      <c r="M805" t="s">
        <v>9395</v>
      </c>
      <c r="N805" t="s">
        <v>9394</v>
      </c>
      <c r="O805" t="s">
        <v>9393</v>
      </c>
      <c r="P805" t="s">
        <v>13783</v>
      </c>
    </row>
    <row r="806" spans="1:16" x14ac:dyDescent="0.3">
      <c r="A806" t="s">
        <v>1738</v>
      </c>
      <c r="B806" t="s">
        <v>1739</v>
      </c>
      <c r="C806" t="s">
        <v>14423</v>
      </c>
      <c r="E806" t="s">
        <v>14430</v>
      </c>
      <c r="G806" t="s">
        <v>9198</v>
      </c>
      <c r="H806" t="s">
        <v>9381</v>
      </c>
      <c r="I806" t="s">
        <v>9380</v>
      </c>
      <c r="J806" t="s">
        <v>9379</v>
      </c>
      <c r="K806" t="s">
        <v>9378</v>
      </c>
      <c r="L806" t="s">
        <v>9396</v>
      </c>
      <c r="M806" t="s">
        <v>9395</v>
      </c>
      <c r="N806" t="s">
        <v>9394</v>
      </c>
      <c r="O806" t="s">
        <v>9393</v>
      </c>
      <c r="P806" t="s">
        <v>14421</v>
      </c>
    </row>
    <row r="807" spans="1:16" x14ac:dyDescent="0.3">
      <c r="A807" t="s">
        <v>1740</v>
      </c>
      <c r="B807" t="s">
        <v>1741</v>
      </c>
      <c r="C807" t="s">
        <v>14429</v>
      </c>
      <c r="E807" t="s">
        <v>14428</v>
      </c>
      <c r="G807" t="s">
        <v>9198</v>
      </c>
      <c r="H807" t="s">
        <v>9381</v>
      </c>
      <c r="I807" t="s">
        <v>9380</v>
      </c>
      <c r="J807" t="s">
        <v>9379</v>
      </c>
      <c r="K807" t="s">
        <v>9378</v>
      </c>
      <c r="L807" t="s">
        <v>9396</v>
      </c>
      <c r="M807" t="s">
        <v>9395</v>
      </c>
      <c r="N807" t="s">
        <v>9394</v>
      </c>
      <c r="O807" t="s">
        <v>9393</v>
      </c>
      <c r="P807" t="s">
        <v>13783</v>
      </c>
    </row>
    <row r="808" spans="1:16" x14ac:dyDescent="0.3">
      <c r="A808" t="s">
        <v>1742</v>
      </c>
      <c r="B808" t="s">
        <v>1743</v>
      </c>
      <c r="C808" t="s">
        <v>14427</v>
      </c>
      <c r="E808" t="s">
        <v>14426</v>
      </c>
      <c r="G808" t="s">
        <v>9198</v>
      </c>
      <c r="H808" t="s">
        <v>9381</v>
      </c>
      <c r="I808" t="s">
        <v>9380</v>
      </c>
      <c r="J808" t="s">
        <v>9379</v>
      </c>
      <c r="K808" t="s">
        <v>9378</v>
      </c>
      <c r="L808" t="s">
        <v>9396</v>
      </c>
      <c r="M808" t="s">
        <v>9395</v>
      </c>
      <c r="N808" t="s">
        <v>9394</v>
      </c>
      <c r="O808" t="s">
        <v>9393</v>
      </c>
      <c r="P808" t="s">
        <v>14415</v>
      </c>
    </row>
    <row r="809" spans="1:16" x14ac:dyDescent="0.3">
      <c r="A809" t="s">
        <v>1744</v>
      </c>
      <c r="B809" t="s">
        <v>1745</v>
      </c>
      <c r="C809" t="s">
        <v>14423</v>
      </c>
      <c r="E809" t="s">
        <v>14425</v>
      </c>
      <c r="G809" t="s">
        <v>9198</v>
      </c>
      <c r="H809" t="s">
        <v>9381</v>
      </c>
      <c r="I809" t="s">
        <v>9380</v>
      </c>
      <c r="J809" t="s">
        <v>9379</v>
      </c>
      <c r="K809" t="s">
        <v>9378</v>
      </c>
      <c r="L809" t="s">
        <v>9396</v>
      </c>
      <c r="M809" t="s">
        <v>9395</v>
      </c>
      <c r="N809" t="s">
        <v>9394</v>
      </c>
      <c r="O809" t="s">
        <v>9393</v>
      </c>
      <c r="P809" t="s">
        <v>14421</v>
      </c>
    </row>
    <row r="810" spans="1:16" x14ac:dyDescent="0.3">
      <c r="A810" t="s">
        <v>1746</v>
      </c>
      <c r="B810" t="s">
        <v>1747</v>
      </c>
      <c r="C810" t="s">
        <v>14423</v>
      </c>
      <c r="E810" t="s">
        <v>14424</v>
      </c>
      <c r="G810" t="s">
        <v>9198</v>
      </c>
      <c r="H810" t="s">
        <v>9381</v>
      </c>
      <c r="I810" t="s">
        <v>9380</v>
      </c>
      <c r="J810" t="s">
        <v>9379</v>
      </c>
      <c r="K810" t="s">
        <v>9378</v>
      </c>
      <c r="L810" t="s">
        <v>9396</v>
      </c>
      <c r="M810" t="s">
        <v>9395</v>
      </c>
      <c r="N810" t="s">
        <v>9394</v>
      </c>
      <c r="O810" t="s">
        <v>9393</v>
      </c>
      <c r="P810" t="s">
        <v>14421</v>
      </c>
    </row>
    <row r="811" spans="1:16" x14ac:dyDescent="0.3">
      <c r="A811" t="s">
        <v>1748</v>
      </c>
      <c r="B811" t="s">
        <v>1749</v>
      </c>
      <c r="C811" t="s">
        <v>14423</v>
      </c>
      <c r="E811" t="s">
        <v>14422</v>
      </c>
      <c r="G811" t="s">
        <v>9198</v>
      </c>
      <c r="H811" t="s">
        <v>9381</v>
      </c>
      <c r="I811" t="s">
        <v>9380</v>
      </c>
      <c r="J811" t="s">
        <v>9379</v>
      </c>
      <c r="K811" t="s">
        <v>9378</v>
      </c>
      <c r="L811" t="s">
        <v>9396</v>
      </c>
      <c r="M811" t="s">
        <v>9395</v>
      </c>
      <c r="N811" t="s">
        <v>9394</v>
      </c>
      <c r="O811" t="s">
        <v>9393</v>
      </c>
      <c r="P811" t="s">
        <v>14421</v>
      </c>
    </row>
    <row r="812" spans="1:16" x14ac:dyDescent="0.3">
      <c r="A812" t="s">
        <v>1750</v>
      </c>
      <c r="B812" t="s">
        <v>1751</v>
      </c>
      <c r="C812" t="s">
        <v>14417</v>
      </c>
      <c r="E812" t="s">
        <v>14420</v>
      </c>
      <c r="G812" t="s">
        <v>9198</v>
      </c>
      <c r="H812" t="s">
        <v>9381</v>
      </c>
      <c r="I812" t="s">
        <v>9380</v>
      </c>
      <c r="J812" t="s">
        <v>9379</v>
      </c>
      <c r="K812" t="s">
        <v>9378</v>
      </c>
      <c r="L812" t="s">
        <v>9396</v>
      </c>
      <c r="M812" t="s">
        <v>9395</v>
      </c>
      <c r="N812" t="s">
        <v>9394</v>
      </c>
      <c r="O812" t="s">
        <v>9393</v>
      </c>
      <c r="P812" t="s">
        <v>14415</v>
      </c>
    </row>
    <row r="813" spans="1:16" x14ac:dyDescent="0.3">
      <c r="A813" t="s">
        <v>1752</v>
      </c>
      <c r="B813" t="s">
        <v>1753</v>
      </c>
      <c r="C813" t="s">
        <v>14417</v>
      </c>
      <c r="E813" t="s">
        <v>14419</v>
      </c>
      <c r="G813" t="s">
        <v>9198</v>
      </c>
      <c r="H813" t="s">
        <v>9381</v>
      </c>
      <c r="I813" t="s">
        <v>9380</v>
      </c>
      <c r="J813" t="s">
        <v>9379</v>
      </c>
      <c r="K813" t="s">
        <v>9378</v>
      </c>
      <c r="L813" t="s">
        <v>9396</v>
      </c>
      <c r="M813" t="s">
        <v>9395</v>
      </c>
      <c r="N813" t="s">
        <v>9394</v>
      </c>
      <c r="O813" t="s">
        <v>9393</v>
      </c>
      <c r="P813" t="s">
        <v>14415</v>
      </c>
    </row>
    <row r="814" spans="1:16" x14ac:dyDescent="0.3">
      <c r="A814" t="s">
        <v>1754</v>
      </c>
      <c r="B814" t="s">
        <v>1755</v>
      </c>
      <c r="C814" t="s">
        <v>14417</v>
      </c>
      <c r="E814" t="s">
        <v>14418</v>
      </c>
      <c r="G814" t="s">
        <v>9198</v>
      </c>
      <c r="H814" t="s">
        <v>9381</v>
      </c>
      <c r="I814" t="s">
        <v>9380</v>
      </c>
      <c r="J814" t="s">
        <v>9379</v>
      </c>
      <c r="K814" t="s">
        <v>9378</v>
      </c>
      <c r="L814" t="s">
        <v>9396</v>
      </c>
      <c r="M814" t="s">
        <v>9395</v>
      </c>
      <c r="N814" t="s">
        <v>9394</v>
      </c>
      <c r="O814" t="s">
        <v>9393</v>
      </c>
      <c r="P814" t="s">
        <v>14415</v>
      </c>
    </row>
    <row r="815" spans="1:16" x14ac:dyDescent="0.3">
      <c r="A815" t="s">
        <v>1756</v>
      </c>
      <c r="B815" t="s">
        <v>1757</v>
      </c>
      <c r="C815" t="s">
        <v>14417</v>
      </c>
      <c r="E815" t="s">
        <v>14416</v>
      </c>
      <c r="G815" t="s">
        <v>9198</v>
      </c>
      <c r="H815" t="s">
        <v>9381</v>
      </c>
      <c r="I815" t="s">
        <v>9380</v>
      </c>
      <c r="J815" t="s">
        <v>9379</v>
      </c>
      <c r="K815" t="s">
        <v>9378</v>
      </c>
      <c r="L815" t="s">
        <v>9396</v>
      </c>
      <c r="M815" t="s">
        <v>9395</v>
      </c>
      <c r="N815" t="s">
        <v>9394</v>
      </c>
      <c r="O815" t="s">
        <v>9393</v>
      </c>
      <c r="P815" t="s">
        <v>14415</v>
      </c>
    </row>
    <row r="816" spans="1:16" x14ac:dyDescent="0.3">
      <c r="A816" t="s">
        <v>1758</v>
      </c>
      <c r="B816" t="s">
        <v>1759</v>
      </c>
      <c r="C816" t="s">
        <v>14411</v>
      </c>
      <c r="E816" t="s">
        <v>14414</v>
      </c>
      <c r="G816" t="s">
        <v>9198</v>
      </c>
      <c r="H816" t="s">
        <v>9431</v>
      </c>
      <c r="I816" t="s">
        <v>11251</v>
      </c>
      <c r="J816" t="s">
        <v>12218</v>
      </c>
      <c r="K816" t="s">
        <v>14409</v>
      </c>
      <c r="L816" t="s">
        <v>14408</v>
      </c>
      <c r="M816" t="s">
        <v>14407</v>
      </c>
    </row>
    <row r="817" spans="1:22" x14ac:dyDescent="0.3">
      <c r="A817" t="s">
        <v>1760</v>
      </c>
      <c r="B817" t="s">
        <v>1761</v>
      </c>
      <c r="C817" t="s">
        <v>14405</v>
      </c>
      <c r="E817" t="s">
        <v>14413</v>
      </c>
      <c r="G817" t="s">
        <v>9198</v>
      </c>
      <c r="H817" t="s">
        <v>9381</v>
      </c>
      <c r="I817" t="s">
        <v>9380</v>
      </c>
      <c r="J817" t="s">
        <v>9648</v>
      </c>
      <c r="K817" t="s">
        <v>9647</v>
      </c>
      <c r="L817" t="s">
        <v>9646</v>
      </c>
      <c r="M817" t="s">
        <v>9862</v>
      </c>
      <c r="N817" t="s">
        <v>9861</v>
      </c>
      <c r="O817" t="s">
        <v>14403</v>
      </c>
      <c r="P817" t="s">
        <v>14402</v>
      </c>
    </row>
    <row r="818" spans="1:22" x14ac:dyDescent="0.3">
      <c r="A818" t="s">
        <v>1762</v>
      </c>
      <c r="B818" t="s">
        <v>1763</v>
      </c>
      <c r="C818" t="s">
        <v>14405</v>
      </c>
      <c r="E818" t="s">
        <v>14412</v>
      </c>
      <c r="G818" t="s">
        <v>9198</v>
      </c>
      <c r="H818" t="s">
        <v>9381</v>
      </c>
      <c r="I818" t="s">
        <v>9380</v>
      </c>
      <c r="J818" t="s">
        <v>9648</v>
      </c>
      <c r="K818" t="s">
        <v>9647</v>
      </c>
      <c r="L818" t="s">
        <v>9646</v>
      </c>
      <c r="M818" t="s">
        <v>9862</v>
      </c>
      <c r="N818" t="s">
        <v>9861</v>
      </c>
      <c r="O818" t="s">
        <v>14403</v>
      </c>
      <c r="P818" t="s">
        <v>14402</v>
      </c>
    </row>
    <row r="819" spans="1:22" x14ac:dyDescent="0.3">
      <c r="A819" t="s">
        <v>1764</v>
      </c>
      <c r="B819" t="s">
        <v>1765</v>
      </c>
      <c r="C819" t="s">
        <v>14411</v>
      </c>
      <c r="E819" t="s">
        <v>14410</v>
      </c>
      <c r="G819" t="s">
        <v>9198</v>
      </c>
      <c r="H819" t="s">
        <v>9431</v>
      </c>
      <c r="I819" t="s">
        <v>11251</v>
      </c>
      <c r="J819" t="s">
        <v>12218</v>
      </c>
      <c r="K819" t="s">
        <v>14409</v>
      </c>
      <c r="L819" t="s">
        <v>14408</v>
      </c>
      <c r="M819" t="s">
        <v>14407</v>
      </c>
    </row>
    <row r="820" spans="1:22" x14ac:dyDescent="0.3">
      <c r="A820" t="s">
        <v>1766</v>
      </c>
      <c r="B820" t="s">
        <v>1767</v>
      </c>
      <c r="C820" t="s">
        <v>14405</v>
      </c>
      <c r="E820" t="s">
        <v>14406</v>
      </c>
      <c r="G820" t="s">
        <v>9198</v>
      </c>
      <c r="H820" t="s">
        <v>9381</v>
      </c>
      <c r="I820" t="s">
        <v>9380</v>
      </c>
      <c r="J820" t="s">
        <v>9648</v>
      </c>
      <c r="K820" t="s">
        <v>9647</v>
      </c>
      <c r="L820" t="s">
        <v>9646</v>
      </c>
      <c r="M820" t="s">
        <v>9862</v>
      </c>
      <c r="N820" t="s">
        <v>9861</v>
      </c>
      <c r="O820" t="s">
        <v>14403</v>
      </c>
      <c r="P820" t="s">
        <v>14402</v>
      </c>
    </row>
    <row r="821" spans="1:22" x14ac:dyDescent="0.3">
      <c r="A821" t="s">
        <v>1768</v>
      </c>
      <c r="B821" t="s">
        <v>1769</v>
      </c>
      <c r="C821" t="s">
        <v>14405</v>
      </c>
      <c r="E821" t="s">
        <v>14404</v>
      </c>
      <c r="G821" t="s">
        <v>9198</v>
      </c>
      <c r="H821" t="s">
        <v>9381</v>
      </c>
      <c r="I821" t="s">
        <v>9380</v>
      </c>
      <c r="J821" t="s">
        <v>9648</v>
      </c>
      <c r="K821" t="s">
        <v>9647</v>
      </c>
      <c r="L821" t="s">
        <v>9646</v>
      </c>
      <c r="M821" t="s">
        <v>9862</v>
      </c>
      <c r="N821" t="s">
        <v>9861</v>
      </c>
      <c r="O821" t="s">
        <v>14403</v>
      </c>
      <c r="P821" t="s">
        <v>14402</v>
      </c>
    </row>
    <row r="822" spans="1:22" x14ac:dyDescent="0.3">
      <c r="A822" t="s">
        <v>1770</v>
      </c>
      <c r="B822" t="s">
        <v>1771</v>
      </c>
      <c r="C822" t="s">
        <v>14385</v>
      </c>
      <c r="E822" t="s">
        <v>14401</v>
      </c>
      <c r="G822" t="s">
        <v>9198</v>
      </c>
      <c r="H822" t="s">
        <v>13993</v>
      </c>
      <c r="I822" t="s">
        <v>14383</v>
      </c>
    </row>
    <row r="823" spans="1:22" x14ac:dyDescent="0.3">
      <c r="A823" t="s">
        <v>1772</v>
      </c>
      <c r="B823" t="s">
        <v>1773</v>
      </c>
      <c r="C823" t="s">
        <v>14385</v>
      </c>
      <c r="E823" t="s">
        <v>14400</v>
      </c>
      <c r="G823" t="s">
        <v>9198</v>
      </c>
      <c r="H823" t="s">
        <v>13993</v>
      </c>
      <c r="I823" t="s">
        <v>14383</v>
      </c>
    </row>
    <row r="824" spans="1:22" x14ac:dyDescent="0.3">
      <c r="A824" t="s">
        <v>1774</v>
      </c>
      <c r="B824" t="s">
        <v>1775</v>
      </c>
      <c r="C824" t="s">
        <v>14385</v>
      </c>
      <c r="E824" t="s">
        <v>14399</v>
      </c>
      <c r="G824" t="s">
        <v>9198</v>
      </c>
      <c r="H824" t="s">
        <v>13993</v>
      </c>
      <c r="I824" t="s">
        <v>14383</v>
      </c>
    </row>
    <row r="825" spans="1:22" x14ac:dyDescent="0.3">
      <c r="A825" t="s">
        <v>1776</v>
      </c>
      <c r="B825" t="s">
        <v>1777</v>
      </c>
      <c r="C825" t="s">
        <v>14391</v>
      </c>
      <c r="E825" t="s">
        <v>14398</v>
      </c>
      <c r="G825" t="s">
        <v>9198</v>
      </c>
      <c r="H825" t="s">
        <v>9431</v>
      </c>
      <c r="I825" t="s">
        <v>9430</v>
      </c>
      <c r="J825" t="s">
        <v>9429</v>
      </c>
      <c r="K825" t="s">
        <v>9428</v>
      </c>
      <c r="L825" t="s">
        <v>9427</v>
      </c>
      <c r="M825" t="s">
        <v>9426</v>
      </c>
      <c r="N825" t="s">
        <v>9425</v>
      </c>
      <c r="O825" t="s">
        <v>9424</v>
      </c>
      <c r="P825" t="s">
        <v>9423</v>
      </c>
      <c r="Q825" t="s">
        <v>9422</v>
      </c>
      <c r="R825" t="s">
        <v>9827</v>
      </c>
      <c r="S825" t="s">
        <v>14389</v>
      </c>
      <c r="T825" t="s">
        <v>14388</v>
      </c>
      <c r="U825" t="s">
        <v>14387</v>
      </c>
      <c r="V825" t="s">
        <v>14386</v>
      </c>
    </row>
    <row r="826" spans="1:22" x14ac:dyDescent="0.3">
      <c r="A826" t="s">
        <v>1778</v>
      </c>
      <c r="B826" t="s">
        <v>1779</v>
      </c>
      <c r="C826" t="s">
        <v>14391</v>
      </c>
      <c r="E826" t="s">
        <v>14397</v>
      </c>
      <c r="G826" t="s">
        <v>9198</v>
      </c>
      <c r="H826" t="s">
        <v>9431</v>
      </c>
      <c r="I826" t="s">
        <v>9430</v>
      </c>
      <c r="J826" t="s">
        <v>9429</v>
      </c>
      <c r="K826" t="s">
        <v>9428</v>
      </c>
      <c r="L826" t="s">
        <v>9427</v>
      </c>
      <c r="M826" t="s">
        <v>9426</v>
      </c>
      <c r="N826" t="s">
        <v>9425</v>
      </c>
      <c r="O826" t="s">
        <v>9424</v>
      </c>
      <c r="P826" t="s">
        <v>9423</v>
      </c>
      <c r="Q826" t="s">
        <v>9422</v>
      </c>
      <c r="R826" t="s">
        <v>9827</v>
      </c>
      <c r="S826" t="s">
        <v>14389</v>
      </c>
      <c r="T826" t="s">
        <v>14388</v>
      </c>
      <c r="U826" t="s">
        <v>14387</v>
      </c>
      <c r="V826" t="s">
        <v>14386</v>
      </c>
    </row>
    <row r="827" spans="1:22" x14ac:dyDescent="0.3">
      <c r="A827" t="s">
        <v>1780</v>
      </c>
      <c r="B827" t="s">
        <v>1781</v>
      </c>
      <c r="C827" t="s">
        <v>14391</v>
      </c>
      <c r="E827" t="s">
        <v>14396</v>
      </c>
      <c r="G827" t="s">
        <v>9198</v>
      </c>
      <c r="H827" t="s">
        <v>9431</v>
      </c>
      <c r="I827" t="s">
        <v>9430</v>
      </c>
      <c r="J827" t="s">
        <v>9429</v>
      </c>
      <c r="K827" t="s">
        <v>9428</v>
      </c>
      <c r="L827" t="s">
        <v>9427</v>
      </c>
      <c r="M827" t="s">
        <v>9426</v>
      </c>
      <c r="N827" t="s">
        <v>9425</v>
      </c>
      <c r="O827" t="s">
        <v>9424</v>
      </c>
      <c r="P827" t="s">
        <v>9423</v>
      </c>
      <c r="Q827" t="s">
        <v>9422</v>
      </c>
      <c r="R827" t="s">
        <v>9827</v>
      </c>
      <c r="S827" t="s">
        <v>14389</v>
      </c>
      <c r="T827" t="s">
        <v>14388</v>
      </c>
      <c r="U827" t="s">
        <v>14387</v>
      </c>
      <c r="V827" t="s">
        <v>14386</v>
      </c>
    </row>
    <row r="828" spans="1:22" x14ac:dyDescent="0.3">
      <c r="A828" t="s">
        <v>1782</v>
      </c>
      <c r="B828" t="s">
        <v>1783</v>
      </c>
      <c r="C828" t="s">
        <v>14391</v>
      </c>
      <c r="E828" t="s">
        <v>14395</v>
      </c>
      <c r="G828" t="s">
        <v>9198</v>
      </c>
      <c r="H828" t="s">
        <v>9431</v>
      </c>
      <c r="I828" t="s">
        <v>9430</v>
      </c>
      <c r="J828" t="s">
        <v>9429</v>
      </c>
      <c r="K828" t="s">
        <v>9428</v>
      </c>
      <c r="L828" t="s">
        <v>9427</v>
      </c>
      <c r="M828" t="s">
        <v>9426</v>
      </c>
      <c r="N828" t="s">
        <v>9425</v>
      </c>
      <c r="O828" t="s">
        <v>9424</v>
      </c>
      <c r="P828" t="s">
        <v>9423</v>
      </c>
      <c r="Q828" t="s">
        <v>9422</v>
      </c>
      <c r="R828" t="s">
        <v>9827</v>
      </c>
      <c r="S828" t="s">
        <v>14389</v>
      </c>
      <c r="T828" t="s">
        <v>14388</v>
      </c>
      <c r="U828" t="s">
        <v>14387</v>
      </c>
      <c r="V828" t="s">
        <v>14386</v>
      </c>
    </row>
    <row r="829" spans="1:22" x14ac:dyDescent="0.3">
      <c r="A829" t="s">
        <v>1784</v>
      </c>
      <c r="B829" t="s">
        <v>1785</v>
      </c>
      <c r="C829" t="s">
        <v>14385</v>
      </c>
      <c r="E829" t="s">
        <v>14394</v>
      </c>
      <c r="G829" t="s">
        <v>9198</v>
      </c>
      <c r="H829" t="s">
        <v>13993</v>
      </c>
      <c r="I829" t="s">
        <v>14383</v>
      </c>
    </row>
    <row r="830" spans="1:22" x14ac:dyDescent="0.3">
      <c r="A830" t="s">
        <v>1786</v>
      </c>
      <c r="B830" t="s">
        <v>1787</v>
      </c>
      <c r="C830" t="s">
        <v>14385</v>
      </c>
      <c r="E830" t="s">
        <v>14393</v>
      </c>
      <c r="G830" t="s">
        <v>9198</v>
      </c>
      <c r="H830" t="s">
        <v>13993</v>
      </c>
      <c r="I830" t="s">
        <v>14383</v>
      </c>
    </row>
    <row r="831" spans="1:22" x14ac:dyDescent="0.3">
      <c r="A831" t="s">
        <v>1788</v>
      </c>
      <c r="B831" t="s">
        <v>1789</v>
      </c>
      <c r="C831" t="s">
        <v>14391</v>
      </c>
      <c r="E831" t="s">
        <v>14392</v>
      </c>
      <c r="G831" t="s">
        <v>9198</v>
      </c>
      <c r="H831" t="s">
        <v>9431</v>
      </c>
      <c r="I831" t="s">
        <v>9430</v>
      </c>
      <c r="J831" t="s">
        <v>9429</v>
      </c>
      <c r="K831" t="s">
        <v>9428</v>
      </c>
      <c r="L831" t="s">
        <v>9427</v>
      </c>
      <c r="M831" t="s">
        <v>9426</v>
      </c>
      <c r="N831" t="s">
        <v>9425</v>
      </c>
      <c r="O831" t="s">
        <v>9424</v>
      </c>
      <c r="P831" t="s">
        <v>9423</v>
      </c>
      <c r="Q831" t="s">
        <v>9422</v>
      </c>
      <c r="R831" t="s">
        <v>9827</v>
      </c>
      <c r="S831" t="s">
        <v>14389</v>
      </c>
      <c r="T831" t="s">
        <v>14388</v>
      </c>
      <c r="U831" t="s">
        <v>14387</v>
      </c>
      <c r="V831" t="s">
        <v>14386</v>
      </c>
    </row>
    <row r="832" spans="1:22" x14ac:dyDescent="0.3">
      <c r="A832" t="s">
        <v>1790</v>
      </c>
      <c r="B832" t="s">
        <v>1791</v>
      </c>
      <c r="C832" t="s">
        <v>14391</v>
      </c>
      <c r="E832" t="s">
        <v>14390</v>
      </c>
      <c r="G832" t="s">
        <v>9198</v>
      </c>
      <c r="H832" t="s">
        <v>9431</v>
      </c>
      <c r="I832" t="s">
        <v>9430</v>
      </c>
      <c r="J832" t="s">
        <v>9429</v>
      </c>
      <c r="K832" t="s">
        <v>9428</v>
      </c>
      <c r="L832" t="s">
        <v>9427</v>
      </c>
      <c r="M832" t="s">
        <v>9426</v>
      </c>
      <c r="N832" t="s">
        <v>9425</v>
      </c>
      <c r="O832" t="s">
        <v>9424</v>
      </c>
      <c r="P832" t="s">
        <v>9423</v>
      </c>
      <c r="Q832" t="s">
        <v>9422</v>
      </c>
      <c r="R832" t="s">
        <v>9827</v>
      </c>
      <c r="S832" t="s">
        <v>14389</v>
      </c>
      <c r="T832" t="s">
        <v>14388</v>
      </c>
      <c r="U832" t="s">
        <v>14387</v>
      </c>
      <c r="V832" t="s">
        <v>14386</v>
      </c>
    </row>
    <row r="833" spans="1:22" x14ac:dyDescent="0.3">
      <c r="A833" t="s">
        <v>1792</v>
      </c>
      <c r="B833" t="s">
        <v>1793</v>
      </c>
      <c r="C833" t="s">
        <v>14385</v>
      </c>
      <c r="E833" t="s">
        <v>14384</v>
      </c>
      <c r="G833" t="s">
        <v>9198</v>
      </c>
      <c r="H833" t="s">
        <v>13993</v>
      </c>
      <c r="I833" t="s">
        <v>14383</v>
      </c>
    </row>
    <row r="834" spans="1:22" x14ac:dyDescent="0.3">
      <c r="A834" t="s">
        <v>1794</v>
      </c>
      <c r="B834" t="s">
        <v>1795</v>
      </c>
      <c r="C834" t="s">
        <v>14109</v>
      </c>
      <c r="E834" t="s">
        <v>14382</v>
      </c>
      <c r="G834" t="s">
        <v>9198</v>
      </c>
      <c r="H834" t="s">
        <v>9381</v>
      </c>
      <c r="I834" t="s">
        <v>9380</v>
      </c>
      <c r="J834" t="s">
        <v>9379</v>
      </c>
      <c r="K834" t="s">
        <v>9378</v>
      </c>
      <c r="L834" t="s">
        <v>9377</v>
      </c>
      <c r="M834" t="s">
        <v>9376</v>
      </c>
      <c r="N834" t="s">
        <v>9375</v>
      </c>
      <c r="O834" t="s">
        <v>9374</v>
      </c>
      <c r="P834" t="s">
        <v>9373</v>
      </c>
      <c r="Q834" t="s">
        <v>9372</v>
      </c>
    </row>
    <row r="835" spans="1:22" x14ac:dyDescent="0.3">
      <c r="A835" t="s">
        <v>1796</v>
      </c>
      <c r="B835" t="s">
        <v>1797</v>
      </c>
      <c r="C835" t="s">
        <v>14109</v>
      </c>
      <c r="E835" t="s">
        <v>14381</v>
      </c>
      <c r="G835" t="s">
        <v>9198</v>
      </c>
      <c r="H835" t="s">
        <v>9381</v>
      </c>
      <c r="I835" t="s">
        <v>9380</v>
      </c>
      <c r="J835" t="s">
        <v>9379</v>
      </c>
      <c r="K835" t="s">
        <v>9378</v>
      </c>
      <c r="L835" t="s">
        <v>9377</v>
      </c>
      <c r="M835" t="s">
        <v>9376</v>
      </c>
      <c r="N835" t="s">
        <v>9375</v>
      </c>
      <c r="O835" t="s">
        <v>9374</v>
      </c>
      <c r="P835" t="s">
        <v>9373</v>
      </c>
      <c r="Q835" t="s">
        <v>9372</v>
      </c>
    </row>
    <row r="836" spans="1:22" x14ac:dyDescent="0.3">
      <c r="A836" t="s">
        <v>1798</v>
      </c>
      <c r="B836" t="s">
        <v>1799</v>
      </c>
      <c r="C836" t="s">
        <v>14109</v>
      </c>
      <c r="E836" t="s">
        <v>14380</v>
      </c>
      <c r="G836" t="s">
        <v>9198</v>
      </c>
      <c r="H836" t="s">
        <v>9381</v>
      </c>
      <c r="I836" t="s">
        <v>9380</v>
      </c>
      <c r="J836" t="s">
        <v>9379</v>
      </c>
      <c r="K836" t="s">
        <v>9378</v>
      </c>
      <c r="L836" t="s">
        <v>9377</v>
      </c>
      <c r="M836" t="s">
        <v>9376</v>
      </c>
      <c r="N836" t="s">
        <v>9375</v>
      </c>
      <c r="O836" t="s">
        <v>9374</v>
      </c>
      <c r="P836" t="s">
        <v>9373</v>
      </c>
      <c r="Q836" t="s">
        <v>9372</v>
      </c>
    </row>
    <row r="837" spans="1:22" x14ac:dyDescent="0.3">
      <c r="A837" t="s">
        <v>1800</v>
      </c>
      <c r="B837" t="s">
        <v>1801</v>
      </c>
      <c r="C837" t="s">
        <v>14109</v>
      </c>
      <c r="E837" t="s">
        <v>14379</v>
      </c>
      <c r="G837" t="s">
        <v>9198</v>
      </c>
      <c r="H837" t="s">
        <v>9381</v>
      </c>
      <c r="I837" t="s">
        <v>9380</v>
      </c>
      <c r="J837" t="s">
        <v>9379</v>
      </c>
      <c r="K837" t="s">
        <v>9378</v>
      </c>
      <c r="L837" t="s">
        <v>9377</v>
      </c>
      <c r="M837" t="s">
        <v>9376</v>
      </c>
      <c r="N837" t="s">
        <v>9375</v>
      </c>
      <c r="O837" t="s">
        <v>9374</v>
      </c>
      <c r="P837" t="s">
        <v>9373</v>
      </c>
      <c r="Q837" t="s">
        <v>9372</v>
      </c>
    </row>
    <row r="838" spans="1:22" x14ac:dyDescent="0.3">
      <c r="A838" t="s">
        <v>1802</v>
      </c>
      <c r="B838" t="s">
        <v>1803</v>
      </c>
      <c r="C838" t="s">
        <v>14376</v>
      </c>
      <c r="E838" t="s">
        <v>14378</v>
      </c>
      <c r="G838" t="s">
        <v>9198</v>
      </c>
      <c r="H838" t="s">
        <v>9431</v>
      </c>
      <c r="I838" t="s">
        <v>9430</v>
      </c>
      <c r="J838" t="s">
        <v>9429</v>
      </c>
      <c r="K838" t="s">
        <v>9428</v>
      </c>
      <c r="L838" t="s">
        <v>9427</v>
      </c>
      <c r="M838" t="s">
        <v>9426</v>
      </c>
      <c r="N838" t="s">
        <v>9425</v>
      </c>
      <c r="O838" t="s">
        <v>9424</v>
      </c>
      <c r="P838" t="s">
        <v>9423</v>
      </c>
      <c r="Q838" t="s">
        <v>9422</v>
      </c>
      <c r="R838" t="s">
        <v>9827</v>
      </c>
      <c r="S838" t="s">
        <v>9834</v>
      </c>
      <c r="T838" t="s">
        <v>9833</v>
      </c>
      <c r="U838" t="s">
        <v>10659</v>
      </c>
      <c r="V838" t="s">
        <v>10658</v>
      </c>
    </row>
    <row r="839" spans="1:22" x14ac:dyDescent="0.3">
      <c r="A839" t="s">
        <v>1804</v>
      </c>
      <c r="B839" t="s">
        <v>1805</v>
      </c>
      <c r="C839" t="s">
        <v>14376</v>
      </c>
      <c r="E839" t="s">
        <v>14377</v>
      </c>
      <c r="G839" t="s">
        <v>9198</v>
      </c>
      <c r="H839" t="s">
        <v>9431</v>
      </c>
      <c r="I839" t="s">
        <v>9430</v>
      </c>
      <c r="J839" t="s">
        <v>9429</v>
      </c>
      <c r="K839" t="s">
        <v>9428</v>
      </c>
      <c r="L839" t="s">
        <v>9427</v>
      </c>
      <c r="M839" t="s">
        <v>9426</v>
      </c>
      <c r="N839" t="s">
        <v>9425</v>
      </c>
      <c r="O839" t="s">
        <v>9424</v>
      </c>
      <c r="P839" t="s">
        <v>9423</v>
      </c>
      <c r="Q839" t="s">
        <v>9422</v>
      </c>
      <c r="R839" t="s">
        <v>9827</v>
      </c>
      <c r="S839" t="s">
        <v>9834</v>
      </c>
      <c r="T839" t="s">
        <v>9833</v>
      </c>
      <c r="U839" t="s">
        <v>10659</v>
      </c>
      <c r="V839" t="s">
        <v>10658</v>
      </c>
    </row>
    <row r="840" spans="1:22" x14ac:dyDescent="0.3">
      <c r="A840" t="s">
        <v>1806</v>
      </c>
      <c r="B840" t="s">
        <v>1807</v>
      </c>
      <c r="C840" t="s">
        <v>14376</v>
      </c>
      <c r="E840" t="s">
        <v>14375</v>
      </c>
      <c r="G840" t="s">
        <v>9198</v>
      </c>
      <c r="H840" t="s">
        <v>9431</v>
      </c>
      <c r="I840" t="s">
        <v>9430</v>
      </c>
      <c r="J840" t="s">
        <v>9429</v>
      </c>
      <c r="K840" t="s">
        <v>9428</v>
      </c>
      <c r="L840" t="s">
        <v>9427</v>
      </c>
      <c r="M840" t="s">
        <v>9426</v>
      </c>
      <c r="N840" t="s">
        <v>9425</v>
      </c>
      <c r="O840" t="s">
        <v>9424</v>
      </c>
      <c r="P840" t="s">
        <v>9423</v>
      </c>
      <c r="Q840" t="s">
        <v>9422</v>
      </c>
      <c r="R840" t="s">
        <v>9827</v>
      </c>
      <c r="S840" t="s">
        <v>9834</v>
      </c>
      <c r="T840" t="s">
        <v>9833</v>
      </c>
      <c r="U840" t="s">
        <v>10659</v>
      </c>
      <c r="V840" t="s">
        <v>10658</v>
      </c>
    </row>
    <row r="841" spans="1:22" x14ac:dyDescent="0.3">
      <c r="A841" t="s">
        <v>1808</v>
      </c>
      <c r="B841" t="s">
        <v>1809</v>
      </c>
      <c r="C841" t="s">
        <v>14373</v>
      </c>
      <c r="E841" t="s">
        <v>14374</v>
      </c>
      <c r="G841" t="s">
        <v>9198</v>
      </c>
      <c r="H841" t="s">
        <v>9431</v>
      </c>
      <c r="I841" t="s">
        <v>9430</v>
      </c>
      <c r="J841" t="s">
        <v>9429</v>
      </c>
      <c r="K841" t="s">
        <v>9428</v>
      </c>
      <c r="L841" t="s">
        <v>9427</v>
      </c>
      <c r="M841" t="s">
        <v>9426</v>
      </c>
      <c r="N841" t="s">
        <v>10403</v>
      </c>
      <c r="O841" t="s">
        <v>10402</v>
      </c>
      <c r="P841" t="s">
        <v>10401</v>
      </c>
      <c r="Q841" t="s">
        <v>10400</v>
      </c>
      <c r="R841" t="s">
        <v>10399</v>
      </c>
      <c r="S841" t="s">
        <v>10398</v>
      </c>
      <c r="T841" t="s">
        <v>10397</v>
      </c>
      <c r="U841" t="s">
        <v>11131</v>
      </c>
    </row>
    <row r="842" spans="1:22" x14ac:dyDescent="0.3">
      <c r="A842" t="s">
        <v>1810</v>
      </c>
      <c r="B842" t="s">
        <v>1811</v>
      </c>
      <c r="C842" t="s">
        <v>14373</v>
      </c>
      <c r="E842" t="s">
        <v>14372</v>
      </c>
      <c r="G842" t="s">
        <v>9198</v>
      </c>
      <c r="H842" t="s">
        <v>9431</v>
      </c>
      <c r="I842" t="s">
        <v>9430</v>
      </c>
      <c r="J842" t="s">
        <v>9429</v>
      </c>
      <c r="K842" t="s">
        <v>9428</v>
      </c>
      <c r="L842" t="s">
        <v>9427</v>
      </c>
      <c r="M842" t="s">
        <v>9426</v>
      </c>
      <c r="N842" t="s">
        <v>10403</v>
      </c>
      <c r="O842" t="s">
        <v>10402</v>
      </c>
      <c r="P842" t="s">
        <v>10401</v>
      </c>
      <c r="Q842" t="s">
        <v>10400</v>
      </c>
      <c r="R842" t="s">
        <v>10399</v>
      </c>
      <c r="S842" t="s">
        <v>10398</v>
      </c>
      <c r="T842" t="s">
        <v>10397</v>
      </c>
      <c r="U842" t="s">
        <v>11131</v>
      </c>
    </row>
    <row r="843" spans="1:22" x14ac:dyDescent="0.3">
      <c r="A843" t="s">
        <v>1812</v>
      </c>
      <c r="B843" t="s">
        <v>1813</v>
      </c>
      <c r="C843" t="s">
        <v>14369</v>
      </c>
      <c r="E843" t="s">
        <v>14371</v>
      </c>
      <c r="G843" t="s">
        <v>9198</v>
      </c>
      <c r="H843" t="s">
        <v>9381</v>
      </c>
      <c r="I843" t="s">
        <v>9380</v>
      </c>
      <c r="J843" t="s">
        <v>9648</v>
      </c>
      <c r="K843" t="s">
        <v>9647</v>
      </c>
      <c r="L843" t="s">
        <v>9646</v>
      </c>
      <c r="M843" t="s">
        <v>9862</v>
      </c>
      <c r="N843" t="s">
        <v>9861</v>
      </c>
      <c r="O843" t="s">
        <v>14367</v>
      </c>
      <c r="P843" t="s">
        <v>14366</v>
      </c>
    </row>
    <row r="844" spans="1:22" x14ac:dyDescent="0.3">
      <c r="A844" t="s">
        <v>1814</v>
      </c>
      <c r="B844" t="s">
        <v>1815</v>
      </c>
      <c r="C844" t="s">
        <v>14369</v>
      </c>
      <c r="E844" t="s">
        <v>14370</v>
      </c>
      <c r="G844" t="s">
        <v>9198</v>
      </c>
      <c r="H844" t="s">
        <v>9381</v>
      </c>
      <c r="I844" t="s">
        <v>9380</v>
      </c>
      <c r="J844" t="s">
        <v>9648</v>
      </c>
      <c r="K844" t="s">
        <v>9647</v>
      </c>
      <c r="L844" t="s">
        <v>9646</v>
      </c>
      <c r="M844" t="s">
        <v>9862</v>
      </c>
      <c r="N844" t="s">
        <v>9861</v>
      </c>
      <c r="O844" t="s">
        <v>14367</v>
      </c>
      <c r="P844" t="s">
        <v>14366</v>
      </c>
    </row>
    <row r="845" spans="1:22" x14ac:dyDescent="0.3">
      <c r="A845" t="s">
        <v>1816</v>
      </c>
      <c r="B845" t="s">
        <v>1817</v>
      </c>
      <c r="C845" t="s">
        <v>14369</v>
      </c>
      <c r="E845" t="s">
        <v>14368</v>
      </c>
      <c r="G845" t="s">
        <v>9198</v>
      </c>
      <c r="H845" t="s">
        <v>9381</v>
      </c>
      <c r="I845" t="s">
        <v>9380</v>
      </c>
      <c r="J845" t="s">
        <v>9648</v>
      </c>
      <c r="K845" t="s">
        <v>9647</v>
      </c>
      <c r="L845" t="s">
        <v>9646</v>
      </c>
      <c r="M845" t="s">
        <v>9862</v>
      </c>
      <c r="N845" t="s">
        <v>9861</v>
      </c>
      <c r="O845" t="s">
        <v>14367</v>
      </c>
      <c r="P845" t="s">
        <v>14366</v>
      </c>
    </row>
    <row r="846" spans="1:22" x14ac:dyDescent="0.3">
      <c r="A846" t="s">
        <v>14365</v>
      </c>
      <c r="B846" t="s">
        <v>1819</v>
      </c>
      <c r="C846" t="s">
        <v>14356</v>
      </c>
      <c r="E846" t="s">
        <v>14364</v>
      </c>
      <c r="G846" t="s">
        <v>9198</v>
      </c>
      <c r="H846" t="s">
        <v>9381</v>
      </c>
      <c r="I846" t="s">
        <v>9380</v>
      </c>
      <c r="J846" t="s">
        <v>9648</v>
      </c>
      <c r="K846" t="s">
        <v>9647</v>
      </c>
      <c r="L846" t="s">
        <v>9646</v>
      </c>
      <c r="M846" t="s">
        <v>9862</v>
      </c>
      <c r="N846" t="s">
        <v>9861</v>
      </c>
      <c r="O846" t="s">
        <v>14354</v>
      </c>
      <c r="P846" t="s">
        <v>14353</v>
      </c>
    </row>
    <row r="847" spans="1:22" x14ac:dyDescent="0.3">
      <c r="A847" t="s">
        <v>14363</v>
      </c>
      <c r="B847" t="s">
        <v>1821</v>
      </c>
      <c r="C847" t="s">
        <v>14356</v>
      </c>
      <c r="E847" t="s">
        <v>14362</v>
      </c>
      <c r="G847" t="s">
        <v>9198</v>
      </c>
      <c r="H847" t="s">
        <v>9381</v>
      </c>
      <c r="I847" t="s">
        <v>9380</v>
      </c>
      <c r="J847" t="s">
        <v>9648</v>
      </c>
      <c r="K847" t="s">
        <v>9647</v>
      </c>
      <c r="L847" t="s">
        <v>9646</v>
      </c>
      <c r="M847" t="s">
        <v>9862</v>
      </c>
      <c r="N847" t="s">
        <v>9861</v>
      </c>
      <c r="O847" t="s">
        <v>14354</v>
      </c>
      <c r="P847" t="s">
        <v>14353</v>
      </c>
    </row>
    <row r="848" spans="1:22" x14ac:dyDescent="0.3">
      <c r="A848" t="s">
        <v>14361</v>
      </c>
      <c r="B848" t="s">
        <v>1823</v>
      </c>
      <c r="C848" t="s">
        <v>14356</v>
      </c>
      <c r="E848" t="s">
        <v>14360</v>
      </c>
      <c r="G848" t="s">
        <v>9198</v>
      </c>
      <c r="H848" t="s">
        <v>9381</v>
      </c>
      <c r="I848" t="s">
        <v>9380</v>
      </c>
      <c r="J848" t="s">
        <v>9648</v>
      </c>
      <c r="K848" t="s">
        <v>9647</v>
      </c>
      <c r="L848" t="s">
        <v>9646</v>
      </c>
      <c r="M848" t="s">
        <v>9862</v>
      </c>
      <c r="N848" t="s">
        <v>9861</v>
      </c>
      <c r="O848" t="s">
        <v>14354</v>
      </c>
      <c r="P848" t="s">
        <v>14353</v>
      </c>
    </row>
    <row r="849" spans="1:21" x14ac:dyDescent="0.3">
      <c r="A849" t="s">
        <v>14359</v>
      </c>
      <c r="B849" t="s">
        <v>1825</v>
      </c>
      <c r="C849" t="s">
        <v>14356</v>
      </c>
      <c r="E849" t="s">
        <v>14358</v>
      </c>
      <c r="G849" t="s">
        <v>9198</v>
      </c>
      <c r="H849" t="s">
        <v>9381</v>
      </c>
      <c r="I849" t="s">
        <v>9380</v>
      </c>
      <c r="J849" t="s">
        <v>9648</v>
      </c>
      <c r="K849" t="s">
        <v>9647</v>
      </c>
      <c r="L849" t="s">
        <v>9646</v>
      </c>
      <c r="M849" t="s">
        <v>9862</v>
      </c>
      <c r="N849" t="s">
        <v>9861</v>
      </c>
      <c r="O849" t="s">
        <v>14354</v>
      </c>
      <c r="P849" t="s">
        <v>14353</v>
      </c>
    </row>
    <row r="850" spans="1:21" x14ac:dyDescent="0.3">
      <c r="A850" t="s">
        <v>14357</v>
      </c>
      <c r="B850" t="s">
        <v>1827</v>
      </c>
      <c r="C850" t="s">
        <v>14356</v>
      </c>
      <c r="E850" t="s">
        <v>14355</v>
      </c>
      <c r="G850" t="s">
        <v>9198</v>
      </c>
      <c r="H850" t="s">
        <v>9381</v>
      </c>
      <c r="I850" t="s">
        <v>9380</v>
      </c>
      <c r="J850" t="s">
        <v>9648</v>
      </c>
      <c r="K850" t="s">
        <v>9647</v>
      </c>
      <c r="L850" t="s">
        <v>9646</v>
      </c>
      <c r="M850" t="s">
        <v>9862</v>
      </c>
      <c r="N850" t="s">
        <v>9861</v>
      </c>
      <c r="O850" t="s">
        <v>14354</v>
      </c>
      <c r="P850" t="s">
        <v>14353</v>
      </c>
    </row>
    <row r="851" spans="1:21" x14ac:dyDescent="0.3">
      <c r="A851" t="s">
        <v>1828</v>
      </c>
      <c r="B851" t="s">
        <v>1829</v>
      </c>
      <c r="C851" t="s">
        <v>14347</v>
      </c>
      <c r="E851" t="s">
        <v>14352</v>
      </c>
      <c r="G851" t="s">
        <v>9198</v>
      </c>
      <c r="H851" t="s">
        <v>9197</v>
      </c>
      <c r="I851" t="s">
        <v>9348</v>
      </c>
      <c r="J851" t="s">
        <v>9708</v>
      </c>
      <c r="K851" t="s">
        <v>9707</v>
      </c>
      <c r="L851" t="s">
        <v>9706</v>
      </c>
      <c r="M851" t="s">
        <v>12767</v>
      </c>
      <c r="N851" t="s">
        <v>14345</v>
      </c>
      <c r="O851" t="s">
        <v>14344</v>
      </c>
      <c r="P851" t="s">
        <v>14343</v>
      </c>
    </row>
    <row r="852" spans="1:21" x14ac:dyDescent="0.3">
      <c r="A852" t="s">
        <v>1830</v>
      </c>
      <c r="B852" t="s">
        <v>1831</v>
      </c>
      <c r="C852" t="s">
        <v>14347</v>
      </c>
      <c r="E852" t="s">
        <v>14351</v>
      </c>
      <c r="G852" t="s">
        <v>9198</v>
      </c>
      <c r="H852" t="s">
        <v>9197</v>
      </c>
      <c r="I852" t="s">
        <v>9348</v>
      </c>
      <c r="J852" t="s">
        <v>9708</v>
      </c>
      <c r="K852" t="s">
        <v>9707</v>
      </c>
      <c r="L852" t="s">
        <v>9706</v>
      </c>
      <c r="M852" t="s">
        <v>12767</v>
      </c>
      <c r="N852" t="s">
        <v>14345</v>
      </c>
      <c r="O852" t="s">
        <v>14344</v>
      </c>
      <c r="P852" t="s">
        <v>14343</v>
      </c>
    </row>
    <row r="853" spans="1:21" x14ac:dyDescent="0.3">
      <c r="A853" t="s">
        <v>1832</v>
      </c>
      <c r="B853" t="s">
        <v>1833</v>
      </c>
      <c r="C853" t="s">
        <v>14347</v>
      </c>
      <c r="E853" t="s">
        <v>14350</v>
      </c>
      <c r="G853" t="s">
        <v>9198</v>
      </c>
      <c r="H853" t="s">
        <v>9197</v>
      </c>
      <c r="I853" t="s">
        <v>9348</v>
      </c>
      <c r="J853" t="s">
        <v>9708</v>
      </c>
      <c r="K853" t="s">
        <v>9707</v>
      </c>
      <c r="L853" t="s">
        <v>9706</v>
      </c>
      <c r="M853" t="s">
        <v>12767</v>
      </c>
      <c r="N853" t="s">
        <v>14345</v>
      </c>
      <c r="O853" t="s">
        <v>14344</v>
      </c>
      <c r="P853" t="s">
        <v>14343</v>
      </c>
    </row>
    <row r="854" spans="1:21" x14ac:dyDescent="0.3">
      <c r="A854" t="s">
        <v>1834</v>
      </c>
      <c r="B854" t="s">
        <v>1835</v>
      </c>
      <c r="C854" t="s">
        <v>14347</v>
      </c>
      <c r="E854" t="s">
        <v>14349</v>
      </c>
      <c r="G854" t="s">
        <v>9198</v>
      </c>
      <c r="H854" t="s">
        <v>9197</v>
      </c>
      <c r="I854" t="s">
        <v>9348</v>
      </c>
      <c r="J854" t="s">
        <v>9708</v>
      </c>
      <c r="K854" t="s">
        <v>9707</v>
      </c>
      <c r="L854" t="s">
        <v>9706</v>
      </c>
      <c r="M854" t="s">
        <v>12767</v>
      </c>
      <c r="N854" t="s">
        <v>14345</v>
      </c>
      <c r="O854" t="s">
        <v>14344</v>
      </c>
      <c r="P854" t="s">
        <v>14343</v>
      </c>
    </row>
    <row r="855" spans="1:21" x14ac:dyDescent="0.3">
      <c r="A855" t="s">
        <v>1836</v>
      </c>
      <c r="B855" t="s">
        <v>1837</v>
      </c>
      <c r="C855" t="s">
        <v>14347</v>
      </c>
      <c r="E855" t="s">
        <v>14348</v>
      </c>
      <c r="G855" t="s">
        <v>9198</v>
      </c>
      <c r="H855" t="s">
        <v>9197</v>
      </c>
      <c r="I855" t="s">
        <v>9348</v>
      </c>
      <c r="J855" t="s">
        <v>9708</v>
      </c>
      <c r="K855" t="s">
        <v>9707</v>
      </c>
      <c r="L855" t="s">
        <v>9706</v>
      </c>
      <c r="M855" t="s">
        <v>12767</v>
      </c>
      <c r="N855" t="s">
        <v>14345</v>
      </c>
      <c r="O855" t="s">
        <v>14344</v>
      </c>
      <c r="P855" t="s">
        <v>14343</v>
      </c>
    </row>
    <row r="856" spans="1:21" x14ac:dyDescent="0.3">
      <c r="A856" t="s">
        <v>1838</v>
      </c>
      <c r="B856" t="s">
        <v>1839</v>
      </c>
      <c r="C856" t="s">
        <v>14347</v>
      </c>
      <c r="E856" t="s">
        <v>14346</v>
      </c>
      <c r="G856" t="s">
        <v>9198</v>
      </c>
      <c r="H856" t="s">
        <v>9197</v>
      </c>
      <c r="I856" t="s">
        <v>9348</v>
      </c>
      <c r="J856" t="s">
        <v>9708</v>
      </c>
      <c r="K856" t="s">
        <v>9707</v>
      </c>
      <c r="L856" t="s">
        <v>9706</v>
      </c>
      <c r="M856" t="s">
        <v>12767</v>
      </c>
      <c r="N856" t="s">
        <v>14345</v>
      </c>
      <c r="O856" t="s">
        <v>14344</v>
      </c>
      <c r="P856" t="s">
        <v>14343</v>
      </c>
    </row>
    <row r="857" spans="1:21" x14ac:dyDescent="0.3">
      <c r="A857" t="s">
        <v>1846</v>
      </c>
      <c r="B857" t="s">
        <v>1847</v>
      </c>
      <c r="C857" t="s">
        <v>14342</v>
      </c>
      <c r="E857" t="s">
        <v>14341</v>
      </c>
      <c r="G857" t="s">
        <v>9198</v>
      </c>
      <c r="H857" t="s">
        <v>9381</v>
      </c>
      <c r="I857" t="s">
        <v>9380</v>
      </c>
      <c r="J857" t="s">
        <v>9379</v>
      </c>
      <c r="K857" t="s">
        <v>9378</v>
      </c>
      <c r="L857" t="s">
        <v>9396</v>
      </c>
      <c r="M857" t="s">
        <v>9518</v>
      </c>
      <c r="N857" t="s">
        <v>9517</v>
      </c>
      <c r="O857" t="s">
        <v>9516</v>
      </c>
      <c r="P857" t="s">
        <v>10446</v>
      </c>
    </row>
    <row r="858" spans="1:21" x14ac:dyDescent="0.3">
      <c r="A858" t="s">
        <v>1848</v>
      </c>
      <c r="B858" t="s">
        <v>1849</v>
      </c>
      <c r="C858" t="s">
        <v>14339</v>
      </c>
      <c r="E858" t="s">
        <v>14340</v>
      </c>
      <c r="G858" t="s">
        <v>9198</v>
      </c>
      <c r="H858" t="s">
        <v>9470</v>
      </c>
      <c r="I858" t="s">
        <v>9469</v>
      </c>
      <c r="J858" t="s">
        <v>9468</v>
      </c>
      <c r="K858" t="s">
        <v>9467</v>
      </c>
      <c r="L858" t="s">
        <v>9466</v>
      </c>
      <c r="M858" t="s">
        <v>9465</v>
      </c>
      <c r="N858" t="s">
        <v>9489</v>
      </c>
    </row>
    <row r="859" spans="1:21" x14ac:dyDescent="0.3">
      <c r="A859" t="s">
        <v>1850</v>
      </c>
      <c r="B859" t="s">
        <v>1851</v>
      </c>
      <c r="C859" t="s">
        <v>14339</v>
      </c>
      <c r="E859" t="s">
        <v>14338</v>
      </c>
      <c r="G859" t="s">
        <v>9198</v>
      </c>
      <c r="H859" t="s">
        <v>9470</v>
      </c>
      <c r="I859" t="s">
        <v>9469</v>
      </c>
      <c r="J859" t="s">
        <v>9468</v>
      </c>
      <c r="K859" t="s">
        <v>9467</v>
      </c>
      <c r="L859" t="s">
        <v>9466</v>
      </c>
      <c r="M859" t="s">
        <v>9465</v>
      </c>
      <c r="N859" t="s">
        <v>9489</v>
      </c>
    </row>
    <row r="860" spans="1:21" x14ac:dyDescent="0.3">
      <c r="A860" t="s">
        <v>1852</v>
      </c>
      <c r="B860" t="s">
        <v>1853</v>
      </c>
      <c r="C860" t="s">
        <v>14328</v>
      </c>
      <c r="E860" t="s">
        <v>14337</v>
      </c>
      <c r="G860" t="s">
        <v>9198</v>
      </c>
      <c r="H860" t="s">
        <v>9197</v>
      </c>
      <c r="I860" t="s">
        <v>9196</v>
      </c>
      <c r="J860" t="s">
        <v>9195</v>
      </c>
      <c r="K860" t="s">
        <v>9194</v>
      </c>
      <c r="L860" t="s">
        <v>9193</v>
      </c>
      <c r="M860" t="s">
        <v>9192</v>
      </c>
      <c r="N860" t="s">
        <v>9191</v>
      </c>
      <c r="O860" t="s">
        <v>9190</v>
      </c>
      <c r="P860" t="s">
        <v>10004</v>
      </c>
      <c r="Q860" t="s">
        <v>10003</v>
      </c>
      <c r="R860" t="s">
        <v>10002</v>
      </c>
      <c r="S860" t="s">
        <v>11546</v>
      </c>
      <c r="T860" t="s">
        <v>11545</v>
      </c>
      <c r="U860" t="s">
        <v>14326</v>
      </c>
    </row>
    <row r="861" spans="1:21" x14ac:dyDescent="0.3">
      <c r="A861" t="s">
        <v>1854</v>
      </c>
      <c r="B861" t="s">
        <v>1855</v>
      </c>
      <c r="C861" t="s">
        <v>14328</v>
      </c>
      <c r="E861" t="s">
        <v>14336</v>
      </c>
      <c r="G861" t="s">
        <v>9198</v>
      </c>
      <c r="H861" t="s">
        <v>9197</v>
      </c>
      <c r="I861" t="s">
        <v>9196</v>
      </c>
      <c r="J861" t="s">
        <v>9195</v>
      </c>
      <c r="K861" t="s">
        <v>9194</v>
      </c>
      <c r="L861" t="s">
        <v>9193</v>
      </c>
      <c r="M861" t="s">
        <v>9192</v>
      </c>
      <c r="N861" t="s">
        <v>9191</v>
      </c>
      <c r="O861" t="s">
        <v>9190</v>
      </c>
      <c r="P861" t="s">
        <v>10004</v>
      </c>
      <c r="Q861" t="s">
        <v>10003</v>
      </c>
      <c r="R861" t="s">
        <v>10002</v>
      </c>
      <c r="S861" t="s">
        <v>11546</v>
      </c>
      <c r="T861" t="s">
        <v>11545</v>
      </c>
      <c r="U861" t="s">
        <v>14326</v>
      </c>
    </row>
    <row r="862" spans="1:21" x14ac:dyDescent="0.3">
      <c r="A862" t="s">
        <v>1856</v>
      </c>
      <c r="B862" t="s">
        <v>1857</v>
      </c>
      <c r="C862" t="s">
        <v>14328</v>
      </c>
      <c r="E862" t="s">
        <v>14335</v>
      </c>
      <c r="G862" t="s">
        <v>9198</v>
      </c>
      <c r="H862" t="s">
        <v>9197</v>
      </c>
      <c r="I862" t="s">
        <v>9196</v>
      </c>
      <c r="J862" t="s">
        <v>9195</v>
      </c>
      <c r="K862" t="s">
        <v>9194</v>
      </c>
      <c r="L862" t="s">
        <v>9193</v>
      </c>
      <c r="M862" t="s">
        <v>9192</v>
      </c>
      <c r="N862" t="s">
        <v>9191</v>
      </c>
      <c r="O862" t="s">
        <v>9190</v>
      </c>
      <c r="P862" t="s">
        <v>10004</v>
      </c>
      <c r="Q862" t="s">
        <v>10003</v>
      </c>
      <c r="R862" t="s">
        <v>10002</v>
      </c>
      <c r="S862" t="s">
        <v>11546</v>
      </c>
      <c r="T862" t="s">
        <v>11545</v>
      </c>
      <c r="U862" t="s">
        <v>14326</v>
      </c>
    </row>
    <row r="863" spans="1:21" x14ac:dyDescent="0.3">
      <c r="A863" t="s">
        <v>1858</v>
      </c>
      <c r="B863" t="s">
        <v>1859</v>
      </c>
      <c r="C863" t="s">
        <v>14328</v>
      </c>
      <c r="E863" t="s">
        <v>14334</v>
      </c>
      <c r="G863" t="s">
        <v>9198</v>
      </c>
      <c r="H863" t="s">
        <v>9197</v>
      </c>
      <c r="I863" t="s">
        <v>9196</v>
      </c>
      <c r="J863" t="s">
        <v>9195</v>
      </c>
      <c r="K863" t="s">
        <v>9194</v>
      </c>
      <c r="L863" t="s">
        <v>9193</v>
      </c>
      <c r="M863" t="s">
        <v>9192</v>
      </c>
      <c r="N863" t="s">
        <v>9191</v>
      </c>
      <c r="O863" t="s">
        <v>9190</v>
      </c>
      <c r="P863" t="s">
        <v>10004</v>
      </c>
      <c r="Q863" t="s">
        <v>10003</v>
      </c>
      <c r="R863" t="s">
        <v>10002</v>
      </c>
      <c r="S863" t="s">
        <v>11546</v>
      </c>
      <c r="T863" t="s">
        <v>11545</v>
      </c>
      <c r="U863" t="s">
        <v>14326</v>
      </c>
    </row>
    <row r="864" spans="1:21" x14ac:dyDescent="0.3">
      <c r="A864" t="s">
        <v>1860</v>
      </c>
      <c r="B864" t="s">
        <v>1861</v>
      </c>
      <c r="C864" t="s">
        <v>14328</v>
      </c>
      <c r="E864" t="s">
        <v>14333</v>
      </c>
      <c r="G864" t="s">
        <v>9198</v>
      </c>
      <c r="H864" t="s">
        <v>9197</v>
      </c>
      <c r="I864" t="s">
        <v>9196</v>
      </c>
      <c r="J864" t="s">
        <v>9195</v>
      </c>
      <c r="K864" t="s">
        <v>9194</v>
      </c>
      <c r="L864" t="s">
        <v>9193</v>
      </c>
      <c r="M864" t="s">
        <v>9192</v>
      </c>
      <c r="N864" t="s">
        <v>9191</v>
      </c>
      <c r="O864" t="s">
        <v>9190</v>
      </c>
      <c r="P864" t="s">
        <v>10004</v>
      </c>
      <c r="Q864" t="s">
        <v>10003</v>
      </c>
      <c r="R864" t="s">
        <v>10002</v>
      </c>
      <c r="S864" t="s">
        <v>11546</v>
      </c>
      <c r="T864" t="s">
        <v>11545</v>
      </c>
      <c r="U864" t="s">
        <v>14326</v>
      </c>
    </row>
    <row r="865" spans="1:21" x14ac:dyDescent="0.3">
      <c r="A865" t="s">
        <v>1862</v>
      </c>
      <c r="B865" t="s">
        <v>1863</v>
      </c>
      <c r="C865" t="s">
        <v>14328</v>
      </c>
      <c r="E865" t="s">
        <v>14332</v>
      </c>
      <c r="G865" t="s">
        <v>9198</v>
      </c>
      <c r="H865" t="s">
        <v>9197</v>
      </c>
      <c r="I865" t="s">
        <v>9196</v>
      </c>
      <c r="J865" t="s">
        <v>9195</v>
      </c>
      <c r="K865" t="s">
        <v>9194</v>
      </c>
      <c r="L865" t="s">
        <v>9193</v>
      </c>
      <c r="M865" t="s">
        <v>9192</v>
      </c>
      <c r="N865" t="s">
        <v>9191</v>
      </c>
      <c r="O865" t="s">
        <v>9190</v>
      </c>
      <c r="P865" t="s">
        <v>10004</v>
      </c>
      <c r="Q865" t="s">
        <v>10003</v>
      </c>
      <c r="R865" t="s">
        <v>10002</v>
      </c>
      <c r="S865" t="s">
        <v>11546</v>
      </c>
      <c r="T865" t="s">
        <v>11545</v>
      </c>
      <c r="U865" t="s">
        <v>14326</v>
      </c>
    </row>
    <row r="866" spans="1:21" x14ac:dyDescent="0.3">
      <c r="A866" t="s">
        <v>1864</v>
      </c>
      <c r="B866" t="s">
        <v>1865</v>
      </c>
      <c r="C866" t="s">
        <v>14328</v>
      </c>
      <c r="E866" t="s">
        <v>14331</v>
      </c>
      <c r="G866" t="s">
        <v>9198</v>
      </c>
      <c r="H866" t="s">
        <v>9197</v>
      </c>
      <c r="I866" t="s">
        <v>9196</v>
      </c>
      <c r="J866" t="s">
        <v>9195</v>
      </c>
      <c r="K866" t="s">
        <v>9194</v>
      </c>
      <c r="L866" t="s">
        <v>9193</v>
      </c>
      <c r="M866" t="s">
        <v>9192</v>
      </c>
      <c r="N866" t="s">
        <v>9191</v>
      </c>
      <c r="O866" t="s">
        <v>9190</v>
      </c>
      <c r="P866" t="s">
        <v>10004</v>
      </c>
      <c r="Q866" t="s">
        <v>10003</v>
      </c>
      <c r="R866" t="s">
        <v>10002</v>
      </c>
      <c r="S866" t="s">
        <v>11546</v>
      </c>
      <c r="T866" t="s">
        <v>11545</v>
      </c>
      <c r="U866" t="s">
        <v>14326</v>
      </c>
    </row>
    <row r="867" spans="1:21" x14ac:dyDescent="0.3">
      <c r="A867" t="s">
        <v>1866</v>
      </c>
      <c r="B867" t="s">
        <v>1867</v>
      </c>
      <c r="C867" t="s">
        <v>14328</v>
      </c>
      <c r="E867" t="s">
        <v>14330</v>
      </c>
      <c r="G867" t="s">
        <v>9198</v>
      </c>
      <c r="H867" t="s">
        <v>9197</v>
      </c>
      <c r="I867" t="s">
        <v>9196</v>
      </c>
      <c r="J867" t="s">
        <v>9195</v>
      </c>
      <c r="K867" t="s">
        <v>9194</v>
      </c>
      <c r="L867" t="s">
        <v>9193</v>
      </c>
      <c r="M867" t="s">
        <v>9192</v>
      </c>
      <c r="N867" t="s">
        <v>9191</v>
      </c>
      <c r="O867" t="s">
        <v>9190</v>
      </c>
      <c r="P867" t="s">
        <v>10004</v>
      </c>
      <c r="Q867" t="s">
        <v>10003</v>
      </c>
      <c r="R867" t="s">
        <v>10002</v>
      </c>
      <c r="S867" t="s">
        <v>11546</v>
      </c>
      <c r="T867" t="s">
        <v>11545</v>
      </c>
      <c r="U867" t="s">
        <v>14326</v>
      </c>
    </row>
    <row r="868" spans="1:21" x14ac:dyDescent="0.3">
      <c r="A868" t="s">
        <v>1868</v>
      </c>
      <c r="B868" t="s">
        <v>1869</v>
      </c>
      <c r="C868" t="s">
        <v>14328</v>
      </c>
      <c r="E868" t="s">
        <v>14329</v>
      </c>
      <c r="G868" t="s">
        <v>9198</v>
      </c>
      <c r="H868" t="s">
        <v>9197</v>
      </c>
      <c r="I868" t="s">
        <v>9196</v>
      </c>
      <c r="J868" t="s">
        <v>9195</v>
      </c>
      <c r="K868" t="s">
        <v>9194</v>
      </c>
      <c r="L868" t="s">
        <v>9193</v>
      </c>
      <c r="M868" t="s">
        <v>9192</v>
      </c>
      <c r="N868" t="s">
        <v>9191</v>
      </c>
      <c r="O868" t="s">
        <v>9190</v>
      </c>
      <c r="P868" t="s">
        <v>10004</v>
      </c>
      <c r="Q868" t="s">
        <v>10003</v>
      </c>
      <c r="R868" t="s">
        <v>10002</v>
      </c>
      <c r="S868" t="s">
        <v>11546</v>
      </c>
      <c r="T868" t="s">
        <v>11545</v>
      </c>
      <c r="U868" t="s">
        <v>14326</v>
      </c>
    </row>
    <row r="869" spans="1:21" x14ac:dyDescent="0.3">
      <c r="A869" t="s">
        <v>1870</v>
      </c>
      <c r="B869" t="s">
        <v>1871</v>
      </c>
      <c r="C869" t="s">
        <v>14328</v>
      </c>
      <c r="E869" t="s">
        <v>14327</v>
      </c>
      <c r="G869" t="s">
        <v>9198</v>
      </c>
      <c r="H869" t="s">
        <v>9197</v>
      </c>
      <c r="I869" t="s">
        <v>9196</v>
      </c>
      <c r="J869" t="s">
        <v>9195</v>
      </c>
      <c r="K869" t="s">
        <v>9194</v>
      </c>
      <c r="L869" t="s">
        <v>9193</v>
      </c>
      <c r="M869" t="s">
        <v>9192</v>
      </c>
      <c r="N869" t="s">
        <v>9191</v>
      </c>
      <c r="O869" t="s">
        <v>9190</v>
      </c>
      <c r="P869" t="s">
        <v>10004</v>
      </c>
      <c r="Q869" t="s">
        <v>10003</v>
      </c>
      <c r="R869" t="s">
        <v>10002</v>
      </c>
      <c r="S869" t="s">
        <v>11546</v>
      </c>
      <c r="T869" t="s">
        <v>11545</v>
      </c>
      <c r="U869" t="s">
        <v>14326</v>
      </c>
    </row>
    <row r="870" spans="1:21" x14ac:dyDescent="0.3">
      <c r="A870" t="s">
        <v>1872</v>
      </c>
      <c r="B870" t="s">
        <v>1873</v>
      </c>
      <c r="C870" t="s">
        <v>14324</v>
      </c>
      <c r="E870" t="s">
        <v>14325</v>
      </c>
      <c r="G870" t="s">
        <v>9198</v>
      </c>
      <c r="H870" t="s">
        <v>9431</v>
      </c>
      <c r="I870" t="s">
        <v>9430</v>
      </c>
      <c r="J870" t="s">
        <v>9429</v>
      </c>
      <c r="K870" t="s">
        <v>9428</v>
      </c>
      <c r="L870" t="s">
        <v>9427</v>
      </c>
      <c r="M870" t="s">
        <v>9426</v>
      </c>
      <c r="N870" t="s">
        <v>10403</v>
      </c>
      <c r="O870" t="s">
        <v>10402</v>
      </c>
      <c r="P870" t="s">
        <v>10401</v>
      </c>
      <c r="Q870" t="s">
        <v>10400</v>
      </c>
      <c r="R870" t="s">
        <v>10399</v>
      </c>
      <c r="S870" t="s">
        <v>10398</v>
      </c>
      <c r="T870" t="s">
        <v>10397</v>
      </c>
      <c r="U870" t="s">
        <v>14322</v>
      </c>
    </row>
    <row r="871" spans="1:21" x14ac:dyDescent="0.3">
      <c r="A871" t="s">
        <v>1874</v>
      </c>
      <c r="B871" t="s">
        <v>1875</v>
      </c>
      <c r="C871" t="s">
        <v>14324</v>
      </c>
      <c r="E871" t="s">
        <v>14323</v>
      </c>
      <c r="G871" t="s">
        <v>9198</v>
      </c>
      <c r="H871" t="s">
        <v>9431</v>
      </c>
      <c r="I871" t="s">
        <v>9430</v>
      </c>
      <c r="J871" t="s">
        <v>9429</v>
      </c>
      <c r="K871" t="s">
        <v>9428</v>
      </c>
      <c r="L871" t="s">
        <v>9427</v>
      </c>
      <c r="M871" t="s">
        <v>9426</v>
      </c>
      <c r="N871" t="s">
        <v>10403</v>
      </c>
      <c r="O871" t="s">
        <v>10402</v>
      </c>
      <c r="P871" t="s">
        <v>10401</v>
      </c>
      <c r="Q871" t="s">
        <v>10400</v>
      </c>
      <c r="R871" t="s">
        <v>10399</v>
      </c>
      <c r="S871" t="s">
        <v>10398</v>
      </c>
      <c r="T871" t="s">
        <v>10397</v>
      </c>
      <c r="U871" t="s">
        <v>14322</v>
      </c>
    </row>
    <row r="872" spans="1:21" x14ac:dyDescent="0.3">
      <c r="A872" t="s">
        <v>1876</v>
      </c>
      <c r="B872" t="s">
        <v>1877</v>
      </c>
      <c r="C872" t="s">
        <v>14320</v>
      </c>
      <c r="E872" t="s">
        <v>14321</v>
      </c>
      <c r="G872" t="s">
        <v>9198</v>
      </c>
      <c r="H872" t="s">
        <v>9431</v>
      </c>
      <c r="I872" t="s">
        <v>9430</v>
      </c>
      <c r="J872" t="s">
        <v>9429</v>
      </c>
      <c r="K872" t="s">
        <v>9428</v>
      </c>
      <c r="L872" t="s">
        <v>9427</v>
      </c>
      <c r="M872" t="s">
        <v>9426</v>
      </c>
      <c r="N872" t="s">
        <v>10403</v>
      </c>
      <c r="O872" t="s">
        <v>10402</v>
      </c>
      <c r="P872" t="s">
        <v>10401</v>
      </c>
      <c r="Q872" t="s">
        <v>10400</v>
      </c>
      <c r="R872" t="s">
        <v>10399</v>
      </c>
      <c r="S872" t="s">
        <v>10398</v>
      </c>
      <c r="T872" t="s">
        <v>10397</v>
      </c>
      <c r="U872" t="s">
        <v>11131</v>
      </c>
    </row>
    <row r="873" spans="1:21" x14ac:dyDescent="0.3">
      <c r="A873" t="s">
        <v>1878</v>
      </c>
      <c r="B873" t="s">
        <v>1879</v>
      </c>
      <c r="C873" t="s">
        <v>14320</v>
      </c>
      <c r="E873" t="s">
        <v>14319</v>
      </c>
      <c r="G873" t="s">
        <v>9198</v>
      </c>
      <c r="H873" t="s">
        <v>9431</v>
      </c>
      <c r="I873" t="s">
        <v>9430</v>
      </c>
      <c r="J873" t="s">
        <v>9429</v>
      </c>
      <c r="K873" t="s">
        <v>9428</v>
      </c>
      <c r="L873" t="s">
        <v>9427</v>
      </c>
      <c r="M873" t="s">
        <v>9426</v>
      </c>
      <c r="N873" t="s">
        <v>10403</v>
      </c>
      <c r="O873" t="s">
        <v>10402</v>
      </c>
      <c r="P873" t="s">
        <v>10401</v>
      </c>
      <c r="Q873" t="s">
        <v>10400</v>
      </c>
      <c r="R873" t="s">
        <v>10399</v>
      </c>
      <c r="S873" t="s">
        <v>10398</v>
      </c>
      <c r="T873" t="s">
        <v>10397</v>
      </c>
      <c r="U873" t="s">
        <v>11131</v>
      </c>
    </row>
    <row r="874" spans="1:21" x14ac:dyDescent="0.3">
      <c r="A874" t="s">
        <v>1880</v>
      </c>
      <c r="B874" t="s">
        <v>1881</v>
      </c>
      <c r="C874" t="s">
        <v>14316</v>
      </c>
      <c r="E874" t="s">
        <v>14318</v>
      </c>
      <c r="G874" t="s">
        <v>9198</v>
      </c>
      <c r="H874" t="s">
        <v>9431</v>
      </c>
      <c r="I874" t="s">
        <v>9430</v>
      </c>
      <c r="J874" t="s">
        <v>9429</v>
      </c>
      <c r="K874" t="s">
        <v>9428</v>
      </c>
      <c r="L874" t="s">
        <v>9427</v>
      </c>
      <c r="M874" t="s">
        <v>9426</v>
      </c>
      <c r="N874" t="s">
        <v>10403</v>
      </c>
      <c r="O874" t="s">
        <v>10402</v>
      </c>
      <c r="P874" t="s">
        <v>10401</v>
      </c>
      <c r="Q874" t="s">
        <v>10400</v>
      </c>
      <c r="R874" t="s">
        <v>10399</v>
      </c>
      <c r="S874" t="s">
        <v>10398</v>
      </c>
      <c r="T874" t="s">
        <v>10397</v>
      </c>
      <c r="U874" t="s">
        <v>11131</v>
      </c>
    </row>
    <row r="875" spans="1:21" x14ac:dyDescent="0.3">
      <c r="A875" t="s">
        <v>1882</v>
      </c>
      <c r="B875" t="s">
        <v>1883</v>
      </c>
      <c r="C875" t="s">
        <v>14316</v>
      </c>
      <c r="E875" t="s">
        <v>14317</v>
      </c>
      <c r="G875" t="s">
        <v>9198</v>
      </c>
      <c r="H875" t="s">
        <v>9431</v>
      </c>
      <c r="I875" t="s">
        <v>9430</v>
      </c>
      <c r="J875" t="s">
        <v>9429</v>
      </c>
      <c r="K875" t="s">
        <v>9428</v>
      </c>
      <c r="L875" t="s">
        <v>9427</v>
      </c>
      <c r="M875" t="s">
        <v>9426</v>
      </c>
      <c r="N875" t="s">
        <v>10403</v>
      </c>
      <c r="O875" t="s">
        <v>10402</v>
      </c>
      <c r="P875" t="s">
        <v>10401</v>
      </c>
      <c r="Q875" t="s">
        <v>10400</v>
      </c>
      <c r="R875" t="s">
        <v>10399</v>
      </c>
      <c r="S875" t="s">
        <v>10398</v>
      </c>
      <c r="T875" t="s">
        <v>10397</v>
      </c>
      <c r="U875" t="s">
        <v>11131</v>
      </c>
    </row>
    <row r="876" spans="1:21" x14ac:dyDescent="0.3">
      <c r="A876" t="s">
        <v>1884</v>
      </c>
      <c r="B876" t="s">
        <v>1885</v>
      </c>
      <c r="C876" t="s">
        <v>14316</v>
      </c>
      <c r="E876" t="s">
        <v>14315</v>
      </c>
      <c r="G876" t="s">
        <v>9198</v>
      </c>
      <c r="H876" t="s">
        <v>9431</v>
      </c>
      <c r="I876" t="s">
        <v>9430</v>
      </c>
      <c r="J876" t="s">
        <v>9429</v>
      </c>
      <c r="K876" t="s">
        <v>9428</v>
      </c>
      <c r="L876" t="s">
        <v>9427</v>
      </c>
      <c r="M876" t="s">
        <v>9426</v>
      </c>
      <c r="N876" t="s">
        <v>10403</v>
      </c>
      <c r="O876" t="s">
        <v>10402</v>
      </c>
      <c r="P876" t="s">
        <v>10401</v>
      </c>
      <c r="Q876" t="s">
        <v>10400</v>
      </c>
      <c r="R876" t="s">
        <v>10399</v>
      </c>
      <c r="S876" t="s">
        <v>10398</v>
      </c>
      <c r="T876" t="s">
        <v>10397</v>
      </c>
      <c r="U876" t="s">
        <v>11131</v>
      </c>
    </row>
    <row r="877" spans="1:21" x14ac:dyDescent="0.3">
      <c r="A877" t="s">
        <v>1886</v>
      </c>
      <c r="B877" t="s">
        <v>1887</v>
      </c>
      <c r="C877" t="s">
        <v>14313</v>
      </c>
      <c r="E877" t="s">
        <v>14314</v>
      </c>
      <c r="G877" t="s">
        <v>9198</v>
      </c>
      <c r="H877" t="s">
        <v>9431</v>
      </c>
      <c r="I877" t="s">
        <v>9430</v>
      </c>
      <c r="J877" t="s">
        <v>9429</v>
      </c>
      <c r="K877" t="s">
        <v>9428</v>
      </c>
      <c r="L877" t="s">
        <v>9427</v>
      </c>
      <c r="M877" t="s">
        <v>9426</v>
      </c>
      <c r="N877" t="s">
        <v>10403</v>
      </c>
      <c r="O877" t="s">
        <v>10402</v>
      </c>
      <c r="P877" t="s">
        <v>10401</v>
      </c>
      <c r="Q877" t="s">
        <v>10400</v>
      </c>
      <c r="R877" t="s">
        <v>10399</v>
      </c>
      <c r="S877" t="s">
        <v>10398</v>
      </c>
      <c r="T877" t="s">
        <v>10397</v>
      </c>
      <c r="U877" t="s">
        <v>11131</v>
      </c>
    </row>
    <row r="878" spans="1:21" x14ac:dyDescent="0.3">
      <c r="A878" t="s">
        <v>1888</v>
      </c>
      <c r="B878" t="s">
        <v>1889</v>
      </c>
      <c r="C878" t="s">
        <v>14313</v>
      </c>
      <c r="E878" t="s">
        <v>14312</v>
      </c>
      <c r="G878" t="s">
        <v>9198</v>
      </c>
      <c r="H878" t="s">
        <v>9431</v>
      </c>
      <c r="I878" t="s">
        <v>9430</v>
      </c>
      <c r="J878" t="s">
        <v>9429</v>
      </c>
      <c r="K878" t="s">
        <v>9428</v>
      </c>
      <c r="L878" t="s">
        <v>9427</v>
      </c>
      <c r="M878" t="s">
        <v>9426</v>
      </c>
      <c r="N878" t="s">
        <v>10403</v>
      </c>
      <c r="O878" t="s">
        <v>10402</v>
      </c>
      <c r="P878" t="s">
        <v>10401</v>
      </c>
      <c r="Q878" t="s">
        <v>10400</v>
      </c>
      <c r="R878" t="s">
        <v>10399</v>
      </c>
      <c r="S878" t="s">
        <v>10398</v>
      </c>
      <c r="T878" t="s">
        <v>10397</v>
      </c>
      <c r="U878" t="s">
        <v>11131</v>
      </c>
    </row>
    <row r="879" spans="1:21" x14ac:dyDescent="0.3">
      <c r="A879" t="s">
        <v>1890</v>
      </c>
      <c r="B879" t="s">
        <v>1891</v>
      </c>
      <c r="C879" t="s">
        <v>11141</v>
      </c>
      <c r="E879" t="s">
        <v>14311</v>
      </c>
      <c r="G879" t="s">
        <v>9198</v>
      </c>
      <c r="H879" t="s">
        <v>9381</v>
      </c>
      <c r="I879" t="s">
        <v>9380</v>
      </c>
      <c r="J879" t="s">
        <v>9379</v>
      </c>
      <c r="K879" t="s">
        <v>9378</v>
      </c>
      <c r="L879" t="s">
        <v>9396</v>
      </c>
      <c r="M879" t="s">
        <v>9518</v>
      </c>
      <c r="N879" t="s">
        <v>11139</v>
      </c>
      <c r="O879" t="s">
        <v>11138</v>
      </c>
      <c r="P879" t="s">
        <v>11137</v>
      </c>
    </row>
    <row r="880" spans="1:21" x14ac:dyDescent="0.3">
      <c r="A880" t="s">
        <v>1892</v>
      </c>
      <c r="B880" t="s">
        <v>1893</v>
      </c>
      <c r="C880" t="s">
        <v>11141</v>
      </c>
      <c r="E880" t="s">
        <v>14310</v>
      </c>
      <c r="G880" t="s">
        <v>9198</v>
      </c>
      <c r="H880" t="s">
        <v>9381</v>
      </c>
      <c r="I880" t="s">
        <v>9380</v>
      </c>
      <c r="J880" t="s">
        <v>9379</v>
      </c>
      <c r="K880" t="s">
        <v>9378</v>
      </c>
      <c r="L880" t="s">
        <v>9396</v>
      </c>
      <c r="M880" t="s">
        <v>9518</v>
      </c>
      <c r="N880" t="s">
        <v>11139</v>
      </c>
      <c r="O880" t="s">
        <v>11138</v>
      </c>
      <c r="P880" t="s">
        <v>11137</v>
      </c>
    </row>
    <row r="881" spans="1:16" x14ac:dyDescent="0.3">
      <c r="A881" t="s">
        <v>14309</v>
      </c>
      <c r="B881" t="s">
        <v>1895</v>
      </c>
      <c r="C881" t="s">
        <v>14302</v>
      </c>
      <c r="E881" t="s">
        <v>14308</v>
      </c>
      <c r="G881" t="s">
        <v>9198</v>
      </c>
      <c r="H881" t="s">
        <v>9381</v>
      </c>
      <c r="I881" t="s">
        <v>9380</v>
      </c>
      <c r="J881" t="s">
        <v>9379</v>
      </c>
      <c r="K881" t="s">
        <v>9994</v>
      </c>
      <c r="L881" t="s">
        <v>14300</v>
      </c>
      <c r="M881" t="s">
        <v>14299</v>
      </c>
    </row>
    <row r="882" spans="1:16" x14ac:dyDescent="0.3">
      <c r="A882" t="s">
        <v>14307</v>
      </c>
      <c r="B882" t="s">
        <v>1897</v>
      </c>
      <c r="C882" t="s">
        <v>14302</v>
      </c>
      <c r="E882" t="s">
        <v>14306</v>
      </c>
      <c r="G882" t="s">
        <v>9198</v>
      </c>
      <c r="H882" t="s">
        <v>9381</v>
      </c>
      <c r="I882" t="s">
        <v>9380</v>
      </c>
      <c r="J882" t="s">
        <v>9379</v>
      </c>
      <c r="K882" t="s">
        <v>9994</v>
      </c>
      <c r="L882" t="s">
        <v>14300</v>
      </c>
      <c r="M882" t="s">
        <v>14299</v>
      </c>
    </row>
    <row r="883" spans="1:16" x14ac:dyDescent="0.3">
      <c r="A883" t="s">
        <v>14305</v>
      </c>
      <c r="B883" t="s">
        <v>1899</v>
      </c>
      <c r="C883" t="s">
        <v>14302</v>
      </c>
      <c r="E883" t="s">
        <v>14304</v>
      </c>
      <c r="G883" t="s">
        <v>9198</v>
      </c>
      <c r="H883" t="s">
        <v>9381</v>
      </c>
      <c r="I883" t="s">
        <v>9380</v>
      </c>
      <c r="J883" t="s">
        <v>9379</v>
      </c>
      <c r="K883" t="s">
        <v>9994</v>
      </c>
      <c r="L883" t="s">
        <v>14300</v>
      </c>
      <c r="M883" t="s">
        <v>14299</v>
      </c>
    </row>
    <row r="884" spans="1:16" x14ac:dyDescent="0.3">
      <c r="A884" t="s">
        <v>14303</v>
      </c>
      <c r="B884" t="s">
        <v>1901</v>
      </c>
      <c r="C884" t="s">
        <v>14302</v>
      </c>
      <c r="E884" t="s">
        <v>14301</v>
      </c>
      <c r="G884" t="s">
        <v>9198</v>
      </c>
      <c r="H884" t="s">
        <v>9381</v>
      </c>
      <c r="I884" t="s">
        <v>9380</v>
      </c>
      <c r="J884" t="s">
        <v>9379</v>
      </c>
      <c r="K884" t="s">
        <v>9994</v>
      </c>
      <c r="L884" t="s">
        <v>14300</v>
      </c>
      <c r="M884" t="s">
        <v>14299</v>
      </c>
    </row>
    <row r="885" spans="1:16" x14ac:dyDescent="0.3">
      <c r="A885" t="s">
        <v>1902</v>
      </c>
      <c r="B885" t="s">
        <v>1903</v>
      </c>
      <c r="C885" t="s">
        <v>14296</v>
      </c>
      <c r="E885" t="s">
        <v>14298</v>
      </c>
      <c r="G885" t="s">
        <v>9198</v>
      </c>
      <c r="H885" t="s">
        <v>9381</v>
      </c>
      <c r="I885" t="s">
        <v>9380</v>
      </c>
      <c r="J885" t="s">
        <v>9379</v>
      </c>
      <c r="K885" t="s">
        <v>9378</v>
      </c>
      <c r="L885" t="s">
        <v>9396</v>
      </c>
      <c r="M885" t="s">
        <v>9518</v>
      </c>
      <c r="N885" t="s">
        <v>9517</v>
      </c>
      <c r="O885" t="s">
        <v>9516</v>
      </c>
      <c r="P885" t="s">
        <v>10446</v>
      </c>
    </row>
    <row r="886" spans="1:16" x14ac:dyDescent="0.3">
      <c r="A886" t="s">
        <v>1904</v>
      </c>
      <c r="B886" t="s">
        <v>1905</v>
      </c>
      <c r="C886" t="s">
        <v>14296</v>
      </c>
      <c r="E886" t="s">
        <v>14297</v>
      </c>
      <c r="G886" t="s">
        <v>9198</v>
      </c>
      <c r="H886" t="s">
        <v>9381</v>
      </c>
      <c r="I886" t="s">
        <v>9380</v>
      </c>
      <c r="J886" t="s">
        <v>9379</v>
      </c>
      <c r="K886" t="s">
        <v>9378</v>
      </c>
      <c r="L886" t="s">
        <v>9396</v>
      </c>
      <c r="M886" t="s">
        <v>9518</v>
      </c>
      <c r="N886" t="s">
        <v>9517</v>
      </c>
      <c r="O886" t="s">
        <v>9516</v>
      </c>
      <c r="P886" t="s">
        <v>10446</v>
      </c>
    </row>
    <row r="887" spans="1:16" x14ac:dyDescent="0.3">
      <c r="A887" t="s">
        <v>1906</v>
      </c>
      <c r="B887" t="s">
        <v>1907</v>
      </c>
      <c r="C887" t="s">
        <v>14296</v>
      </c>
      <c r="E887" t="s">
        <v>14295</v>
      </c>
      <c r="G887" t="s">
        <v>9198</v>
      </c>
      <c r="H887" t="s">
        <v>9381</v>
      </c>
      <c r="I887" t="s">
        <v>9380</v>
      </c>
      <c r="J887" t="s">
        <v>9379</v>
      </c>
      <c r="K887" t="s">
        <v>9378</v>
      </c>
      <c r="L887" t="s">
        <v>9396</v>
      </c>
      <c r="M887" t="s">
        <v>9518</v>
      </c>
      <c r="N887" t="s">
        <v>9517</v>
      </c>
      <c r="O887" t="s">
        <v>9516</v>
      </c>
      <c r="P887" t="s">
        <v>10446</v>
      </c>
    </row>
    <row r="888" spans="1:16" x14ac:dyDescent="0.3">
      <c r="A888" t="s">
        <v>1908</v>
      </c>
      <c r="B888" t="s">
        <v>1909</v>
      </c>
      <c r="C888" t="s">
        <v>14291</v>
      </c>
      <c r="E888" t="s">
        <v>14294</v>
      </c>
      <c r="G888" t="s">
        <v>9198</v>
      </c>
      <c r="H888" t="s">
        <v>9381</v>
      </c>
      <c r="I888" t="s">
        <v>9380</v>
      </c>
      <c r="J888" t="s">
        <v>9379</v>
      </c>
      <c r="K888" t="s">
        <v>9378</v>
      </c>
      <c r="L888" t="s">
        <v>9498</v>
      </c>
      <c r="M888" t="s">
        <v>10540</v>
      </c>
      <c r="N888" t="s">
        <v>10539</v>
      </c>
      <c r="O888" t="s">
        <v>10538</v>
      </c>
      <c r="P888" t="s">
        <v>11846</v>
      </c>
    </row>
    <row r="889" spans="1:16" x14ac:dyDescent="0.3">
      <c r="A889" t="s">
        <v>1910</v>
      </c>
      <c r="B889" t="s">
        <v>1911</v>
      </c>
      <c r="C889" t="s">
        <v>14291</v>
      </c>
      <c r="E889" t="s">
        <v>14293</v>
      </c>
      <c r="G889" t="s">
        <v>9198</v>
      </c>
      <c r="H889" t="s">
        <v>9381</v>
      </c>
      <c r="I889" t="s">
        <v>9380</v>
      </c>
      <c r="J889" t="s">
        <v>9379</v>
      </c>
      <c r="K889" t="s">
        <v>9378</v>
      </c>
      <c r="L889" t="s">
        <v>9498</v>
      </c>
      <c r="M889" t="s">
        <v>10540</v>
      </c>
      <c r="N889" t="s">
        <v>10539</v>
      </c>
      <c r="O889" t="s">
        <v>10538</v>
      </c>
      <c r="P889" t="s">
        <v>11846</v>
      </c>
    </row>
    <row r="890" spans="1:16" x14ac:dyDescent="0.3">
      <c r="A890" t="s">
        <v>1912</v>
      </c>
      <c r="B890" t="s">
        <v>1913</v>
      </c>
      <c r="C890" t="s">
        <v>14291</v>
      </c>
      <c r="E890" t="s">
        <v>14292</v>
      </c>
      <c r="G890" t="s">
        <v>9198</v>
      </c>
      <c r="H890" t="s">
        <v>9381</v>
      </c>
      <c r="I890" t="s">
        <v>9380</v>
      </c>
      <c r="J890" t="s">
        <v>9379</v>
      </c>
      <c r="K890" t="s">
        <v>9378</v>
      </c>
      <c r="L890" t="s">
        <v>9498</v>
      </c>
      <c r="M890" t="s">
        <v>10540</v>
      </c>
      <c r="N890" t="s">
        <v>10539</v>
      </c>
      <c r="O890" t="s">
        <v>10538</v>
      </c>
      <c r="P890" t="s">
        <v>11846</v>
      </c>
    </row>
    <row r="891" spans="1:16" x14ac:dyDescent="0.3">
      <c r="A891" t="s">
        <v>1914</v>
      </c>
      <c r="B891" t="s">
        <v>1915</v>
      </c>
      <c r="C891" t="s">
        <v>14291</v>
      </c>
      <c r="E891" t="s">
        <v>14290</v>
      </c>
      <c r="G891" t="s">
        <v>9198</v>
      </c>
      <c r="H891" t="s">
        <v>9381</v>
      </c>
      <c r="I891" t="s">
        <v>9380</v>
      </c>
      <c r="J891" t="s">
        <v>9379</v>
      </c>
      <c r="K891" t="s">
        <v>9378</v>
      </c>
      <c r="L891" t="s">
        <v>9498</v>
      </c>
      <c r="M891" t="s">
        <v>10540</v>
      </c>
      <c r="N891" t="s">
        <v>10539</v>
      </c>
      <c r="O891" t="s">
        <v>10538</v>
      </c>
      <c r="P891" t="s">
        <v>11846</v>
      </c>
    </row>
    <row r="892" spans="1:16" x14ac:dyDescent="0.3">
      <c r="A892" t="s">
        <v>1918</v>
      </c>
      <c r="B892" t="s">
        <v>1919</v>
      </c>
      <c r="C892" t="s">
        <v>14286</v>
      </c>
      <c r="E892" t="s">
        <v>14289</v>
      </c>
      <c r="G892" t="s">
        <v>9198</v>
      </c>
      <c r="H892" t="s">
        <v>9381</v>
      </c>
      <c r="I892" t="s">
        <v>9380</v>
      </c>
      <c r="J892" t="s">
        <v>9379</v>
      </c>
      <c r="K892" t="s">
        <v>9378</v>
      </c>
      <c r="L892" t="s">
        <v>9396</v>
      </c>
      <c r="M892" t="s">
        <v>9518</v>
      </c>
      <c r="N892" t="s">
        <v>9517</v>
      </c>
      <c r="O892" t="s">
        <v>12438</v>
      </c>
      <c r="P892" t="s">
        <v>14284</v>
      </c>
    </row>
    <row r="893" spans="1:16" x14ac:dyDescent="0.3">
      <c r="A893" t="s">
        <v>1920</v>
      </c>
      <c r="B893" t="s">
        <v>1921</v>
      </c>
      <c r="C893" t="s">
        <v>14286</v>
      </c>
      <c r="E893" t="s">
        <v>14288</v>
      </c>
      <c r="G893" t="s">
        <v>9198</v>
      </c>
      <c r="H893" t="s">
        <v>9381</v>
      </c>
      <c r="I893" t="s">
        <v>9380</v>
      </c>
      <c r="J893" t="s">
        <v>9379</v>
      </c>
      <c r="K893" t="s">
        <v>9378</v>
      </c>
      <c r="L893" t="s">
        <v>9396</v>
      </c>
      <c r="M893" t="s">
        <v>9518</v>
      </c>
      <c r="N893" t="s">
        <v>9517</v>
      </c>
      <c r="O893" t="s">
        <v>12438</v>
      </c>
      <c r="P893" t="s">
        <v>14284</v>
      </c>
    </row>
    <row r="894" spans="1:16" x14ac:dyDescent="0.3">
      <c r="A894" t="s">
        <v>1922</v>
      </c>
      <c r="B894" t="s">
        <v>1923</v>
      </c>
      <c r="C894" t="s">
        <v>14286</v>
      </c>
      <c r="E894" t="s">
        <v>14287</v>
      </c>
      <c r="G894" t="s">
        <v>9198</v>
      </c>
      <c r="H894" t="s">
        <v>9381</v>
      </c>
      <c r="I894" t="s">
        <v>9380</v>
      </c>
      <c r="J894" t="s">
        <v>9379</v>
      </c>
      <c r="K894" t="s">
        <v>9378</v>
      </c>
      <c r="L894" t="s">
        <v>9396</v>
      </c>
      <c r="M894" t="s">
        <v>9518</v>
      </c>
      <c r="N894" t="s">
        <v>9517</v>
      </c>
      <c r="O894" t="s">
        <v>12438</v>
      </c>
      <c r="P894" t="s">
        <v>14284</v>
      </c>
    </row>
    <row r="895" spans="1:16" x14ac:dyDescent="0.3">
      <c r="A895" t="s">
        <v>1924</v>
      </c>
      <c r="B895" t="s">
        <v>1925</v>
      </c>
      <c r="C895" t="s">
        <v>14286</v>
      </c>
      <c r="E895" t="s">
        <v>14285</v>
      </c>
      <c r="G895" t="s">
        <v>9198</v>
      </c>
      <c r="H895" t="s">
        <v>9381</v>
      </c>
      <c r="I895" t="s">
        <v>9380</v>
      </c>
      <c r="J895" t="s">
        <v>9379</v>
      </c>
      <c r="K895" t="s">
        <v>9378</v>
      </c>
      <c r="L895" t="s">
        <v>9396</v>
      </c>
      <c r="M895" t="s">
        <v>9518</v>
      </c>
      <c r="N895" t="s">
        <v>9517</v>
      </c>
      <c r="O895" t="s">
        <v>12438</v>
      </c>
      <c r="P895" t="s">
        <v>14284</v>
      </c>
    </row>
    <row r="896" spans="1:16" x14ac:dyDescent="0.3">
      <c r="A896" t="s">
        <v>1926</v>
      </c>
      <c r="B896" t="s">
        <v>1927</v>
      </c>
      <c r="C896" t="s">
        <v>14281</v>
      </c>
      <c r="E896" t="s">
        <v>14283</v>
      </c>
      <c r="G896" t="s">
        <v>9198</v>
      </c>
      <c r="H896" t="s">
        <v>9381</v>
      </c>
      <c r="I896" t="s">
        <v>9380</v>
      </c>
      <c r="J896" t="s">
        <v>9379</v>
      </c>
      <c r="K896" t="s">
        <v>9378</v>
      </c>
      <c r="L896" t="s">
        <v>9377</v>
      </c>
      <c r="M896" t="s">
        <v>9376</v>
      </c>
      <c r="N896" t="s">
        <v>14264</v>
      </c>
      <c r="O896" t="s">
        <v>14263</v>
      </c>
      <c r="P896" t="s">
        <v>14279</v>
      </c>
    </row>
    <row r="897" spans="1:20" x14ac:dyDescent="0.3">
      <c r="A897" t="s">
        <v>1928</v>
      </c>
      <c r="B897" t="s">
        <v>1929</v>
      </c>
      <c r="C897" t="s">
        <v>14281</v>
      </c>
      <c r="E897" t="s">
        <v>14282</v>
      </c>
      <c r="G897" t="s">
        <v>9198</v>
      </c>
      <c r="H897" t="s">
        <v>9381</v>
      </c>
      <c r="I897" t="s">
        <v>9380</v>
      </c>
      <c r="J897" t="s">
        <v>9379</v>
      </c>
      <c r="K897" t="s">
        <v>9378</v>
      </c>
      <c r="L897" t="s">
        <v>9377</v>
      </c>
      <c r="M897" t="s">
        <v>9376</v>
      </c>
      <c r="N897" t="s">
        <v>14264</v>
      </c>
      <c r="O897" t="s">
        <v>14263</v>
      </c>
      <c r="P897" t="s">
        <v>14279</v>
      </c>
    </row>
    <row r="898" spans="1:20" x14ac:dyDescent="0.3">
      <c r="A898" t="s">
        <v>1930</v>
      </c>
      <c r="B898" t="s">
        <v>1931</v>
      </c>
      <c r="C898" t="s">
        <v>14281</v>
      </c>
      <c r="E898" t="s">
        <v>14280</v>
      </c>
      <c r="G898" t="s">
        <v>9198</v>
      </c>
      <c r="H898" t="s">
        <v>9381</v>
      </c>
      <c r="I898" t="s">
        <v>9380</v>
      </c>
      <c r="J898" t="s">
        <v>9379</v>
      </c>
      <c r="K898" t="s">
        <v>9378</v>
      </c>
      <c r="L898" t="s">
        <v>9377</v>
      </c>
      <c r="M898" t="s">
        <v>9376</v>
      </c>
      <c r="N898" t="s">
        <v>14264</v>
      </c>
      <c r="O898" t="s">
        <v>14263</v>
      </c>
      <c r="P898" t="s">
        <v>14279</v>
      </c>
    </row>
    <row r="899" spans="1:20" x14ac:dyDescent="0.3">
      <c r="A899" t="s">
        <v>1932</v>
      </c>
      <c r="B899" t="s">
        <v>1933</v>
      </c>
      <c r="C899" t="s">
        <v>14275</v>
      </c>
      <c r="E899" t="s">
        <v>14278</v>
      </c>
      <c r="G899" t="s">
        <v>9198</v>
      </c>
      <c r="H899" t="s">
        <v>9381</v>
      </c>
      <c r="I899" t="s">
        <v>9380</v>
      </c>
      <c r="J899" t="s">
        <v>9379</v>
      </c>
      <c r="K899" t="s">
        <v>9378</v>
      </c>
      <c r="L899" t="s">
        <v>9396</v>
      </c>
      <c r="M899" t="s">
        <v>9518</v>
      </c>
      <c r="N899" t="s">
        <v>9517</v>
      </c>
      <c r="O899" t="s">
        <v>9516</v>
      </c>
      <c r="P899" t="s">
        <v>9515</v>
      </c>
    </row>
    <row r="900" spans="1:20" x14ac:dyDescent="0.3">
      <c r="A900" t="s">
        <v>1934</v>
      </c>
      <c r="B900" t="s">
        <v>1935</v>
      </c>
      <c r="C900" t="s">
        <v>14275</v>
      </c>
      <c r="E900" t="s">
        <v>14277</v>
      </c>
      <c r="G900" t="s">
        <v>9198</v>
      </c>
      <c r="H900" t="s">
        <v>9381</v>
      </c>
      <c r="I900" t="s">
        <v>9380</v>
      </c>
      <c r="J900" t="s">
        <v>9379</v>
      </c>
      <c r="K900" t="s">
        <v>9378</v>
      </c>
      <c r="L900" t="s">
        <v>9396</v>
      </c>
      <c r="M900" t="s">
        <v>9518</v>
      </c>
      <c r="N900" t="s">
        <v>9517</v>
      </c>
      <c r="O900" t="s">
        <v>9516</v>
      </c>
      <c r="P900" t="s">
        <v>9515</v>
      </c>
    </row>
    <row r="901" spans="1:20" x14ac:dyDescent="0.3">
      <c r="A901" t="s">
        <v>1936</v>
      </c>
      <c r="B901" t="s">
        <v>1937</v>
      </c>
      <c r="C901" t="s">
        <v>14275</v>
      </c>
      <c r="E901" t="s">
        <v>14276</v>
      </c>
      <c r="G901" t="s">
        <v>9198</v>
      </c>
      <c r="H901" t="s">
        <v>9381</v>
      </c>
      <c r="I901" t="s">
        <v>9380</v>
      </c>
      <c r="J901" t="s">
        <v>9379</v>
      </c>
      <c r="K901" t="s">
        <v>9378</v>
      </c>
      <c r="L901" t="s">
        <v>9396</v>
      </c>
      <c r="M901" t="s">
        <v>9518</v>
      </c>
      <c r="N901" t="s">
        <v>9517</v>
      </c>
      <c r="O901" t="s">
        <v>9516</v>
      </c>
      <c r="P901" t="s">
        <v>9515</v>
      </c>
    </row>
    <row r="902" spans="1:20" x14ac:dyDescent="0.3">
      <c r="A902" t="s">
        <v>1938</v>
      </c>
      <c r="B902" t="s">
        <v>1939</v>
      </c>
      <c r="C902" t="s">
        <v>14275</v>
      </c>
      <c r="E902" t="s">
        <v>14274</v>
      </c>
      <c r="G902" t="s">
        <v>9198</v>
      </c>
      <c r="H902" t="s">
        <v>9381</v>
      </c>
      <c r="I902" t="s">
        <v>9380</v>
      </c>
      <c r="J902" t="s">
        <v>9379</v>
      </c>
      <c r="K902" t="s">
        <v>9378</v>
      </c>
      <c r="L902" t="s">
        <v>9396</v>
      </c>
      <c r="M902" t="s">
        <v>9518</v>
      </c>
      <c r="N902" t="s">
        <v>9517</v>
      </c>
      <c r="O902" t="s">
        <v>9516</v>
      </c>
      <c r="P902" t="s">
        <v>9515</v>
      </c>
    </row>
    <row r="903" spans="1:20" x14ac:dyDescent="0.3">
      <c r="A903" t="s">
        <v>1940</v>
      </c>
      <c r="B903" t="s">
        <v>1941</v>
      </c>
      <c r="C903" t="s">
        <v>14272</v>
      </c>
      <c r="E903" t="s">
        <v>14273</v>
      </c>
      <c r="G903" t="s">
        <v>9198</v>
      </c>
      <c r="H903" t="s">
        <v>9381</v>
      </c>
      <c r="I903" t="s">
        <v>9380</v>
      </c>
      <c r="J903" t="s">
        <v>9379</v>
      </c>
      <c r="K903" t="s">
        <v>9378</v>
      </c>
      <c r="L903" t="s">
        <v>9377</v>
      </c>
      <c r="M903" t="s">
        <v>9376</v>
      </c>
      <c r="N903" t="s">
        <v>9375</v>
      </c>
      <c r="O903" t="s">
        <v>10042</v>
      </c>
      <c r="P903" t="s">
        <v>14270</v>
      </c>
    </row>
    <row r="904" spans="1:20" x14ac:dyDescent="0.3">
      <c r="A904" t="s">
        <v>1942</v>
      </c>
      <c r="B904" t="s">
        <v>1943</v>
      </c>
      <c r="C904" t="s">
        <v>14272</v>
      </c>
      <c r="E904" t="s">
        <v>14271</v>
      </c>
      <c r="G904" t="s">
        <v>9198</v>
      </c>
      <c r="H904" t="s">
        <v>9381</v>
      </c>
      <c r="I904" t="s">
        <v>9380</v>
      </c>
      <c r="J904" t="s">
        <v>9379</v>
      </c>
      <c r="K904" t="s">
        <v>9378</v>
      </c>
      <c r="L904" t="s">
        <v>9377</v>
      </c>
      <c r="M904" t="s">
        <v>9376</v>
      </c>
      <c r="N904" t="s">
        <v>9375</v>
      </c>
      <c r="O904" t="s">
        <v>10042</v>
      </c>
      <c r="P904" t="s">
        <v>14270</v>
      </c>
    </row>
    <row r="905" spans="1:20" x14ac:dyDescent="0.3">
      <c r="A905" t="s">
        <v>1944</v>
      </c>
      <c r="B905" t="s">
        <v>1945</v>
      </c>
      <c r="C905" t="s">
        <v>14253</v>
      </c>
      <c r="E905" t="s">
        <v>14269</v>
      </c>
      <c r="G905" t="s">
        <v>9198</v>
      </c>
      <c r="H905" t="s">
        <v>9197</v>
      </c>
      <c r="I905" t="s">
        <v>9196</v>
      </c>
      <c r="J905" t="s">
        <v>9195</v>
      </c>
      <c r="K905" t="s">
        <v>9194</v>
      </c>
      <c r="L905" t="s">
        <v>9193</v>
      </c>
      <c r="M905" t="s">
        <v>9367</v>
      </c>
      <c r="N905" t="s">
        <v>9366</v>
      </c>
      <c r="O905" t="s">
        <v>9365</v>
      </c>
      <c r="P905" t="s">
        <v>10679</v>
      </c>
      <c r="Q905" t="s">
        <v>10678</v>
      </c>
      <c r="R905" t="s">
        <v>11311</v>
      </c>
      <c r="S905" t="s">
        <v>14251</v>
      </c>
      <c r="T905" t="s">
        <v>14250</v>
      </c>
    </row>
    <row r="906" spans="1:20" x14ac:dyDescent="0.3">
      <c r="A906" t="s">
        <v>1946</v>
      </c>
      <c r="B906" t="s">
        <v>1947</v>
      </c>
      <c r="C906" t="s">
        <v>14253</v>
      </c>
      <c r="E906" t="s">
        <v>14268</v>
      </c>
      <c r="G906" t="s">
        <v>9198</v>
      </c>
      <c r="H906" t="s">
        <v>9197</v>
      </c>
      <c r="I906" t="s">
        <v>9196</v>
      </c>
      <c r="J906" t="s">
        <v>9195</v>
      </c>
      <c r="K906" t="s">
        <v>9194</v>
      </c>
      <c r="L906" t="s">
        <v>9193</v>
      </c>
      <c r="M906" t="s">
        <v>9367</v>
      </c>
      <c r="N906" t="s">
        <v>9366</v>
      </c>
      <c r="O906" t="s">
        <v>9365</v>
      </c>
      <c r="P906" t="s">
        <v>10679</v>
      </c>
      <c r="Q906" t="s">
        <v>10678</v>
      </c>
      <c r="R906" t="s">
        <v>11311</v>
      </c>
      <c r="S906" t="s">
        <v>14251</v>
      </c>
      <c r="T906" t="s">
        <v>14250</v>
      </c>
    </row>
    <row r="907" spans="1:20" x14ac:dyDescent="0.3">
      <c r="A907" t="s">
        <v>1950</v>
      </c>
      <c r="B907" t="s">
        <v>1951</v>
      </c>
      <c r="C907" t="s">
        <v>14266</v>
      </c>
      <c r="E907" t="s">
        <v>14267</v>
      </c>
      <c r="G907" t="s">
        <v>9198</v>
      </c>
      <c r="H907" t="s">
        <v>9381</v>
      </c>
      <c r="I907" t="s">
        <v>9380</v>
      </c>
      <c r="J907" t="s">
        <v>9379</v>
      </c>
      <c r="K907" t="s">
        <v>9378</v>
      </c>
      <c r="L907" t="s">
        <v>9377</v>
      </c>
      <c r="M907" t="s">
        <v>9376</v>
      </c>
      <c r="N907" t="s">
        <v>14264</v>
      </c>
      <c r="O907" t="s">
        <v>14263</v>
      </c>
      <c r="P907" t="s">
        <v>14262</v>
      </c>
    </row>
    <row r="908" spans="1:20" x14ac:dyDescent="0.3">
      <c r="A908" t="s">
        <v>1952</v>
      </c>
      <c r="B908" t="s">
        <v>1953</v>
      </c>
      <c r="C908" t="s">
        <v>14266</v>
      </c>
      <c r="E908" t="s">
        <v>14265</v>
      </c>
      <c r="G908" t="s">
        <v>9198</v>
      </c>
      <c r="H908" t="s">
        <v>9381</v>
      </c>
      <c r="I908" t="s">
        <v>9380</v>
      </c>
      <c r="J908" t="s">
        <v>9379</v>
      </c>
      <c r="K908" t="s">
        <v>9378</v>
      </c>
      <c r="L908" t="s">
        <v>9377</v>
      </c>
      <c r="M908" t="s">
        <v>9376</v>
      </c>
      <c r="N908" t="s">
        <v>14264</v>
      </c>
      <c r="O908" t="s">
        <v>14263</v>
      </c>
      <c r="P908" t="s">
        <v>14262</v>
      </c>
    </row>
    <row r="909" spans="1:20" x14ac:dyDescent="0.3">
      <c r="A909" t="s">
        <v>1954</v>
      </c>
      <c r="B909" t="s">
        <v>1955</v>
      </c>
      <c r="C909" t="s">
        <v>14253</v>
      </c>
      <c r="E909" t="s">
        <v>14261</v>
      </c>
      <c r="G909" t="s">
        <v>9198</v>
      </c>
      <c r="H909" t="s">
        <v>9197</v>
      </c>
      <c r="I909" t="s">
        <v>9196</v>
      </c>
      <c r="J909" t="s">
        <v>9195</v>
      </c>
      <c r="K909" t="s">
        <v>9194</v>
      </c>
      <c r="L909" t="s">
        <v>9193</v>
      </c>
      <c r="M909" t="s">
        <v>9367</v>
      </c>
      <c r="N909" t="s">
        <v>9366</v>
      </c>
      <c r="O909" t="s">
        <v>9365</v>
      </c>
      <c r="P909" t="s">
        <v>10679</v>
      </c>
      <c r="Q909" t="s">
        <v>10678</v>
      </c>
      <c r="R909" t="s">
        <v>11311</v>
      </c>
      <c r="S909" t="s">
        <v>14251</v>
      </c>
      <c r="T909" t="s">
        <v>14250</v>
      </c>
    </row>
    <row r="910" spans="1:20" x14ac:dyDescent="0.3">
      <c r="A910" t="s">
        <v>1956</v>
      </c>
      <c r="B910" t="s">
        <v>1957</v>
      </c>
      <c r="C910" t="s">
        <v>14253</v>
      </c>
      <c r="E910" t="s">
        <v>14260</v>
      </c>
      <c r="G910" t="s">
        <v>9198</v>
      </c>
      <c r="H910" t="s">
        <v>9197</v>
      </c>
      <c r="I910" t="s">
        <v>9196</v>
      </c>
      <c r="J910" t="s">
        <v>9195</v>
      </c>
      <c r="K910" t="s">
        <v>9194</v>
      </c>
      <c r="L910" t="s">
        <v>9193</v>
      </c>
      <c r="M910" t="s">
        <v>9367</v>
      </c>
      <c r="N910" t="s">
        <v>9366</v>
      </c>
      <c r="O910" t="s">
        <v>9365</v>
      </c>
      <c r="P910" t="s">
        <v>10679</v>
      </c>
      <c r="Q910" t="s">
        <v>10678</v>
      </c>
      <c r="R910" t="s">
        <v>11311</v>
      </c>
      <c r="S910" t="s">
        <v>14251</v>
      </c>
      <c r="T910" t="s">
        <v>14250</v>
      </c>
    </row>
    <row r="911" spans="1:20" x14ac:dyDescent="0.3">
      <c r="A911" t="s">
        <v>1958</v>
      </c>
      <c r="B911" t="s">
        <v>1959</v>
      </c>
      <c r="C911" t="s">
        <v>14253</v>
      </c>
      <c r="E911" t="s">
        <v>14259</v>
      </c>
      <c r="G911" t="s">
        <v>9198</v>
      </c>
      <c r="H911" t="s">
        <v>9197</v>
      </c>
      <c r="I911" t="s">
        <v>9196</v>
      </c>
      <c r="J911" t="s">
        <v>9195</v>
      </c>
      <c r="K911" t="s">
        <v>9194</v>
      </c>
      <c r="L911" t="s">
        <v>9193</v>
      </c>
      <c r="M911" t="s">
        <v>9367</v>
      </c>
      <c r="N911" t="s">
        <v>9366</v>
      </c>
      <c r="O911" t="s">
        <v>9365</v>
      </c>
      <c r="P911" t="s">
        <v>10679</v>
      </c>
      <c r="Q911" t="s">
        <v>10678</v>
      </c>
      <c r="R911" t="s">
        <v>11311</v>
      </c>
      <c r="S911" t="s">
        <v>14251</v>
      </c>
      <c r="T911" t="s">
        <v>14250</v>
      </c>
    </row>
    <row r="912" spans="1:20" x14ac:dyDescent="0.3">
      <c r="A912" t="s">
        <v>1960</v>
      </c>
      <c r="B912" t="s">
        <v>1961</v>
      </c>
      <c r="C912" t="s">
        <v>14253</v>
      </c>
      <c r="E912" t="s">
        <v>14258</v>
      </c>
      <c r="G912" t="s">
        <v>9198</v>
      </c>
      <c r="H912" t="s">
        <v>9197</v>
      </c>
      <c r="I912" t="s">
        <v>9196</v>
      </c>
      <c r="J912" t="s">
        <v>9195</v>
      </c>
      <c r="K912" t="s">
        <v>9194</v>
      </c>
      <c r="L912" t="s">
        <v>9193</v>
      </c>
      <c r="M912" t="s">
        <v>9367</v>
      </c>
      <c r="N912" t="s">
        <v>9366</v>
      </c>
      <c r="O912" t="s">
        <v>9365</v>
      </c>
      <c r="P912" t="s">
        <v>10679</v>
      </c>
      <c r="Q912" t="s">
        <v>10678</v>
      </c>
      <c r="R912" t="s">
        <v>11311</v>
      </c>
      <c r="S912" t="s">
        <v>14251</v>
      </c>
      <c r="T912" t="s">
        <v>14250</v>
      </c>
    </row>
    <row r="913" spans="1:20" x14ac:dyDescent="0.3">
      <c r="A913" t="s">
        <v>1962</v>
      </c>
      <c r="B913" t="s">
        <v>1963</v>
      </c>
      <c r="C913" t="s">
        <v>14253</v>
      </c>
      <c r="E913" t="s">
        <v>14257</v>
      </c>
      <c r="G913" t="s">
        <v>9198</v>
      </c>
      <c r="H913" t="s">
        <v>9197</v>
      </c>
      <c r="I913" t="s">
        <v>9196</v>
      </c>
      <c r="J913" t="s">
        <v>9195</v>
      </c>
      <c r="K913" t="s">
        <v>9194</v>
      </c>
      <c r="L913" t="s">
        <v>9193</v>
      </c>
      <c r="M913" t="s">
        <v>9367</v>
      </c>
      <c r="N913" t="s">
        <v>9366</v>
      </c>
      <c r="O913" t="s">
        <v>9365</v>
      </c>
      <c r="P913" t="s">
        <v>10679</v>
      </c>
      <c r="Q913" t="s">
        <v>10678</v>
      </c>
      <c r="R913" t="s">
        <v>11311</v>
      </c>
      <c r="S913" t="s">
        <v>14251</v>
      </c>
      <c r="T913" t="s">
        <v>14250</v>
      </c>
    </row>
    <row r="914" spans="1:20" x14ac:dyDescent="0.3">
      <c r="A914" t="s">
        <v>1964</v>
      </c>
      <c r="B914" t="s">
        <v>1965</v>
      </c>
      <c r="C914" t="s">
        <v>14253</v>
      </c>
      <c r="E914" t="s">
        <v>14256</v>
      </c>
      <c r="G914" t="s">
        <v>9198</v>
      </c>
      <c r="H914" t="s">
        <v>9197</v>
      </c>
      <c r="I914" t="s">
        <v>9196</v>
      </c>
      <c r="J914" t="s">
        <v>9195</v>
      </c>
      <c r="K914" t="s">
        <v>9194</v>
      </c>
      <c r="L914" t="s">
        <v>9193</v>
      </c>
      <c r="M914" t="s">
        <v>9367</v>
      </c>
      <c r="N914" t="s">
        <v>9366</v>
      </c>
      <c r="O914" t="s">
        <v>9365</v>
      </c>
      <c r="P914" t="s">
        <v>10679</v>
      </c>
      <c r="Q914" t="s">
        <v>10678</v>
      </c>
      <c r="R914" t="s">
        <v>11311</v>
      </c>
      <c r="S914" t="s">
        <v>14251</v>
      </c>
      <c r="T914" t="s">
        <v>14250</v>
      </c>
    </row>
    <row r="915" spans="1:20" x14ac:dyDescent="0.3">
      <c r="A915" t="s">
        <v>1966</v>
      </c>
      <c r="B915" t="s">
        <v>1967</v>
      </c>
      <c r="C915" t="s">
        <v>14253</v>
      </c>
      <c r="E915" t="s">
        <v>14255</v>
      </c>
      <c r="G915" t="s">
        <v>9198</v>
      </c>
      <c r="H915" t="s">
        <v>9197</v>
      </c>
      <c r="I915" t="s">
        <v>9196</v>
      </c>
      <c r="J915" t="s">
        <v>9195</v>
      </c>
      <c r="K915" t="s">
        <v>9194</v>
      </c>
      <c r="L915" t="s">
        <v>9193</v>
      </c>
      <c r="M915" t="s">
        <v>9367</v>
      </c>
      <c r="N915" t="s">
        <v>9366</v>
      </c>
      <c r="O915" t="s">
        <v>9365</v>
      </c>
      <c r="P915" t="s">
        <v>10679</v>
      </c>
      <c r="Q915" t="s">
        <v>10678</v>
      </c>
      <c r="R915" t="s">
        <v>11311</v>
      </c>
      <c r="S915" t="s">
        <v>14251</v>
      </c>
      <c r="T915" t="s">
        <v>14250</v>
      </c>
    </row>
    <row r="916" spans="1:20" x14ac:dyDescent="0.3">
      <c r="A916" t="s">
        <v>1968</v>
      </c>
      <c r="B916" t="s">
        <v>1969</v>
      </c>
      <c r="C916" t="s">
        <v>14253</v>
      </c>
      <c r="E916" t="s">
        <v>14254</v>
      </c>
      <c r="G916" t="s">
        <v>9198</v>
      </c>
      <c r="H916" t="s">
        <v>9197</v>
      </c>
      <c r="I916" t="s">
        <v>9196</v>
      </c>
      <c r="J916" t="s">
        <v>9195</v>
      </c>
      <c r="K916" t="s">
        <v>9194</v>
      </c>
      <c r="L916" t="s">
        <v>9193</v>
      </c>
      <c r="M916" t="s">
        <v>9367</v>
      </c>
      <c r="N916" t="s">
        <v>9366</v>
      </c>
      <c r="O916" t="s">
        <v>9365</v>
      </c>
      <c r="P916" t="s">
        <v>10679</v>
      </c>
      <c r="Q916" t="s">
        <v>10678</v>
      </c>
      <c r="R916" t="s">
        <v>11311</v>
      </c>
      <c r="S916" t="s">
        <v>14251</v>
      </c>
      <c r="T916" t="s">
        <v>14250</v>
      </c>
    </row>
    <row r="917" spans="1:20" x14ac:dyDescent="0.3">
      <c r="A917" t="s">
        <v>1970</v>
      </c>
      <c r="B917" t="s">
        <v>1971</v>
      </c>
      <c r="C917" t="s">
        <v>14253</v>
      </c>
      <c r="E917" t="s">
        <v>14252</v>
      </c>
      <c r="G917" t="s">
        <v>9198</v>
      </c>
      <c r="H917" t="s">
        <v>9197</v>
      </c>
      <c r="I917" t="s">
        <v>9196</v>
      </c>
      <c r="J917" t="s">
        <v>9195</v>
      </c>
      <c r="K917" t="s">
        <v>9194</v>
      </c>
      <c r="L917" t="s">
        <v>9193</v>
      </c>
      <c r="M917" t="s">
        <v>9367</v>
      </c>
      <c r="N917" t="s">
        <v>9366</v>
      </c>
      <c r="O917" t="s">
        <v>9365</v>
      </c>
      <c r="P917" t="s">
        <v>10679</v>
      </c>
      <c r="Q917" t="s">
        <v>10678</v>
      </c>
      <c r="R917" t="s">
        <v>11311</v>
      </c>
      <c r="S917" t="s">
        <v>14251</v>
      </c>
      <c r="T917" t="s">
        <v>14250</v>
      </c>
    </row>
    <row r="918" spans="1:20" x14ac:dyDescent="0.3">
      <c r="A918" t="s">
        <v>1972</v>
      </c>
      <c r="B918" t="s">
        <v>1973</v>
      </c>
      <c r="C918" t="s">
        <v>14246</v>
      </c>
      <c r="E918" t="s">
        <v>14249</v>
      </c>
      <c r="G918" t="s">
        <v>9198</v>
      </c>
      <c r="H918" t="s">
        <v>9381</v>
      </c>
      <c r="I918" t="s">
        <v>9380</v>
      </c>
      <c r="J918" t="s">
        <v>9379</v>
      </c>
      <c r="K918" t="s">
        <v>9378</v>
      </c>
      <c r="L918" t="s">
        <v>9396</v>
      </c>
      <c r="M918" t="s">
        <v>9518</v>
      </c>
      <c r="N918" t="s">
        <v>9517</v>
      </c>
      <c r="O918" t="s">
        <v>9516</v>
      </c>
      <c r="P918" t="s">
        <v>10446</v>
      </c>
    </row>
    <row r="919" spans="1:20" x14ac:dyDescent="0.3">
      <c r="A919" t="s">
        <v>1974</v>
      </c>
      <c r="B919" t="s">
        <v>1975</v>
      </c>
      <c r="C919" t="s">
        <v>14246</v>
      </c>
      <c r="E919" t="s">
        <v>14248</v>
      </c>
      <c r="G919" t="s">
        <v>9198</v>
      </c>
      <c r="H919" t="s">
        <v>9381</v>
      </c>
      <c r="I919" t="s">
        <v>9380</v>
      </c>
      <c r="J919" t="s">
        <v>9379</v>
      </c>
      <c r="K919" t="s">
        <v>9378</v>
      </c>
      <c r="L919" t="s">
        <v>9396</v>
      </c>
      <c r="M919" t="s">
        <v>9518</v>
      </c>
      <c r="N919" t="s">
        <v>9517</v>
      </c>
      <c r="O919" t="s">
        <v>9516</v>
      </c>
      <c r="P919" t="s">
        <v>10446</v>
      </c>
    </row>
    <row r="920" spans="1:20" x14ac:dyDescent="0.3">
      <c r="A920" t="s">
        <v>1976</v>
      </c>
      <c r="B920" t="s">
        <v>1977</v>
      </c>
      <c r="C920" t="s">
        <v>14246</v>
      </c>
      <c r="E920" t="s">
        <v>14247</v>
      </c>
      <c r="G920" t="s">
        <v>9198</v>
      </c>
      <c r="H920" t="s">
        <v>9381</v>
      </c>
      <c r="I920" t="s">
        <v>9380</v>
      </c>
      <c r="J920" t="s">
        <v>9379</v>
      </c>
      <c r="K920" t="s">
        <v>9378</v>
      </c>
      <c r="L920" t="s">
        <v>9396</v>
      </c>
      <c r="M920" t="s">
        <v>9518</v>
      </c>
      <c r="N920" t="s">
        <v>9517</v>
      </c>
      <c r="O920" t="s">
        <v>9516</v>
      </c>
      <c r="P920" t="s">
        <v>10446</v>
      </c>
    </row>
    <row r="921" spans="1:20" x14ac:dyDescent="0.3">
      <c r="A921" t="s">
        <v>1978</v>
      </c>
      <c r="B921" t="s">
        <v>1979</v>
      </c>
      <c r="C921" t="s">
        <v>14246</v>
      </c>
      <c r="E921" t="s">
        <v>14245</v>
      </c>
      <c r="G921" t="s">
        <v>9198</v>
      </c>
      <c r="H921" t="s">
        <v>9381</v>
      </c>
      <c r="I921" t="s">
        <v>9380</v>
      </c>
      <c r="J921" t="s">
        <v>9379</v>
      </c>
      <c r="K921" t="s">
        <v>9378</v>
      </c>
      <c r="L921" t="s">
        <v>9396</v>
      </c>
      <c r="M921" t="s">
        <v>9518</v>
      </c>
      <c r="N921" t="s">
        <v>9517</v>
      </c>
      <c r="O921" t="s">
        <v>9516</v>
      </c>
      <c r="P921" t="s">
        <v>10446</v>
      </c>
    </row>
    <row r="922" spans="1:20" x14ac:dyDescent="0.3">
      <c r="A922" t="s">
        <v>1980</v>
      </c>
      <c r="B922" t="s">
        <v>1981</v>
      </c>
      <c r="C922" t="s">
        <v>14244</v>
      </c>
      <c r="E922" t="s">
        <v>14243</v>
      </c>
      <c r="G922" t="s">
        <v>9198</v>
      </c>
      <c r="H922" t="s">
        <v>9381</v>
      </c>
      <c r="I922" t="s">
        <v>9874</v>
      </c>
      <c r="J922" t="s">
        <v>10202</v>
      </c>
      <c r="K922" t="s">
        <v>10350</v>
      </c>
      <c r="L922" t="s">
        <v>10349</v>
      </c>
    </row>
    <row r="923" spans="1:20" x14ac:dyDescent="0.3">
      <c r="A923" t="s">
        <v>1982</v>
      </c>
      <c r="B923" t="s">
        <v>1983</v>
      </c>
      <c r="C923" t="s">
        <v>14239</v>
      </c>
      <c r="E923" t="s">
        <v>14242</v>
      </c>
      <c r="G923" t="s">
        <v>9198</v>
      </c>
      <c r="H923" t="s">
        <v>9381</v>
      </c>
      <c r="I923" t="s">
        <v>9380</v>
      </c>
      <c r="J923" t="s">
        <v>9379</v>
      </c>
      <c r="K923" t="s">
        <v>9378</v>
      </c>
      <c r="L923" t="s">
        <v>9377</v>
      </c>
      <c r="M923" t="s">
        <v>9376</v>
      </c>
      <c r="N923" t="s">
        <v>9375</v>
      </c>
      <c r="O923" t="s">
        <v>11516</v>
      </c>
      <c r="P923" t="s">
        <v>11515</v>
      </c>
    </row>
    <row r="924" spans="1:20" x14ac:dyDescent="0.3">
      <c r="A924" t="s">
        <v>1984</v>
      </c>
      <c r="B924" t="s">
        <v>1985</v>
      </c>
      <c r="C924" t="s">
        <v>14239</v>
      </c>
      <c r="E924" t="s">
        <v>14241</v>
      </c>
      <c r="G924" t="s">
        <v>9198</v>
      </c>
      <c r="H924" t="s">
        <v>9381</v>
      </c>
      <c r="I924" t="s">
        <v>9380</v>
      </c>
      <c r="J924" t="s">
        <v>9379</v>
      </c>
      <c r="K924" t="s">
        <v>9378</v>
      </c>
      <c r="L924" t="s">
        <v>9377</v>
      </c>
      <c r="M924" t="s">
        <v>9376</v>
      </c>
      <c r="N924" t="s">
        <v>9375</v>
      </c>
      <c r="O924" t="s">
        <v>11516</v>
      </c>
      <c r="P924" t="s">
        <v>11515</v>
      </c>
    </row>
    <row r="925" spans="1:20" x14ac:dyDescent="0.3">
      <c r="A925" t="s">
        <v>1986</v>
      </c>
      <c r="B925" t="s">
        <v>1987</v>
      </c>
      <c r="C925" t="s">
        <v>14239</v>
      </c>
      <c r="E925" t="s">
        <v>14240</v>
      </c>
      <c r="G925" t="s">
        <v>9198</v>
      </c>
      <c r="H925" t="s">
        <v>9381</v>
      </c>
      <c r="I925" t="s">
        <v>9380</v>
      </c>
      <c r="J925" t="s">
        <v>9379</v>
      </c>
      <c r="K925" t="s">
        <v>9378</v>
      </c>
      <c r="L925" t="s">
        <v>9377</v>
      </c>
      <c r="M925" t="s">
        <v>9376</v>
      </c>
      <c r="N925" t="s">
        <v>9375</v>
      </c>
      <c r="O925" t="s">
        <v>11516</v>
      </c>
      <c r="P925" t="s">
        <v>11515</v>
      </c>
    </row>
    <row r="926" spans="1:20" x14ac:dyDescent="0.3">
      <c r="A926" t="s">
        <v>1988</v>
      </c>
      <c r="B926" t="s">
        <v>1989</v>
      </c>
      <c r="C926" t="s">
        <v>14239</v>
      </c>
      <c r="E926" t="s">
        <v>14238</v>
      </c>
      <c r="G926" t="s">
        <v>9198</v>
      </c>
      <c r="H926" t="s">
        <v>9381</v>
      </c>
      <c r="I926" t="s">
        <v>9380</v>
      </c>
      <c r="J926" t="s">
        <v>9379</v>
      </c>
      <c r="K926" t="s">
        <v>9378</v>
      </c>
      <c r="L926" t="s">
        <v>9377</v>
      </c>
      <c r="M926" t="s">
        <v>9376</v>
      </c>
      <c r="N926" t="s">
        <v>9375</v>
      </c>
      <c r="O926" t="s">
        <v>11516</v>
      </c>
      <c r="P926" t="s">
        <v>11515</v>
      </c>
    </row>
    <row r="927" spans="1:20" x14ac:dyDescent="0.3">
      <c r="A927" t="s">
        <v>1990</v>
      </c>
      <c r="B927" t="s">
        <v>1991</v>
      </c>
      <c r="C927" t="s">
        <v>14229</v>
      </c>
      <c r="E927" t="s">
        <v>14237</v>
      </c>
      <c r="G927" t="s">
        <v>9198</v>
      </c>
      <c r="H927" t="s">
        <v>9381</v>
      </c>
      <c r="I927" t="s">
        <v>9380</v>
      </c>
      <c r="J927" t="s">
        <v>9379</v>
      </c>
      <c r="K927" t="s">
        <v>9378</v>
      </c>
      <c r="L927" t="s">
        <v>9498</v>
      </c>
      <c r="M927" t="s">
        <v>10303</v>
      </c>
      <c r="N927" t="s">
        <v>10331</v>
      </c>
      <c r="O927" t="s">
        <v>10330</v>
      </c>
      <c r="P927" t="s">
        <v>14227</v>
      </c>
    </row>
    <row r="928" spans="1:20" x14ac:dyDescent="0.3">
      <c r="A928" t="s">
        <v>1992</v>
      </c>
      <c r="B928" t="s">
        <v>1993</v>
      </c>
      <c r="C928" t="s">
        <v>14225</v>
      </c>
      <c r="E928" t="s">
        <v>14236</v>
      </c>
      <c r="G928" t="s">
        <v>9198</v>
      </c>
      <c r="H928" t="s">
        <v>9381</v>
      </c>
      <c r="I928" t="s">
        <v>9380</v>
      </c>
      <c r="J928" t="s">
        <v>9379</v>
      </c>
      <c r="K928" t="s">
        <v>9378</v>
      </c>
      <c r="L928" t="s">
        <v>9396</v>
      </c>
      <c r="M928" t="s">
        <v>9395</v>
      </c>
      <c r="N928" t="s">
        <v>14223</v>
      </c>
      <c r="O928" t="s">
        <v>14222</v>
      </c>
      <c r="P928" t="s">
        <v>14221</v>
      </c>
    </row>
    <row r="929" spans="1:22" x14ac:dyDescent="0.3">
      <c r="A929" t="s">
        <v>1994</v>
      </c>
      <c r="B929" t="s">
        <v>1995</v>
      </c>
      <c r="C929" t="s">
        <v>14229</v>
      </c>
      <c r="E929" t="s">
        <v>14235</v>
      </c>
      <c r="G929" t="s">
        <v>9198</v>
      </c>
      <c r="H929" t="s">
        <v>9381</v>
      </c>
      <c r="I929" t="s">
        <v>9380</v>
      </c>
      <c r="J929" t="s">
        <v>9379</v>
      </c>
      <c r="K929" t="s">
        <v>9378</v>
      </c>
      <c r="L929" t="s">
        <v>9498</v>
      </c>
      <c r="M929" t="s">
        <v>10303</v>
      </c>
      <c r="N929" t="s">
        <v>10331</v>
      </c>
      <c r="O929" t="s">
        <v>10330</v>
      </c>
      <c r="P929" t="s">
        <v>14227</v>
      </c>
    </row>
    <row r="930" spans="1:22" x14ac:dyDescent="0.3">
      <c r="A930" t="s">
        <v>1998</v>
      </c>
      <c r="B930" t="s">
        <v>1999</v>
      </c>
      <c r="C930" t="s">
        <v>14229</v>
      </c>
      <c r="E930" t="s">
        <v>14234</v>
      </c>
      <c r="G930" t="s">
        <v>9198</v>
      </c>
      <c r="H930" t="s">
        <v>9381</v>
      </c>
      <c r="I930" t="s">
        <v>9380</v>
      </c>
      <c r="J930" t="s">
        <v>9379</v>
      </c>
      <c r="K930" t="s">
        <v>9378</v>
      </c>
      <c r="L930" t="s">
        <v>9498</v>
      </c>
      <c r="M930" t="s">
        <v>10303</v>
      </c>
      <c r="N930" t="s">
        <v>10331</v>
      </c>
      <c r="O930" t="s">
        <v>10330</v>
      </c>
      <c r="P930" t="s">
        <v>14227</v>
      </c>
    </row>
    <row r="931" spans="1:22" x14ac:dyDescent="0.3">
      <c r="A931" t="s">
        <v>2000</v>
      </c>
      <c r="B931" t="s">
        <v>2001</v>
      </c>
      <c r="C931" t="s">
        <v>14225</v>
      </c>
      <c r="E931" t="s">
        <v>14233</v>
      </c>
      <c r="G931" t="s">
        <v>9198</v>
      </c>
      <c r="H931" t="s">
        <v>9381</v>
      </c>
      <c r="I931" t="s">
        <v>9380</v>
      </c>
      <c r="J931" t="s">
        <v>9379</v>
      </c>
      <c r="K931" t="s">
        <v>9378</v>
      </c>
      <c r="L931" t="s">
        <v>9396</v>
      </c>
      <c r="M931" t="s">
        <v>9395</v>
      </c>
      <c r="N931" t="s">
        <v>14223</v>
      </c>
      <c r="O931" t="s">
        <v>14222</v>
      </c>
      <c r="P931" t="s">
        <v>14221</v>
      </c>
    </row>
    <row r="932" spans="1:22" x14ac:dyDescent="0.3">
      <c r="A932" t="s">
        <v>2002</v>
      </c>
      <c r="B932" t="s">
        <v>2003</v>
      </c>
      <c r="C932" t="s">
        <v>14218</v>
      </c>
      <c r="E932" t="s">
        <v>14232</v>
      </c>
      <c r="G932" t="s">
        <v>9198</v>
      </c>
      <c r="H932" t="s">
        <v>9381</v>
      </c>
      <c r="I932" t="s">
        <v>9380</v>
      </c>
      <c r="J932" t="s">
        <v>9379</v>
      </c>
      <c r="K932" t="s">
        <v>9378</v>
      </c>
      <c r="L932" t="s">
        <v>9377</v>
      </c>
      <c r="M932" t="s">
        <v>9883</v>
      </c>
      <c r="N932" t="s">
        <v>14216</v>
      </c>
      <c r="O932" t="s">
        <v>14215</v>
      </c>
      <c r="P932" t="s">
        <v>14214</v>
      </c>
    </row>
    <row r="933" spans="1:22" x14ac:dyDescent="0.3">
      <c r="A933" t="s">
        <v>2004</v>
      </c>
      <c r="B933" t="s">
        <v>2005</v>
      </c>
      <c r="C933" t="s">
        <v>14218</v>
      </c>
      <c r="E933" t="s">
        <v>14231</v>
      </c>
      <c r="G933" t="s">
        <v>9198</v>
      </c>
      <c r="H933" t="s">
        <v>9381</v>
      </c>
      <c r="I933" t="s">
        <v>9380</v>
      </c>
      <c r="J933" t="s">
        <v>9379</v>
      </c>
      <c r="K933" t="s">
        <v>9378</v>
      </c>
      <c r="L933" t="s">
        <v>9377</v>
      </c>
      <c r="M933" t="s">
        <v>9883</v>
      </c>
      <c r="N933" t="s">
        <v>14216</v>
      </c>
      <c r="O933" t="s">
        <v>14215</v>
      </c>
      <c r="P933" t="s">
        <v>14214</v>
      </c>
    </row>
    <row r="934" spans="1:22" x14ac:dyDescent="0.3">
      <c r="A934" t="s">
        <v>2006</v>
      </c>
      <c r="B934" t="s">
        <v>2007</v>
      </c>
      <c r="C934" t="s">
        <v>14218</v>
      </c>
      <c r="E934" t="s">
        <v>14230</v>
      </c>
      <c r="G934" t="s">
        <v>9198</v>
      </c>
      <c r="H934" t="s">
        <v>9381</v>
      </c>
      <c r="I934" t="s">
        <v>9380</v>
      </c>
      <c r="J934" t="s">
        <v>9379</v>
      </c>
      <c r="K934" t="s">
        <v>9378</v>
      </c>
      <c r="L934" t="s">
        <v>9377</v>
      </c>
      <c r="M934" t="s">
        <v>9883</v>
      </c>
      <c r="N934" t="s">
        <v>14216</v>
      </c>
      <c r="O934" t="s">
        <v>14215</v>
      </c>
      <c r="P934" t="s">
        <v>14214</v>
      </c>
    </row>
    <row r="935" spans="1:22" x14ac:dyDescent="0.3">
      <c r="A935" t="s">
        <v>2008</v>
      </c>
      <c r="B935" t="s">
        <v>2009</v>
      </c>
      <c r="C935" t="s">
        <v>14229</v>
      </c>
      <c r="E935" t="s">
        <v>14228</v>
      </c>
      <c r="G935" t="s">
        <v>9198</v>
      </c>
      <c r="H935" t="s">
        <v>9381</v>
      </c>
      <c r="I935" t="s">
        <v>9380</v>
      </c>
      <c r="J935" t="s">
        <v>9379</v>
      </c>
      <c r="K935" t="s">
        <v>9378</v>
      </c>
      <c r="L935" t="s">
        <v>9498</v>
      </c>
      <c r="M935" t="s">
        <v>10303</v>
      </c>
      <c r="N935" t="s">
        <v>10331</v>
      </c>
      <c r="O935" t="s">
        <v>10330</v>
      </c>
      <c r="P935" t="s">
        <v>14227</v>
      </c>
    </row>
    <row r="936" spans="1:22" x14ac:dyDescent="0.3">
      <c r="A936" t="s">
        <v>2010</v>
      </c>
      <c r="B936" t="s">
        <v>2011</v>
      </c>
      <c r="C936" t="s">
        <v>14225</v>
      </c>
      <c r="E936" t="s">
        <v>14226</v>
      </c>
      <c r="G936" t="s">
        <v>9198</v>
      </c>
      <c r="H936" t="s">
        <v>9381</v>
      </c>
      <c r="I936" t="s">
        <v>9380</v>
      </c>
      <c r="J936" t="s">
        <v>9379</v>
      </c>
      <c r="K936" t="s">
        <v>9378</v>
      </c>
      <c r="L936" t="s">
        <v>9396</v>
      </c>
      <c r="M936" t="s">
        <v>9395</v>
      </c>
      <c r="N936" t="s">
        <v>14223</v>
      </c>
      <c r="O936" t="s">
        <v>14222</v>
      </c>
      <c r="P936" t="s">
        <v>14221</v>
      </c>
    </row>
    <row r="937" spans="1:22" x14ac:dyDescent="0.3">
      <c r="A937" t="s">
        <v>2012</v>
      </c>
      <c r="B937" t="s">
        <v>2013</v>
      </c>
      <c r="C937" t="s">
        <v>14225</v>
      </c>
      <c r="E937" t="s">
        <v>14224</v>
      </c>
      <c r="G937" t="s">
        <v>9198</v>
      </c>
      <c r="H937" t="s">
        <v>9381</v>
      </c>
      <c r="I937" t="s">
        <v>9380</v>
      </c>
      <c r="J937" t="s">
        <v>9379</v>
      </c>
      <c r="K937" t="s">
        <v>9378</v>
      </c>
      <c r="L937" t="s">
        <v>9396</v>
      </c>
      <c r="M937" t="s">
        <v>9395</v>
      </c>
      <c r="N937" t="s">
        <v>14223</v>
      </c>
      <c r="O937" t="s">
        <v>14222</v>
      </c>
      <c r="P937" t="s">
        <v>14221</v>
      </c>
    </row>
    <row r="938" spans="1:22" x14ac:dyDescent="0.3">
      <c r="A938" t="s">
        <v>2014</v>
      </c>
      <c r="B938" t="s">
        <v>2015</v>
      </c>
      <c r="C938" t="s">
        <v>14212</v>
      </c>
      <c r="E938" t="s">
        <v>14220</v>
      </c>
      <c r="G938" t="s">
        <v>9198</v>
      </c>
      <c r="H938" t="s">
        <v>9381</v>
      </c>
      <c r="I938" t="s">
        <v>9380</v>
      </c>
      <c r="J938" t="s">
        <v>9379</v>
      </c>
      <c r="K938" t="s">
        <v>9378</v>
      </c>
      <c r="L938" t="s">
        <v>9396</v>
      </c>
      <c r="M938" t="s">
        <v>9518</v>
      </c>
      <c r="N938" t="s">
        <v>11139</v>
      </c>
      <c r="O938" t="s">
        <v>12087</v>
      </c>
      <c r="P938" t="s">
        <v>14210</v>
      </c>
    </row>
    <row r="939" spans="1:22" x14ac:dyDescent="0.3">
      <c r="A939" t="s">
        <v>2016</v>
      </c>
      <c r="B939" t="s">
        <v>2017</v>
      </c>
      <c r="C939" t="s">
        <v>14212</v>
      </c>
      <c r="E939" t="s">
        <v>14219</v>
      </c>
      <c r="G939" t="s">
        <v>9198</v>
      </c>
      <c r="H939" t="s">
        <v>9381</v>
      </c>
      <c r="I939" t="s">
        <v>9380</v>
      </c>
      <c r="J939" t="s">
        <v>9379</v>
      </c>
      <c r="K939" t="s">
        <v>9378</v>
      </c>
      <c r="L939" t="s">
        <v>9396</v>
      </c>
      <c r="M939" t="s">
        <v>9518</v>
      </c>
      <c r="N939" t="s">
        <v>11139</v>
      </c>
      <c r="O939" t="s">
        <v>12087</v>
      </c>
      <c r="P939" t="s">
        <v>14210</v>
      </c>
    </row>
    <row r="940" spans="1:22" x14ac:dyDescent="0.3">
      <c r="A940" t="s">
        <v>2018</v>
      </c>
      <c r="B940" t="s">
        <v>2019</v>
      </c>
      <c r="C940" t="s">
        <v>14218</v>
      </c>
      <c r="E940" t="s">
        <v>14217</v>
      </c>
      <c r="G940" t="s">
        <v>9198</v>
      </c>
      <c r="H940" t="s">
        <v>9381</v>
      </c>
      <c r="I940" t="s">
        <v>9380</v>
      </c>
      <c r="J940" t="s">
        <v>9379</v>
      </c>
      <c r="K940" t="s">
        <v>9378</v>
      </c>
      <c r="L940" t="s">
        <v>9377</v>
      </c>
      <c r="M940" t="s">
        <v>9883</v>
      </c>
      <c r="N940" t="s">
        <v>14216</v>
      </c>
      <c r="O940" t="s">
        <v>14215</v>
      </c>
      <c r="P940" t="s">
        <v>14214</v>
      </c>
    </row>
    <row r="941" spans="1:22" x14ac:dyDescent="0.3">
      <c r="A941" t="s">
        <v>2020</v>
      </c>
      <c r="B941" t="s">
        <v>2021</v>
      </c>
      <c r="C941" t="s">
        <v>14212</v>
      </c>
      <c r="E941" t="s">
        <v>14213</v>
      </c>
      <c r="G941" t="s">
        <v>9198</v>
      </c>
      <c r="H941" t="s">
        <v>9381</v>
      </c>
      <c r="I941" t="s">
        <v>9380</v>
      </c>
      <c r="J941" t="s">
        <v>9379</v>
      </c>
      <c r="K941" t="s">
        <v>9378</v>
      </c>
      <c r="L941" t="s">
        <v>9396</v>
      </c>
      <c r="M941" t="s">
        <v>9518</v>
      </c>
      <c r="N941" t="s">
        <v>11139</v>
      </c>
      <c r="O941" t="s">
        <v>12087</v>
      </c>
      <c r="P941" t="s">
        <v>14210</v>
      </c>
    </row>
    <row r="942" spans="1:22" x14ac:dyDescent="0.3">
      <c r="A942" t="s">
        <v>2022</v>
      </c>
      <c r="B942" t="s">
        <v>2023</v>
      </c>
      <c r="C942" t="s">
        <v>14212</v>
      </c>
      <c r="E942" t="s">
        <v>14211</v>
      </c>
      <c r="G942" t="s">
        <v>9198</v>
      </c>
      <c r="H942" t="s">
        <v>9381</v>
      </c>
      <c r="I942" t="s">
        <v>9380</v>
      </c>
      <c r="J942" t="s">
        <v>9379</v>
      </c>
      <c r="K942" t="s">
        <v>9378</v>
      </c>
      <c r="L942" t="s">
        <v>9396</v>
      </c>
      <c r="M942" t="s">
        <v>9518</v>
      </c>
      <c r="N942" t="s">
        <v>11139</v>
      </c>
      <c r="O942" t="s">
        <v>12087</v>
      </c>
      <c r="P942" t="s">
        <v>14210</v>
      </c>
    </row>
    <row r="943" spans="1:22" x14ac:dyDescent="0.3">
      <c r="A943" t="s">
        <v>2024</v>
      </c>
      <c r="B943" t="s">
        <v>2025</v>
      </c>
      <c r="C943" t="s">
        <v>9999</v>
      </c>
      <c r="E943" t="s">
        <v>14209</v>
      </c>
      <c r="G943" t="s">
        <v>9198</v>
      </c>
      <c r="H943" t="s">
        <v>9197</v>
      </c>
      <c r="I943" t="s">
        <v>9196</v>
      </c>
      <c r="J943" t="s">
        <v>9195</v>
      </c>
      <c r="K943" t="s">
        <v>9194</v>
      </c>
      <c r="L943" t="s">
        <v>9193</v>
      </c>
      <c r="M943" t="s">
        <v>9192</v>
      </c>
      <c r="N943" t="s">
        <v>9191</v>
      </c>
      <c r="O943" t="s">
        <v>9190</v>
      </c>
      <c r="P943" t="s">
        <v>9189</v>
      </c>
      <c r="Q943" t="s">
        <v>9188</v>
      </c>
      <c r="R943" t="s">
        <v>9187</v>
      </c>
      <c r="S943" t="s">
        <v>9186</v>
      </c>
      <c r="T943" t="s">
        <v>9185</v>
      </c>
      <c r="U943" t="s">
        <v>9184</v>
      </c>
      <c r="V943" t="s">
        <v>9997</v>
      </c>
    </row>
    <row r="944" spans="1:22" x14ac:dyDescent="0.3">
      <c r="A944" t="s">
        <v>2026</v>
      </c>
      <c r="B944" t="s">
        <v>2027</v>
      </c>
      <c r="C944" t="s">
        <v>9999</v>
      </c>
      <c r="E944" t="s">
        <v>14208</v>
      </c>
      <c r="G944" t="s">
        <v>9198</v>
      </c>
      <c r="H944" t="s">
        <v>9197</v>
      </c>
      <c r="I944" t="s">
        <v>9196</v>
      </c>
      <c r="J944" t="s">
        <v>9195</v>
      </c>
      <c r="K944" t="s">
        <v>9194</v>
      </c>
      <c r="L944" t="s">
        <v>9193</v>
      </c>
      <c r="M944" t="s">
        <v>9192</v>
      </c>
      <c r="N944" t="s">
        <v>9191</v>
      </c>
      <c r="O944" t="s">
        <v>9190</v>
      </c>
      <c r="P944" t="s">
        <v>9189</v>
      </c>
      <c r="Q944" t="s">
        <v>9188</v>
      </c>
      <c r="R944" t="s">
        <v>9187</v>
      </c>
      <c r="S944" t="s">
        <v>9186</v>
      </c>
      <c r="T944" t="s">
        <v>9185</v>
      </c>
      <c r="U944" t="s">
        <v>9184</v>
      </c>
      <c r="V944" t="s">
        <v>9997</v>
      </c>
    </row>
    <row r="945" spans="1:22" x14ac:dyDescent="0.3">
      <c r="A945" t="s">
        <v>2028</v>
      </c>
      <c r="B945" t="s">
        <v>2029</v>
      </c>
      <c r="C945" t="s">
        <v>9999</v>
      </c>
      <c r="E945" t="s">
        <v>14207</v>
      </c>
      <c r="G945" t="s">
        <v>9198</v>
      </c>
      <c r="H945" t="s">
        <v>9197</v>
      </c>
      <c r="I945" t="s">
        <v>9196</v>
      </c>
      <c r="J945" t="s">
        <v>9195</v>
      </c>
      <c r="K945" t="s">
        <v>9194</v>
      </c>
      <c r="L945" t="s">
        <v>9193</v>
      </c>
      <c r="M945" t="s">
        <v>9192</v>
      </c>
      <c r="N945" t="s">
        <v>9191</v>
      </c>
      <c r="O945" t="s">
        <v>9190</v>
      </c>
      <c r="P945" t="s">
        <v>9189</v>
      </c>
      <c r="Q945" t="s">
        <v>9188</v>
      </c>
      <c r="R945" t="s">
        <v>9187</v>
      </c>
      <c r="S945" t="s">
        <v>9186</v>
      </c>
      <c r="T945" t="s">
        <v>9185</v>
      </c>
      <c r="U945" t="s">
        <v>9184</v>
      </c>
      <c r="V945" t="s">
        <v>9997</v>
      </c>
    </row>
    <row r="946" spans="1:22" x14ac:dyDescent="0.3">
      <c r="A946" t="s">
        <v>14206</v>
      </c>
      <c r="B946" t="s">
        <v>14205</v>
      </c>
      <c r="C946" t="s">
        <v>9999</v>
      </c>
      <c r="E946" t="s">
        <v>9998</v>
      </c>
      <c r="G946" t="s">
        <v>9198</v>
      </c>
      <c r="H946" t="s">
        <v>9197</v>
      </c>
      <c r="I946" t="s">
        <v>9196</v>
      </c>
      <c r="J946" t="s">
        <v>9195</v>
      </c>
      <c r="K946" t="s">
        <v>9194</v>
      </c>
      <c r="L946" t="s">
        <v>9193</v>
      </c>
      <c r="M946" t="s">
        <v>9192</v>
      </c>
      <c r="N946" t="s">
        <v>9191</v>
      </c>
      <c r="O946" t="s">
        <v>9190</v>
      </c>
      <c r="P946" t="s">
        <v>9189</v>
      </c>
      <c r="Q946" t="s">
        <v>9188</v>
      </c>
      <c r="R946" t="s">
        <v>9187</v>
      </c>
      <c r="S946" t="s">
        <v>9186</v>
      </c>
      <c r="T946" t="s">
        <v>9185</v>
      </c>
      <c r="U946" t="s">
        <v>9184</v>
      </c>
      <c r="V946" t="s">
        <v>9997</v>
      </c>
    </row>
    <row r="947" spans="1:22" x14ac:dyDescent="0.3">
      <c r="A947" t="s">
        <v>2032</v>
      </c>
      <c r="B947" t="s">
        <v>2033</v>
      </c>
      <c r="C947" t="s">
        <v>9999</v>
      </c>
      <c r="E947" t="s">
        <v>14204</v>
      </c>
      <c r="G947" t="s">
        <v>9198</v>
      </c>
      <c r="H947" t="s">
        <v>9197</v>
      </c>
      <c r="I947" t="s">
        <v>9196</v>
      </c>
      <c r="J947" t="s">
        <v>9195</v>
      </c>
      <c r="K947" t="s">
        <v>9194</v>
      </c>
      <c r="L947" t="s">
        <v>9193</v>
      </c>
      <c r="M947" t="s">
        <v>9192</v>
      </c>
      <c r="N947" t="s">
        <v>9191</v>
      </c>
      <c r="O947" t="s">
        <v>9190</v>
      </c>
      <c r="P947" t="s">
        <v>9189</v>
      </c>
      <c r="Q947" t="s">
        <v>9188</v>
      </c>
      <c r="R947" t="s">
        <v>9187</v>
      </c>
      <c r="S947" t="s">
        <v>9186</v>
      </c>
      <c r="T947" t="s">
        <v>9185</v>
      </c>
      <c r="U947" t="s">
        <v>9184</v>
      </c>
      <c r="V947" t="s">
        <v>9997</v>
      </c>
    </row>
    <row r="948" spans="1:22" x14ac:dyDescent="0.3">
      <c r="A948" t="s">
        <v>2034</v>
      </c>
      <c r="B948" t="s">
        <v>2035</v>
      </c>
      <c r="C948" t="s">
        <v>9999</v>
      </c>
      <c r="E948" t="s">
        <v>14203</v>
      </c>
      <c r="G948" t="s">
        <v>9198</v>
      </c>
      <c r="H948" t="s">
        <v>9197</v>
      </c>
      <c r="I948" t="s">
        <v>9196</v>
      </c>
      <c r="J948" t="s">
        <v>9195</v>
      </c>
      <c r="K948" t="s">
        <v>9194</v>
      </c>
      <c r="L948" t="s">
        <v>9193</v>
      </c>
      <c r="M948" t="s">
        <v>9192</v>
      </c>
      <c r="N948" t="s">
        <v>9191</v>
      </c>
      <c r="O948" t="s">
        <v>9190</v>
      </c>
      <c r="P948" t="s">
        <v>9189</v>
      </c>
      <c r="Q948" t="s">
        <v>9188</v>
      </c>
      <c r="R948" t="s">
        <v>9187</v>
      </c>
      <c r="S948" t="s">
        <v>9186</v>
      </c>
      <c r="T948" t="s">
        <v>9185</v>
      </c>
      <c r="U948" t="s">
        <v>9184</v>
      </c>
      <c r="V948" t="s">
        <v>9997</v>
      </c>
    </row>
    <row r="949" spans="1:22" x14ac:dyDescent="0.3">
      <c r="A949" t="s">
        <v>2036</v>
      </c>
      <c r="B949" t="s">
        <v>2037</v>
      </c>
      <c r="C949" t="s">
        <v>9999</v>
      </c>
      <c r="E949" t="s">
        <v>14202</v>
      </c>
      <c r="G949" t="s">
        <v>9198</v>
      </c>
      <c r="H949" t="s">
        <v>9197</v>
      </c>
      <c r="I949" t="s">
        <v>9196</v>
      </c>
      <c r="J949" t="s">
        <v>9195</v>
      </c>
      <c r="K949" t="s">
        <v>9194</v>
      </c>
      <c r="L949" t="s">
        <v>9193</v>
      </c>
      <c r="M949" t="s">
        <v>9192</v>
      </c>
      <c r="N949" t="s">
        <v>9191</v>
      </c>
      <c r="O949" t="s">
        <v>9190</v>
      </c>
      <c r="P949" t="s">
        <v>9189</v>
      </c>
      <c r="Q949" t="s">
        <v>9188</v>
      </c>
      <c r="R949" t="s">
        <v>9187</v>
      </c>
      <c r="S949" t="s">
        <v>9186</v>
      </c>
      <c r="T949" t="s">
        <v>9185</v>
      </c>
      <c r="U949" t="s">
        <v>9184</v>
      </c>
      <c r="V949" t="s">
        <v>9997</v>
      </c>
    </row>
    <row r="950" spans="1:22" x14ac:dyDescent="0.3">
      <c r="A950" t="s">
        <v>2038</v>
      </c>
      <c r="B950" t="s">
        <v>2039</v>
      </c>
      <c r="C950" t="s">
        <v>9999</v>
      </c>
      <c r="E950" t="s">
        <v>14201</v>
      </c>
      <c r="G950" t="s">
        <v>9198</v>
      </c>
      <c r="H950" t="s">
        <v>9197</v>
      </c>
      <c r="I950" t="s">
        <v>9196</v>
      </c>
      <c r="J950" t="s">
        <v>9195</v>
      </c>
      <c r="K950" t="s">
        <v>9194</v>
      </c>
      <c r="L950" t="s">
        <v>9193</v>
      </c>
      <c r="M950" t="s">
        <v>9192</v>
      </c>
      <c r="N950" t="s">
        <v>9191</v>
      </c>
      <c r="O950" t="s">
        <v>9190</v>
      </c>
      <c r="P950" t="s">
        <v>9189</v>
      </c>
      <c r="Q950" t="s">
        <v>9188</v>
      </c>
      <c r="R950" t="s">
        <v>9187</v>
      </c>
      <c r="S950" t="s">
        <v>9186</v>
      </c>
      <c r="T950" t="s">
        <v>9185</v>
      </c>
      <c r="U950" t="s">
        <v>9184</v>
      </c>
      <c r="V950" t="s">
        <v>9997</v>
      </c>
    </row>
    <row r="951" spans="1:22" x14ac:dyDescent="0.3">
      <c r="A951" t="s">
        <v>2040</v>
      </c>
      <c r="B951" t="s">
        <v>2041</v>
      </c>
      <c r="C951" t="s">
        <v>14197</v>
      </c>
      <c r="E951" t="s">
        <v>14200</v>
      </c>
      <c r="G951" t="s">
        <v>9198</v>
      </c>
      <c r="H951" t="s">
        <v>9470</v>
      </c>
      <c r="I951" t="s">
        <v>14195</v>
      </c>
      <c r="J951" t="s">
        <v>14194</v>
      </c>
    </row>
    <row r="952" spans="1:22" x14ac:dyDescent="0.3">
      <c r="A952" t="s">
        <v>2042</v>
      </c>
      <c r="B952" t="s">
        <v>2043</v>
      </c>
      <c r="C952" t="s">
        <v>14197</v>
      </c>
      <c r="E952" t="s">
        <v>14199</v>
      </c>
      <c r="G952" t="s">
        <v>9198</v>
      </c>
      <c r="H952" t="s">
        <v>9470</v>
      </c>
      <c r="I952" t="s">
        <v>14195</v>
      </c>
      <c r="J952" t="s">
        <v>14194</v>
      </c>
    </row>
    <row r="953" spans="1:22" x14ac:dyDescent="0.3">
      <c r="A953" t="s">
        <v>2044</v>
      </c>
      <c r="B953" t="s">
        <v>2045</v>
      </c>
      <c r="C953" t="s">
        <v>14197</v>
      </c>
      <c r="E953" t="s">
        <v>14198</v>
      </c>
      <c r="G953" t="s">
        <v>9198</v>
      </c>
      <c r="H953" t="s">
        <v>9470</v>
      </c>
      <c r="I953" t="s">
        <v>14195</v>
      </c>
      <c r="J953" t="s">
        <v>14194</v>
      </c>
    </row>
    <row r="954" spans="1:22" x14ac:dyDescent="0.3">
      <c r="A954" t="s">
        <v>2046</v>
      </c>
      <c r="B954" t="s">
        <v>2047</v>
      </c>
      <c r="C954" t="s">
        <v>14197</v>
      </c>
      <c r="E954" t="s">
        <v>14196</v>
      </c>
      <c r="G954" t="s">
        <v>9198</v>
      </c>
      <c r="H954" t="s">
        <v>9470</v>
      </c>
      <c r="I954" t="s">
        <v>14195</v>
      </c>
      <c r="J954" t="s">
        <v>14194</v>
      </c>
    </row>
    <row r="955" spans="1:22" x14ac:dyDescent="0.3">
      <c r="A955" t="s">
        <v>2048</v>
      </c>
      <c r="B955" t="s">
        <v>2049</v>
      </c>
      <c r="C955" t="s">
        <v>14190</v>
      </c>
      <c r="E955" t="s">
        <v>14193</v>
      </c>
      <c r="G955" t="s">
        <v>9198</v>
      </c>
      <c r="H955" t="s">
        <v>9205</v>
      </c>
      <c r="I955" t="s">
        <v>14188</v>
      </c>
      <c r="J955" t="s">
        <v>14187</v>
      </c>
      <c r="K955" t="s">
        <v>14186</v>
      </c>
      <c r="L955" t="s">
        <v>14185</v>
      </c>
      <c r="M955" t="s">
        <v>14184</v>
      </c>
    </row>
    <row r="956" spans="1:22" x14ac:dyDescent="0.3">
      <c r="A956" t="s">
        <v>2052</v>
      </c>
      <c r="B956" t="s">
        <v>2053</v>
      </c>
      <c r="C956" t="s">
        <v>14190</v>
      </c>
      <c r="D956" t="s">
        <v>14192</v>
      </c>
      <c r="E956" t="s">
        <v>14191</v>
      </c>
      <c r="G956" t="s">
        <v>9198</v>
      </c>
      <c r="H956" t="s">
        <v>9205</v>
      </c>
      <c r="I956" t="s">
        <v>14188</v>
      </c>
      <c r="J956" t="s">
        <v>14187</v>
      </c>
      <c r="K956" t="s">
        <v>14186</v>
      </c>
      <c r="L956" t="s">
        <v>14185</v>
      </c>
      <c r="M956" t="s">
        <v>14184</v>
      </c>
    </row>
    <row r="957" spans="1:22" x14ac:dyDescent="0.3">
      <c r="A957" t="s">
        <v>2054</v>
      </c>
      <c r="B957" t="s">
        <v>2055</v>
      </c>
      <c r="C957" t="s">
        <v>14190</v>
      </c>
      <c r="E957" t="s">
        <v>14189</v>
      </c>
      <c r="G957" t="s">
        <v>9198</v>
      </c>
      <c r="H957" t="s">
        <v>9205</v>
      </c>
      <c r="I957" t="s">
        <v>14188</v>
      </c>
      <c r="J957" t="s">
        <v>14187</v>
      </c>
      <c r="K957" t="s">
        <v>14186</v>
      </c>
      <c r="L957" t="s">
        <v>14185</v>
      </c>
      <c r="M957" t="s">
        <v>14184</v>
      </c>
    </row>
    <row r="958" spans="1:22" x14ac:dyDescent="0.3">
      <c r="A958" t="s">
        <v>2056</v>
      </c>
      <c r="B958" t="s">
        <v>2057</v>
      </c>
      <c r="C958" t="s">
        <v>14176</v>
      </c>
      <c r="E958" t="s">
        <v>14183</v>
      </c>
      <c r="G958" t="s">
        <v>9198</v>
      </c>
      <c r="H958" t="s">
        <v>9381</v>
      </c>
      <c r="I958" t="s">
        <v>9380</v>
      </c>
      <c r="J958" t="s">
        <v>9379</v>
      </c>
      <c r="K958" t="s">
        <v>9378</v>
      </c>
      <c r="L958" t="s">
        <v>9377</v>
      </c>
      <c r="M958" t="s">
        <v>9376</v>
      </c>
      <c r="N958" t="s">
        <v>10147</v>
      </c>
      <c r="O958" t="s">
        <v>11735</v>
      </c>
      <c r="P958" t="s">
        <v>11734</v>
      </c>
    </row>
    <row r="959" spans="1:22" x14ac:dyDescent="0.3">
      <c r="A959" t="s">
        <v>2058</v>
      </c>
      <c r="B959" t="s">
        <v>2059</v>
      </c>
      <c r="C959" t="s">
        <v>14176</v>
      </c>
      <c r="E959" t="s">
        <v>14182</v>
      </c>
      <c r="G959" t="s">
        <v>9198</v>
      </c>
      <c r="H959" t="s">
        <v>9381</v>
      </c>
      <c r="I959" t="s">
        <v>9380</v>
      </c>
      <c r="J959" t="s">
        <v>9379</v>
      </c>
      <c r="K959" t="s">
        <v>9378</v>
      </c>
      <c r="L959" t="s">
        <v>9377</v>
      </c>
      <c r="M959" t="s">
        <v>9376</v>
      </c>
      <c r="N959" t="s">
        <v>10147</v>
      </c>
      <c r="O959" t="s">
        <v>11735</v>
      </c>
      <c r="P959" t="s">
        <v>11734</v>
      </c>
    </row>
    <row r="960" spans="1:22" x14ac:dyDescent="0.3">
      <c r="A960" t="s">
        <v>2062</v>
      </c>
      <c r="B960" t="s">
        <v>2063</v>
      </c>
      <c r="C960" t="s">
        <v>14176</v>
      </c>
      <c r="E960" t="s">
        <v>14181</v>
      </c>
      <c r="G960" t="s">
        <v>9198</v>
      </c>
      <c r="H960" t="s">
        <v>9381</v>
      </c>
      <c r="I960" t="s">
        <v>9380</v>
      </c>
      <c r="J960" t="s">
        <v>9379</v>
      </c>
      <c r="K960" t="s">
        <v>9378</v>
      </c>
      <c r="L960" t="s">
        <v>9377</v>
      </c>
      <c r="M960" t="s">
        <v>9376</v>
      </c>
      <c r="N960" t="s">
        <v>10147</v>
      </c>
      <c r="O960" t="s">
        <v>11735</v>
      </c>
      <c r="P960" t="s">
        <v>11734</v>
      </c>
    </row>
    <row r="961" spans="1:16" x14ac:dyDescent="0.3">
      <c r="A961" t="s">
        <v>2064</v>
      </c>
      <c r="B961" t="s">
        <v>2065</v>
      </c>
      <c r="C961" t="s">
        <v>14176</v>
      </c>
      <c r="E961" t="s">
        <v>14180</v>
      </c>
      <c r="G961" t="s">
        <v>9198</v>
      </c>
      <c r="H961" t="s">
        <v>9381</v>
      </c>
      <c r="I961" t="s">
        <v>9380</v>
      </c>
      <c r="J961" t="s">
        <v>9379</v>
      </c>
      <c r="K961" t="s">
        <v>9378</v>
      </c>
      <c r="L961" t="s">
        <v>9377</v>
      </c>
      <c r="M961" t="s">
        <v>9376</v>
      </c>
      <c r="N961" t="s">
        <v>10147</v>
      </c>
      <c r="O961" t="s">
        <v>11735</v>
      </c>
      <c r="P961" t="s">
        <v>11734</v>
      </c>
    </row>
    <row r="962" spans="1:16" x14ac:dyDescent="0.3">
      <c r="A962" t="s">
        <v>2066</v>
      </c>
      <c r="B962" t="s">
        <v>2067</v>
      </c>
      <c r="C962" t="s">
        <v>14176</v>
      </c>
      <c r="E962" t="s">
        <v>14179</v>
      </c>
      <c r="G962" t="s">
        <v>9198</v>
      </c>
      <c r="H962" t="s">
        <v>9381</v>
      </c>
      <c r="I962" t="s">
        <v>9380</v>
      </c>
      <c r="J962" t="s">
        <v>9379</v>
      </c>
      <c r="K962" t="s">
        <v>9378</v>
      </c>
      <c r="L962" t="s">
        <v>9377</v>
      </c>
      <c r="M962" t="s">
        <v>9376</v>
      </c>
      <c r="N962" t="s">
        <v>10147</v>
      </c>
      <c r="O962" t="s">
        <v>11735</v>
      </c>
      <c r="P962" t="s">
        <v>11734</v>
      </c>
    </row>
    <row r="963" spans="1:16" x14ac:dyDescent="0.3">
      <c r="A963" t="s">
        <v>2068</v>
      </c>
      <c r="B963" t="s">
        <v>2069</v>
      </c>
      <c r="C963" t="s">
        <v>14176</v>
      </c>
      <c r="E963" t="s">
        <v>14178</v>
      </c>
      <c r="G963" t="s">
        <v>9198</v>
      </c>
      <c r="H963" t="s">
        <v>9381</v>
      </c>
      <c r="I963" t="s">
        <v>9380</v>
      </c>
      <c r="J963" t="s">
        <v>9379</v>
      </c>
      <c r="K963" t="s">
        <v>9378</v>
      </c>
      <c r="L963" t="s">
        <v>9377</v>
      </c>
      <c r="M963" t="s">
        <v>9376</v>
      </c>
      <c r="N963" t="s">
        <v>10147</v>
      </c>
      <c r="O963" t="s">
        <v>11735</v>
      </c>
      <c r="P963" t="s">
        <v>11734</v>
      </c>
    </row>
    <row r="964" spans="1:16" x14ac:dyDescent="0.3">
      <c r="A964" t="s">
        <v>2070</v>
      </c>
      <c r="B964" t="s">
        <v>2071</v>
      </c>
      <c r="C964" t="s">
        <v>14176</v>
      </c>
      <c r="E964" t="s">
        <v>14177</v>
      </c>
      <c r="G964" t="s">
        <v>9198</v>
      </c>
      <c r="H964" t="s">
        <v>9381</v>
      </c>
      <c r="I964" t="s">
        <v>9380</v>
      </c>
      <c r="J964" t="s">
        <v>9379</v>
      </c>
      <c r="K964" t="s">
        <v>9378</v>
      </c>
      <c r="L964" t="s">
        <v>9377</v>
      </c>
      <c r="M964" t="s">
        <v>9376</v>
      </c>
      <c r="N964" t="s">
        <v>10147</v>
      </c>
      <c r="O964" t="s">
        <v>11735</v>
      </c>
      <c r="P964" t="s">
        <v>11734</v>
      </c>
    </row>
    <row r="965" spans="1:16" x14ac:dyDescent="0.3">
      <c r="A965" t="s">
        <v>2072</v>
      </c>
      <c r="B965" t="s">
        <v>2073</v>
      </c>
      <c r="C965" t="s">
        <v>14176</v>
      </c>
      <c r="E965" t="s">
        <v>14175</v>
      </c>
      <c r="G965" t="s">
        <v>9198</v>
      </c>
      <c r="H965" t="s">
        <v>9381</v>
      </c>
      <c r="I965" t="s">
        <v>9380</v>
      </c>
      <c r="J965" t="s">
        <v>9379</v>
      </c>
      <c r="K965" t="s">
        <v>9378</v>
      </c>
      <c r="L965" t="s">
        <v>9377</v>
      </c>
      <c r="M965" t="s">
        <v>9376</v>
      </c>
      <c r="N965" t="s">
        <v>10147</v>
      </c>
      <c r="O965" t="s">
        <v>11735</v>
      </c>
      <c r="P965" t="s">
        <v>11734</v>
      </c>
    </row>
    <row r="966" spans="1:16" x14ac:dyDescent="0.3">
      <c r="A966" t="s">
        <v>2074</v>
      </c>
      <c r="B966" t="s">
        <v>2075</v>
      </c>
      <c r="C966" t="s">
        <v>14171</v>
      </c>
      <c r="E966" t="s">
        <v>14174</v>
      </c>
      <c r="G966" t="s">
        <v>9198</v>
      </c>
      <c r="H966" t="s">
        <v>9381</v>
      </c>
      <c r="I966" t="s">
        <v>9380</v>
      </c>
      <c r="J966" t="s">
        <v>9379</v>
      </c>
      <c r="K966" t="s">
        <v>9378</v>
      </c>
      <c r="L966" t="s">
        <v>9396</v>
      </c>
      <c r="M966" t="s">
        <v>9518</v>
      </c>
      <c r="N966" t="s">
        <v>9517</v>
      </c>
      <c r="O966" t="s">
        <v>9516</v>
      </c>
      <c r="P966" t="s">
        <v>9515</v>
      </c>
    </row>
    <row r="967" spans="1:16" x14ac:dyDescent="0.3">
      <c r="A967" t="s">
        <v>2076</v>
      </c>
      <c r="B967" t="s">
        <v>2077</v>
      </c>
      <c r="C967" t="s">
        <v>14171</v>
      </c>
      <c r="E967" t="s">
        <v>14173</v>
      </c>
      <c r="G967" t="s">
        <v>9198</v>
      </c>
      <c r="H967" t="s">
        <v>9381</v>
      </c>
      <c r="I967" t="s">
        <v>9380</v>
      </c>
      <c r="J967" t="s">
        <v>9379</v>
      </c>
      <c r="K967" t="s">
        <v>9378</v>
      </c>
      <c r="L967" t="s">
        <v>9396</v>
      </c>
      <c r="M967" t="s">
        <v>9518</v>
      </c>
      <c r="N967" t="s">
        <v>9517</v>
      </c>
      <c r="O967" t="s">
        <v>9516</v>
      </c>
      <c r="P967" t="s">
        <v>9515</v>
      </c>
    </row>
    <row r="968" spans="1:16" x14ac:dyDescent="0.3">
      <c r="A968" t="s">
        <v>2078</v>
      </c>
      <c r="B968" t="s">
        <v>2079</v>
      </c>
      <c r="C968" t="s">
        <v>14171</v>
      </c>
      <c r="E968" t="s">
        <v>14172</v>
      </c>
      <c r="G968" t="s">
        <v>9198</v>
      </c>
      <c r="H968" t="s">
        <v>9381</v>
      </c>
      <c r="I968" t="s">
        <v>9380</v>
      </c>
      <c r="J968" t="s">
        <v>9379</v>
      </c>
      <c r="K968" t="s">
        <v>9378</v>
      </c>
      <c r="L968" t="s">
        <v>9396</v>
      </c>
      <c r="M968" t="s">
        <v>9518</v>
      </c>
      <c r="N968" t="s">
        <v>9517</v>
      </c>
      <c r="O968" t="s">
        <v>9516</v>
      </c>
      <c r="P968" t="s">
        <v>9515</v>
      </c>
    </row>
    <row r="969" spans="1:16" x14ac:dyDescent="0.3">
      <c r="A969" t="s">
        <v>2080</v>
      </c>
      <c r="B969" t="s">
        <v>2081</v>
      </c>
      <c r="C969" t="s">
        <v>14171</v>
      </c>
      <c r="E969" t="s">
        <v>14170</v>
      </c>
      <c r="G969" t="s">
        <v>9198</v>
      </c>
      <c r="H969" t="s">
        <v>9381</v>
      </c>
      <c r="I969" t="s">
        <v>9380</v>
      </c>
      <c r="J969" t="s">
        <v>9379</v>
      </c>
      <c r="K969" t="s">
        <v>9378</v>
      </c>
      <c r="L969" t="s">
        <v>9396</v>
      </c>
      <c r="M969" t="s">
        <v>9518</v>
      </c>
      <c r="N969" t="s">
        <v>9517</v>
      </c>
      <c r="O969" t="s">
        <v>9516</v>
      </c>
      <c r="P969" t="s">
        <v>9515</v>
      </c>
    </row>
    <row r="970" spans="1:16" x14ac:dyDescent="0.3">
      <c r="A970" t="s">
        <v>2082</v>
      </c>
      <c r="B970" t="s">
        <v>2083</v>
      </c>
      <c r="C970" t="s">
        <v>14167</v>
      </c>
      <c r="E970" t="s">
        <v>14169</v>
      </c>
      <c r="G970" t="s">
        <v>9198</v>
      </c>
      <c r="H970" t="s">
        <v>9381</v>
      </c>
      <c r="I970" t="s">
        <v>9380</v>
      </c>
      <c r="J970" t="s">
        <v>9379</v>
      </c>
      <c r="K970" t="s">
        <v>9378</v>
      </c>
      <c r="L970" t="s">
        <v>9396</v>
      </c>
      <c r="M970" t="s">
        <v>9518</v>
      </c>
      <c r="N970" t="s">
        <v>11139</v>
      </c>
      <c r="O970" t="s">
        <v>12087</v>
      </c>
      <c r="P970" t="s">
        <v>12338</v>
      </c>
    </row>
    <row r="971" spans="1:16" x14ac:dyDescent="0.3">
      <c r="A971" t="s">
        <v>2084</v>
      </c>
      <c r="B971" t="s">
        <v>2085</v>
      </c>
      <c r="C971" t="s">
        <v>14167</v>
      </c>
      <c r="E971" t="s">
        <v>14168</v>
      </c>
      <c r="G971" t="s">
        <v>9198</v>
      </c>
      <c r="H971" t="s">
        <v>9381</v>
      </c>
      <c r="I971" t="s">
        <v>9380</v>
      </c>
      <c r="J971" t="s">
        <v>9379</v>
      </c>
      <c r="K971" t="s">
        <v>9378</v>
      </c>
      <c r="L971" t="s">
        <v>9396</v>
      </c>
      <c r="M971" t="s">
        <v>9518</v>
      </c>
      <c r="N971" t="s">
        <v>11139</v>
      </c>
      <c r="O971" t="s">
        <v>12087</v>
      </c>
      <c r="P971" t="s">
        <v>12338</v>
      </c>
    </row>
    <row r="972" spans="1:16" x14ac:dyDescent="0.3">
      <c r="A972" t="s">
        <v>2086</v>
      </c>
      <c r="B972" t="s">
        <v>2087</v>
      </c>
      <c r="C972" t="s">
        <v>14167</v>
      </c>
      <c r="E972" t="s">
        <v>14166</v>
      </c>
      <c r="G972" t="s">
        <v>9198</v>
      </c>
      <c r="H972" t="s">
        <v>9381</v>
      </c>
      <c r="I972" t="s">
        <v>9380</v>
      </c>
      <c r="J972" t="s">
        <v>9379</v>
      </c>
      <c r="K972" t="s">
        <v>9378</v>
      </c>
      <c r="L972" t="s">
        <v>9396</v>
      </c>
      <c r="M972" t="s">
        <v>9518</v>
      </c>
      <c r="N972" t="s">
        <v>11139</v>
      </c>
      <c r="O972" t="s">
        <v>12087</v>
      </c>
      <c r="P972" t="s">
        <v>12338</v>
      </c>
    </row>
    <row r="973" spans="1:16" x14ac:dyDescent="0.3">
      <c r="A973" t="s">
        <v>14165</v>
      </c>
      <c r="B973" t="s">
        <v>2089</v>
      </c>
      <c r="C973" t="s">
        <v>14156</v>
      </c>
      <c r="E973" t="s">
        <v>14164</v>
      </c>
      <c r="G973" t="s">
        <v>9198</v>
      </c>
      <c r="H973" t="s">
        <v>9381</v>
      </c>
      <c r="I973" t="s">
        <v>9380</v>
      </c>
      <c r="J973" t="s">
        <v>9648</v>
      </c>
      <c r="K973" t="s">
        <v>9647</v>
      </c>
      <c r="L973" t="s">
        <v>9646</v>
      </c>
      <c r="M973" t="s">
        <v>14154</v>
      </c>
      <c r="N973" t="s">
        <v>14153</v>
      </c>
      <c r="O973" t="s">
        <v>14152</v>
      </c>
    </row>
    <row r="974" spans="1:16" x14ac:dyDescent="0.3">
      <c r="A974" t="s">
        <v>14163</v>
      </c>
      <c r="B974" t="s">
        <v>2091</v>
      </c>
      <c r="C974" t="s">
        <v>14156</v>
      </c>
      <c r="E974" t="s">
        <v>14162</v>
      </c>
      <c r="G974" t="s">
        <v>9198</v>
      </c>
      <c r="H974" t="s">
        <v>9381</v>
      </c>
      <c r="I974" t="s">
        <v>9380</v>
      </c>
      <c r="J974" t="s">
        <v>9648</v>
      </c>
      <c r="K974" t="s">
        <v>9647</v>
      </c>
      <c r="L974" t="s">
        <v>9646</v>
      </c>
      <c r="M974" t="s">
        <v>14154</v>
      </c>
      <c r="N974" t="s">
        <v>14153</v>
      </c>
      <c r="O974" t="s">
        <v>14152</v>
      </c>
    </row>
    <row r="975" spans="1:16" x14ac:dyDescent="0.3">
      <c r="A975" t="s">
        <v>14161</v>
      </c>
      <c r="B975" t="s">
        <v>2093</v>
      </c>
      <c r="C975" t="s">
        <v>14156</v>
      </c>
      <c r="E975" t="s">
        <v>14160</v>
      </c>
      <c r="G975" t="s">
        <v>9198</v>
      </c>
      <c r="H975" t="s">
        <v>9381</v>
      </c>
      <c r="I975" t="s">
        <v>9380</v>
      </c>
      <c r="J975" t="s">
        <v>9648</v>
      </c>
      <c r="K975" t="s">
        <v>9647</v>
      </c>
      <c r="L975" t="s">
        <v>9646</v>
      </c>
      <c r="M975" t="s">
        <v>14154</v>
      </c>
      <c r="N975" t="s">
        <v>14153</v>
      </c>
      <c r="O975" t="s">
        <v>14152</v>
      </c>
    </row>
    <row r="976" spans="1:16" x14ac:dyDescent="0.3">
      <c r="A976" t="s">
        <v>14159</v>
      </c>
      <c r="B976" t="s">
        <v>2095</v>
      </c>
      <c r="C976" t="s">
        <v>14156</v>
      </c>
      <c r="E976" t="s">
        <v>14158</v>
      </c>
      <c r="G976" t="s">
        <v>9198</v>
      </c>
      <c r="H976" t="s">
        <v>9381</v>
      </c>
      <c r="I976" t="s">
        <v>9380</v>
      </c>
      <c r="J976" t="s">
        <v>9648</v>
      </c>
      <c r="K976" t="s">
        <v>9647</v>
      </c>
      <c r="L976" t="s">
        <v>9646</v>
      </c>
      <c r="M976" t="s">
        <v>14154</v>
      </c>
      <c r="N976" t="s">
        <v>14153</v>
      </c>
      <c r="O976" t="s">
        <v>14152</v>
      </c>
    </row>
    <row r="977" spans="1:23" x14ac:dyDescent="0.3">
      <c r="A977" t="s">
        <v>14157</v>
      </c>
      <c r="B977" t="s">
        <v>2097</v>
      </c>
      <c r="C977" t="s">
        <v>14156</v>
      </c>
      <c r="E977" t="s">
        <v>14155</v>
      </c>
      <c r="G977" t="s">
        <v>9198</v>
      </c>
      <c r="H977" t="s">
        <v>9381</v>
      </c>
      <c r="I977" t="s">
        <v>9380</v>
      </c>
      <c r="J977" t="s">
        <v>9648</v>
      </c>
      <c r="K977" t="s">
        <v>9647</v>
      </c>
      <c r="L977" t="s">
        <v>9646</v>
      </c>
      <c r="M977" t="s">
        <v>14154</v>
      </c>
      <c r="N977" t="s">
        <v>14153</v>
      </c>
      <c r="O977" t="s">
        <v>14152</v>
      </c>
    </row>
    <row r="978" spans="1:23" x14ac:dyDescent="0.3">
      <c r="A978" t="s">
        <v>14151</v>
      </c>
      <c r="B978" t="s">
        <v>2099</v>
      </c>
      <c r="C978" t="s">
        <v>14144</v>
      </c>
      <c r="E978" t="s">
        <v>14150</v>
      </c>
      <c r="G978" t="s">
        <v>9198</v>
      </c>
      <c r="H978" t="s">
        <v>9381</v>
      </c>
      <c r="I978" t="s">
        <v>9380</v>
      </c>
      <c r="J978" t="s">
        <v>9379</v>
      </c>
      <c r="K978" t="s">
        <v>9528</v>
      </c>
      <c r="L978" t="s">
        <v>9527</v>
      </c>
      <c r="M978" t="s">
        <v>9526</v>
      </c>
      <c r="N978" t="s">
        <v>11054</v>
      </c>
      <c r="O978" t="s">
        <v>14142</v>
      </c>
    </row>
    <row r="979" spans="1:23" x14ac:dyDescent="0.3">
      <c r="A979" t="s">
        <v>14149</v>
      </c>
      <c r="B979" t="s">
        <v>2101</v>
      </c>
      <c r="C979" t="s">
        <v>14144</v>
      </c>
      <c r="E979" t="s">
        <v>14148</v>
      </c>
      <c r="G979" t="s">
        <v>9198</v>
      </c>
      <c r="H979" t="s">
        <v>9381</v>
      </c>
      <c r="I979" t="s">
        <v>9380</v>
      </c>
      <c r="J979" t="s">
        <v>9379</v>
      </c>
      <c r="K979" t="s">
        <v>9528</v>
      </c>
      <c r="L979" t="s">
        <v>9527</v>
      </c>
      <c r="M979" t="s">
        <v>9526</v>
      </c>
      <c r="N979" t="s">
        <v>11054</v>
      </c>
      <c r="O979" t="s">
        <v>14142</v>
      </c>
    </row>
    <row r="980" spans="1:23" x14ac:dyDescent="0.3">
      <c r="A980" t="s">
        <v>14147</v>
      </c>
      <c r="B980" t="s">
        <v>2103</v>
      </c>
      <c r="C980" t="s">
        <v>14144</v>
      </c>
      <c r="E980" t="s">
        <v>14146</v>
      </c>
      <c r="G980" t="s">
        <v>9198</v>
      </c>
      <c r="H980" t="s">
        <v>9381</v>
      </c>
      <c r="I980" t="s">
        <v>9380</v>
      </c>
      <c r="J980" t="s">
        <v>9379</v>
      </c>
      <c r="K980" t="s">
        <v>9528</v>
      </c>
      <c r="L980" t="s">
        <v>9527</v>
      </c>
      <c r="M980" t="s">
        <v>9526</v>
      </c>
      <c r="N980" t="s">
        <v>11054</v>
      </c>
      <c r="O980" t="s">
        <v>14142</v>
      </c>
    </row>
    <row r="981" spans="1:23" x14ac:dyDescent="0.3">
      <c r="A981" t="s">
        <v>14145</v>
      </c>
      <c r="B981" t="s">
        <v>2105</v>
      </c>
      <c r="C981" t="s">
        <v>14144</v>
      </c>
      <c r="E981" t="s">
        <v>14143</v>
      </c>
      <c r="G981" t="s">
        <v>9198</v>
      </c>
      <c r="H981" t="s">
        <v>9381</v>
      </c>
      <c r="I981" t="s">
        <v>9380</v>
      </c>
      <c r="J981" t="s">
        <v>9379</v>
      </c>
      <c r="K981" t="s">
        <v>9528</v>
      </c>
      <c r="L981" t="s">
        <v>9527</v>
      </c>
      <c r="M981" t="s">
        <v>9526</v>
      </c>
      <c r="N981" t="s">
        <v>11054</v>
      </c>
      <c r="O981" t="s">
        <v>14142</v>
      </c>
    </row>
    <row r="982" spans="1:23" x14ac:dyDescent="0.3">
      <c r="A982" t="s">
        <v>2108</v>
      </c>
      <c r="B982" t="s">
        <v>2109</v>
      </c>
      <c r="C982" t="s">
        <v>13081</v>
      </c>
      <c r="E982" t="s">
        <v>14141</v>
      </c>
      <c r="G982" t="s">
        <v>9198</v>
      </c>
      <c r="H982" t="s">
        <v>9197</v>
      </c>
      <c r="I982" t="s">
        <v>9348</v>
      </c>
      <c r="J982" t="s">
        <v>9708</v>
      </c>
      <c r="K982" t="s">
        <v>9707</v>
      </c>
      <c r="L982" t="s">
        <v>10038</v>
      </c>
      <c r="M982" t="s">
        <v>11084</v>
      </c>
      <c r="N982" t="s">
        <v>11083</v>
      </c>
      <c r="O982" t="s">
        <v>11082</v>
      </c>
      <c r="P982" t="s">
        <v>11081</v>
      </c>
      <c r="Q982" t="s">
        <v>13079</v>
      </c>
    </row>
    <row r="983" spans="1:23" x14ac:dyDescent="0.3">
      <c r="A983" t="s">
        <v>2114</v>
      </c>
      <c r="B983" t="s">
        <v>2115</v>
      </c>
      <c r="C983" t="s">
        <v>14137</v>
      </c>
      <c r="E983" t="s">
        <v>14140</v>
      </c>
      <c r="G983" t="s">
        <v>9198</v>
      </c>
      <c r="H983" t="s">
        <v>9381</v>
      </c>
      <c r="I983" t="s">
        <v>9380</v>
      </c>
      <c r="J983" t="s">
        <v>9648</v>
      </c>
      <c r="K983" t="s">
        <v>9647</v>
      </c>
      <c r="L983" t="s">
        <v>10440</v>
      </c>
      <c r="M983" t="s">
        <v>11017</v>
      </c>
      <c r="N983" t="s">
        <v>11016</v>
      </c>
      <c r="O983" t="s">
        <v>14135</v>
      </c>
    </row>
    <row r="984" spans="1:23" x14ac:dyDescent="0.3">
      <c r="A984" t="s">
        <v>2116</v>
      </c>
      <c r="B984" t="s">
        <v>2117</v>
      </c>
      <c r="C984" t="s">
        <v>14137</v>
      </c>
      <c r="E984" t="s">
        <v>14139</v>
      </c>
      <c r="G984" t="s">
        <v>9198</v>
      </c>
      <c r="H984" t="s">
        <v>9381</v>
      </c>
      <c r="I984" t="s">
        <v>9380</v>
      </c>
      <c r="J984" t="s">
        <v>9648</v>
      </c>
      <c r="K984" t="s">
        <v>9647</v>
      </c>
      <c r="L984" t="s">
        <v>10440</v>
      </c>
      <c r="M984" t="s">
        <v>11017</v>
      </c>
      <c r="N984" t="s">
        <v>11016</v>
      </c>
      <c r="O984" t="s">
        <v>14135</v>
      </c>
    </row>
    <row r="985" spans="1:23" x14ac:dyDescent="0.3">
      <c r="A985" t="s">
        <v>2118</v>
      </c>
      <c r="B985" t="s">
        <v>2119</v>
      </c>
      <c r="C985" t="s">
        <v>14137</v>
      </c>
      <c r="E985" t="s">
        <v>14138</v>
      </c>
      <c r="G985" t="s">
        <v>9198</v>
      </c>
      <c r="H985" t="s">
        <v>9381</v>
      </c>
      <c r="I985" t="s">
        <v>9380</v>
      </c>
      <c r="J985" t="s">
        <v>9648</v>
      </c>
      <c r="K985" t="s">
        <v>9647</v>
      </c>
      <c r="L985" t="s">
        <v>10440</v>
      </c>
      <c r="M985" t="s">
        <v>11017</v>
      </c>
      <c r="N985" t="s">
        <v>11016</v>
      </c>
      <c r="O985" t="s">
        <v>14135</v>
      </c>
    </row>
    <row r="986" spans="1:23" x14ac:dyDescent="0.3">
      <c r="A986" t="s">
        <v>2120</v>
      </c>
      <c r="B986" t="s">
        <v>2121</v>
      </c>
      <c r="C986" t="s">
        <v>14137</v>
      </c>
      <c r="E986" t="s">
        <v>14136</v>
      </c>
      <c r="G986" t="s">
        <v>9198</v>
      </c>
      <c r="H986" t="s">
        <v>9381</v>
      </c>
      <c r="I986" t="s">
        <v>9380</v>
      </c>
      <c r="J986" t="s">
        <v>9648</v>
      </c>
      <c r="K986" t="s">
        <v>9647</v>
      </c>
      <c r="L986" t="s">
        <v>10440</v>
      </c>
      <c r="M986" t="s">
        <v>11017</v>
      </c>
      <c r="N986" t="s">
        <v>11016</v>
      </c>
      <c r="O986" t="s">
        <v>14135</v>
      </c>
    </row>
    <row r="987" spans="1:23" x14ac:dyDescent="0.3">
      <c r="A987" t="s">
        <v>2122</v>
      </c>
      <c r="B987" t="s">
        <v>2123</v>
      </c>
      <c r="C987" t="s">
        <v>14131</v>
      </c>
      <c r="E987" t="s">
        <v>14134</v>
      </c>
      <c r="G987" t="s">
        <v>9198</v>
      </c>
      <c r="H987" t="s">
        <v>9381</v>
      </c>
      <c r="I987" t="s">
        <v>9380</v>
      </c>
      <c r="J987" t="s">
        <v>9379</v>
      </c>
      <c r="K987" t="s">
        <v>9378</v>
      </c>
      <c r="L987" t="s">
        <v>9396</v>
      </c>
      <c r="M987" t="s">
        <v>9518</v>
      </c>
      <c r="N987" t="s">
        <v>11139</v>
      </c>
      <c r="O987" t="s">
        <v>11138</v>
      </c>
      <c r="P987" t="s">
        <v>11137</v>
      </c>
    </row>
    <row r="988" spans="1:23" x14ac:dyDescent="0.3">
      <c r="A988" t="s">
        <v>2124</v>
      </c>
      <c r="B988" t="s">
        <v>2125</v>
      </c>
      <c r="C988" t="s">
        <v>14131</v>
      </c>
      <c r="E988" t="s">
        <v>14133</v>
      </c>
      <c r="G988" t="s">
        <v>9198</v>
      </c>
      <c r="H988" t="s">
        <v>9381</v>
      </c>
      <c r="I988" t="s">
        <v>9380</v>
      </c>
      <c r="J988" t="s">
        <v>9379</v>
      </c>
      <c r="K988" t="s">
        <v>9378</v>
      </c>
      <c r="L988" t="s">
        <v>9396</v>
      </c>
      <c r="M988" t="s">
        <v>9518</v>
      </c>
      <c r="N988" t="s">
        <v>11139</v>
      </c>
      <c r="O988" t="s">
        <v>11138</v>
      </c>
      <c r="P988" t="s">
        <v>11137</v>
      </c>
    </row>
    <row r="989" spans="1:23" x14ac:dyDescent="0.3">
      <c r="A989" t="s">
        <v>2126</v>
      </c>
      <c r="B989" t="s">
        <v>2127</v>
      </c>
      <c r="C989" t="s">
        <v>14131</v>
      </c>
      <c r="E989" t="s">
        <v>14132</v>
      </c>
      <c r="G989" t="s">
        <v>9198</v>
      </c>
      <c r="H989" t="s">
        <v>9381</v>
      </c>
      <c r="I989" t="s">
        <v>9380</v>
      </c>
      <c r="J989" t="s">
        <v>9379</v>
      </c>
      <c r="K989" t="s">
        <v>9378</v>
      </c>
      <c r="L989" t="s">
        <v>9396</v>
      </c>
      <c r="M989" t="s">
        <v>9518</v>
      </c>
      <c r="N989" t="s">
        <v>11139</v>
      </c>
      <c r="O989" t="s">
        <v>11138</v>
      </c>
      <c r="P989" t="s">
        <v>11137</v>
      </c>
    </row>
    <row r="990" spans="1:23" x14ac:dyDescent="0.3">
      <c r="A990" t="s">
        <v>2128</v>
      </c>
      <c r="B990" t="s">
        <v>2129</v>
      </c>
      <c r="C990" t="s">
        <v>14131</v>
      </c>
      <c r="E990" t="s">
        <v>14130</v>
      </c>
      <c r="G990" t="s">
        <v>9198</v>
      </c>
      <c r="H990" t="s">
        <v>9381</v>
      </c>
      <c r="I990" t="s">
        <v>9380</v>
      </c>
      <c r="J990" t="s">
        <v>9379</v>
      </c>
      <c r="K990" t="s">
        <v>9378</v>
      </c>
      <c r="L990" t="s">
        <v>9396</v>
      </c>
      <c r="M990" t="s">
        <v>9518</v>
      </c>
      <c r="N990" t="s">
        <v>11139</v>
      </c>
      <c r="O990" t="s">
        <v>11138</v>
      </c>
      <c r="P990" t="s">
        <v>11137</v>
      </c>
    </row>
    <row r="991" spans="1:23" x14ac:dyDescent="0.3">
      <c r="A991" t="s">
        <v>2130</v>
      </c>
      <c r="B991" t="s">
        <v>2131</v>
      </c>
      <c r="C991" t="s">
        <v>14123</v>
      </c>
      <c r="E991" t="s">
        <v>14129</v>
      </c>
      <c r="G991" t="s">
        <v>9198</v>
      </c>
      <c r="H991" t="s">
        <v>9197</v>
      </c>
      <c r="I991" t="s">
        <v>9348</v>
      </c>
      <c r="J991" t="s">
        <v>9347</v>
      </c>
      <c r="K991" t="s">
        <v>9346</v>
      </c>
      <c r="L991" t="s">
        <v>9345</v>
      </c>
      <c r="M991" t="s">
        <v>9344</v>
      </c>
      <c r="N991" t="s">
        <v>9343</v>
      </c>
      <c r="O991" t="s">
        <v>9342</v>
      </c>
      <c r="P991" t="s">
        <v>10911</v>
      </c>
      <c r="Q991" t="s">
        <v>10910</v>
      </c>
      <c r="R991" t="s">
        <v>11999</v>
      </c>
      <c r="S991" t="s">
        <v>11998</v>
      </c>
      <c r="T991" t="s">
        <v>11997</v>
      </c>
      <c r="U991" t="s">
        <v>12187</v>
      </c>
      <c r="V991" t="s">
        <v>14121</v>
      </c>
      <c r="W991" t="s">
        <v>14120</v>
      </c>
    </row>
    <row r="992" spans="1:23" x14ac:dyDescent="0.3">
      <c r="A992" t="s">
        <v>2132</v>
      </c>
      <c r="B992" t="s">
        <v>2133</v>
      </c>
      <c r="C992" t="s">
        <v>14123</v>
      </c>
      <c r="E992" t="s">
        <v>14128</v>
      </c>
      <c r="G992" t="s">
        <v>9198</v>
      </c>
      <c r="H992" t="s">
        <v>9197</v>
      </c>
      <c r="I992" t="s">
        <v>9348</v>
      </c>
      <c r="J992" t="s">
        <v>9347</v>
      </c>
      <c r="K992" t="s">
        <v>9346</v>
      </c>
      <c r="L992" t="s">
        <v>9345</v>
      </c>
      <c r="M992" t="s">
        <v>9344</v>
      </c>
      <c r="N992" t="s">
        <v>9343</v>
      </c>
      <c r="O992" t="s">
        <v>9342</v>
      </c>
      <c r="P992" t="s">
        <v>10911</v>
      </c>
      <c r="Q992" t="s">
        <v>10910</v>
      </c>
      <c r="R992" t="s">
        <v>11999</v>
      </c>
      <c r="S992" t="s">
        <v>11998</v>
      </c>
      <c r="T992" t="s">
        <v>11997</v>
      </c>
      <c r="U992" t="s">
        <v>12187</v>
      </c>
      <c r="V992" t="s">
        <v>14121</v>
      </c>
      <c r="W992" t="s">
        <v>14120</v>
      </c>
    </row>
    <row r="993" spans="1:23" x14ac:dyDescent="0.3">
      <c r="A993" t="s">
        <v>2134</v>
      </c>
      <c r="B993" t="s">
        <v>2135</v>
      </c>
      <c r="C993" t="s">
        <v>14123</v>
      </c>
      <c r="E993" t="s">
        <v>14127</v>
      </c>
      <c r="G993" t="s">
        <v>9198</v>
      </c>
      <c r="H993" t="s">
        <v>9197</v>
      </c>
      <c r="I993" t="s">
        <v>9348</v>
      </c>
      <c r="J993" t="s">
        <v>9347</v>
      </c>
      <c r="K993" t="s">
        <v>9346</v>
      </c>
      <c r="L993" t="s">
        <v>9345</v>
      </c>
      <c r="M993" t="s">
        <v>9344</v>
      </c>
      <c r="N993" t="s">
        <v>9343</v>
      </c>
      <c r="O993" t="s">
        <v>9342</v>
      </c>
      <c r="P993" t="s">
        <v>10911</v>
      </c>
      <c r="Q993" t="s">
        <v>10910</v>
      </c>
      <c r="R993" t="s">
        <v>11999</v>
      </c>
      <c r="S993" t="s">
        <v>11998</v>
      </c>
      <c r="T993" t="s">
        <v>11997</v>
      </c>
      <c r="U993" t="s">
        <v>12187</v>
      </c>
      <c r="V993" t="s">
        <v>14121</v>
      </c>
      <c r="W993" t="s">
        <v>14120</v>
      </c>
    </row>
    <row r="994" spans="1:23" x14ac:dyDescent="0.3">
      <c r="A994" t="s">
        <v>2136</v>
      </c>
      <c r="B994" t="s">
        <v>2137</v>
      </c>
      <c r="C994" t="s">
        <v>14123</v>
      </c>
      <c r="E994" t="s">
        <v>14126</v>
      </c>
      <c r="G994" t="s">
        <v>9198</v>
      </c>
      <c r="H994" t="s">
        <v>9197</v>
      </c>
      <c r="I994" t="s">
        <v>9348</v>
      </c>
      <c r="J994" t="s">
        <v>9347</v>
      </c>
      <c r="K994" t="s">
        <v>9346</v>
      </c>
      <c r="L994" t="s">
        <v>9345</v>
      </c>
      <c r="M994" t="s">
        <v>9344</v>
      </c>
      <c r="N994" t="s">
        <v>9343</v>
      </c>
      <c r="O994" t="s">
        <v>9342</v>
      </c>
      <c r="P994" t="s">
        <v>10911</v>
      </c>
      <c r="Q994" t="s">
        <v>10910</v>
      </c>
      <c r="R994" t="s">
        <v>11999</v>
      </c>
      <c r="S994" t="s">
        <v>11998</v>
      </c>
      <c r="T994" t="s">
        <v>11997</v>
      </c>
      <c r="U994" t="s">
        <v>12187</v>
      </c>
      <c r="V994" t="s">
        <v>14121</v>
      </c>
      <c r="W994" t="s">
        <v>14120</v>
      </c>
    </row>
    <row r="995" spans="1:23" x14ac:dyDescent="0.3">
      <c r="A995" t="s">
        <v>2138</v>
      </c>
      <c r="B995" t="s">
        <v>2139</v>
      </c>
      <c r="C995" t="s">
        <v>14123</v>
      </c>
      <c r="E995" t="s">
        <v>14125</v>
      </c>
      <c r="G995" t="s">
        <v>9198</v>
      </c>
      <c r="H995" t="s">
        <v>9197</v>
      </c>
      <c r="I995" t="s">
        <v>9348</v>
      </c>
      <c r="J995" t="s">
        <v>9347</v>
      </c>
      <c r="K995" t="s">
        <v>9346</v>
      </c>
      <c r="L995" t="s">
        <v>9345</v>
      </c>
      <c r="M995" t="s">
        <v>9344</v>
      </c>
      <c r="N995" t="s">
        <v>9343</v>
      </c>
      <c r="O995" t="s">
        <v>9342</v>
      </c>
      <c r="P995" t="s">
        <v>10911</v>
      </c>
      <c r="Q995" t="s">
        <v>10910</v>
      </c>
      <c r="R995" t="s">
        <v>11999</v>
      </c>
      <c r="S995" t="s">
        <v>11998</v>
      </c>
      <c r="T995" t="s">
        <v>11997</v>
      </c>
      <c r="U995" t="s">
        <v>12187</v>
      </c>
      <c r="V995" t="s">
        <v>14121</v>
      </c>
      <c r="W995" t="s">
        <v>14120</v>
      </c>
    </row>
    <row r="996" spans="1:23" x14ac:dyDescent="0.3">
      <c r="A996" t="s">
        <v>2140</v>
      </c>
      <c r="B996" t="s">
        <v>2141</v>
      </c>
      <c r="C996" t="s">
        <v>14123</v>
      </c>
      <c r="E996" t="s">
        <v>14124</v>
      </c>
      <c r="G996" t="s">
        <v>9198</v>
      </c>
      <c r="H996" t="s">
        <v>9197</v>
      </c>
      <c r="I996" t="s">
        <v>9348</v>
      </c>
      <c r="J996" t="s">
        <v>9347</v>
      </c>
      <c r="K996" t="s">
        <v>9346</v>
      </c>
      <c r="L996" t="s">
        <v>9345</v>
      </c>
      <c r="M996" t="s">
        <v>9344</v>
      </c>
      <c r="N996" t="s">
        <v>9343</v>
      </c>
      <c r="O996" t="s">
        <v>9342</v>
      </c>
      <c r="P996" t="s">
        <v>10911</v>
      </c>
      <c r="Q996" t="s">
        <v>10910</v>
      </c>
      <c r="R996" t="s">
        <v>11999</v>
      </c>
      <c r="S996" t="s">
        <v>11998</v>
      </c>
      <c r="T996" t="s">
        <v>11997</v>
      </c>
      <c r="U996" t="s">
        <v>12187</v>
      </c>
      <c r="V996" t="s">
        <v>14121</v>
      </c>
      <c r="W996" t="s">
        <v>14120</v>
      </c>
    </row>
    <row r="997" spans="1:23" x14ac:dyDescent="0.3">
      <c r="A997" t="s">
        <v>2142</v>
      </c>
      <c r="B997" t="s">
        <v>2143</v>
      </c>
      <c r="C997" t="s">
        <v>14123</v>
      </c>
      <c r="E997" t="s">
        <v>14122</v>
      </c>
      <c r="G997" t="s">
        <v>9198</v>
      </c>
      <c r="H997" t="s">
        <v>9197</v>
      </c>
      <c r="I997" t="s">
        <v>9348</v>
      </c>
      <c r="J997" t="s">
        <v>9347</v>
      </c>
      <c r="K997" t="s">
        <v>9346</v>
      </c>
      <c r="L997" t="s">
        <v>9345</v>
      </c>
      <c r="M997" t="s">
        <v>9344</v>
      </c>
      <c r="N997" t="s">
        <v>9343</v>
      </c>
      <c r="O997" t="s">
        <v>9342</v>
      </c>
      <c r="P997" t="s">
        <v>10911</v>
      </c>
      <c r="Q997" t="s">
        <v>10910</v>
      </c>
      <c r="R997" t="s">
        <v>11999</v>
      </c>
      <c r="S997" t="s">
        <v>11998</v>
      </c>
      <c r="T997" t="s">
        <v>11997</v>
      </c>
      <c r="U997" t="s">
        <v>12187</v>
      </c>
      <c r="V997" t="s">
        <v>14121</v>
      </c>
      <c r="W997" t="s">
        <v>14120</v>
      </c>
    </row>
    <row r="998" spans="1:23" x14ac:dyDescent="0.3">
      <c r="A998" t="s">
        <v>2148</v>
      </c>
      <c r="B998" t="s">
        <v>2149</v>
      </c>
      <c r="C998" t="s">
        <v>14116</v>
      </c>
      <c r="E998" t="s">
        <v>14119</v>
      </c>
      <c r="G998" t="s">
        <v>9198</v>
      </c>
      <c r="H998" t="s">
        <v>9381</v>
      </c>
      <c r="I998" t="s">
        <v>9380</v>
      </c>
      <c r="J998" t="s">
        <v>9379</v>
      </c>
      <c r="K998" t="s">
        <v>9378</v>
      </c>
      <c r="L998" t="s">
        <v>9396</v>
      </c>
      <c r="M998" t="s">
        <v>9518</v>
      </c>
      <c r="N998" t="s">
        <v>11139</v>
      </c>
      <c r="O998" t="s">
        <v>11138</v>
      </c>
      <c r="P998" t="s">
        <v>11137</v>
      </c>
    </row>
    <row r="999" spans="1:23" x14ac:dyDescent="0.3">
      <c r="A999" t="s">
        <v>2150</v>
      </c>
      <c r="B999" t="s">
        <v>2151</v>
      </c>
      <c r="C999" t="s">
        <v>14116</v>
      </c>
      <c r="E999" t="s">
        <v>14118</v>
      </c>
      <c r="G999" t="s">
        <v>9198</v>
      </c>
      <c r="H999" t="s">
        <v>9381</v>
      </c>
      <c r="I999" t="s">
        <v>9380</v>
      </c>
      <c r="J999" t="s">
        <v>9379</v>
      </c>
      <c r="K999" t="s">
        <v>9378</v>
      </c>
      <c r="L999" t="s">
        <v>9396</v>
      </c>
      <c r="M999" t="s">
        <v>9518</v>
      </c>
      <c r="N999" t="s">
        <v>11139</v>
      </c>
      <c r="O999" t="s">
        <v>11138</v>
      </c>
      <c r="P999" t="s">
        <v>11137</v>
      </c>
    </row>
    <row r="1000" spans="1:23" x14ac:dyDescent="0.3">
      <c r="A1000" t="s">
        <v>2152</v>
      </c>
      <c r="B1000" t="s">
        <v>2153</v>
      </c>
      <c r="C1000" t="s">
        <v>14116</v>
      </c>
      <c r="E1000" t="s">
        <v>14117</v>
      </c>
      <c r="G1000" t="s">
        <v>9198</v>
      </c>
      <c r="H1000" t="s">
        <v>9381</v>
      </c>
      <c r="I1000" t="s">
        <v>9380</v>
      </c>
      <c r="J1000" t="s">
        <v>9379</v>
      </c>
      <c r="K1000" t="s">
        <v>9378</v>
      </c>
      <c r="L1000" t="s">
        <v>9396</v>
      </c>
      <c r="M1000" t="s">
        <v>9518</v>
      </c>
      <c r="N1000" t="s">
        <v>11139</v>
      </c>
      <c r="O1000" t="s">
        <v>11138</v>
      </c>
      <c r="P1000" t="s">
        <v>11137</v>
      </c>
    </row>
    <row r="1001" spans="1:23" x14ac:dyDescent="0.3">
      <c r="A1001" t="s">
        <v>2154</v>
      </c>
      <c r="B1001" t="s">
        <v>2155</v>
      </c>
      <c r="C1001" t="s">
        <v>14116</v>
      </c>
      <c r="E1001" t="s">
        <v>14115</v>
      </c>
      <c r="G1001" t="s">
        <v>9198</v>
      </c>
      <c r="H1001" t="s">
        <v>9381</v>
      </c>
      <c r="I1001" t="s">
        <v>9380</v>
      </c>
      <c r="J1001" t="s">
        <v>9379</v>
      </c>
      <c r="K1001" t="s">
        <v>9378</v>
      </c>
      <c r="L1001" t="s">
        <v>9396</v>
      </c>
      <c r="M1001" t="s">
        <v>9518</v>
      </c>
      <c r="N1001" t="s">
        <v>11139</v>
      </c>
      <c r="O1001" t="s">
        <v>11138</v>
      </c>
      <c r="P1001" t="s">
        <v>11137</v>
      </c>
    </row>
    <row r="1002" spans="1:23" x14ac:dyDescent="0.3">
      <c r="A1002" t="s">
        <v>2156</v>
      </c>
      <c r="B1002" t="s">
        <v>2157</v>
      </c>
      <c r="C1002" t="s">
        <v>14111</v>
      </c>
      <c r="E1002" t="s">
        <v>14114</v>
      </c>
      <c r="G1002" t="s">
        <v>9198</v>
      </c>
      <c r="H1002" t="s">
        <v>9381</v>
      </c>
      <c r="I1002" t="s">
        <v>9380</v>
      </c>
      <c r="J1002" t="s">
        <v>9379</v>
      </c>
      <c r="K1002" t="s">
        <v>9378</v>
      </c>
      <c r="L1002" t="s">
        <v>9396</v>
      </c>
      <c r="M1002" t="s">
        <v>9518</v>
      </c>
      <c r="N1002" t="s">
        <v>11139</v>
      </c>
      <c r="O1002" t="s">
        <v>11138</v>
      </c>
      <c r="P1002" t="s">
        <v>11137</v>
      </c>
    </row>
    <row r="1003" spans="1:23" x14ac:dyDescent="0.3">
      <c r="A1003" t="s">
        <v>2158</v>
      </c>
      <c r="B1003" t="s">
        <v>2159</v>
      </c>
      <c r="C1003" t="s">
        <v>14111</v>
      </c>
      <c r="E1003" t="s">
        <v>14113</v>
      </c>
      <c r="G1003" t="s">
        <v>9198</v>
      </c>
      <c r="H1003" t="s">
        <v>9381</v>
      </c>
      <c r="I1003" t="s">
        <v>9380</v>
      </c>
      <c r="J1003" t="s">
        <v>9379</v>
      </c>
      <c r="K1003" t="s">
        <v>9378</v>
      </c>
      <c r="L1003" t="s">
        <v>9396</v>
      </c>
      <c r="M1003" t="s">
        <v>9518</v>
      </c>
      <c r="N1003" t="s">
        <v>11139</v>
      </c>
      <c r="O1003" t="s">
        <v>11138</v>
      </c>
      <c r="P1003" t="s">
        <v>11137</v>
      </c>
    </row>
    <row r="1004" spans="1:23" x14ac:dyDescent="0.3">
      <c r="A1004" t="s">
        <v>2160</v>
      </c>
      <c r="B1004" t="s">
        <v>2161</v>
      </c>
      <c r="C1004" t="s">
        <v>14111</v>
      </c>
      <c r="E1004" t="s">
        <v>14112</v>
      </c>
      <c r="G1004" t="s">
        <v>9198</v>
      </c>
      <c r="H1004" t="s">
        <v>9381</v>
      </c>
      <c r="I1004" t="s">
        <v>9380</v>
      </c>
      <c r="J1004" t="s">
        <v>9379</v>
      </c>
      <c r="K1004" t="s">
        <v>9378</v>
      </c>
      <c r="L1004" t="s">
        <v>9396</v>
      </c>
      <c r="M1004" t="s">
        <v>9518</v>
      </c>
      <c r="N1004" t="s">
        <v>11139</v>
      </c>
      <c r="O1004" t="s">
        <v>11138</v>
      </c>
      <c r="P1004" t="s">
        <v>11137</v>
      </c>
    </row>
    <row r="1005" spans="1:23" x14ac:dyDescent="0.3">
      <c r="A1005" t="s">
        <v>2162</v>
      </c>
      <c r="B1005" t="s">
        <v>2163</v>
      </c>
      <c r="C1005" t="s">
        <v>14111</v>
      </c>
      <c r="E1005" t="s">
        <v>14110</v>
      </c>
      <c r="G1005" t="s">
        <v>9198</v>
      </c>
      <c r="H1005" t="s">
        <v>9381</v>
      </c>
      <c r="I1005" t="s">
        <v>9380</v>
      </c>
      <c r="J1005" t="s">
        <v>9379</v>
      </c>
      <c r="K1005" t="s">
        <v>9378</v>
      </c>
      <c r="L1005" t="s">
        <v>9396</v>
      </c>
      <c r="M1005" t="s">
        <v>9518</v>
      </c>
      <c r="N1005" t="s">
        <v>11139</v>
      </c>
      <c r="O1005" t="s">
        <v>11138</v>
      </c>
      <c r="P1005" t="s">
        <v>11137</v>
      </c>
    </row>
    <row r="1006" spans="1:23" x14ac:dyDescent="0.3">
      <c r="A1006" t="s">
        <v>2164</v>
      </c>
      <c r="B1006" t="s">
        <v>2165</v>
      </c>
      <c r="C1006" t="s">
        <v>14109</v>
      </c>
      <c r="E1006" t="s">
        <v>14108</v>
      </c>
      <c r="G1006" t="s">
        <v>9198</v>
      </c>
      <c r="H1006" t="s">
        <v>9381</v>
      </c>
      <c r="I1006" t="s">
        <v>9380</v>
      </c>
      <c r="J1006" t="s">
        <v>9379</v>
      </c>
      <c r="K1006" t="s">
        <v>9378</v>
      </c>
      <c r="L1006" t="s">
        <v>9377</v>
      </c>
      <c r="M1006" t="s">
        <v>9376</v>
      </c>
      <c r="N1006" t="s">
        <v>9375</v>
      </c>
      <c r="O1006" t="s">
        <v>9374</v>
      </c>
      <c r="P1006" t="s">
        <v>9373</v>
      </c>
      <c r="Q1006" t="s">
        <v>9372</v>
      </c>
    </row>
    <row r="1007" spans="1:23" x14ac:dyDescent="0.3">
      <c r="A1007" t="s">
        <v>2172</v>
      </c>
      <c r="B1007" t="s">
        <v>2173</v>
      </c>
      <c r="C1007" t="s">
        <v>13102</v>
      </c>
      <c r="E1007" t="s">
        <v>14107</v>
      </c>
      <c r="G1007" t="s">
        <v>9198</v>
      </c>
      <c r="H1007" t="s">
        <v>9197</v>
      </c>
      <c r="I1007" t="s">
        <v>9348</v>
      </c>
      <c r="J1007" t="s">
        <v>9708</v>
      </c>
      <c r="K1007" t="s">
        <v>9707</v>
      </c>
      <c r="L1007" t="s">
        <v>9706</v>
      </c>
      <c r="M1007" t="s">
        <v>13097</v>
      </c>
      <c r="N1007" t="s">
        <v>13096</v>
      </c>
      <c r="O1007" t="s">
        <v>13095</v>
      </c>
    </row>
    <row r="1008" spans="1:23" x14ac:dyDescent="0.3">
      <c r="A1008" t="s">
        <v>2174</v>
      </c>
      <c r="B1008" t="s">
        <v>2175</v>
      </c>
      <c r="C1008" t="s">
        <v>14101</v>
      </c>
      <c r="E1008" t="s">
        <v>14106</v>
      </c>
      <c r="G1008" t="s">
        <v>9198</v>
      </c>
      <c r="H1008" t="s">
        <v>9197</v>
      </c>
      <c r="I1008" t="s">
        <v>9348</v>
      </c>
      <c r="J1008" t="s">
        <v>9708</v>
      </c>
      <c r="K1008" t="s">
        <v>9707</v>
      </c>
      <c r="L1008" t="s">
        <v>10038</v>
      </c>
      <c r="M1008" t="s">
        <v>13723</v>
      </c>
      <c r="N1008" t="s">
        <v>13722</v>
      </c>
      <c r="O1008" t="s">
        <v>13721</v>
      </c>
      <c r="P1008" t="s">
        <v>13720</v>
      </c>
      <c r="Q1008" t="s">
        <v>13719</v>
      </c>
    </row>
    <row r="1009" spans="1:17" x14ac:dyDescent="0.3">
      <c r="A1009" t="s">
        <v>2176</v>
      </c>
      <c r="B1009" t="s">
        <v>2177</v>
      </c>
      <c r="C1009" t="s">
        <v>14101</v>
      </c>
      <c r="E1009" t="s">
        <v>14105</v>
      </c>
      <c r="G1009" t="s">
        <v>9198</v>
      </c>
      <c r="H1009" t="s">
        <v>9197</v>
      </c>
      <c r="I1009" t="s">
        <v>9348</v>
      </c>
      <c r="J1009" t="s">
        <v>9708</v>
      </c>
      <c r="K1009" t="s">
        <v>9707</v>
      </c>
      <c r="L1009" t="s">
        <v>10038</v>
      </c>
      <c r="M1009" t="s">
        <v>13723</v>
      </c>
      <c r="N1009" t="s">
        <v>13722</v>
      </c>
      <c r="O1009" t="s">
        <v>13721</v>
      </c>
      <c r="P1009" t="s">
        <v>13720</v>
      </c>
      <c r="Q1009" t="s">
        <v>13719</v>
      </c>
    </row>
    <row r="1010" spans="1:17" x14ac:dyDescent="0.3">
      <c r="A1010" t="s">
        <v>2178</v>
      </c>
      <c r="B1010" t="s">
        <v>2179</v>
      </c>
      <c r="C1010" t="s">
        <v>14101</v>
      </c>
      <c r="E1010" t="s">
        <v>14104</v>
      </c>
      <c r="G1010" t="s">
        <v>9198</v>
      </c>
      <c r="H1010" t="s">
        <v>9197</v>
      </c>
      <c r="I1010" t="s">
        <v>9348</v>
      </c>
      <c r="J1010" t="s">
        <v>9708</v>
      </c>
      <c r="K1010" t="s">
        <v>9707</v>
      </c>
      <c r="L1010" t="s">
        <v>10038</v>
      </c>
      <c r="M1010" t="s">
        <v>13723</v>
      </c>
      <c r="N1010" t="s">
        <v>13722</v>
      </c>
      <c r="O1010" t="s">
        <v>13721</v>
      </c>
      <c r="P1010" t="s">
        <v>13720</v>
      </c>
      <c r="Q1010" t="s">
        <v>13719</v>
      </c>
    </row>
    <row r="1011" spans="1:17" x14ac:dyDescent="0.3">
      <c r="A1011" t="s">
        <v>2180</v>
      </c>
      <c r="B1011" t="s">
        <v>2181</v>
      </c>
      <c r="C1011" t="s">
        <v>14101</v>
      </c>
      <c r="E1011" t="s">
        <v>14103</v>
      </c>
      <c r="G1011" t="s">
        <v>9198</v>
      </c>
      <c r="H1011" t="s">
        <v>9197</v>
      </c>
      <c r="I1011" t="s">
        <v>9348</v>
      </c>
      <c r="J1011" t="s">
        <v>9708</v>
      </c>
      <c r="K1011" t="s">
        <v>9707</v>
      </c>
      <c r="L1011" t="s">
        <v>10038</v>
      </c>
      <c r="M1011" t="s">
        <v>13723</v>
      </c>
      <c r="N1011" t="s">
        <v>13722</v>
      </c>
      <c r="O1011" t="s">
        <v>13721</v>
      </c>
      <c r="P1011" t="s">
        <v>13720</v>
      </c>
      <c r="Q1011" t="s">
        <v>13719</v>
      </c>
    </row>
    <row r="1012" spans="1:17" x14ac:dyDescent="0.3">
      <c r="A1012" t="s">
        <v>2182</v>
      </c>
      <c r="B1012" t="s">
        <v>2183</v>
      </c>
      <c r="C1012" t="s">
        <v>14101</v>
      </c>
      <c r="E1012" t="s">
        <v>14102</v>
      </c>
      <c r="G1012" t="s">
        <v>9198</v>
      </c>
      <c r="H1012" t="s">
        <v>9197</v>
      </c>
      <c r="I1012" t="s">
        <v>9348</v>
      </c>
      <c r="J1012" t="s">
        <v>9708</v>
      </c>
      <c r="K1012" t="s">
        <v>9707</v>
      </c>
      <c r="L1012" t="s">
        <v>10038</v>
      </c>
      <c r="M1012" t="s">
        <v>13723</v>
      </c>
      <c r="N1012" t="s">
        <v>13722</v>
      </c>
      <c r="O1012" t="s">
        <v>13721</v>
      </c>
      <c r="P1012" t="s">
        <v>13720</v>
      </c>
      <c r="Q1012" t="s">
        <v>13719</v>
      </c>
    </row>
    <row r="1013" spans="1:17" x14ac:dyDescent="0.3">
      <c r="A1013" t="s">
        <v>2184</v>
      </c>
      <c r="B1013" t="s">
        <v>2185</v>
      </c>
      <c r="C1013" t="s">
        <v>14101</v>
      </c>
      <c r="E1013" t="s">
        <v>14100</v>
      </c>
      <c r="G1013" t="s">
        <v>9198</v>
      </c>
      <c r="H1013" t="s">
        <v>9197</v>
      </c>
      <c r="I1013" t="s">
        <v>9348</v>
      </c>
      <c r="J1013" t="s">
        <v>9708</v>
      </c>
      <c r="K1013" t="s">
        <v>9707</v>
      </c>
      <c r="L1013" t="s">
        <v>10038</v>
      </c>
      <c r="M1013" t="s">
        <v>13723</v>
      </c>
      <c r="N1013" t="s">
        <v>13722</v>
      </c>
      <c r="O1013" t="s">
        <v>13721</v>
      </c>
      <c r="P1013" t="s">
        <v>13720</v>
      </c>
      <c r="Q1013" t="s">
        <v>13719</v>
      </c>
    </row>
    <row r="1014" spans="1:17" x14ac:dyDescent="0.3">
      <c r="A1014" t="s">
        <v>14099</v>
      </c>
      <c r="B1014" t="s">
        <v>2187</v>
      </c>
      <c r="C1014" t="s">
        <v>14086</v>
      </c>
      <c r="E1014" t="s">
        <v>14098</v>
      </c>
      <c r="G1014" t="s">
        <v>9198</v>
      </c>
      <c r="H1014" t="s">
        <v>9197</v>
      </c>
      <c r="I1014" t="s">
        <v>9348</v>
      </c>
      <c r="J1014" t="s">
        <v>9708</v>
      </c>
      <c r="K1014" t="s">
        <v>9707</v>
      </c>
      <c r="L1014" t="s">
        <v>10038</v>
      </c>
      <c r="M1014" t="s">
        <v>13723</v>
      </c>
      <c r="N1014" t="s">
        <v>13722</v>
      </c>
      <c r="O1014" t="s">
        <v>13721</v>
      </c>
      <c r="P1014" t="s">
        <v>13720</v>
      </c>
      <c r="Q1014" t="s">
        <v>13719</v>
      </c>
    </row>
    <row r="1015" spans="1:17" x14ac:dyDescent="0.3">
      <c r="A1015" t="s">
        <v>14097</v>
      </c>
      <c r="B1015" t="s">
        <v>2189</v>
      </c>
      <c r="C1015" t="s">
        <v>14086</v>
      </c>
      <c r="E1015" t="s">
        <v>14096</v>
      </c>
      <c r="G1015" t="s">
        <v>9198</v>
      </c>
      <c r="H1015" t="s">
        <v>9197</v>
      </c>
      <c r="I1015" t="s">
        <v>9348</v>
      </c>
      <c r="J1015" t="s">
        <v>9708</v>
      </c>
      <c r="K1015" t="s">
        <v>9707</v>
      </c>
      <c r="L1015" t="s">
        <v>10038</v>
      </c>
      <c r="M1015" t="s">
        <v>13723</v>
      </c>
      <c r="N1015" t="s">
        <v>13722</v>
      </c>
      <c r="O1015" t="s">
        <v>13721</v>
      </c>
      <c r="P1015" t="s">
        <v>13720</v>
      </c>
      <c r="Q1015" t="s">
        <v>13719</v>
      </c>
    </row>
    <row r="1016" spans="1:17" x14ac:dyDescent="0.3">
      <c r="A1016" t="s">
        <v>14095</v>
      </c>
      <c r="B1016" t="s">
        <v>2191</v>
      </c>
      <c r="C1016" t="s">
        <v>14086</v>
      </c>
      <c r="E1016" t="s">
        <v>14094</v>
      </c>
      <c r="G1016" t="s">
        <v>9198</v>
      </c>
      <c r="H1016" t="s">
        <v>9197</v>
      </c>
      <c r="I1016" t="s">
        <v>9348</v>
      </c>
      <c r="J1016" t="s">
        <v>9708</v>
      </c>
      <c r="K1016" t="s">
        <v>9707</v>
      </c>
      <c r="L1016" t="s">
        <v>10038</v>
      </c>
      <c r="M1016" t="s">
        <v>13723</v>
      </c>
      <c r="N1016" t="s">
        <v>13722</v>
      </c>
      <c r="O1016" t="s">
        <v>13721</v>
      </c>
      <c r="P1016" t="s">
        <v>13720</v>
      </c>
      <c r="Q1016" t="s">
        <v>13719</v>
      </c>
    </row>
    <row r="1017" spans="1:17" x14ac:dyDescent="0.3">
      <c r="A1017" t="s">
        <v>14093</v>
      </c>
      <c r="B1017" t="s">
        <v>2193</v>
      </c>
      <c r="C1017" t="s">
        <v>14086</v>
      </c>
      <c r="E1017" t="s">
        <v>14092</v>
      </c>
      <c r="G1017" t="s">
        <v>9198</v>
      </c>
      <c r="H1017" t="s">
        <v>9197</v>
      </c>
      <c r="I1017" t="s">
        <v>9348</v>
      </c>
      <c r="J1017" t="s">
        <v>9708</v>
      </c>
      <c r="K1017" t="s">
        <v>9707</v>
      </c>
      <c r="L1017" t="s">
        <v>10038</v>
      </c>
      <c r="M1017" t="s">
        <v>13723</v>
      </c>
      <c r="N1017" t="s">
        <v>13722</v>
      </c>
      <c r="O1017" t="s">
        <v>13721</v>
      </c>
      <c r="P1017" t="s">
        <v>13720</v>
      </c>
      <c r="Q1017" t="s">
        <v>13719</v>
      </c>
    </row>
    <row r="1018" spans="1:17" x14ac:dyDescent="0.3">
      <c r="A1018" t="s">
        <v>14091</v>
      </c>
      <c r="B1018" t="s">
        <v>2195</v>
      </c>
      <c r="C1018" t="s">
        <v>14086</v>
      </c>
      <c r="E1018" t="s">
        <v>14090</v>
      </c>
      <c r="G1018" t="s">
        <v>9198</v>
      </c>
      <c r="H1018" t="s">
        <v>9197</v>
      </c>
      <c r="I1018" t="s">
        <v>9348</v>
      </c>
      <c r="J1018" t="s">
        <v>9708</v>
      </c>
      <c r="K1018" t="s">
        <v>9707</v>
      </c>
      <c r="L1018" t="s">
        <v>10038</v>
      </c>
      <c r="M1018" t="s">
        <v>13723</v>
      </c>
      <c r="N1018" t="s">
        <v>13722</v>
      </c>
      <c r="O1018" t="s">
        <v>13721</v>
      </c>
      <c r="P1018" t="s">
        <v>13720</v>
      </c>
      <c r="Q1018" t="s">
        <v>13719</v>
      </c>
    </row>
    <row r="1019" spans="1:17" x14ac:dyDescent="0.3">
      <c r="A1019" t="s">
        <v>14089</v>
      </c>
      <c r="B1019" t="s">
        <v>2197</v>
      </c>
      <c r="C1019" t="s">
        <v>14086</v>
      </c>
      <c r="E1019" t="s">
        <v>14088</v>
      </c>
      <c r="G1019" t="s">
        <v>9198</v>
      </c>
      <c r="H1019" t="s">
        <v>9197</v>
      </c>
      <c r="I1019" t="s">
        <v>9348</v>
      </c>
      <c r="J1019" t="s">
        <v>9708</v>
      </c>
      <c r="K1019" t="s">
        <v>9707</v>
      </c>
      <c r="L1019" t="s">
        <v>10038</v>
      </c>
      <c r="M1019" t="s">
        <v>13723</v>
      </c>
      <c r="N1019" t="s">
        <v>13722</v>
      </c>
      <c r="O1019" t="s">
        <v>13721</v>
      </c>
      <c r="P1019" t="s">
        <v>13720</v>
      </c>
      <c r="Q1019" t="s">
        <v>13719</v>
      </c>
    </row>
    <row r="1020" spans="1:17" x14ac:dyDescent="0.3">
      <c r="A1020" t="s">
        <v>14087</v>
      </c>
      <c r="B1020" t="s">
        <v>2199</v>
      </c>
      <c r="C1020" t="s">
        <v>14086</v>
      </c>
      <c r="E1020" t="s">
        <v>14085</v>
      </c>
      <c r="G1020" t="s">
        <v>9198</v>
      </c>
      <c r="H1020" t="s">
        <v>9197</v>
      </c>
      <c r="I1020" t="s">
        <v>9348</v>
      </c>
      <c r="J1020" t="s">
        <v>9708</v>
      </c>
      <c r="K1020" t="s">
        <v>9707</v>
      </c>
      <c r="L1020" t="s">
        <v>10038</v>
      </c>
      <c r="M1020" t="s">
        <v>13723</v>
      </c>
      <c r="N1020" t="s">
        <v>13722</v>
      </c>
      <c r="O1020" t="s">
        <v>13721</v>
      </c>
      <c r="P1020" t="s">
        <v>13720</v>
      </c>
      <c r="Q1020" t="s">
        <v>13719</v>
      </c>
    </row>
    <row r="1021" spans="1:17" x14ac:dyDescent="0.3">
      <c r="A1021" t="s">
        <v>2200</v>
      </c>
      <c r="B1021" t="s">
        <v>2201</v>
      </c>
      <c r="C1021" t="s">
        <v>13081</v>
      </c>
      <c r="E1021" t="s">
        <v>14084</v>
      </c>
      <c r="G1021" t="s">
        <v>9198</v>
      </c>
      <c r="H1021" t="s">
        <v>9197</v>
      </c>
      <c r="I1021" t="s">
        <v>9348</v>
      </c>
      <c r="J1021" t="s">
        <v>9708</v>
      </c>
      <c r="K1021" t="s">
        <v>9707</v>
      </c>
      <c r="L1021" t="s">
        <v>10038</v>
      </c>
      <c r="M1021" t="s">
        <v>11084</v>
      </c>
      <c r="N1021" t="s">
        <v>11083</v>
      </c>
      <c r="O1021" t="s">
        <v>11082</v>
      </c>
      <c r="P1021" t="s">
        <v>11081</v>
      </c>
      <c r="Q1021" t="s">
        <v>13079</v>
      </c>
    </row>
    <row r="1022" spans="1:17" x14ac:dyDescent="0.3">
      <c r="A1022" t="s">
        <v>2202</v>
      </c>
      <c r="B1022" t="s">
        <v>2203</v>
      </c>
      <c r="C1022" t="s">
        <v>13081</v>
      </c>
      <c r="E1022" t="s">
        <v>14083</v>
      </c>
      <c r="G1022" t="s">
        <v>9198</v>
      </c>
      <c r="H1022" t="s">
        <v>9197</v>
      </c>
      <c r="I1022" t="s">
        <v>9348</v>
      </c>
      <c r="J1022" t="s">
        <v>9708</v>
      </c>
      <c r="K1022" t="s">
        <v>9707</v>
      </c>
      <c r="L1022" t="s">
        <v>10038</v>
      </c>
      <c r="M1022" t="s">
        <v>11084</v>
      </c>
      <c r="N1022" t="s">
        <v>11083</v>
      </c>
      <c r="O1022" t="s">
        <v>11082</v>
      </c>
      <c r="P1022" t="s">
        <v>11081</v>
      </c>
      <c r="Q1022" t="s">
        <v>13079</v>
      </c>
    </row>
    <row r="1023" spans="1:17" x14ac:dyDescent="0.3">
      <c r="A1023" t="s">
        <v>2106</v>
      </c>
      <c r="B1023" t="s">
        <v>2107</v>
      </c>
      <c r="C1023" t="s">
        <v>13081</v>
      </c>
      <c r="E1023" t="s">
        <v>14082</v>
      </c>
      <c r="G1023" t="s">
        <v>9198</v>
      </c>
      <c r="H1023" t="s">
        <v>9197</v>
      </c>
      <c r="I1023" t="s">
        <v>9348</v>
      </c>
      <c r="J1023" t="s">
        <v>9708</v>
      </c>
      <c r="K1023" t="s">
        <v>9707</v>
      </c>
      <c r="L1023" t="s">
        <v>10038</v>
      </c>
      <c r="M1023" t="s">
        <v>11084</v>
      </c>
      <c r="N1023" t="s">
        <v>11083</v>
      </c>
      <c r="O1023" t="s">
        <v>11082</v>
      </c>
      <c r="P1023" t="s">
        <v>11081</v>
      </c>
      <c r="Q1023" t="s">
        <v>13079</v>
      </c>
    </row>
    <row r="1024" spans="1:17" x14ac:dyDescent="0.3">
      <c r="A1024" t="s">
        <v>14081</v>
      </c>
      <c r="B1024" t="s">
        <v>2207</v>
      </c>
      <c r="C1024" t="s">
        <v>14074</v>
      </c>
      <c r="E1024" t="s">
        <v>14080</v>
      </c>
      <c r="G1024" t="s">
        <v>9198</v>
      </c>
      <c r="H1024" t="s">
        <v>9381</v>
      </c>
      <c r="I1024" t="s">
        <v>9380</v>
      </c>
      <c r="J1024" t="s">
        <v>9648</v>
      </c>
      <c r="K1024" t="s">
        <v>9647</v>
      </c>
      <c r="L1024" t="s">
        <v>9646</v>
      </c>
      <c r="M1024" t="s">
        <v>10654</v>
      </c>
      <c r="N1024" t="s">
        <v>10653</v>
      </c>
      <c r="O1024" t="s">
        <v>14072</v>
      </c>
    </row>
    <row r="1025" spans="1:22" x14ac:dyDescent="0.3">
      <c r="A1025" t="s">
        <v>14079</v>
      </c>
      <c r="B1025" t="s">
        <v>2209</v>
      </c>
      <c r="C1025" t="s">
        <v>14074</v>
      </c>
      <c r="E1025" t="s">
        <v>14078</v>
      </c>
      <c r="G1025" t="s">
        <v>9198</v>
      </c>
      <c r="H1025" t="s">
        <v>9381</v>
      </c>
      <c r="I1025" t="s">
        <v>9380</v>
      </c>
      <c r="J1025" t="s">
        <v>9648</v>
      </c>
      <c r="K1025" t="s">
        <v>9647</v>
      </c>
      <c r="L1025" t="s">
        <v>9646</v>
      </c>
      <c r="M1025" t="s">
        <v>10654</v>
      </c>
      <c r="N1025" t="s">
        <v>10653</v>
      </c>
      <c r="O1025" t="s">
        <v>14072</v>
      </c>
    </row>
    <row r="1026" spans="1:22" x14ac:dyDescent="0.3">
      <c r="A1026" t="s">
        <v>14077</v>
      </c>
      <c r="B1026" t="s">
        <v>2211</v>
      </c>
      <c r="C1026" t="s">
        <v>14074</v>
      </c>
      <c r="E1026" t="s">
        <v>14076</v>
      </c>
      <c r="G1026" t="s">
        <v>9198</v>
      </c>
      <c r="H1026" t="s">
        <v>9381</v>
      </c>
      <c r="I1026" t="s">
        <v>9380</v>
      </c>
      <c r="J1026" t="s">
        <v>9648</v>
      </c>
      <c r="K1026" t="s">
        <v>9647</v>
      </c>
      <c r="L1026" t="s">
        <v>9646</v>
      </c>
      <c r="M1026" t="s">
        <v>10654</v>
      </c>
      <c r="N1026" t="s">
        <v>10653</v>
      </c>
      <c r="O1026" t="s">
        <v>14072</v>
      </c>
    </row>
    <row r="1027" spans="1:22" x14ac:dyDescent="0.3">
      <c r="A1027" t="s">
        <v>14075</v>
      </c>
      <c r="B1027" t="s">
        <v>2213</v>
      </c>
      <c r="C1027" t="s">
        <v>14074</v>
      </c>
      <c r="E1027" t="s">
        <v>14073</v>
      </c>
      <c r="G1027" t="s">
        <v>9198</v>
      </c>
      <c r="H1027" t="s">
        <v>9381</v>
      </c>
      <c r="I1027" t="s">
        <v>9380</v>
      </c>
      <c r="J1027" t="s">
        <v>9648</v>
      </c>
      <c r="K1027" t="s">
        <v>9647</v>
      </c>
      <c r="L1027" t="s">
        <v>9646</v>
      </c>
      <c r="M1027" t="s">
        <v>10654</v>
      </c>
      <c r="N1027" t="s">
        <v>10653</v>
      </c>
      <c r="O1027" t="s">
        <v>14072</v>
      </c>
    </row>
    <row r="1028" spans="1:22" x14ac:dyDescent="0.3">
      <c r="A1028" t="s">
        <v>2214</v>
      </c>
      <c r="B1028" t="s">
        <v>2215</v>
      </c>
      <c r="C1028" t="s">
        <v>14068</v>
      </c>
      <c r="E1028" t="s">
        <v>14071</v>
      </c>
      <c r="G1028" t="s">
        <v>9198</v>
      </c>
      <c r="H1028" t="s">
        <v>9381</v>
      </c>
      <c r="I1028" t="s">
        <v>9380</v>
      </c>
      <c r="J1028" t="s">
        <v>9379</v>
      </c>
      <c r="K1028" t="s">
        <v>9378</v>
      </c>
      <c r="L1028" t="s">
        <v>9396</v>
      </c>
      <c r="M1028" t="s">
        <v>9518</v>
      </c>
      <c r="N1028" t="s">
        <v>9517</v>
      </c>
      <c r="O1028" t="s">
        <v>9516</v>
      </c>
      <c r="P1028" t="s">
        <v>10446</v>
      </c>
    </row>
    <row r="1029" spans="1:22" x14ac:dyDescent="0.3">
      <c r="A1029" t="s">
        <v>2216</v>
      </c>
      <c r="B1029" t="s">
        <v>2217</v>
      </c>
      <c r="C1029" t="s">
        <v>14068</v>
      </c>
      <c r="E1029" t="s">
        <v>14070</v>
      </c>
      <c r="G1029" t="s">
        <v>9198</v>
      </c>
      <c r="H1029" t="s">
        <v>9381</v>
      </c>
      <c r="I1029" t="s">
        <v>9380</v>
      </c>
      <c r="J1029" t="s">
        <v>9379</v>
      </c>
      <c r="K1029" t="s">
        <v>9378</v>
      </c>
      <c r="L1029" t="s">
        <v>9396</v>
      </c>
      <c r="M1029" t="s">
        <v>9518</v>
      </c>
      <c r="N1029" t="s">
        <v>9517</v>
      </c>
      <c r="O1029" t="s">
        <v>9516</v>
      </c>
      <c r="P1029" t="s">
        <v>10446</v>
      </c>
    </row>
    <row r="1030" spans="1:22" x14ac:dyDescent="0.3">
      <c r="A1030" t="s">
        <v>2218</v>
      </c>
      <c r="B1030" t="s">
        <v>2219</v>
      </c>
      <c r="C1030" t="s">
        <v>14068</v>
      </c>
      <c r="E1030" t="s">
        <v>14069</v>
      </c>
      <c r="G1030" t="s">
        <v>9198</v>
      </c>
      <c r="H1030" t="s">
        <v>9381</v>
      </c>
      <c r="I1030" t="s">
        <v>9380</v>
      </c>
      <c r="J1030" t="s">
        <v>9379</v>
      </c>
      <c r="K1030" t="s">
        <v>9378</v>
      </c>
      <c r="L1030" t="s">
        <v>9396</v>
      </c>
      <c r="M1030" t="s">
        <v>9518</v>
      </c>
      <c r="N1030" t="s">
        <v>9517</v>
      </c>
      <c r="O1030" t="s">
        <v>9516</v>
      </c>
      <c r="P1030" t="s">
        <v>10446</v>
      </c>
    </row>
    <row r="1031" spans="1:22" x14ac:dyDescent="0.3">
      <c r="A1031" t="s">
        <v>2220</v>
      </c>
      <c r="B1031" t="s">
        <v>2221</v>
      </c>
      <c r="C1031" t="s">
        <v>14068</v>
      </c>
      <c r="E1031" t="s">
        <v>14067</v>
      </c>
      <c r="G1031" t="s">
        <v>9198</v>
      </c>
      <c r="H1031" t="s">
        <v>9381</v>
      </c>
      <c r="I1031" t="s">
        <v>9380</v>
      </c>
      <c r="J1031" t="s">
        <v>9379</v>
      </c>
      <c r="K1031" t="s">
        <v>9378</v>
      </c>
      <c r="L1031" t="s">
        <v>9396</v>
      </c>
      <c r="M1031" t="s">
        <v>9518</v>
      </c>
      <c r="N1031" t="s">
        <v>9517</v>
      </c>
      <c r="O1031" t="s">
        <v>9516</v>
      </c>
      <c r="P1031" t="s">
        <v>10446</v>
      </c>
    </row>
    <row r="1032" spans="1:22" x14ac:dyDescent="0.3">
      <c r="A1032" t="s">
        <v>2222</v>
      </c>
      <c r="B1032" t="s">
        <v>2223</v>
      </c>
      <c r="C1032" t="s">
        <v>14065</v>
      </c>
      <c r="E1032" t="s">
        <v>14066</v>
      </c>
      <c r="G1032" t="s">
        <v>9198</v>
      </c>
      <c r="H1032" t="s">
        <v>9431</v>
      </c>
      <c r="I1032" t="s">
        <v>9430</v>
      </c>
      <c r="J1032" t="s">
        <v>9429</v>
      </c>
      <c r="K1032" t="s">
        <v>9428</v>
      </c>
      <c r="L1032" t="s">
        <v>9427</v>
      </c>
      <c r="M1032" t="s">
        <v>9426</v>
      </c>
      <c r="N1032" t="s">
        <v>10403</v>
      </c>
      <c r="O1032" t="s">
        <v>14063</v>
      </c>
      <c r="P1032" t="s">
        <v>14062</v>
      </c>
    </row>
    <row r="1033" spans="1:22" x14ac:dyDescent="0.3">
      <c r="A1033" t="s">
        <v>2224</v>
      </c>
      <c r="B1033" t="s">
        <v>2225</v>
      </c>
      <c r="C1033" t="s">
        <v>14065</v>
      </c>
      <c r="E1033" t="s">
        <v>14064</v>
      </c>
      <c r="G1033" t="s">
        <v>9198</v>
      </c>
      <c r="H1033" t="s">
        <v>9431</v>
      </c>
      <c r="I1033" t="s">
        <v>9430</v>
      </c>
      <c r="J1033" t="s">
        <v>9429</v>
      </c>
      <c r="K1033" t="s">
        <v>9428</v>
      </c>
      <c r="L1033" t="s">
        <v>9427</v>
      </c>
      <c r="M1033" t="s">
        <v>9426</v>
      </c>
      <c r="N1033" t="s">
        <v>10403</v>
      </c>
      <c r="O1033" t="s">
        <v>14063</v>
      </c>
      <c r="P1033" t="s">
        <v>14062</v>
      </c>
    </row>
    <row r="1034" spans="1:22" x14ac:dyDescent="0.3">
      <c r="A1034" t="s">
        <v>2226</v>
      </c>
      <c r="B1034" t="s">
        <v>2227</v>
      </c>
      <c r="C1034" t="s">
        <v>14060</v>
      </c>
      <c r="E1034" t="s">
        <v>14061</v>
      </c>
      <c r="G1034" t="s">
        <v>9198</v>
      </c>
      <c r="H1034" t="s">
        <v>9431</v>
      </c>
      <c r="I1034" t="s">
        <v>9430</v>
      </c>
      <c r="J1034" t="s">
        <v>9429</v>
      </c>
      <c r="K1034" t="s">
        <v>9428</v>
      </c>
      <c r="L1034" t="s">
        <v>9427</v>
      </c>
      <c r="M1034" t="s">
        <v>9426</v>
      </c>
      <c r="N1034" t="s">
        <v>9425</v>
      </c>
      <c r="O1034" t="s">
        <v>9424</v>
      </c>
      <c r="P1034" t="s">
        <v>9423</v>
      </c>
      <c r="Q1034" t="s">
        <v>14058</v>
      </c>
      <c r="R1034" t="s">
        <v>14057</v>
      </c>
      <c r="S1034" t="s">
        <v>14056</v>
      </c>
      <c r="T1034" t="s">
        <v>14055</v>
      </c>
      <c r="U1034" t="s">
        <v>14054</v>
      </c>
    </row>
    <row r="1035" spans="1:22" x14ac:dyDescent="0.3">
      <c r="A1035" t="s">
        <v>2228</v>
      </c>
      <c r="B1035" t="s">
        <v>2229</v>
      </c>
      <c r="C1035" t="s">
        <v>14060</v>
      </c>
      <c r="E1035" t="s">
        <v>14059</v>
      </c>
      <c r="G1035" t="s">
        <v>9198</v>
      </c>
      <c r="H1035" t="s">
        <v>9431</v>
      </c>
      <c r="I1035" t="s">
        <v>9430</v>
      </c>
      <c r="J1035" t="s">
        <v>9429</v>
      </c>
      <c r="K1035" t="s">
        <v>9428</v>
      </c>
      <c r="L1035" t="s">
        <v>9427</v>
      </c>
      <c r="M1035" t="s">
        <v>9426</v>
      </c>
      <c r="N1035" t="s">
        <v>9425</v>
      </c>
      <c r="O1035" t="s">
        <v>9424</v>
      </c>
      <c r="P1035" t="s">
        <v>9423</v>
      </c>
      <c r="Q1035" t="s">
        <v>14058</v>
      </c>
      <c r="R1035" t="s">
        <v>14057</v>
      </c>
      <c r="S1035" t="s">
        <v>14056</v>
      </c>
      <c r="T1035" t="s">
        <v>14055</v>
      </c>
      <c r="U1035" t="s">
        <v>14054</v>
      </c>
    </row>
    <row r="1036" spans="1:22" x14ac:dyDescent="0.3">
      <c r="A1036" t="s">
        <v>2230</v>
      </c>
      <c r="B1036" t="s">
        <v>2231</v>
      </c>
      <c r="C1036" t="s">
        <v>14048</v>
      </c>
      <c r="E1036" t="s">
        <v>14053</v>
      </c>
      <c r="G1036" t="s">
        <v>9198</v>
      </c>
      <c r="H1036" t="s">
        <v>9197</v>
      </c>
      <c r="I1036" t="s">
        <v>9348</v>
      </c>
      <c r="J1036" t="s">
        <v>9347</v>
      </c>
      <c r="K1036" t="s">
        <v>9346</v>
      </c>
      <c r="L1036" t="s">
        <v>9345</v>
      </c>
      <c r="M1036" t="s">
        <v>9344</v>
      </c>
      <c r="N1036" t="s">
        <v>9343</v>
      </c>
      <c r="O1036" t="s">
        <v>9342</v>
      </c>
      <c r="P1036" t="s">
        <v>9341</v>
      </c>
      <c r="Q1036" t="s">
        <v>9340</v>
      </c>
      <c r="R1036" t="s">
        <v>9339</v>
      </c>
      <c r="S1036" t="s">
        <v>14046</v>
      </c>
      <c r="T1036" t="s">
        <v>14045</v>
      </c>
      <c r="U1036" t="s">
        <v>14044</v>
      </c>
      <c r="V1036" t="s">
        <v>14043</v>
      </c>
    </row>
    <row r="1037" spans="1:22" x14ac:dyDescent="0.3">
      <c r="A1037" t="s">
        <v>2232</v>
      </c>
      <c r="B1037" t="s">
        <v>2233</v>
      </c>
      <c r="C1037" t="s">
        <v>14048</v>
      </c>
      <c r="E1037" t="s">
        <v>14052</v>
      </c>
      <c r="G1037" t="s">
        <v>9198</v>
      </c>
      <c r="H1037" t="s">
        <v>9197</v>
      </c>
      <c r="I1037" t="s">
        <v>9348</v>
      </c>
      <c r="J1037" t="s">
        <v>9347</v>
      </c>
      <c r="K1037" t="s">
        <v>9346</v>
      </c>
      <c r="L1037" t="s">
        <v>9345</v>
      </c>
      <c r="M1037" t="s">
        <v>9344</v>
      </c>
      <c r="N1037" t="s">
        <v>9343</v>
      </c>
      <c r="O1037" t="s">
        <v>9342</v>
      </c>
      <c r="P1037" t="s">
        <v>9341</v>
      </c>
      <c r="Q1037" t="s">
        <v>9340</v>
      </c>
      <c r="R1037" t="s">
        <v>9339</v>
      </c>
      <c r="S1037" t="s">
        <v>14046</v>
      </c>
      <c r="T1037" t="s">
        <v>14045</v>
      </c>
      <c r="U1037" t="s">
        <v>14044</v>
      </c>
      <c r="V1037" t="s">
        <v>14043</v>
      </c>
    </row>
    <row r="1038" spans="1:22" x14ac:dyDescent="0.3">
      <c r="A1038" t="s">
        <v>2234</v>
      </c>
      <c r="B1038" t="s">
        <v>2235</v>
      </c>
      <c r="C1038" t="s">
        <v>14048</v>
      </c>
      <c r="E1038" t="s">
        <v>14051</v>
      </c>
      <c r="G1038" t="s">
        <v>9198</v>
      </c>
      <c r="H1038" t="s">
        <v>9197</v>
      </c>
      <c r="I1038" t="s">
        <v>9348</v>
      </c>
      <c r="J1038" t="s">
        <v>9347</v>
      </c>
      <c r="K1038" t="s">
        <v>9346</v>
      </c>
      <c r="L1038" t="s">
        <v>9345</v>
      </c>
      <c r="M1038" t="s">
        <v>9344</v>
      </c>
      <c r="N1038" t="s">
        <v>9343</v>
      </c>
      <c r="O1038" t="s">
        <v>9342</v>
      </c>
      <c r="P1038" t="s">
        <v>9341</v>
      </c>
      <c r="Q1038" t="s">
        <v>9340</v>
      </c>
      <c r="R1038" t="s">
        <v>9339</v>
      </c>
      <c r="S1038" t="s">
        <v>14046</v>
      </c>
      <c r="T1038" t="s">
        <v>14045</v>
      </c>
      <c r="U1038" t="s">
        <v>14044</v>
      </c>
      <c r="V1038" t="s">
        <v>14043</v>
      </c>
    </row>
    <row r="1039" spans="1:22" x14ac:dyDescent="0.3">
      <c r="A1039" t="s">
        <v>2236</v>
      </c>
      <c r="B1039" t="s">
        <v>2237</v>
      </c>
      <c r="C1039" t="s">
        <v>14048</v>
      </c>
      <c r="E1039" t="s">
        <v>14050</v>
      </c>
      <c r="G1039" t="s">
        <v>9198</v>
      </c>
      <c r="H1039" t="s">
        <v>9197</v>
      </c>
      <c r="I1039" t="s">
        <v>9348</v>
      </c>
      <c r="J1039" t="s">
        <v>9347</v>
      </c>
      <c r="K1039" t="s">
        <v>9346</v>
      </c>
      <c r="L1039" t="s">
        <v>9345</v>
      </c>
      <c r="M1039" t="s">
        <v>9344</v>
      </c>
      <c r="N1039" t="s">
        <v>9343</v>
      </c>
      <c r="O1039" t="s">
        <v>9342</v>
      </c>
      <c r="P1039" t="s">
        <v>9341</v>
      </c>
      <c r="Q1039" t="s">
        <v>9340</v>
      </c>
      <c r="R1039" t="s">
        <v>9339</v>
      </c>
      <c r="S1039" t="s">
        <v>14046</v>
      </c>
      <c r="T1039" t="s">
        <v>14045</v>
      </c>
      <c r="U1039" t="s">
        <v>14044</v>
      </c>
      <c r="V1039" t="s">
        <v>14043</v>
      </c>
    </row>
    <row r="1040" spans="1:22" x14ac:dyDescent="0.3">
      <c r="A1040" t="s">
        <v>2238</v>
      </c>
      <c r="B1040" t="s">
        <v>2239</v>
      </c>
      <c r="C1040" t="s">
        <v>14048</v>
      </c>
      <c r="E1040" t="s">
        <v>14049</v>
      </c>
      <c r="G1040" t="s">
        <v>9198</v>
      </c>
      <c r="H1040" t="s">
        <v>9197</v>
      </c>
      <c r="I1040" t="s">
        <v>9348</v>
      </c>
      <c r="J1040" t="s">
        <v>9347</v>
      </c>
      <c r="K1040" t="s">
        <v>9346</v>
      </c>
      <c r="L1040" t="s">
        <v>9345</v>
      </c>
      <c r="M1040" t="s">
        <v>9344</v>
      </c>
      <c r="N1040" t="s">
        <v>9343</v>
      </c>
      <c r="O1040" t="s">
        <v>9342</v>
      </c>
      <c r="P1040" t="s">
        <v>9341</v>
      </c>
      <c r="Q1040" t="s">
        <v>9340</v>
      </c>
      <c r="R1040" t="s">
        <v>9339</v>
      </c>
      <c r="S1040" t="s">
        <v>14046</v>
      </c>
      <c r="T1040" t="s">
        <v>14045</v>
      </c>
      <c r="U1040" t="s">
        <v>14044</v>
      </c>
      <c r="V1040" t="s">
        <v>14043</v>
      </c>
    </row>
    <row r="1041" spans="1:22" x14ac:dyDescent="0.3">
      <c r="A1041" t="s">
        <v>2240</v>
      </c>
      <c r="B1041" t="s">
        <v>2241</v>
      </c>
      <c r="C1041" t="s">
        <v>14048</v>
      </c>
      <c r="E1041" t="s">
        <v>14047</v>
      </c>
      <c r="G1041" t="s">
        <v>9198</v>
      </c>
      <c r="H1041" t="s">
        <v>9197</v>
      </c>
      <c r="I1041" t="s">
        <v>9348</v>
      </c>
      <c r="J1041" t="s">
        <v>9347</v>
      </c>
      <c r="K1041" t="s">
        <v>9346</v>
      </c>
      <c r="L1041" t="s">
        <v>9345</v>
      </c>
      <c r="M1041" t="s">
        <v>9344</v>
      </c>
      <c r="N1041" t="s">
        <v>9343</v>
      </c>
      <c r="O1041" t="s">
        <v>9342</v>
      </c>
      <c r="P1041" t="s">
        <v>9341</v>
      </c>
      <c r="Q1041" t="s">
        <v>9340</v>
      </c>
      <c r="R1041" t="s">
        <v>9339</v>
      </c>
      <c r="S1041" t="s">
        <v>14046</v>
      </c>
      <c r="T1041" t="s">
        <v>14045</v>
      </c>
      <c r="U1041" t="s">
        <v>14044</v>
      </c>
      <c r="V1041" t="s">
        <v>14043</v>
      </c>
    </row>
    <row r="1042" spans="1:22" x14ac:dyDescent="0.3">
      <c r="A1042" t="s">
        <v>2242</v>
      </c>
      <c r="B1042" t="s">
        <v>2243</v>
      </c>
      <c r="C1042" t="s">
        <v>14041</v>
      </c>
      <c r="E1042" t="s">
        <v>14042</v>
      </c>
      <c r="G1042" t="s">
        <v>9198</v>
      </c>
      <c r="H1042" t="s">
        <v>9470</v>
      </c>
      <c r="I1042" t="s">
        <v>9469</v>
      </c>
      <c r="J1042" t="s">
        <v>9468</v>
      </c>
      <c r="K1042" t="s">
        <v>9467</v>
      </c>
      <c r="L1042" t="s">
        <v>9466</v>
      </c>
      <c r="M1042" t="s">
        <v>9465</v>
      </c>
      <c r="N1042" t="s">
        <v>9464</v>
      </c>
    </row>
    <row r="1043" spans="1:22" x14ac:dyDescent="0.3">
      <c r="A1043" t="s">
        <v>2244</v>
      </c>
      <c r="B1043" t="s">
        <v>2245</v>
      </c>
      <c r="C1043" t="s">
        <v>14041</v>
      </c>
      <c r="E1043" t="s">
        <v>14040</v>
      </c>
      <c r="G1043" t="s">
        <v>9198</v>
      </c>
      <c r="H1043" t="s">
        <v>9470</v>
      </c>
      <c r="I1043" t="s">
        <v>9469</v>
      </c>
      <c r="J1043" t="s">
        <v>9468</v>
      </c>
      <c r="K1043" t="s">
        <v>9467</v>
      </c>
      <c r="L1043" t="s">
        <v>9466</v>
      </c>
      <c r="M1043" t="s">
        <v>9465</v>
      </c>
      <c r="N1043" t="s">
        <v>9464</v>
      </c>
    </row>
    <row r="1044" spans="1:22" x14ac:dyDescent="0.3">
      <c r="A1044" t="s">
        <v>2246</v>
      </c>
      <c r="B1044" t="s">
        <v>2247</v>
      </c>
      <c r="C1044" t="s">
        <v>14002</v>
      </c>
      <c r="E1044" t="s">
        <v>14039</v>
      </c>
      <c r="G1044" t="s">
        <v>9198</v>
      </c>
      <c r="H1044" t="s">
        <v>14000</v>
      </c>
      <c r="I1044" t="s">
        <v>13999</v>
      </c>
      <c r="J1044" t="s">
        <v>13998</v>
      </c>
    </row>
    <row r="1045" spans="1:22" x14ac:dyDescent="0.3">
      <c r="A1045" t="s">
        <v>2250</v>
      </c>
      <c r="B1045" t="s">
        <v>2251</v>
      </c>
      <c r="C1045" t="s">
        <v>14002</v>
      </c>
      <c r="E1045" t="s">
        <v>14038</v>
      </c>
      <c r="G1045" t="s">
        <v>9198</v>
      </c>
      <c r="H1045" t="s">
        <v>14000</v>
      </c>
      <c r="I1045" t="s">
        <v>13999</v>
      </c>
      <c r="J1045" t="s">
        <v>13998</v>
      </c>
    </row>
    <row r="1046" spans="1:22" x14ac:dyDescent="0.3">
      <c r="A1046" t="s">
        <v>2252</v>
      </c>
      <c r="B1046" t="s">
        <v>2253</v>
      </c>
      <c r="C1046" t="s">
        <v>14002</v>
      </c>
      <c r="E1046" t="s">
        <v>14037</v>
      </c>
      <c r="G1046" t="s">
        <v>9198</v>
      </c>
      <c r="H1046" t="s">
        <v>14000</v>
      </c>
      <c r="I1046" t="s">
        <v>13999</v>
      </c>
      <c r="J1046" t="s">
        <v>13998</v>
      </c>
    </row>
    <row r="1047" spans="1:22" x14ac:dyDescent="0.3">
      <c r="A1047" t="s">
        <v>2254</v>
      </c>
      <c r="B1047" t="s">
        <v>2255</v>
      </c>
      <c r="C1047" t="s">
        <v>14002</v>
      </c>
      <c r="E1047" t="s">
        <v>14036</v>
      </c>
      <c r="G1047" t="s">
        <v>9198</v>
      </c>
      <c r="H1047" t="s">
        <v>14000</v>
      </c>
      <c r="I1047" t="s">
        <v>13999</v>
      </c>
      <c r="J1047" t="s">
        <v>13998</v>
      </c>
    </row>
    <row r="1048" spans="1:22" x14ac:dyDescent="0.3">
      <c r="A1048" t="s">
        <v>2256</v>
      </c>
      <c r="B1048" t="s">
        <v>2257</v>
      </c>
      <c r="C1048" t="s">
        <v>14002</v>
      </c>
      <c r="E1048" t="s">
        <v>14035</v>
      </c>
      <c r="G1048" t="s">
        <v>9198</v>
      </c>
      <c r="H1048" t="s">
        <v>14000</v>
      </c>
      <c r="I1048" t="s">
        <v>13999</v>
      </c>
      <c r="J1048" t="s">
        <v>13998</v>
      </c>
    </row>
    <row r="1049" spans="1:22" x14ac:dyDescent="0.3">
      <c r="A1049" t="s">
        <v>2260</v>
      </c>
      <c r="B1049" t="s">
        <v>2261</v>
      </c>
      <c r="C1049" t="s">
        <v>14002</v>
      </c>
      <c r="E1049" t="s">
        <v>14034</v>
      </c>
      <c r="G1049" t="s">
        <v>9198</v>
      </c>
      <c r="H1049" t="s">
        <v>14000</v>
      </c>
      <c r="I1049" t="s">
        <v>13999</v>
      </c>
      <c r="J1049" t="s">
        <v>13998</v>
      </c>
    </row>
    <row r="1050" spans="1:22" x14ac:dyDescent="0.3">
      <c r="A1050" t="s">
        <v>2264</v>
      </c>
      <c r="B1050" t="s">
        <v>2265</v>
      </c>
      <c r="C1050" t="s">
        <v>14002</v>
      </c>
      <c r="E1050" t="s">
        <v>14033</v>
      </c>
      <c r="G1050" t="s">
        <v>9198</v>
      </c>
      <c r="H1050" t="s">
        <v>14000</v>
      </c>
      <c r="I1050" t="s">
        <v>13999</v>
      </c>
      <c r="J1050" t="s">
        <v>13998</v>
      </c>
    </row>
    <row r="1051" spans="1:22" x14ac:dyDescent="0.3">
      <c r="A1051" t="s">
        <v>2266</v>
      </c>
      <c r="B1051" t="s">
        <v>2267</v>
      </c>
      <c r="C1051" t="s">
        <v>14002</v>
      </c>
      <c r="E1051" t="s">
        <v>14032</v>
      </c>
      <c r="G1051" t="s">
        <v>9198</v>
      </c>
      <c r="H1051" t="s">
        <v>14000</v>
      </c>
      <c r="I1051" t="s">
        <v>13999</v>
      </c>
      <c r="J1051" t="s">
        <v>13998</v>
      </c>
    </row>
    <row r="1052" spans="1:22" x14ac:dyDescent="0.3">
      <c r="A1052" t="s">
        <v>2268</v>
      </c>
      <c r="B1052" t="s">
        <v>2269</v>
      </c>
      <c r="C1052" t="s">
        <v>14002</v>
      </c>
      <c r="E1052" t="s">
        <v>14031</v>
      </c>
      <c r="G1052" t="s">
        <v>9198</v>
      </c>
      <c r="H1052" t="s">
        <v>14000</v>
      </c>
      <c r="I1052" t="s">
        <v>13999</v>
      </c>
      <c r="J1052" t="s">
        <v>13998</v>
      </c>
    </row>
    <row r="1053" spans="1:22" x14ac:dyDescent="0.3">
      <c r="A1053" t="s">
        <v>2270</v>
      </c>
      <c r="B1053" t="s">
        <v>2271</v>
      </c>
      <c r="C1053" t="s">
        <v>14002</v>
      </c>
      <c r="E1053" t="s">
        <v>14030</v>
      </c>
      <c r="G1053" t="s">
        <v>9198</v>
      </c>
      <c r="H1053" t="s">
        <v>14000</v>
      </c>
      <c r="I1053" t="s">
        <v>13999</v>
      </c>
      <c r="J1053" t="s">
        <v>13998</v>
      </c>
    </row>
    <row r="1054" spans="1:22" x14ac:dyDescent="0.3">
      <c r="A1054" t="s">
        <v>2272</v>
      </c>
      <c r="B1054" t="s">
        <v>2273</v>
      </c>
      <c r="C1054" t="s">
        <v>14002</v>
      </c>
      <c r="E1054" t="s">
        <v>14029</v>
      </c>
      <c r="G1054" t="s">
        <v>9198</v>
      </c>
      <c r="H1054" t="s">
        <v>14000</v>
      </c>
      <c r="I1054" t="s">
        <v>13999</v>
      </c>
      <c r="J1054" t="s">
        <v>13998</v>
      </c>
    </row>
    <row r="1055" spans="1:22" x14ac:dyDescent="0.3">
      <c r="A1055" t="s">
        <v>2274</v>
      </c>
      <c r="B1055" t="s">
        <v>2275</v>
      </c>
      <c r="C1055" t="s">
        <v>14002</v>
      </c>
      <c r="E1055" t="s">
        <v>14028</v>
      </c>
      <c r="G1055" t="s">
        <v>9198</v>
      </c>
      <c r="H1055" t="s">
        <v>14000</v>
      </c>
      <c r="I1055" t="s">
        <v>13999</v>
      </c>
      <c r="J1055" t="s">
        <v>13998</v>
      </c>
    </row>
    <row r="1056" spans="1:22" x14ac:dyDescent="0.3">
      <c r="A1056" t="s">
        <v>2278</v>
      </c>
      <c r="B1056" t="s">
        <v>2279</v>
      </c>
      <c r="C1056" t="s">
        <v>14002</v>
      </c>
      <c r="E1056" t="s">
        <v>14027</v>
      </c>
      <c r="G1056" t="s">
        <v>9198</v>
      </c>
      <c r="H1056" t="s">
        <v>14000</v>
      </c>
      <c r="I1056" t="s">
        <v>13999</v>
      </c>
      <c r="J1056" t="s">
        <v>13998</v>
      </c>
    </row>
    <row r="1057" spans="1:10" x14ac:dyDescent="0.3">
      <c r="A1057" t="s">
        <v>2284</v>
      </c>
      <c r="B1057" t="s">
        <v>2285</v>
      </c>
      <c r="C1057" t="s">
        <v>14002</v>
      </c>
      <c r="E1057" t="s">
        <v>14026</v>
      </c>
      <c r="G1057" t="s">
        <v>9198</v>
      </c>
      <c r="H1057" t="s">
        <v>14000</v>
      </c>
      <c r="I1057" t="s">
        <v>13999</v>
      </c>
      <c r="J1057" t="s">
        <v>13998</v>
      </c>
    </row>
    <row r="1058" spans="1:10" x14ac:dyDescent="0.3">
      <c r="A1058" t="s">
        <v>2286</v>
      </c>
      <c r="B1058" t="s">
        <v>2287</v>
      </c>
      <c r="C1058" t="s">
        <v>14002</v>
      </c>
      <c r="E1058" t="s">
        <v>14025</v>
      </c>
      <c r="G1058" t="s">
        <v>9198</v>
      </c>
      <c r="H1058" t="s">
        <v>14000</v>
      </c>
      <c r="I1058" t="s">
        <v>13999</v>
      </c>
      <c r="J1058" t="s">
        <v>13998</v>
      </c>
    </row>
    <row r="1059" spans="1:10" x14ac:dyDescent="0.3">
      <c r="A1059" t="s">
        <v>2292</v>
      </c>
      <c r="B1059" t="s">
        <v>2293</v>
      </c>
      <c r="C1059" t="s">
        <v>14002</v>
      </c>
      <c r="E1059" t="s">
        <v>14024</v>
      </c>
      <c r="G1059" t="s">
        <v>9198</v>
      </c>
      <c r="H1059" t="s">
        <v>14000</v>
      </c>
      <c r="I1059" t="s">
        <v>13999</v>
      </c>
      <c r="J1059" t="s">
        <v>13998</v>
      </c>
    </row>
    <row r="1060" spans="1:10" x14ac:dyDescent="0.3">
      <c r="A1060" t="s">
        <v>2296</v>
      </c>
      <c r="B1060" t="s">
        <v>2297</v>
      </c>
      <c r="C1060" t="s">
        <v>14002</v>
      </c>
      <c r="E1060" t="s">
        <v>14023</v>
      </c>
      <c r="G1060" t="s">
        <v>9198</v>
      </c>
      <c r="H1060" t="s">
        <v>14000</v>
      </c>
      <c r="I1060" t="s">
        <v>13999</v>
      </c>
      <c r="J1060" t="s">
        <v>13998</v>
      </c>
    </row>
    <row r="1061" spans="1:10" x14ac:dyDescent="0.3">
      <c r="A1061" t="s">
        <v>2298</v>
      </c>
      <c r="B1061" t="s">
        <v>2299</v>
      </c>
      <c r="C1061" t="s">
        <v>14002</v>
      </c>
      <c r="E1061" t="s">
        <v>14022</v>
      </c>
      <c r="G1061" t="s">
        <v>9198</v>
      </c>
      <c r="H1061" t="s">
        <v>14000</v>
      </c>
      <c r="I1061" t="s">
        <v>13999</v>
      </c>
      <c r="J1061" t="s">
        <v>13998</v>
      </c>
    </row>
    <row r="1062" spans="1:10" x14ac:dyDescent="0.3">
      <c r="A1062" t="s">
        <v>2302</v>
      </c>
      <c r="B1062" t="s">
        <v>2303</v>
      </c>
      <c r="C1062" t="s">
        <v>14002</v>
      </c>
      <c r="E1062" t="s">
        <v>14021</v>
      </c>
      <c r="G1062" t="s">
        <v>9198</v>
      </c>
      <c r="H1062" t="s">
        <v>14000</v>
      </c>
      <c r="I1062" t="s">
        <v>13999</v>
      </c>
      <c r="J1062" t="s">
        <v>13998</v>
      </c>
    </row>
    <row r="1063" spans="1:10" x14ac:dyDescent="0.3">
      <c r="A1063" t="s">
        <v>2304</v>
      </c>
      <c r="B1063" t="s">
        <v>2305</v>
      </c>
      <c r="C1063" t="s">
        <v>14002</v>
      </c>
      <c r="E1063" t="s">
        <v>14020</v>
      </c>
      <c r="G1063" t="s">
        <v>9198</v>
      </c>
      <c r="H1063" t="s">
        <v>14000</v>
      </c>
      <c r="I1063" t="s">
        <v>13999</v>
      </c>
      <c r="J1063" t="s">
        <v>13998</v>
      </c>
    </row>
    <row r="1064" spans="1:10" x14ac:dyDescent="0.3">
      <c r="A1064" t="s">
        <v>2306</v>
      </c>
      <c r="B1064" t="s">
        <v>2307</v>
      </c>
      <c r="C1064" t="s">
        <v>14002</v>
      </c>
      <c r="E1064" t="s">
        <v>14019</v>
      </c>
      <c r="G1064" t="s">
        <v>9198</v>
      </c>
      <c r="H1064" t="s">
        <v>14000</v>
      </c>
      <c r="I1064" t="s">
        <v>13999</v>
      </c>
      <c r="J1064" t="s">
        <v>13998</v>
      </c>
    </row>
    <row r="1065" spans="1:10" x14ac:dyDescent="0.3">
      <c r="A1065" t="s">
        <v>2308</v>
      </c>
      <c r="B1065" t="s">
        <v>2309</v>
      </c>
      <c r="C1065" t="s">
        <v>14002</v>
      </c>
      <c r="E1065" t="s">
        <v>14018</v>
      </c>
      <c r="G1065" t="s">
        <v>9198</v>
      </c>
      <c r="H1065" t="s">
        <v>14000</v>
      </c>
      <c r="I1065" t="s">
        <v>13999</v>
      </c>
      <c r="J1065" t="s">
        <v>13998</v>
      </c>
    </row>
    <row r="1066" spans="1:10" x14ac:dyDescent="0.3">
      <c r="A1066" t="s">
        <v>2310</v>
      </c>
      <c r="B1066" t="s">
        <v>2311</v>
      </c>
      <c r="C1066" t="s">
        <v>14002</v>
      </c>
      <c r="E1066" t="s">
        <v>14017</v>
      </c>
      <c r="G1066" t="s">
        <v>9198</v>
      </c>
      <c r="H1066" t="s">
        <v>14000</v>
      </c>
      <c r="I1066" t="s">
        <v>13999</v>
      </c>
      <c r="J1066" t="s">
        <v>13998</v>
      </c>
    </row>
    <row r="1067" spans="1:10" x14ac:dyDescent="0.3">
      <c r="A1067" t="s">
        <v>2312</v>
      </c>
      <c r="B1067" t="s">
        <v>2313</v>
      </c>
      <c r="C1067" t="s">
        <v>14002</v>
      </c>
      <c r="E1067" t="s">
        <v>14016</v>
      </c>
      <c r="G1067" t="s">
        <v>9198</v>
      </c>
      <c r="H1067" t="s">
        <v>14000</v>
      </c>
      <c r="I1067" t="s">
        <v>13999</v>
      </c>
      <c r="J1067" t="s">
        <v>13998</v>
      </c>
    </row>
    <row r="1068" spans="1:10" x14ac:dyDescent="0.3">
      <c r="A1068" t="s">
        <v>2314</v>
      </c>
      <c r="B1068" t="s">
        <v>2315</v>
      </c>
      <c r="C1068" t="s">
        <v>14002</v>
      </c>
      <c r="E1068" t="s">
        <v>14015</v>
      </c>
      <c r="G1068" t="s">
        <v>9198</v>
      </c>
      <c r="H1068" t="s">
        <v>14000</v>
      </c>
      <c r="I1068" t="s">
        <v>13999</v>
      </c>
      <c r="J1068" t="s">
        <v>13998</v>
      </c>
    </row>
    <row r="1069" spans="1:10" x14ac:dyDescent="0.3">
      <c r="A1069" t="s">
        <v>2316</v>
      </c>
      <c r="B1069" t="s">
        <v>2317</v>
      </c>
      <c r="C1069" t="s">
        <v>14002</v>
      </c>
      <c r="E1069" t="s">
        <v>14014</v>
      </c>
      <c r="G1069" t="s">
        <v>9198</v>
      </c>
      <c r="H1069" t="s">
        <v>14000</v>
      </c>
      <c r="I1069" t="s">
        <v>13999</v>
      </c>
      <c r="J1069" t="s">
        <v>13998</v>
      </c>
    </row>
    <row r="1070" spans="1:10" x14ac:dyDescent="0.3">
      <c r="A1070" t="s">
        <v>2320</v>
      </c>
      <c r="B1070" t="s">
        <v>2321</v>
      </c>
      <c r="C1070" t="s">
        <v>14002</v>
      </c>
      <c r="E1070" t="s">
        <v>14013</v>
      </c>
      <c r="G1070" t="s">
        <v>9198</v>
      </c>
      <c r="H1070" t="s">
        <v>14000</v>
      </c>
      <c r="I1070" t="s">
        <v>13999</v>
      </c>
      <c r="J1070" t="s">
        <v>13998</v>
      </c>
    </row>
    <row r="1071" spans="1:10" x14ac:dyDescent="0.3">
      <c r="A1071" t="s">
        <v>2322</v>
      </c>
      <c r="B1071" t="s">
        <v>2323</v>
      </c>
      <c r="C1071" t="s">
        <v>14002</v>
      </c>
      <c r="E1071" t="s">
        <v>14012</v>
      </c>
      <c r="G1071" t="s">
        <v>9198</v>
      </c>
      <c r="H1071" t="s">
        <v>14000</v>
      </c>
      <c r="I1071" t="s">
        <v>13999</v>
      </c>
      <c r="J1071" t="s">
        <v>13998</v>
      </c>
    </row>
    <row r="1072" spans="1:10" x14ac:dyDescent="0.3">
      <c r="A1072" t="s">
        <v>2324</v>
      </c>
      <c r="B1072" t="s">
        <v>2325</v>
      </c>
      <c r="C1072" t="s">
        <v>14002</v>
      </c>
      <c r="E1072" t="s">
        <v>14011</v>
      </c>
      <c r="G1072" t="s">
        <v>9198</v>
      </c>
      <c r="H1072" t="s">
        <v>14000</v>
      </c>
      <c r="I1072" t="s">
        <v>13999</v>
      </c>
      <c r="J1072" t="s">
        <v>13998</v>
      </c>
    </row>
    <row r="1073" spans="1:16" x14ac:dyDescent="0.3">
      <c r="A1073" t="s">
        <v>2326</v>
      </c>
      <c r="B1073" t="s">
        <v>2327</v>
      </c>
      <c r="C1073" t="s">
        <v>14002</v>
      </c>
      <c r="E1073" t="s">
        <v>14010</v>
      </c>
      <c r="G1073" t="s">
        <v>9198</v>
      </c>
      <c r="H1073" t="s">
        <v>14000</v>
      </c>
      <c r="I1073" t="s">
        <v>13999</v>
      </c>
      <c r="J1073" t="s">
        <v>13998</v>
      </c>
    </row>
    <row r="1074" spans="1:16" x14ac:dyDescent="0.3">
      <c r="A1074" t="s">
        <v>2328</v>
      </c>
      <c r="B1074" t="s">
        <v>2329</v>
      </c>
      <c r="C1074" t="s">
        <v>14002</v>
      </c>
      <c r="E1074" t="s">
        <v>14009</v>
      </c>
      <c r="G1074" t="s">
        <v>9198</v>
      </c>
      <c r="H1074" t="s">
        <v>14000</v>
      </c>
      <c r="I1074" t="s">
        <v>13999</v>
      </c>
      <c r="J1074" t="s">
        <v>13998</v>
      </c>
    </row>
    <row r="1075" spans="1:16" x14ac:dyDescent="0.3">
      <c r="A1075" t="s">
        <v>2330</v>
      </c>
      <c r="B1075" t="s">
        <v>2331</v>
      </c>
      <c r="C1075" t="s">
        <v>14002</v>
      </c>
      <c r="E1075" t="s">
        <v>14008</v>
      </c>
      <c r="G1075" t="s">
        <v>9198</v>
      </c>
      <c r="H1075" t="s">
        <v>14000</v>
      </c>
      <c r="I1075" t="s">
        <v>13999</v>
      </c>
      <c r="J1075" t="s">
        <v>13998</v>
      </c>
    </row>
    <row r="1076" spans="1:16" x14ac:dyDescent="0.3">
      <c r="A1076" t="s">
        <v>2336</v>
      </c>
      <c r="B1076" t="s">
        <v>2337</v>
      </c>
      <c r="C1076" t="s">
        <v>14002</v>
      </c>
      <c r="E1076" t="s">
        <v>14007</v>
      </c>
      <c r="G1076" t="s">
        <v>9198</v>
      </c>
      <c r="H1076" t="s">
        <v>14000</v>
      </c>
      <c r="I1076" t="s">
        <v>13999</v>
      </c>
      <c r="J1076" t="s">
        <v>13998</v>
      </c>
    </row>
    <row r="1077" spans="1:16" x14ac:dyDescent="0.3">
      <c r="A1077" t="s">
        <v>2338</v>
      </c>
      <c r="B1077" t="s">
        <v>2339</v>
      </c>
      <c r="C1077" t="s">
        <v>14002</v>
      </c>
      <c r="E1077" t="s">
        <v>14006</v>
      </c>
      <c r="G1077" t="s">
        <v>9198</v>
      </c>
      <c r="H1077" t="s">
        <v>14000</v>
      </c>
      <c r="I1077" t="s">
        <v>13999</v>
      </c>
      <c r="J1077" t="s">
        <v>13998</v>
      </c>
    </row>
    <row r="1078" spans="1:16" x14ac:dyDescent="0.3">
      <c r="A1078" t="s">
        <v>2340</v>
      </c>
      <c r="B1078" t="s">
        <v>2341</v>
      </c>
      <c r="C1078" t="s">
        <v>14002</v>
      </c>
      <c r="E1078" t="s">
        <v>14005</v>
      </c>
      <c r="G1078" t="s">
        <v>9198</v>
      </c>
      <c r="H1078" t="s">
        <v>14000</v>
      </c>
      <c r="I1078" t="s">
        <v>13999</v>
      </c>
      <c r="J1078" t="s">
        <v>13998</v>
      </c>
    </row>
    <row r="1079" spans="1:16" x14ac:dyDescent="0.3">
      <c r="A1079" t="s">
        <v>2348</v>
      </c>
      <c r="B1079" t="s">
        <v>2349</v>
      </c>
      <c r="C1079" t="s">
        <v>14002</v>
      </c>
      <c r="E1079" t="s">
        <v>14004</v>
      </c>
      <c r="G1079" t="s">
        <v>9198</v>
      </c>
      <c r="H1079" t="s">
        <v>14000</v>
      </c>
      <c r="I1079" t="s">
        <v>13999</v>
      </c>
      <c r="J1079" t="s">
        <v>13998</v>
      </c>
    </row>
    <row r="1080" spans="1:16" x14ac:dyDescent="0.3">
      <c r="A1080" t="s">
        <v>2350</v>
      </c>
      <c r="B1080" t="s">
        <v>2351</v>
      </c>
      <c r="C1080" t="s">
        <v>14002</v>
      </c>
      <c r="E1080" t="s">
        <v>14003</v>
      </c>
      <c r="G1080" t="s">
        <v>9198</v>
      </c>
      <c r="H1080" t="s">
        <v>14000</v>
      </c>
      <c r="I1080" t="s">
        <v>13999</v>
      </c>
      <c r="J1080" t="s">
        <v>13998</v>
      </c>
    </row>
    <row r="1081" spans="1:16" x14ac:dyDescent="0.3">
      <c r="A1081" t="s">
        <v>2352</v>
      </c>
      <c r="B1081" t="s">
        <v>2353</v>
      </c>
      <c r="C1081" t="s">
        <v>14002</v>
      </c>
      <c r="E1081" t="s">
        <v>14001</v>
      </c>
      <c r="G1081" t="s">
        <v>9198</v>
      </c>
      <c r="H1081" t="s">
        <v>14000</v>
      </c>
      <c r="I1081" t="s">
        <v>13999</v>
      </c>
      <c r="J1081" t="s">
        <v>13998</v>
      </c>
    </row>
    <row r="1082" spans="1:16" x14ac:dyDescent="0.3">
      <c r="A1082" t="s">
        <v>2354</v>
      </c>
      <c r="B1082" t="s">
        <v>2355</v>
      </c>
      <c r="C1082" t="s">
        <v>13995</v>
      </c>
      <c r="E1082" t="s">
        <v>13997</v>
      </c>
      <c r="G1082" t="s">
        <v>9198</v>
      </c>
      <c r="H1082" t="s">
        <v>13993</v>
      </c>
      <c r="I1082" t="s">
        <v>13992</v>
      </c>
      <c r="J1082" t="s">
        <v>13991</v>
      </c>
    </row>
    <row r="1083" spans="1:16" x14ac:dyDescent="0.3">
      <c r="A1083" t="s">
        <v>2356</v>
      </c>
      <c r="B1083" t="s">
        <v>2357</v>
      </c>
      <c r="C1083" t="s">
        <v>13995</v>
      </c>
      <c r="E1083" t="s">
        <v>13996</v>
      </c>
      <c r="G1083" t="s">
        <v>9198</v>
      </c>
      <c r="H1083" t="s">
        <v>13993</v>
      </c>
      <c r="I1083" t="s">
        <v>13992</v>
      </c>
      <c r="J1083" t="s">
        <v>13991</v>
      </c>
    </row>
    <row r="1084" spans="1:16" x14ac:dyDescent="0.3">
      <c r="A1084" t="s">
        <v>2358</v>
      </c>
      <c r="B1084" t="s">
        <v>2359</v>
      </c>
      <c r="C1084" t="s">
        <v>13995</v>
      </c>
      <c r="E1084" t="s">
        <v>13994</v>
      </c>
      <c r="G1084" t="s">
        <v>9198</v>
      </c>
      <c r="H1084" t="s">
        <v>13993</v>
      </c>
      <c r="I1084" t="s">
        <v>13992</v>
      </c>
      <c r="J1084" t="s">
        <v>13991</v>
      </c>
    </row>
    <row r="1085" spans="1:16" x14ac:dyDescent="0.3">
      <c r="A1085" t="s">
        <v>13990</v>
      </c>
      <c r="B1085" t="s">
        <v>2361</v>
      </c>
      <c r="C1085" t="s">
        <v>13985</v>
      </c>
      <c r="E1085" t="s">
        <v>13989</v>
      </c>
      <c r="G1085" t="s">
        <v>9198</v>
      </c>
      <c r="H1085" t="s">
        <v>9381</v>
      </c>
      <c r="I1085" t="s">
        <v>9874</v>
      </c>
      <c r="J1085" t="s">
        <v>12022</v>
      </c>
      <c r="K1085" t="s">
        <v>12021</v>
      </c>
      <c r="L1085" t="s">
        <v>13983</v>
      </c>
      <c r="M1085" t="s">
        <v>13982</v>
      </c>
      <c r="N1085" t="s">
        <v>13981</v>
      </c>
    </row>
    <row r="1086" spans="1:16" x14ac:dyDescent="0.3">
      <c r="A1086" t="s">
        <v>13988</v>
      </c>
      <c r="B1086" t="s">
        <v>2363</v>
      </c>
      <c r="C1086" t="s">
        <v>13985</v>
      </c>
      <c r="E1086" t="s">
        <v>13987</v>
      </c>
      <c r="G1086" t="s">
        <v>9198</v>
      </c>
      <c r="H1086" t="s">
        <v>9381</v>
      </c>
      <c r="I1086" t="s">
        <v>9874</v>
      </c>
      <c r="J1086" t="s">
        <v>12022</v>
      </c>
      <c r="K1086" t="s">
        <v>12021</v>
      </c>
      <c r="L1086" t="s">
        <v>13983</v>
      </c>
      <c r="M1086" t="s">
        <v>13982</v>
      </c>
      <c r="N1086" t="s">
        <v>13981</v>
      </c>
    </row>
    <row r="1087" spans="1:16" x14ac:dyDescent="0.3">
      <c r="A1087" t="s">
        <v>13986</v>
      </c>
      <c r="B1087" t="s">
        <v>2365</v>
      </c>
      <c r="C1087" t="s">
        <v>13985</v>
      </c>
      <c r="E1087" t="s">
        <v>13984</v>
      </c>
      <c r="G1087" t="s">
        <v>9198</v>
      </c>
      <c r="H1087" t="s">
        <v>9381</v>
      </c>
      <c r="I1087" t="s">
        <v>9874</v>
      </c>
      <c r="J1087" t="s">
        <v>12022</v>
      </c>
      <c r="K1087" t="s">
        <v>12021</v>
      </c>
      <c r="L1087" t="s">
        <v>13983</v>
      </c>
      <c r="M1087" t="s">
        <v>13982</v>
      </c>
      <c r="N1087" t="s">
        <v>13981</v>
      </c>
    </row>
    <row r="1088" spans="1:16" x14ac:dyDescent="0.3">
      <c r="A1088" t="s">
        <v>2366</v>
      </c>
      <c r="B1088" t="s">
        <v>2367</v>
      </c>
      <c r="C1088" t="s">
        <v>13977</v>
      </c>
      <c r="E1088" t="s">
        <v>13980</v>
      </c>
      <c r="G1088" t="s">
        <v>9198</v>
      </c>
      <c r="H1088" t="s">
        <v>9381</v>
      </c>
      <c r="I1088" t="s">
        <v>9380</v>
      </c>
      <c r="J1088" t="s">
        <v>9379</v>
      </c>
      <c r="K1088" t="s">
        <v>9378</v>
      </c>
      <c r="L1088" t="s">
        <v>9377</v>
      </c>
      <c r="M1088" t="s">
        <v>9376</v>
      </c>
      <c r="N1088" t="s">
        <v>9375</v>
      </c>
      <c r="O1088" t="s">
        <v>10042</v>
      </c>
      <c r="P1088" t="s">
        <v>13975</v>
      </c>
    </row>
    <row r="1089" spans="1:16" x14ac:dyDescent="0.3">
      <c r="A1089" t="s">
        <v>2368</v>
      </c>
      <c r="B1089" t="s">
        <v>2369</v>
      </c>
      <c r="C1089" t="s">
        <v>13977</v>
      </c>
      <c r="E1089" t="s">
        <v>13979</v>
      </c>
      <c r="G1089" t="s">
        <v>9198</v>
      </c>
      <c r="H1089" t="s">
        <v>9381</v>
      </c>
      <c r="I1089" t="s">
        <v>9380</v>
      </c>
      <c r="J1089" t="s">
        <v>9379</v>
      </c>
      <c r="K1089" t="s">
        <v>9378</v>
      </c>
      <c r="L1089" t="s">
        <v>9377</v>
      </c>
      <c r="M1089" t="s">
        <v>9376</v>
      </c>
      <c r="N1089" t="s">
        <v>9375</v>
      </c>
      <c r="O1089" t="s">
        <v>10042</v>
      </c>
      <c r="P1089" t="s">
        <v>13975</v>
      </c>
    </row>
    <row r="1090" spans="1:16" x14ac:dyDescent="0.3">
      <c r="A1090" t="s">
        <v>2370</v>
      </c>
      <c r="B1090" t="s">
        <v>2371</v>
      </c>
      <c r="C1090" t="s">
        <v>13977</v>
      </c>
      <c r="E1090" t="s">
        <v>13978</v>
      </c>
      <c r="G1090" t="s">
        <v>9198</v>
      </c>
      <c r="H1090" t="s">
        <v>9381</v>
      </c>
      <c r="I1090" t="s">
        <v>9380</v>
      </c>
      <c r="J1090" t="s">
        <v>9379</v>
      </c>
      <c r="K1090" t="s">
        <v>9378</v>
      </c>
      <c r="L1090" t="s">
        <v>9377</v>
      </c>
      <c r="M1090" t="s">
        <v>9376</v>
      </c>
      <c r="N1090" t="s">
        <v>9375</v>
      </c>
      <c r="O1090" t="s">
        <v>10042</v>
      </c>
      <c r="P1090" t="s">
        <v>13975</v>
      </c>
    </row>
    <row r="1091" spans="1:16" x14ac:dyDescent="0.3">
      <c r="A1091" t="s">
        <v>2372</v>
      </c>
      <c r="B1091" t="s">
        <v>2373</v>
      </c>
      <c r="C1091" t="s">
        <v>13977</v>
      </c>
      <c r="E1091" t="s">
        <v>13976</v>
      </c>
      <c r="G1091" t="s">
        <v>9198</v>
      </c>
      <c r="H1091" t="s">
        <v>9381</v>
      </c>
      <c r="I1091" t="s">
        <v>9380</v>
      </c>
      <c r="J1091" t="s">
        <v>9379</v>
      </c>
      <c r="K1091" t="s">
        <v>9378</v>
      </c>
      <c r="L1091" t="s">
        <v>9377</v>
      </c>
      <c r="M1091" t="s">
        <v>9376</v>
      </c>
      <c r="N1091" t="s">
        <v>9375</v>
      </c>
      <c r="O1091" t="s">
        <v>10042</v>
      </c>
      <c r="P1091" t="s">
        <v>13975</v>
      </c>
    </row>
    <row r="1092" spans="1:16" x14ac:dyDescent="0.3">
      <c r="A1092" t="s">
        <v>13974</v>
      </c>
      <c r="B1092" t="s">
        <v>2375</v>
      </c>
      <c r="C1092" t="s">
        <v>13969</v>
      </c>
      <c r="E1092" t="s">
        <v>13973</v>
      </c>
      <c r="G1092" t="s">
        <v>9198</v>
      </c>
      <c r="H1092" t="s">
        <v>9381</v>
      </c>
      <c r="I1092" t="s">
        <v>9380</v>
      </c>
      <c r="J1092" t="s">
        <v>9379</v>
      </c>
      <c r="K1092" t="s">
        <v>9528</v>
      </c>
      <c r="L1092" t="s">
        <v>9527</v>
      </c>
      <c r="M1092" t="s">
        <v>9526</v>
      </c>
      <c r="N1092" t="s">
        <v>12358</v>
      </c>
      <c r="O1092" t="s">
        <v>13967</v>
      </c>
      <c r="P1092" t="s">
        <v>13966</v>
      </c>
    </row>
    <row r="1093" spans="1:16" x14ac:dyDescent="0.3">
      <c r="A1093" t="s">
        <v>13972</v>
      </c>
      <c r="B1093" t="s">
        <v>2377</v>
      </c>
      <c r="C1093" t="s">
        <v>13969</v>
      </c>
      <c r="E1093" t="s">
        <v>13971</v>
      </c>
      <c r="G1093" t="s">
        <v>9198</v>
      </c>
      <c r="H1093" t="s">
        <v>9381</v>
      </c>
      <c r="I1093" t="s">
        <v>9380</v>
      </c>
      <c r="J1093" t="s">
        <v>9379</v>
      </c>
      <c r="K1093" t="s">
        <v>9528</v>
      </c>
      <c r="L1093" t="s">
        <v>9527</v>
      </c>
      <c r="M1093" t="s">
        <v>9526</v>
      </c>
      <c r="N1093" t="s">
        <v>12358</v>
      </c>
      <c r="O1093" t="s">
        <v>13967</v>
      </c>
      <c r="P1093" t="s">
        <v>13966</v>
      </c>
    </row>
    <row r="1094" spans="1:16" x14ac:dyDescent="0.3">
      <c r="A1094" t="s">
        <v>13970</v>
      </c>
      <c r="B1094" t="s">
        <v>2379</v>
      </c>
      <c r="C1094" t="s">
        <v>13969</v>
      </c>
      <c r="E1094" t="s">
        <v>13968</v>
      </c>
      <c r="G1094" t="s">
        <v>9198</v>
      </c>
      <c r="H1094" t="s">
        <v>9381</v>
      </c>
      <c r="I1094" t="s">
        <v>9380</v>
      </c>
      <c r="J1094" t="s">
        <v>9379</v>
      </c>
      <c r="K1094" t="s">
        <v>9528</v>
      </c>
      <c r="L1094" t="s">
        <v>9527</v>
      </c>
      <c r="M1094" t="s">
        <v>9526</v>
      </c>
      <c r="N1094" t="s">
        <v>12358</v>
      </c>
      <c r="O1094" t="s">
        <v>13967</v>
      </c>
      <c r="P1094" t="s">
        <v>13966</v>
      </c>
    </row>
    <row r="1095" spans="1:16" x14ac:dyDescent="0.3">
      <c r="A1095" t="s">
        <v>13965</v>
      </c>
      <c r="B1095" t="s">
        <v>2381</v>
      </c>
      <c r="C1095" t="s">
        <v>13938</v>
      </c>
      <c r="E1095" t="s">
        <v>13964</v>
      </c>
      <c r="G1095" t="s">
        <v>9198</v>
      </c>
      <c r="H1095" t="s">
        <v>9381</v>
      </c>
      <c r="I1095" t="s">
        <v>9874</v>
      </c>
      <c r="J1095" t="s">
        <v>13936</v>
      </c>
      <c r="K1095" t="s">
        <v>13935</v>
      </c>
      <c r="L1095" t="s">
        <v>13934</v>
      </c>
      <c r="M1095" t="s">
        <v>13933</v>
      </c>
      <c r="N1095" t="s">
        <v>13932</v>
      </c>
    </row>
    <row r="1096" spans="1:16" x14ac:dyDescent="0.3">
      <c r="A1096" t="s">
        <v>13963</v>
      </c>
      <c r="B1096" t="s">
        <v>2383</v>
      </c>
      <c r="C1096" t="s">
        <v>13938</v>
      </c>
      <c r="E1096" t="s">
        <v>13962</v>
      </c>
      <c r="G1096" t="s">
        <v>9198</v>
      </c>
      <c r="H1096" t="s">
        <v>9381</v>
      </c>
      <c r="I1096" t="s">
        <v>9874</v>
      </c>
      <c r="J1096" t="s">
        <v>13936</v>
      </c>
      <c r="K1096" t="s">
        <v>13935</v>
      </c>
      <c r="L1096" t="s">
        <v>13934</v>
      </c>
      <c r="M1096" t="s">
        <v>13933</v>
      </c>
      <c r="N1096" t="s">
        <v>13932</v>
      </c>
    </row>
    <row r="1097" spans="1:16" x14ac:dyDescent="0.3">
      <c r="A1097" t="s">
        <v>13961</v>
      </c>
      <c r="B1097" t="s">
        <v>2385</v>
      </c>
      <c r="C1097" t="s">
        <v>13938</v>
      </c>
      <c r="E1097" t="s">
        <v>13960</v>
      </c>
      <c r="G1097" t="s">
        <v>9198</v>
      </c>
      <c r="H1097" t="s">
        <v>9381</v>
      </c>
      <c r="I1097" t="s">
        <v>9874</v>
      </c>
      <c r="J1097" t="s">
        <v>13936</v>
      </c>
      <c r="K1097" t="s">
        <v>13935</v>
      </c>
      <c r="L1097" t="s">
        <v>13934</v>
      </c>
      <c r="M1097" t="s">
        <v>13933</v>
      </c>
      <c r="N1097" t="s">
        <v>13932</v>
      </c>
    </row>
    <row r="1098" spans="1:16" x14ac:dyDescent="0.3">
      <c r="A1098" t="s">
        <v>13959</v>
      </c>
      <c r="B1098" t="s">
        <v>2387</v>
      </c>
      <c r="C1098" t="s">
        <v>13938</v>
      </c>
      <c r="E1098" t="s">
        <v>13958</v>
      </c>
      <c r="G1098" t="s">
        <v>9198</v>
      </c>
      <c r="H1098" t="s">
        <v>9381</v>
      </c>
      <c r="I1098" t="s">
        <v>9874</v>
      </c>
      <c r="J1098" t="s">
        <v>13936</v>
      </c>
      <c r="K1098" t="s">
        <v>13935</v>
      </c>
      <c r="L1098" t="s">
        <v>13934</v>
      </c>
      <c r="M1098" t="s">
        <v>13933</v>
      </c>
      <c r="N1098" t="s">
        <v>13932</v>
      </c>
    </row>
    <row r="1099" spans="1:16" x14ac:dyDescent="0.3">
      <c r="A1099" t="s">
        <v>13957</v>
      </c>
      <c r="B1099" t="s">
        <v>2389</v>
      </c>
      <c r="C1099" t="s">
        <v>13938</v>
      </c>
      <c r="E1099" t="s">
        <v>13956</v>
      </c>
      <c r="G1099" t="s">
        <v>9198</v>
      </c>
      <c r="H1099" t="s">
        <v>9381</v>
      </c>
      <c r="I1099" t="s">
        <v>9874</v>
      </c>
      <c r="J1099" t="s">
        <v>13936</v>
      </c>
      <c r="K1099" t="s">
        <v>13935</v>
      </c>
      <c r="L1099" t="s">
        <v>13934</v>
      </c>
      <c r="M1099" t="s">
        <v>13933</v>
      </c>
      <c r="N1099" t="s">
        <v>13932</v>
      </c>
    </row>
    <row r="1100" spans="1:16" x14ac:dyDescent="0.3">
      <c r="A1100" t="s">
        <v>13955</v>
      </c>
      <c r="B1100" t="s">
        <v>2391</v>
      </c>
      <c r="C1100" t="s">
        <v>13938</v>
      </c>
      <c r="E1100" t="s">
        <v>13954</v>
      </c>
      <c r="G1100" t="s">
        <v>9198</v>
      </c>
      <c r="H1100" t="s">
        <v>9381</v>
      </c>
      <c r="I1100" t="s">
        <v>9874</v>
      </c>
      <c r="J1100" t="s">
        <v>13936</v>
      </c>
      <c r="K1100" t="s">
        <v>13935</v>
      </c>
      <c r="L1100" t="s">
        <v>13934</v>
      </c>
      <c r="M1100" t="s">
        <v>13933</v>
      </c>
      <c r="N1100" t="s">
        <v>13932</v>
      </c>
    </row>
    <row r="1101" spans="1:16" x14ac:dyDescent="0.3">
      <c r="A1101" t="s">
        <v>13953</v>
      </c>
      <c r="B1101" t="s">
        <v>2395</v>
      </c>
      <c r="C1101" t="s">
        <v>13938</v>
      </c>
      <c r="E1101" t="s">
        <v>13952</v>
      </c>
      <c r="G1101" t="s">
        <v>9198</v>
      </c>
      <c r="H1101" t="s">
        <v>9381</v>
      </c>
      <c r="I1101" t="s">
        <v>9874</v>
      </c>
      <c r="J1101" t="s">
        <v>13936</v>
      </c>
      <c r="K1101" t="s">
        <v>13935</v>
      </c>
      <c r="L1101" t="s">
        <v>13934</v>
      </c>
      <c r="M1101" t="s">
        <v>13933</v>
      </c>
      <c r="N1101" t="s">
        <v>13932</v>
      </c>
    </row>
    <row r="1102" spans="1:16" x14ac:dyDescent="0.3">
      <c r="A1102" t="s">
        <v>13951</v>
      </c>
      <c r="B1102" t="s">
        <v>2397</v>
      </c>
      <c r="C1102" t="s">
        <v>13938</v>
      </c>
      <c r="E1102" t="s">
        <v>13950</v>
      </c>
      <c r="G1102" t="s">
        <v>9198</v>
      </c>
      <c r="H1102" t="s">
        <v>9381</v>
      </c>
      <c r="I1102" t="s">
        <v>9874</v>
      </c>
      <c r="J1102" t="s">
        <v>13936</v>
      </c>
      <c r="K1102" t="s">
        <v>13935</v>
      </c>
      <c r="L1102" t="s">
        <v>13934</v>
      </c>
      <c r="M1102" t="s">
        <v>13933</v>
      </c>
      <c r="N1102" t="s">
        <v>13932</v>
      </c>
    </row>
    <row r="1103" spans="1:16" x14ac:dyDescent="0.3">
      <c r="A1103" t="s">
        <v>13949</v>
      </c>
      <c r="B1103" t="s">
        <v>2399</v>
      </c>
      <c r="C1103" t="s">
        <v>13938</v>
      </c>
      <c r="E1103" t="s">
        <v>13948</v>
      </c>
      <c r="G1103" t="s">
        <v>9198</v>
      </c>
      <c r="H1103" t="s">
        <v>9381</v>
      </c>
      <c r="I1103" t="s">
        <v>9874</v>
      </c>
      <c r="J1103" t="s">
        <v>13936</v>
      </c>
      <c r="K1103" t="s">
        <v>13935</v>
      </c>
      <c r="L1103" t="s">
        <v>13934</v>
      </c>
      <c r="M1103" t="s">
        <v>13933</v>
      </c>
      <c r="N1103" t="s">
        <v>13932</v>
      </c>
    </row>
    <row r="1104" spans="1:16" x14ac:dyDescent="0.3">
      <c r="A1104" t="s">
        <v>13947</v>
      </c>
      <c r="B1104" t="s">
        <v>2401</v>
      </c>
      <c r="C1104" t="s">
        <v>13938</v>
      </c>
      <c r="E1104" t="s">
        <v>13946</v>
      </c>
      <c r="G1104" t="s">
        <v>9198</v>
      </c>
      <c r="H1104" t="s">
        <v>9381</v>
      </c>
      <c r="I1104" t="s">
        <v>9874</v>
      </c>
      <c r="J1104" t="s">
        <v>13936</v>
      </c>
      <c r="K1104" t="s">
        <v>13935</v>
      </c>
      <c r="L1104" t="s">
        <v>13934</v>
      </c>
      <c r="M1104" t="s">
        <v>13933</v>
      </c>
      <c r="N1104" t="s">
        <v>13932</v>
      </c>
    </row>
    <row r="1105" spans="1:16" x14ac:dyDescent="0.3">
      <c r="A1105" t="s">
        <v>13945</v>
      </c>
      <c r="B1105" t="s">
        <v>2403</v>
      </c>
      <c r="C1105" t="s">
        <v>13938</v>
      </c>
      <c r="E1105" t="s">
        <v>13944</v>
      </c>
      <c r="G1105" t="s">
        <v>9198</v>
      </c>
      <c r="H1105" t="s">
        <v>9381</v>
      </c>
      <c r="I1105" t="s">
        <v>9874</v>
      </c>
      <c r="J1105" t="s">
        <v>13936</v>
      </c>
      <c r="K1105" t="s">
        <v>13935</v>
      </c>
      <c r="L1105" t="s">
        <v>13934</v>
      </c>
      <c r="M1105" t="s">
        <v>13933</v>
      </c>
      <c r="N1105" t="s">
        <v>13932</v>
      </c>
    </row>
    <row r="1106" spans="1:16" x14ac:dyDescent="0.3">
      <c r="A1106" t="s">
        <v>13943</v>
      </c>
      <c r="B1106" t="s">
        <v>2405</v>
      </c>
      <c r="C1106" t="s">
        <v>13938</v>
      </c>
      <c r="E1106" t="s">
        <v>13942</v>
      </c>
      <c r="G1106" t="s">
        <v>9198</v>
      </c>
      <c r="H1106" t="s">
        <v>9381</v>
      </c>
      <c r="I1106" t="s">
        <v>9874</v>
      </c>
      <c r="J1106" t="s">
        <v>13936</v>
      </c>
      <c r="K1106" t="s">
        <v>13935</v>
      </c>
      <c r="L1106" t="s">
        <v>13934</v>
      </c>
      <c r="M1106" t="s">
        <v>13933</v>
      </c>
      <c r="N1106" t="s">
        <v>13932</v>
      </c>
    </row>
    <row r="1107" spans="1:16" x14ac:dyDescent="0.3">
      <c r="A1107" t="s">
        <v>13941</v>
      </c>
      <c r="B1107" t="s">
        <v>2407</v>
      </c>
      <c r="C1107" t="s">
        <v>13938</v>
      </c>
      <c r="E1107" t="s">
        <v>13940</v>
      </c>
      <c r="G1107" t="s">
        <v>9198</v>
      </c>
      <c r="H1107" t="s">
        <v>9381</v>
      </c>
      <c r="I1107" t="s">
        <v>9874</v>
      </c>
      <c r="J1107" t="s">
        <v>13936</v>
      </c>
      <c r="K1107" t="s">
        <v>13935</v>
      </c>
      <c r="L1107" t="s">
        <v>13934</v>
      </c>
      <c r="M1107" t="s">
        <v>13933</v>
      </c>
      <c r="N1107" t="s">
        <v>13932</v>
      </c>
    </row>
    <row r="1108" spans="1:16" x14ac:dyDescent="0.3">
      <c r="A1108" t="s">
        <v>13939</v>
      </c>
      <c r="B1108" t="s">
        <v>2409</v>
      </c>
      <c r="C1108" t="s">
        <v>13938</v>
      </c>
      <c r="E1108" t="s">
        <v>13937</v>
      </c>
      <c r="G1108" t="s">
        <v>9198</v>
      </c>
      <c r="H1108" t="s">
        <v>9381</v>
      </c>
      <c r="I1108" t="s">
        <v>9874</v>
      </c>
      <c r="J1108" t="s">
        <v>13936</v>
      </c>
      <c r="K1108" t="s">
        <v>13935</v>
      </c>
      <c r="L1108" t="s">
        <v>13934</v>
      </c>
      <c r="M1108" t="s">
        <v>13933</v>
      </c>
      <c r="N1108" t="s">
        <v>13932</v>
      </c>
    </row>
    <row r="1109" spans="1:16" x14ac:dyDescent="0.3">
      <c r="A1109" t="s">
        <v>2410</v>
      </c>
      <c r="B1109" t="s">
        <v>2411</v>
      </c>
      <c r="C1109" t="s">
        <v>13927</v>
      </c>
      <c r="E1109" t="s">
        <v>13931</v>
      </c>
      <c r="G1109" t="s">
        <v>9198</v>
      </c>
      <c r="H1109" t="s">
        <v>9381</v>
      </c>
      <c r="I1109" t="s">
        <v>9380</v>
      </c>
      <c r="J1109" t="s">
        <v>9648</v>
      </c>
      <c r="K1109" t="s">
        <v>9914</v>
      </c>
      <c r="L1109" t="s">
        <v>12005</v>
      </c>
      <c r="M1109" t="s">
        <v>12004</v>
      </c>
      <c r="N1109" t="s">
        <v>12164</v>
      </c>
      <c r="O1109" t="s">
        <v>12163</v>
      </c>
    </row>
    <row r="1110" spans="1:16" x14ac:dyDescent="0.3">
      <c r="A1110" t="s">
        <v>2412</v>
      </c>
      <c r="B1110" t="s">
        <v>2413</v>
      </c>
      <c r="C1110" t="s">
        <v>13927</v>
      </c>
      <c r="E1110" t="s">
        <v>13930</v>
      </c>
      <c r="G1110" t="s">
        <v>9198</v>
      </c>
      <c r="H1110" t="s">
        <v>9381</v>
      </c>
      <c r="I1110" t="s">
        <v>9380</v>
      </c>
      <c r="J1110" t="s">
        <v>9648</v>
      </c>
      <c r="K1110" t="s">
        <v>9914</v>
      </c>
      <c r="L1110" t="s">
        <v>12005</v>
      </c>
      <c r="M1110" t="s">
        <v>12004</v>
      </c>
      <c r="N1110" t="s">
        <v>12164</v>
      </c>
      <c r="O1110" t="s">
        <v>12163</v>
      </c>
    </row>
    <row r="1111" spans="1:16" x14ac:dyDescent="0.3">
      <c r="A1111" t="s">
        <v>2414</v>
      </c>
      <c r="B1111" t="s">
        <v>2415</v>
      </c>
      <c r="C1111" t="s">
        <v>13927</v>
      </c>
      <c r="E1111" t="s">
        <v>13929</v>
      </c>
      <c r="G1111" t="s">
        <v>9198</v>
      </c>
      <c r="H1111" t="s">
        <v>9381</v>
      </c>
      <c r="I1111" t="s">
        <v>9380</v>
      </c>
      <c r="J1111" t="s">
        <v>9648</v>
      </c>
      <c r="K1111" t="s">
        <v>9914</v>
      </c>
      <c r="L1111" t="s">
        <v>12005</v>
      </c>
      <c r="M1111" t="s">
        <v>12004</v>
      </c>
      <c r="N1111" t="s">
        <v>12164</v>
      </c>
      <c r="O1111" t="s">
        <v>12163</v>
      </c>
    </row>
    <row r="1112" spans="1:16" x14ac:dyDescent="0.3">
      <c r="A1112" t="s">
        <v>2416</v>
      </c>
      <c r="B1112" t="s">
        <v>2417</v>
      </c>
      <c r="C1112" t="s">
        <v>13927</v>
      </c>
      <c r="E1112" t="s">
        <v>13928</v>
      </c>
      <c r="G1112" t="s">
        <v>9198</v>
      </c>
      <c r="H1112" t="s">
        <v>9381</v>
      </c>
      <c r="I1112" t="s">
        <v>9380</v>
      </c>
      <c r="J1112" t="s">
        <v>9648</v>
      </c>
      <c r="K1112" t="s">
        <v>9914</v>
      </c>
      <c r="L1112" t="s">
        <v>12005</v>
      </c>
      <c r="M1112" t="s">
        <v>12004</v>
      </c>
      <c r="N1112" t="s">
        <v>12164</v>
      </c>
      <c r="O1112" t="s">
        <v>12163</v>
      </c>
    </row>
    <row r="1113" spans="1:16" x14ac:dyDescent="0.3">
      <c r="A1113" t="s">
        <v>2418</v>
      </c>
      <c r="B1113" t="s">
        <v>2419</v>
      </c>
      <c r="C1113" t="s">
        <v>13927</v>
      </c>
      <c r="E1113" t="s">
        <v>13926</v>
      </c>
      <c r="G1113" t="s">
        <v>9198</v>
      </c>
      <c r="H1113" t="s">
        <v>9381</v>
      </c>
      <c r="I1113" t="s">
        <v>9380</v>
      </c>
      <c r="J1113" t="s">
        <v>9648</v>
      </c>
      <c r="K1113" t="s">
        <v>9914</v>
      </c>
      <c r="L1113" t="s">
        <v>12005</v>
      </c>
      <c r="M1113" t="s">
        <v>12004</v>
      </c>
      <c r="N1113" t="s">
        <v>12164</v>
      </c>
      <c r="O1113" t="s">
        <v>12163</v>
      </c>
    </row>
    <row r="1114" spans="1:16" x14ac:dyDescent="0.3">
      <c r="A1114" t="s">
        <v>2428</v>
      </c>
      <c r="B1114" t="s">
        <v>2429</v>
      </c>
      <c r="C1114" t="s">
        <v>13924</v>
      </c>
      <c r="E1114" t="s">
        <v>13925</v>
      </c>
      <c r="G1114" t="s">
        <v>9198</v>
      </c>
      <c r="H1114" t="s">
        <v>9470</v>
      </c>
      <c r="I1114" t="s">
        <v>9469</v>
      </c>
      <c r="J1114" t="s">
        <v>9468</v>
      </c>
      <c r="K1114" t="s">
        <v>9467</v>
      </c>
      <c r="L1114" t="s">
        <v>9466</v>
      </c>
      <c r="M1114" t="s">
        <v>9465</v>
      </c>
      <c r="N1114" t="s">
        <v>9464</v>
      </c>
    </row>
    <row r="1115" spans="1:16" x14ac:dyDescent="0.3">
      <c r="A1115" t="s">
        <v>2430</v>
      </c>
      <c r="B1115" t="s">
        <v>2431</v>
      </c>
      <c r="C1115" t="s">
        <v>13924</v>
      </c>
      <c r="E1115" t="s">
        <v>13923</v>
      </c>
      <c r="G1115" t="s">
        <v>9198</v>
      </c>
      <c r="H1115" t="s">
        <v>9470</v>
      </c>
      <c r="I1115" t="s">
        <v>9469</v>
      </c>
      <c r="J1115" t="s">
        <v>9468</v>
      </c>
      <c r="K1115" t="s">
        <v>9467</v>
      </c>
      <c r="L1115" t="s">
        <v>9466</v>
      </c>
      <c r="M1115" t="s">
        <v>9465</v>
      </c>
      <c r="N1115" t="s">
        <v>9464</v>
      </c>
    </row>
    <row r="1116" spans="1:16" x14ac:dyDescent="0.3">
      <c r="A1116" t="s">
        <v>2432</v>
      </c>
      <c r="B1116" t="s">
        <v>2433</v>
      </c>
      <c r="C1116" t="s">
        <v>13919</v>
      </c>
      <c r="E1116" t="s">
        <v>13922</v>
      </c>
      <c r="G1116" t="s">
        <v>9198</v>
      </c>
      <c r="H1116" t="s">
        <v>9381</v>
      </c>
      <c r="I1116" t="s">
        <v>9380</v>
      </c>
      <c r="J1116" t="s">
        <v>9379</v>
      </c>
      <c r="K1116" t="s">
        <v>9378</v>
      </c>
      <c r="L1116" t="s">
        <v>9396</v>
      </c>
      <c r="M1116" t="s">
        <v>9518</v>
      </c>
      <c r="N1116" t="s">
        <v>9517</v>
      </c>
      <c r="O1116" t="s">
        <v>9516</v>
      </c>
      <c r="P1116" t="s">
        <v>10446</v>
      </c>
    </row>
    <row r="1117" spans="1:16" x14ac:dyDescent="0.3">
      <c r="A1117" t="s">
        <v>2434</v>
      </c>
      <c r="B1117" t="s">
        <v>2435</v>
      </c>
      <c r="C1117" t="s">
        <v>13919</v>
      </c>
      <c r="E1117" t="s">
        <v>13921</v>
      </c>
      <c r="G1117" t="s">
        <v>9198</v>
      </c>
      <c r="H1117" t="s">
        <v>9381</v>
      </c>
      <c r="I1117" t="s">
        <v>9380</v>
      </c>
      <c r="J1117" t="s">
        <v>9379</v>
      </c>
      <c r="K1117" t="s">
        <v>9378</v>
      </c>
      <c r="L1117" t="s">
        <v>9396</v>
      </c>
      <c r="M1117" t="s">
        <v>9518</v>
      </c>
      <c r="N1117" t="s">
        <v>9517</v>
      </c>
      <c r="O1117" t="s">
        <v>9516</v>
      </c>
      <c r="P1117" t="s">
        <v>10446</v>
      </c>
    </row>
    <row r="1118" spans="1:16" x14ac:dyDescent="0.3">
      <c r="A1118" t="s">
        <v>2436</v>
      </c>
      <c r="B1118" t="s">
        <v>2437</v>
      </c>
      <c r="C1118" t="s">
        <v>13919</v>
      </c>
      <c r="E1118" t="s">
        <v>13920</v>
      </c>
      <c r="G1118" t="s">
        <v>9198</v>
      </c>
      <c r="H1118" t="s">
        <v>9381</v>
      </c>
      <c r="I1118" t="s">
        <v>9380</v>
      </c>
      <c r="J1118" t="s">
        <v>9379</v>
      </c>
      <c r="K1118" t="s">
        <v>9378</v>
      </c>
      <c r="L1118" t="s">
        <v>9396</v>
      </c>
      <c r="M1118" t="s">
        <v>9518</v>
      </c>
      <c r="N1118" t="s">
        <v>9517</v>
      </c>
      <c r="O1118" t="s">
        <v>9516</v>
      </c>
      <c r="P1118" t="s">
        <v>10446</v>
      </c>
    </row>
    <row r="1119" spans="1:16" x14ac:dyDescent="0.3">
      <c r="A1119" t="s">
        <v>2438</v>
      </c>
      <c r="B1119" t="s">
        <v>2439</v>
      </c>
      <c r="C1119" t="s">
        <v>13919</v>
      </c>
      <c r="E1119" t="s">
        <v>13918</v>
      </c>
      <c r="G1119" t="s">
        <v>9198</v>
      </c>
      <c r="H1119" t="s">
        <v>9381</v>
      </c>
      <c r="I1119" t="s">
        <v>9380</v>
      </c>
      <c r="J1119" t="s">
        <v>9379</v>
      </c>
      <c r="K1119" t="s">
        <v>9378</v>
      </c>
      <c r="L1119" t="s">
        <v>9396</v>
      </c>
      <c r="M1119" t="s">
        <v>9518</v>
      </c>
      <c r="N1119" t="s">
        <v>9517</v>
      </c>
      <c r="O1119" t="s">
        <v>9516</v>
      </c>
      <c r="P1119" t="s">
        <v>10446</v>
      </c>
    </row>
    <row r="1120" spans="1:16" x14ac:dyDescent="0.3">
      <c r="A1120" t="s">
        <v>2440</v>
      </c>
      <c r="B1120" t="s">
        <v>2441</v>
      </c>
      <c r="C1120" t="s">
        <v>13914</v>
      </c>
      <c r="E1120" t="s">
        <v>13917</v>
      </c>
      <c r="G1120" t="s">
        <v>9198</v>
      </c>
      <c r="H1120" t="s">
        <v>9381</v>
      </c>
      <c r="I1120" t="s">
        <v>9380</v>
      </c>
      <c r="J1120" t="s">
        <v>9648</v>
      </c>
      <c r="K1120" t="s">
        <v>9914</v>
      </c>
      <c r="L1120" t="s">
        <v>12005</v>
      </c>
      <c r="M1120" t="s">
        <v>12004</v>
      </c>
      <c r="N1120" t="s">
        <v>12164</v>
      </c>
      <c r="O1120" t="s">
        <v>12163</v>
      </c>
    </row>
    <row r="1121" spans="1:22" x14ac:dyDescent="0.3">
      <c r="A1121" t="s">
        <v>2442</v>
      </c>
      <c r="B1121" t="s">
        <v>2443</v>
      </c>
      <c r="C1121" t="s">
        <v>13914</v>
      </c>
      <c r="E1121" t="s">
        <v>13916</v>
      </c>
      <c r="G1121" t="s">
        <v>9198</v>
      </c>
      <c r="H1121" t="s">
        <v>9381</v>
      </c>
      <c r="I1121" t="s">
        <v>9380</v>
      </c>
      <c r="J1121" t="s">
        <v>9648</v>
      </c>
      <c r="K1121" t="s">
        <v>9914</v>
      </c>
      <c r="L1121" t="s">
        <v>12005</v>
      </c>
      <c r="M1121" t="s">
        <v>12004</v>
      </c>
      <c r="N1121" t="s">
        <v>12164</v>
      </c>
      <c r="O1121" t="s">
        <v>12163</v>
      </c>
    </row>
    <row r="1122" spans="1:22" x14ac:dyDescent="0.3">
      <c r="A1122" t="s">
        <v>2444</v>
      </c>
      <c r="B1122" t="s">
        <v>2445</v>
      </c>
      <c r="C1122" t="s">
        <v>13914</v>
      </c>
      <c r="E1122" t="s">
        <v>13915</v>
      </c>
      <c r="G1122" t="s">
        <v>9198</v>
      </c>
      <c r="H1122" t="s">
        <v>9381</v>
      </c>
      <c r="I1122" t="s">
        <v>9380</v>
      </c>
      <c r="J1122" t="s">
        <v>9648</v>
      </c>
      <c r="K1122" t="s">
        <v>9914</v>
      </c>
      <c r="L1122" t="s">
        <v>12005</v>
      </c>
      <c r="M1122" t="s">
        <v>12004</v>
      </c>
      <c r="N1122" t="s">
        <v>12164</v>
      </c>
      <c r="O1122" t="s">
        <v>12163</v>
      </c>
    </row>
    <row r="1123" spans="1:22" x14ac:dyDescent="0.3">
      <c r="A1123" t="s">
        <v>2446</v>
      </c>
      <c r="B1123" t="s">
        <v>2447</v>
      </c>
      <c r="C1123" t="s">
        <v>13914</v>
      </c>
      <c r="E1123" t="s">
        <v>13913</v>
      </c>
      <c r="G1123" t="s">
        <v>9198</v>
      </c>
      <c r="H1123" t="s">
        <v>9381</v>
      </c>
      <c r="I1123" t="s">
        <v>9380</v>
      </c>
      <c r="J1123" t="s">
        <v>9648</v>
      </c>
      <c r="K1123" t="s">
        <v>9914</v>
      </c>
      <c r="L1123" t="s">
        <v>12005</v>
      </c>
      <c r="M1123" t="s">
        <v>12004</v>
      </c>
      <c r="N1123" t="s">
        <v>12164</v>
      </c>
      <c r="O1123" t="s">
        <v>12163</v>
      </c>
    </row>
    <row r="1124" spans="1:22" x14ac:dyDescent="0.3">
      <c r="A1124" t="s">
        <v>2448</v>
      </c>
      <c r="B1124" t="s">
        <v>2449</v>
      </c>
      <c r="C1124" t="s">
        <v>13909</v>
      </c>
      <c r="E1124" t="s">
        <v>13912</v>
      </c>
      <c r="G1124" t="s">
        <v>9198</v>
      </c>
      <c r="H1124" t="s">
        <v>9381</v>
      </c>
      <c r="I1124" t="s">
        <v>9380</v>
      </c>
      <c r="J1124" t="s">
        <v>9648</v>
      </c>
      <c r="K1124" t="s">
        <v>9647</v>
      </c>
      <c r="L1124" t="s">
        <v>9646</v>
      </c>
      <c r="M1124" t="s">
        <v>9862</v>
      </c>
      <c r="N1124" t="s">
        <v>9861</v>
      </c>
      <c r="O1124" t="s">
        <v>13907</v>
      </c>
      <c r="P1124" t="s">
        <v>13906</v>
      </c>
    </row>
    <row r="1125" spans="1:22" x14ac:dyDescent="0.3">
      <c r="A1125" t="s">
        <v>2450</v>
      </c>
      <c r="B1125" t="s">
        <v>2451</v>
      </c>
      <c r="C1125" t="s">
        <v>13909</v>
      </c>
      <c r="E1125" t="s">
        <v>13911</v>
      </c>
      <c r="G1125" t="s">
        <v>9198</v>
      </c>
      <c r="H1125" t="s">
        <v>9381</v>
      </c>
      <c r="I1125" t="s">
        <v>9380</v>
      </c>
      <c r="J1125" t="s">
        <v>9648</v>
      </c>
      <c r="K1125" t="s">
        <v>9647</v>
      </c>
      <c r="L1125" t="s">
        <v>9646</v>
      </c>
      <c r="M1125" t="s">
        <v>9862</v>
      </c>
      <c r="N1125" t="s">
        <v>9861</v>
      </c>
      <c r="O1125" t="s">
        <v>13907</v>
      </c>
      <c r="P1125" t="s">
        <v>13906</v>
      </c>
    </row>
    <row r="1126" spans="1:22" x14ac:dyDescent="0.3">
      <c r="A1126" t="s">
        <v>2452</v>
      </c>
      <c r="B1126" t="s">
        <v>2453</v>
      </c>
      <c r="C1126" t="s">
        <v>13909</v>
      </c>
      <c r="E1126" t="s">
        <v>13910</v>
      </c>
      <c r="G1126" t="s">
        <v>9198</v>
      </c>
      <c r="H1126" t="s">
        <v>9381</v>
      </c>
      <c r="I1126" t="s">
        <v>9380</v>
      </c>
      <c r="J1126" t="s">
        <v>9648</v>
      </c>
      <c r="K1126" t="s">
        <v>9647</v>
      </c>
      <c r="L1126" t="s">
        <v>9646</v>
      </c>
      <c r="M1126" t="s">
        <v>9862</v>
      </c>
      <c r="N1126" t="s">
        <v>9861</v>
      </c>
      <c r="O1126" t="s">
        <v>13907</v>
      </c>
      <c r="P1126" t="s">
        <v>13906</v>
      </c>
    </row>
    <row r="1127" spans="1:22" x14ac:dyDescent="0.3">
      <c r="A1127" t="s">
        <v>2454</v>
      </c>
      <c r="B1127" t="s">
        <v>2455</v>
      </c>
      <c r="C1127" t="s">
        <v>13909</v>
      </c>
      <c r="E1127" t="s">
        <v>13908</v>
      </c>
      <c r="G1127" t="s">
        <v>9198</v>
      </c>
      <c r="H1127" t="s">
        <v>9381</v>
      </c>
      <c r="I1127" t="s">
        <v>9380</v>
      </c>
      <c r="J1127" t="s">
        <v>9648</v>
      </c>
      <c r="K1127" t="s">
        <v>9647</v>
      </c>
      <c r="L1127" t="s">
        <v>9646</v>
      </c>
      <c r="M1127" t="s">
        <v>9862</v>
      </c>
      <c r="N1127" t="s">
        <v>9861</v>
      </c>
      <c r="O1127" t="s">
        <v>13907</v>
      </c>
      <c r="P1127" t="s">
        <v>13906</v>
      </c>
    </row>
    <row r="1128" spans="1:22" x14ac:dyDescent="0.3">
      <c r="A1128" t="s">
        <v>2456</v>
      </c>
      <c r="B1128" t="s">
        <v>2457</v>
      </c>
      <c r="C1128" t="s">
        <v>13903</v>
      </c>
      <c r="E1128" t="s">
        <v>13905</v>
      </c>
      <c r="G1128" t="s">
        <v>9198</v>
      </c>
      <c r="H1128" t="s">
        <v>9197</v>
      </c>
      <c r="I1128" t="s">
        <v>9348</v>
      </c>
      <c r="J1128" t="s">
        <v>9347</v>
      </c>
      <c r="K1128" t="s">
        <v>9346</v>
      </c>
      <c r="L1128" t="s">
        <v>9345</v>
      </c>
      <c r="M1128" t="s">
        <v>9344</v>
      </c>
      <c r="N1128" t="s">
        <v>9343</v>
      </c>
      <c r="O1128" t="s">
        <v>9342</v>
      </c>
      <c r="P1128" t="s">
        <v>11260</v>
      </c>
      <c r="Q1128" t="s">
        <v>11259</v>
      </c>
      <c r="R1128" t="s">
        <v>11258</v>
      </c>
      <c r="S1128" t="s">
        <v>13901</v>
      </c>
      <c r="T1128" t="s">
        <v>13900</v>
      </c>
      <c r="U1128" t="s">
        <v>13899</v>
      </c>
      <c r="V1128" t="s">
        <v>13898</v>
      </c>
    </row>
    <row r="1129" spans="1:22" x14ac:dyDescent="0.3">
      <c r="A1129" t="s">
        <v>2458</v>
      </c>
      <c r="B1129" t="s">
        <v>2459</v>
      </c>
      <c r="C1129" t="s">
        <v>13903</v>
      </c>
      <c r="E1129" t="s">
        <v>13904</v>
      </c>
      <c r="G1129" t="s">
        <v>9198</v>
      </c>
      <c r="H1129" t="s">
        <v>9197</v>
      </c>
      <c r="I1129" t="s">
        <v>9348</v>
      </c>
      <c r="J1129" t="s">
        <v>9347</v>
      </c>
      <c r="K1129" t="s">
        <v>9346</v>
      </c>
      <c r="L1129" t="s">
        <v>9345</v>
      </c>
      <c r="M1129" t="s">
        <v>9344</v>
      </c>
      <c r="N1129" t="s">
        <v>9343</v>
      </c>
      <c r="O1129" t="s">
        <v>9342</v>
      </c>
      <c r="P1129" t="s">
        <v>11260</v>
      </c>
      <c r="Q1129" t="s">
        <v>11259</v>
      </c>
      <c r="R1129" t="s">
        <v>11258</v>
      </c>
      <c r="S1129" t="s">
        <v>13901</v>
      </c>
      <c r="T1129" t="s">
        <v>13900</v>
      </c>
      <c r="U1129" t="s">
        <v>13899</v>
      </c>
      <c r="V1129" t="s">
        <v>13898</v>
      </c>
    </row>
    <row r="1130" spans="1:22" x14ac:dyDescent="0.3">
      <c r="A1130" t="s">
        <v>2460</v>
      </c>
      <c r="B1130" t="s">
        <v>2461</v>
      </c>
      <c r="C1130" t="s">
        <v>13903</v>
      </c>
      <c r="E1130" t="s">
        <v>13902</v>
      </c>
      <c r="G1130" t="s">
        <v>9198</v>
      </c>
      <c r="H1130" t="s">
        <v>9197</v>
      </c>
      <c r="I1130" t="s">
        <v>9348</v>
      </c>
      <c r="J1130" t="s">
        <v>9347</v>
      </c>
      <c r="K1130" t="s">
        <v>9346</v>
      </c>
      <c r="L1130" t="s">
        <v>9345</v>
      </c>
      <c r="M1130" t="s">
        <v>9344</v>
      </c>
      <c r="N1130" t="s">
        <v>9343</v>
      </c>
      <c r="O1130" t="s">
        <v>9342</v>
      </c>
      <c r="P1130" t="s">
        <v>11260</v>
      </c>
      <c r="Q1130" t="s">
        <v>11259</v>
      </c>
      <c r="R1130" t="s">
        <v>11258</v>
      </c>
      <c r="S1130" t="s">
        <v>13901</v>
      </c>
      <c r="T1130" t="s">
        <v>13900</v>
      </c>
      <c r="U1130" t="s">
        <v>13899</v>
      </c>
      <c r="V1130" t="s">
        <v>13898</v>
      </c>
    </row>
    <row r="1131" spans="1:22" x14ac:dyDescent="0.3">
      <c r="A1131" t="s">
        <v>2462</v>
      </c>
      <c r="B1131" t="s">
        <v>2463</v>
      </c>
      <c r="C1131" t="s">
        <v>13896</v>
      </c>
      <c r="E1131" t="s">
        <v>13897</v>
      </c>
      <c r="G1131" t="s">
        <v>9198</v>
      </c>
      <c r="H1131" t="s">
        <v>9470</v>
      </c>
      <c r="I1131" t="s">
        <v>9469</v>
      </c>
      <c r="J1131" t="s">
        <v>9468</v>
      </c>
      <c r="K1131" t="s">
        <v>9467</v>
      </c>
      <c r="L1131" t="s">
        <v>9466</v>
      </c>
      <c r="M1131" t="s">
        <v>9465</v>
      </c>
      <c r="N1131" t="s">
        <v>9464</v>
      </c>
    </row>
    <row r="1132" spans="1:22" x14ac:dyDescent="0.3">
      <c r="A1132" t="s">
        <v>2464</v>
      </c>
      <c r="B1132" t="s">
        <v>2465</v>
      </c>
      <c r="C1132" t="s">
        <v>13896</v>
      </c>
      <c r="E1132" t="s">
        <v>13895</v>
      </c>
      <c r="G1132" t="s">
        <v>9198</v>
      </c>
      <c r="H1132" t="s">
        <v>9470</v>
      </c>
      <c r="I1132" t="s">
        <v>9469</v>
      </c>
      <c r="J1132" t="s">
        <v>9468</v>
      </c>
      <c r="K1132" t="s">
        <v>9467</v>
      </c>
      <c r="L1132" t="s">
        <v>9466</v>
      </c>
      <c r="M1132" t="s">
        <v>9465</v>
      </c>
      <c r="N1132" t="s">
        <v>9464</v>
      </c>
    </row>
    <row r="1133" spans="1:22" x14ac:dyDescent="0.3">
      <c r="A1133" t="s">
        <v>2466</v>
      </c>
      <c r="B1133" t="s">
        <v>2467</v>
      </c>
      <c r="C1133" t="s">
        <v>13888</v>
      </c>
      <c r="E1133" t="s">
        <v>13894</v>
      </c>
      <c r="G1133" t="s">
        <v>9198</v>
      </c>
      <c r="H1133" t="s">
        <v>9197</v>
      </c>
      <c r="I1133" t="s">
        <v>9348</v>
      </c>
      <c r="J1133" t="s">
        <v>9347</v>
      </c>
      <c r="K1133" t="s">
        <v>9346</v>
      </c>
      <c r="L1133" t="s">
        <v>9345</v>
      </c>
      <c r="M1133" t="s">
        <v>9344</v>
      </c>
      <c r="N1133" t="s">
        <v>9343</v>
      </c>
      <c r="O1133" t="s">
        <v>9342</v>
      </c>
      <c r="P1133" t="s">
        <v>10911</v>
      </c>
      <c r="Q1133" t="s">
        <v>10910</v>
      </c>
      <c r="R1133" t="s">
        <v>11999</v>
      </c>
      <c r="S1133" t="s">
        <v>13117</v>
      </c>
      <c r="T1133" t="s">
        <v>13787</v>
      </c>
      <c r="U1133" t="s">
        <v>13886</v>
      </c>
    </row>
    <row r="1134" spans="1:22" x14ac:dyDescent="0.3">
      <c r="A1134" t="s">
        <v>2468</v>
      </c>
      <c r="B1134" t="s">
        <v>2469</v>
      </c>
      <c r="C1134" t="s">
        <v>13888</v>
      </c>
      <c r="E1134" t="s">
        <v>13893</v>
      </c>
      <c r="G1134" t="s">
        <v>9198</v>
      </c>
      <c r="H1134" t="s">
        <v>9197</v>
      </c>
      <c r="I1134" t="s">
        <v>9348</v>
      </c>
      <c r="J1134" t="s">
        <v>9347</v>
      </c>
      <c r="K1134" t="s">
        <v>9346</v>
      </c>
      <c r="L1134" t="s">
        <v>9345</v>
      </c>
      <c r="M1134" t="s">
        <v>9344</v>
      </c>
      <c r="N1134" t="s">
        <v>9343</v>
      </c>
      <c r="O1134" t="s">
        <v>9342</v>
      </c>
      <c r="P1134" t="s">
        <v>10911</v>
      </c>
      <c r="Q1134" t="s">
        <v>10910</v>
      </c>
      <c r="R1134" t="s">
        <v>11999</v>
      </c>
      <c r="S1134" t="s">
        <v>13117</v>
      </c>
      <c r="T1134" t="s">
        <v>13787</v>
      </c>
      <c r="U1134" t="s">
        <v>13886</v>
      </c>
    </row>
    <row r="1135" spans="1:22" x14ac:dyDescent="0.3">
      <c r="A1135" t="s">
        <v>2470</v>
      </c>
      <c r="B1135" t="s">
        <v>2471</v>
      </c>
      <c r="C1135" t="s">
        <v>13888</v>
      </c>
      <c r="E1135" t="s">
        <v>13892</v>
      </c>
      <c r="G1135" t="s">
        <v>9198</v>
      </c>
      <c r="H1135" t="s">
        <v>9197</v>
      </c>
      <c r="I1135" t="s">
        <v>9348</v>
      </c>
      <c r="J1135" t="s">
        <v>9347</v>
      </c>
      <c r="K1135" t="s">
        <v>9346</v>
      </c>
      <c r="L1135" t="s">
        <v>9345</v>
      </c>
      <c r="M1135" t="s">
        <v>9344</v>
      </c>
      <c r="N1135" t="s">
        <v>9343</v>
      </c>
      <c r="O1135" t="s">
        <v>9342</v>
      </c>
      <c r="P1135" t="s">
        <v>10911</v>
      </c>
      <c r="Q1135" t="s">
        <v>10910</v>
      </c>
      <c r="R1135" t="s">
        <v>11999</v>
      </c>
      <c r="S1135" t="s">
        <v>13117</v>
      </c>
      <c r="T1135" t="s">
        <v>13787</v>
      </c>
      <c r="U1135" t="s">
        <v>13886</v>
      </c>
    </row>
    <row r="1136" spans="1:22" x14ac:dyDescent="0.3">
      <c r="A1136" t="s">
        <v>2472</v>
      </c>
      <c r="B1136" t="s">
        <v>2473</v>
      </c>
      <c r="C1136" t="s">
        <v>13888</v>
      </c>
      <c r="E1136" t="s">
        <v>13891</v>
      </c>
      <c r="G1136" t="s">
        <v>9198</v>
      </c>
      <c r="H1136" t="s">
        <v>9197</v>
      </c>
      <c r="I1136" t="s">
        <v>9348</v>
      </c>
      <c r="J1136" t="s">
        <v>9347</v>
      </c>
      <c r="K1136" t="s">
        <v>9346</v>
      </c>
      <c r="L1136" t="s">
        <v>9345</v>
      </c>
      <c r="M1136" t="s">
        <v>9344</v>
      </c>
      <c r="N1136" t="s">
        <v>9343</v>
      </c>
      <c r="O1136" t="s">
        <v>9342</v>
      </c>
      <c r="P1136" t="s">
        <v>10911</v>
      </c>
      <c r="Q1136" t="s">
        <v>10910</v>
      </c>
      <c r="R1136" t="s">
        <v>11999</v>
      </c>
      <c r="S1136" t="s">
        <v>13117</v>
      </c>
      <c r="T1136" t="s">
        <v>13787</v>
      </c>
      <c r="U1136" t="s">
        <v>13886</v>
      </c>
    </row>
    <row r="1137" spans="1:21" x14ac:dyDescent="0.3">
      <c r="A1137" t="s">
        <v>2474</v>
      </c>
      <c r="B1137" t="s">
        <v>2475</v>
      </c>
      <c r="C1137" t="s">
        <v>13888</v>
      </c>
      <c r="E1137" t="s">
        <v>13890</v>
      </c>
      <c r="G1137" t="s">
        <v>9198</v>
      </c>
      <c r="H1137" t="s">
        <v>9197</v>
      </c>
      <c r="I1137" t="s">
        <v>9348</v>
      </c>
      <c r="J1137" t="s">
        <v>9347</v>
      </c>
      <c r="K1137" t="s">
        <v>9346</v>
      </c>
      <c r="L1137" t="s">
        <v>9345</v>
      </c>
      <c r="M1137" t="s">
        <v>9344</v>
      </c>
      <c r="N1137" t="s">
        <v>9343</v>
      </c>
      <c r="O1137" t="s">
        <v>9342</v>
      </c>
      <c r="P1137" t="s">
        <v>10911</v>
      </c>
      <c r="Q1137" t="s">
        <v>10910</v>
      </c>
      <c r="R1137" t="s">
        <v>11999</v>
      </c>
      <c r="S1137" t="s">
        <v>13117</v>
      </c>
      <c r="T1137" t="s">
        <v>13787</v>
      </c>
      <c r="U1137" t="s">
        <v>13886</v>
      </c>
    </row>
    <row r="1138" spans="1:21" x14ac:dyDescent="0.3">
      <c r="A1138" t="s">
        <v>2476</v>
      </c>
      <c r="B1138" t="s">
        <v>2477</v>
      </c>
      <c r="C1138" t="s">
        <v>13888</v>
      </c>
      <c r="E1138" t="s">
        <v>13889</v>
      </c>
      <c r="G1138" t="s">
        <v>9198</v>
      </c>
      <c r="H1138" t="s">
        <v>9197</v>
      </c>
      <c r="I1138" t="s">
        <v>9348</v>
      </c>
      <c r="J1138" t="s">
        <v>9347</v>
      </c>
      <c r="K1138" t="s">
        <v>9346</v>
      </c>
      <c r="L1138" t="s">
        <v>9345</v>
      </c>
      <c r="M1138" t="s">
        <v>9344</v>
      </c>
      <c r="N1138" t="s">
        <v>9343</v>
      </c>
      <c r="O1138" t="s">
        <v>9342</v>
      </c>
      <c r="P1138" t="s">
        <v>10911</v>
      </c>
      <c r="Q1138" t="s">
        <v>10910</v>
      </c>
      <c r="R1138" t="s">
        <v>11999</v>
      </c>
      <c r="S1138" t="s">
        <v>13117</v>
      </c>
      <c r="T1138" t="s">
        <v>13787</v>
      </c>
      <c r="U1138" t="s">
        <v>13886</v>
      </c>
    </row>
    <row r="1139" spans="1:21" x14ac:dyDescent="0.3">
      <c r="A1139" t="s">
        <v>2478</v>
      </c>
      <c r="B1139" t="s">
        <v>2479</v>
      </c>
      <c r="C1139" t="s">
        <v>13888</v>
      </c>
      <c r="E1139" t="s">
        <v>13887</v>
      </c>
      <c r="G1139" t="s">
        <v>9198</v>
      </c>
      <c r="H1139" t="s">
        <v>9197</v>
      </c>
      <c r="I1139" t="s">
        <v>9348</v>
      </c>
      <c r="J1139" t="s">
        <v>9347</v>
      </c>
      <c r="K1139" t="s">
        <v>9346</v>
      </c>
      <c r="L1139" t="s">
        <v>9345</v>
      </c>
      <c r="M1139" t="s">
        <v>9344</v>
      </c>
      <c r="N1139" t="s">
        <v>9343</v>
      </c>
      <c r="O1139" t="s">
        <v>9342</v>
      </c>
      <c r="P1139" t="s">
        <v>10911</v>
      </c>
      <c r="Q1139" t="s">
        <v>10910</v>
      </c>
      <c r="R1139" t="s">
        <v>11999</v>
      </c>
      <c r="S1139" t="s">
        <v>13117</v>
      </c>
      <c r="T1139" t="s">
        <v>13787</v>
      </c>
      <c r="U1139" t="s">
        <v>13886</v>
      </c>
    </row>
    <row r="1140" spans="1:21" x14ac:dyDescent="0.3">
      <c r="A1140" t="s">
        <v>2480</v>
      </c>
      <c r="B1140" t="s">
        <v>2481</v>
      </c>
      <c r="C1140" t="s">
        <v>13872</v>
      </c>
      <c r="E1140" t="s">
        <v>13885</v>
      </c>
      <c r="G1140" t="s">
        <v>9198</v>
      </c>
      <c r="H1140" t="s">
        <v>9197</v>
      </c>
      <c r="I1140" t="s">
        <v>9846</v>
      </c>
      <c r="J1140" t="s">
        <v>9845</v>
      </c>
      <c r="K1140" t="s">
        <v>13870</v>
      </c>
      <c r="L1140" t="s">
        <v>13869</v>
      </c>
      <c r="M1140" t="s">
        <v>13868</v>
      </c>
      <c r="N1140" t="s">
        <v>13867</v>
      </c>
      <c r="O1140" t="s">
        <v>13866</v>
      </c>
      <c r="P1140" t="s">
        <v>13865</v>
      </c>
      <c r="Q1140" t="s">
        <v>13864</v>
      </c>
      <c r="R1140" t="s">
        <v>13863</v>
      </c>
    </row>
    <row r="1141" spans="1:21" x14ac:dyDescent="0.3">
      <c r="A1141" t="s">
        <v>2482</v>
      </c>
      <c r="B1141" t="s">
        <v>2483</v>
      </c>
      <c r="C1141" t="s">
        <v>13872</v>
      </c>
      <c r="E1141" t="s">
        <v>13884</v>
      </c>
      <c r="G1141" t="s">
        <v>9198</v>
      </c>
      <c r="H1141" t="s">
        <v>9197</v>
      </c>
      <c r="I1141" t="s">
        <v>9846</v>
      </c>
      <c r="J1141" t="s">
        <v>9845</v>
      </c>
      <c r="K1141" t="s">
        <v>13870</v>
      </c>
      <c r="L1141" t="s">
        <v>13869</v>
      </c>
      <c r="M1141" t="s">
        <v>13868</v>
      </c>
      <c r="N1141" t="s">
        <v>13867</v>
      </c>
      <c r="O1141" t="s">
        <v>13866</v>
      </c>
      <c r="P1141" t="s">
        <v>13865</v>
      </c>
      <c r="Q1141" t="s">
        <v>13864</v>
      </c>
      <c r="R1141" t="s">
        <v>13863</v>
      </c>
    </row>
    <row r="1142" spans="1:21" x14ac:dyDescent="0.3">
      <c r="A1142" t="s">
        <v>2484</v>
      </c>
      <c r="B1142" t="s">
        <v>2485</v>
      </c>
      <c r="C1142" t="s">
        <v>13872</v>
      </c>
      <c r="E1142" t="s">
        <v>13883</v>
      </c>
      <c r="G1142" t="s">
        <v>9198</v>
      </c>
      <c r="H1142" t="s">
        <v>9197</v>
      </c>
      <c r="I1142" t="s">
        <v>9846</v>
      </c>
      <c r="J1142" t="s">
        <v>9845</v>
      </c>
      <c r="K1142" t="s">
        <v>13870</v>
      </c>
      <c r="L1142" t="s">
        <v>13869</v>
      </c>
      <c r="M1142" t="s">
        <v>13868</v>
      </c>
      <c r="N1142" t="s">
        <v>13867</v>
      </c>
      <c r="O1142" t="s">
        <v>13866</v>
      </c>
      <c r="P1142" t="s">
        <v>13865</v>
      </c>
      <c r="Q1142" t="s">
        <v>13864</v>
      </c>
      <c r="R1142" t="s">
        <v>13863</v>
      </c>
    </row>
    <row r="1143" spans="1:21" x14ac:dyDescent="0.3">
      <c r="A1143" t="s">
        <v>2486</v>
      </c>
      <c r="B1143" t="s">
        <v>2487</v>
      </c>
      <c r="C1143" t="s">
        <v>13872</v>
      </c>
      <c r="E1143" t="s">
        <v>13882</v>
      </c>
      <c r="G1143" t="s">
        <v>9198</v>
      </c>
      <c r="H1143" t="s">
        <v>9197</v>
      </c>
      <c r="I1143" t="s">
        <v>9846</v>
      </c>
      <c r="J1143" t="s">
        <v>9845</v>
      </c>
      <c r="K1143" t="s">
        <v>13870</v>
      </c>
      <c r="L1143" t="s">
        <v>13869</v>
      </c>
      <c r="M1143" t="s">
        <v>13868</v>
      </c>
      <c r="N1143" t="s">
        <v>13867</v>
      </c>
      <c r="O1143" t="s">
        <v>13866</v>
      </c>
      <c r="P1143" t="s">
        <v>13865</v>
      </c>
      <c r="Q1143" t="s">
        <v>13864</v>
      </c>
      <c r="R1143" t="s">
        <v>13863</v>
      </c>
    </row>
    <row r="1144" spans="1:21" x14ac:dyDescent="0.3">
      <c r="A1144" t="s">
        <v>2488</v>
      </c>
      <c r="B1144" t="s">
        <v>2489</v>
      </c>
      <c r="C1144" t="s">
        <v>13872</v>
      </c>
      <c r="E1144" t="s">
        <v>13881</v>
      </c>
      <c r="G1144" t="s">
        <v>9198</v>
      </c>
      <c r="H1144" t="s">
        <v>9197</v>
      </c>
      <c r="I1144" t="s">
        <v>9846</v>
      </c>
      <c r="J1144" t="s">
        <v>9845</v>
      </c>
      <c r="K1144" t="s">
        <v>13870</v>
      </c>
      <c r="L1144" t="s">
        <v>13869</v>
      </c>
      <c r="M1144" t="s">
        <v>13868</v>
      </c>
      <c r="N1144" t="s">
        <v>13867</v>
      </c>
      <c r="O1144" t="s">
        <v>13866</v>
      </c>
      <c r="P1144" t="s">
        <v>13865</v>
      </c>
      <c r="Q1144" t="s">
        <v>13864</v>
      </c>
      <c r="R1144" t="s">
        <v>13863</v>
      </c>
    </row>
    <row r="1145" spans="1:21" x14ac:dyDescent="0.3">
      <c r="A1145" t="s">
        <v>2490</v>
      </c>
      <c r="B1145" t="s">
        <v>2491</v>
      </c>
      <c r="C1145" t="s">
        <v>13872</v>
      </c>
      <c r="E1145" t="s">
        <v>13880</v>
      </c>
      <c r="G1145" t="s">
        <v>9198</v>
      </c>
      <c r="H1145" t="s">
        <v>9197</v>
      </c>
      <c r="I1145" t="s">
        <v>9846</v>
      </c>
      <c r="J1145" t="s">
        <v>9845</v>
      </c>
      <c r="K1145" t="s">
        <v>13870</v>
      </c>
      <c r="L1145" t="s">
        <v>13869</v>
      </c>
      <c r="M1145" t="s">
        <v>13868</v>
      </c>
      <c r="N1145" t="s">
        <v>13867</v>
      </c>
      <c r="O1145" t="s">
        <v>13866</v>
      </c>
      <c r="P1145" t="s">
        <v>13865</v>
      </c>
      <c r="Q1145" t="s">
        <v>13864</v>
      </c>
      <c r="R1145" t="s">
        <v>13863</v>
      </c>
    </row>
    <row r="1146" spans="1:21" x14ac:dyDescent="0.3">
      <c r="A1146" t="s">
        <v>2492</v>
      </c>
      <c r="B1146" t="s">
        <v>2493</v>
      </c>
      <c r="C1146" t="s">
        <v>13872</v>
      </c>
      <c r="E1146" t="s">
        <v>13879</v>
      </c>
      <c r="G1146" t="s">
        <v>9198</v>
      </c>
      <c r="H1146" t="s">
        <v>9197</v>
      </c>
      <c r="I1146" t="s">
        <v>9846</v>
      </c>
      <c r="J1146" t="s">
        <v>9845</v>
      </c>
      <c r="K1146" t="s">
        <v>13870</v>
      </c>
      <c r="L1146" t="s">
        <v>13869</v>
      </c>
      <c r="M1146" t="s">
        <v>13868</v>
      </c>
      <c r="N1146" t="s">
        <v>13867</v>
      </c>
      <c r="O1146" t="s">
        <v>13866</v>
      </c>
      <c r="P1146" t="s">
        <v>13865</v>
      </c>
      <c r="Q1146" t="s">
        <v>13864</v>
      </c>
      <c r="R1146" t="s">
        <v>13863</v>
      </c>
    </row>
    <row r="1147" spans="1:21" x14ac:dyDescent="0.3">
      <c r="A1147" t="s">
        <v>2494</v>
      </c>
      <c r="B1147" t="s">
        <v>2495</v>
      </c>
      <c r="C1147" t="s">
        <v>13872</v>
      </c>
      <c r="E1147" t="s">
        <v>13878</v>
      </c>
      <c r="G1147" t="s">
        <v>9198</v>
      </c>
      <c r="H1147" t="s">
        <v>9197</v>
      </c>
      <c r="I1147" t="s">
        <v>9846</v>
      </c>
      <c r="J1147" t="s">
        <v>9845</v>
      </c>
      <c r="K1147" t="s">
        <v>13870</v>
      </c>
      <c r="L1147" t="s">
        <v>13869</v>
      </c>
      <c r="M1147" t="s">
        <v>13868</v>
      </c>
      <c r="N1147" t="s">
        <v>13867</v>
      </c>
      <c r="O1147" t="s">
        <v>13866</v>
      </c>
      <c r="P1147" t="s">
        <v>13865</v>
      </c>
      <c r="Q1147" t="s">
        <v>13864</v>
      </c>
      <c r="R1147" t="s">
        <v>13863</v>
      </c>
    </row>
    <row r="1148" spans="1:21" x14ac:dyDescent="0.3">
      <c r="A1148" t="s">
        <v>2496</v>
      </c>
      <c r="B1148" t="s">
        <v>2497</v>
      </c>
      <c r="C1148" t="s">
        <v>13872</v>
      </c>
      <c r="E1148" t="s">
        <v>13877</v>
      </c>
      <c r="G1148" t="s">
        <v>9198</v>
      </c>
      <c r="H1148" t="s">
        <v>9197</v>
      </c>
      <c r="I1148" t="s">
        <v>9846</v>
      </c>
      <c r="J1148" t="s">
        <v>9845</v>
      </c>
      <c r="K1148" t="s">
        <v>13870</v>
      </c>
      <c r="L1148" t="s">
        <v>13869</v>
      </c>
      <c r="M1148" t="s">
        <v>13868</v>
      </c>
      <c r="N1148" t="s">
        <v>13867</v>
      </c>
      <c r="O1148" t="s">
        <v>13866</v>
      </c>
      <c r="P1148" t="s">
        <v>13865</v>
      </c>
      <c r="Q1148" t="s">
        <v>13864</v>
      </c>
      <c r="R1148" t="s">
        <v>13863</v>
      </c>
    </row>
    <row r="1149" spans="1:21" x14ac:dyDescent="0.3">
      <c r="A1149" t="s">
        <v>2498</v>
      </c>
      <c r="B1149" t="s">
        <v>2499</v>
      </c>
      <c r="C1149" t="s">
        <v>13872</v>
      </c>
      <c r="E1149" t="s">
        <v>13876</v>
      </c>
      <c r="G1149" t="s">
        <v>9198</v>
      </c>
      <c r="H1149" t="s">
        <v>9197</v>
      </c>
      <c r="I1149" t="s">
        <v>9846</v>
      </c>
      <c r="J1149" t="s">
        <v>9845</v>
      </c>
      <c r="K1149" t="s">
        <v>13870</v>
      </c>
      <c r="L1149" t="s">
        <v>13869</v>
      </c>
      <c r="M1149" t="s">
        <v>13868</v>
      </c>
      <c r="N1149" t="s">
        <v>13867</v>
      </c>
      <c r="O1149" t="s">
        <v>13866</v>
      </c>
      <c r="P1149" t="s">
        <v>13865</v>
      </c>
      <c r="Q1149" t="s">
        <v>13864</v>
      </c>
      <c r="R1149" t="s">
        <v>13863</v>
      </c>
    </row>
    <row r="1150" spans="1:21" x14ac:dyDescent="0.3">
      <c r="A1150" t="s">
        <v>2500</v>
      </c>
      <c r="B1150" t="s">
        <v>2501</v>
      </c>
      <c r="C1150" t="s">
        <v>13872</v>
      </c>
      <c r="E1150" t="s">
        <v>13875</v>
      </c>
      <c r="G1150" t="s">
        <v>9198</v>
      </c>
      <c r="H1150" t="s">
        <v>9197</v>
      </c>
      <c r="I1150" t="s">
        <v>9846</v>
      </c>
      <c r="J1150" t="s">
        <v>9845</v>
      </c>
      <c r="K1150" t="s">
        <v>13870</v>
      </c>
      <c r="L1150" t="s">
        <v>13869</v>
      </c>
      <c r="M1150" t="s">
        <v>13868</v>
      </c>
      <c r="N1150" t="s">
        <v>13867</v>
      </c>
      <c r="O1150" t="s">
        <v>13866</v>
      </c>
      <c r="P1150" t="s">
        <v>13865</v>
      </c>
      <c r="Q1150" t="s">
        <v>13864</v>
      </c>
      <c r="R1150" t="s">
        <v>13863</v>
      </c>
    </row>
    <row r="1151" spans="1:21" x14ac:dyDescent="0.3">
      <c r="A1151" t="s">
        <v>2502</v>
      </c>
      <c r="B1151" t="s">
        <v>2503</v>
      </c>
      <c r="C1151" t="s">
        <v>13872</v>
      </c>
      <c r="E1151" t="s">
        <v>13874</v>
      </c>
      <c r="G1151" t="s">
        <v>9198</v>
      </c>
      <c r="H1151" t="s">
        <v>9197</v>
      </c>
      <c r="I1151" t="s">
        <v>9846</v>
      </c>
      <c r="J1151" t="s">
        <v>9845</v>
      </c>
      <c r="K1151" t="s">
        <v>13870</v>
      </c>
      <c r="L1151" t="s">
        <v>13869</v>
      </c>
      <c r="M1151" t="s">
        <v>13868</v>
      </c>
      <c r="N1151" t="s">
        <v>13867</v>
      </c>
      <c r="O1151" t="s">
        <v>13866</v>
      </c>
      <c r="P1151" t="s">
        <v>13865</v>
      </c>
      <c r="Q1151" t="s">
        <v>13864</v>
      </c>
      <c r="R1151" t="s">
        <v>13863</v>
      </c>
    </row>
    <row r="1152" spans="1:21" x14ac:dyDescent="0.3">
      <c r="A1152" t="s">
        <v>2504</v>
      </c>
      <c r="B1152" t="s">
        <v>2505</v>
      </c>
      <c r="C1152" t="s">
        <v>13872</v>
      </c>
      <c r="E1152" t="s">
        <v>13873</v>
      </c>
      <c r="G1152" t="s">
        <v>9198</v>
      </c>
      <c r="H1152" t="s">
        <v>9197</v>
      </c>
      <c r="I1152" t="s">
        <v>9846</v>
      </c>
      <c r="J1152" t="s">
        <v>9845</v>
      </c>
      <c r="K1152" t="s">
        <v>13870</v>
      </c>
      <c r="L1152" t="s">
        <v>13869</v>
      </c>
      <c r="M1152" t="s">
        <v>13868</v>
      </c>
      <c r="N1152" t="s">
        <v>13867</v>
      </c>
      <c r="O1152" t="s">
        <v>13866</v>
      </c>
      <c r="P1152" t="s">
        <v>13865</v>
      </c>
      <c r="Q1152" t="s">
        <v>13864</v>
      </c>
      <c r="R1152" t="s">
        <v>13863</v>
      </c>
    </row>
    <row r="1153" spans="1:26" x14ac:dyDescent="0.3">
      <c r="A1153" t="s">
        <v>2506</v>
      </c>
      <c r="B1153" t="s">
        <v>2507</v>
      </c>
      <c r="C1153" t="s">
        <v>13872</v>
      </c>
      <c r="E1153" t="s">
        <v>13871</v>
      </c>
      <c r="G1153" t="s">
        <v>9198</v>
      </c>
      <c r="H1153" t="s">
        <v>9197</v>
      </c>
      <c r="I1153" t="s">
        <v>9846</v>
      </c>
      <c r="J1153" t="s">
        <v>9845</v>
      </c>
      <c r="K1153" t="s">
        <v>13870</v>
      </c>
      <c r="L1153" t="s">
        <v>13869</v>
      </c>
      <c r="M1153" t="s">
        <v>13868</v>
      </c>
      <c r="N1153" t="s">
        <v>13867</v>
      </c>
      <c r="O1153" t="s">
        <v>13866</v>
      </c>
      <c r="P1153" t="s">
        <v>13865</v>
      </c>
      <c r="Q1153" t="s">
        <v>13864</v>
      </c>
      <c r="R1153" t="s">
        <v>13863</v>
      </c>
    </row>
    <row r="1154" spans="1:26" x14ac:dyDescent="0.3">
      <c r="A1154" t="s">
        <v>2516</v>
      </c>
      <c r="B1154" t="s">
        <v>2517</v>
      </c>
      <c r="C1154" t="s">
        <v>13861</v>
      </c>
      <c r="E1154" t="s">
        <v>13862</v>
      </c>
      <c r="G1154" t="s">
        <v>9198</v>
      </c>
      <c r="H1154" t="s">
        <v>9431</v>
      </c>
      <c r="I1154" t="s">
        <v>9430</v>
      </c>
      <c r="J1154" t="s">
        <v>9429</v>
      </c>
      <c r="K1154" t="s">
        <v>9428</v>
      </c>
      <c r="L1154" t="s">
        <v>9427</v>
      </c>
      <c r="M1154" t="s">
        <v>9426</v>
      </c>
      <c r="N1154" t="s">
        <v>9425</v>
      </c>
      <c r="O1154" t="s">
        <v>9424</v>
      </c>
      <c r="P1154" t="s">
        <v>9423</v>
      </c>
      <c r="Q1154" t="s">
        <v>9422</v>
      </c>
      <c r="R1154" t="s">
        <v>9421</v>
      </c>
      <c r="S1154" t="s">
        <v>9783</v>
      </c>
      <c r="T1154" t="s">
        <v>9782</v>
      </c>
      <c r="U1154" t="s">
        <v>9781</v>
      </c>
      <c r="V1154" t="s">
        <v>9780</v>
      </c>
      <c r="W1154" t="s">
        <v>9779</v>
      </c>
      <c r="X1154" t="s">
        <v>9778</v>
      </c>
      <c r="Y1154" t="s">
        <v>9777</v>
      </c>
      <c r="Z1154" t="s">
        <v>13859</v>
      </c>
    </row>
    <row r="1155" spans="1:26" x14ac:dyDescent="0.3">
      <c r="A1155" t="s">
        <v>2522</v>
      </c>
      <c r="B1155" t="s">
        <v>2523</v>
      </c>
      <c r="C1155" t="s">
        <v>13861</v>
      </c>
      <c r="E1155" t="s">
        <v>13860</v>
      </c>
      <c r="G1155" t="s">
        <v>9198</v>
      </c>
      <c r="H1155" t="s">
        <v>9431</v>
      </c>
      <c r="I1155" t="s">
        <v>9430</v>
      </c>
      <c r="J1155" t="s">
        <v>9429</v>
      </c>
      <c r="K1155" t="s">
        <v>9428</v>
      </c>
      <c r="L1155" t="s">
        <v>9427</v>
      </c>
      <c r="M1155" t="s">
        <v>9426</v>
      </c>
      <c r="N1155" t="s">
        <v>9425</v>
      </c>
      <c r="O1155" t="s">
        <v>9424</v>
      </c>
      <c r="P1155" t="s">
        <v>9423</v>
      </c>
      <c r="Q1155" t="s">
        <v>9422</v>
      </c>
      <c r="R1155" t="s">
        <v>9421</v>
      </c>
      <c r="S1155" t="s">
        <v>9783</v>
      </c>
      <c r="T1155" t="s">
        <v>9782</v>
      </c>
      <c r="U1155" t="s">
        <v>9781</v>
      </c>
      <c r="V1155" t="s">
        <v>9780</v>
      </c>
      <c r="W1155" t="s">
        <v>9779</v>
      </c>
      <c r="X1155" t="s">
        <v>9778</v>
      </c>
      <c r="Y1155" t="s">
        <v>9777</v>
      </c>
      <c r="Z1155" t="s">
        <v>13859</v>
      </c>
    </row>
    <row r="1156" spans="1:26" x14ac:dyDescent="0.3">
      <c r="A1156" t="s">
        <v>2524</v>
      </c>
      <c r="B1156" t="s">
        <v>2525</v>
      </c>
      <c r="C1156" t="s">
        <v>13847</v>
      </c>
      <c r="E1156" t="s">
        <v>13858</v>
      </c>
      <c r="G1156" t="s">
        <v>9198</v>
      </c>
      <c r="H1156" t="s">
        <v>10340</v>
      </c>
      <c r="I1156" t="s">
        <v>13845</v>
      </c>
      <c r="J1156" t="s">
        <v>13844</v>
      </c>
      <c r="K1156" t="s">
        <v>13843</v>
      </c>
    </row>
    <row r="1157" spans="1:26" x14ac:dyDescent="0.3">
      <c r="A1157" t="s">
        <v>2526</v>
      </c>
      <c r="B1157" t="s">
        <v>2527</v>
      </c>
      <c r="C1157" t="s">
        <v>13847</v>
      </c>
      <c r="E1157" t="s">
        <v>13857</v>
      </c>
      <c r="G1157" t="s">
        <v>9198</v>
      </c>
      <c r="H1157" t="s">
        <v>10340</v>
      </c>
      <c r="I1157" t="s">
        <v>13845</v>
      </c>
      <c r="J1157" t="s">
        <v>13844</v>
      </c>
      <c r="K1157" t="s">
        <v>13843</v>
      </c>
    </row>
    <row r="1158" spans="1:26" x14ac:dyDescent="0.3">
      <c r="A1158" t="s">
        <v>2532</v>
      </c>
      <c r="B1158" t="s">
        <v>2533</v>
      </c>
      <c r="C1158" t="s">
        <v>13847</v>
      </c>
      <c r="E1158" t="s">
        <v>13856</v>
      </c>
      <c r="G1158" t="s">
        <v>9198</v>
      </c>
      <c r="H1158" t="s">
        <v>10340</v>
      </c>
      <c r="I1158" t="s">
        <v>13845</v>
      </c>
      <c r="J1158" t="s">
        <v>13844</v>
      </c>
      <c r="K1158" t="s">
        <v>13843</v>
      </c>
    </row>
    <row r="1159" spans="1:26" x14ac:dyDescent="0.3">
      <c r="A1159" t="s">
        <v>2534</v>
      </c>
      <c r="B1159" t="s">
        <v>2535</v>
      </c>
      <c r="C1159" t="s">
        <v>13847</v>
      </c>
      <c r="E1159" t="s">
        <v>13855</v>
      </c>
      <c r="G1159" t="s">
        <v>9198</v>
      </c>
      <c r="H1159" t="s">
        <v>10340</v>
      </c>
      <c r="I1159" t="s">
        <v>13845</v>
      </c>
      <c r="J1159" t="s">
        <v>13844</v>
      </c>
      <c r="K1159" t="s">
        <v>13843</v>
      </c>
    </row>
    <row r="1160" spans="1:26" x14ac:dyDescent="0.3">
      <c r="A1160" t="s">
        <v>2538</v>
      </c>
      <c r="B1160" t="s">
        <v>2539</v>
      </c>
      <c r="C1160" t="s">
        <v>13847</v>
      </c>
      <c r="E1160" t="s">
        <v>13854</v>
      </c>
      <c r="G1160" t="s">
        <v>9198</v>
      </c>
      <c r="H1160" t="s">
        <v>10340</v>
      </c>
      <c r="I1160" t="s">
        <v>13845</v>
      </c>
      <c r="J1160" t="s">
        <v>13844</v>
      </c>
      <c r="K1160" t="s">
        <v>13843</v>
      </c>
    </row>
    <row r="1161" spans="1:26" x14ac:dyDescent="0.3">
      <c r="A1161" t="s">
        <v>2540</v>
      </c>
      <c r="B1161" t="s">
        <v>2541</v>
      </c>
      <c r="C1161" t="s">
        <v>13847</v>
      </c>
      <c r="E1161" t="s">
        <v>13853</v>
      </c>
      <c r="G1161" t="s">
        <v>9198</v>
      </c>
      <c r="H1161" t="s">
        <v>10340</v>
      </c>
      <c r="I1161" t="s">
        <v>13845</v>
      </c>
      <c r="J1161" t="s">
        <v>13844</v>
      </c>
      <c r="K1161" t="s">
        <v>13843</v>
      </c>
    </row>
    <row r="1162" spans="1:26" x14ac:dyDescent="0.3">
      <c r="A1162" t="s">
        <v>2542</v>
      </c>
      <c r="B1162" t="s">
        <v>2543</v>
      </c>
      <c r="C1162" t="s">
        <v>13847</v>
      </c>
      <c r="E1162" t="s">
        <v>13852</v>
      </c>
      <c r="G1162" t="s">
        <v>9198</v>
      </c>
      <c r="H1162" t="s">
        <v>10340</v>
      </c>
      <c r="I1162" t="s">
        <v>13845</v>
      </c>
      <c r="J1162" t="s">
        <v>13844</v>
      </c>
      <c r="K1162" t="s">
        <v>13843</v>
      </c>
    </row>
    <row r="1163" spans="1:26" x14ac:dyDescent="0.3">
      <c r="A1163" t="s">
        <v>2544</v>
      </c>
      <c r="B1163" t="s">
        <v>2545</v>
      </c>
      <c r="C1163" t="s">
        <v>13847</v>
      </c>
      <c r="E1163" t="s">
        <v>13851</v>
      </c>
      <c r="G1163" t="s">
        <v>9198</v>
      </c>
      <c r="H1163" t="s">
        <v>10340</v>
      </c>
      <c r="I1163" t="s">
        <v>13845</v>
      </c>
      <c r="J1163" t="s">
        <v>13844</v>
      </c>
      <c r="K1163" t="s">
        <v>13843</v>
      </c>
    </row>
    <row r="1164" spans="1:26" x14ac:dyDescent="0.3">
      <c r="A1164" t="s">
        <v>2546</v>
      </c>
      <c r="B1164" t="s">
        <v>2547</v>
      </c>
      <c r="C1164" t="s">
        <v>13847</v>
      </c>
      <c r="E1164" t="s">
        <v>13850</v>
      </c>
      <c r="G1164" t="s">
        <v>9198</v>
      </c>
      <c r="H1164" t="s">
        <v>10340</v>
      </c>
      <c r="I1164" t="s">
        <v>13845</v>
      </c>
      <c r="J1164" t="s">
        <v>13844</v>
      </c>
      <c r="K1164" t="s">
        <v>13843</v>
      </c>
    </row>
    <row r="1165" spans="1:26" x14ac:dyDescent="0.3">
      <c r="A1165" t="s">
        <v>2550</v>
      </c>
      <c r="B1165" t="s">
        <v>2551</v>
      </c>
      <c r="C1165" t="s">
        <v>13847</v>
      </c>
      <c r="E1165" t="s">
        <v>13849</v>
      </c>
      <c r="G1165" t="s">
        <v>9198</v>
      </c>
      <c r="H1165" t="s">
        <v>10340</v>
      </c>
      <c r="I1165" t="s">
        <v>13845</v>
      </c>
      <c r="J1165" t="s">
        <v>13844</v>
      </c>
      <c r="K1165" t="s">
        <v>13843</v>
      </c>
    </row>
    <row r="1166" spans="1:26" x14ac:dyDescent="0.3">
      <c r="A1166" t="s">
        <v>2552</v>
      </c>
      <c r="B1166" t="s">
        <v>2553</v>
      </c>
      <c r="C1166" t="s">
        <v>13847</v>
      </c>
      <c r="E1166" t="s">
        <v>13848</v>
      </c>
      <c r="G1166" t="s">
        <v>9198</v>
      </c>
      <c r="H1166" t="s">
        <v>10340</v>
      </c>
      <c r="I1166" t="s">
        <v>13845</v>
      </c>
      <c r="J1166" t="s">
        <v>13844</v>
      </c>
      <c r="K1166" t="s">
        <v>13843</v>
      </c>
    </row>
    <row r="1167" spans="1:26" x14ac:dyDescent="0.3">
      <c r="A1167" t="s">
        <v>2556</v>
      </c>
      <c r="B1167" t="s">
        <v>2557</v>
      </c>
      <c r="C1167" t="s">
        <v>13847</v>
      </c>
      <c r="E1167" t="s">
        <v>13846</v>
      </c>
      <c r="G1167" t="s">
        <v>9198</v>
      </c>
      <c r="H1167" t="s">
        <v>10340</v>
      </c>
      <c r="I1167" t="s">
        <v>13845</v>
      </c>
      <c r="J1167" t="s">
        <v>13844</v>
      </c>
      <c r="K1167" t="s">
        <v>13843</v>
      </c>
    </row>
    <row r="1168" spans="1:26" x14ac:dyDescent="0.3">
      <c r="A1168" t="s">
        <v>2558</v>
      </c>
      <c r="B1168" t="s">
        <v>2559</v>
      </c>
      <c r="C1168" t="s">
        <v>13839</v>
      </c>
      <c r="E1168" t="s">
        <v>13842</v>
      </c>
      <c r="G1168" t="s">
        <v>9198</v>
      </c>
      <c r="H1168" t="s">
        <v>9197</v>
      </c>
      <c r="I1168" t="s">
        <v>9348</v>
      </c>
      <c r="J1168" t="s">
        <v>9708</v>
      </c>
      <c r="K1168" t="s">
        <v>9707</v>
      </c>
      <c r="L1168" t="s">
        <v>10038</v>
      </c>
      <c r="M1168" t="s">
        <v>11084</v>
      </c>
      <c r="N1168" t="s">
        <v>13090</v>
      </c>
      <c r="O1168" t="s">
        <v>13089</v>
      </c>
      <c r="P1168" t="s">
        <v>13837</v>
      </c>
      <c r="Q1168" t="s">
        <v>13836</v>
      </c>
    </row>
    <row r="1169" spans="1:21" x14ac:dyDescent="0.3">
      <c r="A1169" t="s">
        <v>2560</v>
      </c>
      <c r="B1169" t="s">
        <v>2561</v>
      </c>
      <c r="C1169" t="s">
        <v>13839</v>
      </c>
      <c r="E1169" t="s">
        <v>13841</v>
      </c>
      <c r="G1169" t="s">
        <v>9198</v>
      </c>
      <c r="H1169" t="s">
        <v>9197</v>
      </c>
      <c r="I1169" t="s">
        <v>9348</v>
      </c>
      <c r="J1169" t="s">
        <v>9708</v>
      </c>
      <c r="K1169" t="s">
        <v>9707</v>
      </c>
      <c r="L1169" t="s">
        <v>10038</v>
      </c>
      <c r="M1169" t="s">
        <v>11084</v>
      </c>
      <c r="N1169" t="s">
        <v>13090</v>
      </c>
      <c r="O1169" t="s">
        <v>13089</v>
      </c>
      <c r="P1169" t="s">
        <v>13837</v>
      </c>
      <c r="Q1169" t="s">
        <v>13836</v>
      </c>
    </row>
    <row r="1170" spans="1:21" x14ac:dyDescent="0.3">
      <c r="A1170" t="s">
        <v>2562</v>
      </c>
      <c r="B1170" t="s">
        <v>2563</v>
      </c>
      <c r="C1170" t="s">
        <v>13839</v>
      </c>
      <c r="E1170" t="s">
        <v>13840</v>
      </c>
      <c r="G1170" t="s">
        <v>9198</v>
      </c>
      <c r="H1170" t="s">
        <v>9197</v>
      </c>
      <c r="I1170" t="s">
        <v>9348</v>
      </c>
      <c r="J1170" t="s">
        <v>9708</v>
      </c>
      <c r="K1170" t="s">
        <v>9707</v>
      </c>
      <c r="L1170" t="s">
        <v>10038</v>
      </c>
      <c r="M1170" t="s">
        <v>11084</v>
      </c>
      <c r="N1170" t="s">
        <v>13090</v>
      </c>
      <c r="O1170" t="s">
        <v>13089</v>
      </c>
      <c r="P1170" t="s">
        <v>13837</v>
      </c>
      <c r="Q1170" t="s">
        <v>13836</v>
      </c>
    </row>
    <row r="1171" spans="1:21" x14ac:dyDescent="0.3">
      <c r="A1171" t="s">
        <v>2564</v>
      </c>
      <c r="B1171" t="s">
        <v>2565</v>
      </c>
      <c r="C1171" t="s">
        <v>13839</v>
      </c>
      <c r="E1171" t="s">
        <v>13838</v>
      </c>
      <c r="G1171" t="s">
        <v>9198</v>
      </c>
      <c r="H1171" t="s">
        <v>9197</v>
      </c>
      <c r="I1171" t="s">
        <v>9348</v>
      </c>
      <c r="J1171" t="s">
        <v>9708</v>
      </c>
      <c r="K1171" t="s">
        <v>9707</v>
      </c>
      <c r="L1171" t="s">
        <v>10038</v>
      </c>
      <c r="M1171" t="s">
        <v>11084</v>
      </c>
      <c r="N1171" t="s">
        <v>13090</v>
      </c>
      <c r="O1171" t="s">
        <v>13089</v>
      </c>
      <c r="P1171" t="s">
        <v>13837</v>
      </c>
      <c r="Q1171" t="s">
        <v>13836</v>
      </c>
    </row>
    <row r="1172" spans="1:21" x14ac:dyDescent="0.3">
      <c r="A1172" t="s">
        <v>2566</v>
      </c>
      <c r="B1172" t="s">
        <v>2567</v>
      </c>
      <c r="C1172" t="s">
        <v>13092</v>
      </c>
      <c r="E1172" t="s">
        <v>13835</v>
      </c>
      <c r="G1172" t="s">
        <v>9198</v>
      </c>
      <c r="H1172" t="s">
        <v>9197</v>
      </c>
      <c r="I1172" t="s">
        <v>9348</v>
      </c>
      <c r="J1172" t="s">
        <v>9708</v>
      </c>
      <c r="K1172" t="s">
        <v>9707</v>
      </c>
      <c r="L1172" t="s">
        <v>10038</v>
      </c>
      <c r="M1172" t="s">
        <v>11084</v>
      </c>
      <c r="N1172" t="s">
        <v>13090</v>
      </c>
      <c r="O1172" t="s">
        <v>13089</v>
      </c>
      <c r="P1172" t="s">
        <v>13088</v>
      </c>
      <c r="Q1172" t="s">
        <v>13087</v>
      </c>
      <c r="R1172" t="s">
        <v>13086</v>
      </c>
    </row>
    <row r="1173" spans="1:21" x14ac:dyDescent="0.3">
      <c r="A1173" t="s">
        <v>2568</v>
      </c>
      <c r="B1173" t="s">
        <v>2569</v>
      </c>
      <c r="C1173" t="s">
        <v>13092</v>
      </c>
      <c r="E1173" t="s">
        <v>13834</v>
      </c>
      <c r="G1173" t="s">
        <v>9198</v>
      </c>
      <c r="H1173" t="s">
        <v>9197</v>
      </c>
      <c r="I1173" t="s">
        <v>9348</v>
      </c>
      <c r="J1173" t="s">
        <v>9708</v>
      </c>
      <c r="K1173" t="s">
        <v>9707</v>
      </c>
      <c r="L1173" t="s">
        <v>10038</v>
      </c>
      <c r="M1173" t="s">
        <v>11084</v>
      </c>
      <c r="N1173" t="s">
        <v>13090</v>
      </c>
      <c r="O1173" t="s">
        <v>13089</v>
      </c>
      <c r="P1173" t="s">
        <v>13088</v>
      </c>
      <c r="Q1173" t="s">
        <v>13087</v>
      </c>
      <c r="R1173" t="s">
        <v>13086</v>
      </c>
    </row>
    <row r="1174" spans="1:21" x14ac:dyDescent="0.3">
      <c r="A1174" t="s">
        <v>2570</v>
      </c>
      <c r="B1174" t="s">
        <v>2571</v>
      </c>
      <c r="C1174" t="s">
        <v>13092</v>
      </c>
      <c r="E1174" t="s">
        <v>13833</v>
      </c>
      <c r="G1174" t="s">
        <v>9198</v>
      </c>
      <c r="H1174" t="s">
        <v>9197</v>
      </c>
      <c r="I1174" t="s">
        <v>9348</v>
      </c>
      <c r="J1174" t="s">
        <v>9708</v>
      </c>
      <c r="K1174" t="s">
        <v>9707</v>
      </c>
      <c r="L1174" t="s">
        <v>10038</v>
      </c>
      <c r="M1174" t="s">
        <v>11084</v>
      </c>
      <c r="N1174" t="s">
        <v>13090</v>
      </c>
      <c r="O1174" t="s">
        <v>13089</v>
      </c>
      <c r="P1174" t="s">
        <v>13088</v>
      </c>
      <c r="Q1174" t="s">
        <v>13087</v>
      </c>
      <c r="R1174" t="s">
        <v>13086</v>
      </c>
    </row>
    <row r="1175" spans="1:21" x14ac:dyDescent="0.3">
      <c r="A1175" t="s">
        <v>2572</v>
      </c>
      <c r="B1175" t="s">
        <v>2573</v>
      </c>
      <c r="C1175" t="s">
        <v>13815</v>
      </c>
      <c r="E1175" t="s">
        <v>13832</v>
      </c>
      <c r="G1175" t="s">
        <v>9198</v>
      </c>
      <c r="H1175" t="s">
        <v>9381</v>
      </c>
      <c r="I1175" t="s">
        <v>9380</v>
      </c>
      <c r="J1175" t="s">
        <v>9648</v>
      </c>
      <c r="K1175" t="s">
        <v>9809</v>
      </c>
      <c r="L1175" t="s">
        <v>10647</v>
      </c>
      <c r="M1175" t="s">
        <v>10646</v>
      </c>
      <c r="N1175" t="s">
        <v>10645</v>
      </c>
      <c r="O1175" t="s">
        <v>10644</v>
      </c>
    </row>
    <row r="1176" spans="1:21" x14ac:dyDescent="0.3">
      <c r="A1176" t="s">
        <v>2574</v>
      </c>
      <c r="B1176" t="s">
        <v>2575</v>
      </c>
      <c r="C1176" t="s">
        <v>13815</v>
      </c>
      <c r="E1176" t="s">
        <v>13831</v>
      </c>
      <c r="G1176" t="s">
        <v>9198</v>
      </c>
      <c r="H1176" t="s">
        <v>9381</v>
      </c>
      <c r="I1176" t="s">
        <v>9380</v>
      </c>
      <c r="J1176" t="s">
        <v>9648</v>
      </c>
      <c r="K1176" t="s">
        <v>9809</v>
      </c>
      <c r="L1176" t="s">
        <v>10647</v>
      </c>
      <c r="M1176" t="s">
        <v>10646</v>
      </c>
      <c r="N1176" t="s">
        <v>10645</v>
      </c>
      <c r="O1176" t="s">
        <v>10644</v>
      </c>
    </row>
    <row r="1177" spans="1:21" x14ac:dyDescent="0.3">
      <c r="A1177" t="s">
        <v>2576</v>
      </c>
      <c r="B1177" t="s">
        <v>2577</v>
      </c>
      <c r="C1177" t="s">
        <v>13812</v>
      </c>
      <c r="E1177" t="s">
        <v>13830</v>
      </c>
      <c r="G1177" t="s">
        <v>9198</v>
      </c>
      <c r="H1177" t="s">
        <v>9381</v>
      </c>
      <c r="I1177" t="s">
        <v>9380</v>
      </c>
      <c r="J1177" t="s">
        <v>9379</v>
      </c>
      <c r="K1177" t="s">
        <v>9378</v>
      </c>
      <c r="L1177" t="s">
        <v>9377</v>
      </c>
      <c r="M1177" t="s">
        <v>9376</v>
      </c>
      <c r="N1177" t="s">
        <v>9375</v>
      </c>
      <c r="O1177" t="s">
        <v>11516</v>
      </c>
      <c r="P1177" t="s">
        <v>13810</v>
      </c>
    </row>
    <row r="1178" spans="1:21" x14ac:dyDescent="0.3">
      <c r="A1178" t="s">
        <v>2578</v>
      </c>
      <c r="B1178" t="s">
        <v>2579</v>
      </c>
      <c r="C1178" t="s">
        <v>13812</v>
      </c>
      <c r="E1178" t="s">
        <v>13829</v>
      </c>
      <c r="G1178" t="s">
        <v>9198</v>
      </c>
      <c r="H1178" t="s">
        <v>9381</v>
      </c>
      <c r="I1178" t="s">
        <v>9380</v>
      </c>
      <c r="J1178" t="s">
        <v>9379</v>
      </c>
      <c r="K1178" t="s">
        <v>9378</v>
      </c>
      <c r="L1178" t="s">
        <v>9377</v>
      </c>
      <c r="M1178" t="s">
        <v>9376</v>
      </c>
      <c r="N1178" t="s">
        <v>9375</v>
      </c>
      <c r="O1178" t="s">
        <v>11516</v>
      </c>
      <c r="P1178" t="s">
        <v>13810</v>
      </c>
    </row>
    <row r="1179" spans="1:21" x14ac:dyDescent="0.3">
      <c r="A1179" t="s">
        <v>2580</v>
      </c>
      <c r="B1179" t="s">
        <v>2581</v>
      </c>
      <c r="C1179" t="s">
        <v>13826</v>
      </c>
      <c r="E1179" t="s">
        <v>13828</v>
      </c>
      <c r="G1179" t="s">
        <v>9198</v>
      </c>
      <c r="H1179" t="s">
        <v>9381</v>
      </c>
      <c r="I1179" t="s">
        <v>9380</v>
      </c>
      <c r="J1179" t="s">
        <v>9379</v>
      </c>
      <c r="K1179" t="s">
        <v>9378</v>
      </c>
      <c r="L1179" t="s">
        <v>9396</v>
      </c>
      <c r="M1179" t="s">
        <v>9518</v>
      </c>
      <c r="N1179" t="s">
        <v>9517</v>
      </c>
      <c r="O1179" t="s">
        <v>9516</v>
      </c>
      <c r="P1179" t="s">
        <v>9515</v>
      </c>
    </row>
    <row r="1180" spans="1:21" x14ac:dyDescent="0.3">
      <c r="A1180" t="s">
        <v>2582</v>
      </c>
      <c r="B1180" t="s">
        <v>2583</v>
      </c>
      <c r="C1180" t="s">
        <v>13826</v>
      </c>
      <c r="E1180" t="s">
        <v>13827</v>
      </c>
      <c r="G1180" t="s">
        <v>9198</v>
      </c>
      <c r="H1180" t="s">
        <v>9381</v>
      </c>
      <c r="I1180" t="s">
        <v>9380</v>
      </c>
      <c r="J1180" t="s">
        <v>9379</v>
      </c>
      <c r="K1180" t="s">
        <v>9378</v>
      </c>
      <c r="L1180" t="s">
        <v>9396</v>
      </c>
      <c r="M1180" t="s">
        <v>9518</v>
      </c>
      <c r="N1180" t="s">
        <v>9517</v>
      </c>
      <c r="O1180" t="s">
        <v>9516</v>
      </c>
      <c r="P1180" t="s">
        <v>9515</v>
      </c>
    </row>
    <row r="1181" spans="1:21" x14ac:dyDescent="0.3">
      <c r="A1181" t="s">
        <v>2584</v>
      </c>
      <c r="B1181" t="s">
        <v>2585</v>
      </c>
      <c r="C1181" t="s">
        <v>13826</v>
      </c>
      <c r="E1181" t="s">
        <v>13825</v>
      </c>
      <c r="G1181" t="s">
        <v>9198</v>
      </c>
      <c r="H1181" t="s">
        <v>9381</v>
      </c>
      <c r="I1181" t="s">
        <v>9380</v>
      </c>
      <c r="J1181" t="s">
        <v>9379</v>
      </c>
      <c r="K1181" t="s">
        <v>9378</v>
      </c>
      <c r="L1181" t="s">
        <v>9396</v>
      </c>
      <c r="M1181" t="s">
        <v>9518</v>
      </c>
      <c r="N1181" t="s">
        <v>9517</v>
      </c>
      <c r="O1181" t="s">
        <v>9516</v>
      </c>
      <c r="P1181" t="s">
        <v>9515</v>
      </c>
    </row>
    <row r="1182" spans="1:21" x14ac:dyDescent="0.3">
      <c r="A1182" t="s">
        <v>2586</v>
      </c>
      <c r="B1182" t="s">
        <v>2587</v>
      </c>
      <c r="C1182" t="s">
        <v>13789</v>
      </c>
      <c r="E1182" t="s">
        <v>13824</v>
      </c>
      <c r="G1182" t="s">
        <v>9198</v>
      </c>
      <c r="H1182" t="s">
        <v>9197</v>
      </c>
      <c r="I1182" t="s">
        <v>9348</v>
      </c>
      <c r="J1182" t="s">
        <v>9347</v>
      </c>
      <c r="K1182" t="s">
        <v>9346</v>
      </c>
      <c r="L1182" t="s">
        <v>9345</v>
      </c>
      <c r="M1182" t="s">
        <v>9344</v>
      </c>
      <c r="N1182" t="s">
        <v>9343</v>
      </c>
      <c r="O1182" t="s">
        <v>9342</v>
      </c>
      <c r="P1182" t="s">
        <v>10911</v>
      </c>
      <c r="Q1182" t="s">
        <v>10910</v>
      </c>
      <c r="R1182" t="s">
        <v>11999</v>
      </c>
      <c r="S1182" t="s">
        <v>13117</v>
      </c>
      <c r="T1182" t="s">
        <v>13787</v>
      </c>
      <c r="U1182" t="s">
        <v>13786</v>
      </c>
    </row>
    <row r="1183" spans="1:21" x14ac:dyDescent="0.3">
      <c r="A1183" t="s">
        <v>2588</v>
      </c>
      <c r="B1183" t="s">
        <v>2589</v>
      </c>
      <c r="C1183" t="s">
        <v>13789</v>
      </c>
      <c r="E1183" t="s">
        <v>13823</v>
      </c>
      <c r="G1183" t="s">
        <v>9198</v>
      </c>
      <c r="H1183" t="s">
        <v>9197</v>
      </c>
      <c r="I1183" t="s">
        <v>9348</v>
      </c>
      <c r="J1183" t="s">
        <v>9347</v>
      </c>
      <c r="K1183" t="s">
        <v>9346</v>
      </c>
      <c r="L1183" t="s">
        <v>9345</v>
      </c>
      <c r="M1183" t="s">
        <v>9344</v>
      </c>
      <c r="N1183" t="s">
        <v>9343</v>
      </c>
      <c r="O1183" t="s">
        <v>9342</v>
      </c>
      <c r="P1183" t="s">
        <v>10911</v>
      </c>
      <c r="Q1183" t="s">
        <v>10910</v>
      </c>
      <c r="R1183" t="s">
        <v>11999</v>
      </c>
      <c r="S1183" t="s">
        <v>13117</v>
      </c>
      <c r="T1183" t="s">
        <v>13787</v>
      </c>
      <c r="U1183" t="s">
        <v>13786</v>
      </c>
    </row>
    <row r="1184" spans="1:21" x14ac:dyDescent="0.3">
      <c r="A1184" t="s">
        <v>2590</v>
      </c>
      <c r="B1184" t="s">
        <v>2591</v>
      </c>
      <c r="C1184" t="s">
        <v>13789</v>
      </c>
      <c r="E1184" t="s">
        <v>13822</v>
      </c>
      <c r="G1184" t="s">
        <v>9198</v>
      </c>
      <c r="H1184" t="s">
        <v>9197</v>
      </c>
      <c r="I1184" t="s">
        <v>9348</v>
      </c>
      <c r="J1184" t="s">
        <v>9347</v>
      </c>
      <c r="K1184" t="s">
        <v>9346</v>
      </c>
      <c r="L1184" t="s">
        <v>9345</v>
      </c>
      <c r="M1184" t="s">
        <v>9344</v>
      </c>
      <c r="N1184" t="s">
        <v>9343</v>
      </c>
      <c r="O1184" t="s">
        <v>9342</v>
      </c>
      <c r="P1184" t="s">
        <v>10911</v>
      </c>
      <c r="Q1184" t="s">
        <v>10910</v>
      </c>
      <c r="R1184" t="s">
        <v>11999</v>
      </c>
      <c r="S1184" t="s">
        <v>13117</v>
      </c>
      <c r="T1184" t="s">
        <v>13787</v>
      </c>
      <c r="U1184" t="s">
        <v>13786</v>
      </c>
    </row>
    <row r="1185" spans="1:22" x14ac:dyDescent="0.3">
      <c r="A1185" t="s">
        <v>13821</v>
      </c>
      <c r="B1185" t="s">
        <v>2593</v>
      </c>
      <c r="C1185" t="s">
        <v>13799</v>
      </c>
      <c r="E1185" t="s">
        <v>13820</v>
      </c>
      <c r="G1185" t="s">
        <v>9198</v>
      </c>
      <c r="H1185" t="s">
        <v>9381</v>
      </c>
      <c r="I1185" t="s">
        <v>9380</v>
      </c>
      <c r="J1185" t="s">
        <v>9379</v>
      </c>
      <c r="K1185" t="s">
        <v>9378</v>
      </c>
      <c r="L1185" t="s">
        <v>9377</v>
      </c>
      <c r="M1185" t="s">
        <v>9376</v>
      </c>
      <c r="N1185" t="s">
        <v>9375</v>
      </c>
      <c r="O1185" t="s">
        <v>9374</v>
      </c>
      <c r="P1185" t="s">
        <v>10994</v>
      </c>
    </row>
    <row r="1186" spans="1:22" x14ac:dyDescent="0.3">
      <c r="A1186" t="s">
        <v>13819</v>
      </c>
      <c r="B1186" t="s">
        <v>2595</v>
      </c>
      <c r="C1186" t="s">
        <v>13799</v>
      </c>
      <c r="E1186" t="s">
        <v>13818</v>
      </c>
      <c r="G1186" t="s">
        <v>9198</v>
      </c>
      <c r="H1186" t="s">
        <v>9381</v>
      </c>
      <c r="I1186" t="s">
        <v>9380</v>
      </c>
      <c r="J1186" t="s">
        <v>9379</v>
      </c>
      <c r="K1186" t="s">
        <v>9378</v>
      </c>
      <c r="L1186" t="s">
        <v>9377</v>
      </c>
      <c r="M1186" t="s">
        <v>9376</v>
      </c>
      <c r="N1186" t="s">
        <v>9375</v>
      </c>
      <c r="O1186" t="s">
        <v>9374</v>
      </c>
      <c r="P1186" t="s">
        <v>10994</v>
      </c>
    </row>
    <row r="1187" spans="1:22" x14ac:dyDescent="0.3">
      <c r="A1187" t="s">
        <v>2596</v>
      </c>
      <c r="B1187" t="s">
        <v>2597</v>
      </c>
      <c r="C1187" t="s">
        <v>13797</v>
      </c>
      <c r="E1187" t="s">
        <v>13817</v>
      </c>
      <c r="G1187" t="s">
        <v>9198</v>
      </c>
      <c r="H1187" t="s">
        <v>9538</v>
      </c>
      <c r="I1187" t="s">
        <v>9537</v>
      </c>
      <c r="J1187" t="s">
        <v>9536</v>
      </c>
      <c r="K1187" t="s">
        <v>10464</v>
      </c>
      <c r="L1187" t="s">
        <v>13780</v>
      </c>
    </row>
    <row r="1188" spans="1:22" x14ac:dyDescent="0.3">
      <c r="A1188" t="s">
        <v>2598</v>
      </c>
      <c r="B1188" t="s">
        <v>2599</v>
      </c>
      <c r="C1188" t="s">
        <v>13815</v>
      </c>
      <c r="E1188" t="s">
        <v>13816</v>
      </c>
      <c r="G1188" t="s">
        <v>9198</v>
      </c>
      <c r="H1188" t="s">
        <v>9381</v>
      </c>
      <c r="I1188" t="s">
        <v>9380</v>
      </c>
      <c r="J1188" t="s">
        <v>9648</v>
      </c>
      <c r="K1188" t="s">
        <v>9809</v>
      </c>
      <c r="L1188" t="s">
        <v>10647</v>
      </c>
      <c r="M1188" t="s">
        <v>10646</v>
      </c>
      <c r="N1188" t="s">
        <v>10645</v>
      </c>
      <c r="O1188" t="s">
        <v>10644</v>
      </c>
    </row>
    <row r="1189" spans="1:22" x14ac:dyDescent="0.3">
      <c r="A1189" t="s">
        <v>2600</v>
      </c>
      <c r="B1189" t="s">
        <v>2601</v>
      </c>
      <c r="C1189" t="s">
        <v>13815</v>
      </c>
      <c r="E1189" t="s">
        <v>13814</v>
      </c>
      <c r="G1189" t="s">
        <v>9198</v>
      </c>
      <c r="H1189" t="s">
        <v>9381</v>
      </c>
      <c r="I1189" t="s">
        <v>9380</v>
      </c>
      <c r="J1189" t="s">
        <v>9648</v>
      </c>
      <c r="K1189" t="s">
        <v>9809</v>
      </c>
      <c r="L1189" t="s">
        <v>10647</v>
      </c>
      <c r="M1189" t="s">
        <v>10646</v>
      </c>
      <c r="N1189" t="s">
        <v>10645</v>
      </c>
      <c r="O1189" t="s">
        <v>10644</v>
      </c>
    </row>
    <row r="1190" spans="1:22" x14ac:dyDescent="0.3">
      <c r="A1190" t="s">
        <v>2602</v>
      </c>
      <c r="B1190" t="s">
        <v>2603</v>
      </c>
      <c r="C1190" t="s">
        <v>13812</v>
      </c>
      <c r="E1190" t="s">
        <v>13813</v>
      </c>
      <c r="G1190" t="s">
        <v>9198</v>
      </c>
      <c r="H1190" t="s">
        <v>9381</v>
      </c>
      <c r="I1190" t="s">
        <v>9380</v>
      </c>
      <c r="J1190" t="s">
        <v>9379</v>
      </c>
      <c r="K1190" t="s">
        <v>9378</v>
      </c>
      <c r="L1190" t="s">
        <v>9377</v>
      </c>
      <c r="M1190" t="s">
        <v>9376</v>
      </c>
      <c r="N1190" t="s">
        <v>9375</v>
      </c>
      <c r="O1190" t="s">
        <v>11516</v>
      </c>
      <c r="P1190" t="s">
        <v>13810</v>
      </c>
    </row>
    <row r="1191" spans="1:22" x14ac:dyDescent="0.3">
      <c r="A1191" t="s">
        <v>2604</v>
      </c>
      <c r="B1191" t="s">
        <v>2605</v>
      </c>
      <c r="C1191" t="s">
        <v>13812</v>
      </c>
      <c r="E1191" t="s">
        <v>13811</v>
      </c>
      <c r="G1191" t="s">
        <v>9198</v>
      </c>
      <c r="H1191" t="s">
        <v>9381</v>
      </c>
      <c r="I1191" t="s">
        <v>9380</v>
      </c>
      <c r="J1191" t="s">
        <v>9379</v>
      </c>
      <c r="K1191" t="s">
        <v>9378</v>
      </c>
      <c r="L1191" t="s">
        <v>9377</v>
      </c>
      <c r="M1191" t="s">
        <v>9376</v>
      </c>
      <c r="N1191" t="s">
        <v>9375</v>
      </c>
      <c r="O1191" t="s">
        <v>11516</v>
      </c>
      <c r="P1191" t="s">
        <v>13810</v>
      </c>
    </row>
    <row r="1192" spans="1:22" x14ac:dyDescent="0.3">
      <c r="A1192" t="s">
        <v>2606</v>
      </c>
      <c r="B1192" t="s">
        <v>2607</v>
      </c>
      <c r="C1192" t="s">
        <v>13789</v>
      </c>
      <c r="E1192" t="s">
        <v>13809</v>
      </c>
      <c r="G1192" t="s">
        <v>9198</v>
      </c>
      <c r="H1192" t="s">
        <v>9197</v>
      </c>
      <c r="I1192" t="s">
        <v>9348</v>
      </c>
      <c r="J1192" t="s">
        <v>9347</v>
      </c>
      <c r="K1192" t="s">
        <v>9346</v>
      </c>
      <c r="L1192" t="s">
        <v>9345</v>
      </c>
      <c r="M1192" t="s">
        <v>9344</v>
      </c>
      <c r="N1192" t="s">
        <v>9343</v>
      </c>
      <c r="O1192" t="s">
        <v>9342</v>
      </c>
      <c r="P1192" t="s">
        <v>10911</v>
      </c>
      <c r="Q1192" t="s">
        <v>10910</v>
      </c>
      <c r="R1192" t="s">
        <v>11999</v>
      </c>
      <c r="S1192" t="s">
        <v>13117</v>
      </c>
      <c r="T1192" t="s">
        <v>13787</v>
      </c>
      <c r="U1192" t="s">
        <v>13786</v>
      </c>
    </row>
    <row r="1193" spans="1:22" x14ac:dyDescent="0.3">
      <c r="A1193" t="s">
        <v>2608</v>
      </c>
      <c r="B1193" t="s">
        <v>2609</v>
      </c>
      <c r="C1193" t="s">
        <v>13789</v>
      </c>
      <c r="E1193" t="s">
        <v>13808</v>
      </c>
      <c r="G1193" t="s">
        <v>9198</v>
      </c>
      <c r="H1193" t="s">
        <v>9197</v>
      </c>
      <c r="I1193" t="s">
        <v>9348</v>
      </c>
      <c r="J1193" t="s">
        <v>9347</v>
      </c>
      <c r="K1193" t="s">
        <v>9346</v>
      </c>
      <c r="L1193" t="s">
        <v>9345</v>
      </c>
      <c r="M1193" t="s">
        <v>9344</v>
      </c>
      <c r="N1193" t="s">
        <v>9343</v>
      </c>
      <c r="O1193" t="s">
        <v>9342</v>
      </c>
      <c r="P1193" t="s">
        <v>10911</v>
      </c>
      <c r="Q1193" t="s">
        <v>10910</v>
      </c>
      <c r="R1193" t="s">
        <v>11999</v>
      </c>
      <c r="S1193" t="s">
        <v>13117</v>
      </c>
      <c r="T1193" t="s">
        <v>13787</v>
      </c>
      <c r="U1193" t="s">
        <v>13786</v>
      </c>
    </row>
    <row r="1194" spans="1:22" x14ac:dyDescent="0.3">
      <c r="A1194" t="s">
        <v>13807</v>
      </c>
      <c r="B1194" t="s">
        <v>2611</v>
      </c>
      <c r="C1194" t="s">
        <v>13799</v>
      </c>
      <c r="E1194" t="s">
        <v>13806</v>
      </c>
      <c r="G1194" t="s">
        <v>9198</v>
      </c>
      <c r="H1194" t="s">
        <v>9381</v>
      </c>
      <c r="I1194" t="s">
        <v>9380</v>
      </c>
      <c r="J1194" t="s">
        <v>9379</v>
      </c>
      <c r="K1194" t="s">
        <v>9378</v>
      </c>
      <c r="L1194" t="s">
        <v>9377</v>
      </c>
      <c r="M1194" t="s">
        <v>9376</v>
      </c>
      <c r="N1194" t="s">
        <v>9375</v>
      </c>
      <c r="O1194" t="s">
        <v>9374</v>
      </c>
      <c r="P1194" t="s">
        <v>10994</v>
      </c>
    </row>
    <row r="1195" spans="1:22" x14ac:dyDescent="0.3">
      <c r="A1195" t="s">
        <v>2612</v>
      </c>
      <c r="B1195" t="s">
        <v>2613</v>
      </c>
      <c r="C1195" t="s">
        <v>13797</v>
      </c>
      <c r="E1195" t="s">
        <v>13805</v>
      </c>
      <c r="G1195" t="s">
        <v>9198</v>
      </c>
      <c r="H1195" t="s">
        <v>9538</v>
      </c>
      <c r="I1195" t="s">
        <v>9537</v>
      </c>
      <c r="J1195" t="s">
        <v>9536</v>
      </c>
      <c r="K1195" t="s">
        <v>10464</v>
      </c>
      <c r="L1195" t="s">
        <v>13780</v>
      </c>
    </row>
    <row r="1196" spans="1:22" x14ac:dyDescent="0.3">
      <c r="A1196" t="s">
        <v>2614</v>
      </c>
      <c r="B1196" t="s">
        <v>2615</v>
      </c>
      <c r="C1196" t="s">
        <v>13785</v>
      </c>
      <c r="E1196" t="s">
        <v>13804</v>
      </c>
      <c r="G1196" t="s">
        <v>9198</v>
      </c>
      <c r="H1196" t="s">
        <v>9381</v>
      </c>
      <c r="I1196" t="s">
        <v>9380</v>
      </c>
      <c r="J1196" t="s">
        <v>9379</v>
      </c>
      <c r="K1196" t="s">
        <v>9378</v>
      </c>
      <c r="L1196" t="s">
        <v>9396</v>
      </c>
      <c r="M1196" t="s">
        <v>9395</v>
      </c>
      <c r="N1196" t="s">
        <v>9394</v>
      </c>
      <c r="O1196" t="s">
        <v>9393</v>
      </c>
      <c r="P1196" t="s">
        <v>13783</v>
      </c>
    </row>
    <row r="1197" spans="1:22" x14ac:dyDescent="0.3">
      <c r="A1197" t="s">
        <v>2616</v>
      </c>
      <c r="B1197" t="s">
        <v>2617</v>
      </c>
      <c r="C1197" t="s">
        <v>12703</v>
      </c>
      <c r="E1197" t="s">
        <v>13803</v>
      </c>
      <c r="G1197" t="s">
        <v>9198</v>
      </c>
      <c r="H1197" t="s">
        <v>9197</v>
      </c>
      <c r="I1197" t="s">
        <v>9348</v>
      </c>
      <c r="J1197" t="s">
        <v>9347</v>
      </c>
      <c r="K1197" t="s">
        <v>9346</v>
      </c>
      <c r="L1197" t="s">
        <v>9345</v>
      </c>
      <c r="M1197" t="s">
        <v>9344</v>
      </c>
      <c r="N1197" t="s">
        <v>9343</v>
      </c>
      <c r="O1197" t="s">
        <v>9342</v>
      </c>
      <c r="P1197" t="s">
        <v>11260</v>
      </c>
      <c r="Q1197" t="s">
        <v>11259</v>
      </c>
      <c r="R1197" t="s">
        <v>11258</v>
      </c>
      <c r="S1197" t="s">
        <v>12701</v>
      </c>
      <c r="T1197" t="s">
        <v>12700</v>
      </c>
      <c r="U1197" t="s">
        <v>12699</v>
      </c>
      <c r="V1197" t="s">
        <v>12698</v>
      </c>
    </row>
    <row r="1198" spans="1:22" x14ac:dyDescent="0.3">
      <c r="A1198" t="s">
        <v>2618</v>
      </c>
      <c r="B1198" t="s">
        <v>2619</v>
      </c>
      <c r="C1198" t="s">
        <v>12703</v>
      </c>
      <c r="E1198" t="s">
        <v>13802</v>
      </c>
      <c r="G1198" t="s">
        <v>9198</v>
      </c>
      <c r="H1198" t="s">
        <v>9197</v>
      </c>
      <c r="I1198" t="s">
        <v>9348</v>
      </c>
      <c r="J1198" t="s">
        <v>9347</v>
      </c>
      <c r="K1198" t="s">
        <v>9346</v>
      </c>
      <c r="L1198" t="s">
        <v>9345</v>
      </c>
      <c r="M1198" t="s">
        <v>9344</v>
      </c>
      <c r="N1198" t="s">
        <v>9343</v>
      </c>
      <c r="O1198" t="s">
        <v>9342</v>
      </c>
      <c r="P1198" t="s">
        <v>11260</v>
      </c>
      <c r="Q1198" t="s">
        <v>11259</v>
      </c>
      <c r="R1198" t="s">
        <v>11258</v>
      </c>
      <c r="S1198" t="s">
        <v>12701</v>
      </c>
      <c r="T1198" t="s">
        <v>12700</v>
      </c>
      <c r="U1198" t="s">
        <v>12699</v>
      </c>
      <c r="V1198" t="s">
        <v>12698</v>
      </c>
    </row>
    <row r="1199" spans="1:22" x14ac:dyDescent="0.3">
      <c r="A1199" t="s">
        <v>2620</v>
      </c>
      <c r="B1199" t="s">
        <v>2621</v>
      </c>
      <c r="C1199" t="s">
        <v>13789</v>
      </c>
      <c r="E1199" t="s">
        <v>13801</v>
      </c>
      <c r="G1199" t="s">
        <v>9198</v>
      </c>
      <c r="H1199" t="s">
        <v>9197</v>
      </c>
      <c r="I1199" t="s">
        <v>9348</v>
      </c>
      <c r="J1199" t="s">
        <v>9347</v>
      </c>
      <c r="K1199" t="s">
        <v>9346</v>
      </c>
      <c r="L1199" t="s">
        <v>9345</v>
      </c>
      <c r="M1199" t="s">
        <v>9344</v>
      </c>
      <c r="N1199" t="s">
        <v>9343</v>
      </c>
      <c r="O1199" t="s">
        <v>9342</v>
      </c>
      <c r="P1199" t="s">
        <v>10911</v>
      </c>
      <c r="Q1199" t="s">
        <v>10910</v>
      </c>
      <c r="R1199" t="s">
        <v>11999</v>
      </c>
      <c r="S1199" t="s">
        <v>13117</v>
      </c>
      <c r="T1199" t="s">
        <v>13787</v>
      </c>
      <c r="U1199" t="s">
        <v>13786</v>
      </c>
    </row>
    <row r="1200" spans="1:22" x14ac:dyDescent="0.3">
      <c r="A1200" t="s">
        <v>13800</v>
      </c>
      <c r="B1200" t="s">
        <v>2623</v>
      </c>
      <c r="C1200" t="s">
        <v>13799</v>
      </c>
      <c r="E1200" t="s">
        <v>13798</v>
      </c>
      <c r="G1200" t="s">
        <v>9198</v>
      </c>
      <c r="H1200" t="s">
        <v>9381</v>
      </c>
      <c r="I1200" t="s">
        <v>9380</v>
      </c>
      <c r="J1200" t="s">
        <v>9379</v>
      </c>
      <c r="K1200" t="s">
        <v>9378</v>
      </c>
      <c r="L1200" t="s">
        <v>9377</v>
      </c>
      <c r="M1200" t="s">
        <v>9376</v>
      </c>
      <c r="N1200" t="s">
        <v>9375</v>
      </c>
      <c r="O1200" t="s">
        <v>9374</v>
      </c>
      <c r="P1200" t="s">
        <v>10994</v>
      </c>
    </row>
    <row r="1201" spans="1:22" x14ac:dyDescent="0.3">
      <c r="A1201" t="s">
        <v>2624</v>
      </c>
      <c r="B1201" t="s">
        <v>2625</v>
      </c>
      <c r="C1201" t="s">
        <v>13797</v>
      </c>
      <c r="E1201" t="s">
        <v>13796</v>
      </c>
      <c r="G1201" t="s">
        <v>9198</v>
      </c>
      <c r="H1201" t="s">
        <v>9538</v>
      </c>
      <c r="I1201" t="s">
        <v>9537</v>
      </c>
      <c r="J1201" t="s">
        <v>9536</v>
      </c>
      <c r="K1201" t="s">
        <v>10464</v>
      </c>
      <c r="L1201" t="s">
        <v>13780</v>
      </c>
    </row>
    <row r="1202" spans="1:22" x14ac:dyDescent="0.3">
      <c r="A1202" t="s">
        <v>2626</v>
      </c>
      <c r="B1202" t="s">
        <v>2627</v>
      </c>
      <c r="C1202" t="s">
        <v>13785</v>
      </c>
      <c r="E1202" t="s">
        <v>13795</v>
      </c>
      <c r="G1202" t="s">
        <v>9198</v>
      </c>
      <c r="H1202" t="s">
        <v>9381</v>
      </c>
      <c r="I1202" t="s">
        <v>9380</v>
      </c>
      <c r="J1202" t="s">
        <v>9379</v>
      </c>
      <c r="K1202" t="s">
        <v>9378</v>
      </c>
      <c r="L1202" t="s">
        <v>9396</v>
      </c>
      <c r="M1202" t="s">
        <v>9395</v>
      </c>
      <c r="N1202" t="s">
        <v>9394</v>
      </c>
      <c r="O1202" t="s">
        <v>9393</v>
      </c>
      <c r="P1202" t="s">
        <v>13783</v>
      </c>
    </row>
    <row r="1203" spans="1:22" x14ac:dyDescent="0.3">
      <c r="A1203" t="s">
        <v>2628</v>
      </c>
      <c r="B1203" t="s">
        <v>2629</v>
      </c>
      <c r="C1203" t="s">
        <v>13782</v>
      </c>
      <c r="E1203" t="s">
        <v>13794</v>
      </c>
      <c r="G1203" t="s">
        <v>9198</v>
      </c>
      <c r="H1203" t="s">
        <v>9538</v>
      </c>
      <c r="I1203" t="s">
        <v>9537</v>
      </c>
      <c r="J1203" t="s">
        <v>9536</v>
      </c>
      <c r="K1203" t="s">
        <v>10464</v>
      </c>
      <c r="L1203" t="s">
        <v>13780</v>
      </c>
    </row>
    <row r="1204" spans="1:22" x14ac:dyDescent="0.3">
      <c r="A1204" t="s">
        <v>2630</v>
      </c>
      <c r="B1204" t="s">
        <v>2631</v>
      </c>
      <c r="C1204" t="s">
        <v>13785</v>
      </c>
      <c r="E1204" t="s">
        <v>13793</v>
      </c>
      <c r="G1204" t="s">
        <v>9198</v>
      </c>
      <c r="H1204" t="s">
        <v>9381</v>
      </c>
      <c r="I1204" t="s">
        <v>9380</v>
      </c>
      <c r="J1204" t="s">
        <v>9379</v>
      </c>
      <c r="K1204" t="s">
        <v>9378</v>
      </c>
      <c r="L1204" t="s">
        <v>9396</v>
      </c>
      <c r="M1204" t="s">
        <v>9395</v>
      </c>
      <c r="N1204" t="s">
        <v>9394</v>
      </c>
      <c r="O1204" t="s">
        <v>9393</v>
      </c>
      <c r="P1204" t="s">
        <v>13783</v>
      </c>
    </row>
    <row r="1205" spans="1:22" x14ac:dyDescent="0.3">
      <c r="A1205" t="s">
        <v>2632</v>
      </c>
      <c r="B1205" t="s">
        <v>2633</v>
      </c>
      <c r="C1205" t="s">
        <v>13782</v>
      </c>
      <c r="E1205" t="s">
        <v>13792</v>
      </c>
      <c r="G1205" t="s">
        <v>9198</v>
      </c>
      <c r="H1205" t="s">
        <v>9538</v>
      </c>
      <c r="I1205" t="s">
        <v>9537</v>
      </c>
      <c r="J1205" t="s">
        <v>9536</v>
      </c>
      <c r="K1205" t="s">
        <v>10464</v>
      </c>
      <c r="L1205" t="s">
        <v>13780</v>
      </c>
    </row>
    <row r="1206" spans="1:22" x14ac:dyDescent="0.3">
      <c r="A1206" t="s">
        <v>2634</v>
      </c>
      <c r="B1206" t="s">
        <v>2635</v>
      </c>
      <c r="C1206" t="s">
        <v>12707</v>
      </c>
      <c r="E1206" t="s">
        <v>13791</v>
      </c>
      <c r="G1206" t="s">
        <v>9198</v>
      </c>
      <c r="H1206" t="s">
        <v>9197</v>
      </c>
      <c r="I1206" t="s">
        <v>9348</v>
      </c>
      <c r="J1206" t="s">
        <v>9347</v>
      </c>
      <c r="K1206" t="s">
        <v>9346</v>
      </c>
      <c r="L1206" t="s">
        <v>9345</v>
      </c>
      <c r="M1206" t="s">
        <v>9344</v>
      </c>
      <c r="N1206" t="s">
        <v>9343</v>
      </c>
      <c r="O1206" t="s">
        <v>9342</v>
      </c>
      <c r="P1206" t="s">
        <v>11260</v>
      </c>
      <c r="Q1206" t="s">
        <v>11259</v>
      </c>
      <c r="R1206" t="s">
        <v>11258</v>
      </c>
      <c r="S1206" t="s">
        <v>12701</v>
      </c>
      <c r="T1206" t="s">
        <v>12700</v>
      </c>
      <c r="U1206" t="s">
        <v>12699</v>
      </c>
      <c r="V1206" t="s">
        <v>12698</v>
      </c>
    </row>
    <row r="1207" spans="1:22" x14ac:dyDescent="0.3">
      <c r="A1207" t="s">
        <v>2636</v>
      </c>
      <c r="B1207" t="s">
        <v>2637</v>
      </c>
      <c r="C1207" t="s">
        <v>13782</v>
      </c>
      <c r="E1207" t="s">
        <v>13790</v>
      </c>
      <c r="G1207" t="s">
        <v>9198</v>
      </c>
      <c r="H1207" t="s">
        <v>9538</v>
      </c>
      <c r="I1207" t="s">
        <v>9537</v>
      </c>
      <c r="J1207" t="s">
        <v>9536</v>
      </c>
      <c r="K1207" t="s">
        <v>10464</v>
      </c>
      <c r="L1207" t="s">
        <v>13780</v>
      </c>
    </row>
    <row r="1208" spans="1:22" x14ac:dyDescent="0.3">
      <c r="A1208" t="s">
        <v>2638</v>
      </c>
      <c r="B1208" t="s">
        <v>2639</v>
      </c>
      <c r="C1208" t="s">
        <v>13789</v>
      </c>
      <c r="E1208" t="s">
        <v>13788</v>
      </c>
      <c r="G1208" t="s">
        <v>9198</v>
      </c>
      <c r="H1208" t="s">
        <v>9197</v>
      </c>
      <c r="I1208" t="s">
        <v>9348</v>
      </c>
      <c r="J1208" t="s">
        <v>9347</v>
      </c>
      <c r="K1208" t="s">
        <v>9346</v>
      </c>
      <c r="L1208" t="s">
        <v>9345</v>
      </c>
      <c r="M1208" t="s">
        <v>9344</v>
      </c>
      <c r="N1208" t="s">
        <v>9343</v>
      </c>
      <c r="O1208" t="s">
        <v>9342</v>
      </c>
      <c r="P1208" t="s">
        <v>10911</v>
      </c>
      <c r="Q1208" t="s">
        <v>10910</v>
      </c>
      <c r="R1208" t="s">
        <v>11999</v>
      </c>
      <c r="S1208" t="s">
        <v>13117</v>
      </c>
      <c r="T1208" t="s">
        <v>13787</v>
      </c>
      <c r="U1208" t="s">
        <v>13786</v>
      </c>
    </row>
    <row r="1209" spans="1:22" x14ac:dyDescent="0.3">
      <c r="A1209" t="s">
        <v>2640</v>
      </c>
      <c r="B1209" t="s">
        <v>2641</v>
      </c>
      <c r="C1209" t="s">
        <v>13785</v>
      </c>
      <c r="E1209" t="s">
        <v>13784</v>
      </c>
      <c r="G1209" t="s">
        <v>9198</v>
      </c>
      <c r="H1209" t="s">
        <v>9381</v>
      </c>
      <c r="I1209" t="s">
        <v>9380</v>
      </c>
      <c r="J1209" t="s">
        <v>9379</v>
      </c>
      <c r="K1209" t="s">
        <v>9378</v>
      </c>
      <c r="L1209" t="s">
        <v>9396</v>
      </c>
      <c r="M1209" t="s">
        <v>9395</v>
      </c>
      <c r="N1209" t="s">
        <v>9394</v>
      </c>
      <c r="O1209" t="s">
        <v>9393</v>
      </c>
      <c r="P1209" t="s">
        <v>13783</v>
      </c>
    </row>
    <row r="1210" spans="1:22" x14ac:dyDescent="0.3">
      <c r="A1210" t="s">
        <v>2642</v>
      </c>
      <c r="B1210" t="s">
        <v>2643</v>
      </c>
      <c r="C1210" t="s">
        <v>13782</v>
      </c>
      <c r="E1210" t="s">
        <v>13781</v>
      </c>
      <c r="G1210" t="s">
        <v>9198</v>
      </c>
      <c r="H1210" t="s">
        <v>9538</v>
      </c>
      <c r="I1210" t="s">
        <v>9537</v>
      </c>
      <c r="J1210" t="s">
        <v>9536</v>
      </c>
      <c r="K1210" t="s">
        <v>10464</v>
      </c>
      <c r="L1210" t="s">
        <v>13780</v>
      </c>
    </row>
    <row r="1211" spans="1:22" x14ac:dyDescent="0.3">
      <c r="A1211" t="s">
        <v>2644</v>
      </c>
      <c r="B1211" t="s">
        <v>2645</v>
      </c>
      <c r="C1211" t="s">
        <v>12703</v>
      </c>
      <c r="E1211" t="s">
        <v>13779</v>
      </c>
      <c r="G1211" t="s">
        <v>9198</v>
      </c>
      <c r="H1211" t="s">
        <v>9197</v>
      </c>
      <c r="I1211" t="s">
        <v>9348</v>
      </c>
      <c r="J1211" t="s">
        <v>9347</v>
      </c>
      <c r="K1211" t="s">
        <v>9346</v>
      </c>
      <c r="L1211" t="s">
        <v>9345</v>
      </c>
      <c r="M1211" t="s">
        <v>9344</v>
      </c>
      <c r="N1211" t="s">
        <v>9343</v>
      </c>
      <c r="O1211" t="s">
        <v>9342</v>
      </c>
      <c r="P1211" t="s">
        <v>11260</v>
      </c>
      <c r="Q1211" t="s">
        <v>11259</v>
      </c>
      <c r="R1211" t="s">
        <v>11258</v>
      </c>
      <c r="S1211" t="s">
        <v>12701</v>
      </c>
      <c r="T1211" t="s">
        <v>12700</v>
      </c>
      <c r="U1211" t="s">
        <v>12699</v>
      </c>
      <c r="V1211" t="s">
        <v>12698</v>
      </c>
    </row>
    <row r="1212" spans="1:22" x14ac:dyDescent="0.3">
      <c r="A1212" t="s">
        <v>2646</v>
      </c>
      <c r="B1212" t="s">
        <v>2647</v>
      </c>
      <c r="C1212" t="s">
        <v>12703</v>
      </c>
      <c r="E1212" t="s">
        <v>13778</v>
      </c>
      <c r="G1212" t="s">
        <v>9198</v>
      </c>
      <c r="H1212" t="s">
        <v>9197</v>
      </c>
      <c r="I1212" t="s">
        <v>9348</v>
      </c>
      <c r="J1212" t="s">
        <v>9347</v>
      </c>
      <c r="K1212" t="s">
        <v>9346</v>
      </c>
      <c r="L1212" t="s">
        <v>9345</v>
      </c>
      <c r="M1212" t="s">
        <v>9344</v>
      </c>
      <c r="N1212" t="s">
        <v>9343</v>
      </c>
      <c r="O1212" t="s">
        <v>9342</v>
      </c>
      <c r="P1212" t="s">
        <v>11260</v>
      </c>
      <c r="Q1212" t="s">
        <v>11259</v>
      </c>
      <c r="R1212" t="s">
        <v>11258</v>
      </c>
      <c r="S1212" t="s">
        <v>12701</v>
      </c>
      <c r="T1212" t="s">
        <v>12700</v>
      </c>
      <c r="U1212" t="s">
        <v>12699</v>
      </c>
      <c r="V1212" t="s">
        <v>12698</v>
      </c>
    </row>
    <row r="1213" spans="1:22" x14ac:dyDescent="0.3">
      <c r="A1213" t="s">
        <v>2648</v>
      </c>
      <c r="B1213" t="s">
        <v>2649</v>
      </c>
      <c r="C1213" t="s">
        <v>13084</v>
      </c>
      <c r="E1213" t="s">
        <v>13777</v>
      </c>
      <c r="G1213" t="s">
        <v>9198</v>
      </c>
      <c r="H1213" t="s">
        <v>9197</v>
      </c>
      <c r="I1213" t="s">
        <v>9348</v>
      </c>
      <c r="J1213" t="s">
        <v>9708</v>
      </c>
      <c r="K1213" t="s">
        <v>9707</v>
      </c>
      <c r="L1213" t="s">
        <v>10038</v>
      </c>
      <c r="M1213" t="s">
        <v>11084</v>
      </c>
      <c r="N1213" t="s">
        <v>11083</v>
      </c>
      <c r="O1213" t="s">
        <v>11082</v>
      </c>
      <c r="P1213" t="s">
        <v>11081</v>
      </c>
      <c r="Q1213" t="s">
        <v>13079</v>
      </c>
    </row>
    <row r="1214" spans="1:22" x14ac:dyDescent="0.3">
      <c r="A1214" t="s">
        <v>2650</v>
      </c>
      <c r="B1214" t="s">
        <v>2651</v>
      </c>
      <c r="C1214" t="s">
        <v>13084</v>
      </c>
      <c r="E1214" t="s">
        <v>13776</v>
      </c>
      <c r="G1214" t="s">
        <v>9198</v>
      </c>
      <c r="H1214" t="s">
        <v>9197</v>
      </c>
      <c r="I1214" t="s">
        <v>9348</v>
      </c>
      <c r="J1214" t="s">
        <v>9708</v>
      </c>
      <c r="K1214" t="s">
        <v>9707</v>
      </c>
      <c r="L1214" t="s">
        <v>10038</v>
      </c>
      <c r="M1214" t="s">
        <v>11084</v>
      </c>
      <c r="N1214" t="s">
        <v>11083</v>
      </c>
      <c r="O1214" t="s">
        <v>11082</v>
      </c>
      <c r="P1214" t="s">
        <v>11081</v>
      </c>
      <c r="Q1214" t="s">
        <v>13079</v>
      </c>
    </row>
    <row r="1215" spans="1:22" x14ac:dyDescent="0.3">
      <c r="A1215" t="s">
        <v>2652</v>
      </c>
      <c r="B1215" t="s">
        <v>2653</v>
      </c>
      <c r="C1215" t="s">
        <v>13084</v>
      </c>
      <c r="E1215" t="s">
        <v>13775</v>
      </c>
      <c r="G1215" t="s">
        <v>9198</v>
      </c>
      <c r="H1215" t="s">
        <v>9197</v>
      </c>
      <c r="I1215" t="s">
        <v>9348</v>
      </c>
      <c r="J1215" t="s">
        <v>9708</v>
      </c>
      <c r="K1215" t="s">
        <v>9707</v>
      </c>
      <c r="L1215" t="s">
        <v>10038</v>
      </c>
      <c r="M1215" t="s">
        <v>11084</v>
      </c>
      <c r="N1215" t="s">
        <v>11083</v>
      </c>
      <c r="O1215" t="s">
        <v>11082</v>
      </c>
      <c r="P1215" t="s">
        <v>11081</v>
      </c>
      <c r="Q1215" t="s">
        <v>13079</v>
      </c>
    </row>
    <row r="1216" spans="1:22" x14ac:dyDescent="0.3">
      <c r="A1216" t="s">
        <v>2654</v>
      </c>
      <c r="B1216" t="s">
        <v>2655</v>
      </c>
      <c r="C1216" t="s">
        <v>13769</v>
      </c>
      <c r="E1216" t="s">
        <v>13774</v>
      </c>
      <c r="G1216" t="s">
        <v>9198</v>
      </c>
      <c r="H1216" t="s">
        <v>9197</v>
      </c>
      <c r="I1216" t="s">
        <v>9348</v>
      </c>
      <c r="J1216" t="s">
        <v>9708</v>
      </c>
      <c r="K1216" t="s">
        <v>9707</v>
      </c>
      <c r="L1216" t="s">
        <v>10038</v>
      </c>
      <c r="M1216" t="s">
        <v>11084</v>
      </c>
      <c r="N1216" t="s">
        <v>13767</v>
      </c>
      <c r="O1216" t="s">
        <v>13766</v>
      </c>
      <c r="P1216" t="s">
        <v>13765</v>
      </c>
    </row>
    <row r="1217" spans="1:17" x14ac:dyDescent="0.3">
      <c r="A1217" t="s">
        <v>2656</v>
      </c>
      <c r="B1217" t="s">
        <v>2657</v>
      </c>
      <c r="C1217" t="s">
        <v>13769</v>
      </c>
      <c r="E1217" t="s">
        <v>13773</v>
      </c>
      <c r="G1217" t="s">
        <v>9198</v>
      </c>
      <c r="H1217" t="s">
        <v>9197</v>
      </c>
      <c r="I1217" t="s">
        <v>9348</v>
      </c>
      <c r="J1217" t="s">
        <v>9708</v>
      </c>
      <c r="K1217" t="s">
        <v>9707</v>
      </c>
      <c r="L1217" t="s">
        <v>10038</v>
      </c>
      <c r="M1217" t="s">
        <v>11084</v>
      </c>
      <c r="N1217" t="s">
        <v>13767</v>
      </c>
      <c r="O1217" t="s">
        <v>13766</v>
      </c>
      <c r="P1217" t="s">
        <v>13765</v>
      </c>
    </row>
    <row r="1218" spans="1:17" x14ac:dyDescent="0.3">
      <c r="A1218" t="s">
        <v>2658</v>
      </c>
      <c r="B1218" t="s">
        <v>2659</v>
      </c>
      <c r="C1218" t="s">
        <v>13769</v>
      </c>
      <c r="E1218" t="s">
        <v>13772</v>
      </c>
      <c r="G1218" t="s">
        <v>9198</v>
      </c>
      <c r="H1218" t="s">
        <v>9197</v>
      </c>
      <c r="I1218" t="s">
        <v>9348</v>
      </c>
      <c r="J1218" t="s">
        <v>9708</v>
      </c>
      <c r="K1218" t="s">
        <v>9707</v>
      </c>
      <c r="L1218" t="s">
        <v>10038</v>
      </c>
      <c r="M1218" t="s">
        <v>11084</v>
      </c>
      <c r="N1218" t="s">
        <v>13767</v>
      </c>
      <c r="O1218" t="s">
        <v>13766</v>
      </c>
      <c r="P1218" t="s">
        <v>13765</v>
      </c>
    </row>
    <row r="1219" spans="1:17" x14ac:dyDescent="0.3">
      <c r="A1219" t="s">
        <v>2660</v>
      </c>
      <c r="B1219" t="s">
        <v>2661</v>
      </c>
      <c r="C1219" t="s">
        <v>13769</v>
      </c>
      <c r="E1219" t="s">
        <v>13771</v>
      </c>
      <c r="G1219" t="s">
        <v>9198</v>
      </c>
      <c r="H1219" t="s">
        <v>9197</v>
      </c>
      <c r="I1219" t="s">
        <v>9348</v>
      </c>
      <c r="J1219" t="s">
        <v>9708</v>
      </c>
      <c r="K1219" t="s">
        <v>9707</v>
      </c>
      <c r="L1219" t="s">
        <v>10038</v>
      </c>
      <c r="M1219" t="s">
        <v>11084</v>
      </c>
      <c r="N1219" t="s">
        <v>13767</v>
      </c>
      <c r="O1219" t="s">
        <v>13766</v>
      </c>
      <c r="P1219" t="s">
        <v>13765</v>
      </c>
    </row>
    <row r="1220" spans="1:17" x14ac:dyDescent="0.3">
      <c r="A1220" t="s">
        <v>2662</v>
      </c>
      <c r="B1220" t="s">
        <v>2663</v>
      </c>
      <c r="C1220" t="s">
        <v>13769</v>
      </c>
      <c r="E1220" t="s">
        <v>13770</v>
      </c>
      <c r="G1220" t="s">
        <v>9198</v>
      </c>
      <c r="H1220" t="s">
        <v>9197</v>
      </c>
      <c r="I1220" t="s">
        <v>9348</v>
      </c>
      <c r="J1220" t="s">
        <v>9708</v>
      </c>
      <c r="K1220" t="s">
        <v>9707</v>
      </c>
      <c r="L1220" t="s">
        <v>10038</v>
      </c>
      <c r="M1220" t="s">
        <v>11084</v>
      </c>
      <c r="N1220" t="s">
        <v>13767</v>
      </c>
      <c r="O1220" t="s">
        <v>13766</v>
      </c>
      <c r="P1220" t="s">
        <v>13765</v>
      </c>
    </row>
    <row r="1221" spans="1:17" x14ac:dyDescent="0.3">
      <c r="A1221" t="s">
        <v>2664</v>
      </c>
      <c r="B1221" t="s">
        <v>2665</v>
      </c>
      <c r="C1221" t="s">
        <v>13769</v>
      </c>
      <c r="E1221" t="s">
        <v>13768</v>
      </c>
      <c r="G1221" t="s">
        <v>9198</v>
      </c>
      <c r="H1221" t="s">
        <v>9197</v>
      </c>
      <c r="I1221" t="s">
        <v>9348</v>
      </c>
      <c r="J1221" t="s">
        <v>9708</v>
      </c>
      <c r="K1221" t="s">
        <v>9707</v>
      </c>
      <c r="L1221" t="s">
        <v>10038</v>
      </c>
      <c r="M1221" t="s">
        <v>11084</v>
      </c>
      <c r="N1221" t="s">
        <v>13767</v>
      </c>
      <c r="O1221" t="s">
        <v>13766</v>
      </c>
      <c r="P1221" t="s">
        <v>13765</v>
      </c>
    </row>
    <row r="1222" spans="1:17" x14ac:dyDescent="0.3">
      <c r="A1222" t="s">
        <v>2666</v>
      </c>
      <c r="B1222" t="s">
        <v>2667</v>
      </c>
      <c r="C1222" t="s">
        <v>13761</v>
      </c>
      <c r="E1222" t="s">
        <v>13764</v>
      </c>
      <c r="G1222" t="s">
        <v>9198</v>
      </c>
      <c r="H1222" t="s">
        <v>9197</v>
      </c>
      <c r="I1222" t="s">
        <v>9348</v>
      </c>
      <c r="J1222" t="s">
        <v>9708</v>
      </c>
      <c r="K1222" t="s">
        <v>9707</v>
      </c>
      <c r="L1222" t="s">
        <v>10038</v>
      </c>
      <c r="M1222" t="s">
        <v>11084</v>
      </c>
      <c r="N1222" t="s">
        <v>13735</v>
      </c>
      <c r="O1222" t="s">
        <v>13734</v>
      </c>
      <c r="P1222" t="s">
        <v>13733</v>
      </c>
      <c r="Q1222" t="s">
        <v>13759</v>
      </c>
    </row>
    <row r="1223" spans="1:17" x14ac:dyDescent="0.3">
      <c r="A1223" t="s">
        <v>2668</v>
      </c>
      <c r="B1223" t="s">
        <v>2669</v>
      </c>
      <c r="C1223" t="s">
        <v>13761</v>
      </c>
      <c r="E1223" t="s">
        <v>13763</v>
      </c>
      <c r="G1223" t="s">
        <v>9198</v>
      </c>
      <c r="H1223" t="s">
        <v>9197</v>
      </c>
      <c r="I1223" t="s">
        <v>9348</v>
      </c>
      <c r="J1223" t="s">
        <v>9708</v>
      </c>
      <c r="K1223" t="s">
        <v>9707</v>
      </c>
      <c r="L1223" t="s">
        <v>10038</v>
      </c>
      <c r="M1223" t="s">
        <v>11084</v>
      </c>
      <c r="N1223" t="s">
        <v>13735</v>
      </c>
      <c r="O1223" t="s">
        <v>13734</v>
      </c>
      <c r="P1223" t="s">
        <v>13733</v>
      </c>
      <c r="Q1223" t="s">
        <v>13759</v>
      </c>
    </row>
    <row r="1224" spans="1:17" x14ac:dyDescent="0.3">
      <c r="A1224" t="s">
        <v>2670</v>
      </c>
      <c r="B1224" t="s">
        <v>2671</v>
      </c>
      <c r="C1224" t="s">
        <v>13761</v>
      </c>
      <c r="E1224" t="s">
        <v>13762</v>
      </c>
      <c r="G1224" t="s">
        <v>9198</v>
      </c>
      <c r="H1224" t="s">
        <v>9197</v>
      </c>
      <c r="I1224" t="s">
        <v>9348</v>
      </c>
      <c r="J1224" t="s">
        <v>9708</v>
      </c>
      <c r="K1224" t="s">
        <v>9707</v>
      </c>
      <c r="L1224" t="s">
        <v>10038</v>
      </c>
      <c r="M1224" t="s">
        <v>11084</v>
      </c>
      <c r="N1224" t="s">
        <v>13735</v>
      </c>
      <c r="O1224" t="s">
        <v>13734</v>
      </c>
      <c r="P1224" t="s">
        <v>13733</v>
      </c>
      <c r="Q1224" t="s">
        <v>13759</v>
      </c>
    </row>
    <row r="1225" spans="1:17" x14ac:dyDescent="0.3">
      <c r="A1225" t="s">
        <v>2672</v>
      </c>
      <c r="B1225" t="s">
        <v>2673</v>
      </c>
      <c r="C1225" t="s">
        <v>13761</v>
      </c>
      <c r="E1225" t="s">
        <v>13760</v>
      </c>
      <c r="G1225" t="s">
        <v>9198</v>
      </c>
      <c r="H1225" t="s">
        <v>9197</v>
      </c>
      <c r="I1225" t="s">
        <v>9348</v>
      </c>
      <c r="J1225" t="s">
        <v>9708</v>
      </c>
      <c r="K1225" t="s">
        <v>9707</v>
      </c>
      <c r="L1225" t="s">
        <v>10038</v>
      </c>
      <c r="M1225" t="s">
        <v>11084</v>
      </c>
      <c r="N1225" t="s">
        <v>13735</v>
      </c>
      <c r="O1225" t="s">
        <v>13734</v>
      </c>
      <c r="P1225" t="s">
        <v>13733</v>
      </c>
      <c r="Q1225" t="s">
        <v>13759</v>
      </c>
    </row>
    <row r="1226" spans="1:17" x14ac:dyDescent="0.3">
      <c r="A1226" t="s">
        <v>2674</v>
      </c>
      <c r="B1226" t="s">
        <v>2675</v>
      </c>
      <c r="C1226" t="s">
        <v>13068</v>
      </c>
      <c r="E1226" t="s">
        <v>13758</v>
      </c>
      <c r="G1226" t="s">
        <v>9198</v>
      </c>
      <c r="H1226" t="s">
        <v>9197</v>
      </c>
      <c r="I1226" t="s">
        <v>9348</v>
      </c>
      <c r="J1226" t="s">
        <v>9708</v>
      </c>
      <c r="K1226" t="s">
        <v>9707</v>
      </c>
      <c r="L1226" t="s">
        <v>9706</v>
      </c>
      <c r="M1226" t="s">
        <v>12767</v>
      </c>
      <c r="N1226" t="s">
        <v>13066</v>
      </c>
      <c r="O1226" t="s">
        <v>13065</v>
      </c>
    </row>
    <row r="1227" spans="1:17" x14ac:dyDescent="0.3">
      <c r="A1227" t="s">
        <v>2676</v>
      </c>
      <c r="B1227" t="s">
        <v>2677</v>
      </c>
      <c r="C1227" t="s">
        <v>13068</v>
      </c>
      <c r="E1227" t="s">
        <v>13757</v>
      </c>
      <c r="G1227" t="s">
        <v>9198</v>
      </c>
      <c r="H1227" t="s">
        <v>9197</v>
      </c>
      <c r="I1227" t="s">
        <v>9348</v>
      </c>
      <c r="J1227" t="s">
        <v>9708</v>
      </c>
      <c r="K1227" t="s">
        <v>9707</v>
      </c>
      <c r="L1227" t="s">
        <v>9706</v>
      </c>
      <c r="M1227" t="s">
        <v>12767</v>
      </c>
      <c r="N1227" t="s">
        <v>13066</v>
      </c>
      <c r="O1227" t="s">
        <v>13065</v>
      </c>
    </row>
    <row r="1228" spans="1:17" x14ac:dyDescent="0.3">
      <c r="A1228" t="s">
        <v>2678</v>
      </c>
      <c r="B1228" t="s">
        <v>2679</v>
      </c>
      <c r="C1228" t="s">
        <v>13068</v>
      </c>
      <c r="E1228" t="s">
        <v>13756</v>
      </c>
      <c r="G1228" t="s">
        <v>9198</v>
      </c>
      <c r="H1228" t="s">
        <v>9197</v>
      </c>
      <c r="I1228" t="s">
        <v>9348</v>
      </c>
      <c r="J1228" t="s">
        <v>9708</v>
      </c>
      <c r="K1228" t="s">
        <v>9707</v>
      </c>
      <c r="L1228" t="s">
        <v>9706</v>
      </c>
      <c r="M1228" t="s">
        <v>12767</v>
      </c>
      <c r="N1228" t="s">
        <v>13066</v>
      </c>
      <c r="O1228" t="s">
        <v>13065</v>
      </c>
    </row>
    <row r="1229" spans="1:17" x14ac:dyDescent="0.3">
      <c r="A1229" t="s">
        <v>2680</v>
      </c>
      <c r="B1229" t="s">
        <v>2681</v>
      </c>
      <c r="C1229" t="s">
        <v>13058</v>
      </c>
      <c r="E1229" t="s">
        <v>13755</v>
      </c>
      <c r="G1229" t="s">
        <v>9198</v>
      </c>
      <c r="H1229" t="s">
        <v>9197</v>
      </c>
      <c r="I1229" t="s">
        <v>9348</v>
      </c>
      <c r="J1229" t="s">
        <v>9708</v>
      </c>
      <c r="K1229" t="s">
        <v>9707</v>
      </c>
      <c r="L1229" t="s">
        <v>9706</v>
      </c>
      <c r="M1229" t="s">
        <v>12767</v>
      </c>
      <c r="N1229" t="s">
        <v>13056</v>
      </c>
      <c r="O1229" t="s">
        <v>13055</v>
      </c>
      <c r="P1229" t="s">
        <v>13054</v>
      </c>
    </row>
    <row r="1230" spans="1:17" x14ac:dyDescent="0.3">
      <c r="A1230" t="s">
        <v>2682</v>
      </c>
      <c r="B1230" t="s">
        <v>2683</v>
      </c>
      <c r="C1230" t="s">
        <v>13058</v>
      </c>
      <c r="E1230" t="s">
        <v>13754</v>
      </c>
      <c r="G1230" t="s">
        <v>9198</v>
      </c>
      <c r="H1230" t="s">
        <v>9197</v>
      </c>
      <c r="I1230" t="s">
        <v>9348</v>
      </c>
      <c r="J1230" t="s">
        <v>9708</v>
      </c>
      <c r="K1230" t="s">
        <v>9707</v>
      </c>
      <c r="L1230" t="s">
        <v>9706</v>
      </c>
      <c r="M1230" t="s">
        <v>12767</v>
      </c>
      <c r="N1230" t="s">
        <v>13056</v>
      </c>
      <c r="O1230" t="s">
        <v>13055</v>
      </c>
      <c r="P1230" t="s">
        <v>13054</v>
      </c>
    </row>
    <row r="1231" spans="1:17" x14ac:dyDescent="0.3">
      <c r="A1231" t="s">
        <v>2684</v>
      </c>
      <c r="B1231" t="s">
        <v>2685</v>
      </c>
      <c r="C1231" t="s">
        <v>13058</v>
      </c>
      <c r="E1231" t="s">
        <v>13753</v>
      </c>
      <c r="G1231" t="s">
        <v>9198</v>
      </c>
      <c r="H1231" t="s">
        <v>9197</v>
      </c>
      <c r="I1231" t="s">
        <v>9348</v>
      </c>
      <c r="J1231" t="s">
        <v>9708</v>
      </c>
      <c r="K1231" t="s">
        <v>9707</v>
      </c>
      <c r="L1231" t="s">
        <v>9706</v>
      </c>
      <c r="M1231" t="s">
        <v>12767</v>
      </c>
      <c r="N1231" t="s">
        <v>13056</v>
      </c>
      <c r="O1231" t="s">
        <v>13055</v>
      </c>
      <c r="P1231" t="s">
        <v>13054</v>
      </c>
    </row>
    <row r="1232" spans="1:17" x14ac:dyDescent="0.3">
      <c r="A1232" t="s">
        <v>2686</v>
      </c>
      <c r="B1232" t="s">
        <v>2687</v>
      </c>
      <c r="C1232" t="s">
        <v>13058</v>
      </c>
      <c r="E1232" t="s">
        <v>13752</v>
      </c>
      <c r="G1232" t="s">
        <v>9198</v>
      </c>
      <c r="H1232" t="s">
        <v>9197</v>
      </c>
      <c r="I1232" t="s">
        <v>9348</v>
      </c>
      <c r="J1232" t="s">
        <v>9708</v>
      </c>
      <c r="K1232" t="s">
        <v>9707</v>
      </c>
      <c r="L1232" t="s">
        <v>9706</v>
      </c>
      <c r="M1232" t="s">
        <v>12767</v>
      </c>
      <c r="N1232" t="s">
        <v>13056</v>
      </c>
      <c r="O1232" t="s">
        <v>13055</v>
      </c>
      <c r="P1232" t="s">
        <v>13054</v>
      </c>
    </row>
    <row r="1233" spans="1:17" x14ac:dyDescent="0.3">
      <c r="A1233" t="s">
        <v>2688</v>
      </c>
      <c r="B1233" t="s">
        <v>2689</v>
      </c>
      <c r="C1233" t="s">
        <v>13058</v>
      </c>
      <c r="E1233" t="s">
        <v>13751</v>
      </c>
      <c r="G1233" t="s">
        <v>9198</v>
      </c>
      <c r="H1233" t="s">
        <v>9197</v>
      </c>
      <c r="I1233" t="s">
        <v>9348</v>
      </c>
      <c r="J1233" t="s">
        <v>9708</v>
      </c>
      <c r="K1233" t="s">
        <v>9707</v>
      </c>
      <c r="L1233" t="s">
        <v>9706</v>
      </c>
      <c r="M1233" t="s">
        <v>12767</v>
      </c>
      <c r="N1233" t="s">
        <v>13056</v>
      </c>
      <c r="O1233" t="s">
        <v>13055</v>
      </c>
      <c r="P1233" t="s">
        <v>13054</v>
      </c>
    </row>
    <row r="1234" spans="1:17" x14ac:dyDescent="0.3">
      <c r="A1234" t="s">
        <v>2690</v>
      </c>
      <c r="B1234" t="s">
        <v>2691</v>
      </c>
      <c r="C1234" t="s">
        <v>13058</v>
      </c>
      <c r="E1234" t="s">
        <v>13750</v>
      </c>
      <c r="G1234" t="s">
        <v>9198</v>
      </c>
      <c r="H1234" t="s">
        <v>9197</v>
      </c>
      <c r="I1234" t="s">
        <v>9348</v>
      </c>
      <c r="J1234" t="s">
        <v>9708</v>
      </c>
      <c r="K1234" t="s">
        <v>9707</v>
      </c>
      <c r="L1234" t="s">
        <v>9706</v>
      </c>
      <c r="M1234" t="s">
        <v>12767</v>
      </c>
      <c r="N1234" t="s">
        <v>13056</v>
      </c>
      <c r="O1234" t="s">
        <v>13055</v>
      </c>
      <c r="P1234" t="s">
        <v>13054</v>
      </c>
    </row>
    <row r="1235" spans="1:17" x14ac:dyDescent="0.3">
      <c r="A1235" t="s">
        <v>2692</v>
      </c>
      <c r="B1235" t="s">
        <v>2693</v>
      </c>
      <c r="C1235" t="s">
        <v>13744</v>
      </c>
      <c r="E1235" t="s">
        <v>13749</v>
      </c>
      <c r="G1235" t="s">
        <v>9198</v>
      </c>
      <c r="H1235" t="s">
        <v>9197</v>
      </c>
      <c r="I1235" t="s">
        <v>9348</v>
      </c>
      <c r="J1235" t="s">
        <v>9708</v>
      </c>
      <c r="K1235" t="s">
        <v>9707</v>
      </c>
      <c r="L1235" t="s">
        <v>10038</v>
      </c>
      <c r="M1235" t="s">
        <v>13723</v>
      </c>
      <c r="N1235" t="s">
        <v>13722</v>
      </c>
      <c r="O1235" t="s">
        <v>13721</v>
      </c>
      <c r="P1235" t="s">
        <v>13720</v>
      </c>
      <c r="Q1235" t="s">
        <v>13742</v>
      </c>
    </row>
    <row r="1236" spans="1:17" x14ac:dyDescent="0.3">
      <c r="A1236" t="s">
        <v>2694</v>
      </c>
      <c r="B1236" t="s">
        <v>2695</v>
      </c>
      <c r="C1236" t="s">
        <v>13744</v>
      </c>
      <c r="E1236" t="s">
        <v>13748</v>
      </c>
      <c r="G1236" t="s">
        <v>9198</v>
      </c>
      <c r="H1236" t="s">
        <v>9197</v>
      </c>
      <c r="I1236" t="s">
        <v>9348</v>
      </c>
      <c r="J1236" t="s">
        <v>9708</v>
      </c>
      <c r="K1236" t="s">
        <v>9707</v>
      </c>
      <c r="L1236" t="s">
        <v>10038</v>
      </c>
      <c r="M1236" t="s">
        <v>13723</v>
      </c>
      <c r="N1236" t="s">
        <v>13722</v>
      </c>
      <c r="O1236" t="s">
        <v>13721</v>
      </c>
      <c r="P1236" t="s">
        <v>13720</v>
      </c>
      <c r="Q1236" t="s">
        <v>13742</v>
      </c>
    </row>
    <row r="1237" spans="1:17" x14ac:dyDescent="0.3">
      <c r="A1237" t="s">
        <v>2696</v>
      </c>
      <c r="B1237" t="s">
        <v>2697</v>
      </c>
      <c r="C1237" t="s">
        <v>13744</v>
      </c>
      <c r="E1237" t="s">
        <v>13747</v>
      </c>
      <c r="G1237" t="s">
        <v>9198</v>
      </c>
      <c r="H1237" t="s">
        <v>9197</v>
      </c>
      <c r="I1237" t="s">
        <v>9348</v>
      </c>
      <c r="J1237" t="s">
        <v>9708</v>
      </c>
      <c r="K1237" t="s">
        <v>9707</v>
      </c>
      <c r="L1237" t="s">
        <v>10038</v>
      </c>
      <c r="M1237" t="s">
        <v>13723</v>
      </c>
      <c r="N1237" t="s">
        <v>13722</v>
      </c>
      <c r="O1237" t="s">
        <v>13721</v>
      </c>
      <c r="P1237" t="s">
        <v>13720</v>
      </c>
      <c r="Q1237" t="s">
        <v>13742</v>
      </c>
    </row>
    <row r="1238" spans="1:17" x14ac:dyDescent="0.3">
      <c r="A1238" t="s">
        <v>2698</v>
      </c>
      <c r="B1238" t="s">
        <v>2699</v>
      </c>
      <c r="C1238" t="s">
        <v>13744</v>
      </c>
      <c r="E1238" t="s">
        <v>13746</v>
      </c>
      <c r="G1238" t="s">
        <v>9198</v>
      </c>
      <c r="H1238" t="s">
        <v>9197</v>
      </c>
      <c r="I1238" t="s">
        <v>9348</v>
      </c>
      <c r="J1238" t="s">
        <v>9708</v>
      </c>
      <c r="K1238" t="s">
        <v>9707</v>
      </c>
      <c r="L1238" t="s">
        <v>10038</v>
      </c>
      <c r="M1238" t="s">
        <v>13723</v>
      </c>
      <c r="N1238" t="s">
        <v>13722</v>
      </c>
      <c r="O1238" t="s">
        <v>13721</v>
      </c>
      <c r="P1238" t="s">
        <v>13720</v>
      </c>
      <c r="Q1238" t="s">
        <v>13742</v>
      </c>
    </row>
    <row r="1239" spans="1:17" x14ac:dyDescent="0.3">
      <c r="A1239" t="s">
        <v>2700</v>
      </c>
      <c r="B1239" t="s">
        <v>2701</v>
      </c>
      <c r="C1239" t="s">
        <v>13744</v>
      </c>
      <c r="E1239" t="s">
        <v>13745</v>
      </c>
      <c r="G1239" t="s">
        <v>9198</v>
      </c>
      <c r="H1239" t="s">
        <v>9197</v>
      </c>
      <c r="I1239" t="s">
        <v>9348</v>
      </c>
      <c r="J1239" t="s">
        <v>9708</v>
      </c>
      <c r="K1239" t="s">
        <v>9707</v>
      </c>
      <c r="L1239" t="s">
        <v>10038</v>
      </c>
      <c r="M1239" t="s">
        <v>13723</v>
      </c>
      <c r="N1239" t="s">
        <v>13722</v>
      </c>
      <c r="O1239" t="s">
        <v>13721</v>
      </c>
      <c r="P1239" t="s">
        <v>13720</v>
      </c>
      <c r="Q1239" t="s">
        <v>13742</v>
      </c>
    </row>
    <row r="1240" spans="1:17" x14ac:dyDescent="0.3">
      <c r="A1240" t="s">
        <v>2702</v>
      </c>
      <c r="B1240" t="s">
        <v>2703</v>
      </c>
      <c r="C1240" t="s">
        <v>13744</v>
      </c>
      <c r="E1240" t="s">
        <v>13743</v>
      </c>
      <c r="G1240" t="s">
        <v>9198</v>
      </c>
      <c r="H1240" t="s">
        <v>9197</v>
      </c>
      <c r="I1240" t="s">
        <v>9348</v>
      </c>
      <c r="J1240" t="s">
        <v>9708</v>
      </c>
      <c r="K1240" t="s">
        <v>9707</v>
      </c>
      <c r="L1240" t="s">
        <v>10038</v>
      </c>
      <c r="M1240" t="s">
        <v>13723</v>
      </c>
      <c r="N1240" t="s">
        <v>13722</v>
      </c>
      <c r="O1240" t="s">
        <v>13721</v>
      </c>
      <c r="P1240" t="s">
        <v>13720</v>
      </c>
      <c r="Q1240" t="s">
        <v>13742</v>
      </c>
    </row>
    <row r="1241" spans="1:17" x14ac:dyDescent="0.3">
      <c r="A1241" t="s">
        <v>2704</v>
      </c>
      <c r="B1241" t="s">
        <v>2705</v>
      </c>
      <c r="C1241" t="s">
        <v>13737</v>
      </c>
      <c r="E1241" t="s">
        <v>13741</v>
      </c>
      <c r="G1241" t="s">
        <v>9198</v>
      </c>
      <c r="H1241" t="s">
        <v>9197</v>
      </c>
      <c r="I1241" t="s">
        <v>9348</v>
      </c>
      <c r="J1241" t="s">
        <v>9708</v>
      </c>
      <c r="K1241" t="s">
        <v>9707</v>
      </c>
      <c r="L1241" t="s">
        <v>10038</v>
      </c>
      <c r="M1241" t="s">
        <v>11084</v>
      </c>
      <c r="N1241" t="s">
        <v>13735</v>
      </c>
      <c r="O1241" t="s">
        <v>13734</v>
      </c>
      <c r="P1241" t="s">
        <v>13733</v>
      </c>
      <c r="Q1241" t="s">
        <v>13732</v>
      </c>
    </row>
    <row r="1242" spans="1:17" x14ac:dyDescent="0.3">
      <c r="A1242" t="s">
        <v>2706</v>
      </c>
      <c r="B1242" t="s">
        <v>2707</v>
      </c>
      <c r="C1242" t="s">
        <v>13737</v>
      </c>
      <c r="E1242" t="s">
        <v>13740</v>
      </c>
      <c r="G1242" t="s">
        <v>9198</v>
      </c>
      <c r="H1242" t="s">
        <v>9197</v>
      </c>
      <c r="I1242" t="s">
        <v>9348</v>
      </c>
      <c r="J1242" t="s">
        <v>9708</v>
      </c>
      <c r="K1242" t="s">
        <v>9707</v>
      </c>
      <c r="L1242" t="s">
        <v>10038</v>
      </c>
      <c r="M1242" t="s">
        <v>11084</v>
      </c>
      <c r="N1242" t="s">
        <v>13735</v>
      </c>
      <c r="O1242" t="s">
        <v>13734</v>
      </c>
      <c r="P1242" t="s">
        <v>13733</v>
      </c>
      <c r="Q1242" t="s">
        <v>13732</v>
      </c>
    </row>
    <row r="1243" spans="1:17" x14ac:dyDescent="0.3">
      <c r="A1243" t="s">
        <v>2708</v>
      </c>
      <c r="B1243" t="s">
        <v>2709</v>
      </c>
      <c r="C1243" t="s">
        <v>13737</v>
      </c>
      <c r="E1243" t="s">
        <v>13739</v>
      </c>
      <c r="G1243" t="s">
        <v>9198</v>
      </c>
      <c r="H1243" t="s">
        <v>9197</v>
      </c>
      <c r="I1243" t="s">
        <v>9348</v>
      </c>
      <c r="J1243" t="s">
        <v>9708</v>
      </c>
      <c r="K1243" t="s">
        <v>9707</v>
      </c>
      <c r="L1243" t="s">
        <v>10038</v>
      </c>
      <c r="M1243" t="s">
        <v>11084</v>
      </c>
      <c r="N1243" t="s">
        <v>13735</v>
      </c>
      <c r="O1243" t="s">
        <v>13734</v>
      </c>
      <c r="P1243" t="s">
        <v>13733</v>
      </c>
      <c r="Q1243" t="s">
        <v>13732</v>
      </c>
    </row>
    <row r="1244" spans="1:17" x14ac:dyDescent="0.3">
      <c r="A1244" t="s">
        <v>2710</v>
      </c>
      <c r="B1244" t="s">
        <v>2711</v>
      </c>
      <c r="C1244" t="s">
        <v>13737</v>
      </c>
      <c r="E1244" t="s">
        <v>13738</v>
      </c>
      <c r="G1244" t="s">
        <v>9198</v>
      </c>
      <c r="H1244" t="s">
        <v>9197</v>
      </c>
      <c r="I1244" t="s">
        <v>9348</v>
      </c>
      <c r="J1244" t="s">
        <v>9708</v>
      </c>
      <c r="K1244" t="s">
        <v>9707</v>
      </c>
      <c r="L1244" t="s">
        <v>10038</v>
      </c>
      <c r="M1244" t="s">
        <v>11084</v>
      </c>
      <c r="N1244" t="s">
        <v>13735</v>
      </c>
      <c r="O1244" t="s">
        <v>13734</v>
      </c>
      <c r="P1244" t="s">
        <v>13733</v>
      </c>
      <c r="Q1244" t="s">
        <v>13732</v>
      </c>
    </row>
    <row r="1245" spans="1:17" x14ac:dyDescent="0.3">
      <c r="A1245" t="s">
        <v>2712</v>
      </c>
      <c r="B1245" t="s">
        <v>2713</v>
      </c>
      <c r="C1245" t="s">
        <v>13737</v>
      </c>
      <c r="E1245" t="s">
        <v>13736</v>
      </c>
      <c r="G1245" t="s">
        <v>9198</v>
      </c>
      <c r="H1245" t="s">
        <v>9197</v>
      </c>
      <c r="I1245" t="s">
        <v>9348</v>
      </c>
      <c r="J1245" t="s">
        <v>9708</v>
      </c>
      <c r="K1245" t="s">
        <v>9707</v>
      </c>
      <c r="L1245" t="s">
        <v>10038</v>
      </c>
      <c r="M1245" t="s">
        <v>11084</v>
      </c>
      <c r="N1245" t="s">
        <v>13735</v>
      </c>
      <c r="O1245" t="s">
        <v>13734</v>
      </c>
      <c r="P1245" t="s">
        <v>13733</v>
      </c>
      <c r="Q1245" t="s">
        <v>13732</v>
      </c>
    </row>
    <row r="1246" spans="1:17" x14ac:dyDescent="0.3">
      <c r="A1246" t="s">
        <v>2714</v>
      </c>
      <c r="B1246" t="s">
        <v>2715</v>
      </c>
      <c r="C1246" t="s">
        <v>13725</v>
      </c>
      <c r="E1246" t="s">
        <v>13731</v>
      </c>
      <c r="G1246" t="s">
        <v>9198</v>
      </c>
      <c r="H1246" t="s">
        <v>9197</v>
      </c>
      <c r="I1246" t="s">
        <v>9348</v>
      </c>
      <c r="J1246" t="s">
        <v>9708</v>
      </c>
      <c r="K1246" t="s">
        <v>9707</v>
      </c>
      <c r="L1246" t="s">
        <v>10038</v>
      </c>
      <c r="M1246" t="s">
        <v>13723</v>
      </c>
      <c r="N1246" t="s">
        <v>13722</v>
      </c>
      <c r="O1246" t="s">
        <v>13721</v>
      </c>
      <c r="P1246" t="s">
        <v>13720</v>
      </c>
      <c r="Q1246" t="s">
        <v>13719</v>
      </c>
    </row>
    <row r="1247" spans="1:17" x14ac:dyDescent="0.3">
      <c r="A1247" t="s">
        <v>2716</v>
      </c>
      <c r="B1247" t="s">
        <v>2717</v>
      </c>
      <c r="C1247" t="s">
        <v>13725</v>
      </c>
      <c r="E1247" t="s">
        <v>13730</v>
      </c>
      <c r="G1247" t="s">
        <v>9198</v>
      </c>
      <c r="H1247" t="s">
        <v>9197</v>
      </c>
      <c r="I1247" t="s">
        <v>9348</v>
      </c>
      <c r="J1247" t="s">
        <v>9708</v>
      </c>
      <c r="K1247" t="s">
        <v>9707</v>
      </c>
      <c r="L1247" t="s">
        <v>10038</v>
      </c>
      <c r="M1247" t="s">
        <v>13723</v>
      </c>
      <c r="N1247" t="s">
        <v>13722</v>
      </c>
      <c r="O1247" t="s">
        <v>13721</v>
      </c>
      <c r="P1247" t="s">
        <v>13720</v>
      </c>
      <c r="Q1247" t="s">
        <v>13719</v>
      </c>
    </row>
    <row r="1248" spans="1:17" x14ac:dyDescent="0.3">
      <c r="A1248" t="s">
        <v>2718</v>
      </c>
      <c r="B1248" t="s">
        <v>2719</v>
      </c>
      <c r="C1248" t="s">
        <v>13725</v>
      </c>
      <c r="E1248" t="s">
        <v>13729</v>
      </c>
      <c r="G1248" t="s">
        <v>9198</v>
      </c>
      <c r="H1248" t="s">
        <v>9197</v>
      </c>
      <c r="I1248" t="s">
        <v>9348</v>
      </c>
      <c r="J1248" t="s">
        <v>9708</v>
      </c>
      <c r="K1248" t="s">
        <v>9707</v>
      </c>
      <c r="L1248" t="s">
        <v>10038</v>
      </c>
      <c r="M1248" t="s">
        <v>13723</v>
      </c>
      <c r="N1248" t="s">
        <v>13722</v>
      </c>
      <c r="O1248" t="s">
        <v>13721</v>
      </c>
      <c r="P1248" t="s">
        <v>13720</v>
      </c>
      <c r="Q1248" t="s">
        <v>13719</v>
      </c>
    </row>
    <row r="1249" spans="1:17" x14ac:dyDescent="0.3">
      <c r="A1249" t="s">
        <v>2720</v>
      </c>
      <c r="B1249" t="s">
        <v>2721</v>
      </c>
      <c r="C1249" t="s">
        <v>13725</v>
      </c>
      <c r="E1249" t="s">
        <v>13728</v>
      </c>
      <c r="G1249" t="s">
        <v>9198</v>
      </c>
      <c r="H1249" t="s">
        <v>9197</v>
      </c>
      <c r="I1249" t="s">
        <v>9348</v>
      </c>
      <c r="J1249" t="s">
        <v>9708</v>
      </c>
      <c r="K1249" t="s">
        <v>9707</v>
      </c>
      <c r="L1249" t="s">
        <v>10038</v>
      </c>
      <c r="M1249" t="s">
        <v>13723</v>
      </c>
      <c r="N1249" t="s">
        <v>13722</v>
      </c>
      <c r="O1249" t="s">
        <v>13721</v>
      </c>
      <c r="P1249" t="s">
        <v>13720</v>
      </c>
      <c r="Q1249" t="s">
        <v>13719</v>
      </c>
    </row>
    <row r="1250" spans="1:17" x14ac:dyDescent="0.3">
      <c r="A1250" t="s">
        <v>2722</v>
      </c>
      <c r="B1250" t="s">
        <v>2723</v>
      </c>
      <c r="C1250" t="s">
        <v>13725</v>
      </c>
      <c r="E1250" t="s">
        <v>13727</v>
      </c>
      <c r="G1250" t="s">
        <v>9198</v>
      </c>
      <c r="H1250" t="s">
        <v>9197</v>
      </c>
      <c r="I1250" t="s">
        <v>9348</v>
      </c>
      <c r="J1250" t="s">
        <v>9708</v>
      </c>
      <c r="K1250" t="s">
        <v>9707</v>
      </c>
      <c r="L1250" t="s">
        <v>10038</v>
      </c>
      <c r="M1250" t="s">
        <v>13723</v>
      </c>
      <c r="N1250" t="s">
        <v>13722</v>
      </c>
      <c r="O1250" t="s">
        <v>13721</v>
      </c>
      <c r="P1250" t="s">
        <v>13720</v>
      </c>
      <c r="Q1250" t="s">
        <v>13719</v>
      </c>
    </row>
    <row r="1251" spans="1:17" x14ac:dyDescent="0.3">
      <c r="A1251" t="s">
        <v>2724</v>
      </c>
      <c r="B1251" t="s">
        <v>2725</v>
      </c>
      <c r="C1251" t="s">
        <v>13725</v>
      </c>
      <c r="E1251" t="s">
        <v>13726</v>
      </c>
      <c r="G1251" t="s">
        <v>9198</v>
      </c>
      <c r="H1251" t="s">
        <v>9197</v>
      </c>
      <c r="I1251" t="s">
        <v>9348</v>
      </c>
      <c r="J1251" t="s">
        <v>9708</v>
      </c>
      <c r="K1251" t="s">
        <v>9707</v>
      </c>
      <c r="L1251" t="s">
        <v>10038</v>
      </c>
      <c r="M1251" t="s">
        <v>13723</v>
      </c>
      <c r="N1251" t="s">
        <v>13722</v>
      </c>
      <c r="O1251" t="s">
        <v>13721</v>
      </c>
      <c r="P1251" t="s">
        <v>13720</v>
      </c>
      <c r="Q1251" t="s">
        <v>13719</v>
      </c>
    </row>
    <row r="1252" spans="1:17" x14ac:dyDescent="0.3">
      <c r="A1252" t="s">
        <v>2726</v>
      </c>
      <c r="B1252" t="s">
        <v>2727</v>
      </c>
      <c r="C1252" t="s">
        <v>13725</v>
      </c>
      <c r="E1252" t="s">
        <v>13724</v>
      </c>
      <c r="G1252" t="s">
        <v>9198</v>
      </c>
      <c r="H1252" t="s">
        <v>9197</v>
      </c>
      <c r="I1252" t="s">
        <v>9348</v>
      </c>
      <c r="J1252" t="s">
        <v>9708</v>
      </c>
      <c r="K1252" t="s">
        <v>9707</v>
      </c>
      <c r="L1252" t="s">
        <v>10038</v>
      </c>
      <c r="M1252" t="s">
        <v>13723</v>
      </c>
      <c r="N1252" t="s">
        <v>13722</v>
      </c>
      <c r="O1252" t="s">
        <v>13721</v>
      </c>
      <c r="P1252" t="s">
        <v>13720</v>
      </c>
      <c r="Q1252" t="s">
        <v>13719</v>
      </c>
    </row>
    <row r="1253" spans="1:17" x14ac:dyDescent="0.3">
      <c r="A1253" t="s">
        <v>2728</v>
      </c>
      <c r="B1253" t="s">
        <v>2729</v>
      </c>
      <c r="C1253" t="s">
        <v>13048</v>
      </c>
      <c r="E1253" t="s">
        <v>13718</v>
      </c>
      <c r="G1253" t="s">
        <v>9198</v>
      </c>
      <c r="H1253" t="s">
        <v>9197</v>
      </c>
      <c r="I1253" t="s">
        <v>9348</v>
      </c>
      <c r="J1253" t="s">
        <v>9708</v>
      </c>
      <c r="K1253" t="s">
        <v>9707</v>
      </c>
      <c r="L1253" t="s">
        <v>10038</v>
      </c>
      <c r="M1253" t="s">
        <v>11084</v>
      </c>
      <c r="N1253" t="s">
        <v>11083</v>
      </c>
      <c r="O1253" t="s">
        <v>13046</v>
      </c>
      <c r="P1253" t="s">
        <v>13045</v>
      </c>
      <c r="Q1253" t="s">
        <v>13044</v>
      </c>
    </row>
    <row r="1254" spans="1:17" x14ac:dyDescent="0.3">
      <c r="A1254" t="s">
        <v>2730</v>
      </c>
      <c r="B1254" t="s">
        <v>2731</v>
      </c>
      <c r="C1254" t="s">
        <v>13048</v>
      </c>
      <c r="E1254" t="s">
        <v>13717</v>
      </c>
      <c r="G1254" t="s">
        <v>9198</v>
      </c>
      <c r="H1254" t="s">
        <v>9197</v>
      </c>
      <c r="I1254" t="s">
        <v>9348</v>
      </c>
      <c r="J1254" t="s">
        <v>9708</v>
      </c>
      <c r="K1254" t="s">
        <v>9707</v>
      </c>
      <c r="L1254" t="s">
        <v>10038</v>
      </c>
      <c r="M1254" t="s">
        <v>11084</v>
      </c>
      <c r="N1254" t="s">
        <v>11083</v>
      </c>
      <c r="O1254" t="s">
        <v>13046</v>
      </c>
      <c r="P1254" t="s">
        <v>13045</v>
      </c>
      <c r="Q1254" t="s">
        <v>13044</v>
      </c>
    </row>
    <row r="1255" spans="1:17" x14ac:dyDescent="0.3">
      <c r="A1255" t="s">
        <v>2732</v>
      </c>
      <c r="B1255" t="s">
        <v>2733</v>
      </c>
      <c r="C1255" t="s">
        <v>13048</v>
      </c>
      <c r="E1255" t="s">
        <v>13716</v>
      </c>
      <c r="G1255" t="s">
        <v>9198</v>
      </c>
      <c r="H1255" t="s">
        <v>9197</v>
      </c>
      <c r="I1255" t="s">
        <v>9348</v>
      </c>
      <c r="J1255" t="s">
        <v>9708</v>
      </c>
      <c r="K1255" t="s">
        <v>9707</v>
      </c>
      <c r="L1255" t="s">
        <v>10038</v>
      </c>
      <c r="M1255" t="s">
        <v>11084</v>
      </c>
      <c r="N1255" t="s">
        <v>11083</v>
      </c>
      <c r="O1255" t="s">
        <v>13046</v>
      </c>
      <c r="P1255" t="s">
        <v>13045</v>
      </c>
      <c r="Q1255" t="s">
        <v>13044</v>
      </c>
    </row>
    <row r="1256" spans="1:17" x14ac:dyDescent="0.3">
      <c r="A1256" t="s">
        <v>2734</v>
      </c>
      <c r="B1256" t="s">
        <v>2735</v>
      </c>
      <c r="C1256" t="s">
        <v>13048</v>
      </c>
      <c r="E1256" t="s">
        <v>13715</v>
      </c>
      <c r="G1256" t="s">
        <v>9198</v>
      </c>
      <c r="H1256" t="s">
        <v>9197</v>
      </c>
      <c r="I1256" t="s">
        <v>9348</v>
      </c>
      <c r="J1256" t="s">
        <v>9708</v>
      </c>
      <c r="K1256" t="s">
        <v>9707</v>
      </c>
      <c r="L1256" t="s">
        <v>10038</v>
      </c>
      <c r="M1256" t="s">
        <v>11084</v>
      </c>
      <c r="N1256" t="s">
        <v>11083</v>
      </c>
      <c r="O1256" t="s">
        <v>13046</v>
      </c>
      <c r="P1256" t="s">
        <v>13045</v>
      </c>
      <c r="Q1256" t="s">
        <v>13044</v>
      </c>
    </row>
    <row r="1257" spans="1:17" x14ac:dyDescent="0.3">
      <c r="A1257" t="s">
        <v>2736</v>
      </c>
      <c r="B1257" t="s">
        <v>2737</v>
      </c>
      <c r="C1257" t="s">
        <v>13710</v>
      </c>
      <c r="E1257" t="s">
        <v>13714</v>
      </c>
      <c r="G1257" t="s">
        <v>9198</v>
      </c>
      <c r="H1257" t="s">
        <v>9197</v>
      </c>
      <c r="I1257" t="s">
        <v>9348</v>
      </c>
      <c r="J1257" t="s">
        <v>9708</v>
      </c>
      <c r="K1257" t="s">
        <v>12137</v>
      </c>
      <c r="L1257" t="s">
        <v>12136</v>
      </c>
      <c r="M1257" t="s">
        <v>12135</v>
      </c>
      <c r="N1257" t="s">
        <v>13708</v>
      </c>
      <c r="O1257" t="s">
        <v>13707</v>
      </c>
    </row>
    <row r="1258" spans="1:17" x14ac:dyDescent="0.3">
      <c r="A1258" t="s">
        <v>2738</v>
      </c>
      <c r="B1258" t="s">
        <v>2739</v>
      </c>
      <c r="C1258" t="s">
        <v>13710</v>
      </c>
      <c r="E1258" t="s">
        <v>13713</v>
      </c>
      <c r="G1258" t="s">
        <v>9198</v>
      </c>
      <c r="H1258" t="s">
        <v>9197</v>
      </c>
      <c r="I1258" t="s">
        <v>9348</v>
      </c>
      <c r="J1258" t="s">
        <v>9708</v>
      </c>
      <c r="K1258" t="s">
        <v>12137</v>
      </c>
      <c r="L1258" t="s">
        <v>12136</v>
      </c>
      <c r="M1258" t="s">
        <v>12135</v>
      </c>
      <c r="N1258" t="s">
        <v>13708</v>
      </c>
      <c r="O1258" t="s">
        <v>13707</v>
      </c>
    </row>
    <row r="1259" spans="1:17" x14ac:dyDescent="0.3">
      <c r="A1259" t="s">
        <v>2740</v>
      </c>
      <c r="B1259" t="s">
        <v>2741</v>
      </c>
      <c r="C1259" t="s">
        <v>13710</v>
      </c>
      <c r="E1259" t="s">
        <v>13712</v>
      </c>
      <c r="G1259" t="s">
        <v>9198</v>
      </c>
      <c r="H1259" t="s">
        <v>9197</v>
      </c>
      <c r="I1259" t="s">
        <v>9348</v>
      </c>
      <c r="J1259" t="s">
        <v>9708</v>
      </c>
      <c r="K1259" t="s">
        <v>12137</v>
      </c>
      <c r="L1259" t="s">
        <v>12136</v>
      </c>
      <c r="M1259" t="s">
        <v>12135</v>
      </c>
      <c r="N1259" t="s">
        <v>13708</v>
      </c>
      <c r="O1259" t="s">
        <v>13707</v>
      </c>
    </row>
    <row r="1260" spans="1:17" x14ac:dyDescent="0.3">
      <c r="A1260" t="s">
        <v>2742</v>
      </c>
      <c r="B1260" t="s">
        <v>2743</v>
      </c>
      <c r="C1260" t="s">
        <v>13710</v>
      </c>
      <c r="E1260" t="s">
        <v>13711</v>
      </c>
      <c r="G1260" t="s">
        <v>9198</v>
      </c>
      <c r="H1260" t="s">
        <v>9197</v>
      </c>
      <c r="I1260" t="s">
        <v>9348</v>
      </c>
      <c r="J1260" t="s">
        <v>9708</v>
      </c>
      <c r="K1260" t="s">
        <v>12137</v>
      </c>
      <c r="L1260" t="s">
        <v>12136</v>
      </c>
      <c r="M1260" t="s">
        <v>12135</v>
      </c>
      <c r="N1260" t="s">
        <v>13708</v>
      </c>
      <c r="O1260" t="s">
        <v>13707</v>
      </c>
    </row>
    <row r="1261" spans="1:17" x14ac:dyDescent="0.3">
      <c r="A1261" t="s">
        <v>2744</v>
      </c>
      <c r="B1261" t="s">
        <v>2745</v>
      </c>
      <c r="C1261" t="s">
        <v>13710</v>
      </c>
      <c r="E1261" t="s">
        <v>13709</v>
      </c>
      <c r="G1261" t="s">
        <v>9198</v>
      </c>
      <c r="H1261" t="s">
        <v>9197</v>
      </c>
      <c r="I1261" t="s">
        <v>9348</v>
      </c>
      <c r="J1261" t="s">
        <v>9708</v>
      </c>
      <c r="K1261" t="s">
        <v>12137</v>
      </c>
      <c r="L1261" t="s">
        <v>12136</v>
      </c>
      <c r="M1261" t="s">
        <v>12135</v>
      </c>
      <c r="N1261" t="s">
        <v>13708</v>
      </c>
      <c r="O1261" t="s">
        <v>13707</v>
      </c>
    </row>
    <row r="1262" spans="1:17" x14ac:dyDescent="0.3">
      <c r="A1262" t="s">
        <v>2746</v>
      </c>
      <c r="B1262" t="s">
        <v>2747</v>
      </c>
      <c r="C1262" t="s">
        <v>13696</v>
      </c>
      <c r="E1262" t="s">
        <v>13706</v>
      </c>
      <c r="G1262" t="s">
        <v>9198</v>
      </c>
      <c r="H1262" t="s">
        <v>9452</v>
      </c>
      <c r="I1262" t="s">
        <v>9664</v>
      </c>
      <c r="J1262" t="s">
        <v>9692</v>
      </c>
      <c r="K1262" t="s">
        <v>9691</v>
      </c>
      <c r="L1262" t="s">
        <v>13694</v>
      </c>
    </row>
    <row r="1263" spans="1:17" x14ac:dyDescent="0.3">
      <c r="A1263" t="s">
        <v>2748</v>
      </c>
      <c r="B1263" t="s">
        <v>2749</v>
      </c>
      <c r="C1263" t="s">
        <v>13696</v>
      </c>
      <c r="E1263" t="s">
        <v>13705</v>
      </c>
      <c r="G1263" t="s">
        <v>9198</v>
      </c>
      <c r="H1263" t="s">
        <v>9452</v>
      </c>
      <c r="I1263" t="s">
        <v>9664</v>
      </c>
      <c r="J1263" t="s">
        <v>9692</v>
      </c>
      <c r="K1263" t="s">
        <v>9691</v>
      </c>
      <c r="L1263" t="s">
        <v>13694</v>
      </c>
    </row>
    <row r="1264" spans="1:17" x14ac:dyDescent="0.3">
      <c r="A1264" t="s">
        <v>2750</v>
      </c>
      <c r="B1264" t="s">
        <v>2751</v>
      </c>
      <c r="C1264" t="s">
        <v>13678</v>
      </c>
      <c r="E1264" t="s">
        <v>13704</v>
      </c>
      <c r="G1264" t="s">
        <v>9198</v>
      </c>
      <c r="H1264" t="s">
        <v>9381</v>
      </c>
      <c r="I1264" t="s">
        <v>9380</v>
      </c>
      <c r="J1264" t="s">
        <v>9379</v>
      </c>
      <c r="K1264" t="s">
        <v>9378</v>
      </c>
      <c r="L1264" t="s">
        <v>9377</v>
      </c>
      <c r="M1264" t="s">
        <v>9376</v>
      </c>
      <c r="N1264" t="s">
        <v>9375</v>
      </c>
      <c r="O1264" t="s">
        <v>9374</v>
      </c>
      <c r="P1264" t="s">
        <v>13676</v>
      </c>
    </row>
    <row r="1265" spans="1:22" x14ac:dyDescent="0.3">
      <c r="A1265" t="s">
        <v>13703</v>
      </c>
      <c r="B1265" t="s">
        <v>2753</v>
      </c>
      <c r="C1265" t="s">
        <v>13650</v>
      </c>
      <c r="E1265" t="s">
        <v>13702</v>
      </c>
      <c r="G1265" t="s">
        <v>9198</v>
      </c>
      <c r="H1265" t="s">
        <v>9197</v>
      </c>
      <c r="I1265" t="s">
        <v>9196</v>
      </c>
      <c r="J1265" t="s">
        <v>9195</v>
      </c>
      <c r="K1265" t="s">
        <v>9194</v>
      </c>
      <c r="L1265" t="s">
        <v>9193</v>
      </c>
      <c r="M1265" t="s">
        <v>9367</v>
      </c>
      <c r="N1265" t="s">
        <v>9366</v>
      </c>
      <c r="O1265" t="s">
        <v>9365</v>
      </c>
      <c r="P1265" t="s">
        <v>13648</v>
      </c>
      <c r="Q1265" t="s">
        <v>13647</v>
      </c>
      <c r="R1265" t="s">
        <v>13646</v>
      </c>
      <c r="S1265" t="s">
        <v>13645</v>
      </c>
      <c r="T1265" t="s">
        <v>13644</v>
      </c>
    </row>
    <row r="1266" spans="1:22" x14ac:dyDescent="0.3">
      <c r="A1266" t="s">
        <v>2754</v>
      </c>
      <c r="B1266" t="s">
        <v>2755</v>
      </c>
      <c r="C1266" t="s">
        <v>12532</v>
      </c>
      <c r="E1266" t="s">
        <v>13701</v>
      </c>
      <c r="G1266" t="s">
        <v>9198</v>
      </c>
      <c r="H1266" t="s">
        <v>9197</v>
      </c>
      <c r="I1266" t="s">
        <v>9348</v>
      </c>
      <c r="J1266" t="s">
        <v>9347</v>
      </c>
      <c r="K1266" t="s">
        <v>9346</v>
      </c>
      <c r="L1266" t="s">
        <v>9345</v>
      </c>
      <c r="M1266" t="s">
        <v>9344</v>
      </c>
      <c r="N1266" t="s">
        <v>9343</v>
      </c>
      <c r="O1266" t="s">
        <v>9342</v>
      </c>
      <c r="P1266" t="s">
        <v>9341</v>
      </c>
      <c r="Q1266" t="s">
        <v>9340</v>
      </c>
      <c r="R1266" t="s">
        <v>9339</v>
      </c>
      <c r="S1266" t="s">
        <v>9338</v>
      </c>
      <c r="T1266" t="s">
        <v>9337</v>
      </c>
      <c r="U1266" t="s">
        <v>9336</v>
      </c>
      <c r="V1266" t="s">
        <v>9335</v>
      </c>
    </row>
    <row r="1267" spans="1:22" x14ac:dyDescent="0.3">
      <c r="A1267" t="s">
        <v>2756</v>
      </c>
      <c r="B1267" t="s">
        <v>2757</v>
      </c>
      <c r="C1267" t="s">
        <v>12532</v>
      </c>
      <c r="E1267" t="s">
        <v>13700</v>
      </c>
      <c r="G1267" t="s">
        <v>9198</v>
      </c>
      <c r="H1267" t="s">
        <v>9197</v>
      </c>
      <c r="I1267" t="s">
        <v>9348</v>
      </c>
      <c r="J1267" t="s">
        <v>9347</v>
      </c>
      <c r="K1267" t="s">
        <v>9346</v>
      </c>
      <c r="L1267" t="s">
        <v>9345</v>
      </c>
      <c r="M1267" t="s">
        <v>9344</v>
      </c>
      <c r="N1267" t="s">
        <v>9343</v>
      </c>
      <c r="O1267" t="s">
        <v>9342</v>
      </c>
      <c r="P1267" t="s">
        <v>9341</v>
      </c>
      <c r="Q1267" t="s">
        <v>9340</v>
      </c>
      <c r="R1267" t="s">
        <v>9339</v>
      </c>
      <c r="S1267" t="s">
        <v>9338</v>
      </c>
      <c r="T1267" t="s">
        <v>9337</v>
      </c>
      <c r="U1267" t="s">
        <v>9336</v>
      </c>
      <c r="V1267" t="s">
        <v>9335</v>
      </c>
    </row>
    <row r="1268" spans="1:22" x14ac:dyDescent="0.3">
      <c r="A1268" t="s">
        <v>2758</v>
      </c>
      <c r="B1268" t="s">
        <v>2759</v>
      </c>
      <c r="C1268" t="s">
        <v>13696</v>
      </c>
      <c r="E1268" t="s">
        <v>13699</v>
      </c>
      <c r="G1268" t="s">
        <v>9198</v>
      </c>
      <c r="H1268" t="s">
        <v>9452</v>
      </c>
      <c r="I1268" t="s">
        <v>9664</v>
      </c>
      <c r="J1268" t="s">
        <v>9692</v>
      </c>
      <c r="K1268" t="s">
        <v>9691</v>
      </c>
      <c r="L1268" t="s">
        <v>13694</v>
      </c>
    </row>
    <row r="1269" spans="1:22" x14ac:dyDescent="0.3">
      <c r="A1269" t="s">
        <v>2760</v>
      </c>
      <c r="B1269" t="s">
        <v>2761</v>
      </c>
      <c r="C1269" t="s">
        <v>13696</v>
      </c>
      <c r="E1269" t="s">
        <v>13698</v>
      </c>
      <c r="G1269" t="s">
        <v>9198</v>
      </c>
      <c r="H1269" t="s">
        <v>9452</v>
      </c>
      <c r="I1269" t="s">
        <v>9664</v>
      </c>
      <c r="J1269" t="s">
        <v>9692</v>
      </c>
      <c r="K1269" t="s">
        <v>9691</v>
      </c>
      <c r="L1269" t="s">
        <v>13694</v>
      </c>
    </row>
    <row r="1270" spans="1:22" x14ac:dyDescent="0.3">
      <c r="A1270" t="s">
        <v>2762</v>
      </c>
      <c r="B1270" t="s">
        <v>2763</v>
      </c>
      <c r="C1270" t="s">
        <v>13696</v>
      </c>
      <c r="E1270" t="s">
        <v>13697</v>
      </c>
      <c r="G1270" t="s">
        <v>9198</v>
      </c>
      <c r="H1270" t="s">
        <v>9452</v>
      </c>
      <c r="I1270" t="s">
        <v>9664</v>
      </c>
      <c r="J1270" t="s">
        <v>9692</v>
      </c>
      <c r="K1270" t="s">
        <v>9691</v>
      </c>
      <c r="L1270" t="s">
        <v>13694</v>
      </c>
    </row>
    <row r="1271" spans="1:22" x14ac:dyDescent="0.3">
      <c r="A1271" t="s">
        <v>2764</v>
      </c>
      <c r="B1271" t="s">
        <v>2765</v>
      </c>
      <c r="C1271" t="s">
        <v>13696</v>
      </c>
      <c r="E1271" t="s">
        <v>13695</v>
      </c>
      <c r="G1271" t="s">
        <v>9198</v>
      </c>
      <c r="H1271" t="s">
        <v>9452</v>
      </c>
      <c r="I1271" t="s">
        <v>9664</v>
      </c>
      <c r="J1271" t="s">
        <v>9692</v>
      </c>
      <c r="K1271" t="s">
        <v>9691</v>
      </c>
      <c r="L1271" t="s">
        <v>13694</v>
      </c>
    </row>
    <row r="1272" spans="1:22" x14ac:dyDescent="0.3">
      <c r="A1272" t="s">
        <v>2766</v>
      </c>
      <c r="B1272" t="s">
        <v>2767</v>
      </c>
      <c r="C1272" t="s">
        <v>13689</v>
      </c>
      <c r="E1272" t="s">
        <v>13693</v>
      </c>
      <c r="G1272" t="s">
        <v>9198</v>
      </c>
      <c r="H1272" t="s">
        <v>9381</v>
      </c>
      <c r="I1272" t="s">
        <v>9380</v>
      </c>
      <c r="J1272" t="s">
        <v>9648</v>
      </c>
      <c r="K1272" t="s">
        <v>9809</v>
      </c>
      <c r="L1272" t="s">
        <v>13687</v>
      </c>
      <c r="M1272" t="s">
        <v>13686</v>
      </c>
      <c r="N1272" t="s">
        <v>13685</v>
      </c>
      <c r="O1272" t="s">
        <v>13684</v>
      </c>
    </row>
    <row r="1273" spans="1:22" x14ac:dyDescent="0.3">
      <c r="A1273" t="s">
        <v>2768</v>
      </c>
      <c r="B1273" t="s">
        <v>2769</v>
      </c>
      <c r="C1273" t="s">
        <v>13689</v>
      </c>
      <c r="E1273" t="s">
        <v>13692</v>
      </c>
      <c r="G1273" t="s">
        <v>9198</v>
      </c>
      <c r="H1273" t="s">
        <v>9381</v>
      </c>
      <c r="I1273" t="s">
        <v>9380</v>
      </c>
      <c r="J1273" t="s">
        <v>9648</v>
      </c>
      <c r="K1273" t="s">
        <v>9809</v>
      </c>
      <c r="L1273" t="s">
        <v>13687</v>
      </c>
      <c r="M1273" t="s">
        <v>13686</v>
      </c>
      <c r="N1273" t="s">
        <v>13685</v>
      </c>
      <c r="O1273" t="s">
        <v>13684</v>
      </c>
    </row>
    <row r="1274" spans="1:22" x14ac:dyDescent="0.3">
      <c r="A1274" t="s">
        <v>2770</v>
      </c>
      <c r="B1274" t="s">
        <v>2771</v>
      </c>
      <c r="C1274" t="s">
        <v>13689</v>
      </c>
      <c r="E1274" t="s">
        <v>13691</v>
      </c>
      <c r="G1274" t="s">
        <v>9198</v>
      </c>
      <c r="H1274" t="s">
        <v>9381</v>
      </c>
      <c r="I1274" t="s">
        <v>9380</v>
      </c>
      <c r="J1274" t="s">
        <v>9648</v>
      </c>
      <c r="K1274" t="s">
        <v>9809</v>
      </c>
      <c r="L1274" t="s">
        <v>13687</v>
      </c>
      <c r="M1274" t="s">
        <v>13686</v>
      </c>
      <c r="N1274" t="s">
        <v>13685</v>
      </c>
      <c r="O1274" t="s">
        <v>13684</v>
      </c>
    </row>
    <row r="1275" spans="1:22" x14ac:dyDescent="0.3">
      <c r="A1275" t="s">
        <v>2772</v>
      </c>
      <c r="B1275" t="s">
        <v>2773</v>
      </c>
      <c r="C1275" t="s">
        <v>13689</v>
      </c>
      <c r="E1275" t="s">
        <v>13690</v>
      </c>
      <c r="G1275" t="s">
        <v>9198</v>
      </c>
      <c r="H1275" t="s">
        <v>9381</v>
      </c>
      <c r="I1275" t="s">
        <v>9380</v>
      </c>
      <c r="J1275" t="s">
        <v>9648</v>
      </c>
      <c r="K1275" t="s">
        <v>9809</v>
      </c>
      <c r="L1275" t="s">
        <v>13687</v>
      </c>
      <c r="M1275" t="s">
        <v>13686</v>
      </c>
      <c r="N1275" t="s">
        <v>13685</v>
      </c>
      <c r="O1275" t="s">
        <v>13684</v>
      </c>
    </row>
    <row r="1276" spans="1:22" x14ac:dyDescent="0.3">
      <c r="A1276" t="s">
        <v>2774</v>
      </c>
      <c r="B1276" t="s">
        <v>2775</v>
      </c>
      <c r="C1276" t="s">
        <v>13689</v>
      </c>
      <c r="E1276" t="s">
        <v>13688</v>
      </c>
      <c r="G1276" t="s">
        <v>9198</v>
      </c>
      <c r="H1276" t="s">
        <v>9381</v>
      </c>
      <c r="I1276" t="s">
        <v>9380</v>
      </c>
      <c r="J1276" t="s">
        <v>9648</v>
      </c>
      <c r="K1276" t="s">
        <v>9809</v>
      </c>
      <c r="L1276" t="s">
        <v>13687</v>
      </c>
      <c r="M1276" t="s">
        <v>13686</v>
      </c>
      <c r="N1276" t="s">
        <v>13685</v>
      </c>
      <c r="O1276" t="s">
        <v>13684</v>
      </c>
    </row>
    <row r="1277" spans="1:22" x14ac:dyDescent="0.3">
      <c r="A1277" t="s">
        <v>2782</v>
      </c>
      <c r="B1277" t="s">
        <v>2783</v>
      </c>
      <c r="C1277" t="s">
        <v>13008</v>
      </c>
      <c r="E1277" t="s">
        <v>13683</v>
      </c>
      <c r="G1277" t="s">
        <v>9198</v>
      </c>
      <c r="H1277" t="s">
        <v>9197</v>
      </c>
      <c r="I1277" t="s">
        <v>9348</v>
      </c>
      <c r="J1277" t="s">
        <v>9347</v>
      </c>
      <c r="K1277" t="s">
        <v>12104</v>
      </c>
      <c r="L1277" t="s">
        <v>12103</v>
      </c>
      <c r="M1277" t="s">
        <v>12102</v>
      </c>
      <c r="N1277" t="s">
        <v>12101</v>
      </c>
      <c r="O1277" t="s">
        <v>12100</v>
      </c>
      <c r="P1277" t="s">
        <v>12099</v>
      </c>
      <c r="Q1277" t="s">
        <v>12098</v>
      </c>
    </row>
    <row r="1278" spans="1:22" x14ac:dyDescent="0.3">
      <c r="A1278" t="s">
        <v>2784</v>
      </c>
      <c r="B1278" t="s">
        <v>2785</v>
      </c>
      <c r="C1278" t="s">
        <v>13008</v>
      </c>
      <c r="E1278" t="s">
        <v>13682</v>
      </c>
      <c r="G1278" t="s">
        <v>9198</v>
      </c>
      <c r="H1278" t="s">
        <v>9197</v>
      </c>
      <c r="I1278" t="s">
        <v>9348</v>
      </c>
      <c r="J1278" t="s">
        <v>9347</v>
      </c>
      <c r="K1278" t="s">
        <v>12104</v>
      </c>
      <c r="L1278" t="s">
        <v>12103</v>
      </c>
      <c r="M1278" t="s">
        <v>12102</v>
      </c>
      <c r="N1278" t="s">
        <v>12101</v>
      </c>
      <c r="O1278" t="s">
        <v>12100</v>
      </c>
      <c r="P1278" t="s">
        <v>12099</v>
      </c>
      <c r="Q1278" t="s">
        <v>12098</v>
      </c>
    </row>
    <row r="1279" spans="1:22" x14ac:dyDescent="0.3">
      <c r="A1279" t="s">
        <v>2786</v>
      </c>
      <c r="B1279" t="s">
        <v>2787</v>
      </c>
      <c r="C1279" t="s">
        <v>13008</v>
      </c>
      <c r="E1279" t="s">
        <v>13681</v>
      </c>
      <c r="G1279" t="s">
        <v>9198</v>
      </c>
      <c r="H1279" t="s">
        <v>9197</v>
      </c>
      <c r="I1279" t="s">
        <v>9348</v>
      </c>
      <c r="J1279" t="s">
        <v>9347</v>
      </c>
      <c r="K1279" t="s">
        <v>12104</v>
      </c>
      <c r="L1279" t="s">
        <v>12103</v>
      </c>
      <c r="M1279" t="s">
        <v>12102</v>
      </c>
      <c r="N1279" t="s">
        <v>12101</v>
      </c>
      <c r="O1279" t="s">
        <v>12100</v>
      </c>
      <c r="P1279" t="s">
        <v>12099</v>
      </c>
      <c r="Q1279" t="s">
        <v>12098</v>
      </c>
    </row>
    <row r="1280" spans="1:22" x14ac:dyDescent="0.3">
      <c r="A1280" t="s">
        <v>2788</v>
      </c>
      <c r="B1280" t="s">
        <v>2789</v>
      </c>
      <c r="C1280" t="s">
        <v>13678</v>
      </c>
      <c r="E1280" t="s">
        <v>13680</v>
      </c>
      <c r="G1280" t="s">
        <v>9198</v>
      </c>
      <c r="H1280" t="s">
        <v>9381</v>
      </c>
      <c r="I1280" t="s">
        <v>9380</v>
      </c>
      <c r="J1280" t="s">
        <v>9379</v>
      </c>
      <c r="K1280" t="s">
        <v>9378</v>
      </c>
      <c r="L1280" t="s">
        <v>9377</v>
      </c>
      <c r="M1280" t="s">
        <v>9376</v>
      </c>
      <c r="N1280" t="s">
        <v>9375</v>
      </c>
      <c r="O1280" t="s">
        <v>9374</v>
      </c>
      <c r="P1280" t="s">
        <v>13676</v>
      </c>
    </row>
    <row r="1281" spans="1:22" x14ac:dyDescent="0.3">
      <c r="A1281" t="s">
        <v>2790</v>
      </c>
      <c r="B1281" t="s">
        <v>2791</v>
      </c>
      <c r="C1281" t="s">
        <v>13678</v>
      </c>
      <c r="E1281" t="s">
        <v>13679</v>
      </c>
      <c r="G1281" t="s">
        <v>9198</v>
      </c>
      <c r="H1281" t="s">
        <v>9381</v>
      </c>
      <c r="I1281" t="s">
        <v>9380</v>
      </c>
      <c r="J1281" t="s">
        <v>9379</v>
      </c>
      <c r="K1281" t="s">
        <v>9378</v>
      </c>
      <c r="L1281" t="s">
        <v>9377</v>
      </c>
      <c r="M1281" t="s">
        <v>9376</v>
      </c>
      <c r="N1281" t="s">
        <v>9375</v>
      </c>
      <c r="O1281" t="s">
        <v>9374</v>
      </c>
      <c r="P1281" t="s">
        <v>13676</v>
      </c>
    </row>
    <row r="1282" spans="1:22" x14ac:dyDescent="0.3">
      <c r="A1282" t="s">
        <v>2792</v>
      </c>
      <c r="B1282" t="s">
        <v>2793</v>
      </c>
      <c r="C1282" t="s">
        <v>13678</v>
      </c>
      <c r="E1282" t="s">
        <v>13677</v>
      </c>
      <c r="G1282" t="s">
        <v>9198</v>
      </c>
      <c r="H1282" t="s">
        <v>9381</v>
      </c>
      <c r="I1282" t="s">
        <v>9380</v>
      </c>
      <c r="J1282" t="s">
        <v>9379</v>
      </c>
      <c r="K1282" t="s">
        <v>9378</v>
      </c>
      <c r="L1282" t="s">
        <v>9377</v>
      </c>
      <c r="M1282" t="s">
        <v>9376</v>
      </c>
      <c r="N1282" t="s">
        <v>9375</v>
      </c>
      <c r="O1282" t="s">
        <v>9374</v>
      </c>
      <c r="P1282" t="s">
        <v>13676</v>
      </c>
    </row>
    <row r="1283" spans="1:22" x14ac:dyDescent="0.3">
      <c r="A1283" t="s">
        <v>13675</v>
      </c>
      <c r="B1283" t="s">
        <v>2795</v>
      </c>
      <c r="C1283" t="s">
        <v>13650</v>
      </c>
      <c r="E1283" t="s">
        <v>13674</v>
      </c>
      <c r="G1283" t="s">
        <v>9198</v>
      </c>
      <c r="H1283" t="s">
        <v>9197</v>
      </c>
      <c r="I1283" t="s">
        <v>9196</v>
      </c>
      <c r="J1283" t="s">
        <v>9195</v>
      </c>
      <c r="K1283" t="s">
        <v>9194</v>
      </c>
      <c r="L1283" t="s">
        <v>9193</v>
      </c>
      <c r="M1283" t="s">
        <v>9367</v>
      </c>
      <c r="N1283" t="s">
        <v>9366</v>
      </c>
      <c r="O1283" t="s">
        <v>9365</v>
      </c>
      <c r="P1283" t="s">
        <v>13648</v>
      </c>
      <c r="Q1283" t="s">
        <v>13647</v>
      </c>
      <c r="R1283" t="s">
        <v>13646</v>
      </c>
      <c r="S1283" t="s">
        <v>13645</v>
      </c>
      <c r="T1283" t="s">
        <v>13644</v>
      </c>
    </row>
    <row r="1284" spans="1:22" x14ac:dyDescent="0.3">
      <c r="A1284" t="s">
        <v>13673</v>
      </c>
      <c r="B1284" t="s">
        <v>2797</v>
      </c>
      <c r="C1284" t="s">
        <v>13650</v>
      </c>
      <c r="E1284" t="s">
        <v>13672</v>
      </c>
      <c r="G1284" t="s">
        <v>9198</v>
      </c>
      <c r="H1284" t="s">
        <v>9197</v>
      </c>
      <c r="I1284" t="s">
        <v>9196</v>
      </c>
      <c r="J1284" t="s">
        <v>9195</v>
      </c>
      <c r="K1284" t="s">
        <v>9194</v>
      </c>
      <c r="L1284" t="s">
        <v>9193</v>
      </c>
      <c r="M1284" t="s">
        <v>9367</v>
      </c>
      <c r="N1284" t="s">
        <v>9366</v>
      </c>
      <c r="O1284" t="s">
        <v>9365</v>
      </c>
      <c r="P1284" t="s">
        <v>13648</v>
      </c>
      <c r="Q1284" t="s">
        <v>13647</v>
      </c>
      <c r="R1284" t="s">
        <v>13646</v>
      </c>
      <c r="S1284" t="s">
        <v>13645</v>
      </c>
      <c r="T1284" t="s">
        <v>13644</v>
      </c>
    </row>
    <row r="1285" spans="1:22" x14ac:dyDescent="0.3">
      <c r="A1285" t="s">
        <v>13671</v>
      </c>
      <c r="B1285" t="s">
        <v>2799</v>
      </c>
      <c r="C1285" t="s">
        <v>13650</v>
      </c>
      <c r="E1285" t="s">
        <v>13670</v>
      </c>
      <c r="G1285" t="s">
        <v>9198</v>
      </c>
      <c r="H1285" t="s">
        <v>9197</v>
      </c>
      <c r="I1285" t="s">
        <v>9196</v>
      </c>
      <c r="J1285" t="s">
        <v>9195</v>
      </c>
      <c r="K1285" t="s">
        <v>9194</v>
      </c>
      <c r="L1285" t="s">
        <v>9193</v>
      </c>
      <c r="M1285" t="s">
        <v>9367</v>
      </c>
      <c r="N1285" t="s">
        <v>9366</v>
      </c>
      <c r="O1285" t="s">
        <v>9365</v>
      </c>
      <c r="P1285" t="s">
        <v>13648</v>
      </c>
      <c r="Q1285" t="s">
        <v>13647</v>
      </c>
      <c r="R1285" t="s">
        <v>13646</v>
      </c>
      <c r="S1285" t="s">
        <v>13645</v>
      </c>
      <c r="T1285" t="s">
        <v>13644</v>
      </c>
    </row>
    <row r="1286" spans="1:22" x14ac:dyDescent="0.3">
      <c r="A1286" t="s">
        <v>13669</v>
      </c>
      <c r="B1286" t="s">
        <v>2801</v>
      </c>
      <c r="C1286" t="s">
        <v>13650</v>
      </c>
      <c r="E1286" t="s">
        <v>13668</v>
      </c>
      <c r="G1286" t="s">
        <v>9198</v>
      </c>
      <c r="H1286" t="s">
        <v>9197</v>
      </c>
      <c r="I1286" t="s">
        <v>9196</v>
      </c>
      <c r="J1286" t="s">
        <v>9195</v>
      </c>
      <c r="K1286" t="s">
        <v>9194</v>
      </c>
      <c r="L1286" t="s">
        <v>9193</v>
      </c>
      <c r="M1286" t="s">
        <v>9367</v>
      </c>
      <c r="N1286" t="s">
        <v>9366</v>
      </c>
      <c r="O1286" t="s">
        <v>9365</v>
      </c>
      <c r="P1286" t="s">
        <v>13648</v>
      </c>
      <c r="Q1286" t="s">
        <v>13647</v>
      </c>
      <c r="R1286" t="s">
        <v>13646</v>
      </c>
      <c r="S1286" t="s">
        <v>13645</v>
      </c>
      <c r="T1286" t="s">
        <v>13644</v>
      </c>
    </row>
    <row r="1287" spans="1:22" x14ac:dyDescent="0.3">
      <c r="A1287" t="s">
        <v>13667</v>
      </c>
      <c r="B1287" t="s">
        <v>2803</v>
      </c>
      <c r="C1287" t="s">
        <v>13650</v>
      </c>
      <c r="E1287" t="s">
        <v>13666</v>
      </c>
      <c r="G1287" t="s">
        <v>9198</v>
      </c>
      <c r="H1287" t="s">
        <v>9197</v>
      </c>
      <c r="I1287" t="s">
        <v>9196</v>
      </c>
      <c r="J1287" t="s">
        <v>9195</v>
      </c>
      <c r="K1287" t="s">
        <v>9194</v>
      </c>
      <c r="L1287" t="s">
        <v>9193</v>
      </c>
      <c r="M1287" t="s">
        <v>9367</v>
      </c>
      <c r="N1287" t="s">
        <v>9366</v>
      </c>
      <c r="O1287" t="s">
        <v>9365</v>
      </c>
      <c r="P1287" t="s">
        <v>13648</v>
      </c>
      <c r="Q1287" t="s">
        <v>13647</v>
      </c>
      <c r="R1287" t="s">
        <v>13646</v>
      </c>
      <c r="S1287" t="s">
        <v>13645</v>
      </c>
      <c r="T1287" t="s">
        <v>13644</v>
      </c>
    </row>
    <row r="1288" spans="1:22" x14ac:dyDescent="0.3">
      <c r="A1288" t="s">
        <v>13665</v>
      </c>
      <c r="B1288" t="s">
        <v>2805</v>
      </c>
      <c r="C1288" t="s">
        <v>13650</v>
      </c>
      <c r="E1288" t="s">
        <v>13664</v>
      </c>
      <c r="G1288" t="s">
        <v>9198</v>
      </c>
      <c r="H1288" t="s">
        <v>9197</v>
      </c>
      <c r="I1288" t="s">
        <v>9196</v>
      </c>
      <c r="J1288" t="s">
        <v>9195</v>
      </c>
      <c r="K1288" t="s">
        <v>9194</v>
      </c>
      <c r="L1288" t="s">
        <v>9193</v>
      </c>
      <c r="M1288" t="s">
        <v>9367</v>
      </c>
      <c r="N1288" t="s">
        <v>9366</v>
      </c>
      <c r="O1288" t="s">
        <v>9365</v>
      </c>
      <c r="P1288" t="s">
        <v>13648</v>
      </c>
      <c r="Q1288" t="s">
        <v>13647</v>
      </c>
      <c r="R1288" t="s">
        <v>13646</v>
      </c>
      <c r="S1288" t="s">
        <v>13645</v>
      </c>
      <c r="T1288" t="s">
        <v>13644</v>
      </c>
    </row>
    <row r="1289" spans="1:22" x14ac:dyDescent="0.3">
      <c r="A1289" t="s">
        <v>13663</v>
      </c>
      <c r="B1289" t="s">
        <v>2807</v>
      </c>
      <c r="C1289" t="s">
        <v>13650</v>
      </c>
      <c r="E1289" t="s">
        <v>13662</v>
      </c>
      <c r="G1289" t="s">
        <v>9198</v>
      </c>
      <c r="H1289" t="s">
        <v>9197</v>
      </c>
      <c r="I1289" t="s">
        <v>9196</v>
      </c>
      <c r="J1289" t="s">
        <v>9195</v>
      </c>
      <c r="K1289" t="s">
        <v>9194</v>
      </c>
      <c r="L1289" t="s">
        <v>9193</v>
      </c>
      <c r="M1289" t="s">
        <v>9367</v>
      </c>
      <c r="N1289" t="s">
        <v>9366</v>
      </c>
      <c r="O1289" t="s">
        <v>9365</v>
      </c>
      <c r="P1289" t="s">
        <v>13648</v>
      </c>
      <c r="Q1289" t="s">
        <v>13647</v>
      </c>
      <c r="R1289" t="s">
        <v>13646</v>
      </c>
      <c r="S1289" t="s">
        <v>13645</v>
      </c>
      <c r="T1289" t="s">
        <v>13644</v>
      </c>
    </row>
    <row r="1290" spans="1:22" x14ac:dyDescent="0.3">
      <c r="A1290" t="s">
        <v>13661</v>
      </c>
      <c r="B1290" t="s">
        <v>2809</v>
      </c>
      <c r="C1290" t="s">
        <v>13650</v>
      </c>
      <c r="E1290" t="s">
        <v>13660</v>
      </c>
      <c r="G1290" t="s">
        <v>9198</v>
      </c>
      <c r="H1290" t="s">
        <v>9197</v>
      </c>
      <c r="I1290" t="s">
        <v>9196</v>
      </c>
      <c r="J1290" t="s">
        <v>9195</v>
      </c>
      <c r="K1290" t="s">
        <v>9194</v>
      </c>
      <c r="L1290" t="s">
        <v>9193</v>
      </c>
      <c r="M1290" t="s">
        <v>9367</v>
      </c>
      <c r="N1290" t="s">
        <v>9366</v>
      </c>
      <c r="O1290" t="s">
        <v>9365</v>
      </c>
      <c r="P1290" t="s">
        <v>13648</v>
      </c>
      <c r="Q1290" t="s">
        <v>13647</v>
      </c>
      <c r="R1290" t="s">
        <v>13646</v>
      </c>
      <c r="S1290" t="s">
        <v>13645</v>
      </c>
      <c r="T1290" t="s">
        <v>13644</v>
      </c>
    </row>
    <row r="1291" spans="1:22" x14ac:dyDescent="0.3">
      <c r="A1291" t="s">
        <v>13659</v>
      </c>
      <c r="B1291" t="s">
        <v>2811</v>
      </c>
      <c r="C1291" t="s">
        <v>13650</v>
      </c>
      <c r="E1291" t="s">
        <v>13658</v>
      </c>
      <c r="G1291" t="s">
        <v>9198</v>
      </c>
      <c r="H1291" t="s">
        <v>9197</v>
      </c>
      <c r="I1291" t="s">
        <v>9196</v>
      </c>
      <c r="J1291" t="s">
        <v>9195</v>
      </c>
      <c r="K1291" t="s">
        <v>9194</v>
      </c>
      <c r="L1291" t="s">
        <v>9193</v>
      </c>
      <c r="M1291" t="s">
        <v>9367</v>
      </c>
      <c r="N1291" t="s">
        <v>9366</v>
      </c>
      <c r="O1291" t="s">
        <v>9365</v>
      </c>
      <c r="P1291" t="s">
        <v>13648</v>
      </c>
      <c r="Q1291" t="s">
        <v>13647</v>
      </c>
      <c r="R1291" t="s">
        <v>13646</v>
      </c>
      <c r="S1291" t="s">
        <v>13645</v>
      </c>
      <c r="T1291" t="s">
        <v>13644</v>
      </c>
    </row>
    <row r="1292" spans="1:22" x14ac:dyDescent="0.3">
      <c r="A1292" t="s">
        <v>13657</v>
      </c>
      <c r="B1292" t="s">
        <v>2813</v>
      </c>
      <c r="C1292" t="s">
        <v>13650</v>
      </c>
      <c r="E1292" t="s">
        <v>13656</v>
      </c>
      <c r="G1292" t="s">
        <v>9198</v>
      </c>
      <c r="H1292" t="s">
        <v>9197</v>
      </c>
      <c r="I1292" t="s">
        <v>9196</v>
      </c>
      <c r="J1292" t="s">
        <v>9195</v>
      </c>
      <c r="K1292" t="s">
        <v>9194</v>
      </c>
      <c r="L1292" t="s">
        <v>9193</v>
      </c>
      <c r="M1292" t="s">
        <v>9367</v>
      </c>
      <c r="N1292" t="s">
        <v>9366</v>
      </c>
      <c r="O1292" t="s">
        <v>9365</v>
      </c>
      <c r="P1292" t="s">
        <v>13648</v>
      </c>
      <c r="Q1292" t="s">
        <v>13647</v>
      </c>
      <c r="R1292" t="s">
        <v>13646</v>
      </c>
      <c r="S1292" t="s">
        <v>13645</v>
      </c>
      <c r="T1292" t="s">
        <v>13644</v>
      </c>
    </row>
    <row r="1293" spans="1:22" x14ac:dyDescent="0.3">
      <c r="A1293" t="s">
        <v>13655</v>
      </c>
      <c r="B1293" t="s">
        <v>2815</v>
      </c>
      <c r="C1293" t="s">
        <v>13650</v>
      </c>
      <c r="E1293" t="s">
        <v>13654</v>
      </c>
      <c r="G1293" t="s">
        <v>9198</v>
      </c>
      <c r="H1293" t="s">
        <v>9197</v>
      </c>
      <c r="I1293" t="s">
        <v>9196</v>
      </c>
      <c r="J1293" t="s">
        <v>9195</v>
      </c>
      <c r="K1293" t="s">
        <v>9194</v>
      </c>
      <c r="L1293" t="s">
        <v>9193</v>
      </c>
      <c r="M1293" t="s">
        <v>9367</v>
      </c>
      <c r="N1293" t="s">
        <v>9366</v>
      </c>
      <c r="O1293" t="s">
        <v>9365</v>
      </c>
      <c r="P1293" t="s">
        <v>13648</v>
      </c>
      <c r="Q1293" t="s">
        <v>13647</v>
      </c>
      <c r="R1293" t="s">
        <v>13646</v>
      </c>
      <c r="S1293" t="s">
        <v>13645</v>
      </c>
      <c r="T1293" t="s">
        <v>13644</v>
      </c>
    </row>
    <row r="1294" spans="1:22" x14ac:dyDescent="0.3">
      <c r="A1294" t="s">
        <v>13653</v>
      </c>
      <c r="B1294" t="s">
        <v>2817</v>
      </c>
      <c r="C1294" t="s">
        <v>13650</v>
      </c>
      <c r="E1294" t="s">
        <v>13652</v>
      </c>
      <c r="G1294" t="s">
        <v>9198</v>
      </c>
      <c r="H1294" t="s">
        <v>9197</v>
      </c>
      <c r="I1294" t="s">
        <v>9196</v>
      </c>
      <c r="J1294" t="s">
        <v>9195</v>
      </c>
      <c r="K1294" t="s">
        <v>9194</v>
      </c>
      <c r="L1294" t="s">
        <v>9193</v>
      </c>
      <c r="M1294" t="s">
        <v>9367</v>
      </c>
      <c r="N1294" t="s">
        <v>9366</v>
      </c>
      <c r="O1294" t="s">
        <v>9365</v>
      </c>
      <c r="P1294" t="s">
        <v>13648</v>
      </c>
      <c r="Q1294" t="s">
        <v>13647</v>
      </c>
      <c r="R1294" t="s">
        <v>13646</v>
      </c>
      <c r="S1294" t="s">
        <v>13645</v>
      </c>
      <c r="T1294" t="s">
        <v>13644</v>
      </c>
    </row>
    <row r="1295" spans="1:22" x14ac:dyDescent="0.3">
      <c r="A1295" t="s">
        <v>13651</v>
      </c>
      <c r="B1295" t="s">
        <v>2819</v>
      </c>
      <c r="C1295" t="s">
        <v>13650</v>
      </c>
      <c r="E1295" t="s">
        <v>13649</v>
      </c>
      <c r="G1295" t="s">
        <v>9198</v>
      </c>
      <c r="H1295" t="s">
        <v>9197</v>
      </c>
      <c r="I1295" t="s">
        <v>9196</v>
      </c>
      <c r="J1295" t="s">
        <v>9195</v>
      </c>
      <c r="K1295" t="s">
        <v>9194</v>
      </c>
      <c r="L1295" t="s">
        <v>9193</v>
      </c>
      <c r="M1295" t="s">
        <v>9367</v>
      </c>
      <c r="N1295" t="s">
        <v>9366</v>
      </c>
      <c r="O1295" t="s">
        <v>9365</v>
      </c>
      <c r="P1295" t="s">
        <v>13648</v>
      </c>
      <c r="Q1295" t="s">
        <v>13647</v>
      </c>
      <c r="R1295" t="s">
        <v>13646</v>
      </c>
      <c r="S1295" t="s">
        <v>13645</v>
      </c>
      <c r="T1295" t="s">
        <v>13644</v>
      </c>
    </row>
    <row r="1296" spans="1:22" x14ac:dyDescent="0.3">
      <c r="A1296" t="s">
        <v>2820</v>
      </c>
      <c r="B1296" t="s">
        <v>2821</v>
      </c>
      <c r="C1296" t="s">
        <v>12532</v>
      </c>
      <c r="E1296" t="s">
        <v>13643</v>
      </c>
      <c r="G1296" t="s">
        <v>9198</v>
      </c>
      <c r="H1296" t="s">
        <v>9197</v>
      </c>
      <c r="I1296" t="s">
        <v>9348</v>
      </c>
      <c r="J1296" t="s">
        <v>9347</v>
      </c>
      <c r="K1296" t="s">
        <v>9346</v>
      </c>
      <c r="L1296" t="s">
        <v>9345</v>
      </c>
      <c r="M1296" t="s">
        <v>9344</v>
      </c>
      <c r="N1296" t="s">
        <v>9343</v>
      </c>
      <c r="O1296" t="s">
        <v>9342</v>
      </c>
      <c r="P1296" t="s">
        <v>9341</v>
      </c>
      <c r="Q1296" t="s">
        <v>9340</v>
      </c>
      <c r="R1296" t="s">
        <v>9339</v>
      </c>
      <c r="S1296" t="s">
        <v>9338</v>
      </c>
      <c r="T1296" t="s">
        <v>9337</v>
      </c>
      <c r="U1296" t="s">
        <v>9336</v>
      </c>
      <c r="V1296" t="s">
        <v>9335</v>
      </c>
    </row>
    <row r="1297" spans="1:22" x14ac:dyDescent="0.3">
      <c r="A1297" t="s">
        <v>2822</v>
      </c>
      <c r="B1297" t="s">
        <v>2823</v>
      </c>
      <c r="C1297" t="s">
        <v>12532</v>
      </c>
      <c r="E1297" t="s">
        <v>13642</v>
      </c>
      <c r="G1297" t="s">
        <v>9198</v>
      </c>
      <c r="H1297" t="s">
        <v>9197</v>
      </c>
      <c r="I1297" t="s">
        <v>9348</v>
      </c>
      <c r="J1297" t="s">
        <v>9347</v>
      </c>
      <c r="K1297" t="s">
        <v>9346</v>
      </c>
      <c r="L1297" t="s">
        <v>9345</v>
      </c>
      <c r="M1297" t="s">
        <v>9344</v>
      </c>
      <c r="N1297" t="s">
        <v>9343</v>
      </c>
      <c r="O1297" t="s">
        <v>9342</v>
      </c>
      <c r="P1297" t="s">
        <v>9341</v>
      </c>
      <c r="Q1297" t="s">
        <v>9340</v>
      </c>
      <c r="R1297" t="s">
        <v>9339</v>
      </c>
      <c r="S1297" t="s">
        <v>9338</v>
      </c>
      <c r="T1297" t="s">
        <v>9337</v>
      </c>
      <c r="U1297" t="s">
        <v>9336</v>
      </c>
      <c r="V1297" t="s">
        <v>9335</v>
      </c>
    </row>
    <row r="1298" spans="1:22" x14ac:dyDescent="0.3">
      <c r="A1298" t="s">
        <v>2824</v>
      </c>
      <c r="B1298" t="s">
        <v>2825</v>
      </c>
      <c r="C1298" t="s">
        <v>12532</v>
      </c>
      <c r="E1298" t="s">
        <v>13641</v>
      </c>
      <c r="G1298" t="s">
        <v>9198</v>
      </c>
      <c r="H1298" t="s">
        <v>9197</v>
      </c>
      <c r="I1298" t="s">
        <v>9348</v>
      </c>
      <c r="J1298" t="s">
        <v>9347</v>
      </c>
      <c r="K1298" t="s">
        <v>9346</v>
      </c>
      <c r="L1298" t="s">
        <v>9345</v>
      </c>
      <c r="M1298" t="s">
        <v>9344</v>
      </c>
      <c r="N1298" t="s">
        <v>9343</v>
      </c>
      <c r="O1298" t="s">
        <v>9342</v>
      </c>
      <c r="P1298" t="s">
        <v>9341</v>
      </c>
      <c r="Q1298" t="s">
        <v>9340</v>
      </c>
      <c r="R1298" t="s">
        <v>9339</v>
      </c>
      <c r="S1298" t="s">
        <v>9338</v>
      </c>
      <c r="T1298" t="s">
        <v>9337</v>
      </c>
      <c r="U1298" t="s">
        <v>9336</v>
      </c>
      <c r="V1298" t="s">
        <v>9335</v>
      </c>
    </row>
    <row r="1299" spans="1:22" x14ac:dyDescent="0.3">
      <c r="A1299" t="s">
        <v>2826</v>
      </c>
      <c r="B1299" t="s">
        <v>2827</v>
      </c>
      <c r="C1299" t="s">
        <v>12532</v>
      </c>
      <c r="E1299" t="s">
        <v>13640</v>
      </c>
      <c r="G1299" t="s">
        <v>9198</v>
      </c>
      <c r="H1299" t="s">
        <v>9197</v>
      </c>
      <c r="I1299" t="s">
        <v>9348</v>
      </c>
      <c r="J1299" t="s">
        <v>9347</v>
      </c>
      <c r="K1299" t="s">
        <v>9346</v>
      </c>
      <c r="L1299" t="s">
        <v>9345</v>
      </c>
      <c r="M1299" t="s">
        <v>9344</v>
      </c>
      <c r="N1299" t="s">
        <v>9343</v>
      </c>
      <c r="O1299" t="s">
        <v>9342</v>
      </c>
      <c r="P1299" t="s">
        <v>9341</v>
      </c>
      <c r="Q1299" t="s">
        <v>9340</v>
      </c>
      <c r="R1299" t="s">
        <v>9339</v>
      </c>
      <c r="S1299" t="s">
        <v>9338</v>
      </c>
      <c r="T1299" t="s">
        <v>9337</v>
      </c>
      <c r="U1299" t="s">
        <v>9336</v>
      </c>
      <c r="V1299" t="s">
        <v>9335</v>
      </c>
    </row>
    <row r="1300" spans="1:22" x14ac:dyDescent="0.3">
      <c r="A1300" t="s">
        <v>2828</v>
      </c>
      <c r="B1300" t="s">
        <v>2829</v>
      </c>
      <c r="C1300" t="s">
        <v>12532</v>
      </c>
      <c r="E1300" t="s">
        <v>13639</v>
      </c>
      <c r="G1300" t="s">
        <v>9198</v>
      </c>
      <c r="H1300" t="s">
        <v>9197</v>
      </c>
      <c r="I1300" t="s">
        <v>9348</v>
      </c>
      <c r="J1300" t="s">
        <v>9347</v>
      </c>
      <c r="K1300" t="s">
        <v>9346</v>
      </c>
      <c r="L1300" t="s">
        <v>9345</v>
      </c>
      <c r="M1300" t="s">
        <v>9344</v>
      </c>
      <c r="N1300" t="s">
        <v>9343</v>
      </c>
      <c r="O1300" t="s">
        <v>9342</v>
      </c>
      <c r="P1300" t="s">
        <v>9341</v>
      </c>
      <c r="Q1300" t="s">
        <v>9340</v>
      </c>
      <c r="R1300" t="s">
        <v>9339</v>
      </c>
      <c r="S1300" t="s">
        <v>9338</v>
      </c>
      <c r="T1300" t="s">
        <v>9337</v>
      </c>
      <c r="U1300" t="s">
        <v>9336</v>
      </c>
      <c r="V1300" t="s">
        <v>9335</v>
      </c>
    </row>
    <row r="1301" spans="1:22" x14ac:dyDescent="0.3">
      <c r="A1301" t="s">
        <v>2830</v>
      </c>
      <c r="B1301" t="s">
        <v>2831</v>
      </c>
      <c r="C1301" t="s">
        <v>12532</v>
      </c>
      <c r="E1301" t="s">
        <v>13638</v>
      </c>
      <c r="G1301" t="s">
        <v>9198</v>
      </c>
      <c r="H1301" t="s">
        <v>9197</v>
      </c>
      <c r="I1301" t="s">
        <v>9348</v>
      </c>
      <c r="J1301" t="s">
        <v>9347</v>
      </c>
      <c r="K1301" t="s">
        <v>9346</v>
      </c>
      <c r="L1301" t="s">
        <v>9345</v>
      </c>
      <c r="M1301" t="s">
        <v>9344</v>
      </c>
      <c r="N1301" t="s">
        <v>9343</v>
      </c>
      <c r="O1301" t="s">
        <v>9342</v>
      </c>
      <c r="P1301" t="s">
        <v>9341</v>
      </c>
      <c r="Q1301" t="s">
        <v>9340</v>
      </c>
      <c r="R1301" t="s">
        <v>9339</v>
      </c>
      <c r="S1301" t="s">
        <v>9338</v>
      </c>
      <c r="T1301" t="s">
        <v>9337</v>
      </c>
      <c r="U1301" t="s">
        <v>9336</v>
      </c>
      <c r="V1301" t="s">
        <v>9335</v>
      </c>
    </row>
    <row r="1302" spans="1:22" x14ac:dyDescent="0.3">
      <c r="A1302" t="s">
        <v>2832</v>
      </c>
      <c r="B1302" t="s">
        <v>2833</v>
      </c>
      <c r="C1302" t="s">
        <v>12532</v>
      </c>
      <c r="E1302" t="s">
        <v>13637</v>
      </c>
      <c r="G1302" t="s">
        <v>9198</v>
      </c>
      <c r="H1302" t="s">
        <v>9197</v>
      </c>
      <c r="I1302" t="s">
        <v>9348</v>
      </c>
      <c r="J1302" t="s">
        <v>9347</v>
      </c>
      <c r="K1302" t="s">
        <v>9346</v>
      </c>
      <c r="L1302" t="s">
        <v>9345</v>
      </c>
      <c r="M1302" t="s">
        <v>9344</v>
      </c>
      <c r="N1302" t="s">
        <v>9343</v>
      </c>
      <c r="O1302" t="s">
        <v>9342</v>
      </c>
      <c r="P1302" t="s">
        <v>9341</v>
      </c>
      <c r="Q1302" t="s">
        <v>9340</v>
      </c>
      <c r="R1302" t="s">
        <v>9339</v>
      </c>
      <c r="S1302" t="s">
        <v>9338</v>
      </c>
      <c r="T1302" t="s">
        <v>9337</v>
      </c>
      <c r="U1302" t="s">
        <v>9336</v>
      </c>
      <c r="V1302" t="s">
        <v>9335</v>
      </c>
    </row>
    <row r="1303" spans="1:22" x14ac:dyDescent="0.3">
      <c r="A1303" t="s">
        <v>2834</v>
      </c>
      <c r="B1303" t="s">
        <v>2835</v>
      </c>
      <c r="C1303" t="s">
        <v>12532</v>
      </c>
      <c r="E1303" t="s">
        <v>13636</v>
      </c>
      <c r="G1303" t="s">
        <v>9198</v>
      </c>
      <c r="H1303" t="s">
        <v>9197</v>
      </c>
      <c r="I1303" t="s">
        <v>9348</v>
      </c>
      <c r="J1303" t="s">
        <v>9347</v>
      </c>
      <c r="K1303" t="s">
        <v>9346</v>
      </c>
      <c r="L1303" t="s">
        <v>9345</v>
      </c>
      <c r="M1303" t="s">
        <v>9344</v>
      </c>
      <c r="N1303" t="s">
        <v>9343</v>
      </c>
      <c r="O1303" t="s">
        <v>9342</v>
      </c>
      <c r="P1303" t="s">
        <v>9341</v>
      </c>
      <c r="Q1303" t="s">
        <v>9340</v>
      </c>
      <c r="R1303" t="s">
        <v>9339</v>
      </c>
      <c r="S1303" t="s">
        <v>9338</v>
      </c>
      <c r="T1303" t="s">
        <v>9337</v>
      </c>
      <c r="U1303" t="s">
        <v>9336</v>
      </c>
      <c r="V1303" t="s">
        <v>9335</v>
      </c>
    </row>
    <row r="1304" spans="1:22" x14ac:dyDescent="0.3">
      <c r="A1304" t="s">
        <v>2836</v>
      </c>
      <c r="B1304" t="s">
        <v>2837</v>
      </c>
      <c r="C1304" t="s">
        <v>12532</v>
      </c>
      <c r="E1304" t="s">
        <v>13635</v>
      </c>
      <c r="G1304" t="s">
        <v>9198</v>
      </c>
      <c r="H1304" t="s">
        <v>9197</v>
      </c>
      <c r="I1304" t="s">
        <v>9348</v>
      </c>
      <c r="J1304" t="s">
        <v>9347</v>
      </c>
      <c r="K1304" t="s">
        <v>9346</v>
      </c>
      <c r="L1304" t="s">
        <v>9345</v>
      </c>
      <c r="M1304" t="s">
        <v>9344</v>
      </c>
      <c r="N1304" t="s">
        <v>9343</v>
      </c>
      <c r="O1304" t="s">
        <v>9342</v>
      </c>
      <c r="P1304" t="s">
        <v>9341</v>
      </c>
      <c r="Q1304" t="s">
        <v>9340</v>
      </c>
      <c r="R1304" t="s">
        <v>9339</v>
      </c>
      <c r="S1304" t="s">
        <v>9338</v>
      </c>
      <c r="T1304" t="s">
        <v>9337</v>
      </c>
      <c r="U1304" t="s">
        <v>9336</v>
      </c>
      <c r="V1304" t="s">
        <v>9335</v>
      </c>
    </row>
    <row r="1305" spans="1:22" x14ac:dyDescent="0.3">
      <c r="A1305" t="s">
        <v>2838</v>
      </c>
      <c r="B1305" t="s">
        <v>2839</v>
      </c>
      <c r="C1305" t="s">
        <v>12532</v>
      </c>
      <c r="E1305" t="s">
        <v>13634</v>
      </c>
      <c r="G1305" t="s">
        <v>9198</v>
      </c>
      <c r="H1305" t="s">
        <v>9197</v>
      </c>
      <c r="I1305" t="s">
        <v>9348</v>
      </c>
      <c r="J1305" t="s">
        <v>9347</v>
      </c>
      <c r="K1305" t="s">
        <v>9346</v>
      </c>
      <c r="L1305" t="s">
        <v>9345</v>
      </c>
      <c r="M1305" t="s">
        <v>9344</v>
      </c>
      <c r="N1305" t="s">
        <v>9343</v>
      </c>
      <c r="O1305" t="s">
        <v>9342</v>
      </c>
      <c r="P1305" t="s">
        <v>9341</v>
      </c>
      <c r="Q1305" t="s">
        <v>9340</v>
      </c>
      <c r="R1305" t="s">
        <v>9339</v>
      </c>
      <c r="S1305" t="s">
        <v>9338</v>
      </c>
      <c r="T1305" t="s">
        <v>9337</v>
      </c>
      <c r="U1305" t="s">
        <v>9336</v>
      </c>
      <c r="V1305" t="s">
        <v>9335</v>
      </c>
    </row>
    <row r="1306" spans="1:22" x14ac:dyDescent="0.3">
      <c r="A1306" t="s">
        <v>2840</v>
      </c>
      <c r="B1306" t="s">
        <v>2841</v>
      </c>
      <c r="C1306" t="s">
        <v>12532</v>
      </c>
      <c r="E1306" t="s">
        <v>13633</v>
      </c>
      <c r="G1306" t="s">
        <v>9198</v>
      </c>
      <c r="H1306" t="s">
        <v>9197</v>
      </c>
      <c r="I1306" t="s">
        <v>9348</v>
      </c>
      <c r="J1306" t="s">
        <v>9347</v>
      </c>
      <c r="K1306" t="s">
        <v>9346</v>
      </c>
      <c r="L1306" t="s">
        <v>9345</v>
      </c>
      <c r="M1306" t="s">
        <v>9344</v>
      </c>
      <c r="N1306" t="s">
        <v>9343</v>
      </c>
      <c r="O1306" t="s">
        <v>9342</v>
      </c>
      <c r="P1306" t="s">
        <v>9341</v>
      </c>
      <c r="Q1306" t="s">
        <v>9340</v>
      </c>
      <c r="R1306" t="s">
        <v>9339</v>
      </c>
      <c r="S1306" t="s">
        <v>9338</v>
      </c>
      <c r="T1306" t="s">
        <v>9337</v>
      </c>
      <c r="U1306" t="s">
        <v>9336</v>
      </c>
      <c r="V1306" t="s">
        <v>9335</v>
      </c>
    </row>
    <row r="1307" spans="1:22" x14ac:dyDescent="0.3">
      <c r="A1307" t="s">
        <v>2842</v>
      </c>
      <c r="B1307" t="s">
        <v>2843</v>
      </c>
      <c r="C1307" t="s">
        <v>12532</v>
      </c>
      <c r="E1307" t="s">
        <v>13632</v>
      </c>
      <c r="G1307" t="s">
        <v>9198</v>
      </c>
      <c r="H1307" t="s">
        <v>9197</v>
      </c>
      <c r="I1307" t="s">
        <v>9348</v>
      </c>
      <c r="J1307" t="s">
        <v>9347</v>
      </c>
      <c r="K1307" t="s">
        <v>9346</v>
      </c>
      <c r="L1307" t="s">
        <v>9345</v>
      </c>
      <c r="M1307" t="s">
        <v>9344</v>
      </c>
      <c r="N1307" t="s">
        <v>9343</v>
      </c>
      <c r="O1307" t="s">
        <v>9342</v>
      </c>
      <c r="P1307" t="s">
        <v>9341</v>
      </c>
      <c r="Q1307" t="s">
        <v>9340</v>
      </c>
      <c r="R1307" t="s">
        <v>9339</v>
      </c>
      <c r="S1307" t="s">
        <v>9338</v>
      </c>
      <c r="T1307" t="s">
        <v>9337</v>
      </c>
      <c r="U1307" t="s">
        <v>9336</v>
      </c>
      <c r="V1307" t="s">
        <v>9335</v>
      </c>
    </row>
    <row r="1308" spans="1:22" x14ac:dyDescent="0.3">
      <c r="A1308" t="s">
        <v>2844</v>
      </c>
      <c r="B1308" t="s">
        <v>2845</v>
      </c>
      <c r="C1308" t="s">
        <v>12532</v>
      </c>
      <c r="E1308" t="s">
        <v>13631</v>
      </c>
      <c r="G1308" t="s">
        <v>9198</v>
      </c>
      <c r="H1308" t="s">
        <v>9197</v>
      </c>
      <c r="I1308" t="s">
        <v>9348</v>
      </c>
      <c r="J1308" t="s">
        <v>9347</v>
      </c>
      <c r="K1308" t="s">
        <v>9346</v>
      </c>
      <c r="L1308" t="s">
        <v>9345</v>
      </c>
      <c r="M1308" t="s">
        <v>9344</v>
      </c>
      <c r="N1308" t="s">
        <v>9343</v>
      </c>
      <c r="O1308" t="s">
        <v>9342</v>
      </c>
      <c r="P1308" t="s">
        <v>9341</v>
      </c>
      <c r="Q1308" t="s">
        <v>9340</v>
      </c>
      <c r="R1308" t="s">
        <v>9339</v>
      </c>
      <c r="S1308" t="s">
        <v>9338</v>
      </c>
      <c r="T1308" t="s">
        <v>9337</v>
      </c>
      <c r="U1308" t="s">
        <v>9336</v>
      </c>
      <c r="V1308" t="s">
        <v>9335</v>
      </c>
    </row>
    <row r="1309" spans="1:22" x14ac:dyDescent="0.3">
      <c r="A1309" t="s">
        <v>2846</v>
      </c>
      <c r="B1309" t="s">
        <v>2847</v>
      </c>
      <c r="C1309" t="s">
        <v>12532</v>
      </c>
      <c r="E1309" t="s">
        <v>13630</v>
      </c>
      <c r="G1309" t="s">
        <v>9198</v>
      </c>
      <c r="H1309" t="s">
        <v>9197</v>
      </c>
      <c r="I1309" t="s">
        <v>9348</v>
      </c>
      <c r="J1309" t="s">
        <v>9347</v>
      </c>
      <c r="K1309" t="s">
        <v>9346</v>
      </c>
      <c r="L1309" t="s">
        <v>9345</v>
      </c>
      <c r="M1309" t="s">
        <v>9344</v>
      </c>
      <c r="N1309" t="s">
        <v>9343</v>
      </c>
      <c r="O1309" t="s">
        <v>9342</v>
      </c>
      <c r="P1309" t="s">
        <v>9341</v>
      </c>
      <c r="Q1309" t="s">
        <v>9340</v>
      </c>
      <c r="R1309" t="s">
        <v>9339</v>
      </c>
      <c r="S1309" t="s">
        <v>9338</v>
      </c>
      <c r="T1309" t="s">
        <v>9337</v>
      </c>
      <c r="U1309" t="s">
        <v>9336</v>
      </c>
      <c r="V1309" t="s">
        <v>9335</v>
      </c>
    </row>
    <row r="1310" spans="1:22" x14ac:dyDescent="0.3">
      <c r="A1310" t="s">
        <v>2848</v>
      </c>
      <c r="B1310" t="s">
        <v>2849</v>
      </c>
      <c r="C1310" t="s">
        <v>12532</v>
      </c>
      <c r="E1310" t="s">
        <v>13629</v>
      </c>
      <c r="G1310" t="s">
        <v>9198</v>
      </c>
      <c r="H1310" t="s">
        <v>9197</v>
      </c>
      <c r="I1310" t="s">
        <v>9348</v>
      </c>
      <c r="J1310" t="s">
        <v>9347</v>
      </c>
      <c r="K1310" t="s">
        <v>9346</v>
      </c>
      <c r="L1310" t="s">
        <v>9345</v>
      </c>
      <c r="M1310" t="s">
        <v>9344</v>
      </c>
      <c r="N1310" t="s">
        <v>9343</v>
      </c>
      <c r="O1310" t="s">
        <v>9342</v>
      </c>
      <c r="P1310" t="s">
        <v>9341</v>
      </c>
      <c r="Q1310" t="s">
        <v>9340</v>
      </c>
      <c r="R1310" t="s">
        <v>9339</v>
      </c>
      <c r="S1310" t="s">
        <v>9338</v>
      </c>
      <c r="T1310" t="s">
        <v>9337</v>
      </c>
      <c r="U1310" t="s">
        <v>9336</v>
      </c>
      <c r="V1310" t="s">
        <v>9335</v>
      </c>
    </row>
    <row r="1311" spans="1:22" x14ac:dyDescent="0.3">
      <c r="A1311" t="s">
        <v>2850</v>
      </c>
      <c r="B1311" t="s">
        <v>2851</v>
      </c>
      <c r="C1311" t="s">
        <v>12532</v>
      </c>
      <c r="E1311" t="s">
        <v>13628</v>
      </c>
      <c r="G1311" t="s">
        <v>9198</v>
      </c>
      <c r="H1311" t="s">
        <v>9197</v>
      </c>
      <c r="I1311" t="s">
        <v>9348</v>
      </c>
      <c r="J1311" t="s">
        <v>9347</v>
      </c>
      <c r="K1311" t="s">
        <v>9346</v>
      </c>
      <c r="L1311" t="s">
        <v>9345</v>
      </c>
      <c r="M1311" t="s">
        <v>9344</v>
      </c>
      <c r="N1311" t="s">
        <v>9343</v>
      </c>
      <c r="O1311" t="s">
        <v>9342</v>
      </c>
      <c r="P1311" t="s">
        <v>9341</v>
      </c>
      <c r="Q1311" t="s">
        <v>9340</v>
      </c>
      <c r="R1311" t="s">
        <v>9339</v>
      </c>
      <c r="S1311" t="s">
        <v>9338</v>
      </c>
      <c r="T1311" t="s">
        <v>9337</v>
      </c>
      <c r="U1311" t="s">
        <v>9336</v>
      </c>
      <c r="V1311" t="s">
        <v>9335</v>
      </c>
    </row>
    <row r="1312" spans="1:22" x14ac:dyDescent="0.3">
      <c r="A1312" t="s">
        <v>2852</v>
      </c>
      <c r="B1312" t="s">
        <v>2853</v>
      </c>
      <c r="C1312" t="s">
        <v>12532</v>
      </c>
      <c r="E1312" t="s">
        <v>13627</v>
      </c>
      <c r="G1312" t="s">
        <v>9198</v>
      </c>
      <c r="H1312" t="s">
        <v>9197</v>
      </c>
      <c r="I1312" t="s">
        <v>9348</v>
      </c>
      <c r="J1312" t="s">
        <v>9347</v>
      </c>
      <c r="K1312" t="s">
        <v>9346</v>
      </c>
      <c r="L1312" t="s">
        <v>9345</v>
      </c>
      <c r="M1312" t="s">
        <v>9344</v>
      </c>
      <c r="N1312" t="s">
        <v>9343</v>
      </c>
      <c r="O1312" t="s">
        <v>9342</v>
      </c>
      <c r="P1312" t="s">
        <v>9341</v>
      </c>
      <c r="Q1312" t="s">
        <v>9340</v>
      </c>
      <c r="R1312" t="s">
        <v>9339</v>
      </c>
      <c r="S1312" t="s">
        <v>9338</v>
      </c>
      <c r="T1312" t="s">
        <v>9337</v>
      </c>
      <c r="U1312" t="s">
        <v>9336</v>
      </c>
      <c r="V1312" t="s">
        <v>9335</v>
      </c>
    </row>
    <row r="1313" spans="1:23" x14ac:dyDescent="0.3">
      <c r="A1313" t="s">
        <v>2854</v>
      </c>
      <c r="B1313" t="s">
        <v>2855</v>
      </c>
      <c r="C1313" t="s">
        <v>12532</v>
      </c>
      <c r="E1313" t="s">
        <v>13626</v>
      </c>
      <c r="G1313" t="s">
        <v>9198</v>
      </c>
      <c r="H1313" t="s">
        <v>9197</v>
      </c>
      <c r="I1313" t="s">
        <v>9348</v>
      </c>
      <c r="J1313" t="s">
        <v>9347</v>
      </c>
      <c r="K1313" t="s">
        <v>9346</v>
      </c>
      <c r="L1313" t="s">
        <v>9345</v>
      </c>
      <c r="M1313" t="s">
        <v>9344</v>
      </c>
      <c r="N1313" t="s">
        <v>9343</v>
      </c>
      <c r="O1313" t="s">
        <v>9342</v>
      </c>
      <c r="P1313" t="s">
        <v>9341</v>
      </c>
      <c r="Q1313" t="s">
        <v>9340</v>
      </c>
      <c r="R1313" t="s">
        <v>9339</v>
      </c>
      <c r="S1313" t="s">
        <v>9338</v>
      </c>
      <c r="T1313" t="s">
        <v>9337</v>
      </c>
      <c r="U1313" t="s">
        <v>9336</v>
      </c>
      <c r="V1313" t="s">
        <v>9335</v>
      </c>
    </row>
    <row r="1314" spans="1:23" x14ac:dyDescent="0.3">
      <c r="A1314" t="s">
        <v>2856</v>
      </c>
      <c r="B1314" t="s">
        <v>2857</v>
      </c>
      <c r="C1314" t="s">
        <v>12695</v>
      </c>
      <c r="E1314" t="s">
        <v>13625</v>
      </c>
      <c r="G1314" t="s">
        <v>9198</v>
      </c>
      <c r="H1314" t="s">
        <v>9381</v>
      </c>
      <c r="I1314" t="s">
        <v>9380</v>
      </c>
      <c r="J1314" t="s">
        <v>9648</v>
      </c>
      <c r="K1314" t="s">
        <v>9914</v>
      </c>
      <c r="L1314" t="s">
        <v>9913</v>
      </c>
      <c r="M1314" t="s">
        <v>10581</v>
      </c>
      <c r="N1314" t="s">
        <v>10580</v>
      </c>
      <c r="O1314" t="s">
        <v>10579</v>
      </c>
    </row>
    <row r="1315" spans="1:23" x14ac:dyDescent="0.3">
      <c r="A1315" t="s">
        <v>2858</v>
      </c>
      <c r="B1315" t="s">
        <v>2859</v>
      </c>
      <c r="C1315" t="s">
        <v>13616</v>
      </c>
      <c r="E1315" t="s">
        <v>13624</v>
      </c>
      <c r="G1315" t="s">
        <v>9198</v>
      </c>
      <c r="H1315" t="s">
        <v>9197</v>
      </c>
      <c r="I1315" t="s">
        <v>9196</v>
      </c>
      <c r="J1315" t="s">
        <v>9195</v>
      </c>
      <c r="K1315" t="s">
        <v>9194</v>
      </c>
      <c r="L1315" t="s">
        <v>9193</v>
      </c>
      <c r="M1315" t="s">
        <v>9953</v>
      </c>
      <c r="N1315" t="s">
        <v>9952</v>
      </c>
      <c r="O1315" t="s">
        <v>9951</v>
      </c>
      <c r="P1315" t="s">
        <v>9950</v>
      </c>
      <c r="Q1315" t="s">
        <v>9949</v>
      </c>
      <c r="R1315" t="s">
        <v>9948</v>
      </c>
      <c r="S1315" t="s">
        <v>9947</v>
      </c>
      <c r="T1315" t="s">
        <v>9946</v>
      </c>
      <c r="U1315" t="s">
        <v>13614</v>
      </c>
      <c r="V1315" t="s">
        <v>13613</v>
      </c>
      <c r="W1315" t="s">
        <v>13612</v>
      </c>
    </row>
    <row r="1316" spans="1:23" x14ac:dyDescent="0.3">
      <c r="A1316" t="s">
        <v>2860</v>
      </c>
      <c r="B1316" t="s">
        <v>2861</v>
      </c>
      <c r="C1316" t="s">
        <v>13616</v>
      </c>
      <c r="E1316" t="s">
        <v>13623</v>
      </c>
      <c r="G1316" t="s">
        <v>9198</v>
      </c>
      <c r="H1316" t="s">
        <v>9197</v>
      </c>
      <c r="I1316" t="s">
        <v>9196</v>
      </c>
      <c r="J1316" t="s">
        <v>9195</v>
      </c>
      <c r="K1316" t="s">
        <v>9194</v>
      </c>
      <c r="L1316" t="s">
        <v>9193</v>
      </c>
      <c r="M1316" t="s">
        <v>9953</v>
      </c>
      <c r="N1316" t="s">
        <v>9952</v>
      </c>
      <c r="O1316" t="s">
        <v>9951</v>
      </c>
      <c r="P1316" t="s">
        <v>9950</v>
      </c>
      <c r="Q1316" t="s">
        <v>9949</v>
      </c>
      <c r="R1316" t="s">
        <v>9948</v>
      </c>
      <c r="S1316" t="s">
        <v>9947</v>
      </c>
      <c r="T1316" t="s">
        <v>9946</v>
      </c>
      <c r="U1316" t="s">
        <v>13614</v>
      </c>
      <c r="V1316" t="s">
        <v>13613</v>
      </c>
      <c r="W1316" t="s">
        <v>13612</v>
      </c>
    </row>
    <row r="1317" spans="1:23" x14ac:dyDescent="0.3">
      <c r="A1317" t="s">
        <v>2862</v>
      </c>
      <c r="B1317" t="s">
        <v>2863</v>
      </c>
      <c r="C1317" t="s">
        <v>13616</v>
      </c>
      <c r="E1317" t="s">
        <v>13622</v>
      </c>
      <c r="G1317" t="s">
        <v>9198</v>
      </c>
      <c r="H1317" t="s">
        <v>9197</v>
      </c>
      <c r="I1317" t="s">
        <v>9196</v>
      </c>
      <c r="J1317" t="s">
        <v>9195</v>
      </c>
      <c r="K1317" t="s">
        <v>9194</v>
      </c>
      <c r="L1317" t="s">
        <v>9193</v>
      </c>
      <c r="M1317" t="s">
        <v>9953</v>
      </c>
      <c r="N1317" t="s">
        <v>9952</v>
      </c>
      <c r="O1317" t="s">
        <v>9951</v>
      </c>
      <c r="P1317" t="s">
        <v>9950</v>
      </c>
      <c r="Q1317" t="s">
        <v>9949</v>
      </c>
      <c r="R1317" t="s">
        <v>9948</v>
      </c>
      <c r="S1317" t="s">
        <v>9947</v>
      </c>
      <c r="T1317" t="s">
        <v>9946</v>
      </c>
      <c r="U1317" t="s">
        <v>13614</v>
      </c>
      <c r="V1317" t="s">
        <v>13613</v>
      </c>
      <c r="W1317" t="s">
        <v>13612</v>
      </c>
    </row>
    <row r="1318" spans="1:23" x14ac:dyDescent="0.3">
      <c r="A1318" t="s">
        <v>2868</v>
      </c>
      <c r="B1318" t="s">
        <v>2869</v>
      </c>
      <c r="C1318" t="s">
        <v>13616</v>
      </c>
      <c r="E1318" t="s">
        <v>13621</v>
      </c>
      <c r="G1318" t="s">
        <v>9198</v>
      </c>
      <c r="H1318" t="s">
        <v>9197</v>
      </c>
      <c r="I1318" t="s">
        <v>9196</v>
      </c>
      <c r="J1318" t="s">
        <v>9195</v>
      </c>
      <c r="K1318" t="s">
        <v>9194</v>
      </c>
      <c r="L1318" t="s">
        <v>9193</v>
      </c>
      <c r="M1318" t="s">
        <v>9953</v>
      </c>
      <c r="N1318" t="s">
        <v>9952</v>
      </c>
      <c r="O1318" t="s">
        <v>9951</v>
      </c>
      <c r="P1318" t="s">
        <v>9950</v>
      </c>
      <c r="Q1318" t="s">
        <v>9949</v>
      </c>
      <c r="R1318" t="s">
        <v>9948</v>
      </c>
      <c r="S1318" t="s">
        <v>9947</v>
      </c>
      <c r="T1318" t="s">
        <v>9946</v>
      </c>
      <c r="U1318" t="s">
        <v>13614</v>
      </c>
      <c r="V1318" t="s">
        <v>13613</v>
      </c>
      <c r="W1318" t="s">
        <v>13612</v>
      </c>
    </row>
    <row r="1319" spans="1:23" x14ac:dyDescent="0.3">
      <c r="A1319" t="s">
        <v>2872</v>
      </c>
      <c r="B1319" t="s">
        <v>2873</v>
      </c>
      <c r="C1319" t="s">
        <v>13616</v>
      </c>
      <c r="E1319" t="s">
        <v>13620</v>
      </c>
      <c r="G1319" t="s">
        <v>9198</v>
      </c>
      <c r="H1319" t="s">
        <v>9197</v>
      </c>
      <c r="I1319" t="s">
        <v>9196</v>
      </c>
      <c r="J1319" t="s">
        <v>9195</v>
      </c>
      <c r="K1319" t="s">
        <v>9194</v>
      </c>
      <c r="L1319" t="s">
        <v>9193</v>
      </c>
      <c r="M1319" t="s">
        <v>9953</v>
      </c>
      <c r="N1319" t="s">
        <v>9952</v>
      </c>
      <c r="O1319" t="s">
        <v>9951</v>
      </c>
      <c r="P1319" t="s">
        <v>9950</v>
      </c>
      <c r="Q1319" t="s">
        <v>9949</v>
      </c>
      <c r="R1319" t="s">
        <v>9948</v>
      </c>
      <c r="S1319" t="s">
        <v>9947</v>
      </c>
      <c r="T1319" t="s">
        <v>9946</v>
      </c>
      <c r="U1319" t="s">
        <v>13614</v>
      </c>
      <c r="V1319" t="s">
        <v>13613</v>
      </c>
      <c r="W1319" t="s">
        <v>13612</v>
      </c>
    </row>
    <row r="1320" spans="1:23" x14ac:dyDescent="0.3">
      <c r="A1320" t="s">
        <v>2874</v>
      </c>
      <c r="B1320" t="s">
        <v>2875</v>
      </c>
      <c r="C1320" t="s">
        <v>13616</v>
      </c>
      <c r="E1320" t="s">
        <v>13619</v>
      </c>
      <c r="G1320" t="s">
        <v>9198</v>
      </c>
      <c r="H1320" t="s">
        <v>9197</v>
      </c>
      <c r="I1320" t="s">
        <v>9196</v>
      </c>
      <c r="J1320" t="s">
        <v>9195</v>
      </c>
      <c r="K1320" t="s">
        <v>9194</v>
      </c>
      <c r="L1320" t="s">
        <v>9193</v>
      </c>
      <c r="M1320" t="s">
        <v>9953</v>
      </c>
      <c r="N1320" t="s">
        <v>9952</v>
      </c>
      <c r="O1320" t="s">
        <v>9951</v>
      </c>
      <c r="P1320" t="s">
        <v>9950</v>
      </c>
      <c r="Q1320" t="s">
        <v>9949</v>
      </c>
      <c r="R1320" t="s">
        <v>9948</v>
      </c>
      <c r="S1320" t="s">
        <v>9947</v>
      </c>
      <c r="T1320" t="s">
        <v>9946</v>
      </c>
      <c r="U1320" t="s">
        <v>13614</v>
      </c>
      <c r="V1320" t="s">
        <v>13613</v>
      </c>
      <c r="W1320" t="s">
        <v>13612</v>
      </c>
    </row>
    <row r="1321" spans="1:23" x14ac:dyDescent="0.3">
      <c r="A1321" t="s">
        <v>2876</v>
      </c>
      <c r="B1321" t="s">
        <v>2877</v>
      </c>
      <c r="C1321" t="s">
        <v>13616</v>
      </c>
      <c r="E1321" t="s">
        <v>13618</v>
      </c>
      <c r="G1321" t="s">
        <v>9198</v>
      </c>
      <c r="H1321" t="s">
        <v>9197</v>
      </c>
      <c r="I1321" t="s">
        <v>9196</v>
      </c>
      <c r="J1321" t="s">
        <v>9195</v>
      </c>
      <c r="K1321" t="s">
        <v>9194</v>
      </c>
      <c r="L1321" t="s">
        <v>9193</v>
      </c>
      <c r="M1321" t="s">
        <v>9953</v>
      </c>
      <c r="N1321" t="s">
        <v>9952</v>
      </c>
      <c r="O1321" t="s">
        <v>9951</v>
      </c>
      <c r="P1321" t="s">
        <v>9950</v>
      </c>
      <c r="Q1321" t="s">
        <v>9949</v>
      </c>
      <c r="R1321" t="s">
        <v>9948</v>
      </c>
      <c r="S1321" t="s">
        <v>9947</v>
      </c>
      <c r="T1321" t="s">
        <v>9946</v>
      </c>
      <c r="U1321" t="s">
        <v>13614</v>
      </c>
      <c r="V1321" t="s">
        <v>13613</v>
      </c>
      <c r="W1321" t="s">
        <v>13612</v>
      </c>
    </row>
    <row r="1322" spans="1:23" x14ac:dyDescent="0.3">
      <c r="A1322" t="s">
        <v>2878</v>
      </c>
      <c r="B1322" t="s">
        <v>2879</v>
      </c>
      <c r="C1322" t="s">
        <v>13616</v>
      </c>
      <c r="E1322" t="s">
        <v>13617</v>
      </c>
      <c r="G1322" t="s">
        <v>9198</v>
      </c>
      <c r="H1322" t="s">
        <v>9197</v>
      </c>
      <c r="I1322" t="s">
        <v>9196</v>
      </c>
      <c r="J1322" t="s">
        <v>9195</v>
      </c>
      <c r="K1322" t="s">
        <v>9194</v>
      </c>
      <c r="L1322" t="s">
        <v>9193</v>
      </c>
      <c r="M1322" t="s">
        <v>9953</v>
      </c>
      <c r="N1322" t="s">
        <v>9952</v>
      </c>
      <c r="O1322" t="s">
        <v>9951</v>
      </c>
      <c r="P1322" t="s">
        <v>9950</v>
      </c>
      <c r="Q1322" t="s">
        <v>9949</v>
      </c>
      <c r="R1322" t="s">
        <v>9948</v>
      </c>
      <c r="S1322" t="s">
        <v>9947</v>
      </c>
      <c r="T1322" t="s">
        <v>9946</v>
      </c>
      <c r="U1322" t="s">
        <v>13614</v>
      </c>
      <c r="V1322" t="s">
        <v>13613</v>
      </c>
      <c r="W1322" t="s">
        <v>13612</v>
      </c>
    </row>
    <row r="1323" spans="1:23" x14ac:dyDescent="0.3">
      <c r="A1323" t="s">
        <v>2886</v>
      </c>
      <c r="B1323" t="s">
        <v>2887</v>
      </c>
      <c r="C1323" t="s">
        <v>13616</v>
      </c>
      <c r="E1323" t="s">
        <v>13615</v>
      </c>
      <c r="G1323" t="s">
        <v>9198</v>
      </c>
      <c r="H1323" t="s">
        <v>9197</v>
      </c>
      <c r="I1323" t="s">
        <v>9196</v>
      </c>
      <c r="J1323" t="s">
        <v>9195</v>
      </c>
      <c r="K1323" t="s">
        <v>9194</v>
      </c>
      <c r="L1323" t="s">
        <v>9193</v>
      </c>
      <c r="M1323" t="s">
        <v>9953</v>
      </c>
      <c r="N1323" t="s">
        <v>9952</v>
      </c>
      <c r="O1323" t="s">
        <v>9951</v>
      </c>
      <c r="P1323" t="s">
        <v>9950</v>
      </c>
      <c r="Q1323" t="s">
        <v>9949</v>
      </c>
      <c r="R1323" t="s">
        <v>9948</v>
      </c>
      <c r="S1323" t="s">
        <v>9947</v>
      </c>
      <c r="T1323" t="s">
        <v>9946</v>
      </c>
      <c r="U1323" t="s">
        <v>13614</v>
      </c>
      <c r="V1323" t="s">
        <v>13613</v>
      </c>
      <c r="W1323" t="s">
        <v>13612</v>
      </c>
    </row>
    <row r="1324" spans="1:23" x14ac:dyDescent="0.3">
      <c r="A1324" t="s">
        <v>2888</v>
      </c>
      <c r="B1324" t="s">
        <v>2889</v>
      </c>
      <c r="C1324" t="s">
        <v>12506</v>
      </c>
      <c r="E1324" t="s">
        <v>13611</v>
      </c>
      <c r="G1324" t="s">
        <v>9198</v>
      </c>
      <c r="H1324" t="s">
        <v>9197</v>
      </c>
      <c r="I1324" t="s">
        <v>9348</v>
      </c>
      <c r="J1324" t="s">
        <v>9347</v>
      </c>
      <c r="K1324" t="s">
        <v>9346</v>
      </c>
      <c r="L1324" t="s">
        <v>9345</v>
      </c>
      <c r="M1324" t="s">
        <v>9344</v>
      </c>
      <c r="N1324" t="s">
        <v>9343</v>
      </c>
      <c r="O1324" t="s">
        <v>9342</v>
      </c>
      <c r="P1324" t="s">
        <v>9341</v>
      </c>
      <c r="Q1324" t="s">
        <v>9340</v>
      </c>
      <c r="R1324" t="s">
        <v>9339</v>
      </c>
      <c r="S1324" t="s">
        <v>9338</v>
      </c>
      <c r="T1324" t="s">
        <v>9337</v>
      </c>
      <c r="U1324" t="s">
        <v>12504</v>
      </c>
    </row>
    <row r="1325" spans="1:23" x14ac:dyDescent="0.3">
      <c r="A1325" t="s">
        <v>2890</v>
      </c>
      <c r="B1325" t="s">
        <v>2891</v>
      </c>
      <c r="C1325" t="s">
        <v>12506</v>
      </c>
      <c r="E1325" t="s">
        <v>13610</v>
      </c>
      <c r="G1325" t="s">
        <v>9198</v>
      </c>
      <c r="H1325" t="s">
        <v>9197</v>
      </c>
      <c r="I1325" t="s">
        <v>9348</v>
      </c>
      <c r="J1325" t="s">
        <v>9347</v>
      </c>
      <c r="K1325" t="s">
        <v>9346</v>
      </c>
      <c r="L1325" t="s">
        <v>9345</v>
      </c>
      <c r="M1325" t="s">
        <v>9344</v>
      </c>
      <c r="N1325" t="s">
        <v>9343</v>
      </c>
      <c r="O1325" t="s">
        <v>9342</v>
      </c>
      <c r="P1325" t="s">
        <v>9341</v>
      </c>
      <c r="Q1325" t="s">
        <v>9340</v>
      </c>
      <c r="R1325" t="s">
        <v>9339</v>
      </c>
      <c r="S1325" t="s">
        <v>9338</v>
      </c>
      <c r="T1325" t="s">
        <v>9337</v>
      </c>
      <c r="U1325" t="s">
        <v>12504</v>
      </c>
    </row>
    <row r="1326" spans="1:23" x14ac:dyDescent="0.3">
      <c r="A1326" t="s">
        <v>2892</v>
      </c>
      <c r="B1326" t="s">
        <v>2893</v>
      </c>
      <c r="C1326" t="s">
        <v>12506</v>
      </c>
      <c r="E1326" t="s">
        <v>13609</v>
      </c>
      <c r="G1326" t="s">
        <v>9198</v>
      </c>
      <c r="H1326" t="s">
        <v>9197</v>
      </c>
      <c r="I1326" t="s">
        <v>9348</v>
      </c>
      <c r="J1326" t="s">
        <v>9347</v>
      </c>
      <c r="K1326" t="s">
        <v>9346</v>
      </c>
      <c r="L1326" t="s">
        <v>9345</v>
      </c>
      <c r="M1326" t="s">
        <v>9344</v>
      </c>
      <c r="N1326" t="s">
        <v>9343</v>
      </c>
      <c r="O1326" t="s">
        <v>9342</v>
      </c>
      <c r="P1326" t="s">
        <v>9341</v>
      </c>
      <c r="Q1326" t="s">
        <v>9340</v>
      </c>
      <c r="R1326" t="s">
        <v>9339</v>
      </c>
      <c r="S1326" t="s">
        <v>9338</v>
      </c>
      <c r="T1326" t="s">
        <v>9337</v>
      </c>
      <c r="U1326" t="s">
        <v>12504</v>
      </c>
    </row>
    <row r="1327" spans="1:23" x14ac:dyDescent="0.3">
      <c r="A1327" t="s">
        <v>2894</v>
      </c>
      <c r="B1327" t="s">
        <v>2895</v>
      </c>
      <c r="C1327" t="s">
        <v>12506</v>
      </c>
      <c r="E1327" t="s">
        <v>13608</v>
      </c>
      <c r="G1327" t="s">
        <v>9198</v>
      </c>
      <c r="H1327" t="s">
        <v>9197</v>
      </c>
      <c r="I1327" t="s">
        <v>9348</v>
      </c>
      <c r="J1327" t="s">
        <v>9347</v>
      </c>
      <c r="K1327" t="s">
        <v>9346</v>
      </c>
      <c r="L1327" t="s">
        <v>9345</v>
      </c>
      <c r="M1327" t="s">
        <v>9344</v>
      </c>
      <c r="N1327" t="s">
        <v>9343</v>
      </c>
      <c r="O1327" t="s">
        <v>9342</v>
      </c>
      <c r="P1327" t="s">
        <v>9341</v>
      </c>
      <c r="Q1327" t="s">
        <v>9340</v>
      </c>
      <c r="R1327" t="s">
        <v>9339</v>
      </c>
      <c r="S1327" t="s">
        <v>9338</v>
      </c>
      <c r="T1327" t="s">
        <v>9337</v>
      </c>
      <c r="U1327" t="s">
        <v>12504</v>
      </c>
    </row>
    <row r="1328" spans="1:23" x14ac:dyDescent="0.3">
      <c r="A1328" t="s">
        <v>2896</v>
      </c>
      <c r="B1328" t="s">
        <v>2897</v>
      </c>
      <c r="C1328" t="s">
        <v>12506</v>
      </c>
      <c r="E1328" t="s">
        <v>13607</v>
      </c>
      <c r="G1328" t="s">
        <v>9198</v>
      </c>
      <c r="H1328" t="s">
        <v>9197</v>
      </c>
      <c r="I1328" t="s">
        <v>9348</v>
      </c>
      <c r="J1328" t="s">
        <v>9347</v>
      </c>
      <c r="K1328" t="s">
        <v>9346</v>
      </c>
      <c r="L1328" t="s">
        <v>9345</v>
      </c>
      <c r="M1328" t="s">
        <v>9344</v>
      </c>
      <c r="N1328" t="s">
        <v>9343</v>
      </c>
      <c r="O1328" t="s">
        <v>9342</v>
      </c>
      <c r="P1328" t="s">
        <v>9341</v>
      </c>
      <c r="Q1328" t="s">
        <v>9340</v>
      </c>
      <c r="R1328" t="s">
        <v>9339</v>
      </c>
      <c r="S1328" t="s">
        <v>9338</v>
      </c>
      <c r="T1328" t="s">
        <v>9337</v>
      </c>
      <c r="U1328" t="s">
        <v>12504</v>
      </c>
    </row>
    <row r="1329" spans="1:22" x14ac:dyDescent="0.3">
      <c r="A1329" t="s">
        <v>2898</v>
      </c>
      <c r="B1329" t="s">
        <v>2899</v>
      </c>
      <c r="C1329" t="s">
        <v>12506</v>
      </c>
      <c r="E1329" t="s">
        <v>13606</v>
      </c>
      <c r="G1329" t="s">
        <v>9198</v>
      </c>
      <c r="H1329" t="s">
        <v>9197</v>
      </c>
      <c r="I1329" t="s">
        <v>9348</v>
      </c>
      <c r="J1329" t="s">
        <v>9347</v>
      </c>
      <c r="K1329" t="s">
        <v>9346</v>
      </c>
      <c r="L1329" t="s">
        <v>9345</v>
      </c>
      <c r="M1329" t="s">
        <v>9344</v>
      </c>
      <c r="N1329" t="s">
        <v>9343</v>
      </c>
      <c r="O1329" t="s">
        <v>9342</v>
      </c>
      <c r="P1329" t="s">
        <v>9341</v>
      </c>
      <c r="Q1329" t="s">
        <v>9340</v>
      </c>
      <c r="R1329" t="s">
        <v>9339</v>
      </c>
      <c r="S1329" t="s">
        <v>9338</v>
      </c>
      <c r="T1329" t="s">
        <v>9337</v>
      </c>
      <c r="U1329" t="s">
        <v>12504</v>
      </c>
    </row>
    <row r="1330" spans="1:22" x14ac:dyDescent="0.3">
      <c r="A1330" t="s">
        <v>2900</v>
      </c>
      <c r="B1330" t="s">
        <v>2901</v>
      </c>
      <c r="C1330" t="s">
        <v>12506</v>
      </c>
      <c r="E1330" t="s">
        <v>13605</v>
      </c>
      <c r="G1330" t="s">
        <v>9198</v>
      </c>
      <c r="H1330" t="s">
        <v>9197</v>
      </c>
      <c r="I1330" t="s">
        <v>9348</v>
      </c>
      <c r="J1330" t="s">
        <v>9347</v>
      </c>
      <c r="K1330" t="s">
        <v>9346</v>
      </c>
      <c r="L1330" t="s">
        <v>9345</v>
      </c>
      <c r="M1330" t="s">
        <v>9344</v>
      </c>
      <c r="N1330" t="s">
        <v>9343</v>
      </c>
      <c r="O1330" t="s">
        <v>9342</v>
      </c>
      <c r="P1330" t="s">
        <v>9341</v>
      </c>
      <c r="Q1330" t="s">
        <v>9340</v>
      </c>
      <c r="R1330" t="s">
        <v>9339</v>
      </c>
      <c r="S1330" t="s">
        <v>9338</v>
      </c>
      <c r="T1330" t="s">
        <v>9337</v>
      </c>
      <c r="U1330" t="s">
        <v>12504</v>
      </c>
    </row>
    <row r="1331" spans="1:22" x14ac:dyDescent="0.3">
      <c r="A1331" t="s">
        <v>2902</v>
      </c>
      <c r="B1331" t="s">
        <v>2903</v>
      </c>
      <c r="C1331" t="s">
        <v>12506</v>
      </c>
      <c r="E1331" t="s">
        <v>13604</v>
      </c>
      <c r="G1331" t="s">
        <v>9198</v>
      </c>
      <c r="H1331" t="s">
        <v>9197</v>
      </c>
      <c r="I1331" t="s">
        <v>9348</v>
      </c>
      <c r="J1331" t="s">
        <v>9347</v>
      </c>
      <c r="K1331" t="s">
        <v>9346</v>
      </c>
      <c r="L1331" t="s">
        <v>9345</v>
      </c>
      <c r="M1331" t="s">
        <v>9344</v>
      </c>
      <c r="N1331" t="s">
        <v>9343</v>
      </c>
      <c r="O1331" t="s">
        <v>9342</v>
      </c>
      <c r="P1331" t="s">
        <v>9341</v>
      </c>
      <c r="Q1331" t="s">
        <v>9340</v>
      </c>
      <c r="R1331" t="s">
        <v>9339</v>
      </c>
      <c r="S1331" t="s">
        <v>9338</v>
      </c>
      <c r="T1331" t="s">
        <v>9337</v>
      </c>
      <c r="U1331" t="s">
        <v>12504</v>
      </c>
    </row>
    <row r="1332" spans="1:22" x14ac:dyDescent="0.3">
      <c r="A1332" t="s">
        <v>2904</v>
      </c>
      <c r="B1332" t="s">
        <v>2905</v>
      </c>
      <c r="C1332" t="s">
        <v>12506</v>
      </c>
      <c r="E1332" t="s">
        <v>13603</v>
      </c>
      <c r="G1332" t="s">
        <v>9198</v>
      </c>
      <c r="H1332" t="s">
        <v>9197</v>
      </c>
      <c r="I1332" t="s">
        <v>9348</v>
      </c>
      <c r="J1332" t="s">
        <v>9347</v>
      </c>
      <c r="K1332" t="s">
        <v>9346</v>
      </c>
      <c r="L1332" t="s">
        <v>9345</v>
      </c>
      <c r="M1332" t="s">
        <v>9344</v>
      </c>
      <c r="N1332" t="s">
        <v>9343</v>
      </c>
      <c r="O1332" t="s">
        <v>9342</v>
      </c>
      <c r="P1332" t="s">
        <v>9341</v>
      </c>
      <c r="Q1332" t="s">
        <v>9340</v>
      </c>
      <c r="R1332" t="s">
        <v>9339</v>
      </c>
      <c r="S1332" t="s">
        <v>9338</v>
      </c>
      <c r="T1332" t="s">
        <v>9337</v>
      </c>
      <c r="U1332" t="s">
        <v>12504</v>
      </c>
    </row>
    <row r="1333" spans="1:22" x14ac:dyDescent="0.3">
      <c r="A1333" t="s">
        <v>2906</v>
      </c>
      <c r="B1333" t="s">
        <v>2907</v>
      </c>
      <c r="C1333" t="s">
        <v>12498</v>
      </c>
      <c r="E1333" t="s">
        <v>13602</v>
      </c>
      <c r="G1333" t="s">
        <v>9198</v>
      </c>
      <c r="H1333" t="s">
        <v>9197</v>
      </c>
      <c r="I1333" t="s">
        <v>9348</v>
      </c>
      <c r="J1333" t="s">
        <v>9347</v>
      </c>
      <c r="K1333" t="s">
        <v>9346</v>
      </c>
      <c r="L1333" t="s">
        <v>9345</v>
      </c>
      <c r="M1333" t="s">
        <v>9344</v>
      </c>
      <c r="N1333" t="s">
        <v>9343</v>
      </c>
      <c r="O1333" t="s">
        <v>9342</v>
      </c>
      <c r="P1333" t="s">
        <v>9341</v>
      </c>
      <c r="Q1333" t="s">
        <v>9340</v>
      </c>
      <c r="R1333" t="s">
        <v>9339</v>
      </c>
      <c r="S1333" t="s">
        <v>9338</v>
      </c>
      <c r="T1333" t="s">
        <v>9337</v>
      </c>
      <c r="U1333" t="s">
        <v>9336</v>
      </c>
      <c r="V1333" t="s">
        <v>9335</v>
      </c>
    </row>
    <row r="1334" spans="1:22" x14ac:dyDescent="0.3">
      <c r="A1334" t="s">
        <v>2908</v>
      </c>
      <c r="B1334" t="s">
        <v>2909</v>
      </c>
      <c r="C1334" t="s">
        <v>12498</v>
      </c>
      <c r="E1334" t="s">
        <v>13601</v>
      </c>
      <c r="G1334" t="s">
        <v>9198</v>
      </c>
      <c r="H1334" t="s">
        <v>9197</v>
      </c>
      <c r="I1334" t="s">
        <v>9348</v>
      </c>
      <c r="J1334" t="s">
        <v>9347</v>
      </c>
      <c r="K1334" t="s">
        <v>9346</v>
      </c>
      <c r="L1334" t="s">
        <v>9345</v>
      </c>
      <c r="M1334" t="s">
        <v>9344</v>
      </c>
      <c r="N1334" t="s">
        <v>9343</v>
      </c>
      <c r="O1334" t="s">
        <v>9342</v>
      </c>
      <c r="P1334" t="s">
        <v>9341</v>
      </c>
      <c r="Q1334" t="s">
        <v>9340</v>
      </c>
      <c r="R1334" t="s">
        <v>9339</v>
      </c>
      <c r="S1334" t="s">
        <v>9338</v>
      </c>
      <c r="T1334" t="s">
        <v>9337</v>
      </c>
      <c r="U1334" t="s">
        <v>9336</v>
      </c>
      <c r="V1334" t="s">
        <v>9335</v>
      </c>
    </row>
    <row r="1335" spans="1:22" x14ac:dyDescent="0.3">
      <c r="A1335" t="s">
        <v>2910</v>
      </c>
      <c r="B1335" t="s">
        <v>2911</v>
      </c>
      <c r="C1335" t="s">
        <v>12506</v>
      </c>
      <c r="E1335" t="s">
        <v>13600</v>
      </c>
      <c r="G1335" t="s">
        <v>9198</v>
      </c>
      <c r="H1335" t="s">
        <v>9197</v>
      </c>
      <c r="I1335" t="s">
        <v>9348</v>
      </c>
      <c r="J1335" t="s">
        <v>9347</v>
      </c>
      <c r="K1335" t="s">
        <v>9346</v>
      </c>
      <c r="L1335" t="s">
        <v>9345</v>
      </c>
      <c r="M1335" t="s">
        <v>9344</v>
      </c>
      <c r="N1335" t="s">
        <v>9343</v>
      </c>
      <c r="O1335" t="s">
        <v>9342</v>
      </c>
      <c r="P1335" t="s">
        <v>9341</v>
      </c>
      <c r="Q1335" t="s">
        <v>9340</v>
      </c>
      <c r="R1335" t="s">
        <v>9339</v>
      </c>
      <c r="S1335" t="s">
        <v>9338</v>
      </c>
      <c r="T1335" t="s">
        <v>9337</v>
      </c>
      <c r="U1335" t="s">
        <v>12504</v>
      </c>
    </row>
    <row r="1336" spans="1:22" x14ac:dyDescent="0.3">
      <c r="A1336" t="s">
        <v>2912</v>
      </c>
      <c r="B1336" t="s">
        <v>2913</v>
      </c>
      <c r="C1336" t="s">
        <v>12506</v>
      </c>
      <c r="E1336" t="s">
        <v>13599</v>
      </c>
      <c r="G1336" t="s">
        <v>9198</v>
      </c>
      <c r="H1336" t="s">
        <v>9197</v>
      </c>
      <c r="I1336" t="s">
        <v>9348</v>
      </c>
      <c r="J1336" t="s">
        <v>9347</v>
      </c>
      <c r="K1336" t="s">
        <v>9346</v>
      </c>
      <c r="L1336" t="s">
        <v>9345</v>
      </c>
      <c r="M1336" t="s">
        <v>9344</v>
      </c>
      <c r="N1336" t="s">
        <v>9343</v>
      </c>
      <c r="O1336" t="s">
        <v>9342</v>
      </c>
      <c r="P1336" t="s">
        <v>9341</v>
      </c>
      <c r="Q1336" t="s">
        <v>9340</v>
      </c>
      <c r="R1336" t="s">
        <v>9339</v>
      </c>
      <c r="S1336" t="s">
        <v>9338</v>
      </c>
      <c r="T1336" t="s">
        <v>9337</v>
      </c>
      <c r="U1336" t="s">
        <v>12504</v>
      </c>
    </row>
    <row r="1337" spans="1:22" x14ac:dyDescent="0.3">
      <c r="A1337" t="s">
        <v>2914</v>
      </c>
      <c r="B1337" t="s">
        <v>2915</v>
      </c>
      <c r="C1337" t="s">
        <v>12506</v>
      </c>
      <c r="E1337" t="s">
        <v>13598</v>
      </c>
      <c r="G1337" t="s">
        <v>9198</v>
      </c>
      <c r="H1337" t="s">
        <v>9197</v>
      </c>
      <c r="I1337" t="s">
        <v>9348</v>
      </c>
      <c r="J1337" t="s">
        <v>9347</v>
      </c>
      <c r="K1337" t="s">
        <v>9346</v>
      </c>
      <c r="L1337" t="s">
        <v>9345</v>
      </c>
      <c r="M1337" t="s">
        <v>9344</v>
      </c>
      <c r="N1337" t="s">
        <v>9343</v>
      </c>
      <c r="O1337" t="s">
        <v>9342</v>
      </c>
      <c r="P1337" t="s">
        <v>9341</v>
      </c>
      <c r="Q1337" t="s">
        <v>9340</v>
      </c>
      <c r="R1337" t="s">
        <v>9339</v>
      </c>
      <c r="S1337" t="s">
        <v>9338</v>
      </c>
      <c r="T1337" t="s">
        <v>9337</v>
      </c>
      <c r="U1337" t="s">
        <v>12504</v>
      </c>
    </row>
    <row r="1338" spans="1:22" x14ac:dyDescent="0.3">
      <c r="A1338" t="s">
        <v>2916</v>
      </c>
      <c r="B1338" t="s">
        <v>2917</v>
      </c>
      <c r="C1338" t="s">
        <v>12498</v>
      </c>
      <c r="E1338" t="s">
        <v>13597</v>
      </c>
      <c r="G1338" t="s">
        <v>9198</v>
      </c>
      <c r="H1338" t="s">
        <v>9197</v>
      </c>
      <c r="I1338" t="s">
        <v>9348</v>
      </c>
      <c r="J1338" t="s">
        <v>9347</v>
      </c>
      <c r="K1338" t="s">
        <v>9346</v>
      </c>
      <c r="L1338" t="s">
        <v>9345</v>
      </c>
      <c r="M1338" t="s">
        <v>9344</v>
      </c>
      <c r="N1338" t="s">
        <v>9343</v>
      </c>
      <c r="O1338" t="s">
        <v>9342</v>
      </c>
      <c r="P1338" t="s">
        <v>9341</v>
      </c>
      <c r="Q1338" t="s">
        <v>9340</v>
      </c>
      <c r="R1338" t="s">
        <v>9339</v>
      </c>
      <c r="S1338" t="s">
        <v>9338</v>
      </c>
      <c r="T1338" t="s">
        <v>9337</v>
      </c>
      <c r="U1338" t="s">
        <v>9336</v>
      </c>
      <c r="V1338" t="s">
        <v>9335</v>
      </c>
    </row>
    <row r="1339" spans="1:22" x14ac:dyDescent="0.3">
      <c r="A1339" t="s">
        <v>2918</v>
      </c>
      <c r="B1339" t="s">
        <v>2919</v>
      </c>
      <c r="C1339" t="s">
        <v>12506</v>
      </c>
      <c r="E1339" t="s">
        <v>13596</v>
      </c>
      <c r="G1339" t="s">
        <v>9198</v>
      </c>
      <c r="H1339" t="s">
        <v>9197</v>
      </c>
      <c r="I1339" t="s">
        <v>9348</v>
      </c>
      <c r="J1339" t="s">
        <v>9347</v>
      </c>
      <c r="K1339" t="s">
        <v>9346</v>
      </c>
      <c r="L1339" t="s">
        <v>9345</v>
      </c>
      <c r="M1339" t="s">
        <v>9344</v>
      </c>
      <c r="N1339" t="s">
        <v>9343</v>
      </c>
      <c r="O1339" t="s">
        <v>9342</v>
      </c>
      <c r="P1339" t="s">
        <v>9341</v>
      </c>
      <c r="Q1339" t="s">
        <v>9340</v>
      </c>
      <c r="R1339" t="s">
        <v>9339</v>
      </c>
      <c r="S1339" t="s">
        <v>9338</v>
      </c>
      <c r="T1339" t="s">
        <v>9337</v>
      </c>
      <c r="U1339" t="s">
        <v>12504</v>
      </c>
    </row>
    <row r="1340" spans="1:22" x14ac:dyDescent="0.3">
      <c r="A1340" t="s">
        <v>2920</v>
      </c>
      <c r="B1340" t="s">
        <v>2921</v>
      </c>
      <c r="C1340" t="s">
        <v>12514</v>
      </c>
      <c r="E1340" t="s">
        <v>13595</v>
      </c>
      <c r="G1340" t="s">
        <v>9198</v>
      </c>
      <c r="H1340" t="s">
        <v>9197</v>
      </c>
      <c r="I1340" t="s">
        <v>9348</v>
      </c>
      <c r="J1340" t="s">
        <v>9347</v>
      </c>
      <c r="K1340" t="s">
        <v>9346</v>
      </c>
      <c r="L1340" t="s">
        <v>9345</v>
      </c>
      <c r="M1340" t="s">
        <v>9344</v>
      </c>
      <c r="N1340" t="s">
        <v>9343</v>
      </c>
      <c r="O1340" t="s">
        <v>9342</v>
      </c>
      <c r="P1340" t="s">
        <v>9341</v>
      </c>
      <c r="Q1340" t="s">
        <v>9340</v>
      </c>
      <c r="R1340" t="s">
        <v>9339</v>
      </c>
      <c r="S1340" t="s">
        <v>9338</v>
      </c>
      <c r="T1340" t="s">
        <v>9337</v>
      </c>
      <c r="U1340" t="s">
        <v>12504</v>
      </c>
    </row>
    <row r="1341" spans="1:22" x14ac:dyDescent="0.3">
      <c r="A1341" t="s">
        <v>2922</v>
      </c>
      <c r="B1341" t="s">
        <v>2923</v>
      </c>
      <c r="C1341" t="s">
        <v>12514</v>
      </c>
      <c r="E1341" t="s">
        <v>13594</v>
      </c>
      <c r="G1341" t="s">
        <v>9198</v>
      </c>
      <c r="H1341" t="s">
        <v>9197</v>
      </c>
      <c r="I1341" t="s">
        <v>9348</v>
      </c>
      <c r="J1341" t="s">
        <v>9347</v>
      </c>
      <c r="K1341" t="s">
        <v>9346</v>
      </c>
      <c r="L1341" t="s">
        <v>9345</v>
      </c>
      <c r="M1341" t="s">
        <v>9344</v>
      </c>
      <c r="N1341" t="s">
        <v>9343</v>
      </c>
      <c r="O1341" t="s">
        <v>9342</v>
      </c>
      <c r="P1341" t="s">
        <v>9341</v>
      </c>
      <c r="Q1341" t="s">
        <v>9340</v>
      </c>
      <c r="R1341" t="s">
        <v>9339</v>
      </c>
      <c r="S1341" t="s">
        <v>9338</v>
      </c>
      <c r="T1341" t="s">
        <v>9337</v>
      </c>
      <c r="U1341" t="s">
        <v>12504</v>
      </c>
    </row>
    <row r="1342" spans="1:22" x14ac:dyDescent="0.3">
      <c r="A1342" t="s">
        <v>2924</v>
      </c>
      <c r="B1342" t="s">
        <v>2925</v>
      </c>
      <c r="C1342" t="s">
        <v>12514</v>
      </c>
      <c r="E1342" t="s">
        <v>13593</v>
      </c>
      <c r="G1342" t="s">
        <v>9198</v>
      </c>
      <c r="H1342" t="s">
        <v>9197</v>
      </c>
      <c r="I1342" t="s">
        <v>9348</v>
      </c>
      <c r="J1342" t="s">
        <v>9347</v>
      </c>
      <c r="K1342" t="s">
        <v>9346</v>
      </c>
      <c r="L1342" t="s">
        <v>9345</v>
      </c>
      <c r="M1342" t="s">
        <v>9344</v>
      </c>
      <c r="N1342" t="s">
        <v>9343</v>
      </c>
      <c r="O1342" t="s">
        <v>9342</v>
      </c>
      <c r="P1342" t="s">
        <v>9341</v>
      </c>
      <c r="Q1342" t="s">
        <v>9340</v>
      </c>
      <c r="R1342" t="s">
        <v>9339</v>
      </c>
      <c r="S1342" t="s">
        <v>9338</v>
      </c>
      <c r="T1342" t="s">
        <v>9337</v>
      </c>
      <c r="U1342" t="s">
        <v>12504</v>
      </c>
    </row>
    <row r="1343" spans="1:22" x14ac:dyDescent="0.3">
      <c r="A1343" t="s">
        <v>2926</v>
      </c>
      <c r="B1343" t="s">
        <v>2927</v>
      </c>
      <c r="C1343" t="s">
        <v>12514</v>
      </c>
      <c r="E1343" t="s">
        <v>13592</v>
      </c>
      <c r="G1343" t="s">
        <v>9198</v>
      </c>
      <c r="H1343" t="s">
        <v>9197</v>
      </c>
      <c r="I1343" t="s">
        <v>9348</v>
      </c>
      <c r="J1343" t="s">
        <v>9347</v>
      </c>
      <c r="K1343" t="s">
        <v>9346</v>
      </c>
      <c r="L1343" t="s">
        <v>9345</v>
      </c>
      <c r="M1343" t="s">
        <v>9344</v>
      </c>
      <c r="N1343" t="s">
        <v>9343</v>
      </c>
      <c r="O1343" t="s">
        <v>9342</v>
      </c>
      <c r="P1343" t="s">
        <v>9341</v>
      </c>
      <c r="Q1343" t="s">
        <v>9340</v>
      </c>
      <c r="R1343" t="s">
        <v>9339</v>
      </c>
      <c r="S1343" t="s">
        <v>9338</v>
      </c>
      <c r="T1343" t="s">
        <v>9337</v>
      </c>
      <c r="U1343" t="s">
        <v>12504</v>
      </c>
    </row>
    <row r="1344" spans="1:22" x14ac:dyDescent="0.3">
      <c r="A1344" t="s">
        <v>2928</v>
      </c>
      <c r="B1344" t="s">
        <v>2929</v>
      </c>
      <c r="C1344" t="s">
        <v>12514</v>
      </c>
      <c r="E1344" t="s">
        <v>13591</v>
      </c>
      <c r="G1344" t="s">
        <v>9198</v>
      </c>
      <c r="H1344" t="s">
        <v>9197</v>
      </c>
      <c r="I1344" t="s">
        <v>9348</v>
      </c>
      <c r="J1344" t="s">
        <v>9347</v>
      </c>
      <c r="K1344" t="s">
        <v>9346</v>
      </c>
      <c r="L1344" t="s">
        <v>9345</v>
      </c>
      <c r="M1344" t="s">
        <v>9344</v>
      </c>
      <c r="N1344" t="s">
        <v>9343</v>
      </c>
      <c r="O1344" t="s">
        <v>9342</v>
      </c>
      <c r="P1344" t="s">
        <v>9341</v>
      </c>
      <c r="Q1344" t="s">
        <v>9340</v>
      </c>
      <c r="R1344" t="s">
        <v>9339</v>
      </c>
      <c r="S1344" t="s">
        <v>9338</v>
      </c>
      <c r="T1344" t="s">
        <v>9337</v>
      </c>
      <c r="U1344" t="s">
        <v>12504</v>
      </c>
    </row>
    <row r="1345" spans="1:22" x14ac:dyDescent="0.3">
      <c r="A1345" t="s">
        <v>2930</v>
      </c>
      <c r="B1345" t="s">
        <v>2931</v>
      </c>
      <c r="C1345" t="s">
        <v>12514</v>
      </c>
      <c r="E1345" t="s">
        <v>13590</v>
      </c>
      <c r="G1345" t="s">
        <v>9198</v>
      </c>
      <c r="H1345" t="s">
        <v>9197</v>
      </c>
      <c r="I1345" t="s">
        <v>9348</v>
      </c>
      <c r="J1345" t="s">
        <v>9347</v>
      </c>
      <c r="K1345" t="s">
        <v>9346</v>
      </c>
      <c r="L1345" t="s">
        <v>9345</v>
      </c>
      <c r="M1345" t="s">
        <v>9344</v>
      </c>
      <c r="N1345" t="s">
        <v>9343</v>
      </c>
      <c r="O1345" t="s">
        <v>9342</v>
      </c>
      <c r="P1345" t="s">
        <v>9341</v>
      </c>
      <c r="Q1345" t="s">
        <v>9340</v>
      </c>
      <c r="R1345" t="s">
        <v>9339</v>
      </c>
      <c r="S1345" t="s">
        <v>9338</v>
      </c>
      <c r="T1345" t="s">
        <v>9337</v>
      </c>
      <c r="U1345" t="s">
        <v>12504</v>
      </c>
    </row>
    <row r="1346" spans="1:22" x14ac:dyDescent="0.3">
      <c r="A1346" t="s">
        <v>2932</v>
      </c>
      <c r="B1346" t="s">
        <v>2933</v>
      </c>
      <c r="C1346" t="s">
        <v>13589</v>
      </c>
      <c r="E1346" t="s">
        <v>13588</v>
      </c>
      <c r="G1346" t="s">
        <v>9198</v>
      </c>
      <c r="H1346" t="s">
        <v>9381</v>
      </c>
      <c r="I1346" t="s">
        <v>9874</v>
      </c>
      <c r="J1346" t="s">
        <v>10202</v>
      </c>
      <c r="K1346" t="s">
        <v>13587</v>
      </c>
    </row>
    <row r="1347" spans="1:22" x14ac:dyDescent="0.3">
      <c r="A1347" t="s">
        <v>2934</v>
      </c>
      <c r="B1347" t="s">
        <v>2935</v>
      </c>
      <c r="C1347" t="s">
        <v>10480</v>
      </c>
      <c r="E1347" t="s">
        <v>13586</v>
      </c>
      <c r="G1347" t="s">
        <v>9198</v>
      </c>
      <c r="H1347" t="s">
        <v>9197</v>
      </c>
      <c r="I1347" t="s">
        <v>9348</v>
      </c>
      <c r="J1347" t="s">
        <v>9347</v>
      </c>
      <c r="K1347" t="s">
        <v>9346</v>
      </c>
      <c r="L1347" t="s">
        <v>9345</v>
      </c>
      <c r="M1347" t="s">
        <v>9344</v>
      </c>
      <c r="N1347" t="s">
        <v>9343</v>
      </c>
      <c r="O1347" t="s">
        <v>9342</v>
      </c>
      <c r="P1347" t="s">
        <v>9341</v>
      </c>
      <c r="Q1347" t="s">
        <v>9340</v>
      </c>
      <c r="R1347" t="s">
        <v>9339</v>
      </c>
      <c r="S1347" t="s">
        <v>9338</v>
      </c>
      <c r="T1347" t="s">
        <v>9337</v>
      </c>
      <c r="U1347" t="s">
        <v>9336</v>
      </c>
      <c r="V1347" t="s">
        <v>9335</v>
      </c>
    </row>
    <row r="1348" spans="1:22" x14ac:dyDescent="0.3">
      <c r="A1348" t="s">
        <v>2936</v>
      </c>
      <c r="B1348" t="s">
        <v>2937</v>
      </c>
      <c r="C1348" t="s">
        <v>10480</v>
      </c>
      <c r="E1348" t="s">
        <v>13585</v>
      </c>
      <c r="G1348" t="s">
        <v>9198</v>
      </c>
      <c r="H1348" t="s">
        <v>9197</v>
      </c>
      <c r="I1348" t="s">
        <v>9348</v>
      </c>
      <c r="J1348" t="s">
        <v>9347</v>
      </c>
      <c r="K1348" t="s">
        <v>9346</v>
      </c>
      <c r="L1348" t="s">
        <v>9345</v>
      </c>
      <c r="M1348" t="s">
        <v>9344</v>
      </c>
      <c r="N1348" t="s">
        <v>9343</v>
      </c>
      <c r="O1348" t="s">
        <v>9342</v>
      </c>
      <c r="P1348" t="s">
        <v>9341</v>
      </c>
      <c r="Q1348" t="s">
        <v>9340</v>
      </c>
      <c r="R1348" t="s">
        <v>9339</v>
      </c>
      <c r="S1348" t="s">
        <v>9338</v>
      </c>
      <c r="T1348" t="s">
        <v>9337</v>
      </c>
      <c r="U1348" t="s">
        <v>9336</v>
      </c>
      <c r="V1348" t="s">
        <v>9335</v>
      </c>
    </row>
    <row r="1349" spans="1:22" x14ac:dyDescent="0.3">
      <c r="A1349" t="s">
        <v>2938</v>
      </c>
      <c r="B1349" t="s">
        <v>2939</v>
      </c>
      <c r="C1349" t="s">
        <v>10480</v>
      </c>
      <c r="E1349" t="s">
        <v>13584</v>
      </c>
      <c r="G1349" t="s">
        <v>9198</v>
      </c>
      <c r="H1349" t="s">
        <v>9197</v>
      </c>
      <c r="I1349" t="s">
        <v>9348</v>
      </c>
      <c r="J1349" t="s">
        <v>9347</v>
      </c>
      <c r="K1349" t="s">
        <v>9346</v>
      </c>
      <c r="L1349" t="s">
        <v>9345</v>
      </c>
      <c r="M1349" t="s">
        <v>9344</v>
      </c>
      <c r="N1349" t="s">
        <v>9343</v>
      </c>
      <c r="O1349" t="s">
        <v>9342</v>
      </c>
      <c r="P1349" t="s">
        <v>9341</v>
      </c>
      <c r="Q1349" t="s">
        <v>9340</v>
      </c>
      <c r="R1349" t="s">
        <v>9339</v>
      </c>
      <c r="S1349" t="s">
        <v>9338</v>
      </c>
      <c r="T1349" t="s">
        <v>9337</v>
      </c>
      <c r="U1349" t="s">
        <v>9336</v>
      </c>
      <c r="V1349" t="s">
        <v>9335</v>
      </c>
    </row>
    <row r="1350" spans="1:22" x14ac:dyDescent="0.3">
      <c r="A1350" t="s">
        <v>2940</v>
      </c>
      <c r="B1350" t="s">
        <v>2941</v>
      </c>
      <c r="C1350" t="s">
        <v>10480</v>
      </c>
      <c r="E1350" t="s">
        <v>13583</v>
      </c>
      <c r="G1350" t="s">
        <v>9198</v>
      </c>
      <c r="H1350" t="s">
        <v>9197</v>
      </c>
      <c r="I1350" t="s">
        <v>9348</v>
      </c>
      <c r="J1350" t="s">
        <v>9347</v>
      </c>
      <c r="K1350" t="s">
        <v>9346</v>
      </c>
      <c r="L1350" t="s">
        <v>9345</v>
      </c>
      <c r="M1350" t="s">
        <v>9344</v>
      </c>
      <c r="N1350" t="s">
        <v>9343</v>
      </c>
      <c r="O1350" t="s">
        <v>9342</v>
      </c>
      <c r="P1350" t="s">
        <v>9341</v>
      </c>
      <c r="Q1350" t="s">
        <v>9340</v>
      </c>
      <c r="R1350" t="s">
        <v>9339</v>
      </c>
      <c r="S1350" t="s">
        <v>9338</v>
      </c>
      <c r="T1350" t="s">
        <v>9337</v>
      </c>
      <c r="U1350" t="s">
        <v>9336</v>
      </c>
      <c r="V1350" t="s">
        <v>9335</v>
      </c>
    </row>
    <row r="1351" spans="1:22" x14ac:dyDescent="0.3">
      <c r="A1351" t="s">
        <v>2942</v>
      </c>
      <c r="B1351" t="s">
        <v>2943</v>
      </c>
      <c r="C1351" t="s">
        <v>10480</v>
      </c>
      <c r="E1351" t="s">
        <v>13582</v>
      </c>
      <c r="G1351" t="s">
        <v>9198</v>
      </c>
      <c r="H1351" t="s">
        <v>9197</v>
      </c>
      <c r="I1351" t="s">
        <v>9348</v>
      </c>
      <c r="J1351" t="s">
        <v>9347</v>
      </c>
      <c r="K1351" t="s">
        <v>9346</v>
      </c>
      <c r="L1351" t="s">
        <v>9345</v>
      </c>
      <c r="M1351" t="s">
        <v>9344</v>
      </c>
      <c r="N1351" t="s">
        <v>9343</v>
      </c>
      <c r="O1351" t="s">
        <v>9342</v>
      </c>
      <c r="P1351" t="s">
        <v>9341</v>
      </c>
      <c r="Q1351" t="s">
        <v>9340</v>
      </c>
      <c r="R1351" t="s">
        <v>9339</v>
      </c>
      <c r="S1351" t="s">
        <v>9338</v>
      </c>
      <c r="T1351" t="s">
        <v>9337</v>
      </c>
      <c r="U1351" t="s">
        <v>9336</v>
      </c>
      <c r="V1351" t="s">
        <v>9335</v>
      </c>
    </row>
    <row r="1352" spans="1:22" x14ac:dyDescent="0.3">
      <c r="A1352" t="s">
        <v>2944</v>
      </c>
      <c r="B1352" t="s">
        <v>2945</v>
      </c>
      <c r="C1352" t="s">
        <v>10480</v>
      </c>
      <c r="E1352" t="s">
        <v>13581</v>
      </c>
      <c r="G1352" t="s">
        <v>9198</v>
      </c>
      <c r="H1352" t="s">
        <v>9197</v>
      </c>
      <c r="I1352" t="s">
        <v>9348</v>
      </c>
      <c r="J1352" t="s">
        <v>9347</v>
      </c>
      <c r="K1352" t="s">
        <v>9346</v>
      </c>
      <c r="L1352" t="s">
        <v>9345</v>
      </c>
      <c r="M1352" t="s">
        <v>9344</v>
      </c>
      <c r="N1352" t="s">
        <v>9343</v>
      </c>
      <c r="O1352" t="s">
        <v>9342</v>
      </c>
      <c r="P1352" t="s">
        <v>9341</v>
      </c>
      <c r="Q1352" t="s">
        <v>9340</v>
      </c>
      <c r="R1352" t="s">
        <v>9339</v>
      </c>
      <c r="S1352" t="s">
        <v>9338</v>
      </c>
      <c r="T1352" t="s">
        <v>9337</v>
      </c>
      <c r="U1352" t="s">
        <v>9336</v>
      </c>
      <c r="V1352" t="s">
        <v>9335</v>
      </c>
    </row>
    <row r="1353" spans="1:22" x14ac:dyDescent="0.3">
      <c r="A1353" t="s">
        <v>2946</v>
      </c>
      <c r="B1353" t="s">
        <v>2947</v>
      </c>
      <c r="C1353" t="s">
        <v>10480</v>
      </c>
      <c r="E1353" t="s">
        <v>13580</v>
      </c>
      <c r="G1353" t="s">
        <v>9198</v>
      </c>
      <c r="H1353" t="s">
        <v>9197</v>
      </c>
      <c r="I1353" t="s">
        <v>9348</v>
      </c>
      <c r="J1353" t="s">
        <v>9347</v>
      </c>
      <c r="K1353" t="s">
        <v>9346</v>
      </c>
      <c r="L1353" t="s">
        <v>9345</v>
      </c>
      <c r="M1353" t="s">
        <v>9344</v>
      </c>
      <c r="N1353" t="s">
        <v>9343</v>
      </c>
      <c r="O1353" t="s">
        <v>9342</v>
      </c>
      <c r="P1353" t="s">
        <v>9341</v>
      </c>
      <c r="Q1353" t="s">
        <v>9340</v>
      </c>
      <c r="R1353" t="s">
        <v>9339</v>
      </c>
      <c r="S1353" t="s">
        <v>9338</v>
      </c>
      <c r="T1353" t="s">
        <v>9337</v>
      </c>
      <c r="U1353" t="s">
        <v>9336</v>
      </c>
      <c r="V1353" t="s">
        <v>9335</v>
      </c>
    </row>
    <row r="1354" spans="1:22" x14ac:dyDescent="0.3">
      <c r="A1354" t="s">
        <v>2948</v>
      </c>
      <c r="B1354" t="s">
        <v>2949</v>
      </c>
      <c r="C1354" t="s">
        <v>10480</v>
      </c>
      <c r="E1354" t="s">
        <v>13579</v>
      </c>
      <c r="G1354" t="s">
        <v>9198</v>
      </c>
      <c r="H1354" t="s">
        <v>9197</v>
      </c>
      <c r="I1354" t="s">
        <v>9348</v>
      </c>
      <c r="J1354" t="s">
        <v>9347</v>
      </c>
      <c r="K1354" t="s">
        <v>9346</v>
      </c>
      <c r="L1354" t="s">
        <v>9345</v>
      </c>
      <c r="M1354" t="s">
        <v>9344</v>
      </c>
      <c r="N1354" t="s">
        <v>9343</v>
      </c>
      <c r="O1354" t="s">
        <v>9342</v>
      </c>
      <c r="P1354" t="s">
        <v>9341</v>
      </c>
      <c r="Q1354" t="s">
        <v>9340</v>
      </c>
      <c r="R1354" t="s">
        <v>9339</v>
      </c>
      <c r="S1354" t="s">
        <v>9338</v>
      </c>
      <c r="T1354" t="s">
        <v>9337</v>
      </c>
      <c r="U1354" t="s">
        <v>9336</v>
      </c>
      <c r="V1354" t="s">
        <v>9335</v>
      </c>
    </row>
    <row r="1355" spans="1:22" x14ac:dyDescent="0.3">
      <c r="A1355" t="s">
        <v>2950</v>
      </c>
      <c r="B1355" t="s">
        <v>2951</v>
      </c>
      <c r="C1355" t="s">
        <v>10480</v>
      </c>
      <c r="E1355" t="s">
        <v>13578</v>
      </c>
      <c r="G1355" t="s">
        <v>9198</v>
      </c>
      <c r="H1355" t="s">
        <v>9197</v>
      </c>
      <c r="I1355" t="s">
        <v>9348</v>
      </c>
      <c r="J1355" t="s">
        <v>9347</v>
      </c>
      <c r="K1355" t="s">
        <v>9346</v>
      </c>
      <c r="L1355" t="s">
        <v>9345</v>
      </c>
      <c r="M1355" t="s">
        <v>9344</v>
      </c>
      <c r="N1355" t="s">
        <v>9343</v>
      </c>
      <c r="O1355" t="s">
        <v>9342</v>
      </c>
      <c r="P1355" t="s">
        <v>9341</v>
      </c>
      <c r="Q1355" t="s">
        <v>9340</v>
      </c>
      <c r="R1355" t="s">
        <v>9339</v>
      </c>
      <c r="S1355" t="s">
        <v>9338</v>
      </c>
      <c r="T1355" t="s">
        <v>9337</v>
      </c>
      <c r="U1355" t="s">
        <v>9336</v>
      </c>
      <c r="V1355" t="s">
        <v>9335</v>
      </c>
    </row>
    <row r="1356" spans="1:22" x14ac:dyDescent="0.3">
      <c r="A1356" t="s">
        <v>2952</v>
      </c>
      <c r="B1356" t="s">
        <v>2953</v>
      </c>
      <c r="C1356" t="s">
        <v>10480</v>
      </c>
      <c r="E1356" t="s">
        <v>13577</v>
      </c>
      <c r="G1356" t="s">
        <v>9198</v>
      </c>
      <c r="H1356" t="s">
        <v>9197</v>
      </c>
      <c r="I1356" t="s">
        <v>9348</v>
      </c>
      <c r="J1356" t="s">
        <v>9347</v>
      </c>
      <c r="K1356" t="s">
        <v>9346</v>
      </c>
      <c r="L1356" t="s">
        <v>9345</v>
      </c>
      <c r="M1356" t="s">
        <v>9344</v>
      </c>
      <c r="N1356" t="s">
        <v>9343</v>
      </c>
      <c r="O1356" t="s">
        <v>9342</v>
      </c>
      <c r="P1356" t="s">
        <v>9341</v>
      </c>
      <c r="Q1356" t="s">
        <v>9340</v>
      </c>
      <c r="R1356" t="s">
        <v>9339</v>
      </c>
      <c r="S1356" t="s">
        <v>9338</v>
      </c>
      <c r="T1356" t="s">
        <v>9337</v>
      </c>
      <c r="U1356" t="s">
        <v>9336</v>
      </c>
      <c r="V1356" t="s">
        <v>9335</v>
      </c>
    </row>
    <row r="1357" spans="1:22" x14ac:dyDescent="0.3">
      <c r="A1357" t="s">
        <v>2954</v>
      </c>
      <c r="B1357" t="s">
        <v>2955</v>
      </c>
      <c r="C1357" t="s">
        <v>10480</v>
      </c>
      <c r="E1357" t="s">
        <v>13576</v>
      </c>
      <c r="G1357" t="s">
        <v>9198</v>
      </c>
      <c r="H1357" t="s">
        <v>9197</v>
      </c>
      <c r="I1357" t="s">
        <v>9348</v>
      </c>
      <c r="J1357" t="s">
        <v>9347</v>
      </c>
      <c r="K1357" t="s">
        <v>9346</v>
      </c>
      <c r="L1357" t="s">
        <v>9345</v>
      </c>
      <c r="M1357" t="s">
        <v>9344</v>
      </c>
      <c r="N1357" t="s">
        <v>9343</v>
      </c>
      <c r="O1357" t="s">
        <v>9342</v>
      </c>
      <c r="P1357" t="s">
        <v>9341</v>
      </c>
      <c r="Q1357" t="s">
        <v>9340</v>
      </c>
      <c r="R1357" t="s">
        <v>9339</v>
      </c>
      <c r="S1357" t="s">
        <v>9338</v>
      </c>
      <c r="T1357" t="s">
        <v>9337</v>
      </c>
      <c r="U1357" t="s">
        <v>9336</v>
      </c>
      <c r="V1357" t="s">
        <v>9335</v>
      </c>
    </row>
    <row r="1358" spans="1:22" x14ac:dyDescent="0.3">
      <c r="A1358" t="s">
        <v>2956</v>
      </c>
      <c r="B1358" t="s">
        <v>2957</v>
      </c>
      <c r="C1358" t="s">
        <v>10480</v>
      </c>
      <c r="E1358" t="s">
        <v>13575</v>
      </c>
      <c r="G1358" t="s">
        <v>9198</v>
      </c>
      <c r="H1358" t="s">
        <v>9197</v>
      </c>
      <c r="I1358" t="s">
        <v>9348</v>
      </c>
      <c r="J1358" t="s">
        <v>9347</v>
      </c>
      <c r="K1358" t="s">
        <v>9346</v>
      </c>
      <c r="L1358" t="s">
        <v>9345</v>
      </c>
      <c r="M1358" t="s">
        <v>9344</v>
      </c>
      <c r="N1358" t="s">
        <v>9343</v>
      </c>
      <c r="O1358" t="s">
        <v>9342</v>
      </c>
      <c r="P1358" t="s">
        <v>9341</v>
      </c>
      <c r="Q1358" t="s">
        <v>9340</v>
      </c>
      <c r="R1358" t="s">
        <v>9339</v>
      </c>
      <c r="S1358" t="s">
        <v>9338</v>
      </c>
      <c r="T1358" t="s">
        <v>9337</v>
      </c>
      <c r="U1358" t="s">
        <v>9336</v>
      </c>
      <c r="V1358" t="s">
        <v>9335</v>
      </c>
    </row>
    <row r="1359" spans="1:22" x14ac:dyDescent="0.3">
      <c r="A1359" t="s">
        <v>2958</v>
      </c>
      <c r="B1359" t="s">
        <v>2959</v>
      </c>
      <c r="C1359" t="s">
        <v>13099</v>
      </c>
      <c r="E1359" t="s">
        <v>13574</v>
      </c>
      <c r="G1359" t="s">
        <v>9198</v>
      </c>
      <c r="H1359" t="s">
        <v>9197</v>
      </c>
      <c r="I1359" t="s">
        <v>9348</v>
      </c>
      <c r="J1359" t="s">
        <v>9708</v>
      </c>
      <c r="K1359" t="s">
        <v>9707</v>
      </c>
      <c r="L1359" t="s">
        <v>9706</v>
      </c>
      <c r="M1359" t="s">
        <v>13097</v>
      </c>
      <c r="N1359" t="s">
        <v>13096</v>
      </c>
      <c r="O1359" t="s">
        <v>13095</v>
      </c>
    </row>
    <row r="1360" spans="1:22" x14ac:dyDescent="0.3">
      <c r="A1360" t="s">
        <v>2960</v>
      </c>
      <c r="B1360" t="s">
        <v>2961</v>
      </c>
      <c r="C1360" t="s">
        <v>13099</v>
      </c>
      <c r="E1360" t="s">
        <v>13573</v>
      </c>
      <c r="G1360" t="s">
        <v>9198</v>
      </c>
      <c r="H1360" t="s">
        <v>9197</v>
      </c>
      <c r="I1360" t="s">
        <v>9348</v>
      </c>
      <c r="J1360" t="s">
        <v>9708</v>
      </c>
      <c r="K1360" t="s">
        <v>9707</v>
      </c>
      <c r="L1360" t="s">
        <v>9706</v>
      </c>
      <c r="M1360" t="s">
        <v>13097</v>
      </c>
      <c r="N1360" t="s">
        <v>13096</v>
      </c>
      <c r="O1360" t="s">
        <v>13095</v>
      </c>
    </row>
    <row r="1361" spans="1:17" x14ac:dyDescent="0.3">
      <c r="A1361" t="s">
        <v>2962</v>
      </c>
      <c r="B1361" t="s">
        <v>2963</v>
      </c>
      <c r="C1361" t="s">
        <v>13568</v>
      </c>
      <c r="E1361" t="s">
        <v>13572</v>
      </c>
      <c r="G1361" t="s">
        <v>9198</v>
      </c>
      <c r="H1361" t="s">
        <v>9197</v>
      </c>
      <c r="I1361" t="s">
        <v>9348</v>
      </c>
      <c r="J1361" t="s">
        <v>9708</v>
      </c>
      <c r="K1361" t="s">
        <v>9707</v>
      </c>
      <c r="L1361" t="s">
        <v>10038</v>
      </c>
      <c r="M1361" t="s">
        <v>11084</v>
      </c>
      <c r="N1361" t="s">
        <v>11083</v>
      </c>
      <c r="O1361" t="s">
        <v>11082</v>
      </c>
      <c r="P1361" t="s">
        <v>11081</v>
      </c>
      <c r="Q1361" t="s">
        <v>13079</v>
      </c>
    </row>
    <row r="1362" spans="1:17" x14ac:dyDescent="0.3">
      <c r="A1362" t="s">
        <v>2964</v>
      </c>
      <c r="B1362" t="s">
        <v>2965</v>
      </c>
      <c r="C1362" t="s">
        <v>13568</v>
      </c>
      <c r="E1362" t="s">
        <v>13571</v>
      </c>
      <c r="G1362" t="s">
        <v>9198</v>
      </c>
      <c r="H1362" t="s">
        <v>9197</v>
      </c>
      <c r="I1362" t="s">
        <v>9348</v>
      </c>
      <c r="J1362" t="s">
        <v>9708</v>
      </c>
      <c r="K1362" t="s">
        <v>9707</v>
      </c>
      <c r="L1362" t="s">
        <v>10038</v>
      </c>
      <c r="M1362" t="s">
        <v>11084</v>
      </c>
      <c r="N1362" t="s">
        <v>11083</v>
      </c>
      <c r="O1362" t="s">
        <v>11082</v>
      </c>
      <c r="P1362" t="s">
        <v>11081</v>
      </c>
      <c r="Q1362" t="s">
        <v>13079</v>
      </c>
    </row>
    <row r="1363" spans="1:17" x14ac:dyDescent="0.3">
      <c r="A1363" t="s">
        <v>2966</v>
      </c>
      <c r="B1363" t="s">
        <v>2967</v>
      </c>
      <c r="C1363" t="s">
        <v>13568</v>
      </c>
      <c r="E1363" t="s">
        <v>13570</v>
      </c>
      <c r="G1363" t="s">
        <v>9198</v>
      </c>
      <c r="H1363" t="s">
        <v>9197</v>
      </c>
      <c r="I1363" t="s">
        <v>9348</v>
      </c>
      <c r="J1363" t="s">
        <v>9708</v>
      </c>
      <c r="K1363" t="s">
        <v>9707</v>
      </c>
      <c r="L1363" t="s">
        <v>10038</v>
      </c>
      <c r="M1363" t="s">
        <v>11084</v>
      </c>
      <c r="N1363" t="s">
        <v>11083</v>
      </c>
      <c r="O1363" t="s">
        <v>11082</v>
      </c>
      <c r="P1363" t="s">
        <v>11081</v>
      </c>
      <c r="Q1363" t="s">
        <v>13079</v>
      </c>
    </row>
    <row r="1364" spans="1:17" x14ac:dyDescent="0.3">
      <c r="A1364" t="s">
        <v>2968</v>
      </c>
      <c r="B1364" t="s">
        <v>2969</v>
      </c>
      <c r="C1364" t="s">
        <v>13568</v>
      </c>
      <c r="E1364" t="s">
        <v>13569</v>
      </c>
      <c r="G1364" t="s">
        <v>9198</v>
      </c>
      <c r="H1364" t="s">
        <v>9197</v>
      </c>
      <c r="I1364" t="s">
        <v>9348</v>
      </c>
      <c r="J1364" t="s">
        <v>9708</v>
      </c>
      <c r="K1364" t="s">
        <v>9707</v>
      </c>
      <c r="L1364" t="s">
        <v>10038</v>
      </c>
      <c r="M1364" t="s">
        <v>11084</v>
      </c>
      <c r="N1364" t="s">
        <v>11083</v>
      </c>
      <c r="O1364" t="s">
        <v>11082</v>
      </c>
      <c r="P1364" t="s">
        <v>11081</v>
      </c>
      <c r="Q1364" t="s">
        <v>13079</v>
      </c>
    </row>
    <row r="1365" spans="1:17" x14ac:dyDescent="0.3">
      <c r="A1365" t="s">
        <v>2970</v>
      </c>
      <c r="B1365" t="s">
        <v>2971</v>
      </c>
      <c r="C1365" t="s">
        <v>13568</v>
      </c>
      <c r="E1365" t="s">
        <v>13567</v>
      </c>
      <c r="G1365" t="s">
        <v>9198</v>
      </c>
      <c r="H1365" t="s">
        <v>9197</v>
      </c>
      <c r="I1365" t="s">
        <v>9348</v>
      </c>
      <c r="J1365" t="s">
        <v>9708</v>
      </c>
      <c r="K1365" t="s">
        <v>9707</v>
      </c>
      <c r="L1365" t="s">
        <v>10038</v>
      </c>
      <c r="M1365" t="s">
        <v>11084</v>
      </c>
      <c r="N1365" t="s">
        <v>11083</v>
      </c>
      <c r="O1365" t="s">
        <v>11082</v>
      </c>
      <c r="P1365" t="s">
        <v>11081</v>
      </c>
      <c r="Q1365" t="s">
        <v>13079</v>
      </c>
    </row>
    <row r="1366" spans="1:17" x14ac:dyDescent="0.3">
      <c r="A1366" t="s">
        <v>2972</v>
      </c>
      <c r="B1366" t="s">
        <v>2973</v>
      </c>
      <c r="C1366" t="s">
        <v>13078</v>
      </c>
      <c r="E1366" t="s">
        <v>13566</v>
      </c>
      <c r="G1366" t="s">
        <v>9198</v>
      </c>
      <c r="H1366" t="s">
        <v>9197</v>
      </c>
      <c r="I1366" t="s">
        <v>9348</v>
      </c>
      <c r="J1366" t="s">
        <v>9708</v>
      </c>
      <c r="K1366" t="s">
        <v>9707</v>
      </c>
      <c r="L1366" t="s">
        <v>10038</v>
      </c>
      <c r="M1366" t="s">
        <v>11084</v>
      </c>
      <c r="N1366" t="s">
        <v>11083</v>
      </c>
      <c r="O1366" t="s">
        <v>11082</v>
      </c>
      <c r="P1366" t="s">
        <v>11081</v>
      </c>
      <c r="Q1366" t="s">
        <v>13076</v>
      </c>
    </row>
    <row r="1367" spans="1:17" x14ac:dyDescent="0.3">
      <c r="A1367" t="s">
        <v>2974</v>
      </c>
      <c r="B1367" t="s">
        <v>2975</v>
      </c>
      <c r="C1367" t="s">
        <v>13078</v>
      </c>
      <c r="E1367" t="s">
        <v>13565</v>
      </c>
      <c r="G1367" t="s">
        <v>9198</v>
      </c>
      <c r="H1367" t="s">
        <v>9197</v>
      </c>
      <c r="I1367" t="s">
        <v>9348</v>
      </c>
      <c r="J1367" t="s">
        <v>9708</v>
      </c>
      <c r="K1367" t="s">
        <v>9707</v>
      </c>
      <c r="L1367" t="s">
        <v>10038</v>
      </c>
      <c r="M1367" t="s">
        <v>11084</v>
      </c>
      <c r="N1367" t="s">
        <v>11083</v>
      </c>
      <c r="O1367" t="s">
        <v>11082</v>
      </c>
      <c r="P1367" t="s">
        <v>11081</v>
      </c>
      <c r="Q1367" t="s">
        <v>13076</v>
      </c>
    </row>
    <row r="1368" spans="1:17" x14ac:dyDescent="0.3">
      <c r="A1368" t="s">
        <v>2976</v>
      </c>
      <c r="B1368" t="s">
        <v>2977</v>
      </c>
      <c r="C1368" t="s">
        <v>13078</v>
      </c>
      <c r="E1368" t="s">
        <v>13564</v>
      </c>
      <c r="G1368" t="s">
        <v>9198</v>
      </c>
      <c r="H1368" t="s">
        <v>9197</v>
      </c>
      <c r="I1368" t="s">
        <v>9348</v>
      </c>
      <c r="J1368" t="s">
        <v>9708</v>
      </c>
      <c r="K1368" t="s">
        <v>9707</v>
      </c>
      <c r="L1368" t="s">
        <v>10038</v>
      </c>
      <c r="M1368" t="s">
        <v>11084</v>
      </c>
      <c r="N1368" t="s">
        <v>11083</v>
      </c>
      <c r="O1368" t="s">
        <v>11082</v>
      </c>
      <c r="P1368" t="s">
        <v>11081</v>
      </c>
      <c r="Q1368" t="s">
        <v>13076</v>
      </c>
    </row>
    <row r="1369" spans="1:17" x14ac:dyDescent="0.3">
      <c r="A1369" t="s">
        <v>2978</v>
      </c>
      <c r="B1369" t="s">
        <v>2979</v>
      </c>
      <c r="C1369" t="s">
        <v>13078</v>
      </c>
      <c r="E1369" t="s">
        <v>13563</v>
      </c>
      <c r="G1369" t="s">
        <v>9198</v>
      </c>
      <c r="H1369" t="s">
        <v>9197</v>
      </c>
      <c r="I1369" t="s">
        <v>9348</v>
      </c>
      <c r="J1369" t="s">
        <v>9708</v>
      </c>
      <c r="K1369" t="s">
        <v>9707</v>
      </c>
      <c r="L1369" t="s">
        <v>10038</v>
      </c>
      <c r="M1369" t="s">
        <v>11084</v>
      </c>
      <c r="N1369" t="s">
        <v>11083</v>
      </c>
      <c r="O1369" t="s">
        <v>11082</v>
      </c>
      <c r="P1369" t="s">
        <v>11081</v>
      </c>
      <c r="Q1369" t="s">
        <v>13076</v>
      </c>
    </row>
    <row r="1370" spans="1:17" x14ac:dyDescent="0.3">
      <c r="A1370" t="s">
        <v>2980</v>
      </c>
      <c r="B1370" t="s">
        <v>2981</v>
      </c>
      <c r="C1370" t="s">
        <v>13078</v>
      </c>
      <c r="E1370" t="s">
        <v>13562</v>
      </c>
      <c r="G1370" t="s">
        <v>9198</v>
      </c>
      <c r="H1370" t="s">
        <v>9197</v>
      </c>
      <c r="I1370" t="s">
        <v>9348</v>
      </c>
      <c r="J1370" t="s">
        <v>9708</v>
      </c>
      <c r="K1370" t="s">
        <v>9707</v>
      </c>
      <c r="L1370" t="s">
        <v>10038</v>
      </c>
      <c r="M1370" t="s">
        <v>11084</v>
      </c>
      <c r="N1370" t="s">
        <v>11083</v>
      </c>
      <c r="O1370" t="s">
        <v>11082</v>
      </c>
      <c r="P1370" t="s">
        <v>11081</v>
      </c>
      <c r="Q1370" t="s">
        <v>13076</v>
      </c>
    </row>
    <row r="1371" spans="1:17" x14ac:dyDescent="0.3">
      <c r="A1371" t="s">
        <v>2982</v>
      </c>
      <c r="B1371" t="s">
        <v>2983</v>
      </c>
      <c r="C1371" t="s">
        <v>13557</v>
      </c>
      <c r="E1371" t="s">
        <v>13561</v>
      </c>
      <c r="G1371" t="s">
        <v>9198</v>
      </c>
      <c r="H1371" t="s">
        <v>9197</v>
      </c>
      <c r="I1371" t="s">
        <v>9509</v>
      </c>
      <c r="J1371" t="s">
        <v>9508</v>
      </c>
      <c r="K1371" t="s">
        <v>9507</v>
      </c>
      <c r="L1371" t="s">
        <v>9506</v>
      </c>
      <c r="M1371" t="s">
        <v>13072</v>
      </c>
      <c r="N1371" t="s">
        <v>13071</v>
      </c>
    </row>
    <row r="1372" spans="1:17" x14ac:dyDescent="0.3">
      <c r="A1372" t="s">
        <v>2984</v>
      </c>
      <c r="B1372" t="s">
        <v>2985</v>
      </c>
      <c r="C1372" t="s">
        <v>13557</v>
      </c>
      <c r="E1372" t="s">
        <v>13560</v>
      </c>
      <c r="G1372" t="s">
        <v>9198</v>
      </c>
      <c r="H1372" t="s">
        <v>9197</v>
      </c>
      <c r="I1372" t="s">
        <v>9509</v>
      </c>
      <c r="J1372" t="s">
        <v>9508</v>
      </c>
      <c r="K1372" t="s">
        <v>9507</v>
      </c>
      <c r="L1372" t="s">
        <v>9506</v>
      </c>
      <c r="M1372" t="s">
        <v>13072</v>
      </c>
      <c r="N1372" t="s">
        <v>13071</v>
      </c>
    </row>
    <row r="1373" spans="1:17" x14ac:dyDescent="0.3">
      <c r="A1373" t="s">
        <v>2986</v>
      </c>
      <c r="B1373" t="s">
        <v>2987</v>
      </c>
      <c r="C1373" t="s">
        <v>13557</v>
      </c>
      <c r="E1373" t="s">
        <v>13559</v>
      </c>
      <c r="G1373" t="s">
        <v>9198</v>
      </c>
      <c r="H1373" t="s">
        <v>9197</v>
      </c>
      <c r="I1373" t="s">
        <v>9509</v>
      </c>
      <c r="J1373" t="s">
        <v>9508</v>
      </c>
      <c r="K1373" t="s">
        <v>9507</v>
      </c>
      <c r="L1373" t="s">
        <v>9506</v>
      </c>
      <c r="M1373" t="s">
        <v>13072</v>
      </c>
      <c r="N1373" t="s">
        <v>13071</v>
      </c>
    </row>
    <row r="1374" spans="1:17" x14ac:dyDescent="0.3">
      <c r="A1374" t="s">
        <v>2988</v>
      </c>
      <c r="B1374" t="s">
        <v>2989</v>
      </c>
      <c r="C1374" t="s">
        <v>13557</v>
      </c>
      <c r="E1374" t="s">
        <v>13558</v>
      </c>
      <c r="G1374" t="s">
        <v>9198</v>
      </c>
      <c r="H1374" t="s">
        <v>9197</v>
      </c>
      <c r="I1374" t="s">
        <v>9509</v>
      </c>
      <c r="J1374" t="s">
        <v>9508</v>
      </c>
      <c r="K1374" t="s">
        <v>9507</v>
      </c>
      <c r="L1374" t="s">
        <v>9506</v>
      </c>
      <c r="M1374" t="s">
        <v>13072</v>
      </c>
      <c r="N1374" t="s">
        <v>13071</v>
      </c>
    </row>
    <row r="1375" spans="1:17" x14ac:dyDescent="0.3">
      <c r="A1375" t="s">
        <v>2990</v>
      </c>
      <c r="B1375" t="s">
        <v>2991</v>
      </c>
      <c r="C1375" t="s">
        <v>13557</v>
      </c>
      <c r="E1375" t="s">
        <v>13556</v>
      </c>
      <c r="G1375" t="s">
        <v>9198</v>
      </c>
      <c r="H1375" t="s">
        <v>9197</v>
      </c>
      <c r="I1375" t="s">
        <v>9509</v>
      </c>
      <c r="J1375" t="s">
        <v>9508</v>
      </c>
      <c r="K1375" t="s">
        <v>9507</v>
      </c>
      <c r="L1375" t="s">
        <v>9506</v>
      </c>
      <c r="M1375" t="s">
        <v>13072</v>
      </c>
      <c r="N1375" t="s">
        <v>13071</v>
      </c>
    </row>
    <row r="1376" spans="1:17" x14ac:dyDescent="0.3">
      <c r="A1376" t="s">
        <v>2992</v>
      </c>
      <c r="B1376" t="s">
        <v>2993</v>
      </c>
      <c r="C1376" t="s">
        <v>13074</v>
      </c>
      <c r="E1376" t="s">
        <v>13555</v>
      </c>
      <c r="G1376" t="s">
        <v>9198</v>
      </c>
      <c r="H1376" t="s">
        <v>9197</v>
      </c>
      <c r="I1376" t="s">
        <v>9509</v>
      </c>
      <c r="J1376" t="s">
        <v>9508</v>
      </c>
      <c r="K1376" t="s">
        <v>9507</v>
      </c>
      <c r="L1376" t="s">
        <v>9506</v>
      </c>
      <c r="M1376" t="s">
        <v>13072</v>
      </c>
      <c r="N1376" t="s">
        <v>13071</v>
      </c>
    </row>
    <row r="1377" spans="1:19" x14ac:dyDescent="0.3">
      <c r="A1377" t="s">
        <v>2994</v>
      </c>
      <c r="B1377" t="s">
        <v>2995</v>
      </c>
      <c r="C1377" t="s">
        <v>13074</v>
      </c>
      <c r="E1377" t="s">
        <v>13554</v>
      </c>
      <c r="G1377" t="s">
        <v>9198</v>
      </c>
      <c r="H1377" t="s">
        <v>9197</v>
      </c>
      <c r="I1377" t="s">
        <v>9509</v>
      </c>
      <c r="J1377" t="s">
        <v>9508</v>
      </c>
      <c r="K1377" t="s">
        <v>9507</v>
      </c>
      <c r="L1377" t="s">
        <v>9506</v>
      </c>
      <c r="M1377" t="s">
        <v>13072</v>
      </c>
      <c r="N1377" t="s">
        <v>13071</v>
      </c>
    </row>
    <row r="1378" spans="1:19" x14ac:dyDescent="0.3">
      <c r="A1378" t="s">
        <v>2996</v>
      </c>
      <c r="B1378" t="s">
        <v>2997</v>
      </c>
      <c r="C1378" t="s">
        <v>13074</v>
      </c>
      <c r="E1378" t="s">
        <v>13553</v>
      </c>
      <c r="G1378" t="s">
        <v>9198</v>
      </c>
      <c r="H1378" t="s">
        <v>9197</v>
      </c>
      <c r="I1378" t="s">
        <v>9509</v>
      </c>
      <c r="J1378" t="s">
        <v>9508</v>
      </c>
      <c r="K1378" t="s">
        <v>9507</v>
      </c>
      <c r="L1378" t="s">
        <v>9506</v>
      </c>
      <c r="M1378" t="s">
        <v>13072</v>
      </c>
      <c r="N1378" t="s">
        <v>13071</v>
      </c>
    </row>
    <row r="1379" spans="1:19" x14ac:dyDescent="0.3">
      <c r="A1379" t="s">
        <v>2998</v>
      </c>
      <c r="B1379" t="s">
        <v>2999</v>
      </c>
      <c r="C1379" t="s">
        <v>13074</v>
      </c>
      <c r="E1379" t="s">
        <v>13552</v>
      </c>
      <c r="G1379" t="s">
        <v>9198</v>
      </c>
      <c r="H1379" t="s">
        <v>9197</v>
      </c>
      <c r="I1379" t="s">
        <v>9509</v>
      </c>
      <c r="J1379" t="s">
        <v>9508</v>
      </c>
      <c r="K1379" t="s">
        <v>9507</v>
      </c>
      <c r="L1379" t="s">
        <v>9506</v>
      </c>
      <c r="M1379" t="s">
        <v>13072</v>
      </c>
      <c r="N1379" t="s">
        <v>13071</v>
      </c>
    </row>
    <row r="1380" spans="1:19" x14ac:dyDescent="0.3">
      <c r="A1380" t="s">
        <v>3000</v>
      </c>
      <c r="B1380" t="s">
        <v>3001</v>
      </c>
      <c r="C1380" t="s">
        <v>13062</v>
      </c>
      <c r="E1380" t="s">
        <v>13551</v>
      </c>
      <c r="G1380" t="s">
        <v>9198</v>
      </c>
      <c r="H1380" t="s">
        <v>9197</v>
      </c>
      <c r="I1380" t="s">
        <v>9509</v>
      </c>
      <c r="J1380" t="s">
        <v>9508</v>
      </c>
      <c r="K1380" t="s">
        <v>9507</v>
      </c>
      <c r="L1380" t="s">
        <v>9506</v>
      </c>
      <c r="M1380" t="s">
        <v>13060</v>
      </c>
      <c r="N1380" t="s">
        <v>13059</v>
      </c>
    </row>
    <row r="1381" spans="1:19" x14ac:dyDescent="0.3">
      <c r="A1381" t="s">
        <v>3002</v>
      </c>
      <c r="B1381" t="s">
        <v>3003</v>
      </c>
      <c r="C1381" t="s">
        <v>13062</v>
      </c>
      <c r="E1381" t="s">
        <v>13550</v>
      </c>
      <c r="G1381" t="s">
        <v>9198</v>
      </c>
      <c r="H1381" t="s">
        <v>9197</v>
      </c>
      <c r="I1381" t="s">
        <v>9509</v>
      </c>
      <c r="J1381" t="s">
        <v>9508</v>
      </c>
      <c r="K1381" t="s">
        <v>9507</v>
      </c>
      <c r="L1381" t="s">
        <v>9506</v>
      </c>
      <c r="M1381" t="s">
        <v>13060</v>
      </c>
      <c r="N1381" t="s">
        <v>13059</v>
      </c>
    </row>
    <row r="1382" spans="1:19" x14ac:dyDescent="0.3">
      <c r="A1382" t="s">
        <v>3004</v>
      </c>
      <c r="B1382" t="s">
        <v>3005</v>
      </c>
      <c r="C1382" t="s">
        <v>13052</v>
      </c>
      <c r="E1382" t="s">
        <v>13549</v>
      </c>
      <c r="G1382" t="s">
        <v>9198</v>
      </c>
      <c r="H1382" t="s">
        <v>9197</v>
      </c>
      <c r="I1382" t="s">
        <v>9509</v>
      </c>
      <c r="J1382" t="s">
        <v>9508</v>
      </c>
      <c r="K1382" t="s">
        <v>9507</v>
      </c>
      <c r="L1382" t="s">
        <v>9506</v>
      </c>
      <c r="M1382" t="s">
        <v>9505</v>
      </c>
      <c r="N1382" t="s">
        <v>13050</v>
      </c>
    </row>
    <row r="1383" spans="1:19" x14ac:dyDescent="0.3">
      <c r="A1383" t="s">
        <v>3006</v>
      </c>
      <c r="B1383" t="s">
        <v>3007</v>
      </c>
      <c r="C1383" t="s">
        <v>13052</v>
      </c>
      <c r="E1383" t="s">
        <v>13548</v>
      </c>
      <c r="G1383" t="s">
        <v>9198</v>
      </c>
      <c r="H1383" t="s">
        <v>9197</v>
      </c>
      <c r="I1383" t="s">
        <v>9509</v>
      </c>
      <c r="J1383" t="s">
        <v>9508</v>
      </c>
      <c r="K1383" t="s">
        <v>9507</v>
      </c>
      <c r="L1383" t="s">
        <v>9506</v>
      </c>
      <c r="M1383" t="s">
        <v>9505</v>
      </c>
      <c r="N1383" t="s">
        <v>13050</v>
      </c>
    </row>
    <row r="1384" spans="1:19" x14ac:dyDescent="0.3">
      <c r="A1384" t="s">
        <v>3008</v>
      </c>
      <c r="B1384" t="s">
        <v>3009</v>
      </c>
      <c r="C1384" t="s">
        <v>13052</v>
      </c>
      <c r="E1384" t="s">
        <v>13547</v>
      </c>
      <c r="G1384" t="s">
        <v>9198</v>
      </c>
      <c r="H1384" t="s">
        <v>9197</v>
      </c>
      <c r="I1384" t="s">
        <v>9509</v>
      </c>
      <c r="J1384" t="s">
        <v>9508</v>
      </c>
      <c r="K1384" t="s">
        <v>9507</v>
      </c>
      <c r="L1384" t="s">
        <v>9506</v>
      </c>
      <c r="M1384" t="s">
        <v>9505</v>
      </c>
      <c r="N1384" t="s">
        <v>13050</v>
      </c>
    </row>
    <row r="1385" spans="1:19" x14ac:dyDescent="0.3">
      <c r="A1385" t="s">
        <v>3010</v>
      </c>
      <c r="B1385" t="s">
        <v>3011</v>
      </c>
      <c r="C1385" t="s">
        <v>13043</v>
      </c>
      <c r="E1385" t="s">
        <v>13546</v>
      </c>
      <c r="G1385" t="s">
        <v>9198</v>
      </c>
      <c r="H1385" t="s">
        <v>9197</v>
      </c>
      <c r="I1385" t="s">
        <v>9509</v>
      </c>
      <c r="J1385" t="s">
        <v>9508</v>
      </c>
      <c r="K1385" t="s">
        <v>9507</v>
      </c>
      <c r="L1385" t="s">
        <v>9506</v>
      </c>
      <c r="M1385" t="s">
        <v>9505</v>
      </c>
      <c r="N1385" t="s">
        <v>13041</v>
      </c>
    </row>
    <row r="1386" spans="1:19" x14ac:dyDescent="0.3">
      <c r="A1386" t="s">
        <v>3012</v>
      </c>
      <c r="B1386" t="s">
        <v>3013</v>
      </c>
      <c r="C1386" t="s">
        <v>13043</v>
      </c>
      <c r="E1386" t="s">
        <v>13545</v>
      </c>
      <c r="G1386" t="s">
        <v>9198</v>
      </c>
      <c r="H1386" t="s">
        <v>9197</v>
      </c>
      <c r="I1386" t="s">
        <v>9509</v>
      </c>
      <c r="J1386" t="s">
        <v>9508</v>
      </c>
      <c r="K1386" t="s">
        <v>9507</v>
      </c>
      <c r="L1386" t="s">
        <v>9506</v>
      </c>
      <c r="M1386" t="s">
        <v>9505</v>
      </c>
      <c r="N1386" t="s">
        <v>13041</v>
      </c>
    </row>
    <row r="1387" spans="1:19" x14ac:dyDescent="0.3">
      <c r="A1387" t="s">
        <v>3014</v>
      </c>
      <c r="B1387" t="s">
        <v>3015</v>
      </c>
      <c r="C1387" t="s">
        <v>13043</v>
      </c>
      <c r="E1387" t="s">
        <v>13544</v>
      </c>
      <c r="G1387" t="s">
        <v>9198</v>
      </c>
      <c r="H1387" t="s">
        <v>9197</v>
      </c>
      <c r="I1387" t="s">
        <v>9509</v>
      </c>
      <c r="J1387" t="s">
        <v>9508</v>
      </c>
      <c r="K1387" t="s">
        <v>9507</v>
      </c>
      <c r="L1387" t="s">
        <v>9506</v>
      </c>
      <c r="M1387" t="s">
        <v>9505</v>
      </c>
      <c r="N1387" t="s">
        <v>13041</v>
      </c>
    </row>
    <row r="1388" spans="1:19" x14ac:dyDescent="0.3">
      <c r="A1388" t="s">
        <v>3016</v>
      </c>
      <c r="B1388" t="s">
        <v>3017</v>
      </c>
      <c r="C1388" t="s">
        <v>9369</v>
      </c>
      <c r="E1388" t="s">
        <v>13543</v>
      </c>
      <c r="G1388" t="s">
        <v>9198</v>
      </c>
      <c r="H1388" t="s">
        <v>9197</v>
      </c>
      <c r="I1388" t="s">
        <v>9196</v>
      </c>
      <c r="J1388" t="s">
        <v>9195</v>
      </c>
      <c r="K1388" t="s">
        <v>9194</v>
      </c>
      <c r="L1388" t="s">
        <v>9193</v>
      </c>
      <c r="M1388" t="s">
        <v>9367</v>
      </c>
      <c r="N1388" t="s">
        <v>9366</v>
      </c>
      <c r="O1388" t="s">
        <v>9365</v>
      </c>
      <c r="P1388" t="s">
        <v>9364</v>
      </c>
      <c r="Q1388" t="s">
        <v>9363</v>
      </c>
      <c r="R1388" t="s">
        <v>9362</v>
      </c>
      <c r="S1388" t="s">
        <v>9361</v>
      </c>
    </row>
    <row r="1389" spans="1:19" x14ac:dyDescent="0.3">
      <c r="A1389" t="s">
        <v>3020</v>
      </c>
      <c r="B1389" t="s">
        <v>3021</v>
      </c>
      <c r="C1389" t="s">
        <v>9369</v>
      </c>
      <c r="E1389" t="s">
        <v>13542</v>
      </c>
      <c r="G1389" t="s">
        <v>9198</v>
      </c>
      <c r="H1389" t="s">
        <v>9197</v>
      </c>
      <c r="I1389" t="s">
        <v>9196</v>
      </c>
      <c r="J1389" t="s">
        <v>9195</v>
      </c>
      <c r="K1389" t="s">
        <v>9194</v>
      </c>
      <c r="L1389" t="s">
        <v>9193</v>
      </c>
      <c r="M1389" t="s">
        <v>9367</v>
      </c>
      <c r="N1389" t="s">
        <v>9366</v>
      </c>
      <c r="O1389" t="s">
        <v>9365</v>
      </c>
      <c r="P1389" t="s">
        <v>9364</v>
      </c>
      <c r="Q1389" t="s">
        <v>9363</v>
      </c>
      <c r="R1389" t="s">
        <v>9362</v>
      </c>
      <c r="S1389" t="s">
        <v>9361</v>
      </c>
    </row>
    <row r="1390" spans="1:19" x14ac:dyDescent="0.3">
      <c r="A1390" t="s">
        <v>3022</v>
      </c>
      <c r="B1390" t="s">
        <v>3023</v>
      </c>
      <c r="C1390" t="s">
        <v>9369</v>
      </c>
      <c r="E1390" t="s">
        <v>13541</v>
      </c>
      <c r="G1390" t="s">
        <v>9198</v>
      </c>
      <c r="H1390" t="s">
        <v>9197</v>
      </c>
      <c r="I1390" t="s">
        <v>9196</v>
      </c>
      <c r="J1390" t="s">
        <v>9195</v>
      </c>
      <c r="K1390" t="s">
        <v>9194</v>
      </c>
      <c r="L1390" t="s">
        <v>9193</v>
      </c>
      <c r="M1390" t="s">
        <v>9367</v>
      </c>
      <c r="N1390" t="s">
        <v>9366</v>
      </c>
      <c r="O1390" t="s">
        <v>9365</v>
      </c>
      <c r="P1390" t="s">
        <v>9364</v>
      </c>
      <c r="Q1390" t="s">
        <v>9363</v>
      </c>
      <c r="R1390" t="s">
        <v>9362</v>
      </c>
      <c r="S1390" t="s">
        <v>9361</v>
      </c>
    </row>
    <row r="1391" spans="1:19" x14ac:dyDescent="0.3">
      <c r="A1391" t="s">
        <v>3024</v>
      </c>
      <c r="B1391" t="s">
        <v>3025</v>
      </c>
      <c r="C1391" t="s">
        <v>13535</v>
      </c>
      <c r="E1391" t="s">
        <v>13540</v>
      </c>
      <c r="G1391" t="s">
        <v>9198</v>
      </c>
      <c r="H1391" t="s">
        <v>9538</v>
      </c>
      <c r="I1391" t="s">
        <v>9537</v>
      </c>
      <c r="J1391" t="s">
        <v>13533</v>
      </c>
      <c r="K1391" t="s">
        <v>13532</v>
      </c>
    </row>
    <row r="1392" spans="1:19" x14ac:dyDescent="0.3">
      <c r="A1392" t="s">
        <v>3026</v>
      </c>
      <c r="B1392" t="s">
        <v>3027</v>
      </c>
      <c r="C1392" t="s">
        <v>13535</v>
      </c>
      <c r="E1392" t="s">
        <v>13539</v>
      </c>
      <c r="G1392" t="s">
        <v>9198</v>
      </c>
      <c r="H1392" t="s">
        <v>9538</v>
      </c>
      <c r="I1392" t="s">
        <v>9537</v>
      </c>
      <c r="J1392" t="s">
        <v>13533</v>
      </c>
      <c r="K1392" t="s">
        <v>13532</v>
      </c>
    </row>
    <row r="1393" spans="1:21" x14ac:dyDescent="0.3">
      <c r="A1393" t="s">
        <v>3028</v>
      </c>
      <c r="B1393" t="s">
        <v>3029</v>
      </c>
      <c r="C1393" t="s">
        <v>13535</v>
      </c>
      <c r="E1393" t="s">
        <v>13538</v>
      </c>
      <c r="G1393" t="s">
        <v>9198</v>
      </c>
      <c r="H1393" t="s">
        <v>9538</v>
      </c>
      <c r="I1393" t="s">
        <v>9537</v>
      </c>
      <c r="J1393" t="s">
        <v>13533</v>
      </c>
      <c r="K1393" t="s">
        <v>13532</v>
      </c>
    </row>
    <row r="1394" spans="1:21" x14ac:dyDescent="0.3">
      <c r="A1394" t="s">
        <v>3030</v>
      </c>
      <c r="B1394" t="s">
        <v>3031</v>
      </c>
      <c r="C1394" t="s">
        <v>13535</v>
      </c>
      <c r="E1394" t="s">
        <v>13537</v>
      </c>
      <c r="G1394" t="s">
        <v>9198</v>
      </c>
      <c r="H1394" t="s">
        <v>9538</v>
      </c>
      <c r="I1394" t="s">
        <v>9537</v>
      </c>
      <c r="J1394" t="s">
        <v>13533</v>
      </c>
      <c r="K1394" t="s">
        <v>13532</v>
      </c>
    </row>
    <row r="1395" spans="1:21" x14ac:dyDescent="0.3">
      <c r="A1395" t="s">
        <v>3032</v>
      </c>
      <c r="B1395" t="s">
        <v>3033</v>
      </c>
      <c r="C1395" t="s">
        <v>13535</v>
      </c>
      <c r="E1395" t="s">
        <v>13536</v>
      </c>
      <c r="G1395" t="s">
        <v>9198</v>
      </c>
      <c r="H1395" t="s">
        <v>9538</v>
      </c>
      <c r="I1395" t="s">
        <v>9537</v>
      </c>
      <c r="J1395" t="s">
        <v>13533</v>
      </c>
      <c r="K1395" t="s">
        <v>13532</v>
      </c>
    </row>
    <row r="1396" spans="1:21" x14ac:dyDescent="0.3">
      <c r="A1396" t="s">
        <v>3034</v>
      </c>
      <c r="B1396" t="s">
        <v>3035</v>
      </c>
      <c r="C1396" t="s">
        <v>13535</v>
      </c>
      <c r="E1396" t="s">
        <v>13534</v>
      </c>
      <c r="G1396" t="s">
        <v>9198</v>
      </c>
      <c r="H1396" t="s">
        <v>9538</v>
      </c>
      <c r="I1396" t="s">
        <v>9537</v>
      </c>
      <c r="J1396" t="s">
        <v>13533</v>
      </c>
      <c r="K1396" t="s">
        <v>13532</v>
      </c>
    </row>
    <row r="1397" spans="1:21" x14ac:dyDescent="0.3">
      <c r="A1397" t="s">
        <v>3036</v>
      </c>
      <c r="B1397" t="s">
        <v>3037</v>
      </c>
      <c r="C1397" t="s">
        <v>13529</v>
      </c>
      <c r="E1397" t="s">
        <v>13531</v>
      </c>
      <c r="G1397" t="s">
        <v>9198</v>
      </c>
      <c r="H1397" t="s">
        <v>13527</v>
      </c>
    </row>
    <row r="1398" spans="1:21" x14ac:dyDescent="0.3">
      <c r="A1398" t="s">
        <v>3038</v>
      </c>
      <c r="B1398" t="s">
        <v>3039</v>
      </c>
      <c r="C1398" t="s">
        <v>13529</v>
      </c>
      <c r="E1398" t="s">
        <v>13530</v>
      </c>
      <c r="G1398" t="s">
        <v>9198</v>
      </c>
      <c r="H1398" t="s">
        <v>13527</v>
      </c>
    </row>
    <row r="1399" spans="1:21" x14ac:dyDescent="0.3">
      <c r="A1399" t="s">
        <v>3040</v>
      </c>
      <c r="B1399" t="s">
        <v>3041</v>
      </c>
      <c r="C1399" t="s">
        <v>13529</v>
      </c>
      <c r="E1399" t="s">
        <v>13528</v>
      </c>
      <c r="G1399" t="s">
        <v>9198</v>
      </c>
      <c r="H1399" t="s">
        <v>13527</v>
      </c>
    </row>
    <row r="1400" spans="1:21" x14ac:dyDescent="0.3">
      <c r="A1400" t="s">
        <v>3042</v>
      </c>
      <c r="B1400" t="s">
        <v>3043</v>
      </c>
      <c r="C1400" t="s">
        <v>13524</v>
      </c>
      <c r="E1400" t="s">
        <v>13526</v>
      </c>
      <c r="G1400" t="s">
        <v>9198</v>
      </c>
      <c r="H1400" t="s">
        <v>9381</v>
      </c>
      <c r="I1400" t="s">
        <v>9380</v>
      </c>
      <c r="J1400" t="s">
        <v>9379</v>
      </c>
      <c r="K1400" t="s">
        <v>9378</v>
      </c>
      <c r="L1400" t="s">
        <v>9396</v>
      </c>
      <c r="M1400" t="s">
        <v>9518</v>
      </c>
      <c r="N1400" t="s">
        <v>9517</v>
      </c>
      <c r="O1400" t="s">
        <v>9516</v>
      </c>
      <c r="P1400" t="s">
        <v>10446</v>
      </c>
    </row>
    <row r="1401" spans="1:21" x14ac:dyDescent="0.3">
      <c r="A1401" t="s">
        <v>3044</v>
      </c>
      <c r="B1401" t="s">
        <v>3045</v>
      </c>
      <c r="C1401" t="s">
        <v>13524</v>
      </c>
      <c r="E1401" t="s">
        <v>13525</v>
      </c>
      <c r="G1401" t="s">
        <v>9198</v>
      </c>
      <c r="H1401" t="s">
        <v>9381</v>
      </c>
      <c r="I1401" t="s">
        <v>9380</v>
      </c>
      <c r="J1401" t="s">
        <v>9379</v>
      </c>
      <c r="K1401" t="s">
        <v>9378</v>
      </c>
      <c r="L1401" t="s">
        <v>9396</v>
      </c>
      <c r="M1401" t="s">
        <v>9518</v>
      </c>
      <c r="N1401" t="s">
        <v>9517</v>
      </c>
      <c r="O1401" t="s">
        <v>9516</v>
      </c>
      <c r="P1401" t="s">
        <v>10446</v>
      </c>
    </row>
    <row r="1402" spans="1:21" x14ac:dyDescent="0.3">
      <c r="A1402" t="s">
        <v>3046</v>
      </c>
      <c r="B1402" t="s">
        <v>3047</v>
      </c>
      <c r="C1402" t="s">
        <v>13524</v>
      </c>
      <c r="E1402" t="s">
        <v>13523</v>
      </c>
      <c r="G1402" t="s">
        <v>9198</v>
      </c>
      <c r="H1402" t="s">
        <v>9381</v>
      </c>
      <c r="I1402" t="s">
        <v>9380</v>
      </c>
      <c r="J1402" t="s">
        <v>9379</v>
      </c>
      <c r="K1402" t="s">
        <v>9378</v>
      </c>
      <c r="L1402" t="s">
        <v>9396</v>
      </c>
      <c r="M1402" t="s">
        <v>9518</v>
      </c>
      <c r="N1402" t="s">
        <v>9517</v>
      </c>
      <c r="O1402" t="s">
        <v>9516</v>
      </c>
      <c r="P1402" t="s">
        <v>10446</v>
      </c>
    </row>
    <row r="1403" spans="1:21" x14ac:dyDescent="0.3">
      <c r="A1403" t="s">
        <v>3048</v>
      </c>
      <c r="B1403" t="s">
        <v>3049</v>
      </c>
      <c r="C1403" t="s">
        <v>13515</v>
      </c>
      <c r="E1403" t="s">
        <v>13522</v>
      </c>
      <c r="G1403" t="s">
        <v>9198</v>
      </c>
      <c r="H1403" t="s">
        <v>9197</v>
      </c>
      <c r="I1403" t="s">
        <v>9348</v>
      </c>
      <c r="J1403" t="s">
        <v>9347</v>
      </c>
      <c r="K1403" t="s">
        <v>9346</v>
      </c>
      <c r="L1403" t="s">
        <v>9345</v>
      </c>
      <c r="M1403" t="s">
        <v>9344</v>
      </c>
      <c r="N1403" t="s">
        <v>9343</v>
      </c>
      <c r="O1403" t="s">
        <v>9342</v>
      </c>
      <c r="P1403" t="s">
        <v>9927</v>
      </c>
      <c r="Q1403" t="s">
        <v>9926</v>
      </c>
      <c r="R1403" t="s">
        <v>13513</v>
      </c>
      <c r="S1403" t="s">
        <v>13512</v>
      </c>
      <c r="T1403" t="s">
        <v>13511</v>
      </c>
      <c r="U1403" t="s">
        <v>13510</v>
      </c>
    </row>
    <row r="1404" spans="1:21" x14ac:dyDescent="0.3">
      <c r="A1404" t="s">
        <v>3050</v>
      </c>
      <c r="B1404" t="s">
        <v>3051</v>
      </c>
      <c r="C1404" t="s">
        <v>13515</v>
      </c>
      <c r="E1404" t="s">
        <v>13521</v>
      </c>
      <c r="G1404" t="s">
        <v>9198</v>
      </c>
      <c r="H1404" t="s">
        <v>9197</v>
      </c>
      <c r="I1404" t="s">
        <v>9348</v>
      </c>
      <c r="J1404" t="s">
        <v>9347</v>
      </c>
      <c r="K1404" t="s">
        <v>9346</v>
      </c>
      <c r="L1404" t="s">
        <v>9345</v>
      </c>
      <c r="M1404" t="s">
        <v>9344</v>
      </c>
      <c r="N1404" t="s">
        <v>9343</v>
      </c>
      <c r="O1404" t="s">
        <v>9342</v>
      </c>
      <c r="P1404" t="s">
        <v>9927</v>
      </c>
      <c r="Q1404" t="s">
        <v>9926</v>
      </c>
      <c r="R1404" t="s">
        <v>13513</v>
      </c>
      <c r="S1404" t="s">
        <v>13512</v>
      </c>
      <c r="T1404" t="s">
        <v>13511</v>
      </c>
      <c r="U1404" t="s">
        <v>13510</v>
      </c>
    </row>
    <row r="1405" spans="1:21" x14ac:dyDescent="0.3">
      <c r="A1405" t="s">
        <v>3052</v>
      </c>
      <c r="B1405" t="s">
        <v>3053</v>
      </c>
      <c r="C1405" t="s">
        <v>13515</v>
      </c>
      <c r="E1405" t="s">
        <v>13520</v>
      </c>
      <c r="G1405" t="s">
        <v>9198</v>
      </c>
      <c r="H1405" t="s">
        <v>9197</v>
      </c>
      <c r="I1405" t="s">
        <v>9348</v>
      </c>
      <c r="J1405" t="s">
        <v>9347</v>
      </c>
      <c r="K1405" t="s">
        <v>9346</v>
      </c>
      <c r="L1405" t="s">
        <v>9345</v>
      </c>
      <c r="M1405" t="s">
        <v>9344</v>
      </c>
      <c r="N1405" t="s">
        <v>9343</v>
      </c>
      <c r="O1405" t="s">
        <v>9342</v>
      </c>
      <c r="P1405" t="s">
        <v>9927</v>
      </c>
      <c r="Q1405" t="s">
        <v>9926</v>
      </c>
      <c r="R1405" t="s">
        <v>13513</v>
      </c>
      <c r="S1405" t="s">
        <v>13512</v>
      </c>
      <c r="T1405" t="s">
        <v>13511</v>
      </c>
      <c r="U1405" t="s">
        <v>13510</v>
      </c>
    </row>
    <row r="1406" spans="1:21" x14ac:dyDescent="0.3">
      <c r="A1406" t="s">
        <v>3054</v>
      </c>
      <c r="B1406" t="s">
        <v>3055</v>
      </c>
      <c r="C1406" t="s">
        <v>13515</v>
      </c>
      <c r="E1406" t="s">
        <v>13519</v>
      </c>
      <c r="G1406" t="s">
        <v>9198</v>
      </c>
      <c r="H1406" t="s">
        <v>9197</v>
      </c>
      <c r="I1406" t="s">
        <v>9348</v>
      </c>
      <c r="J1406" t="s">
        <v>9347</v>
      </c>
      <c r="K1406" t="s">
        <v>9346</v>
      </c>
      <c r="L1406" t="s">
        <v>9345</v>
      </c>
      <c r="M1406" t="s">
        <v>9344</v>
      </c>
      <c r="N1406" t="s">
        <v>9343</v>
      </c>
      <c r="O1406" t="s">
        <v>9342</v>
      </c>
      <c r="P1406" t="s">
        <v>9927</v>
      </c>
      <c r="Q1406" t="s">
        <v>9926</v>
      </c>
      <c r="R1406" t="s">
        <v>13513</v>
      </c>
      <c r="S1406" t="s">
        <v>13512</v>
      </c>
      <c r="T1406" t="s">
        <v>13511</v>
      </c>
      <c r="U1406" t="s">
        <v>13510</v>
      </c>
    </row>
    <row r="1407" spans="1:21" x14ac:dyDescent="0.3">
      <c r="A1407" t="s">
        <v>3056</v>
      </c>
      <c r="B1407" t="s">
        <v>3057</v>
      </c>
      <c r="C1407" t="s">
        <v>13515</v>
      </c>
      <c r="E1407" t="s">
        <v>13518</v>
      </c>
      <c r="G1407" t="s">
        <v>9198</v>
      </c>
      <c r="H1407" t="s">
        <v>9197</v>
      </c>
      <c r="I1407" t="s">
        <v>9348</v>
      </c>
      <c r="J1407" t="s">
        <v>9347</v>
      </c>
      <c r="K1407" t="s">
        <v>9346</v>
      </c>
      <c r="L1407" t="s">
        <v>9345</v>
      </c>
      <c r="M1407" t="s">
        <v>9344</v>
      </c>
      <c r="N1407" t="s">
        <v>9343</v>
      </c>
      <c r="O1407" t="s">
        <v>9342</v>
      </c>
      <c r="P1407" t="s">
        <v>9927</v>
      </c>
      <c r="Q1407" t="s">
        <v>9926</v>
      </c>
      <c r="R1407" t="s">
        <v>13513</v>
      </c>
      <c r="S1407" t="s">
        <v>13512</v>
      </c>
      <c r="T1407" t="s">
        <v>13511</v>
      </c>
      <c r="U1407" t="s">
        <v>13510</v>
      </c>
    </row>
    <row r="1408" spans="1:21" x14ac:dyDescent="0.3">
      <c r="A1408" t="s">
        <v>3058</v>
      </c>
      <c r="B1408" t="s">
        <v>3059</v>
      </c>
      <c r="C1408" t="s">
        <v>13515</v>
      </c>
      <c r="E1408" t="s">
        <v>13517</v>
      </c>
      <c r="G1408" t="s">
        <v>9198</v>
      </c>
      <c r="H1408" t="s">
        <v>9197</v>
      </c>
      <c r="I1408" t="s">
        <v>9348</v>
      </c>
      <c r="J1408" t="s">
        <v>9347</v>
      </c>
      <c r="K1408" t="s">
        <v>9346</v>
      </c>
      <c r="L1408" t="s">
        <v>9345</v>
      </c>
      <c r="M1408" t="s">
        <v>9344</v>
      </c>
      <c r="N1408" t="s">
        <v>9343</v>
      </c>
      <c r="O1408" t="s">
        <v>9342</v>
      </c>
      <c r="P1408" t="s">
        <v>9927</v>
      </c>
      <c r="Q1408" t="s">
        <v>9926</v>
      </c>
      <c r="R1408" t="s">
        <v>13513</v>
      </c>
      <c r="S1408" t="s">
        <v>13512</v>
      </c>
      <c r="T1408" t="s">
        <v>13511</v>
      </c>
      <c r="U1408" t="s">
        <v>13510</v>
      </c>
    </row>
    <row r="1409" spans="1:21" x14ac:dyDescent="0.3">
      <c r="A1409" t="s">
        <v>3060</v>
      </c>
      <c r="B1409" t="s">
        <v>3061</v>
      </c>
      <c r="C1409" t="s">
        <v>13515</v>
      </c>
      <c r="E1409" t="s">
        <v>13516</v>
      </c>
      <c r="G1409" t="s">
        <v>9198</v>
      </c>
      <c r="H1409" t="s">
        <v>9197</v>
      </c>
      <c r="I1409" t="s">
        <v>9348</v>
      </c>
      <c r="J1409" t="s">
        <v>9347</v>
      </c>
      <c r="K1409" t="s">
        <v>9346</v>
      </c>
      <c r="L1409" t="s">
        <v>9345</v>
      </c>
      <c r="M1409" t="s">
        <v>9344</v>
      </c>
      <c r="N1409" t="s">
        <v>9343</v>
      </c>
      <c r="O1409" t="s">
        <v>9342</v>
      </c>
      <c r="P1409" t="s">
        <v>9927</v>
      </c>
      <c r="Q1409" t="s">
        <v>9926</v>
      </c>
      <c r="R1409" t="s">
        <v>13513</v>
      </c>
      <c r="S1409" t="s">
        <v>13512</v>
      </c>
      <c r="T1409" t="s">
        <v>13511</v>
      </c>
      <c r="U1409" t="s">
        <v>13510</v>
      </c>
    </row>
    <row r="1410" spans="1:21" x14ac:dyDescent="0.3">
      <c r="A1410" t="s">
        <v>3062</v>
      </c>
      <c r="B1410" t="s">
        <v>3063</v>
      </c>
      <c r="C1410" t="s">
        <v>13515</v>
      </c>
      <c r="E1410" t="s">
        <v>13514</v>
      </c>
      <c r="G1410" t="s">
        <v>9198</v>
      </c>
      <c r="H1410" t="s">
        <v>9197</v>
      </c>
      <c r="I1410" t="s">
        <v>9348</v>
      </c>
      <c r="J1410" t="s">
        <v>9347</v>
      </c>
      <c r="K1410" t="s">
        <v>9346</v>
      </c>
      <c r="L1410" t="s">
        <v>9345</v>
      </c>
      <c r="M1410" t="s">
        <v>9344</v>
      </c>
      <c r="N1410" t="s">
        <v>9343</v>
      </c>
      <c r="O1410" t="s">
        <v>9342</v>
      </c>
      <c r="P1410" t="s">
        <v>9927</v>
      </c>
      <c r="Q1410" t="s">
        <v>9926</v>
      </c>
      <c r="R1410" t="s">
        <v>13513</v>
      </c>
      <c r="S1410" t="s">
        <v>13512</v>
      </c>
      <c r="T1410" t="s">
        <v>13511</v>
      </c>
      <c r="U1410" t="s">
        <v>13510</v>
      </c>
    </row>
    <row r="1411" spans="1:21" x14ac:dyDescent="0.3">
      <c r="A1411" t="s">
        <v>13509</v>
      </c>
      <c r="B1411" t="s">
        <v>3065</v>
      </c>
      <c r="C1411" t="s">
        <v>13502</v>
      </c>
      <c r="E1411" t="s">
        <v>13508</v>
      </c>
      <c r="G1411" t="s">
        <v>9198</v>
      </c>
      <c r="H1411" t="s">
        <v>9381</v>
      </c>
      <c r="I1411" t="s">
        <v>9380</v>
      </c>
      <c r="J1411" t="s">
        <v>9379</v>
      </c>
      <c r="K1411" t="s">
        <v>9378</v>
      </c>
      <c r="L1411" t="s">
        <v>9396</v>
      </c>
      <c r="M1411" t="s">
        <v>9518</v>
      </c>
      <c r="N1411" t="s">
        <v>9517</v>
      </c>
      <c r="O1411" t="s">
        <v>12438</v>
      </c>
      <c r="P1411" t="s">
        <v>12437</v>
      </c>
    </row>
    <row r="1412" spans="1:21" x14ac:dyDescent="0.3">
      <c r="A1412" t="s">
        <v>13507</v>
      </c>
      <c r="B1412" t="s">
        <v>3067</v>
      </c>
      <c r="C1412" t="s">
        <v>13502</v>
      </c>
      <c r="E1412" t="s">
        <v>13506</v>
      </c>
      <c r="G1412" t="s">
        <v>9198</v>
      </c>
      <c r="H1412" t="s">
        <v>9381</v>
      </c>
      <c r="I1412" t="s">
        <v>9380</v>
      </c>
      <c r="J1412" t="s">
        <v>9379</v>
      </c>
      <c r="K1412" t="s">
        <v>9378</v>
      </c>
      <c r="L1412" t="s">
        <v>9396</v>
      </c>
      <c r="M1412" t="s">
        <v>9518</v>
      </c>
      <c r="N1412" t="s">
        <v>9517</v>
      </c>
      <c r="O1412" t="s">
        <v>12438</v>
      </c>
      <c r="P1412" t="s">
        <v>12437</v>
      </c>
    </row>
    <row r="1413" spans="1:21" x14ac:dyDescent="0.3">
      <c r="A1413" t="s">
        <v>13505</v>
      </c>
      <c r="B1413" t="s">
        <v>3069</v>
      </c>
      <c r="C1413" t="s">
        <v>13502</v>
      </c>
      <c r="E1413" t="s">
        <v>13504</v>
      </c>
      <c r="G1413" t="s">
        <v>9198</v>
      </c>
      <c r="H1413" t="s">
        <v>9381</v>
      </c>
      <c r="I1413" t="s">
        <v>9380</v>
      </c>
      <c r="J1413" t="s">
        <v>9379</v>
      </c>
      <c r="K1413" t="s">
        <v>9378</v>
      </c>
      <c r="L1413" t="s">
        <v>9396</v>
      </c>
      <c r="M1413" t="s">
        <v>9518</v>
      </c>
      <c r="N1413" t="s">
        <v>9517</v>
      </c>
      <c r="O1413" t="s">
        <v>12438</v>
      </c>
      <c r="P1413" t="s">
        <v>12437</v>
      </c>
    </row>
    <row r="1414" spans="1:21" x14ac:dyDescent="0.3">
      <c r="A1414" t="s">
        <v>13503</v>
      </c>
      <c r="B1414" t="s">
        <v>3071</v>
      </c>
      <c r="C1414" t="s">
        <v>13502</v>
      </c>
      <c r="E1414" t="s">
        <v>13501</v>
      </c>
      <c r="G1414" t="s">
        <v>9198</v>
      </c>
      <c r="H1414" t="s">
        <v>9381</v>
      </c>
      <c r="I1414" t="s">
        <v>9380</v>
      </c>
      <c r="J1414" t="s">
        <v>9379</v>
      </c>
      <c r="K1414" t="s">
        <v>9378</v>
      </c>
      <c r="L1414" t="s">
        <v>9396</v>
      </c>
      <c r="M1414" t="s">
        <v>9518</v>
      </c>
      <c r="N1414" t="s">
        <v>9517</v>
      </c>
      <c r="O1414" t="s">
        <v>12438</v>
      </c>
      <c r="P1414" t="s">
        <v>12437</v>
      </c>
    </row>
    <row r="1415" spans="1:21" x14ac:dyDescent="0.3">
      <c r="A1415" t="s">
        <v>3072</v>
      </c>
      <c r="B1415" t="s">
        <v>3073</v>
      </c>
      <c r="C1415" t="s">
        <v>13497</v>
      </c>
      <c r="E1415" t="s">
        <v>13500</v>
      </c>
      <c r="G1415" t="s">
        <v>9198</v>
      </c>
      <c r="H1415" t="s">
        <v>9381</v>
      </c>
      <c r="I1415" t="s">
        <v>9380</v>
      </c>
      <c r="J1415" t="s">
        <v>9379</v>
      </c>
      <c r="K1415" t="s">
        <v>9378</v>
      </c>
      <c r="L1415" t="s">
        <v>9396</v>
      </c>
      <c r="M1415" t="s">
        <v>9518</v>
      </c>
      <c r="N1415" t="s">
        <v>9517</v>
      </c>
      <c r="O1415" t="s">
        <v>9516</v>
      </c>
      <c r="P1415" t="s">
        <v>10446</v>
      </c>
    </row>
    <row r="1416" spans="1:21" x14ac:dyDescent="0.3">
      <c r="A1416" t="s">
        <v>3074</v>
      </c>
      <c r="B1416" t="s">
        <v>3075</v>
      </c>
      <c r="C1416" t="s">
        <v>13497</v>
      </c>
      <c r="E1416" t="s">
        <v>13499</v>
      </c>
      <c r="G1416" t="s">
        <v>9198</v>
      </c>
      <c r="H1416" t="s">
        <v>9381</v>
      </c>
      <c r="I1416" t="s">
        <v>9380</v>
      </c>
      <c r="J1416" t="s">
        <v>9379</v>
      </c>
      <c r="K1416" t="s">
        <v>9378</v>
      </c>
      <c r="L1416" t="s">
        <v>9396</v>
      </c>
      <c r="M1416" t="s">
        <v>9518</v>
      </c>
      <c r="N1416" t="s">
        <v>9517</v>
      </c>
      <c r="O1416" t="s">
        <v>9516</v>
      </c>
      <c r="P1416" t="s">
        <v>10446</v>
      </c>
    </row>
    <row r="1417" spans="1:21" x14ac:dyDescent="0.3">
      <c r="A1417" t="s">
        <v>3076</v>
      </c>
      <c r="B1417" t="s">
        <v>3077</v>
      </c>
      <c r="C1417" t="s">
        <v>13497</v>
      </c>
      <c r="E1417" t="s">
        <v>13498</v>
      </c>
      <c r="G1417" t="s">
        <v>9198</v>
      </c>
      <c r="H1417" t="s">
        <v>9381</v>
      </c>
      <c r="I1417" t="s">
        <v>9380</v>
      </c>
      <c r="J1417" t="s">
        <v>9379</v>
      </c>
      <c r="K1417" t="s">
        <v>9378</v>
      </c>
      <c r="L1417" t="s">
        <v>9396</v>
      </c>
      <c r="M1417" t="s">
        <v>9518</v>
      </c>
      <c r="N1417" t="s">
        <v>9517</v>
      </c>
      <c r="O1417" t="s">
        <v>9516</v>
      </c>
      <c r="P1417" t="s">
        <v>10446</v>
      </c>
    </row>
    <row r="1418" spans="1:21" x14ac:dyDescent="0.3">
      <c r="A1418" t="s">
        <v>3078</v>
      </c>
      <c r="B1418" t="s">
        <v>3079</v>
      </c>
      <c r="C1418" t="s">
        <v>13497</v>
      </c>
      <c r="E1418" t="s">
        <v>13496</v>
      </c>
      <c r="G1418" t="s">
        <v>9198</v>
      </c>
      <c r="H1418" t="s">
        <v>9381</v>
      </c>
      <c r="I1418" t="s">
        <v>9380</v>
      </c>
      <c r="J1418" t="s">
        <v>9379</v>
      </c>
      <c r="K1418" t="s">
        <v>9378</v>
      </c>
      <c r="L1418" t="s">
        <v>9396</v>
      </c>
      <c r="M1418" t="s">
        <v>9518</v>
      </c>
      <c r="N1418" t="s">
        <v>9517</v>
      </c>
      <c r="O1418" t="s">
        <v>9516</v>
      </c>
      <c r="P1418" t="s">
        <v>10446</v>
      </c>
    </row>
    <row r="1419" spans="1:21" x14ac:dyDescent="0.3">
      <c r="A1419" t="s">
        <v>3080</v>
      </c>
      <c r="B1419" t="s">
        <v>3081</v>
      </c>
      <c r="C1419" t="s">
        <v>13493</v>
      </c>
      <c r="E1419" t="s">
        <v>13495</v>
      </c>
      <c r="G1419" t="s">
        <v>9198</v>
      </c>
      <c r="H1419" t="s">
        <v>9470</v>
      </c>
      <c r="I1419" t="s">
        <v>11074</v>
      </c>
      <c r="J1419" t="s">
        <v>11073</v>
      </c>
      <c r="K1419" t="s">
        <v>11154</v>
      </c>
      <c r="L1419" t="s">
        <v>13491</v>
      </c>
      <c r="M1419" t="s">
        <v>13490</v>
      </c>
      <c r="N1419" t="s">
        <v>13489</v>
      </c>
      <c r="O1419" t="s">
        <v>13488</v>
      </c>
    </row>
    <row r="1420" spans="1:21" x14ac:dyDescent="0.3">
      <c r="A1420" t="s">
        <v>3082</v>
      </c>
      <c r="B1420" t="s">
        <v>3083</v>
      </c>
      <c r="C1420" t="s">
        <v>13493</v>
      </c>
      <c r="E1420" t="s">
        <v>13494</v>
      </c>
      <c r="G1420" t="s">
        <v>9198</v>
      </c>
      <c r="H1420" t="s">
        <v>9470</v>
      </c>
      <c r="I1420" t="s">
        <v>11074</v>
      </c>
      <c r="J1420" t="s">
        <v>11073</v>
      </c>
      <c r="K1420" t="s">
        <v>11154</v>
      </c>
      <c r="L1420" t="s">
        <v>13491</v>
      </c>
      <c r="M1420" t="s">
        <v>13490</v>
      </c>
      <c r="N1420" t="s">
        <v>13489</v>
      </c>
      <c r="O1420" t="s">
        <v>13488</v>
      </c>
    </row>
    <row r="1421" spans="1:21" x14ac:dyDescent="0.3">
      <c r="A1421" t="s">
        <v>3084</v>
      </c>
      <c r="B1421" t="s">
        <v>3085</v>
      </c>
      <c r="C1421" t="s">
        <v>13493</v>
      </c>
      <c r="E1421" t="s">
        <v>13492</v>
      </c>
      <c r="G1421" t="s">
        <v>9198</v>
      </c>
      <c r="H1421" t="s">
        <v>9470</v>
      </c>
      <c r="I1421" t="s">
        <v>11074</v>
      </c>
      <c r="J1421" t="s">
        <v>11073</v>
      </c>
      <c r="K1421" t="s">
        <v>11154</v>
      </c>
      <c r="L1421" t="s">
        <v>13491</v>
      </c>
      <c r="M1421" t="s">
        <v>13490</v>
      </c>
      <c r="N1421" t="s">
        <v>13489</v>
      </c>
      <c r="O1421" t="s">
        <v>13488</v>
      </c>
    </row>
    <row r="1422" spans="1:21" x14ac:dyDescent="0.3">
      <c r="A1422" t="s">
        <v>3086</v>
      </c>
      <c r="B1422" t="s">
        <v>3087</v>
      </c>
      <c r="C1422" t="s">
        <v>13475</v>
      </c>
      <c r="E1422" t="s">
        <v>13487</v>
      </c>
      <c r="G1422" t="s">
        <v>9198</v>
      </c>
      <c r="H1422" t="s">
        <v>9197</v>
      </c>
      <c r="I1422" t="s">
        <v>9348</v>
      </c>
      <c r="J1422" t="s">
        <v>9708</v>
      </c>
      <c r="K1422" t="s">
        <v>12137</v>
      </c>
      <c r="L1422" t="s">
        <v>12136</v>
      </c>
      <c r="M1422" t="s">
        <v>12135</v>
      </c>
      <c r="N1422" t="s">
        <v>12134</v>
      </c>
      <c r="O1422" t="s">
        <v>12133</v>
      </c>
    </row>
    <row r="1423" spans="1:21" x14ac:dyDescent="0.3">
      <c r="A1423" t="s">
        <v>3090</v>
      </c>
      <c r="B1423" t="s">
        <v>3091</v>
      </c>
      <c r="C1423" t="s">
        <v>13475</v>
      </c>
      <c r="E1423" t="s">
        <v>13486</v>
      </c>
      <c r="G1423" t="s">
        <v>9198</v>
      </c>
      <c r="H1423" t="s">
        <v>9197</v>
      </c>
      <c r="I1423" t="s">
        <v>9348</v>
      </c>
      <c r="J1423" t="s">
        <v>9708</v>
      </c>
      <c r="K1423" t="s">
        <v>12137</v>
      </c>
      <c r="L1423" t="s">
        <v>12136</v>
      </c>
      <c r="M1423" t="s">
        <v>12135</v>
      </c>
      <c r="N1423" t="s">
        <v>12134</v>
      </c>
      <c r="O1423" t="s">
        <v>12133</v>
      </c>
    </row>
    <row r="1424" spans="1:21" x14ac:dyDescent="0.3">
      <c r="A1424" t="s">
        <v>3092</v>
      </c>
      <c r="B1424" t="s">
        <v>3093</v>
      </c>
      <c r="C1424" t="s">
        <v>13475</v>
      </c>
      <c r="E1424" t="s">
        <v>13485</v>
      </c>
      <c r="G1424" t="s">
        <v>9198</v>
      </c>
      <c r="H1424" t="s">
        <v>9197</v>
      </c>
      <c r="I1424" t="s">
        <v>9348</v>
      </c>
      <c r="J1424" t="s">
        <v>9708</v>
      </c>
      <c r="K1424" t="s">
        <v>12137</v>
      </c>
      <c r="L1424" t="s">
        <v>12136</v>
      </c>
      <c r="M1424" t="s">
        <v>12135</v>
      </c>
      <c r="N1424" t="s">
        <v>12134</v>
      </c>
      <c r="O1424" t="s">
        <v>12133</v>
      </c>
    </row>
    <row r="1425" spans="1:15" x14ac:dyDescent="0.3">
      <c r="A1425" t="s">
        <v>3094</v>
      </c>
      <c r="B1425" t="s">
        <v>3095</v>
      </c>
      <c r="C1425" t="s">
        <v>13475</v>
      </c>
      <c r="E1425" t="s">
        <v>13484</v>
      </c>
      <c r="G1425" t="s">
        <v>9198</v>
      </c>
      <c r="H1425" t="s">
        <v>9197</v>
      </c>
      <c r="I1425" t="s">
        <v>9348</v>
      </c>
      <c r="J1425" t="s">
        <v>9708</v>
      </c>
      <c r="K1425" t="s">
        <v>12137</v>
      </c>
      <c r="L1425" t="s">
        <v>12136</v>
      </c>
      <c r="M1425" t="s">
        <v>12135</v>
      </c>
      <c r="N1425" t="s">
        <v>12134</v>
      </c>
      <c r="O1425" t="s">
        <v>12133</v>
      </c>
    </row>
    <row r="1426" spans="1:15" x14ac:dyDescent="0.3">
      <c r="A1426" t="s">
        <v>3096</v>
      </c>
      <c r="B1426" t="s">
        <v>3097</v>
      </c>
      <c r="C1426" t="s">
        <v>13475</v>
      </c>
      <c r="E1426" t="s">
        <v>13483</v>
      </c>
      <c r="G1426" t="s">
        <v>9198</v>
      </c>
      <c r="H1426" t="s">
        <v>9197</v>
      </c>
      <c r="I1426" t="s">
        <v>9348</v>
      </c>
      <c r="J1426" t="s">
        <v>9708</v>
      </c>
      <c r="K1426" t="s">
        <v>12137</v>
      </c>
      <c r="L1426" t="s">
        <v>12136</v>
      </c>
      <c r="M1426" t="s">
        <v>12135</v>
      </c>
      <c r="N1426" t="s">
        <v>12134</v>
      </c>
      <c r="O1426" t="s">
        <v>12133</v>
      </c>
    </row>
    <row r="1427" spans="1:15" x14ac:dyDescent="0.3">
      <c r="A1427" t="s">
        <v>3098</v>
      </c>
      <c r="B1427" t="s">
        <v>3099</v>
      </c>
      <c r="C1427" t="s">
        <v>13475</v>
      </c>
      <c r="E1427" t="s">
        <v>13482</v>
      </c>
      <c r="G1427" t="s">
        <v>9198</v>
      </c>
      <c r="H1427" t="s">
        <v>9197</v>
      </c>
      <c r="I1427" t="s">
        <v>9348</v>
      </c>
      <c r="J1427" t="s">
        <v>9708</v>
      </c>
      <c r="K1427" t="s">
        <v>12137</v>
      </c>
      <c r="L1427" t="s">
        <v>12136</v>
      </c>
      <c r="M1427" t="s">
        <v>12135</v>
      </c>
      <c r="N1427" t="s">
        <v>12134</v>
      </c>
      <c r="O1427" t="s">
        <v>12133</v>
      </c>
    </row>
    <row r="1428" spans="1:15" x14ac:dyDescent="0.3">
      <c r="A1428" t="s">
        <v>3100</v>
      </c>
      <c r="B1428" t="s">
        <v>3101</v>
      </c>
      <c r="C1428" t="s">
        <v>13475</v>
      </c>
      <c r="E1428" t="s">
        <v>13481</v>
      </c>
      <c r="G1428" t="s">
        <v>9198</v>
      </c>
      <c r="H1428" t="s">
        <v>9197</v>
      </c>
      <c r="I1428" t="s">
        <v>9348</v>
      </c>
      <c r="J1428" t="s">
        <v>9708</v>
      </c>
      <c r="K1428" t="s">
        <v>12137</v>
      </c>
      <c r="L1428" t="s">
        <v>12136</v>
      </c>
      <c r="M1428" t="s">
        <v>12135</v>
      </c>
      <c r="N1428" t="s">
        <v>12134</v>
      </c>
      <c r="O1428" t="s">
        <v>12133</v>
      </c>
    </row>
    <row r="1429" spans="1:15" x14ac:dyDescent="0.3">
      <c r="A1429" t="s">
        <v>3102</v>
      </c>
      <c r="B1429" t="s">
        <v>3103</v>
      </c>
      <c r="C1429" t="s">
        <v>13475</v>
      </c>
      <c r="E1429" t="s">
        <v>13480</v>
      </c>
      <c r="G1429" t="s">
        <v>9198</v>
      </c>
      <c r="H1429" t="s">
        <v>9197</v>
      </c>
      <c r="I1429" t="s">
        <v>9348</v>
      </c>
      <c r="J1429" t="s">
        <v>9708</v>
      </c>
      <c r="K1429" t="s">
        <v>12137</v>
      </c>
      <c r="L1429" t="s">
        <v>12136</v>
      </c>
      <c r="M1429" t="s">
        <v>12135</v>
      </c>
      <c r="N1429" t="s">
        <v>12134</v>
      </c>
      <c r="O1429" t="s">
        <v>12133</v>
      </c>
    </row>
    <row r="1430" spans="1:15" x14ac:dyDescent="0.3">
      <c r="A1430" t="s">
        <v>3104</v>
      </c>
      <c r="B1430" t="s">
        <v>3105</v>
      </c>
      <c r="C1430" t="s">
        <v>13475</v>
      </c>
      <c r="E1430" t="s">
        <v>13479</v>
      </c>
      <c r="G1430" t="s">
        <v>9198</v>
      </c>
      <c r="H1430" t="s">
        <v>9197</v>
      </c>
      <c r="I1430" t="s">
        <v>9348</v>
      </c>
      <c r="J1430" t="s">
        <v>9708</v>
      </c>
      <c r="K1430" t="s">
        <v>12137</v>
      </c>
      <c r="L1430" t="s">
        <v>12136</v>
      </c>
      <c r="M1430" t="s">
        <v>12135</v>
      </c>
      <c r="N1430" t="s">
        <v>12134</v>
      </c>
      <c r="O1430" t="s">
        <v>12133</v>
      </c>
    </row>
    <row r="1431" spans="1:15" x14ac:dyDescent="0.3">
      <c r="A1431" t="s">
        <v>3106</v>
      </c>
      <c r="B1431" t="s">
        <v>3107</v>
      </c>
      <c r="C1431" t="s">
        <v>13475</v>
      </c>
      <c r="E1431" t="s">
        <v>13478</v>
      </c>
      <c r="G1431" t="s">
        <v>9198</v>
      </c>
      <c r="H1431" t="s">
        <v>9197</v>
      </c>
      <c r="I1431" t="s">
        <v>9348</v>
      </c>
      <c r="J1431" t="s">
        <v>9708</v>
      </c>
      <c r="K1431" t="s">
        <v>12137</v>
      </c>
      <c r="L1431" t="s">
        <v>12136</v>
      </c>
      <c r="M1431" t="s">
        <v>12135</v>
      </c>
      <c r="N1431" t="s">
        <v>12134</v>
      </c>
      <c r="O1431" t="s">
        <v>12133</v>
      </c>
    </row>
    <row r="1432" spans="1:15" x14ac:dyDescent="0.3">
      <c r="A1432" t="s">
        <v>3108</v>
      </c>
      <c r="B1432" t="s">
        <v>3109</v>
      </c>
      <c r="C1432" t="s">
        <v>13475</v>
      </c>
      <c r="E1432" t="s">
        <v>13477</v>
      </c>
      <c r="G1432" t="s">
        <v>9198</v>
      </c>
      <c r="H1432" t="s">
        <v>9197</v>
      </c>
      <c r="I1432" t="s">
        <v>9348</v>
      </c>
      <c r="J1432" t="s">
        <v>9708</v>
      </c>
      <c r="K1432" t="s">
        <v>12137</v>
      </c>
      <c r="L1432" t="s">
        <v>12136</v>
      </c>
      <c r="M1432" t="s">
        <v>12135</v>
      </c>
      <c r="N1432" t="s">
        <v>12134</v>
      </c>
      <c r="O1432" t="s">
        <v>12133</v>
      </c>
    </row>
    <row r="1433" spans="1:15" x14ac:dyDescent="0.3">
      <c r="A1433" t="s">
        <v>3110</v>
      </c>
      <c r="B1433" t="s">
        <v>3111</v>
      </c>
      <c r="C1433" t="s">
        <v>13475</v>
      </c>
      <c r="E1433" t="s">
        <v>13476</v>
      </c>
      <c r="G1433" t="s">
        <v>9198</v>
      </c>
      <c r="H1433" t="s">
        <v>9197</v>
      </c>
      <c r="I1433" t="s">
        <v>9348</v>
      </c>
      <c r="J1433" t="s">
        <v>9708</v>
      </c>
      <c r="K1433" t="s">
        <v>12137</v>
      </c>
      <c r="L1433" t="s">
        <v>12136</v>
      </c>
      <c r="M1433" t="s">
        <v>12135</v>
      </c>
      <c r="N1433" t="s">
        <v>12134</v>
      </c>
      <c r="O1433" t="s">
        <v>12133</v>
      </c>
    </row>
    <row r="1434" spans="1:15" x14ac:dyDescent="0.3">
      <c r="A1434" t="s">
        <v>3112</v>
      </c>
      <c r="B1434" t="s">
        <v>3113</v>
      </c>
      <c r="C1434" t="s">
        <v>13475</v>
      </c>
      <c r="E1434" t="s">
        <v>13474</v>
      </c>
      <c r="G1434" t="s">
        <v>9198</v>
      </c>
      <c r="H1434" t="s">
        <v>9197</v>
      </c>
      <c r="I1434" t="s">
        <v>9348</v>
      </c>
      <c r="J1434" t="s">
        <v>9708</v>
      </c>
      <c r="K1434" t="s">
        <v>12137</v>
      </c>
      <c r="L1434" t="s">
        <v>12136</v>
      </c>
      <c r="M1434" t="s">
        <v>12135</v>
      </c>
      <c r="N1434" t="s">
        <v>12134</v>
      </c>
      <c r="O1434" t="s">
        <v>12133</v>
      </c>
    </row>
    <row r="1435" spans="1:15" x14ac:dyDescent="0.3">
      <c r="A1435" t="s">
        <v>3114</v>
      </c>
      <c r="B1435" t="s">
        <v>3115</v>
      </c>
      <c r="C1435" t="s">
        <v>13457</v>
      </c>
      <c r="E1435" t="s">
        <v>13473</v>
      </c>
      <c r="G1435" t="s">
        <v>9198</v>
      </c>
      <c r="H1435" t="s">
        <v>9197</v>
      </c>
      <c r="I1435" t="s">
        <v>9348</v>
      </c>
      <c r="J1435" t="s">
        <v>9708</v>
      </c>
      <c r="K1435" t="s">
        <v>12137</v>
      </c>
      <c r="L1435" t="s">
        <v>12136</v>
      </c>
      <c r="M1435" t="s">
        <v>12135</v>
      </c>
      <c r="N1435" t="s">
        <v>12134</v>
      </c>
      <c r="O1435" t="s">
        <v>12133</v>
      </c>
    </row>
    <row r="1436" spans="1:15" x14ac:dyDescent="0.3">
      <c r="A1436" t="s">
        <v>3116</v>
      </c>
      <c r="B1436" t="s">
        <v>3117</v>
      </c>
      <c r="C1436" t="s">
        <v>13457</v>
      </c>
      <c r="E1436" t="s">
        <v>13472</v>
      </c>
      <c r="G1436" t="s">
        <v>9198</v>
      </c>
      <c r="H1436" t="s">
        <v>9197</v>
      </c>
      <c r="I1436" t="s">
        <v>9348</v>
      </c>
      <c r="J1436" t="s">
        <v>9708</v>
      </c>
      <c r="K1436" t="s">
        <v>12137</v>
      </c>
      <c r="L1436" t="s">
        <v>12136</v>
      </c>
      <c r="M1436" t="s">
        <v>12135</v>
      </c>
      <c r="N1436" t="s">
        <v>12134</v>
      </c>
      <c r="O1436" t="s">
        <v>12133</v>
      </c>
    </row>
    <row r="1437" spans="1:15" x14ac:dyDescent="0.3">
      <c r="A1437" t="s">
        <v>3118</v>
      </c>
      <c r="B1437" t="s">
        <v>3119</v>
      </c>
      <c r="C1437" t="s">
        <v>13457</v>
      </c>
      <c r="E1437" t="s">
        <v>13471</v>
      </c>
      <c r="G1437" t="s">
        <v>9198</v>
      </c>
      <c r="H1437" t="s">
        <v>9197</v>
      </c>
      <c r="I1437" t="s">
        <v>9348</v>
      </c>
      <c r="J1437" t="s">
        <v>9708</v>
      </c>
      <c r="K1437" t="s">
        <v>12137</v>
      </c>
      <c r="L1437" t="s">
        <v>12136</v>
      </c>
      <c r="M1437" t="s">
        <v>12135</v>
      </c>
      <c r="N1437" t="s">
        <v>12134</v>
      </c>
      <c r="O1437" t="s">
        <v>12133</v>
      </c>
    </row>
    <row r="1438" spans="1:15" x14ac:dyDescent="0.3">
      <c r="A1438" t="s">
        <v>3120</v>
      </c>
      <c r="B1438" t="s">
        <v>3121</v>
      </c>
      <c r="C1438" t="s">
        <v>13457</v>
      </c>
      <c r="E1438" t="s">
        <v>13470</v>
      </c>
      <c r="G1438" t="s">
        <v>9198</v>
      </c>
      <c r="H1438" t="s">
        <v>9197</v>
      </c>
      <c r="I1438" t="s">
        <v>9348</v>
      </c>
      <c r="J1438" t="s">
        <v>9708</v>
      </c>
      <c r="K1438" t="s">
        <v>12137</v>
      </c>
      <c r="L1438" t="s">
        <v>12136</v>
      </c>
      <c r="M1438" t="s">
        <v>12135</v>
      </c>
      <c r="N1438" t="s">
        <v>12134</v>
      </c>
      <c r="O1438" t="s">
        <v>12133</v>
      </c>
    </row>
    <row r="1439" spans="1:15" x14ac:dyDescent="0.3">
      <c r="A1439" t="s">
        <v>3122</v>
      </c>
      <c r="B1439" t="s">
        <v>3123</v>
      </c>
      <c r="C1439" t="s">
        <v>13457</v>
      </c>
      <c r="E1439" t="s">
        <v>13469</v>
      </c>
      <c r="G1439" t="s">
        <v>9198</v>
      </c>
      <c r="H1439" t="s">
        <v>9197</v>
      </c>
      <c r="I1439" t="s">
        <v>9348</v>
      </c>
      <c r="J1439" t="s">
        <v>9708</v>
      </c>
      <c r="K1439" t="s">
        <v>12137</v>
      </c>
      <c r="L1439" t="s">
        <v>12136</v>
      </c>
      <c r="M1439" t="s">
        <v>12135</v>
      </c>
      <c r="N1439" t="s">
        <v>12134</v>
      </c>
      <c r="O1439" t="s">
        <v>12133</v>
      </c>
    </row>
    <row r="1440" spans="1:15" x14ac:dyDescent="0.3">
      <c r="A1440" t="s">
        <v>3124</v>
      </c>
      <c r="B1440" t="s">
        <v>3125</v>
      </c>
      <c r="C1440" t="s">
        <v>13457</v>
      </c>
      <c r="E1440" t="s">
        <v>13468</v>
      </c>
      <c r="G1440" t="s">
        <v>9198</v>
      </c>
      <c r="H1440" t="s">
        <v>9197</v>
      </c>
      <c r="I1440" t="s">
        <v>9348</v>
      </c>
      <c r="J1440" t="s">
        <v>9708</v>
      </c>
      <c r="K1440" t="s">
        <v>12137</v>
      </c>
      <c r="L1440" t="s">
        <v>12136</v>
      </c>
      <c r="M1440" t="s">
        <v>12135</v>
      </c>
      <c r="N1440" t="s">
        <v>12134</v>
      </c>
      <c r="O1440" t="s">
        <v>12133</v>
      </c>
    </row>
    <row r="1441" spans="1:15" x14ac:dyDescent="0.3">
      <c r="A1441" t="s">
        <v>3126</v>
      </c>
      <c r="B1441" t="s">
        <v>3127</v>
      </c>
      <c r="C1441" t="s">
        <v>13457</v>
      </c>
      <c r="E1441" t="s">
        <v>13467</v>
      </c>
      <c r="G1441" t="s">
        <v>9198</v>
      </c>
      <c r="H1441" t="s">
        <v>9197</v>
      </c>
      <c r="I1441" t="s">
        <v>9348</v>
      </c>
      <c r="J1441" t="s">
        <v>9708</v>
      </c>
      <c r="K1441" t="s">
        <v>12137</v>
      </c>
      <c r="L1441" t="s">
        <v>12136</v>
      </c>
      <c r="M1441" t="s">
        <v>12135</v>
      </c>
      <c r="N1441" t="s">
        <v>12134</v>
      </c>
      <c r="O1441" t="s">
        <v>12133</v>
      </c>
    </row>
    <row r="1442" spans="1:15" x14ac:dyDescent="0.3">
      <c r="A1442" t="s">
        <v>3128</v>
      </c>
      <c r="B1442" t="s">
        <v>3129</v>
      </c>
      <c r="C1442" t="s">
        <v>13457</v>
      </c>
      <c r="E1442" t="s">
        <v>13466</v>
      </c>
      <c r="G1442" t="s">
        <v>9198</v>
      </c>
      <c r="H1442" t="s">
        <v>9197</v>
      </c>
      <c r="I1442" t="s">
        <v>9348</v>
      </c>
      <c r="J1442" t="s">
        <v>9708</v>
      </c>
      <c r="K1442" t="s">
        <v>12137</v>
      </c>
      <c r="L1442" t="s">
        <v>12136</v>
      </c>
      <c r="M1442" t="s">
        <v>12135</v>
      </c>
      <c r="N1442" t="s">
        <v>12134</v>
      </c>
      <c r="O1442" t="s">
        <v>12133</v>
      </c>
    </row>
    <row r="1443" spans="1:15" x14ac:dyDescent="0.3">
      <c r="A1443" t="s">
        <v>3130</v>
      </c>
      <c r="B1443" t="s">
        <v>3131</v>
      </c>
      <c r="C1443" t="s">
        <v>13457</v>
      </c>
      <c r="E1443" t="s">
        <v>13465</v>
      </c>
      <c r="G1443" t="s">
        <v>9198</v>
      </c>
      <c r="H1443" t="s">
        <v>9197</v>
      </c>
      <c r="I1443" t="s">
        <v>9348</v>
      </c>
      <c r="J1443" t="s">
        <v>9708</v>
      </c>
      <c r="K1443" t="s">
        <v>12137</v>
      </c>
      <c r="L1443" t="s">
        <v>12136</v>
      </c>
      <c r="M1443" t="s">
        <v>12135</v>
      </c>
      <c r="N1443" t="s">
        <v>12134</v>
      </c>
      <c r="O1443" t="s">
        <v>12133</v>
      </c>
    </row>
    <row r="1444" spans="1:15" x14ac:dyDescent="0.3">
      <c r="A1444" t="s">
        <v>3132</v>
      </c>
      <c r="B1444" t="s">
        <v>3133</v>
      </c>
      <c r="C1444" t="s">
        <v>13457</v>
      </c>
      <c r="E1444" t="s">
        <v>13464</v>
      </c>
      <c r="G1444" t="s">
        <v>9198</v>
      </c>
      <c r="H1444" t="s">
        <v>9197</v>
      </c>
      <c r="I1444" t="s">
        <v>9348</v>
      </c>
      <c r="J1444" t="s">
        <v>9708</v>
      </c>
      <c r="K1444" t="s">
        <v>12137</v>
      </c>
      <c r="L1444" t="s">
        <v>12136</v>
      </c>
      <c r="M1444" t="s">
        <v>12135</v>
      </c>
      <c r="N1444" t="s">
        <v>12134</v>
      </c>
      <c r="O1444" t="s">
        <v>12133</v>
      </c>
    </row>
    <row r="1445" spans="1:15" x14ac:dyDescent="0.3">
      <c r="A1445" t="s">
        <v>3134</v>
      </c>
      <c r="B1445" t="s">
        <v>3135</v>
      </c>
      <c r="C1445" t="s">
        <v>13457</v>
      </c>
      <c r="E1445" t="s">
        <v>13463</v>
      </c>
      <c r="G1445" t="s">
        <v>9198</v>
      </c>
      <c r="H1445" t="s">
        <v>9197</v>
      </c>
      <c r="I1445" t="s">
        <v>9348</v>
      </c>
      <c r="J1445" t="s">
        <v>9708</v>
      </c>
      <c r="K1445" t="s">
        <v>12137</v>
      </c>
      <c r="L1445" t="s">
        <v>12136</v>
      </c>
      <c r="M1445" t="s">
        <v>12135</v>
      </c>
      <c r="N1445" t="s">
        <v>12134</v>
      </c>
      <c r="O1445" t="s">
        <v>12133</v>
      </c>
    </row>
    <row r="1446" spans="1:15" x14ac:dyDescent="0.3">
      <c r="A1446" t="s">
        <v>3136</v>
      </c>
      <c r="B1446" t="s">
        <v>3137</v>
      </c>
      <c r="C1446" t="s">
        <v>13457</v>
      </c>
      <c r="E1446" t="s">
        <v>13462</v>
      </c>
      <c r="G1446" t="s">
        <v>9198</v>
      </c>
      <c r="H1446" t="s">
        <v>9197</v>
      </c>
      <c r="I1446" t="s">
        <v>9348</v>
      </c>
      <c r="J1446" t="s">
        <v>9708</v>
      </c>
      <c r="K1446" t="s">
        <v>12137</v>
      </c>
      <c r="L1446" t="s">
        <v>12136</v>
      </c>
      <c r="M1446" t="s">
        <v>12135</v>
      </c>
      <c r="N1446" t="s">
        <v>12134</v>
      </c>
      <c r="O1446" t="s">
        <v>12133</v>
      </c>
    </row>
    <row r="1447" spans="1:15" x14ac:dyDescent="0.3">
      <c r="A1447" t="s">
        <v>3138</v>
      </c>
      <c r="B1447" t="s">
        <v>3139</v>
      </c>
      <c r="C1447" t="s">
        <v>13457</v>
      </c>
      <c r="E1447" t="s">
        <v>13461</v>
      </c>
      <c r="G1447" t="s">
        <v>9198</v>
      </c>
      <c r="H1447" t="s">
        <v>9197</v>
      </c>
      <c r="I1447" t="s">
        <v>9348</v>
      </c>
      <c r="J1447" t="s">
        <v>9708</v>
      </c>
      <c r="K1447" t="s">
        <v>12137</v>
      </c>
      <c r="L1447" t="s">
        <v>12136</v>
      </c>
      <c r="M1447" t="s">
        <v>12135</v>
      </c>
      <c r="N1447" t="s">
        <v>12134</v>
      </c>
      <c r="O1447" t="s">
        <v>12133</v>
      </c>
    </row>
    <row r="1448" spans="1:15" x14ac:dyDescent="0.3">
      <c r="A1448" t="s">
        <v>3140</v>
      </c>
      <c r="B1448" t="s">
        <v>3141</v>
      </c>
      <c r="C1448" t="s">
        <v>13457</v>
      </c>
      <c r="E1448" t="s">
        <v>13460</v>
      </c>
      <c r="G1448" t="s">
        <v>9198</v>
      </c>
      <c r="H1448" t="s">
        <v>9197</v>
      </c>
      <c r="I1448" t="s">
        <v>9348</v>
      </c>
      <c r="J1448" t="s">
        <v>9708</v>
      </c>
      <c r="K1448" t="s">
        <v>12137</v>
      </c>
      <c r="L1448" t="s">
        <v>12136</v>
      </c>
      <c r="M1448" t="s">
        <v>12135</v>
      </c>
      <c r="N1448" t="s">
        <v>12134</v>
      </c>
      <c r="O1448" t="s">
        <v>12133</v>
      </c>
    </row>
    <row r="1449" spans="1:15" x14ac:dyDescent="0.3">
      <c r="A1449" t="s">
        <v>3142</v>
      </c>
      <c r="B1449" t="s">
        <v>3143</v>
      </c>
      <c r="C1449" t="s">
        <v>13457</v>
      </c>
      <c r="E1449" t="s">
        <v>13459</v>
      </c>
      <c r="G1449" t="s">
        <v>9198</v>
      </c>
      <c r="H1449" t="s">
        <v>9197</v>
      </c>
      <c r="I1449" t="s">
        <v>9348</v>
      </c>
      <c r="J1449" t="s">
        <v>9708</v>
      </c>
      <c r="K1449" t="s">
        <v>12137</v>
      </c>
      <c r="L1449" t="s">
        <v>12136</v>
      </c>
      <c r="M1449" t="s">
        <v>12135</v>
      </c>
      <c r="N1449" t="s">
        <v>12134</v>
      </c>
      <c r="O1449" t="s">
        <v>12133</v>
      </c>
    </row>
    <row r="1450" spans="1:15" x14ac:dyDescent="0.3">
      <c r="A1450" t="s">
        <v>3144</v>
      </c>
      <c r="B1450" t="s">
        <v>3145</v>
      </c>
      <c r="C1450" t="s">
        <v>13457</v>
      </c>
      <c r="E1450" t="s">
        <v>13458</v>
      </c>
      <c r="G1450" t="s">
        <v>9198</v>
      </c>
      <c r="H1450" t="s">
        <v>9197</v>
      </c>
      <c r="I1450" t="s">
        <v>9348</v>
      </c>
      <c r="J1450" t="s">
        <v>9708</v>
      </c>
      <c r="K1450" t="s">
        <v>12137</v>
      </c>
      <c r="L1450" t="s">
        <v>12136</v>
      </c>
      <c r="M1450" t="s">
        <v>12135</v>
      </c>
      <c r="N1450" t="s">
        <v>12134</v>
      </c>
      <c r="O1450" t="s">
        <v>12133</v>
      </c>
    </row>
    <row r="1451" spans="1:15" x14ac:dyDescent="0.3">
      <c r="A1451" t="s">
        <v>3146</v>
      </c>
      <c r="B1451" t="s">
        <v>3147</v>
      </c>
      <c r="C1451" t="s">
        <v>13457</v>
      </c>
      <c r="E1451" t="s">
        <v>13456</v>
      </c>
      <c r="G1451" t="s">
        <v>9198</v>
      </c>
      <c r="H1451" t="s">
        <v>9197</v>
      </c>
      <c r="I1451" t="s">
        <v>9348</v>
      </c>
      <c r="J1451" t="s">
        <v>9708</v>
      </c>
      <c r="K1451" t="s">
        <v>12137</v>
      </c>
      <c r="L1451" t="s">
        <v>12136</v>
      </c>
      <c r="M1451" t="s">
        <v>12135</v>
      </c>
      <c r="N1451" t="s">
        <v>12134</v>
      </c>
      <c r="O1451" t="s">
        <v>12133</v>
      </c>
    </row>
    <row r="1452" spans="1:15" x14ac:dyDescent="0.3">
      <c r="A1452" t="s">
        <v>3148</v>
      </c>
      <c r="B1452" t="s">
        <v>3149</v>
      </c>
      <c r="C1452" t="s">
        <v>13445</v>
      </c>
      <c r="E1452" t="s">
        <v>13455</v>
      </c>
      <c r="G1452" t="s">
        <v>9198</v>
      </c>
      <c r="H1452" t="s">
        <v>9197</v>
      </c>
      <c r="I1452" t="s">
        <v>9348</v>
      </c>
      <c r="J1452" t="s">
        <v>9708</v>
      </c>
      <c r="K1452" t="s">
        <v>12137</v>
      </c>
      <c r="L1452" t="s">
        <v>12136</v>
      </c>
      <c r="M1452" t="s">
        <v>12135</v>
      </c>
      <c r="N1452" t="s">
        <v>12134</v>
      </c>
      <c r="O1452" t="s">
        <v>12133</v>
      </c>
    </row>
    <row r="1453" spans="1:15" x14ac:dyDescent="0.3">
      <c r="A1453" t="s">
        <v>3150</v>
      </c>
      <c r="B1453" t="s">
        <v>3151</v>
      </c>
      <c r="C1453" t="s">
        <v>13445</v>
      </c>
      <c r="E1453" t="s">
        <v>13454</v>
      </c>
      <c r="G1453" t="s">
        <v>9198</v>
      </c>
      <c r="H1453" t="s">
        <v>9197</v>
      </c>
      <c r="I1453" t="s">
        <v>9348</v>
      </c>
      <c r="J1453" t="s">
        <v>9708</v>
      </c>
      <c r="K1453" t="s">
        <v>12137</v>
      </c>
      <c r="L1453" t="s">
        <v>12136</v>
      </c>
      <c r="M1453" t="s">
        <v>12135</v>
      </c>
      <c r="N1453" t="s">
        <v>12134</v>
      </c>
      <c r="O1453" t="s">
        <v>12133</v>
      </c>
    </row>
    <row r="1454" spans="1:15" x14ac:dyDescent="0.3">
      <c r="A1454" t="s">
        <v>3156</v>
      </c>
      <c r="B1454" t="s">
        <v>3157</v>
      </c>
      <c r="C1454" t="s">
        <v>13445</v>
      </c>
      <c r="E1454" t="s">
        <v>13453</v>
      </c>
      <c r="G1454" t="s">
        <v>9198</v>
      </c>
      <c r="H1454" t="s">
        <v>9197</v>
      </c>
      <c r="I1454" t="s">
        <v>9348</v>
      </c>
      <c r="J1454" t="s">
        <v>9708</v>
      </c>
      <c r="K1454" t="s">
        <v>12137</v>
      </c>
      <c r="L1454" t="s">
        <v>12136</v>
      </c>
      <c r="M1454" t="s">
        <v>12135</v>
      </c>
      <c r="N1454" t="s">
        <v>12134</v>
      </c>
      <c r="O1454" t="s">
        <v>12133</v>
      </c>
    </row>
    <row r="1455" spans="1:15" x14ac:dyDescent="0.3">
      <c r="A1455" t="s">
        <v>3158</v>
      </c>
      <c r="B1455" t="s">
        <v>3159</v>
      </c>
      <c r="C1455" t="s">
        <v>13445</v>
      </c>
      <c r="E1455" t="s">
        <v>13452</v>
      </c>
      <c r="G1455" t="s">
        <v>9198</v>
      </c>
      <c r="H1455" t="s">
        <v>9197</v>
      </c>
      <c r="I1455" t="s">
        <v>9348</v>
      </c>
      <c r="J1455" t="s">
        <v>9708</v>
      </c>
      <c r="K1455" t="s">
        <v>12137</v>
      </c>
      <c r="L1455" t="s">
        <v>12136</v>
      </c>
      <c r="M1455" t="s">
        <v>12135</v>
      </c>
      <c r="N1455" t="s">
        <v>12134</v>
      </c>
      <c r="O1455" t="s">
        <v>12133</v>
      </c>
    </row>
    <row r="1456" spans="1:15" x14ac:dyDescent="0.3">
      <c r="A1456" t="s">
        <v>3160</v>
      </c>
      <c r="B1456" t="s">
        <v>3161</v>
      </c>
      <c r="C1456" t="s">
        <v>13445</v>
      </c>
      <c r="E1456" t="s">
        <v>13451</v>
      </c>
      <c r="G1456" t="s">
        <v>9198</v>
      </c>
      <c r="H1456" t="s">
        <v>9197</v>
      </c>
      <c r="I1456" t="s">
        <v>9348</v>
      </c>
      <c r="J1456" t="s">
        <v>9708</v>
      </c>
      <c r="K1456" t="s">
        <v>12137</v>
      </c>
      <c r="L1456" t="s">
        <v>12136</v>
      </c>
      <c r="M1456" t="s">
        <v>12135</v>
      </c>
      <c r="N1456" t="s">
        <v>12134</v>
      </c>
      <c r="O1456" t="s">
        <v>12133</v>
      </c>
    </row>
    <row r="1457" spans="1:15" x14ac:dyDescent="0.3">
      <c r="A1457" t="s">
        <v>3162</v>
      </c>
      <c r="B1457" t="s">
        <v>3163</v>
      </c>
      <c r="C1457" t="s">
        <v>13445</v>
      </c>
      <c r="E1457" t="s">
        <v>13450</v>
      </c>
      <c r="G1457" t="s">
        <v>9198</v>
      </c>
      <c r="H1457" t="s">
        <v>9197</v>
      </c>
      <c r="I1457" t="s">
        <v>9348</v>
      </c>
      <c r="J1457" t="s">
        <v>9708</v>
      </c>
      <c r="K1457" t="s">
        <v>12137</v>
      </c>
      <c r="L1457" t="s">
        <v>12136</v>
      </c>
      <c r="M1457" t="s">
        <v>12135</v>
      </c>
      <c r="N1457" t="s">
        <v>12134</v>
      </c>
      <c r="O1457" t="s">
        <v>12133</v>
      </c>
    </row>
    <row r="1458" spans="1:15" x14ac:dyDescent="0.3">
      <c r="A1458" t="s">
        <v>3164</v>
      </c>
      <c r="B1458" t="s">
        <v>3165</v>
      </c>
      <c r="C1458" t="s">
        <v>13445</v>
      </c>
      <c r="E1458" t="s">
        <v>13449</v>
      </c>
      <c r="G1458" t="s">
        <v>9198</v>
      </c>
      <c r="H1458" t="s">
        <v>9197</v>
      </c>
      <c r="I1458" t="s">
        <v>9348</v>
      </c>
      <c r="J1458" t="s">
        <v>9708</v>
      </c>
      <c r="K1458" t="s">
        <v>12137</v>
      </c>
      <c r="L1458" t="s">
        <v>12136</v>
      </c>
      <c r="M1458" t="s">
        <v>12135</v>
      </c>
      <c r="N1458" t="s">
        <v>12134</v>
      </c>
      <c r="O1458" t="s">
        <v>12133</v>
      </c>
    </row>
    <row r="1459" spans="1:15" x14ac:dyDescent="0.3">
      <c r="A1459" t="s">
        <v>3166</v>
      </c>
      <c r="B1459" t="s">
        <v>3167</v>
      </c>
      <c r="C1459" t="s">
        <v>13445</v>
      </c>
      <c r="E1459" t="s">
        <v>13448</v>
      </c>
      <c r="G1459" t="s">
        <v>9198</v>
      </c>
      <c r="H1459" t="s">
        <v>9197</v>
      </c>
      <c r="I1459" t="s">
        <v>9348</v>
      </c>
      <c r="J1459" t="s">
        <v>9708</v>
      </c>
      <c r="K1459" t="s">
        <v>12137</v>
      </c>
      <c r="L1459" t="s">
        <v>12136</v>
      </c>
      <c r="M1459" t="s">
        <v>12135</v>
      </c>
      <c r="N1459" t="s">
        <v>12134</v>
      </c>
      <c r="O1459" t="s">
        <v>12133</v>
      </c>
    </row>
    <row r="1460" spans="1:15" x14ac:dyDescent="0.3">
      <c r="A1460" t="s">
        <v>3168</v>
      </c>
      <c r="B1460" t="s">
        <v>3169</v>
      </c>
      <c r="C1460" t="s">
        <v>13445</v>
      </c>
      <c r="E1460" t="s">
        <v>13447</v>
      </c>
      <c r="G1460" t="s">
        <v>9198</v>
      </c>
      <c r="H1460" t="s">
        <v>9197</v>
      </c>
      <c r="I1460" t="s">
        <v>9348</v>
      </c>
      <c r="J1460" t="s">
        <v>9708</v>
      </c>
      <c r="K1460" t="s">
        <v>12137</v>
      </c>
      <c r="L1460" t="s">
        <v>12136</v>
      </c>
      <c r="M1460" t="s">
        <v>12135</v>
      </c>
      <c r="N1460" t="s">
        <v>12134</v>
      </c>
      <c r="O1460" t="s">
        <v>12133</v>
      </c>
    </row>
    <row r="1461" spans="1:15" x14ac:dyDescent="0.3">
      <c r="A1461" t="s">
        <v>3170</v>
      </c>
      <c r="B1461" t="s">
        <v>3171</v>
      </c>
      <c r="C1461" t="s">
        <v>13445</v>
      </c>
      <c r="E1461" t="s">
        <v>13446</v>
      </c>
      <c r="G1461" t="s">
        <v>9198</v>
      </c>
      <c r="H1461" t="s">
        <v>9197</v>
      </c>
      <c r="I1461" t="s">
        <v>9348</v>
      </c>
      <c r="J1461" t="s">
        <v>9708</v>
      </c>
      <c r="K1461" t="s">
        <v>12137</v>
      </c>
      <c r="L1461" t="s">
        <v>12136</v>
      </c>
      <c r="M1461" t="s">
        <v>12135</v>
      </c>
      <c r="N1461" t="s">
        <v>12134</v>
      </c>
      <c r="O1461" t="s">
        <v>12133</v>
      </c>
    </row>
    <row r="1462" spans="1:15" x14ac:dyDescent="0.3">
      <c r="A1462" t="s">
        <v>3172</v>
      </c>
      <c r="B1462" t="s">
        <v>3173</v>
      </c>
      <c r="C1462" t="s">
        <v>13445</v>
      </c>
      <c r="E1462" t="s">
        <v>13444</v>
      </c>
      <c r="G1462" t="s">
        <v>9198</v>
      </c>
      <c r="H1462" t="s">
        <v>9197</v>
      </c>
      <c r="I1462" t="s">
        <v>9348</v>
      </c>
      <c r="J1462" t="s">
        <v>9708</v>
      </c>
      <c r="K1462" t="s">
        <v>12137</v>
      </c>
      <c r="L1462" t="s">
        <v>12136</v>
      </c>
      <c r="M1462" t="s">
        <v>12135</v>
      </c>
      <c r="N1462" t="s">
        <v>12134</v>
      </c>
      <c r="O1462" t="s">
        <v>12133</v>
      </c>
    </row>
    <row r="1463" spans="1:15" x14ac:dyDescent="0.3">
      <c r="A1463" t="s">
        <v>3174</v>
      </c>
      <c r="B1463" t="s">
        <v>3175</v>
      </c>
      <c r="C1463" t="s">
        <v>13430</v>
      </c>
      <c r="E1463" t="s">
        <v>13443</v>
      </c>
      <c r="G1463" t="s">
        <v>9198</v>
      </c>
      <c r="H1463" t="s">
        <v>9197</v>
      </c>
      <c r="I1463" t="s">
        <v>9348</v>
      </c>
      <c r="J1463" t="s">
        <v>9708</v>
      </c>
      <c r="K1463" t="s">
        <v>12137</v>
      </c>
      <c r="L1463" t="s">
        <v>12136</v>
      </c>
      <c r="M1463" t="s">
        <v>12135</v>
      </c>
      <c r="N1463" t="s">
        <v>12134</v>
      </c>
      <c r="O1463" t="s">
        <v>12133</v>
      </c>
    </row>
    <row r="1464" spans="1:15" x14ac:dyDescent="0.3">
      <c r="A1464" t="s">
        <v>3176</v>
      </c>
      <c r="B1464" t="s">
        <v>3177</v>
      </c>
      <c r="C1464" t="s">
        <v>13430</v>
      </c>
      <c r="E1464" t="s">
        <v>13442</v>
      </c>
      <c r="G1464" t="s">
        <v>9198</v>
      </c>
      <c r="H1464" t="s">
        <v>9197</v>
      </c>
      <c r="I1464" t="s">
        <v>9348</v>
      </c>
      <c r="J1464" t="s">
        <v>9708</v>
      </c>
      <c r="K1464" t="s">
        <v>12137</v>
      </c>
      <c r="L1464" t="s">
        <v>12136</v>
      </c>
      <c r="M1464" t="s">
        <v>12135</v>
      </c>
      <c r="N1464" t="s">
        <v>12134</v>
      </c>
      <c r="O1464" t="s">
        <v>12133</v>
      </c>
    </row>
    <row r="1465" spans="1:15" x14ac:dyDescent="0.3">
      <c r="A1465" t="s">
        <v>3178</v>
      </c>
      <c r="B1465" t="s">
        <v>3179</v>
      </c>
      <c r="C1465" t="s">
        <v>13430</v>
      </c>
      <c r="E1465" t="s">
        <v>13441</v>
      </c>
      <c r="G1465" t="s">
        <v>9198</v>
      </c>
      <c r="H1465" t="s">
        <v>9197</v>
      </c>
      <c r="I1465" t="s">
        <v>9348</v>
      </c>
      <c r="J1465" t="s">
        <v>9708</v>
      </c>
      <c r="K1465" t="s">
        <v>12137</v>
      </c>
      <c r="L1465" t="s">
        <v>12136</v>
      </c>
      <c r="M1465" t="s">
        <v>12135</v>
      </c>
      <c r="N1465" t="s">
        <v>12134</v>
      </c>
      <c r="O1465" t="s">
        <v>12133</v>
      </c>
    </row>
    <row r="1466" spans="1:15" x14ac:dyDescent="0.3">
      <c r="A1466" t="s">
        <v>3180</v>
      </c>
      <c r="B1466" t="s">
        <v>3181</v>
      </c>
      <c r="C1466" t="s">
        <v>13430</v>
      </c>
      <c r="E1466" t="s">
        <v>13440</v>
      </c>
      <c r="G1466" t="s">
        <v>9198</v>
      </c>
      <c r="H1466" t="s">
        <v>9197</v>
      </c>
      <c r="I1466" t="s">
        <v>9348</v>
      </c>
      <c r="J1466" t="s">
        <v>9708</v>
      </c>
      <c r="K1466" t="s">
        <v>12137</v>
      </c>
      <c r="L1466" t="s">
        <v>12136</v>
      </c>
      <c r="M1466" t="s">
        <v>12135</v>
      </c>
      <c r="N1466" t="s">
        <v>12134</v>
      </c>
      <c r="O1466" t="s">
        <v>12133</v>
      </c>
    </row>
    <row r="1467" spans="1:15" x14ac:dyDescent="0.3">
      <c r="A1467" t="s">
        <v>3182</v>
      </c>
      <c r="B1467" t="s">
        <v>3183</v>
      </c>
      <c r="C1467" t="s">
        <v>13430</v>
      </c>
      <c r="E1467" t="s">
        <v>13439</v>
      </c>
      <c r="G1467" t="s">
        <v>9198</v>
      </c>
      <c r="H1467" t="s">
        <v>9197</v>
      </c>
      <c r="I1467" t="s">
        <v>9348</v>
      </c>
      <c r="J1467" t="s">
        <v>9708</v>
      </c>
      <c r="K1467" t="s">
        <v>12137</v>
      </c>
      <c r="L1467" t="s">
        <v>12136</v>
      </c>
      <c r="M1467" t="s">
        <v>12135</v>
      </c>
      <c r="N1467" t="s">
        <v>12134</v>
      </c>
      <c r="O1467" t="s">
        <v>12133</v>
      </c>
    </row>
    <row r="1468" spans="1:15" x14ac:dyDescent="0.3">
      <c r="A1468" t="s">
        <v>3184</v>
      </c>
      <c r="B1468" t="s">
        <v>3185</v>
      </c>
      <c r="C1468" t="s">
        <v>13430</v>
      </c>
      <c r="E1468" t="s">
        <v>13438</v>
      </c>
      <c r="G1468" t="s">
        <v>9198</v>
      </c>
      <c r="H1468" t="s">
        <v>9197</v>
      </c>
      <c r="I1468" t="s">
        <v>9348</v>
      </c>
      <c r="J1468" t="s">
        <v>9708</v>
      </c>
      <c r="K1468" t="s">
        <v>12137</v>
      </c>
      <c r="L1468" t="s">
        <v>12136</v>
      </c>
      <c r="M1468" t="s">
        <v>12135</v>
      </c>
      <c r="N1468" t="s">
        <v>12134</v>
      </c>
      <c r="O1468" t="s">
        <v>12133</v>
      </c>
    </row>
    <row r="1469" spans="1:15" x14ac:dyDescent="0.3">
      <c r="A1469" t="s">
        <v>3186</v>
      </c>
      <c r="B1469" t="s">
        <v>3187</v>
      </c>
      <c r="C1469" t="s">
        <v>13430</v>
      </c>
      <c r="E1469" t="s">
        <v>13437</v>
      </c>
      <c r="G1469" t="s">
        <v>9198</v>
      </c>
      <c r="H1469" t="s">
        <v>9197</v>
      </c>
      <c r="I1469" t="s">
        <v>9348</v>
      </c>
      <c r="J1469" t="s">
        <v>9708</v>
      </c>
      <c r="K1469" t="s">
        <v>12137</v>
      </c>
      <c r="L1469" t="s">
        <v>12136</v>
      </c>
      <c r="M1469" t="s">
        <v>12135</v>
      </c>
      <c r="N1469" t="s">
        <v>12134</v>
      </c>
      <c r="O1469" t="s">
        <v>12133</v>
      </c>
    </row>
    <row r="1470" spans="1:15" x14ac:dyDescent="0.3">
      <c r="A1470" t="s">
        <v>3188</v>
      </c>
      <c r="B1470" t="s">
        <v>3189</v>
      </c>
      <c r="C1470" t="s">
        <v>13430</v>
      </c>
      <c r="E1470" t="s">
        <v>13436</v>
      </c>
      <c r="G1470" t="s">
        <v>9198</v>
      </c>
      <c r="H1470" t="s">
        <v>9197</v>
      </c>
      <c r="I1470" t="s">
        <v>9348</v>
      </c>
      <c r="J1470" t="s">
        <v>9708</v>
      </c>
      <c r="K1470" t="s">
        <v>12137</v>
      </c>
      <c r="L1470" t="s">
        <v>12136</v>
      </c>
      <c r="M1470" t="s">
        <v>12135</v>
      </c>
      <c r="N1470" t="s">
        <v>12134</v>
      </c>
      <c r="O1470" t="s">
        <v>12133</v>
      </c>
    </row>
    <row r="1471" spans="1:15" x14ac:dyDescent="0.3">
      <c r="A1471" t="s">
        <v>3190</v>
      </c>
      <c r="B1471" t="s">
        <v>3191</v>
      </c>
      <c r="C1471" t="s">
        <v>13430</v>
      </c>
      <c r="E1471" t="s">
        <v>13435</v>
      </c>
      <c r="G1471" t="s">
        <v>9198</v>
      </c>
      <c r="H1471" t="s">
        <v>9197</v>
      </c>
      <c r="I1471" t="s">
        <v>9348</v>
      </c>
      <c r="J1471" t="s">
        <v>9708</v>
      </c>
      <c r="K1471" t="s">
        <v>12137</v>
      </c>
      <c r="L1471" t="s">
        <v>12136</v>
      </c>
      <c r="M1471" t="s">
        <v>12135</v>
      </c>
      <c r="N1471" t="s">
        <v>12134</v>
      </c>
      <c r="O1471" t="s">
        <v>12133</v>
      </c>
    </row>
    <row r="1472" spans="1:15" x14ac:dyDescent="0.3">
      <c r="A1472" t="s">
        <v>3192</v>
      </c>
      <c r="B1472" t="s">
        <v>3193</v>
      </c>
      <c r="C1472" t="s">
        <v>13430</v>
      </c>
      <c r="E1472" t="s">
        <v>13434</v>
      </c>
      <c r="G1472" t="s">
        <v>9198</v>
      </c>
      <c r="H1472" t="s">
        <v>9197</v>
      </c>
      <c r="I1472" t="s">
        <v>9348</v>
      </c>
      <c r="J1472" t="s">
        <v>9708</v>
      </c>
      <c r="K1472" t="s">
        <v>12137</v>
      </c>
      <c r="L1472" t="s">
        <v>12136</v>
      </c>
      <c r="M1472" t="s">
        <v>12135</v>
      </c>
      <c r="N1472" t="s">
        <v>12134</v>
      </c>
      <c r="O1472" t="s">
        <v>12133</v>
      </c>
    </row>
    <row r="1473" spans="1:15" x14ac:dyDescent="0.3">
      <c r="A1473" t="s">
        <v>3194</v>
      </c>
      <c r="B1473" t="s">
        <v>3195</v>
      </c>
      <c r="C1473" t="s">
        <v>13430</v>
      </c>
      <c r="E1473" t="s">
        <v>13433</v>
      </c>
      <c r="G1473" t="s">
        <v>9198</v>
      </c>
      <c r="H1473" t="s">
        <v>9197</v>
      </c>
      <c r="I1473" t="s">
        <v>9348</v>
      </c>
      <c r="J1473" t="s">
        <v>9708</v>
      </c>
      <c r="K1473" t="s">
        <v>12137</v>
      </c>
      <c r="L1473" t="s">
        <v>12136</v>
      </c>
      <c r="M1473" t="s">
        <v>12135</v>
      </c>
      <c r="N1473" t="s">
        <v>12134</v>
      </c>
      <c r="O1473" t="s">
        <v>12133</v>
      </c>
    </row>
    <row r="1474" spans="1:15" x14ac:dyDescent="0.3">
      <c r="A1474" t="s">
        <v>3196</v>
      </c>
      <c r="B1474" t="s">
        <v>3197</v>
      </c>
      <c r="C1474" t="s">
        <v>13430</v>
      </c>
      <c r="E1474" t="s">
        <v>13432</v>
      </c>
      <c r="G1474" t="s">
        <v>9198</v>
      </c>
      <c r="H1474" t="s">
        <v>9197</v>
      </c>
      <c r="I1474" t="s">
        <v>9348</v>
      </c>
      <c r="J1474" t="s">
        <v>9708</v>
      </c>
      <c r="K1474" t="s">
        <v>12137</v>
      </c>
      <c r="L1474" t="s">
        <v>12136</v>
      </c>
      <c r="M1474" t="s">
        <v>12135</v>
      </c>
      <c r="N1474" t="s">
        <v>12134</v>
      </c>
      <c r="O1474" t="s">
        <v>12133</v>
      </c>
    </row>
    <row r="1475" spans="1:15" x14ac:dyDescent="0.3">
      <c r="A1475" t="s">
        <v>3198</v>
      </c>
      <c r="B1475" t="s">
        <v>3199</v>
      </c>
      <c r="C1475" t="s">
        <v>13430</v>
      </c>
      <c r="E1475" t="s">
        <v>13431</v>
      </c>
      <c r="G1475" t="s">
        <v>9198</v>
      </c>
      <c r="H1475" t="s">
        <v>9197</v>
      </c>
      <c r="I1475" t="s">
        <v>9348</v>
      </c>
      <c r="J1475" t="s">
        <v>9708</v>
      </c>
      <c r="K1475" t="s">
        <v>12137</v>
      </c>
      <c r="L1475" t="s">
        <v>12136</v>
      </c>
      <c r="M1475" t="s">
        <v>12135</v>
      </c>
      <c r="N1475" t="s">
        <v>12134</v>
      </c>
      <c r="O1475" t="s">
        <v>12133</v>
      </c>
    </row>
    <row r="1476" spans="1:15" x14ac:dyDescent="0.3">
      <c r="A1476" t="s">
        <v>3200</v>
      </c>
      <c r="B1476" t="s">
        <v>3201</v>
      </c>
      <c r="C1476" t="s">
        <v>13430</v>
      </c>
      <c r="E1476" t="s">
        <v>13429</v>
      </c>
      <c r="G1476" t="s">
        <v>9198</v>
      </c>
      <c r="H1476" t="s">
        <v>9197</v>
      </c>
      <c r="I1476" t="s">
        <v>9348</v>
      </c>
      <c r="J1476" t="s">
        <v>9708</v>
      </c>
      <c r="K1476" t="s">
        <v>12137</v>
      </c>
      <c r="L1476" t="s">
        <v>12136</v>
      </c>
      <c r="M1476" t="s">
        <v>12135</v>
      </c>
      <c r="N1476" t="s">
        <v>12134</v>
      </c>
      <c r="O1476" t="s">
        <v>12133</v>
      </c>
    </row>
    <row r="1477" spans="1:15" x14ac:dyDescent="0.3">
      <c r="A1477" t="s">
        <v>3202</v>
      </c>
      <c r="B1477" t="s">
        <v>3203</v>
      </c>
      <c r="C1477" t="s">
        <v>13416</v>
      </c>
      <c r="E1477" t="s">
        <v>13428</v>
      </c>
      <c r="G1477" t="s">
        <v>9198</v>
      </c>
      <c r="H1477" t="s">
        <v>9197</v>
      </c>
      <c r="I1477" t="s">
        <v>9348</v>
      </c>
      <c r="J1477" t="s">
        <v>9708</v>
      </c>
      <c r="K1477" t="s">
        <v>12137</v>
      </c>
      <c r="L1477" t="s">
        <v>12136</v>
      </c>
      <c r="M1477" t="s">
        <v>12135</v>
      </c>
      <c r="N1477" t="s">
        <v>12134</v>
      </c>
      <c r="O1477" t="s">
        <v>12133</v>
      </c>
    </row>
    <row r="1478" spans="1:15" x14ac:dyDescent="0.3">
      <c r="A1478" t="s">
        <v>3204</v>
      </c>
      <c r="B1478" t="s">
        <v>3205</v>
      </c>
      <c r="C1478" t="s">
        <v>13416</v>
      </c>
      <c r="E1478" t="s">
        <v>13427</v>
      </c>
      <c r="G1478" t="s">
        <v>9198</v>
      </c>
      <c r="H1478" t="s">
        <v>9197</v>
      </c>
      <c r="I1478" t="s">
        <v>9348</v>
      </c>
      <c r="J1478" t="s">
        <v>9708</v>
      </c>
      <c r="K1478" t="s">
        <v>12137</v>
      </c>
      <c r="L1478" t="s">
        <v>12136</v>
      </c>
      <c r="M1478" t="s">
        <v>12135</v>
      </c>
      <c r="N1478" t="s">
        <v>12134</v>
      </c>
      <c r="O1478" t="s">
        <v>12133</v>
      </c>
    </row>
    <row r="1479" spans="1:15" x14ac:dyDescent="0.3">
      <c r="A1479" t="s">
        <v>3206</v>
      </c>
      <c r="B1479" t="s">
        <v>3207</v>
      </c>
      <c r="C1479" t="s">
        <v>13416</v>
      </c>
      <c r="E1479" t="s">
        <v>13426</v>
      </c>
      <c r="G1479" t="s">
        <v>9198</v>
      </c>
      <c r="H1479" t="s">
        <v>9197</v>
      </c>
      <c r="I1479" t="s">
        <v>9348</v>
      </c>
      <c r="J1479" t="s">
        <v>9708</v>
      </c>
      <c r="K1479" t="s">
        <v>12137</v>
      </c>
      <c r="L1479" t="s">
        <v>12136</v>
      </c>
      <c r="M1479" t="s">
        <v>12135</v>
      </c>
      <c r="N1479" t="s">
        <v>12134</v>
      </c>
      <c r="O1479" t="s">
        <v>12133</v>
      </c>
    </row>
    <row r="1480" spans="1:15" x14ac:dyDescent="0.3">
      <c r="A1480" t="s">
        <v>3208</v>
      </c>
      <c r="B1480" t="s">
        <v>3209</v>
      </c>
      <c r="C1480" t="s">
        <v>13416</v>
      </c>
      <c r="E1480" t="s">
        <v>13425</v>
      </c>
      <c r="G1480" t="s">
        <v>9198</v>
      </c>
      <c r="H1480" t="s">
        <v>9197</v>
      </c>
      <c r="I1480" t="s">
        <v>9348</v>
      </c>
      <c r="J1480" t="s">
        <v>9708</v>
      </c>
      <c r="K1480" t="s">
        <v>12137</v>
      </c>
      <c r="L1480" t="s">
        <v>12136</v>
      </c>
      <c r="M1480" t="s">
        <v>12135</v>
      </c>
      <c r="N1480" t="s">
        <v>12134</v>
      </c>
      <c r="O1480" t="s">
        <v>12133</v>
      </c>
    </row>
    <row r="1481" spans="1:15" x14ac:dyDescent="0.3">
      <c r="A1481" t="s">
        <v>3210</v>
      </c>
      <c r="B1481" t="s">
        <v>3211</v>
      </c>
      <c r="C1481" t="s">
        <v>13416</v>
      </c>
      <c r="E1481" t="s">
        <v>13424</v>
      </c>
      <c r="G1481" t="s">
        <v>9198</v>
      </c>
      <c r="H1481" t="s">
        <v>9197</v>
      </c>
      <c r="I1481" t="s">
        <v>9348</v>
      </c>
      <c r="J1481" t="s">
        <v>9708</v>
      </c>
      <c r="K1481" t="s">
        <v>12137</v>
      </c>
      <c r="L1481" t="s">
        <v>12136</v>
      </c>
      <c r="M1481" t="s">
        <v>12135</v>
      </c>
      <c r="N1481" t="s">
        <v>12134</v>
      </c>
      <c r="O1481" t="s">
        <v>12133</v>
      </c>
    </row>
    <row r="1482" spans="1:15" x14ac:dyDescent="0.3">
      <c r="A1482" t="s">
        <v>3212</v>
      </c>
      <c r="B1482" t="s">
        <v>3213</v>
      </c>
      <c r="C1482" t="s">
        <v>13416</v>
      </c>
      <c r="E1482" t="s">
        <v>13423</v>
      </c>
      <c r="G1482" t="s">
        <v>9198</v>
      </c>
      <c r="H1482" t="s">
        <v>9197</v>
      </c>
      <c r="I1482" t="s">
        <v>9348</v>
      </c>
      <c r="J1482" t="s">
        <v>9708</v>
      </c>
      <c r="K1482" t="s">
        <v>12137</v>
      </c>
      <c r="L1482" t="s">
        <v>12136</v>
      </c>
      <c r="M1482" t="s">
        <v>12135</v>
      </c>
      <c r="N1482" t="s">
        <v>12134</v>
      </c>
      <c r="O1482" t="s">
        <v>12133</v>
      </c>
    </row>
    <row r="1483" spans="1:15" x14ac:dyDescent="0.3">
      <c r="A1483" t="s">
        <v>3214</v>
      </c>
      <c r="B1483" t="s">
        <v>3215</v>
      </c>
      <c r="C1483" t="s">
        <v>13416</v>
      </c>
      <c r="E1483" t="s">
        <v>13422</v>
      </c>
      <c r="G1483" t="s">
        <v>9198</v>
      </c>
      <c r="H1483" t="s">
        <v>9197</v>
      </c>
      <c r="I1483" t="s">
        <v>9348</v>
      </c>
      <c r="J1483" t="s">
        <v>9708</v>
      </c>
      <c r="K1483" t="s">
        <v>12137</v>
      </c>
      <c r="L1483" t="s">
        <v>12136</v>
      </c>
      <c r="M1483" t="s">
        <v>12135</v>
      </c>
      <c r="N1483" t="s">
        <v>12134</v>
      </c>
      <c r="O1483" t="s">
        <v>12133</v>
      </c>
    </row>
    <row r="1484" spans="1:15" x14ac:dyDescent="0.3">
      <c r="A1484" t="s">
        <v>3216</v>
      </c>
      <c r="B1484" t="s">
        <v>3217</v>
      </c>
      <c r="C1484" t="s">
        <v>13416</v>
      </c>
      <c r="E1484" t="s">
        <v>13421</v>
      </c>
      <c r="G1484" t="s">
        <v>9198</v>
      </c>
      <c r="H1484" t="s">
        <v>9197</v>
      </c>
      <c r="I1484" t="s">
        <v>9348</v>
      </c>
      <c r="J1484" t="s">
        <v>9708</v>
      </c>
      <c r="K1484" t="s">
        <v>12137</v>
      </c>
      <c r="L1484" t="s">
        <v>12136</v>
      </c>
      <c r="M1484" t="s">
        <v>12135</v>
      </c>
      <c r="N1484" t="s">
        <v>12134</v>
      </c>
      <c r="O1484" t="s">
        <v>12133</v>
      </c>
    </row>
    <row r="1485" spans="1:15" x14ac:dyDescent="0.3">
      <c r="A1485" t="s">
        <v>3218</v>
      </c>
      <c r="B1485" t="s">
        <v>3219</v>
      </c>
      <c r="C1485" t="s">
        <v>13416</v>
      </c>
      <c r="E1485" t="s">
        <v>13420</v>
      </c>
      <c r="G1485" t="s">
        <v>9198</v>
      </c>
      <c r="H1485" t="s">
        <v>9197</v>
      </c>
      <c r="I1485" t="s">
        <v>9348</v>
      </c>
      <c r="J1485" t="s">
        <v>9708</v>
      </c>
      <c r="K1485" t="s">
        <v>12137</v>
      </c>
      <c r="L1485" t="s">
        <v>12136</v>
      </c>
      <c r="M1485" t="s">
        <v>12135</v>
      </c>
      <c r="N1485" t="s">
        <v>12134</v>
      </c>
      <c r="O1485" t="s">
        <v>12133</v>
      </c>
    </row>
    <row r="1486" spans="1:15" x14ac:dyDescent="0.3">
      <c r="A1486" t="s">
        <v>3220</v>
      </c>
      <c r="B1486" t="s">
        <v>3221</v>
      </c>
      <c r="C1486" t="s">
        <v>13416</v>
      </c>
      <c r="E1486" t="s">
        <v>13419</v>
      </c>
      <c r="G1486" t="s">
        <v>9198</v>
      </c>
      <c r="H1486" t="s">
        <v>9197</v>
      </c>
      <c r="I1486" t="s">
        <v>9348</v>
      </c>
      <c r="J1486" t="s">
        <v>9708</v>
      </c>
      <c r="K1486" t="s">
        <v>12137</v>
      </c>
      <c r="L1486" t="s">
        <v>12136</v>
      </c>
      <c r="M1486" t="s">
        <v>12135</v>
      </c>
      <c r="N1486" t="s">
        <v>12134</v>
      </c>
      <c r="O1486" t="s">
        <v>12133</v>
      </c>
    </row>
    <row r="1487" spans="1:15" x14ac:dyDescent="0.3">
      <c r="A1487" t="s">
        <v>3222</v>
      </c>
      <c r="B1487" t="s">
        <v>3223</v>
      </c>
      <c r="C1487" t="s">
        <v>13416</v>
      </c>
      <c r="E1487" t="s">
        <v>13418</v>
      </c>
      <c r="G1487" t="s">
        <v>9198</v>
      </c>
      <c r="H1487" t="s">
        <v>9197</v>
      </c>
      <c r="I1487" t="s">
        <v>9348</v>
      </c>
      <c r="J1487" t="s">
        <v>9708</v>
      </c>
      <c r="K1487" t="s">
        <v>12137</v>
      </c>
      <c r="L1487" t="s">
        <v>12136</v>
      </c>
      <c r="M1487" t="s">
        <v>12135</v>
      </c>
      <c r="N1487" t="s">
        <v>12134</v>
      </c>
      <c r="O1487" t="s">
        <v>12133</v>
      </c>
    </row>
    <row r="1488" spans="1:15" x14ac:dyDescent="0.3">
      <c r="A1488" t="s">
        <v>3224</v>
      </c>
      <c r="B1488" t="s">
        <v>3225</v>
      </c>
      <c r="C1488" t="s">
        <v>13416</v>
      </c>
      <c r="E1488" t="s">
        <v>13417</v>
      </c>
      <c r="G1488" t="s">
        <v>9198</v>
      </c>
      <c r="H1488" t="s">
        <v>9197</v>
      </c>
      <c r="I1488" t="s">
        <v>9348</v>
      </c>
      <c r="J1488" t="s">
        <v>9708</v>
      </c>
      <c r="K1488" t="s">
        <v>12137</v>
      </c>
      <c r="L1488" t="s">
        <v>12136</v>
      </c>
      <c r="M1488" t="s">
        <v>12135</v>
      </c>
      <c r="N1488" t="s">
        <v>12134</v>
      </c>
      <c r="O1488" t="s">
        <v>12133</v>
      </c>
    </row>
    <row r="1489" spans="1:15" x14ac:dyDescent="0.3">
      <c r="A1489" t="s">
        <v>3226</v>
      </c>
      <c r="B1489" t="s">
        <v>3227</v>
      </c>
      <c r="C1489" t="s">
        <v>13416</v>
      </c>
      <c r="E1489" t="s">
        <v>13415</v>
      </c>
      <c r="G1489" t="s">
        <v>9198</v>
      </c>
      <c r="H1489" t="s">
        <v>9197</v>
      </c>
      <c r="I1489" t="s">
        <v>9348</v>
      </c>
      <c r="J1489" t="s">
        <v>9708</v>
      </c>
      <c r="K1489" t="s">
        <v>12137</v>
      </c>
      <c r="L1489" t="s">
        <v>12136</v>
      </c>
      <c r="M1489" t="s">
        <v>12135</v>
      </c>
      <c r="N1489" t="s">
        <v>12134</v>
      </c>
      <c r="O1489" t="s">
        <v>12133</v>
      </c>
    </row>
    <row r="1490" spans="1:15" x14ac:dyDescent="0.3">
      <c r="A1490" t="s">
        <v>3228</v>
      </c>
      <c r="B1490" t="s">
        <v>3229</v>
      </c>
      <c r="C1490" t="s">
        <v>13403</v>
      </c>
      <c r="E1490" t="s">
        <v>13414</v>
      </c>
      <c r="G1490" t="s">
        <v>9198</v>
      </c>
      <c r="H1490" t="s">
        <v>9197</v>
      </c>
      <c r="I1490" t="s">
        <v>9348</v>
      </c>
      <c r="J1490" t="s">
        <v>9708</v>
      </c>
      <c r="K1490" t="s">
        <v>12137</v>
      </c>
      <c r="L1490" t="s">
        <v>12136</v>
      </c>
      <c r="M1490" t="s">
        <v>12135</v>
      </c>
      <c r="N1490" t="s">
        <v>12134</v>
      </c>
      <c r="O1490" t="s">
        <v>12133</v>
      </c>
    </row>
    <row r="1491" spans="1:15" x14ac:dyDescent="0.3">
      <c r="A1491" t="s">
        <v>3230</v>
      </c>
      <c r="B1491" t="s">
        <v>3231</v>
      </c>
      <c r="C1491" t="s">
        <v>13403</v>
      </c>
      <c r="E1491" t="s">
        <v>13413</v>
      </c>
      <c r="G1491" t="s">
        <v>9198</v>
      </c>
      <c r="H1491" t="s">
        <v>9197</v>
      </c>
      <c r="I1491" t="s">
        <v>9348</v>
      </c>
      <c r="J1491" t="s">
        <v>9708</v>
      </c>
      <c r="K1491" t="s">
        <v>12137</v>
      </c>
      <c r="L1491" t="s">
        <v>12136</v>
      </c>
      <c r="M1491" t="s">
        <v>12135</v>
      </c>
      <c r="N1491" t="s">
        <v>12134</v>
      </c>
      <c r="O1491" t="s">
        <v>12133</v>
      </c>
    </row>
    <row r="1492" spans="1:15" x14ac:dyDescent="0.3">
      <c r="A1492" t="s">
        <v>3232</v>
      </c>
      <c r="B1492" t="s">
        <v>3233</v>
      </c>
      <c r="C1492" t="s">
        <v>13403</v>
      </c>
      <c r="E1492" t="s">
        <v>13412</v>
      </c>
      <c r="G1492" t="s">
        <v>9198</v>
      </c>
      <c r="H1492" t="s">
        <v>9197</v>
      </c>
      <c r="I1492" t="s">
        <v>9348</v>
      </c>
      <c r="J1492" t="s">
        <v>9708</v>
      </c>
      <c r="K1492" t="s">
        <v>12137</v>
      </c>
      <c r="L1492" t="s">
        <v>12136</v>
      </c>
      <c r="M1492" t="s">
        <v>12135</v>
      </c>
      <c r="N1492" t="s">
        <v>12134</v>
      </c>
      <c r="O1492" t="s">
        <v>12133</v>
      </c>
    </row>
    <row r="1493" spans="1:15" x14ac:dyDescent="0.3">
      <c r="A1493" t="s">
        <v>3234</v>
      </c>
      <c r="B1493" t="s">
        <v>3235</v>
      </c>
      <c r="C1493" t="s">
        <v>13403</v>
      </c>
      <c r="E1493" t="s">
        <v>13411</v>
      </c>
      <c r="G1493" t="s">
        <v>9198</v>
      </c>
      <c r="H1493" t="s">
        <v>9197</v>
      </c>
      <c r="I1493" t="s">
        <v>9348</v>
      </c>
      <c r="J1493" t="s">
        <v>9708</v>
      </c>
      <c r="K1493" t="s">
        <v>12137</v>
      </c>
      <c r="L1493" t="s">
        <v>12136</v>
      </c>
      <c r="M1493" t="s">
        <v>12135</v>
      </c>
      <c r="N1493" t="s">
        <v>12134</v>
      </c>
      <c r="O1493" t="s">
        <v>12133</v>
      </c>
    </row>
    <row r="1494" spans="1:15" x14ac:dyDescent="0.3">
      <c r="A1494" t="s">
        <v>3236</v>
      </c>
      <c r="B1494" t="s">
        <v>3237</v>
      </c>
      <c r="C1494" t="s">
        <v>13403</v>
      </c>
      <c r="E1494" t="s">
        <v>13410</v>
      </c>
      <c r="G1494" t="s">
        <v>9198</v>
      </c>
      <c r="H1494" t="s">
        <v>9197</v>
      </c>
      <c r="I1494" t="s">
        <v>9348</v>
      </c>
      <c r="J1494" t="s">
        <v>9708</v>
      </c>
      <c r="K1494" t="s">
        <v>12137</v>
      </c>
      <c r="L1494" t="s">
        <v>12136</v>
      </c>
      <c r="M1494" t="s">
        <v>12135</v>
      </c>
      <c r="N1494" t="s">
        <v>12134</v>
      </c>
      <c r="O1494" t="s">
        <v>12133</v>
      </c>
    </row>
    <row r="1495" spans="1:15" x14ac:dyDescent="0.3">
      <c r="A1495" t="s">
        <v>3238</v>
      </c>
      <c r="B1495" t="s">
        <v>3239</v>
      </c>
      <c r="C1495" t="s">
        <v>13403</v>
      </c>
      <c r="E1495" t="s">
        <v>13409</v>
      </c>
      <c r="G1495" t="s">
        <v>9198</v>
      </c>
      <c r="H1495" t="s">
        <v>9197</v>
      </c>
      <c r="I1495" t="s">
        <v>9348</v>
      </c>
      <c r="J1495" t="s">
        <v>9708</v>
      </c>
      <c r="K1495" t="s">
        <v>12137</v>
      </c>
      <c r="L1495" t="s">
        <v>12136</v>
      </c>
      <c r="M1495" t="s">
        <v>12135</v>
      </c>
      <c r="N1495" t="s">
        <v>12134</v>
      </c>
      <c r="O1495" t="s">
        <v>12133</v>
      </c>
    </row>
    <row r="1496" spans="1:15" x14ac:dyDescent="0.3">
      <c r="A1496" t="s">
        <v>3240</v>
      </c>
      <c r="B1496" t="s">
        <v>3241</v>
      </c>
      <c r="C1496" t="s">
        <v>13403</v>
      </c>
      <c r="E1496" t="s">
        <v>13408</v>
      </c>
      <c r="G1496" t="s">
        <v>9198</v>
      </c>
      <c r="H1496" t="s">
        <v>9197</v>
      </c>
      <c r="I1496" t="s">
        <v>9348</v>
      </c>
      <c r="J1496" t="s">
        <v>9708</v>
      </c>
      <c r="K1496" t="s">
        <v>12137</v>
      </c>
      <c r="L1496" t="s">
        <v>12136</v>
      </c>
      <c r="M1496" t="s">
        <v>12135</v>
      </c>
      <c r="N1496" t="s">
        <v>12134</v>
      </c>
      <c r="O1496" t="s">
        <v>12133</v>
      </c>
    </row>
    <row r="1497" spans="1:15" x14ac:dyDescent="0.3">
      <c r="A1497" t="s">
        <v>3242</v>
      </c>
      <c r="B1497" t="s">
        <v>3243</v>
      </c>
      <c r="C1497" t="s">
        <v>13403</v>
      </c>
      <c r="E1497" t="s">
        <v>13407</v>
      </c>
      <c r="G1497" t="s">
        <v>9198</v>
      </c>
      <c r="H1497" t="s">
        <v>9197</v>
      </c>
      <c r="I1497" t="s">
        <v>9348</v>
      </c>
      <c r="J1497" t="s">
        <v>9708</v>
      </c>
      <c r="K1497" t="s">
        <v>12137</v>
      </c>
      <c r="L1497" t="s">
        <v>12136</v>
      </c>
      <c r="M1497" t="s">
        <v>12135</v>
      </c>
      <c r="N1497" t="s">
        <v>12134</v>
      </c>
      <c r="O1497" t="s">
        <v>12133</v>
      </c>
    </row>
    <row r="1498" spans="1:15" x14ac:dyDescent="0.3">
      <c r="A1498" t="s">
        <v>3244</v>
      </c>
      <c r="B1498" t="s">
        <v>3245</v>
      </c>
      <c r="C1498" t="s">
        <v>13403</v>
      </c>
      <c r="E1498" t="s">
        <v>13406</v>
      </c>
      <c r="G1498" t="s">
        <v>9198</v>
      </c>
      <c r="H1498" t="s">
        <v>9197</v>
      </c>
      <c r="I1498" t="s">
        <v>9348</v>
      </c>
      <c r="J1498" t="s">
        <v>9708</v>
      </c>
      <c r="K1498" t="s">
        <v>12137</v>
      </c>
      <c r="L1498" t="s">
        <v>12136</v>
      </c>
      <c r="M1498" t="s">
        <v>12135</v>
      </c>
      <c r="N1498" t="s">
        <v>12134</v>
      </c>
      <c r="O1498" t="s">
        <v>12133</v>
      </c>
    </row>
    <row r="1499" spans="1:15" x14ac:dyDescent="0.3">
      <c r="A1499" t="s">
        <v>3246</v>
      </c>
      <c r="B1499" t="s">
        <v>3247</v>
      </c>
      <c r="C1499" t="s">
        <v>13403</v>
      </c>
      <c r="E1499" t="s">
        <v>13405</v>
      </c>
      <c r="G1499" t="s">
        <v>9198</v>
      </c>
      <c r="H1499" t="s">
        <v>9197</v>
      </c>
      <c r="I1499" t="s">
        <v>9348</v>
      </c>
      <c r="J1499" t="s">
        <v>9708</v>
      </c>
      <c r="K1499" t="s">
        <v>12137</v>
      </c>
      <c r="L1499" t="s">
        <v>12136</v>
      </c>
      <c r="M1499" t="s">
        <v>12135</v>
      </c>
      <c r="N1499" t="s">
        <v>12134</v>
      </c>
      <c r="O1499" t="s">
        <v>12133</v>
      </c>
    </row>
    <row r="1500" spans="1:15" x14ac:dyDescent="0.3">
      <c r="A1500" t="s">
        <v>3248</v>
      </c>
      <c r="B1500" t="s">
        <v>3249</v>
      </c>
      <c r="C1500" t="s">
        <v>13403</v>
      </c>
      <c r="E1500" t="s">
        <v>13404</v>
      </c>
      <c r="G1500" t="s">
        <v>9198</v>
      </c>
      <c r="H1500" t="s">
        <v>9197</v>
      </c>
      <c r="I1500" t="s">
        <v>9348</v>
      </c>
      <c r="J1500" t="s">
        <v>9708</v>
      </c>
      <c r="K1500" t="s">
        <v>12137</v>
      </c>
      <c r="L1500" t="s">
        <v>12136</v>
      </c>
      <c r="M1500" t="s">
        <v>12135</v>
      </c>
      <c r="N1500" t="s">
        <v>12134</v>
      </c>
      <c r="O1500" t="s">
        <v>12133</v>
      </c>
    </row>
    <row r="1501" spans="1:15" x14ac:dyDescent="0.3">
      <c r="A1501" t="s">
        <v>3250</v>
      </c>
      <c r="B1501" t="s">
        <v>3251</v>
      </c>
      <c r="C1501" t="s">
        <v>13403</v>
      </c>
      <c r="E1501" t="s">
        <v>13402</v>
      </c>
      <c r="G1501" t="s">
        <v>9198</v>
      </c>
      <c r="H1501" t="s">
        <v>9197</v>
      </c>
      <c r="I1501" t="s">
        <v>9348</v>
      </c>
      <c r="J1501" t="s">
        <v>9708</v>
      </c>
      <c r="K1501" t="s">
        <v>12137</v>
      </c>
      <c r="L1501" t="s">
        <v>12136</v>
      </c>
      <c r="M1501" t="s">
        <v>12135</v>
      </c>
      <c r="N1501" t="s">
        <v>12134</v>
      </c>
      <c r="O1501" t="s">
        <v>12133</v>
      </c>
    </row>
    <row r="1502" spans="1:15" x14ac:dyDescent="0.3">
      <c r="A1502" t="s">
        <v>3252</v>
      </c>
      <c r="B1502" t="s">
        <v>3253</v>
      </c>
      <c r="C1502" t="s">
        <v>13381</v>
      </c>
      <c r="E1502" t="s">
        <v>13401</v>
      </c>
      <c r="G1502" t="s">
        <v>9198</v>
      </c>
      <c r="H1502" t="s">
        <v>9197</v>
      </c>
      <c r="I1502" t="s">
        <v>9348</v>
      </c>
      <c r="J1502" t="s">
        <v>9708</v>
      </c>
      <c r="K1502" t="s">
        <v>12137</v>
      </c>
      <c r="L1502" t="s">
        <v>12136</v>
      </c>
      <c r="M1502" t="s">
        <v>12135</v>
      </c>
      <c r="N1502" t="s">
        <v>12134</v>
      </c>
      <c r="O1502" t="s">
        <v>12133</v>
      </c>
    </row>
    <row r="1503" spans="1:15" x14ac:dyDescent="0.3">
      <c r="A1503" t="s">
        <v>3254</v>
      </c>
      <c r="B1503" t="s">
        <v>3255</v>
      </c>
      <c r="C1503" t="s">
        <v>13381</v>
      </c>
      <c r="E1503" t="s">
        <v>13400</v>
      </c>
      <c r="G1503" t="s">
        <v>9198</v>
      </c>
      <c r="H1503" t="s">
        <v>9197</v>
      </c>
      <c r="I1503" t="s">
        <v>9348</v>
      </c>
      <c r="J1503" t="s">
        <v>9708</v>
      </c>
      <c r="K1503" t="s">
        <v>12137</v>
      </c>
      <c r="L1503" t="s">
        <v>12136</v>
      </c>
      <c r="M1503" t="s">
        <v>12135</v>
      </c>
      <c r="N1503" t="s">
        <v>12134</v>
      </c>
      <c r="O1503" t="s">
        <v>12133</v>
      </c>
    </row>
    <row r="1504" spans="1:15" x14ac:dyDescent="0.3">
      <c r="A1504" t="s">
        <v>3256</v>
      </c>
      <c r="B1504" t="s">
        <v>3257</v>
      </c>
      <c r="C1504" t="s">
        <v>13381</v>
      </c>
      <c r="E1504" t="s">
        <v>13399</v>
      </c>
      <c r="G1504" t="s">
        <v>9198</v>
      </c>
      <c r="H1504" t="s">
        <v>9197</v>
      </c>
      <c r="I1504" t="s">
        <v>9348</v>
      </c>
      <c r="J1504" t="s">
        <v>9708</v>
      </c>
      <c r="K1504" t="s">
        <v>12137</v>
      </c>
      <c r="L1504" t="s">
        <v>12136</v>
      </c>
      <c r="M1504" t="s">
        <v>12135</v>
      </c>
      <c r="N1504" t="s">
        <v>12134</v>
      </c>
      <c r="O1504" t="s">
        <v>12133</v>
      </c>
    </row>
    <row r="1505" spans="1:15" x14ac:dyDescent="0.3">
      <c r="A1505" t="s">
        <v>3258</v>
      </c>
      <c r="B1505" t="s">
        <v>3259</v>
      </c>
      <c r="C1505" t="s">
        <v>13381</v>
      </c>
      <c r="E1505" t="s">
        <v>13398</v>
      </c>
      <c r="G1505" t="s">
        <v>9198</v>
      </c>
      <c r="H1505" t="s">
        <v>9197</v>
      </c>
      <c r="I1505" t="s">
        <v>9348</v>
      </c>
      <c r="J1505" t="s">
        <v>9708</v>
      </c>
      <c r="K1505" t="s">
        <v>12137</v>
      </c>
      <c r="L1505" t="s">
        <v>12136</v>
      </c>
      <c r="M1505" t="s">
        <v>12135</v>
      </c>
      <c r="N1505" t="s">
        <v>12134</v>
      </c>
      <c r="O1505" t="s">
        <v>12133</v>
      </c>
    </row>
    <row r="1506" spans="1:15" x14ac:dyDescent="0.3">
      <c r="A1506" t="s">
        <v>3260</v>
      </c>
      <c r="B1506" t="s">
        <v>3261</v>
      </c>
      <c r="C1506" t="s">
        <v>13381</v>
      </c>
      <c r="E1506" t="s">
        <v>13397</v>
      </c>
      <c r="G1506" t="s">
        <v>9198</v>
      </c>
      <c r="H1506" t="s">
        <v>9197</v>
      </c>
      <c r="I1506" t="s">
        <v>9348</v>
      </c>
      <c r="J1506" t="s">
        <v>9708</v>
      </c>
      <c r="K1506" t="s">
        <v>12137</v>
      </c>
      <c r="L1506" t="s">
        <v>12136</v>
      </c>
      <c r="M1506" t="s">
        <v>12135</v>
      </c>
      <c r="N1506" t="s">
        <v>12134</v>
      </c>
      <c r="O1506" t="s">
        <v>12133</v>
      </c>
    </row>
    <row r="1507" spans="1:15" x14ac:dyDescent="0.3">
      <c r="A1507" t="s">
        <v>3262</v>
      </c>
      <c r="B1507" t="s">
        <v>3263</v>
      </c>
      <c r="C1507" t="s">
        <v>13381</v>
      </c>
      <c r="E1507" t="s">
        <v>13396</v>
      </c>
      <c r="G1507" t="s">
        <v>9198</v>
      </c>
      <c r="H1507" t="s">
        <v>9197</v>
      </c>
      <c r="I1507" t="s">
        <v>9348</v>
      </c>
      <c r="J1507" t="s">
        <v>9708</v>
      </c>
      <c r="K1507" t="s">
        <v>12137</v>
      </c>
      <c r="L1507" t="s">
        <v>12136</v>
      </c>
      <c r="M1507" t="s">
        <v>12135</v>
      </c>
      <c r="N1507" t="s">
        <v>12134</v>
      </c>
      <c r="O1507" t="s">
        <v>12133</v>
      </c>
    </row>
    <row r="1508" spans="1:15" x14ac:dyDescent="0.3">
      <c r="A1508" t="s">
        <v>3264</v>
      </c>
      <c r="B1508" t="s">
        <v>3265</v>
      </c>
      <c r="C1508" t="s">
        <v>13381</v>
      </c>
      <c r="E1508" t="s">
        <v>13395</v>
      </c>
      <c r="G1508" t="s">
        <v>9198</v>
      </c>
      <c r="H1508" t="s">
        <v>9197</v>
      </c>
      <c r="I1508" t="s">
        <v>9348</v>
      </c>
      <c r="J1508" t="s">
        <v>9708</v>
      </c>
      <c r="K1508" t="s">
        <v>12137</v>
      </c>
      <c r="L1508" t="s">
        <v>12136</v>
      </c>
      <c r="M1508" t="s">
        <v>12135</v>
      </c>
      <c r="N1508" t="s">
        <v>12134</v>
      </c>
      <c r="O1508" t="s">
        <v>12133</v>
      </c>
    </row>
    <row r="1509" spans="1:15" x14ac:dyDescent="0.3">
      <c r="A1509" t="s">
        <v>3266</v>
      </c>
      <c r="B1509" t="s">
        <v>3267</v>
      </c>
      <c r="C1509" t="s">
        <v>13381</v>
      </c>
      <c r="E1509" t="s">
        <v>13394</v>
      </c>
      <c r="G1509" t="s">
        <v>9198</v>
      </c>
      <c r="H1509" t="s">
        <v>9197</v>
      </c>
      <c r="I1509" t="s">
        <v>9348</v>
      </c>
      <c r="J1509" t="s">
        <v>9708</v>
      </c>
      <c r="K1509" t="s">
        <v>12137</v>
      </c>
      <c r="L1509" t="s">
        <v>12136</v>
      </c>
      <c r="M1509" t="s">
        <v>12135</v>
      </c>
      <c r="N1509" t="s">
        <v>12134</v>
      </c>
      <c r="O1509" t="s">
        <v>12133</v>
      </c>
    </row>
    <row r="1510" spans="1:15" x14ac:dyDescent="0.3">
      <c r="A1510" t="s">
        <v>3268</v>
      </c>
      <c r="B1510" t="s">
        <v>3269</v>
      </c>
      <c r="C1510" t="s">
        <v>13381</v>
      </c>
      <c r="E1510" t="s">
        <v>13393</v>
      </c>
      <c r="G1510" t="s">
        <v>9198</v>
      </c>
      <c r="H1510" t="s">
        <v>9197</v>
      </c>
      <c r="I1510" t="s">
        <v>9348</v>
      </c>
      <c r="J1510" t="s">
        <v>9708</v>
      </c>
      <c r="K1510" t="s">
        <v>12137</v>
      </c>
      <c r="L1510" t="s">
        <v>12136</v>
      </c>
      <c r="M1510" t="s">
        <v>12135</v>
      </c>
      <c r="N1510" t="s">
        <v>12134</v>
      </c>
      <c r="O1510" t="s">
        <v>12133</v>
      </c>
    </row>
    <row r="1511" spans="1:15" x14ac:dyDescent="0.3">
      <c r="A1511" t="s">
        <v>3270</v>
      </c>
      <c r="B1511" t="s">
        <v>3271</v>
      </c>
      <c r="C1511" t="s">
        <v>13381</v>
      </c>
      <c r="E1511" t="s">
        <v>13392</v>
      </c>
      <c r="G1511" t="s">
        <v>9198</v>
      </c>
      <c r="H1511" t="s">
        <v>9197</v>
      </c>
      <c r="I1511" t="s">
        <v>9348</v>
      </c>
      <c r="J1511" t="s">
        <v>9708</v>
      </c>
      <c r="K1511" t="s">
        <v>12137</v>
      </c>
      <c r="L1511" t="s">
        <v>12136</v>
      </c>
      <c r="M1511" t="s">
        <v>12135</v>
      </c>
      <c r="N1511" t="s">
        <v>12134</v>
      </c>
      <c r="O1511" t="s">
        <v>12133</v>
      </c>
    </row>
    <row r="1512" spans="1:15" x14ac:dyDescent="0.3">
      <c r="A1512" t="s">
        <v>3272</v>
      </c>
      <c r="B1512" t="s">
        <v>3273</v>
      </c>
      <c r="C1512" t="s">
        <v>13381</v>
      </c>
      <c r="E1512" t="s">
        <v>13391</v>
      </c>
      <c r="G1512" t="s">
        <v>9198</v>
      </c>
      <c r="H1512" t="s">
        <v>9197</v>
      </c>
      <c r="I1512" t="s">
        <v>9348</v>
      </c>
      <c r="J1512" t="s">
        <v>9708</v>
      </c>
      <c r="K1512" t="s">
        <v>12137</v>
      </c>
      <c r="L1512" t="s">
        <v>12136</v>
      </c>
      <c r="M1512" t="s">
        <v>12135</v>
      </c>
      <c r="N1512" t="s">
        <v>12134</v>
      </c>
      <c r="O1512" t="s">
        <v>12133</v>
      </c>
    </row>
    <row r="1513" spans="1:15" x14ac:dyDescent="0.3">
      <c r="A1513" t="s">
        <v>3276</v>
      </c>
      <c r="B1513" t="s">
        <v>3277</v>
      </c>
      <c r="C1513" t="s">
        <v>13381</v>
      </c>
      <c r="E1513" t="s">
        <v>13390</v>
      </c>
      <c r="G1513" t="s">
        <v>9198</v>
      </c>
      <c r="H1513" t="s">
        <v>9197</v>
      </c>
      <c r="I1513" t="s">
        <v>9348</v>
      </c>
      <c r="J1513" t="s">
        <v>9708</v>
      </c>
      <c r="K1513" t="s">
        <v>12137</v>
      </c>
      <c r="L1513" t="s">
        <v>12136</v>
      </c>
      <c r="M1513" t="s">
        <v>12135</v>
      </c>
      <c r="N1513" t="s">
        <v>12134</v>
      </c>
      <c r="O1513" t="s">
        <v>12133</v>
      </c>
    </row>
    <row r="1514" spans="1:15" x14ac:dyDescent="0.3">
      <c r="A1514" t="s">
        <v>3278</v>
      </c>
      <c r="B1514" t="s">
        <v>3279</v>
      </c>
      <c r="C1514" t="s">
        <v>13381</v>
      </c>
      <c r="E1514" t="s">
        <v>13389</v>
      </c>
      <c r="G1514" t="s">
        <v>9198</v>
      </c>
      <c r="H1514" t="s">
        <v>9197</v>
      </c>
      <c r="I1514" t="s">
        <v>9348</v>
      </c>
      <c r="J1514" t="s">
        <v>9708</v>
      </c>
      <c r="K1514" t="s">
        <v>12137</v>
      </c>
      <c r="L1514" t="s">
        <v>12136</v>
      </c>
      <c r="M1514" t="s">
        <v>12135</v>
      </c>
      <c r="N1514" t="s">
        <v>12134</v>
      </c>
      <c r="O1514" t="s">
        <v>12133</v>
      </c>
    </row>
    <row r="1515" spans="1:15" x14ac:dyDescent="0.3">
      <c r="A1515" t="s">
        <v>3280</v>
      </c>
      <c r="B1515" t="s">
        <v>3281</v>
      </c>
      <c r="C1515" t="s">
        <v>13381</v>
      </c>
      <c r="E1515" t="s">
        <v>13388</v>
      </c>
      <c r="G1515" t="s">
        <v>9198</v>
      </c>
      <c r="H1515" t="s">
        <v>9197</v>
      </c>
      <c r="I1515" t="s">
        <v>9348</v>
      </c>
      <c r="J1515" t="s">
        <v>9708</v>
      </c>
      <c r="K1515" t="s">
        <v>12137</v>
      </c>
      <c r="L1515" t="s">
        <v>12136</v>
      </c>
      <c r="M1515" t="s">
        <v>12135</v>
      </c>
      <c r="N1515" t="s">
        <v>12134</v>
      </c>
      <c r="O1515" t="s">
        <v>12133</v>
      </c>
    </row>
    <row r="1516" spans="1:15" x14ac:dyDescent="0.3">
      <c r="A1516" t="s">
        <v>3282</v>
      </c>
      <c r="B1516" t="s">
        <v>3283</v>
      </c>
      <c r="C1516" t="s">
        <v>13381</v>
      </c>
      <c r="E1516" t="s">
        <v>13387</v>
      </c>
      <c r="G1516" t="s">
        <v>9198</v>
      </c>
      <c r="H1516" t="s">
        <v>9197</v>
      </c>
      <c r="I1516" t="s">
        <v>9348</v>
      </c>
      <c r="J1516" t="s">
        <v>9708</v>
      </c>
      <c r="K1516" t="s">
        <v>12137</v>
      </c>
      <c r="L1516" t="s">
        <v>12136</v>
      </c>
      <c r="M1516" t="s">
        <v>12135</v>
      </c>
      <c r="N1516" t="s">
        <v>12134</v>
      </c>
      <c r="O1516" t="s">
        <v>12133</v>
      </c>
    </row>
    <row r="1517" spans="1:15" x14ac:dyDescent="0.3">
      <c r="A1517" t="s">
        <v>3284</v>
      </c>
      <c r="B1517" t="s">
        <v>3285</v>
      </c>
      <c r="C1517" t="s">
        <v>13381</v>
      </c>
      <c r="E1517" t="s">
        <v>13386</v>
      </c>
      <c r="G1517" t="s">
        <v>9198</v>
      </c>
      <c r="H1517" t="s">
        <v>9197</v>
      </c>
      <c r="I1517" t="s">
        <v>9348</v>
      </c>
      <c r="J1517" t="s">
        <v>9708</v>
      </c>
      <c r="K1517" t="s">
        <v>12137</v>
      </c>
      <c r="L1517" t="s">
        <v>12136</v>
      </c>
      <c r="M1517" t="s">
        <v>12135</v>
      </c>
      <c r="N1517" t="s">
        <v>12134</v>
      </c>
      <c r="O1517" t="s">
        <v>12133</v>
      </c>
    </row>
    <row r="1518" spans="1:15" x14ac:dyDescent="0.3">
      <c r="A1518" t="s">
        <v>3286</v>
      </c>
      <c r="B1518" t="s">
        <v>3287</v>
      </c>
      <c r="C1518" t="s">
        <v>13381</v>
      </c>
      <c r="E1518" t="s">
        <v>13385</v>
      </c>
      <c r="G1518" t="s">
        <v>9198</v>
      </c>
      <c r="H1518" t="s">
        <v>9197</v>
      </c>
      <c r="I1518" t="s">
        <v>9348</v>
      </c>
      <c r="J1518" t="s">
        <v>9708</v>
      </c>
      <c r="K1518" t="s">
        <v>12137</v>
      </c>
      <c r="L1518" t="s">
        <v>12136</v>
      </c>
      <c r="M1518" t="s">
        <v>12135</v>
      </c>
      <c r="N1518" t="s">
        <v>12134</v>
      </c>
      <c r="O1518" t="s">
        <v>12133</v>
      </c>
    </row>
    <row r="1519" spans="1:15" x14ac:dyDescent="0.3">
      <c r="A1519" t="s">
        <v>3288</v>
      </c>
      <c r="B1519" t="s">
        <v>3289</v>
      </c>
      <c r="C1519" t="s">
        <v>13381</v>
      </c>
      <c r="E1519" t="s">
        <v>13384</v>
      </c>
      <c r="G1519" t="s">
        <v>9198</v>
      </c>
      <c r="H1519" t="s">
        <v>9197</v>
      </c>
      <c r="I1519" t="s">
        <v>9348</v>
      </c>
      <c r="J1519" t="s">
        <v>9708</v>
      </c>
      <c r="K1519" t="s">
        <v>12137</v>
      </c>
      <c r="L1519" t="s">
        <v>12136</v>
      </c>
      <c r="M1519" t="s">
        <v>12135</v>
      </c>
      <c r="N1519" t="s">
        <v>12134</v>
      </c>
      <c r="O1519" t="s">
        <v>12133</v>
      </c>
    </row>
    <row r="1520" spans="1:15" x14ac:dyDescent="0.3">
      <c r="A1520" t="s">
        <v>3290</v>
      </c>
      <c r="B1520" t="s">
        <v>3291</v>
      </c>
      <c r="C1520" t="s">
        <v>13381</v>
      </c>
      <c r="E1520" t="s">
        <v>13383</v>
      </c>
      <c r="G1520" t="s">
        <v>9198</v>
      </c>
      <c r="H1520" t="s">
        <v>9197</v>
      </c>
      <c r="I1520" t="s">
        <v>9348</v>
      </c>
      <c r="J1520" t="s">
        <v>9708</v>
      </c>
      <c r="K1520" t="s">
        <v>12137</v>
      </c>
      <c r="L1520" t="s">
        <v>12136</v>
      </c>
      <c r="M1520" t="s">
        <v>12135</v>
      </c>
      <c r="N1520" t="s">
        <v>12134</v>
      </c>
      <c r="O1520" t="s">
        <v>12133</v>
      </c>
    </row>
    <row r="1521" spans="1:15" x14ac:dyDescent="0.3">
      <c r="A1521" t="s">
        <v>3292</v>
      </c>
      <c r="B1521" t="s">
        <v>3293</v>
      </c>
      <c r="C1521" t="s">
        <v>13381</v>
      </c>
      <c r="E1521" t="s">
        <v>13382</v>
      </c>
      <c r="G1521" t="s">
        <v>9198</v>
      </c>
      <c r="H1521" t="s">
        <v>9197</v>
      </c>
      <c r="I1521" t="s">
        <v>9348</v>
      </c>
      <c r="J1521" t="s">
        <v>9708</v>
      </c>
      <c r="K1521" t="s">
        <v>12137</v>
      </c>
      <c r="L1521" t="s">
        <v>12136</v>
      </c>
      <c r="M1521" t="s">
        <v>12135</v>
      </c>
      <c r="N1521" t="s">
        <v>12134</v>
      </c>
      <c r="O1521" t="s">
        <v>12133</v>
      </c>
    </row>
    <row r="1522" spans="1:15" x14ac:dyDescent="0.3">
      <c r="A1522" t="s">
        <v>3294</v>
      </c>
      <c r="B1522" t="s">
        <v>3295</v>
      </c>
      <c r="C1522" t="s">
        <v>13381</v>
      </c>
      <c r="E1522" t="s">
        <v>13380</v>
      </c>
      <c r="G1522" t="s">
        <v>9198</v>
      </c>
      <c r="H1522" t="s">
        <v>9197</v>
      </c>
      <c r="I1522" t="s">
        <v>9348</v>
      </c>
      <c r="J1522" t="s">
        <v>9708</v>
      </c>
      <c r="K1522" t="s">
        <v>12137</v>
      </c>
      <c r="L1522" t="s">
        <v>12136</v>
      </c>
      <c r="M1522" t="s">
        <v>12135</v>
      </c>
      <c r="N1522" t="s">
        <v>12134</v>
      </c>
      <c r="O1522" t="s">
        <v>12133</v>
      </c>
    </row>
    <row r="1523" spans="1:15" x14ac:dyDescent="0.3">
      <c r="A1523" t="s">
        <v>3296</v>
      </c>
      <c r="B1523" t="s">
        <v>3297</v>
      </c>
      <c r="C1523" t="s">
        <v>13374</v>
      </c>
      <c r="E1523" t="s">
        <v>13379</v>
      </c>
      <c r="G1523" t="s">
        <v>9198</v>
      </c>
      <c r="H1523" t="s">
        <v>9197</v>
      </c>
      <c r="I1523" t="s">
        <v>9348</v>
      </c>
      <c r="J1523" t="s">
        <v>9708</v>
      </c>
      <c r="K1523" t="s">
        <v>12137</v>
      </c>
      <c r="L1523" t="s">
        <v>12136</v>
      </c>
      <c r="M1523" t="s">
        <v>12135</v>
      </c>
      <c r="N1523" t="s">
        <v>12134</v>
      </c>
      <c r="O1523" t="s">
        <v>12133</v>
      </c>
    </row>
    <row r="1524" spans="1:15" x14ac:dyDescent="0.3">
      <c r="A1524" t="s">
        <v>3298</v>
      </c>
      <c r="B1524" t="s">
        <v>3299</v>
      </c>
      <c r="C1524" t="s">
        <v>13374</v>
      </c>
      <c r="E1524" t="s">
        <v>13378</v>
      </c>
      <c r="G1524" t="s">
        <v>9198</v>
      </c>
      <c r="H1524" t="s">
        <v>9197</v>
      </c>
      <c r="I1524" t="s">
        <v>9348</v>
      </c>
      <c r="J1524" t="s">
        <v>9708</v>
      </c>
      <c r="K1524" t="s">
        <v>12137</v>
      </c>
      <c r="L1524" t="s">
        <v>12136</v>
      </c>
      <c r="M1524" t="s">
        <v>12135</v>
      </c>
      <c r="N1524" t="s">
        <v>12134</v>
      </c>
      <c r="O1524" t="s">
        <v>12133</v>
      </c>
    </row>
    <row r="1525" spans="1:15" x14ac:dyDescent="0.3">
      <c r="A1525" t="s">
        <v>3300</v>
      </c>
      <c r="B1525" t="s">
        <v>3301</v>
      </c>
      <c r="C1525" t="s">
        <v>13374</v>
      </c>
      <c r="E1525" t="s">
        <v>13377</v>
      </c>
      <c r="G1525" t="s">
        <v>9198</v>
      </c>
      <c r="H1525" t="s">
        <v>9197</v>
      </c>
      <c r="I1525" t="s">
        <v>9348</v>
      </c>
      <c r="J1525" t="s">
        <v>9708</v>
      </c>
      <c r="K1525" t="s">
        <v>12137</v>
      </c>
      <c r="L1525" t="s">
        <v>12136</v>
      </c>
      <c r="M1525" t="s">
        <v>12135</v>
      </c>
      <c r="N1525" t="s">
        <v>12134</v>
      </c>
      <c r="O1525" t="s">
        <v>12133</v>
      </c>
    </row>
    <row r="1526" spans="1:15" x14ac:dyDescent="0.3">
      <c r="A1526" t="s">
        <v>3302</v>
      </c>
      <c r="B1526" t="s">
        <v>3303</v>
      </c>
      <c r="C1526" t="s">
        <v>13374</v>
      </c>
      <c r="E1526" t="s">
        <v>13376</v>
      </c>
      <c r="G1526" t="s">
        <v>9198</v>
      </c>
      <c r="H1526" t="s">
        <v>9197</v>
      </c>
      <c r="I1526" t="s">
        <v>9348</v>
      </c>
      <c r="J1526" t="s">
        <v>9708</v>
      </c>
      <c r="K1526" t="s">
        <v>12137</v>
      </c>
      <c r="L1526" t="s">
        <v>12136</v>
      </c>
      <c r="M1526" t="s">
        <v>12135</v>
      </c>
      <c r="N1526" t="s">
        <v>12134</v>
      </c>
      <c r="O1526" t="s">
        <v>12133</v>
      </c>
    </row>
    <row r="1527" spans="1:15" x14ac:dyDescent="0.3">
      <c r="A1527" t="s">
        <v>3304</v>
      </c>
      <c r="B1527" t="s">
        <v>3305</v>
      </c>
      <c r="C1527" t="s">
        <v>13374</v>
      </c>
      <c r="E1527" t="s">
        <v>13375</v>
      </c>
      <c r="G1527" t="s">
        <v>9198</v>
      </c>
      <c r="H1527" t="s">
        <v>9197</v>
      </c>
      <c r="I1527" t="s">
        <v>9348</v>
      </c>
      <c r="J1527" t="s">
        <v>9708</v>
      </c>
      <c r="K1527" t="s">
        <v>12137</v>
      </c>
      <c r="L1527" t="s">
        <v>12136</v>
      </c>
      <c r="M1527" t="s">
        <v>12135</v>
      </c>
      <c r="N1527" t="s">
        <v>12134</v>
      </c>
      <c r="O1527" t="s">
        <v>12133</v>
      </c>
    </row>
    <row r="1528" spans="1:15" x14ac:dyDescent="0.3">
      <c r="A1528" t="s">
        <v>3306</v>
      </c>
      <c r="B1528" t="s">
        <v>3307</v>
      </c>
      <c r="C1528" t="s">
        <v>13374</v>
      </c>
      <c r="E1528" t="s">
        <v>13373</v>
      </c>
      <c r="G1528" t="s">
        <v>9198</v>
      </c>
      <c r="H1528" t="s">
        <v>9197</v>
      </c>
      <c r="I1528" t="s">
        <v>9348</v>
      </c>
      <c r="J1528" t="s">
        <v>9708</v>
      </c>
      <c r="K1528" t="s">
        <v>12137</v>
      </c>
      <c r="L1528" t="s">
        <v>12136</v>
      </c>
      <c r="M1528" t="s">
        <v>12135</v>
      </c>
      <c r="N1528" t="s">
        <v>12134</v>
      </c>
      <c r="O1528" t="s">
        <v>12133</v>
      </c>
    </row>
    <row r="1529" spans="1:15" x14ac:dyDescent="0.3">
      <c r="A1529" t="s">
        <v>3308</v>
      </c>
      <c r="B1529" t="s">
        <v>3309</v>
      </c>
      <c r="C1529" t="s">
        <v>13355</v>
      </c>
      <c r="E1529" t="s">
        <v>13372</v>
      </c>
      <c r="G1529" t="s">
        <v>9198</v>
      </c>
      <c r="H1529" t="s">
        <v>9197</v>
      </c>
      <c r="I1529" t="s">
        <v>9348</v>
      </c>
      <c r="J1529" t="s">
        <v>9708</v>
      </c>
      <c r="K1529" t="s">
        <v>12137</v>
      </c>
      <c r="L1529" t="s">
        <v>12136</v>
      </c>
      <c r="M1529" t="s">
        <v>12135</v>
      </c>
      <c r="N1529" t="s">
        <v>12134</v>
      </c>
      <c r="O1529" t="s">
        <v>12133</v>
      </c>
    </row>
    <row r="1530" spans="1:15" x14ac:dyDescent="0.3">
      <c r="A1530" t="s">
        <v>3310</v>
      </c>
      <c r="B1530" t="s">
        <v>3311</v>
      </c>
      <c r="C1530" t="s">
        <v>13355</v>
      </c>
      <c r="E1530" t="s">
        <v>13371</v>
      </c>
      <c r="G1530" t="s">
        <v>9198</v>
      </c>
      <c r="H1530" t="s">
        <v>9197</v>
      </c>
      <c r="I1530" t="s">
        <v>9348</v>
      </c>
      <c r="J1530" t="s">
        <v>9708</v>
      </c>
      <c r="K1530" t="s">
        <v>12137</v>
      </c>
      <c r="L1530" t="s">
        <v>12136</v>
      </c>
      <c r="M1530" t="s">
        <v>12135</v>
      </c>
      <c r="N1530" t="s">
        <v>12134</v>
      </c>
      <c r="O1530" t="s">
        <v>12133</v>
      </c>
    </row>
    <row r="1531" spans="1:15" x14ac:dyDescent="0.3">
      <c r="A1531" t="s">
        <v>3312</v>
      </c>
      <c r="B1531" t="s">
        <v>3313</v>
      </c>
      <c r="C1531" t="s">
        <v>13355</v>
      </c>
      <c r="E1531" t="s">
        <v>13370</v>
      </c>
      <c r="G1531" t="s">
        <v>9198</v>
      </c>
      <c r="H1531" t="s">
        <v>9197</v>
      </c>
      <c r="I1531" t="s">
        <v>9348</v>
      </c>
      <c r="J1531" t="s">
        <v>9708</v>
      </c>
      <c r="K1531" t="s">
        <v>12137</v>
      </c>
      <c r="L1531" t="s">
        <v>12136</v>
      </c>
      <c r="M1531" t="s">
        <v>12135</v>
      </c>
      <c r="N1531" t="s">
        <v>12134</v>
      </c>
      <c r="O1531" t="s">
        <v>12133</v>
      </c>
    </row>
    <row r="1532" spans="1:15" x14ac:dyDescent="0.3">
      <c r="A1532" t="s">
        <v>3314</v>
      </c>
      <c r="B1532" t="s">
        <v>3315</v>
      </c>
      <c r="C1532" t="s">
        <v>13355</v>
      </c>
      <c r="E1532" t="s">
        <v>13369</v>
      </c>
      <c r="G1532" t="s">
        <v>9198</v>
      </c>
      <c r="H1532" t="s">
        <v>9197</v>
      </c>
      <c r="I1532" t="s">
        <v>9348</v>
      </c>
      <c r="J1532" t="s">
        <v>9708</v>
      </c>
      <c r="K1532" t="s">
        <v>12137</v>
      </c>
      <c r="L1532" t="s">
        <v>12136</v>
      </c>
      <c r="M1532" t="s">
        <v>12135</v>
      </c>
      <c r="N1532" t="s">
        <v>12134</v>
      </c>
      <c r="O1532" t="s">
        <v>12133</v>
      </c>
    </row>
    <row r="1533" spans="1:15" x14ac:dyDescent="0.3">
      <c r="A1533" t="s">
        <v>3316</v>
      </c>
      <c r="B1533" t="s">
        <v>3317</v>
      </c>
      <c r="C1533" t="s">
        <v>13355</v>
      </c>
      <c r="E1533" t="s">
        <v>13368</v>
      </c>
      <c r="G1533" t="s">
        <v>9198</v>
      </c>
      <c r="H1533" t="s">
        <v>9197</v>
      </c>
      <c r="I1533" t="s">
        <v>9348</v>
      </c>
      <c r="J1533" t="s">
        <v>9708</v>
      </c>
      <c r="K1533" t="s">
        <v>12137</v>
      </c>
      <c r="L1533" t="s">
        <v>12136</v>
      </c>
      <c r="M1533" t="s">
        <v>12135</v>
      </c>
      <c r="N1533" t="s">
        <v>12134</v>
      </c>
      <c r="O1533" t="s">
        <v>12133</v>
      </c>
    </row>
    <row r="1534" spans="1:15" x14ac:dyDescent="0.3">
      <c r="A1534" t="s">
        <v>3318</v>
      </c>
      <c r="B1534" t="s">
        <v>3319</v>
      </c>
      <c r="C1534" t="s">
        <v>13355</v>
      </c>
      <c r="E1534" t="s">
        <v>13367</v>
      </c>
      <c r="G1534" t="s">
        <v>9198</v>
      </c>
      <c r="H1534" t="s">
        <v>9197</v>
      </c>
      <c r="I1534" t="s">
        <v>9348</v>
      </c>
      <c r="J1534" t="s">
        <v>9708</v>
      </c>
      <c r="K1534" t="s">
        <v>12137</v>
      </c>
      <c r="L1534" t="s">
        <v>12136</v>
      </c>
      <c r="M1534" t="s">
        <v>12135</v>
      </c>
      <c r="N1534" t="s">
        <v>12134</v>
      </c>
      <c r="O1534" t="s">
        <v>12133</v>
      </c>
    </row>
    <row r="1535" spans="1:15" x14ac:dyDescent="0.3">
      <c r="A1535" t="s">
        <v>3320</v>
      </c>
      <c r="B1535" t="s">
        <v>3321</v>
      </c>
      <c r="C1535" t="s">
        <v>13355</v>
      </c>
      <c r="E1535" t="s">
        <v>13366</v>
      </c>
      <c r="G1535" t="s">
        <v>9198</v>
      </c>
      <c r="H1535" t="s">
        <v>9197</v>
      </c>
      <c r="I1535" t="s">
        <v>9348</v>
      </c>
      <c r="J1535" t="s">
        <v>9708</v>
      </c>
      <c r="K1535" t="s">
        <v>12137</v>
      </c>
      <c r="L1535" t="s">
        <v>12136</v>
      </c>
      <c r="M1535" t="s">
        <v>12135</v>
      </c>
      <c r="N1535" t="s">
        <v>12134</v>
      </c>
      <c r="O1535" t="s">
        <v>12133</v>
      </c>
    </row>
    <row r="1536" spans="1:15" x14ac:dyDescent="0.3">
      <c r="A1536" t="s">
        <v>3322</v>
      </c>
      <c r="B1536" t="s">
        <v>3323</v>
      </c>
      <c r="C1536" t="s">
        <v>13355</v>
      </c>
      <c r="E1536" t="s">
        <v>13365</v>
      </c>
      <c r="G1536" t="s">
        <v>9198</v>
      </c>
      <c r="H1536" t="s">
        <v>9197</v>
      </c>
      <c r="I1536" t="s">
        <v>9348</v>
      </c>
      <c r="J1536" t="s">
        <v>9708</v>
      </c>
      <c r="K1536" t="s">
        <v>12137</v>
      </c>
      <c r="L1536" t="s">
        <v>12136</v>
      </c>
      <c r="M1536" t="s">
        <v>12135</v>
      </c>
      <c r="N1536" t="s">
        <v>12134</v>
      </c>
      <c r="O1536" t="s">
        <v>12133</v>
      </c>
    </row>
    <row r="1537" spans="1:15" x14ac:dyDescent="0.3">
      <c r="A1537" t="s">
        <v>3324</v>
      </c>
      <c r="B1537" t="s">
        <v>3325</v>
      </c>
      <c r="C1537" t="s">
        <v>13355</v>
      </c>
      <c r="E1537" t="s">
        <v>13364</v>
      </c>
      <c r="G1537" t="s">
        <v>9198</v>
      </c>
      <c r="H1537" t="s">
        <v>9197</v>
      </c>
      <c r="I1537" t="s">
        <v>9348</v>
      </c>
      <c r="J1537" t="s">
        <v>9708</v>
      </c>
      <c r="K1537" t="s">
        <v>12137</v>
      </c>
      <c r="L1537" t="s">
        <v>12136</v>
      </c>
      <c r="M1537" t="s">
        <v>12135</v>
      </c>
      <c r="N1537" t="s">
        <v>12134</v>
      </c>
      <c r="O1537" t="s">
        <v>12133</v>
      </c>
    </row>
    <row r="1538" spans="1:15" x14ac:dyDescent="0.3">
      <c r="A1538" t="s">
        <v>3326</v>
      </c>
      <c r="B1538" t="s">
        <v>3327</v>
      </c>
      <c r="C1538" t="s">
        <v>13355</v>
      </c>
      <c r="E1538" t="s">
        <v>13363</v>
      </c>
      <c r="G1538" t="s">
        <v>9198</v>
      </c>
      <c r="H1538" t="s">
        <v>9197</v>
      </c>
      <c r="I1538" t="s">
        <v>9348</v>
      </c>
      <c r="J1538" t="s">
        <v>9708</v>
      </c>
      <c r="K1538" t="s">
        <v>12137</v>
      </c>
      <c r="L1538" t="s">
        <v>12136</v>
      </c>
      <c r="M1538" t="s">
        <v>12135</v>
      </c>
      <c r="N1538" t="s">
        <v>12134</v>
      </c>
      <c r="O1538" t="s">
        <v>12133</v>
      </c>
    </row>
    <row r="1539" spans="1:15" x14ac:dyDescent="0.3">
      <c r="A1539" t="s">
        <v>3328</v>
      </c>
      <c r="B1539" t="s">
        <v>3329</v>
      </c>
      <c r="C1539" t="s">
        <v>13355</v>
      </c>
      <c r="E1539" t="s">
        <v>13362</v>
      </c>
      <c r="G1539" t="s">
        <v>9198</v>
      </c>
      <c r="H1539" t="s">
        <v>9197</v>
      </c>
      <c r="I1539" t="s">
        <v>9348</v>
      </c>
      <c r="J1539" t="s">
        <v>9708</v>
      </c>
      <c r="K1539" t="s">
        <v>12137</v>
      </c>
      <c r="L1539" t="s">
        <v>12136</v>
      </c>
      <c r="M1539" t="s">
        <v>12135</v>
      </c>
      <c r="N1539" t="s">
        <v>12134</v>
      </c>
      <c r="O1539" t="s">
        <v>12133</v>
      </c>
    </row>
    <row r="1540" spans="1:15" x14ac:dyDescent="0.3">
      <c r="A1540" t="s">
        <v>3330</v>
      </c>
      <c r="B1540" t="s">
        <v>3331</v>
      </c>
      <c r="C1540" t="s">
        <v>13355</v>
      </c>
      <c r="E1540" t="s">
        <v>13361</v>
      </c>
      <c r="G1540" t="s">
        <v>9198</v>
      </c>
      <c r="H1540" t="s">
        <v>9197</v>
      </c>
      <c r="I1540" t="s">
        <v>9348</v>
      </c>
      <c r="J1540" t="s">
        <v>9708</v>
      </c>
      <c r="K1540" t="s">
        <v>12137</v>
      </c>
      <c r="L1540" t="s">
        <v>12136</v>
      </c>
      <c r="M1540" t="s">
        <v>12135</v>
      </c>
      <c r="N1540" t="s">
        <v>12134</v>
      </c>
      <c r="O1540" t="s">
        <v>12133</v>
      </c>
    </row>
    <row r="1541" spans="1:15" x14ac:dyDescent="0.3">
      <c r="A1541" t="s">
        <v>3332</v>
      </c>
      <c r="B1541" t="s">
        <v>3333</v>
      </c>
      <c r="C1541" t="s">
        <v>13355</v>
      </c>
      <c r="E1541" t="s">
        <v>13360</v>
      </c>
      <c r="G1541" t="s">
        <v>9198</v>
      </c>
      <c r="H1541" t="s">
        <v>9197</v>
      </c>
      <c r="I1541" t="s">
        <v>9348</v>
      </c>
      <c r="J1541" t="s">
        <v>9708</v>
      </c>
      <c r="K1541" t="s">
        <v>12137</v>
      </c>
      <c r="L1541" t="s">
        <v>12136</v>
      </c>
      <c r="M1541" t="s">
        <v>12135</v>
      </c>
      <c r="N1541" t="s">
        <v>12134</v>
      </c>
      <c r="O1541" t="s">
        <v>12133</v>
      </c>
    </row>
    <row r="1542" spans="1:15" x14ac:dyDescent="0.3">
      <c r="A1542" t="s">
        <v>3334</v>
      </c>
      <c r="B1542" t="s">
        <v>3335</v>
      </c>
      <c r="C1542" t="s">
        <v>13355</v>
      </c>
      <c r="E1542" t="s">
        <v>13359</v>
      </c>
      <c r="G1542" t="s">
        <v>9198</v>
      </c>
      <c r="H1542" t="s">
        <v>9197</v>
      </c>
      <c r="I1542" t="s">
        <v>9348</v>
      </c>
      <c r="J1542" t="s">
        <v>9708</v>
      </c>
      <c r="K1542" t="s">
        <v>12137</v>
      </c>
      <c r="L1542" t="s">
        <v>12136</v>
      </c>
      <c r="M1542" t="s">
        <v>12135</v>
      </c>
      <c r="N1542" t="s">
        <v>12134</v>
      </c>
      <c r="O1542" t="s">
        <v>12133</v>
      </c>
    </row>
    <row r="1543" spans="1:15" x14ac:dyDescent="0.3">
      <c r="A1543" t="s">
        <v>3336</v>
      </c>
      <c r="B1543" t="s">
        <v>3337</v>
      </c>
      <c r="C1543" t="s">
        <v>13355</v>
      </c>
      <c r="E1543" t="s">
        <v>13358</v>
      </c>
      <c r="G1543" t="s">
        <v>9198</v>
      </c>
      <c r="H1543" t="s">
        <v>9197</v>
      </c>
      <c r="I1543" t="s">
        <v>9348</v>
      </c>
      <c r="J1543" t="s">
        <v>9708</v>
      </c>
      <c r="K1543" t="s">
        <v>12137</v>
      </c>
      <c r="L1543" t="s">
        <v>12136</v>
      </c>
      <c r="M1543" t="s">
        <v>12135</v>
      </c>
      <c r="N1543" t="s">
        <v>12134</v>
      </c>
      <c r="O1543" t="s">
        <v>12133</v>
      </c>
    </row>
    <row r="1544" spans="1:15" x14ac:dyDescent="0.3">
      <c r="A1544" t="s">
        <v>3338</v>
      </c>
      <c r="B1544" t="s">
        <v>3339</v>
      </c>
      <c r="C1544" t="s">
        <v>13355</v>
      </c>
      <c r="E1544" t="s">
        <v>13357</v>
      </c>
      <c r="G1544" t="s">
        <v>9198</v>
      </c>
      <c r="H1544" t="s">
        <v>9197</v>
      </c>
      <c r="I1544" t="s">
        <v>9348</v>
      </c>
      <c r="J1544" t="s">
        <v>9708</v>
      </c>
      <c r="K1544" t="s">
        <v>12137</v>
      </c>
      <c r="L1544" t="s">
        <v>12136</v>
      </c>
      <c r="M1544" t="s">
        <v>12135</v>
      </c>
      <c r="N1544" t="s">
        <v>12134</v>
      </c>
      <c r="O1544" t="s">
        <v>12133</v>
      </c>
    </row>
    <row r="1545" spans="1:15" x14ac:dyDescent="0.3">
      <c r="A1545" t="s">
        <v>3340</v>
      </c>
      <c r="B1545" t="s">
        <v>3341</v>
      </c>
      <c r="C1545" t="s">
        <v>13355</v>
      </c>
      <c r="E1545" t="s">
        <v>13356</v>
      </c>
      <c r="G1545" t="s">
        <v>9198</v>
      </c>
      <c r="H1545" t="s">
        <v>9197</v>
      </c>
      <c r="I1545" t="s">
        <v>9348</v>
      </c>
      <c r="J1545" t="s">
        <v>9708</v>
      </c>
      <c r="K1545" t="s">
        <v>12137</v>
      </c>
      <c r="L1545" t="s">
        <v>12136</v>
      </c>
      <c r="M1545" t="s">
        <v>12135</v>
      </c>
      <c r="N1545" t="s">
        <v>12134</v>
      </c>
      <c r="O1545" t="s">
        <v>12133</v>
      </c>
    </row>
    <row r="1546" spans="1:15" x14ac:dyDescent="0.3">
      <c r="A1546" t="s">
        <v>3342</v>
      </c>
      <c r="B1546" t="s">
        <v>3343</v>
      </c>
      <c r="C1546" t="s">
        <v>13355</v>
      </c>
      <c r="E1546" t="s">
        <v>13354</v>
      </c>
      <c r="G1546" t="s">
        <v>9198</v>
      </c>
      <c r="H1546" t="s">
        <v>9197</v>
      </c>
      <c r="I1546" t="s">
        <v>9348</v>
      </c>
      <c r="J1546" t="s">
        <v>9708</v>
      </c>
      <c r="K1546" t="s">
        <v>12137</v>
      </c>
      <c r="L1546" t="s">
        <v>12136</v>
      </c>
      <c r="M1546" t="s">
        <v>12135</v>
      </c>
      <c r="N1546" t="s">
        <v>12134</v>
      </c>
      <c r="O1546" t="s">
        <v>12133</v>
      </c>
    </row>
    <row r="1547" spans="1:15" x14ac:dyDescent="0.3">
      <c r="A1547" t="s">
        <v>3344</v>
      </c>
      <c r="B1547" t="s">
        <v>3345</v>
      </c>
      <c r="C1547" t="s">
        <v>13339</v>
      </c>
      <c r="E1547" t="s">
        <v>13353</v>
      </c>
      <c r="G1547" t="s">
        <v>9198</v>
      </c>
      <c r="H1547" t="s">
        <v>9197</v>
      </c>
      <c r="I1547" t="s">
        <v>9348</v>
      </c>
      <c r="J1547" t="s">
        <v>9708</v>
      </c>
      <c r="K1547" t="s">
        <v>12137</v>
      </c>
      <c r="L1547" t="s">
        <v>12136</v>
      </c>
      <c r="M1547" t="s">
        <v>12135</v>
      </c>
      <c r="N1547" t="s">
        <v>12134</v>
      </c>
      <c r="O1547" t="s">
        <v>12133</v>
      </c>
    </row>
    <row r="1548" spans="1:15" x14ac:dyDescent="0.3">
      <c r="A1548" t="s">
        <v>3346</v>
      </c>
      <c r="B1548" t="s">
        <v>3347</v>
      </c>
      <c r="C1548" t="s">
        <v>13339</v>
      </c>
      <c r="E1548" t="s">
        <v>13352</v>
      </c>
      <c r="G1548" t="s">
        <v>9198</v>
      </c>
      <c r="H1548" t="s">
        <v>9197</v>
      </c>
      <c r="I1548" t="s">
        <v>9348</v>
      </c>
      <c r="J1548" t="s">
        <v>9708</v>
      </c>
      <c r="K1548" t="s">
        <v>12137</v>
      </c>
      <c r="L1548" t="s">
        <v>12136</v>
      </c>
      <c r="M1548" t="s">
        <v>12135</v>
      </c>
      <c r="N1548" t="s">
        <v>12134</v>
      </c>
      <c r="O1548" t="s">
        <v>12133</v>
      </c>
    </row>
    <row r="1549" spans="1:15" x14ac:dyDescent="0.3">
      <c r="A1549" t="s">
        <v>3348</v>
      </c>
      <c r="B1549" t="s">
        <v>3349</v>
      </c>
      <c r="C1549" t="s">
        <v>13339</v>
      </c>
      <c r="E1549" t="s">
        <v>13351</v>
      </c>
      <c r="G1549" t="s">
        <v>9198</v>
      </c>
      <c r="H1549" t="s">
        <v>9197</v>
      </c>
      <c r="I1549" t="s">
        <v>9348</v>
      </c>
      <c r="J1549" t="s">
        <v>9708</v>
      </c>
      <c r="K1549" t="s">
        <v>12137</v>
      </c>
      <c r="L1549" t="s">
        <v>12136</v>
      </c>
      <c r="M1549" t="s">
        <v>12135</v>
      </c>
      <c r="N1549" t="s">
        <v>12134</v>
      </c>
      <c r="O1549" t="s">
        <v>12133</v>
      </c>
    </row>
    <row r="1550" spans="1:15" x14ac:dyDescent="0.3">
      <c r="A1550" t="s">
        <v>3350</v>
      </c>
      <c r="B1550" t="s">
        <v>3351</v>
      </c>
      <c r="C1550" t="s">
        <v>13339</v>
      </c>
      <c r="E1550" t="s">
        <v>13350</v>
      </c>
      <c r="G1550" t="s">
        <v>9198</v>
      </c>
      <c r="H1550" t="s">
        <v>9197</v>
      </c>
      <c r="I1550" t="s">
        <v>9348</v>
      </c>
      <c r="J1550" t="s">
        <v>9708</v>
      </c>
      <c r="K1550" t="s">
        <v>12137</v>
      </c>
      <c r="L1550" t="s">
        <v>12136</v>
      </c>
      <c r="M1550" t="s">
        <v>12135</v>
      </c>
      <c r="N1550" t="s">
        <v>12134</v>
      </c>
      <c r="O1550" t="s">
        <v>12133</v>
      </c>
    </row>
    <row r="1551" spans="1:15" x14ac:dyDescent="0.3">
      <c r="A1551" t="s">
        <v>3352</v>
      </c>
      <c r="B1551" t="s">
        <v>3353</v>
      </c>
      <c r="C1551" t="s">
        <v>13339</v>
      </c>
      <c r="E1551" t="s">
        <v>13349</v>
      </c>
      <c r="G1551" t="s">
        <v>9198</v>
      </c>
      <c r="H1551" t="s">
        <v>9197</v>
      </c>
      <c r="I1551" t="s">
        <v>9348</v>
      </c>
      <c r="J1551" t="s">
        <v>9708</v>
      </c>
      <c r="K1551" t="s">
        <v>12137</v>
      </c>
      <c r="L1551" t="s">
        <v>12136</v>
      </c>
      <c r="M1551" t="s">
        <v>12135</v>
      </c>
      <c r="N1551" t="s">
        <v>12134</v>
      </c>
      <c r="O1551" t="s">
        <v>12133</v>
      </c>
    </row>
    <row r="1552" spans="1:15" x14ac:dyDescent="0.3">
      <c r="A1552" t="s">
        <v>3354</v>
      </c>
      <c r="B1552" t="s">
        <v>3355</v>
      </c>
      <c r="C1552" t="s">
        <v>13339</v>
      </c>
      <c r="E1552" t="s">
        <v>13348</v>
      </c>
      <c r="G1552" t="s">
        <v>9198</v>
      </c>
      <c r="H1552" t="s">
        <v>9197</v>
      </c>
      <c r="I1552" t="s">
        <v>9348</v>
      </c>
      <c r="J1552" t="s">
        <v>9708</v>
      </c>
      <c r="K1552" t="s">
        <v>12137</v>
      </c>
      <c r="L1552" t="s">
        <v>12136</v>
      </c>
      <c r="M1552" t="s">
        <v>12135</v>
      </c>
      <c r="N1552" t="s">
        <v>12134</v>
      </c>
      <c r="O1552" t="s">
        <v>12133</v>
      </c>
    </row>
    <row r="1553" spans="1:15" x14ac:dyDescent="0.3">
      <c r="A1553" t="s">
        <v>3356</v>
      </c>
      <c r="B1553" t="s">
        <v>3357</v>
      </c>
      <c r="C1553" t="s">
        <v>13339</v>
      </c>
      <c r="E1553" t="s">
        <v>13347</v>
      </c>
      <c r="G1553" t="s">
        <v>9198</v>
      </c>
      <c r="H1553" t="s">
        <v>9197</v>
      </c>
      <c r="I1553" t="s">
        <v>9348</v>
      </c>
      <c r="J1553" t="s">
        <v>9708</v>
      </c>
      <c r="K1553" t="s">
        <v>12137</v>
      </c>
      <c r="L1553" t="s">
        <v>12136</v>
      </c>
      <c r="M1553" t="s">
        <v>12135</v>
      </c>
      <c r="N1553" t="s">
        <v>12134</v>
      </c>
      <c r="O1553" t="s">
        <v>12133</v>
      </c>
    </row>
    <row r="1554" spans="1:15" x14ac:dyDescent="0.3">
      <c r="A1554" t="s">
        <v>3358</v>
      </c>
      <c r="B1554" t="s">
        <v>3359</v>
      </c>
      <c r="C1554" t="s">
        <v>13339</v>
      </c>
      <c r="E1554" t="s">
        <v>13346</v>
      </c>
      <c r="G1554" t="s">
        <v>9198</v>
      </c>
      <c r="H1554" t="s">
        <v>9197</v>
      </c>
      <c r="I1554" t="s">
        <v>9348</v>
      </c>
      <c r="J1554" t="s">
        <v>9708</v>
      </c>
      <c r="K1554" t="s">
        <v>12137</v>
      </c>
      <c r="L1554" t="s">
        <v>12136</v>
      </c>
      <c r="M1554" t="s">
        <v>12135</v>
      </c>
      <c r="N1554" t="s">
        <v>12134</v>
      </c>
      <c r="O1554" t="s">
        <v>12133</v>
      </c>
    </row>
    <row r="1555" spans="1:15" x14ac:dyDescent="0.3">
      <c r="A1555" t="s">
        <v>3360</v>
      </c>
      <c r="B1555" t="s">
        <v>3361</v>
      </c>
      <c r="C1555" t="s">
        <v>13339</v>
      </c>
      <c r="E1555" t="s">
        <v>13345</v>
      </c>
      <c r="G1555" t="s">
        <v>9198</v>
      </c>
      <c r="H1555" t="s">
        <v>9197</v>
      </c>
      <c r="I1555" t="s">
        <v>9348</v>
      </c>
      <c r="J1555" t="s">
        <v>9708</v>
      </c>
      <c r="K1555" t="s">
        <v>12137</v>
      </c>
      <c r="L1555" t="s">
        <v>12136</v>
      </c>
      <c r="M1555" t="s">
        <v>12135</v>
      </c>
      <c r="N1555" t="s">
        <v>12134</v>
      </c>
      <c r="O1555" t="s">
        <v>12133</v>
      </c>
    </row>
    <row r="1556" spans="1:15" x14ac:dyDescent="0.3">
      <c r="A1556" t="s">
        <v>3362</v>
      </c>
      <c r="B1556" t="s">
        <v>3363</v>
      </c>
      <c r="C1556" t="s">
        <v>13339</v>
      </c>
      <c r="E1556" t="s">
        <v>13344</v>
      </c>
      <c r="G1556" t="s">
        <v>9198</v>
      </c>
      <c r="H1556" t="s">
        <v>9197</v>
      </c>
      <c r="I1556" t="s">
        <v>9348</v>
      </c>
      <c r="J1556" t="s">
        <v>9708</v>
      </c>
      <c r="K1556" t="s">
        <v>12137</v>
      </c>
      <c r="L1556" t="s">
        <v>12136</v>
      </c>
      <c r="M1556" t="s">
        <v>12135</v>
      </c>
      <c r="N1556" t="s">
        <v>12134</v>
      </c>
      <c r="O1556" t="s">
        <v>12133</v>
      </c>
    </row>
    <row r="1557" spans="1:15" x14ac:dyDescent="0.3">
      <c r="A1557" t="s">
        <v>3364</v>
      </c>
      <c r="B1557" t="s">
        <v>3365</v>
      </c>
      <c r="C1557" t="s">
        <v>13339</v>
      </c>
      <c r="E1557" t="s">
        <v>13343</v>
      </c>
      <c r="G1557" t="s">
        <v>9198</v>
      </c>
      <c r="H1557" t="s">
        <v>9197</v>
      </c>
      <c r="I1557" t="s">
        <v>9348</v>
      </c>
      <c r="J1557" t="s">
        <v>9708</v>
      </c>
      <c r="K1557" t="s">
        <v>12137</v>
      </c>
      <c r="L1557" t="s">
        <v>12136</v>
      </c>
      <c r="M1557" t="s">
        <v>12135</v>
      </c>
      <c r="N1557" t="s">
        <v>12134</v>
      </c>
      <c r="O1557" t="s">
        <v>12133</v>
      </c>
    </row>
    <row r="1558" spans="1:15" x14ac:dyDescent="0.3">
      <c r="A1558" t="s">
        <v>3366</v>
      </c>
      <c r="B1558" t="s">
        <v>3367</v>
      </c>
      <c r="C1558" t="s">
        <v>13339</v>
      </c>
      <c r="E1558" t="s">
        <v>13342</v>
      </c>
      <c r="G1558" t="s">
        <v>9198</v>
      </c>
      <c r="H1558" t="s">
        <v>9197</v>
      </c>
      <c r="I1558" t="s">
        <v>9348</v>
      </c>
      <c r="J1558" t="s">
        <v>9708</v>
      </c>
      <c r="K1558" t="s">
        <v>12137</v>
      </c>
      <c r="L1558" t="s">
        <v>12136</v>
      </c>
      <c r="M1558" t="s">
        <v>12135</v>
      </c>
      <c r="N1558" t="s">
        <v>12134</v>
      </c>
      <c r="O1558" t="s">
        <v>12133</v>
      </c>
    </row>
    <row r="1559" spans="1:15" x14ac:dyDescent="0.3">
      <c r="A1559" t="s">
        <v>3368</v>
      </c>
      <c r="B1559" t="s">
        <v>3369</v>
      </c>
      <c r="C1559" t="s">
        <v>13339</v>
      </c>
      <c r="E1559" t="s">
        <v>13341</v>
      </c>
      <c r="G1559" t="s">
        <v>9198</v>
      </c>
      <c r="H1559" t="s">
        <v>9197</v>
      </c>
      <c r="I1559" t="s">
        <v>9348</v>
      </c>
      <c r="J1559" t="s">
        <v>9708</v>
      </c>
      <c r="K1559" t="s">
        <v>12137</v>
      </c>
      <c r="L1559" t="s">
        <v>12136</v>
      </c>
      <c r="M1559" t="s">
        <v>12135</v>
      </c>
      <c r="N1559" t="s">
        <v>12134</v>
      </c>
      <c r="O1559" t="s">
        <v>12133</v>
      </c>
    </row>
    <row r="1560" spans="1:15" x14ac:dyDescent="0.3">
      <c r="A1560" t="s">
        <v>3370</v>
      </c>
      <c r="B1560" t="s">
        <v>3371</v>
      </c>
      <c r="C1560" t="s">
        <v>13339</v>
      </c>
      <c r="E1560" t="s">
        <v>13340</v>
      </c>
      <c r="G1560" t="s">
        <v>9198</v>
      </c>
      <c r="H1560" t="s">
        <v>9197</v>
      </c>
      <c r="I1560" t="s">
        <v>9348</v>
      </c>
      <c r="J1560" t="s">
        <v>9708</v>
      </c>
      <c r="K1560" t="s">
        <v>12137</v>
      </c>
      <c r="L1560" t="s">
        <v>12136</v>
      </c>
      <c r="M1560" t="s">
        <v>12135</v>
      </c>
      <c r="N1560" t="s">
        <v>12134</v>
      </c>
      <c r="O1560" t="s">
        <v>12133</v>
      </c>
    </row>
    <row r="1561" spans="1:15" x14ac:dyDescent="0.3">
      <c r="A1561" t="s">
        <v>3372</v>
      </c>
      <c r="B1561" t="s">
        <v>3373</v>
      </c>
      <c r="C1561" t="s">
        <v>13339</v>
      </c>
      <c r="E1561" t="s">
        <v>13338</v>
      </c>
      <c r="G1561" t="s">
        <v>9198</v>
      </c>
      <c r="H1561" t="s">
        <v>9197</v>
      </c>
      <c r="I1561" t="s">
        <v>9348</v>
      </c>
      <c r="J1561" t="s">
        <v>9708</v>
      </c>
      <c r="K1561" t="s">
        <v>12137</v>
      </c>
      <c r="L1561" t="s">
        <v>12136</v>
      </c>
      <c r="M1561" t="s">
        <v>12135</v>
      </c>
      <c r="N1561" t="s">
        <v>12134</v>
      </c>
      <c r="O1561" t="s">
        <v>12133</v>
      </c>
    </row>
    <row r="1562" spans="1:15" x14ac:dyDescent="0.3">
      <c r="A1562" t="s">
        <v>3374</v>
      </c>
      <c r="B1562" t="s">
        <v>3375</v>
      </c>
      <c r="C1562" t="s">
        <v>13327</v>
      </c>
      <c r="E1562" t="s">
        <v>13337</v>
      </c>
      <c r="G1562" t="s">
        <v>9198</v>
      </c>
      <c r="H1562" t="s">
        <v>9197</v>
      </c>
      <c r="I1562" t="s">
        <v>9348</v>
      </c>
      <c r="J1562" t="s">
        <v>9708</v>
      </c>
      <c r="K1562" t="s">
        <v>12137</v>
      </c>
      <c r="L1562" t="s">
        <v>12136</v>
      </c>
      <c r="M1562" t="s">
        <v>12135</v>
      </c>
      <c r="N1562" t="s">
        <v>12134</v>
      </c>
      <c r="O1562" t="s">
        <v>12133</v>
      </c>
    </row>
    <row r="1563" spans="1:15" x14ac:dyDescent="0.3">
      <c r="A1563" t="s">
        <v>3376</v>
      </c>
      <c r="B1563" t="s">
        <v>3377</v>
      </c>
      <c r="C1563" t="s">
        <v>13327</v>
      </c>
      <c r="E1563" t="s">
        <v>13336</v>
      </c>
      <c r="G1563" t="s">
        <v>9198</v>
      </c>
      <c r="H1563" t="s">
        <v>9197</v>
      </c>
      <c r="I1563" t="s">
        <v>9348</v>
      </c>
      <c r="J1563" t="s">
        <v>9708</v>
      </c>
      <c r="K1563" t="s">
        <v>12137</v>
      </c>
      <c r="L1563" t="s">
        <v>12136</v>
      </c>
      <c r="M1563" t="s">
        <v>12135</v>
      </c>
      <c r="N1563" t="s">
        <v>12134</v>
      </c>
      <c r="O1563" t="s">
        <v>12133</v>
      </c>
    </row>
    <row r="1564" spans="1:15" x14ac:dyDescent="0.3">
      <c r="A1564" t="s">
        <v>3378</v>
      </c>
      <c r="B1564" t="s">
        <v>3379</v>
      </c>
      <c r="C1564" t="s">
        <v>13327</v>
      </c>
      <c r="E1564" t="s">
        <v>13335</v>
      </c>
      <c r="G1564" t="s">
        <v>9198</v>
      </c>
      <c r="H1564" t="s">
        <v>9197</v>
      </c>
      <c r="I1564" t="s">
        <v>9348</v>
      </c>
      <c r="J1564" t="s">
        <v>9708</v>
      </c>
      <c r="K1564" t="s">
        <v>12137</v>
      </c>
      <c r="L1564" t="s">
        <v>12136</v>
      </c>
      <c r="M1564" t="s">
        <v>12135</v>
      </c>
      <c r="N1564" t="s">
        <v>12134</v>
      </c>
      <c r="O1564" t="s">
        <v>12133</v>
      </c>
    </row>
    <row r="1565" spans="1:15" x14ac:dyDescent="0.3">
      <c r="A1565" t="s">
        <v>3380</v>
      </c>
      <c r="B1565" t="s">
        <v>3381</v>
      </c>
      <c r="C1565" t="s">
        <v>13327</v>
      </c>
      <c r="E1565" t="s">
        <v>13334</v>
      </c>
      <c r="G1565" t="s">
        <v>9198</v>
      </c>
      <c r="H1565" t="s">
        <v>9197</v>
      </c>
      <c r="I1565" t="s">
        <v>9348</v>
      </c>
      <c r="J1565" t="s">
        <v>9708</v>
      </c>
      <c r="K1565" t="s">
        <v>12137</v>
      </c>
      <c r="L1565" t="s">
        <v>12136</v>
      </c>
      <c r="M1565" t="s">
        <v>12135</v>
      </c>
      <c r="N1565" t="s">
        <v>12134</v>
      </c>
      <c r="O1565" t="s">
        <v>12133</v>
      </c>
    </row>
    <row r="1566" spans="1:15" x14ac:dyDescent="0.3">
      <c r="A1566" t="s">
        <v>3382</v>
      </c>
      <c r="B1566" t="s">
        <v>3383</v>
      </c>
      <c r="C1566" t="s">
        <v>13327</v>
      </c>
      <c r="E1566" t="s">
        <v>13333</v>
      </c>
      <c r="G1566" t="s">
        <v>9198</v>
      </c>
      <c r="H1566" t="s">
        <v>9197</v>
      </c>
      <c r="I1566" t="s">
        <v>9348</v>
      </c>
      <c r="J1566" t="s">
        <v>9708</v>
      </c>
      <c r="K1566" t="s">
        <v>12137</v>
      </c>
      <c r="L1566" t="s">
        <v>12136</v>
      </c>
      <c r="M1566" t="s">
        <v>12135</v>
      </c>
      <c r="N1566" t="s">
        <v>12134</v>
      </c>
      <c r="O1566" t="s">
        <v>12133</v>
      </c>
    </row>
    <row r="1567" spans="1:15" x14ac:dyDescent="0.3">
      <c r="A1567" t="s">
        <v>3384</v>
      </c>
      <c r="B1567" t="s">
        <v>3385</v>
      </c>
      <c r="C1567" t="s">
        <v>13327</v>
      </c>
      <c r="E1567" t="s">
        <v>13332</v>
      </c>
      <c r="G1567" t="s">
        <v>9198</v>
      </c>
      <c r="H1567" t="s">
        <v>9197</v>
      </c>
      <c r="I1567" t="s">
        <v>9348</v>
      </c>
      <c r="J1567" t="s">
        <v>9708</v>
      </c>
      <c r="K1567" t="s">
        <v>12137</v>
      </c>
      <c r="L1567" t="s">
        <v>12136</v>
      </c>
      <c r="M1567" t="s">
        <v>12135</v>
      </c>
      <c r="N1567" t="s">
        <v>12134</v>
      </c>
      <c r="O1567" t="s">
        <v>12133</v>
      </c>
    </row>
    <row r="1568" spans="1:15" x14ac:dyDescent="0.3">
      <c r="A1568" t="s">
        <v>3386</v>
      </c>
      <c r="B1568" t="s">
        <v>3387</v>
      </c>
      <c r="C1568" t="s">
        <v>13327</v>
      </c>
      <c r="E1568" t="s">
        <v>13331</v>
      </c>
      <c r="G1568" t="s">
        <v>9198</v>
      </c>
      <c r="H1568" t="s">
        <v>9197</v>
      </c>
      <c r="I1568" t="s">
        <v>9348</v>
      </c>
      <c r="J1568" t="s">
        <v>9708</v>
      </c>
      <c r="K1568" t="s">
        <v>12137</v>
      </c>
      <c r="L1568" t="s">
        <v>12136</v>
      </c>
      <c r="M1568" t="s">
        <v>12135</v>
      </c>
      <c r="N1568" t="s">
        <v>12134</v>
      </c>
      <c r="O1568" t="s">
        <v>12133</v>
      </c>
    </row>
    <row r="1569" spans="1:16" x14ac:dyDescent="0.3">
      <c r="A1569" t="s">
        <v>3388</v>
      </c>
      <c r="B1569" t="s">
        <v>3389</v>
      </c>
      <c r="C1569" t="s">
        <v>13327</v>
      </c>
      <c r="E1569" t="s">
        <v>13330</v>
      </c>
      <c r="G1569" t="s">
        <v>9198</v>
      </c>
      <c r="H1569" t="s">
        <v>9197</v>
      </c>
      <c r="I1569" t="s">
        <v>9348</v>
      </c>
      <c r="J1569" t="s">
        <v>9708</v>
      </c>
      <c r="K1569" t="s">
        <v>12137</v>
      </c>
      <c r="L1569" t="s">
        <v>12136</v>
      </c>
      <c r="M1569" t="s">
        <v>12135</v>
      </c>
      <c r="N1569" t="s">
        <v>12134</v>
      </c>
      <c r="O1569" t="s">
        <v>12133</v>
      </c>
    </row>
    <row r="1570" spans="1:16" x14ac:dyDescent="0.3">
      <c r="A1570" t="s">
        <v>3390</v>
      </c>
      <c r="B1570" t="s">
        <v>3391</v>
      </c>
      <c r="C1570" t="s">
        <v>13327</v>
      </c>
      <c r="E1570" t="s">
        <v>13329</v>
      </c>
      <c r="G1570" t="s">
        <v>9198</v>
      </c>
      <c r="H1570" t="s">
        <v>9197</v>
      </c>
      <c r="I1570" t="s">
        <v>9348</v>
      </c>
      <c r="J1570" t="s">
        <v>9708</v>
      </c>
      <c r="K1570" t="s">
        <v>12137</v>
      </c>
      <c r="L1570" t="s">
        <v>12136</v>
      </c>
      <c r="M1570" t="s">
        <v>12135</v>
      </c>
      <c r="N1570" t="s">
        <v>12134</v>
      </c>
      <c r="O1570" t="s">
        <v>12133</v>
      </c>
    </row>
    <row r="1571" spans="1:16" x14ac:dyDescent="0.3">
      <c r="A1571" t="s">
        <v>3392</v>
      </c>
      <c r="B1571" t="s">
        <v>3393</v>
      </c>
      <c r="C1571" t="s">
        <v>13327</v>
      </c>
      <c r="E1571" t="s">
        <v>13328</v>
      </c>
      <c r="G1571" t="s">
        <v>9198</v>
      </c>
      <c r="H1571" t="s">
        <v>9197</v>
      </c>
      <c r="I1571" t="s">
        <v>9348</v>
      </c>
      <c r="J1571" t="s">
        <v>9708</v>
      </c>
      <c r="K1571" t="s">
        <v>12137</v>
      </c>
      <c r="L1571" t="s">
        <v>12136</v>
      </c>
      <c r="M1571" t="s">
        <v>12135</v>
      </c>
      <c r="N1571" t="s">
        <v>12134</v>
      </c>
      <c r="O1571" t="s">
        <v>12133</v>
      </c>
    </row>
    <row r="1572" spans="1:16" x14ac:dyDescent="0.3">
      <c r="A1572" t="s">
        <v>3394</v>
      </c>
      <c r="B1572" t="s">
        <v>3395</v>
      </c>
      <c r="C1572" t="s">
        <v>13327</v>
      </c>
      <c r="E1572" t="s">
        <v>13326</v>
      </c>
      <c r="G1572" t="s">
        <v>9198</v>
      </c>
      <c r="H1572" t="s">
        <v>9197</v>
      </c>
      <c r="I1572" t="s">
        <v>9348</v>
      </c>
      <c r="J1572" t="s">
        <v>9708</v>
      </c>
      <c r="K1572" t="s">
        <v>12137</v>
      </c>
      <c r="L1572" t="s">
        <v>12136</v>
      </c>
      <c r="M1572" t="s">
        <v>12135</v>
      </c>
      <c r="N1572" t="s">
        <v>12134</v>
      </c>
      <c r="O1572" t="s">
        <v>12133</v>
      </c>
    </row>
    <row r="1573" spans="1:16" x14ac:dyDescent="0.3">
      <c r="A1573" t="s">
        <v>3396</v>
      </c>
      <c r="B1573" t="s">
        <v>3397</v>
      </c>
      <c r="C1573" t="s">
        <v>13323</v>
      </c>
      <c r="E1573" t="s">
        <v>13325</v>
      </c>
      <c r="G1573" t="s">
        <v>9198</v>
      </c>
      <c r="H1573" t="s">
        <v>9381</v>
      </c>
      <c r="I1573" t="s">
        <v>9380</v>
      </c>
      <c r="J1573" t="s">
        <v>9648</v>
      </c>
      <c r="K1573" t="s">
        <v>9647</v>
      </c>
      <c r="L1573" t="s">
        <v>9646</v>
      </c>
      <c r="M1573" t="s">
        <v>9862</v>
      </c>
      <c r="N1573" t="s">
        <v>9861</v>
      </c>
      <c r="O1573" t="s">
        <v>9860</v>
      </c>
      <c r="P1573" t="s">
        <v>9859</v>
      </c>
    </row>
    <row r="1574" spans="1:16" x14ac:dyDescent="0.3">
      <c r="A1574" t="s">
        <v>3398</v>
      </c>
      <c r="B1574" t="s">
        <v>3399</v>
      </c>
      <c r="C1574" t="s">
        <v>13323</v>
      </c>
      <c r="E1574" t="s">
        <v>13324</v>
      </c>
      <c r="G1574" t="s">
        <v>9198</v>
      </c>
      <c r="H1574" t="s">
        <v>9381</v>
      </c>
      <c r="I1574" t="s">
        <v>9380</v>
      </c>
      <c r="J1574" t="s">
        <v>9648</v>
      </c>
      <c r="K1574" t="s">
        <v>9647</v>
      </c>
      <c r="L1574" t="s">
        <v>9646</v>
      </c>
      <c r="M1574" t="s">
        <v>9862</v>
      </c>
      <c r="N1574" t="s">
        <v>9861</v>
      </c>
      <c r="O1574" t="s">
        <v>9860</v>
      </c>
      <c r="P1574" t="s">
        <v>9859</v>
      </c>
    </row>
    <row r="1575" spans="1:16" x14ac:dyDescent="0.3">
      <c r="A1575" t="s">
        <v>3400</v>
      </c>
      <c r="B1575" t="s">
        <v>3401</v>
      </c>
      <c r="C1575" t="s">
        <v>13323</v>
      </c>
      <c r="E1575" t="s">
        <v>13322</v>
      </c>
      <c r="G1575" t="s">
        <v>9198</v>
      </c>
      <c r="H1575" t="s">
        <v>9381</v>
      </c>
      <c r="I1575" t="s">
        <v>9380</v>
      </c>
      <c r="J1575" t="s">
        <v>9648</v>
      </c>
      <c r="K1575" t="s">
        <v>9647</v>
      </c>
      <c r="L1575" t="s">
        <v>9646</v>
      </c>
      <c r="M1575" t="s">
        <v>9862</v>
      </c>
      <c r="N1575" t="s">
        <v>9861</v>
      </c>
      <c r="O1575" t="s">
        <v>9860</v>
      </c>
      <c r="P1575" t="s">
        <v>9859</v>
      </c>
    </row>
    <row r="1576" spans="1:16" x14ac:dyDescent="0.3">
      <c r="A1576" t="s">
        <v>13321</v>
      </c>
      <c r="B1576" t="s">
        <v>3403</v>
      </c>
      <c r="C1576" t="s">
        <v>13314</v>
      </c>
      <c r="E1576" t="s">
        <v>13320</v>
      </c>
      <c r="G1576" t="s">
        <v>9198</v>
      </c>
      <c r="H1576" t="s">
        <v>9381</v>
      </c>
      <c r="I1576" t="s">
        <v>9380</v>
      </c>
      <c r="J1576" t="s">
        <v>9379</v>
      </c>
      <c r="K1576" t="s">
        <v>9994</v>
      </c>
      <c r="L1576" t="s">
        <v>10601</v>
      </c>
      <c r="M1576" t="s">
        <v>10600</v>
      </c>
      <c r="N1576" t="s">
        <v>10599</v>
      </c>
    </row>
    <row r="1577" spans="1:16" x14ac:dyDescent="0.3">
      <c r="A1577" t="s">
        <v>13319</v>
      </c>
      <c r="B1577" t="s">
        <v>3405</v>
      </c>
      <c r="C1577" t="s">
        <v>13311</v>
      </c>
      <c r="E1577" t="s">
        <v>13318</v>
      </c>
      <c r="G1577" t="s">
        <v>9198</v>
      </c>
      <c r="H1577" t="s">
        <v>9381</v>
      </c>
      <c r="I1577" t="s">
        <v>9380</v>
      </c>
      <c r="J1577" t="s">
        <v>9379</v>
      </c>
      <c r="K1577" t="s">
        <v>9994</v>
      </c>
      <c r="L1577" t="s">
        <v>10601</v>
      </c>
      <c r="M1577" t="s">
        <v>10600</v>
      </c>
      <c r="N1577" t="s">
        <v>10599</v>
      </c>
    </row>
    <row r="1578" spans="1:16" x14ac:dyDescent="0.3">
      <c r="A1578" t="s">
        <v>13317</v>
      </c>
      <c r="B1578" t="s">
        <v>3407</v>
      </c>
      <c r="C1578" t="s">
        <v>13311</v>
      </c>
      <c r="E1578" t="s">
        <v>13316</v>
      </c>
      <c r="G1578" t="s">
        <v>9198</v>
      </c>
      <c r="H1578" t="s">
        <v>9381</v>
      </c>
      <c r="I1578" t="s">
        <v>9380</v>
      </c>
      <c r="J1578" t="s">
        <v>9379</v>
      </c>
      <c r="K1578" t="s">
        <v>9994</v>
      </c>
      <c r="L1578" t="s">
        <v>10601</v>
      </c>
      <c r="M1578" t="s">
        <v>10600</v>
      </c>
      <c r="N1578" t="s">
        <v>10599</v>
      </c>
    </row>
    <row r="1579" spans="1:16" x14ac:dyDescent="0.3">
      <c r="A1579" t="s">
        <v>13315</v>
      </c>
      <c r="B1579" t="s">
        <v>3409</v>
      </c>
      <c r="C1579" t="s">
        <v>13314</v>
      </c>
      <c r="E1579" t="s">
        <v>13313</v>
      </c>
      <c r="G1579" t="s">
        <v>9198</v>
      </c>
      <c r="H1579" t="s">
        <v>9381</v>
      </c>
      <c r="I1579" t="s">
        <v>9380</v>
      </c>
      <c r="J1579" t="s">
        <v>9379</v>
      </c>
      <c r="K1579" t="s">
        <v>9994</v>
      </c>
      <c r="L1579" t="s">
        <v>10601</v>
      </c>
      <c r="M1579" t="s">
        <v>10600</v>
      </c>
      <c r="N1579" t="s">
        <v>10599</v>
      </c>
    </row>
    <row r="1580" spans="1:16" x14ac:dyDescent="0.3">
      <c r="A1580" t="s">
        <v>13312</v>
      </c>
      <c r="B1580" t="s">
        <v>3411</v>
      </c>
      <c r="C1580" t="s">
        <v>13311</v>
      </c>
      <c r="E1580" t="s">
        <v>13310</v>
      </c>
      <c r="G1580" t="s">
        <v>9198</v>
      </c>
      <c r="H1580" t="s">
        <v>9381</v>
      </c>
      <c r="I1580" t="s">
        <v>9380</v>
      </c>
      <c r="J1580" t="s">
        <v>9379</v>
      </c>
      <c r="K1580" t="s">
        <v>9994</v>
      </c>
      <c r="L1580" t="s">
        <v>10601</v>
      </c>
      <c r="M1580" t="s">
        <v>10600</v>
      </c>
      <c r="N1580" t="s">
        <v>10599</v>
      </c>
    </row>
    <row r="1581" spans="1:16" x14ac:dyDescent="0.3">
      <c r="A1581" t="s">
        <v>3412</v>
      </c>
      <c r="B1581" t="s">
        <v>3413</v>
      </c>
      <c r="C1581" t="s">
        <v>10603</v>
      </c>
      <c r="E1581" t="s">
        <v>13309</v>
      </c>
      <c r="G1581" t="s">
        <v>9198</v>
      </c>
      <c r="H1581" t="s">
        <v>9381</v>
      </c>
      <c r="I1581" t="s">
        <v>9380</v>
      </c>
      <c r="J1581" t="s">
        <v>9379</v>
      </c>
      <c r="K1581" t="s">
        <v>9994</v>
      </c>
      <c r="L1581" t="s">
        <v>10601</v>
      </c>
      <c r="M1581" t="s">
        <v>10600</v>
      </c>
      <c r="N1581" t="s">
        <v>10599</v>
      </c>
    </row>
    <row r="1582" spans="1:16" x14ac:dyDescent="0.3">
      <c r="A1582" t="s">
        <v>3414</v>
      </c>
      <c r="B1582" t="s">
        <v>3415</v>
      </c>
      <c r="C1582" t="s">
        <v>13306</v>
      </c>
      <c r="E1582" t="s">
        <v>13308</v>
      </c>
      <c r="G1582" t="s">
        <v>9198</v>
      </c>
      <c r="H1582" t="s">
        <v>9381</v>
      </c>
      <c r="I1582" t="s">
        <v>9380</v>
      </c>
      <c r="J1582" t="s">
        <v>9379</v>
      </c>
      <c r="K1582" t="s">
        <v>9378</v>
      </c>
      <c r="L1582" t="s">
        <v>9377</v>
      </c>
      <c r="M1582" t="s">
        <v>9376</v>
      </c>
      <c r="N1582" t="s">
        <v>9375</v>
      </c>
      <c r="O1582" t="s">
        <v>11516</v>
      </c>
      <c r="P1582" t="s">
        <v>11515</v>
      </c>
    </row>
    <row r="1583" spans="1:16" x14ac:dyDescent="0.3">
      <c r="A1583" t="s">
        <v>3418</v>
      </c>
      <c r="B1583" t="s">
        <v>3419</v>
      </c>
      <c r="C1583" t="s">
        <v>13306</v>
      </c>
      <c r="E1583" t="s">
        <v>13307</v>
      </c>
      <c r="G1583" t="s">
        <v>9198</v>
      </c>
      <c r="H1583" t="s">
        <v>9381</v>
      </c>
      <c r="I1583" t="s">
        <v>9380</v>
      </c>
      <c r="J1583" t="s">
        <v>9379</v>
      </c>
      <c r="K1583" t="s">
        <v>9378</v>
      </c>
      <c r="L1583" t="s">
        <v>9377</v>
      </c>
      <c r="M1583" t="s">
        <v>9376</v>
      </c>
      <c r="N1583" t="s">
        <v>9375</v>
      </c>
      <c r="O1583" t="s">
        <v>11516</v>
      </c>
      <c r="P1583" t="s">
        <v>11515</v>
      </c>
    </row>
    <row r="1584" spans="1:16" x14ac:dyDescent="0.3">
      <c r="A1584" t="s">
        <v>3420</v>
      </c>
      <c r="B1584" t="s">
        <v>3421</v>
      </c>
      <c r="C1584" t="s">
        <v>13306</v>
      </c>
      <c r="E1584" t="s">
        <v>13305</v>
      </c>
      <c r="G1584" t="s">
        <v>9198</v>
      </c>
      <c r="H1584" t="s">
        <v>9381</v>
      </c>
      <c r="I1584" t="s">
        <v>9380</v>
      </c>
      <c r="J1584" t="s">
        <v>9379</v>
      </c>
      <c r="K1584" t="s">
        <v>9378</v>
      </c>
      <c r="L1584" t="s">
        <v>9377</v>
      </c>
      <c r="M1584" t="s">
        <v>9376</v>
      </c>
      <c r="N1584" t="s">
        <v>9375</v>
      </c>
      <c r="O1584" t="s">
        <v>11516</v>
      </c>
      <c r="P1584" t="s">
        <v>11515</v>
      </c>
    </row>
    <row r="1585" spans="1:16" x14ac:dyDescent="0.3">
      <c r="A1585" t="s">
        <v>3422</v>
      </c>
      <c r="B1585" t="s">
        <v>3423</v>
      </c>
      <c r="C1585" t="s">
        <v>13294</v>
      </c>
      <c r="E1585" t="s">
        <v>13304</v>
      </c>
      <c r="G1585" t="s">
        <v>9198</v>
      </c>
      <c r="H1585" t="s">
        <v>9452</v>
      </c>
      <c r="I1585" t="s">
        <v>9664</v>
      </c>
      <c r="J1585" t="s">
        <v>9692</v>
      </c>
      <c r="K1585" t="s">
        <v>9691</v>
      </c>
      <c r="L1585" t="s">
        <v>9690</v>
      </c>
    </row>
    <row r="1586" spans="1:16" x14ac:dyDescent="0.3">
      <c r="A1586" t="s">
        <v>3424</v>
      </c>
      <c r="B1586" t="s">
        <v>3425</v>
      </c>
      <c r="C1586" t="s">
        <v>13294</v>
      </c>
      <c r="E1586" t="s">
        <v>13303</v>
      </c>
      <c r="G1586" t="s">
        <v>9198</v>
      </c>
      <c r="H1586" t="s">
        <v>9452</v>
      </c>
      <c r="I1586" t="s">
        <v>9664</v>
      </c>
      <c r="J1586" t="s">
        <v>9692</v>
      </c>
      <c r="K1586" t="s">
        <v>9691</v>
      </c>
      <c r="L1586" t="s">
        <v>9690</v>
      </c>
    </row>
    <row r="1587" spans="1:16" x14ac:dyDescent="0.3">
      <c r="A1587" t="s">
        <v>3426</v>
      </c>
      <c r="B1587" t="s">
        <v>3427</v>
      </c>
      <c r="C1587" t="s">
        <v>13294</v>
      </c>
      <c r="E1587" t="s">
        <v>13302</v>
      </c>
      <c r="G1587" t="s">
        <v>9198</v>
      </c>
      <c r="H1587" t="s">
        <v>9452</v>
      </c>
      <c r="I1587" t="s">
        <v>9664</v>
      </c>
      <c r="J1587" t="s">
        <v>9692</v>
      </c>
      <c r="K1587" t="s">
        <v>9691</v>
      </c>
      <c r="L1587" t="s">
        <v>9690</v>
      </c>
    </row>
    <row r="1588" spans="1:16" x14ac:dyDescent="0.3">
      <c r="A1588" t="s">
        <v>3428</v>
      </c>
      <c r="B1588" t="s">
        <v>3429</v>
      </c>
      <c r="C1588" t="s">
        <v>13294</v>
      </c>
      <c r="E1588" t="s">
        <v>13301</v>
      </c>
      <c r="G1588" t="s">
        <v>9198</v>
      </c>
      <c r="H1588" t="s">
        <v>9452</v>
      </c>
      <c r="I1588" t="s">
        <v>9664</v>
      </c>
      <c r="J1588" t="s">
        <v>9692</v>
      </c>
      <c r="K1588" t="s">
        <v>9691</v>
      </c>
      <c r="L1588" t="s">
        <v>9690</v>
      </c>
    </row>
    <row r="1589" spans="1:16" x14ac:dyDescent="0.3">
      <c r="A1589" t="s">
        <v>3430</v>
      </c>
      <c r="B1589" t="s">
        <v>3431</v>
      </c>
      <c r="C1589" t="s">
        <v>13294</v>
      </c>
      <c r="E1589" t="s">
        <v>13300</v>
      </c>
      <c r="G1589" t="s">
        <v>9198</v>
      </c>
      <c r="H1589" t="s">
        <v>9452</v>
      </c>
      <c r="I1589" t="s">
        <v>9664</v>
      </c>
      <c r="J1589" t="s">
        <v>9692</v>
      </c>
      <c r="K1589" t="s">
        <v>9691</v>
      </c>
      <c r="L1589" t="s">
        <v>9690</v>
      </c>
    </row>
    <row r="1590" spans="1:16" x14ac:dyDescent="0.3">
      <c r="A1590" t="s">
        <v>3432</v>
      </c>
      <c r="B1590" t="s">
        <v>3433</v>
      </c>
      <c r="C1590" t="s">
        <v>13294</v>
      </c>
      <c r="E1590" t="s">
        <v>13299</v>
      </c>
      <c r="G1590" t="s">
        <v>9198</v>
      </c>
      <c r="H1590" t="s">
        <v>9452</v>
      </c>
      <c r="I1590" t="s">
        <v>9664</v>
      </c>
      <c r="J1590" t="s">
        <v>9692</v>
      </c>
      <c r="K1590" t="s">
        <v>9691</v>
      </c>
      <c r="L1590" t="s">
        <v>9690</v>
      </c>
    </row>
    <row r="1591" spans="1:16" x14ac:dyDescent="0.3">
      <c r="A1591" t="s">
        <v>3434</v>
      </c>
      <c r="B1591" t="s">
        <v>3435</v>
      </c>
      <c r="C1591" t="s">
        <v>13294</v>
      </c>
      <c r="E1591" t="s">
        <v>13298</v>
      </c>
      <c r="G1591" t="s">
        <v>9198</v>
      </c>
      <c r="H1591" t="s">
        <v>9452</v>
      </c>
      <c r="I1591" t="s">
        <v>9664</v>
      </c>
      <c r="J1591" t="s">
        <v>9692</v>
      </c>
      <c r="K1591" t="s">
        <v>9691</v>
      </c>
      <c r="L1591" t="s">
        <v>9690</v>
      </c>
    </row>
    <row r="1592" spans="1:16" x14ac:dyDescent="0.3">
      <c r="A1592" t="s">
        <v>3440</v>
      </c>
      <c r="B1592" t="s">
        <v>3441</v>
      </c>
      <c r="C1592" t="s">
        <v>13294</v>
      </c>
      <c r="E1592" t="s">
        <v>13297</v>
      </c>
      <c r="G1592" t="s">
        <v>9198</v>
      </c>
      <c r="H1592" t="s">
        <v>9452</v>
      </c>
      <c r="I1592" t="s">
        <v>9664</v>
      </c>
      <c r="J1592" t="s">
        <v>9692</v>
      </c>
      <c r="K1592" t="s">
        <v>9691</v>
      </c>
      <c r="L1592" t="s">
        <v>9690</v>
      </c>
    </row>
    <row r="1593" spans="1:16" x14ac:dyDescent="0.3">
      <c r="A1593" t="s">
        <v>3442</v>
      </c>
      <c r="B1593" t="s">
        <v>3443</v>
      </c>
      <c r="C1593" t="s">
        <v>13294</v>
      </c>
      <c r="E1593" t="s">
        <v>13296</v>
      </c>
      <c r="G1593" t="s">
        <v>9198</v>
      </c>
      <c r="H1593" t="s">
        <v>9452</v>
      </c>
      <c r="I1593" t="s">
        <v>9664</v>
      </c>
      <c r="J1593" t="s">
        <v>9692</v>
      </c>
      <c r="K1593" t="s">
        <v>9691</v>
      </c>
      <c r="L1593" t="s">
        <v>9690</v>
      </c>
    </row>
    <row r="1594" spans="1:16" x14ac:dyDescent="0.3">
      <c r="A1594" t="s">
        <v>3444</v>
      </c>
      <c r="B1594" t="s">
        <v>3445</v>
      </c>
      <c r="C1594" t="s">
        <v>13294</v>
      </c>
      <c r="E1594" t="s">
        <v>13295</v>
      </c>
      <c r="G1594" t="s">
        <v>9198</v>
      </c>
      <c r="H1594" t="s">
        <v>9452</v>
      </c>
      <c r="I1594" t="s">
        <v>9664</v>
      </c>
      <c r="J1594" t="s">
        <v>9692</v>
      </c>
      <c r="K1594" t="s">
        <v>9691</v>
      </c>
      <c r="L1594" t="s">
        <v>9690</v>
      </c>
    </row>
    <row r="1595" spans="1:16" x14ac:dyDescent="0.3">
      <c r="A1595" t="s">
        <v>3446</v>
      </c>
      <c r="B1595" t="s">
        <v>3447</v>
      </c>
      <c r="C1595" t="s">
        <v>13294</v>
      </c>
      <c r="E1595" t="s">
        <v>13293</v>
      </c>
      <c r="G1595" t="s">
        <v>9198</v>
      </c>
      <c r="H1595" t="s">
        <v>9452</v>
      </c>
      <c r="I1595" t="s">
        <v>9664</v>
      </c>
      <c r="J1595" t="s">
        <v>9692</v>
      </c>
      <c r="K1595" t="s">
        <v>9691</v>
      </c>
      <c r="L1595" t="s">
        <v>9690</v>
      </c>
    </row>
    <row r="1596" spans="1:16" x14ac:dyDescent="0.3">
      <c r="A1596" t="s">
        <v>3448</v>
      </c>
      <c r="B1596" t="s">
        <v>3449</v>
      </c>
      <c r="C1596" t="s">
        <v>13280</v>
      </c>
      <c r="E1596" t="s">
        <v>13292</v>
      </c>
      <c r="G1596" t="s">
        <v>9198</v>
      </c>
      <c r="H1596" t="s">
        <v>9381</v>
      </c>
      <c r="I1596" t="s">
        <v>9380</v>
      </c>
      <c r="J1596" t="s">
        <v>9379</v>
      </c>
      <c r="K1596" t="s">
        <v>9378</v>
      </c>
      <c r="L1596" t="s">
        <v>9396</v>
      </c>
      <c r="M1596" t="s">
        <v>9518</v>
      </c>
      <c r="N1596" t="s">
        <v>9517</v>
      </c>
      <c r="O1596" t="s">
        <v>9516</v>
      </c>
      <c r="P1596" t="s">
        <v>10446</v>
      </c>
    </row>
    <row r="1597" spans="1:16" x14ac:dyDescent="0.3">
      <c r="A1597" t="s">
        <v>3450</v>
      </c>
      <c r="B1597" t="s">
        <v>3451</v>
      </c>
      <c r="C1597" t="s">
        <v>13280</v>
      </c>
      <c r="E1597" t="s">
        <v>13291</v>
      </c>
      <c r="G1597" t="s">
        <v>9198</v>
      </c>
      <c r="H1597" t="s">
        <v>9381</v>
      </c>
      <c r="I1597" t="s">
        <v>9380</v>
      </c>
      <c r="J1597" t="s">
        <v>9379</v>
      </c>
      <c r="K1597" t="s">
        <v>9378</v>
      </c>
      <c r="L1597" t="s">
        <v>9396</v>
      </c>
      <c r="M1597" t="s">
        <v>9518</v>
      </c>
      <c r="N1597" t="s">
        <v>9517</v>
      </c>
      <c r="O1597" t="s">
        <v>9516</v>
      </c>
      <c r="P1597" t="s">
        <v>10446</v>
      </c>
    </row>
    <row r="1598" spans="1:16" x14ac:dyDescent="0.3">
      <c r="A1598" t="s">
        <v>3452</v>
      </c>
      <c r="B1598" t="s">
        <v>3453</v>
      </c>
      <c r="C1598" t="s">
        <v>13280</v>
      </c>
      <c r="E1598" t="s">
        <v>13290</v>
      </c>
      <c r="G1598" t="s">
        <v>9198</v>
      </c>
      <c r="H1598" t="s">
        <v>9381</v>
      </c>
      <c r="I1598" t="s">
        <v>9380</v>
      </c>
      <c r="J1598" t="s">
        <v>9379</v>
      </c>
      <c r="K1598" t="s">
        <v>9378</v>
      </c>
      <c r="L1598" t="s">
        <v>9396</v>
      </c>
      <c r="M1598" t="s">
        <v>9518</v>
      </c>
      <c r="N1598" t="s">
        <v>9517</v>
      </c>
      <c r="O1598" t="s">
        <v>9516</v>
      </c>
      <c r="P1598" t="s">
        <v>10446</v>
      </c>
    </row>
    <row r="1599" spans="1:16" x14ac:dyDescent="0.3">
      <c r="A1599" t="s">
        <v>3454</v>
      </c>
      <c r="B1599" t="s">
        <v>3455</v>
      </c>
      <c r="C1599" t="s">
        <v>13287</v>
      </c>
      <c r="E1599" t="s">
        <v>13289</v>
      </c>
      <c r="G1599" t="s">
        <v>9198</v>
      </c>
      <c r="H1599" t="s">
        <v>9381</v>
      </c>
      <c r="I1599" t="s">
        <v>9380</v>
      </c>
      <c r="J1599" t="s">
        <v>9379</v>
      </c>
      <c r="K1599" t="s">
        <v>9378</v>
      </c>
      <c r="L1599" t="s">
        <v>9396</v>
      </c>
      <c r="M1599" t="s">
        <v>9518</v>
      </c>
      <c r="N1599" t="s">
        <v>9517</v>
      </c>
      <c r="O1599" t="s">
        <v>9516</v>
      </c>
      <c r="P1599" t="s">
        <v>9515</v>
      </c>
    </row>
    <row r="1600" spans="1:16" x14ac:dyDescent="0.3">
      <c r="A1600" t="s">
        <v>3456</v>
      </c>
      <c r="B1600" t="s">
        <v>3457</v>
      </c>
      <c r="C1600" t="s">
        <v>13287</v>
      </c>
      <c r="E1600" t="s">
        <v>13288</v>
      </c>
      <c r="G1600" t="s">
        <v>9198</v>
      </c>
      <c r="H1600" t="s">
        <v>9381</v>
      </c>
      <c r="I1600" t="s">
        <v>9380</v>
      </c>
      <c r="J1600" t="s">
        <v>9379</v>
      </c>
      <c r="K1600" t="s">
        <v>9378</v>
      </c>
      <c r="L1600" t="s">
        <v>9396</v>
      </c>
      <c r="M1600" t="s">
        <v>9518</v>
      </c>
      <c r="N1600" t="s">
        <v>9517</v>
      </c>
      <c r="O1600" t="s">
        <v>9516</v>
      </c>
      <c r="P1600" t="s">
        <v>9515</v>
      </c>
    </row>
    <row r="1601" spans="1:21" x14ac:dyDescent="0.3">
      <c r="A1601" t="s">
        <v>3458</v>
      </c>
      <c r="B1601" t="s">
        <v>3459</v>
      </c>
      <c r="C1601" t="s">
        <v>13287</v>
      </c>
      <c r="E1601" t="s">
        <v>13286</v>
      </c>
      <c r="G1601" t="s">
        <v>9198</v>
      </c>
      <c r="H1601" t="s">
        <v>9381</v>
      </c>
      <c r="I1601" t="s">
        <v>9380</v>
      </c>
      <c r="J1601" t="s">
        <v>9379</v>
      </c>
      <c r="K1601" t="s">
        <v>9378</v>
      </c>
      <c r="L1601" t="s">
        <v>9396</v>
      </c>
      <c r="M1601" t="s">
        <v>9518</v>
      </c>
      <c r="N1601" t="s">
        <v>9517</v>
      </c>
      <c r="O1601" t="s">
        <v>9516</v>
      </c>
      <c r="P1601" t="s">
        <v>9515</v>
      </c>
    </row>
    <row r="1602" spans="1:21" x14ac:dyDescent="0.3">
      <c r="A1602" t="s">
        <v>3460</v>
      </c>
      <c r="B1602" t="s">
        <v>3461</v>
      </c>
      <c r="C1602" t="s">
        <v>13282</v>
      </c>
      <c r="E1602" t="s">
        <v>13285</v>
      </c>
      <c r="G1602" t="s">
        <v>9198</v>
      </c>
      <c r="H1602" t="s">
        <v>9381</v>
      </c>
      <c r="I1602" t="s">
        <v>9380</v>
      </c>
      <c r="J1602" t="s">
        <v>9648</v>
      </c>
      <c r="K1602" t="s">
        <v>9914</v>
      </c>
      <c r="L1602" t="s">
        <v>9913</v>
      </c>
      <c r="M1602" t="s">
        <v>10581</v>
      </c>
      <c r="N1602" t="s">
        <v>10580</v>
      </c>
      <c r="O1602" t="s">
        <v>10579</v>
      </c>
    </row>
    <row r="1603" spans="1:21" x14ac:dyDescent="0.3">
      <c r="A1603" t="s">
        <v>3464</v>
      </c>
      <c r="B1603" t="s">
        <v>3465</v>
      </c>
      <c r="C1603" t="s">
        <v>13282</v>
      </c>
      <c r="E1603" t="s">
        <v>13284</v>
      </c>
      <c r="G1603" t="s">
        <v>9198</v>
      </c>
      <c r="H1603" t="s">
        <v>9381</v>
      </c>
      <c r="I1603" t="s">
        <v>9380</v>
      </c>
      <c r="J1603" t="s">
        <v>9648</v>
      </c>
      <c r="K1603" t="s">
        <v>9914</v>
      </c>
      <c r="L1603" t="s">
        <v>9913</v>
      </c>
      <c r="M1603" t="s">
        <v>10581</v>
      </c>
      <c r="N1603" t="s">
        <v>10580</v>
      </c>
      <c r="O1603" t="s">
        <v>10579</v>
      </c>
    </row>
    <row r="1604" spans="1:21" x14ac:dyDescent="0.3">
      <c r="A1604" t="s">
        <v>3466</v>
      </c>
      <c r="B1604" t="s">
        <v>3467</v>
      </c>
      <c r="C1604" t="s">
        <v>13282</v>
      </c>
      <c r="E1604" t="s">
        <v>13283</v>
      </c>
      <c r="G1604" t="s">
        <v>9198</v>
      </c>
      <c r="H1604" t="s">
        <v>9381</v>
      </c>
      <c r="I1604" t="s">
        <v>9380</v>
      </c>
      <c r="J1604" t="s">
        <v>9648</v>
      </c>
      <c r="K1604" t="s">
        <v>9914</v>
      </c>
      <c r="L1604" t="s">
        <v>9913</v>
      </c>
      <c r="M1604" t="s">
        <v>10581</v>
      </c>
      <c r="N1604" t="s">
        <v>10580</v>
      </c>
      <c r="O1604" t="s">
        <v>10579</v>
      </c>
    </row>
    <row r="1605" spans="1:21" x14ac:dyDescent="0.3">
      <c r="A1605" t="s">
        <v>3468</v>
      </c>
      <c r="B1605" t="s">
        <v>3469</v>
      </c>
      <c r="C1605" t="s">
        <v>13282</v>
      </c>
      <c r="E1605" t="s">
        <v>13281</v>
      </c>
      <c r="G1605" t="s">
        <v>9198</v>
      </c>
      <c r="H1605" t="s">
        <v>9381</v>
      </c>
      <c r="I1605" t="s">
        <v>9380</v>
      </c>
      <c r="J1605" t="s">
        <v>9648</v>
      </c>
      <c r="K1605" t="s">
        <v>9914</v>
      </c>
      <c r="L1605" t="s">
        <v>9913</v>
      </c>
      <c r="M1605" t="s">
        <v>10581</v>
      </c>
      <c r="N1605" t="s">
        <v>10580</v>
      </c>
      <c r="O1605" t="s">
        <v>10579</v>
      </c>
    </row>
    <row r="1606" spans="1:21" x14ac:dyDescent="0.3">
      <c r="A1606" t="s">
        <v>3470</v>
      </c>
      <c r="B1606" t="s">
        <v>3471</v>
      </c>
      <c r="C1606" t="s">
        <v>13280</v>
      </c>
      <c r="E1606" t="s">
        <v>13279</v>
      </c>
      <c r="G1606" t="s">
        <v>9198</v>
      </c>
      <c r="H1606" t="s">
        <v>9381</v>
      </c>
      <c r="I1606" t="s">
        <v>9380</v>
      </c>
      <c r="J1606" t="s">
        <v>9379</v>
      </c>
      <c r="K1606" t="s">
        <v>9378</v>
      </c>
      <c r="L1606" t="s">
        <v>9396</v>
      </c>
      <c r="M1606" t="s">
        <v>9518</v>
      </c>
      <c r="N1606" t="s">
        <v>9517</v>
      </c>
      <c r="O1606" t="s">
        <v>9516</v>
      </c>
      <c r="P1606" t="s">
        <v>10446</v>
      </c>
    </row>
    <row r="1607" spans="1:21" x14ac:dyDescent="0.3">
      <c r="A1607" t="s">
        <v>3472</v>
      </c>
      <c r="B1607" t="s">
        <v>3473</v>
      </c>
      <c r="C1607" t="s">
        <v>12422</v>
      </c>
      <c r="E1607" t="s">
        <v>13278</v>
      </c>
      <c r="G1607" t="s">
        <v>9198</v>
      </c>
      <c r="H1607" t="s">
        <v>9470</v>
      </c>
      <c r="I1607" t="s">
        <v>9469</v>
      </c>
      <c r="J1607" t="s">
        <v>9894</v>
      </c>
      <c r="K1607" t="s">
        <v>9893</v>
      </c>
      <c r="L1607" t="s">
        <v>9892</v>
      </c>
      <c r="M1607" t="s">
        <v>9891</v>
      </c>
      <c r="N1607" t="s">
        <v>12081</v>
      </c>
      <c r="O1607" t="s">
        <v>12420</v>
      </c>
    </row>
    <row r="1608" spans="1:21" x14ac:dyDescent="0.3">
      <c r="A1608" t="s">
        <v>3474</v>
      </c>
      <c r="B1608" t="s">
        <v>3475</v>
      </c>
      <c r="C1608" t="s">
        <v>13270</v>
      </c>
      <c r="E1608" t="s">
        <v>13277</v>
      </c>
      <c r="G1608" t="s">
        <v>9198</v>
      </c>
      <c r="H1608" t="s">
        <v>9197</v>
      </c>
      <c r="I1608" t="s">
        <v>9348</v>
      </c>
      <c r="J1608" t="s">
        <v>9347</v>
      </c>
      <c r="K1608" t="s">
        <v>10055</v>
      </c>
      <c r="L1608" t="s">
        <v>10054</v>
      </c>
      <c r="M1608" t="s">
        <v>10053</v>
      </c>
      <c r="N1608" t="s">
        <v>10052</v>
      </c>
      <c r="O1608" t="s">
        <v>13268</v>
      </c>
      <c r="P1608" t="s">
        <v>13267</v>
      </c>
      <c r="Q1608" t="s">
        <v>13266</v>
      </c>
      <c r="R1608" t="s">
        <v>13265</v>
      </c>
      <c r="S1608" t="s">
        <v>13264</v>
      </c>
      <c r="T1608" t="s">
        <v>13263</v>
      </c>
      <c r="U1608" t="s">
        <v>13262</v>
      </c>
    </row>
    <row r="1609" spans="1:21" x14ac:dyDescent="0.3">
      <c r="A1609" t="s">
        <v>3476</v>
      </c>
      <c r="B1609" t="s">
        <v>3477</v>
      </c>
      <c r="C1609" t="s">
        <v>13270</v>
      </c>
      <c r="E1609" t="s">
        <v>13276</v>
      </c>
      <c r="G1609" t="s">
        <v>9198</v>
      </c>
      <c r="H1609" t="s">
        <v>9197</v>
      </c>
      <c r="I1609" t="s">
        <v>9348</v>
      </c>
      <c r="J1609" t="s">
        <v>9347</v>
      </c>
      <c r="K1609" t="s">
        <v>10055</v>
      </c>
      <c r="L1609" t="s">
        <v>10054</v>
      </c>
      <c r="M1609" t="s">
        <v>10053</v>
      </c>
      <c r="N1609" t="s">
        <v>10052</v>
      </c>
      <c r="O1609" t="s">
        <v>13268</v>
      </c>
      <c r="P1609" t="s">
        <v>13267</v>
      </c>
      <c r="Q1609" t="s">
        <v>13266</v>
      </c>
      <c r="R1609" t="s">
        <v>13265</v>
      </c>
      <c r="S1609" t="s">
        <v>13264</v>
      </c>
      <c r="T1609" t="s">
        <v>13263</v>
      </c>
      <c r="U1609" t="s">
        <v>13262</v>
      </c>
    </row>
    <row r="1610" spans="1:21" x14ac:dyDescent="0.3">
      <c r="A1610" t="s">
        <v>3478</v>
      </c>
      <c r="B1610" t="s">
        <v>3479</v>
      </c>
      <c r="C1610" t="s">
        <v>13270</v>
      </c>
      <c r="E1610" t="s">
        <v>13275</v>
      </c>
      <c r="G1610" t="s">
        <v>9198</v>
      </c>
      <c r="H1610" t="s">
        <v>9197</v>
      </c>
      <c r="I1610" t="s">
        <v>9348</v>
      </c>
      <c r="J1610" t="s">
        <v>9347</v>
      </c>
      <c r="K1610" t="s">
        <v>10055</v>
      </c>
      <c r="L1610" t="s">
        <v>10054</v>
      </c>
      <c r="M1610" t="s">
        <v>10053</v>
      </c>
      <c r="N1610" t="s">
        <v>10052</v>
      </c>
      <c r="O1610" t="s">
        <v>13268</v>
      </c>
      <c r="P1610" t="s">
        <v>13267</v>
      </c>
      <c r="Q1610" t="s">
        <v>13266</v>
      </c>
      <c r="R1610" t="s">
        <v>13265</v>
      </c>
      <c r="S1610" t="s">
        <v>13264</v>
      </c>
      <c r="T1610" t="s">
        <v>13263</v>
      </c>
      <c r="U1610" t="s">
        <v>13262</v>
      </c>
    </row>
    <row r="1611" spans="1:21" x14ac:dyDescent="0.3">
      <c r="A1611" t="s">
        <v>3480</v>
      </c>
      <c r="B1611" t="s">
        <v>3481</v>
      </c>
      <c r="C1611" t="s">
        <v>13270</v>
      </c>
      <c r="E1611" t="s">
        <v>13274</v>
      </c>
      <c r="G1611" t="s">
        <v>9198</v>
      </c>
      <c r="H1611" t="s">
        <v>9197</v>
      </c>
      <c r="I1611" t="s">
        <v>9348</v>
      </c>
      <c r="J1611" t="s">
        <v>9347</v>
      </c>
      <c r="K1611" t="s">
        <v>10055</v>
      </c>
      <c r="L1611" t="s">
        <v>10054</v>
      </c>
      <c r="M1611" t="s">
        <v>10053</v>
      </c>
      <c r="N1611" t="s">
        <v>10052</v>
      </c>
      <c r="O1611" t="s">
        <v>13268</v>
      </c>
      <c r="P1611" t="s">
        <v>13267</v>
      </c>
      <c r="Q1611" t="s">
        <v>13266</v>
      </c>
      <c r="R1611" t="s">
        <v>13265</v>
      </c>
      <c r="S1611" t="s">
        <v>13264</v>
      </c>
      <c r="T1611" t="s">
        <v>13263</v>
      </c>
      <c r="U1611" t="s">
        <v>13262</v>
      </c>
    </row>
    <row r="1612" spans="1:21" x14ac:dyDescent="0.3">
      <c r="A1612" t="s">
        <v>3482</v>
      </c>
      <c r="B1612" t="s">
        <v>3483</v>
      </c>
      <c r="C1612" t="s">
        <v>13270</v>
      </c>
      <c r="E1612" t="s">
        <v>13273</v>
      </c>
      <c r="G1612" t="s">
        <v>9198</v>
      </c>
      <c r="H1612" t="s">
        <v>9197</v>
      </c>
      <c r="I1612" t="s">
        <v>9348</v>
      </c>
      <c r="J1612" t="s">
        <v>9347</v>
      </c>
      <c r="K1612" t="s">
        <v>10055</v>
      </c>
      <c r="L1612" t="s">
        <v>10054</v>
      </c>
      <c r="M1612" t="s">
        <v>10053</v>
      </c>
      <c r="N1612" t="s">
        <v>10052</v>
      </c>
      <c r="O1612" t="s">
        <v>13268</v>
      </c>
      <c r="P1612" t="s">
        <v>13267</v>
      </c>
      <c r="Q1612" t="s">
        <v>13266</v>
      </c>
      <c r="R1612" t="s">
        <v>13265</v>
      </c>
      <c r="S1612" t="s">
        <v>13264</v>
      </c>
      <c r="T1612" t="s">
        <v>13263</v>
      </c>
      <c r="U1612" t="s">
        <v>13262</v>
      </c>
    </row>
    <row r="1613" spans="1:21" x14ac:dyDescent="0.3">
      <c r="A1613" t="s">
        <v>3484</v>
      </c>
      <c r="B1613" t="s">
        <v>3485</v>
      </c>
      <c r="C1613" t="s">
        <v>13270</v>
      </c>
      <c r="E1613" t="s">
        <v>13272</v>
      </c>
      <c r="G1613" t="s">
        <v>9198</v>
      </c>
      <c r="H1613" t="s">
        <v>9197</v>
      </c>
      <c r="I1613" t="s">
        <v>9348</v>
      </c>
      <c r="J1613" t="s">
        <v>9347</v>
      </c>
      <c r="K1613" t="s">
        <v>10055</v>
      </c>
      <c r="L1613" t="s">
        <v>10054</v>
      </c>
      <c r="M1613" t="s">
        <v>10053</v>
      </c>
      <c r="N1613" t="s">
        <v>10052</v>
      </c>
      <c r="O1613" t="s">
        <v>13268</v>
      </c>
      <c r="P1613" t="s">
        <v>13267</v>
      </c>
      <c r="Q1613" t="s">
        <v>13266</v>
      </c>
      <c r="R1613" t="s">
        <v>13265</v>
      </c>
      <c r="S1613" t="s">
        <v>13264</v>
      </c>
      <c r="T1613" t="s">
        <v>13263</v>
      </c>
      <c r="U1613" t="s">
        <v>13262</v>
      </c>
    </row>
    <row r="1614" spans="1:21" x14ac:dyDescent="0.3">
      <c r="A1614" t="s">
        <v>3486</v>
      </c>
      <c r="B1614" t="s">
        <v>3487</v>
      </c>
      <c r="C1614" t="s">
        <v>13270</v>
      </c>
      <c r="E1614" t="s">
        <v>13271</v>
      </c>
      <c r="G1614" t="s">
        <v>9198</v>
      </c>
      <c r="H1614" t="s">
        <v>9197</v>
      </c>
      <c r="I1614" t="s">
        <v>9348</v>
      </c>
      <c r="J1614" t="s">
        <v>9347</v>
      </c>
      <c r="K1614" t="s">
        <v>10055</v>
      </c>
      <c r="L1614" t="s">
        <v>10054</v>
      </c>
      <c r="M1614" t="s">
        <v>10053</v>
      </c>
      <c r="N1614" t="s">
        <v>10052</v>
      </c>
      <c r="O1614" t="s">
        <v>13268</v>
      </c>
      <c r="P1614" t="s">
        <v>13267</v>
      </c>
      <c r="Q1614" t="s">
        <v>13266</v>
      </c>
      <c r="R1614" t="s">
        <v>13265</v>
      </c>
      <c r="S1614" t="s">
        <v>13264</v>
      </c>
      <c r="T1614" t="s">
        <v>13263</v>
      </c>
      <c r="U1614" t="s">
        <v>13262</v>
      </c>
    </row>
    <row r="1615" spans="1:21" x14ac:dyDescent="0.3">
      <c r="A1615" t="s">
        <v>3488</v>
      </c>
      <c r="B1615" t="s">
        <v>3489</v>
      </c>
      <c r="C1615" t="s">
        <v>13270</v>
      </c>
      <c r="E1615" t="s">
        <v>13269</v>
      </c>
      <c r="G1615" t="s">
        <v>9198</v>
      </c>
      <c r="H1615" t="s">
        <v>9197</v>
      </c>
      <c r="I1615" t="s">
        <v>9348</v>
      </c>
      <c r="J1615" t="s">
        <v>9347</v>
      </c>
      <c r="K1615" t="s">
        <v>10055</v>
      </c>
      <c r="L1615" t="s">
        <v>10054</v>
      </c>
      <c r="M1615" t="s">
        <v>10053</v>
      </c>
      <c r="N1615" t="s">
        <v>10052</v>
      </c>
      <c r="O1615" t="s">
        <v>13268</v>
      </c>
      <c r="P1615" t="s">
        <v>13267</v>
      </c>
      <c r="Q1615" t="s">
        <v>13266</v>
      </c>
      <c r="R1615" t="s">
        <v>13265</v>
      </c>
      <c r="S1615" t="s">
        <v>13264</v>
      </c>
      <c r="T1615" t="s">
        <v>13263</v>
      </c>
      <c r="U1615" t="s">
        <v>13262</v>
      </c>
    </row>
    <row r="1616" spans="1:21" x14ac:dyDescent="0.3">
      <c r="A1616" t="s">
        <v>3490</v>
      </c>
      <c r="B1616" t="s">
        <v>3491</v>
      </c>
      <c r="C1616" t="s">
        <v>12692</v>
      </c>
      <c r="E1616" t="s">
        <v>13261</v>
      </c>
      <c r="G1616" t="s">
        <v>9198</v>
      </c>
      <c r="H1616" t="s">
        <v>9381</v>
      </c>
      <c r="I1616" t="s">
        <v>9380</v>
      </c>
      <c r="J1616" t="s">
        <v>9379</v>
      </c>
      <c r="K1616" t="s">
        <v>9378</v>
      </c>
      <c r="L1616" t="s">
        <v>9438</v>
      </c>
      <c r="M1616" t="s">
        <v>9437</v>
      </c>
      <c r="N1616" t="s">
        <v>12690</v>
      </c>
      <c r="O1616" t="s">
        <v>12689</v>
      </c>
    </row>
    <row r="1617" spans="1:16" x14ac:dyDescent="0.3">
      <c r="A1617" t="s">
        <v>3492</v>
      </c>
      <c r="B1617" t="s">
        <v>3493</v>
      </c>
      <c r="C1617" t="s">
        <v>12692</v>
      </c>
      <c r="E1617" t="s">
        <v>13260</v>
      </c>
      <c r="G1617" t="s">
        <v>9198</v>
      </c>
      <c r="H1617" t="s">
        <v>9381</v>
      </c>
      <c r="I1617" t="s">
        <v>9380</v>
      </c>
      <c r="J1617" t="s">
        <v>9379</v>
      </c>
      <c r="K1617" t="s">
        <v>9378</v>
      </c>
      <c r="L1617" t="s">
        <v>9438</v>
      </c>
      <c r="M1617" t="s">
        <v>9437</v>
      </c>
      <c r="N1617" t="s">
        <v>12690</v>
      </c>
      <c r="O1617" t="s">
        <v>12689</v>
      </c>
    </row>
    <row r="1618" spans="1:16" x14ac:dyDescent="0.3">
      <c r="A1618" t="s">
        <v>3494</v>
      </c>
      <c r="B1618" t="s">
        <v>3495</v>
      </c>
      <c r="C1618" t="s">
        <v>13256</v>
      </c>
      <c r="E1618" t="s">
        <v>13259</v>
      </c>
      <c r="G1618" t="s">
        <v>9198</v>
      </c>
      <c r="H1618" t="s">
        <v>9381</v>
      </c>
      <c r="I1618" t="s">
        <v>9380</v>
      </c>
      <c r="J1618" t="s">
        <v>9379</v>
      </c>
      <c r="K1618" t="s">
        <v>9378</v>
      </c>
      <c r="L1618" t="s">
        <v>9396</v>
      </c>
      <c r="M1618" t="s">
        <v>9518</v>
      </c>
      <c r="N1618" t="s">
        <v>9517</v>
      </c>
      <c r="O1618" t="s">
        <v>9516</v>
      </c>
      <c r="P1618" t="s">
        <v>9515</v>
      </c>
    </row>
    <row r="1619" spans="1:16" x14ac:dyDescent="0.3">
      <c r="A1619" t="s">
        <v>3496</v>
      </c>
      <c r="B1619" t="s">
        <v>3497</v>
      </c>
      <c r="C1619" t="s">
        <v>13256</v>
      </c>
      <c r="E1619" t="s">
        <v>13258</v>
      </c>
      <c r="G1619" t="s">
        <v>9198</v>
      </c>
      <c r="H1619" t="s">
        <v>9381</v>
      </c>
      <c r="I1619" t="s">
        <v>9380</v>
      </c>
      <c r="J1619" t="s">
        <v>9379</v>
      </c>
      <c r="K1619" t="s">
        <v>9378</v>
      </c>
      <c r="L1619" t="s">
        <v>9396</v>
      </c>
      <c r="M1619" t="s">
        <v>9518</v>
      </c>
      <c r="N1619" t="s">
        <v>9517</v>
      </c>
      <c r="O1619" t="s">
        <v>9516</v>
      </c>
      <c r="P1619" t="s">
        <v>9515</v>
      </c>
    </row>
    <row r="1620" spans="1:16" x14ac:dyDescent="0.3">
      <c r="A1620" t="s">
        <v>3498</v>
      </c>
      <c r="B1620" t="s">
        <v>3499</v>
      </c>
      <c r="C1620" t="s">
        <v>13256</v>
      </c>
      <c r="E1620" t="s">
        <v>13257</v>
      </c>
      <c r="G1620" t="s">
        <v>9198</v>
      </c>
      <c r="H1620" t="s">
        <v>9381</v>
      </c>
      <c r="I1620" t="s">
        <v>9380</v>
      </c>
      <c r="J1620" t="s">
        <v>9379</v>
      </c>
      <c r="K1620" t="s">
        <v>9378</v>
      </c>
      <c r="L1620" t="s">
        <v>9396</v>
      </c>
      <c r="M1620" t="s">
        <v>9518</v>
      </c>
      <c r="N1620" t="s">
        <v>9517</v>
      </c>
      <c r="O1620" t="s">
        <v>9516</v>
      </c>
      <c r="P1620" t="s">
        <v>9515</v>
      </c>
    </row>
    <row r="1621" spans="1:16" x14ac:dyDescent="0.3">
      <c r="A1621" t="s">
        <v>3500</v>
      </c>
      <c r="B1621" t="s">
        <v>3501</v>
      </c>
      <c r="C1621" t="s">
        <v>13256</v>
      </c>
      <c r="E1621" t="s">
        <v>13255</v>
      </c>
      <c r="G1621" t="s">
        <v>9198</v>
      </c>
      <c r="H1621" t="s">
        <v>9381</v>
      </c>
      <c r="I1621" t="s">
        <v>9380</v>
      </c>
      <c r="J1621" t="s">
        <v>9379</v>
      </c>
      <c r="K1621" t="s">
        <v>9378</v>
      </c>
      <c r="L1621" t="s">
        <v>9396</v>
      </c>
      <c r="M1621" t="s">
        <v>9518</v>
      </c>
      <c r="N1621" t="s">
        <v>9517</v>
      </c>
      <c r="O1621" t="s">
        <v>9516</v>
      </c>
      <c r="P1621" t="s">
        <v>9515</v>
      </c>
    </row>
    <row r="1622" spans="1:16" x14ac:dyDescent="0.3">
      <c r="A1622" t="s">
        <v>3502</v>
      </c>
      <c r="B1622" t="s">
        <v>3503</v>
      </c>
      <c r="C1622" t="s">
        <v>13250</v>
      </c>
      <c r="E1622" t="s">
        <v>13254</v>
      </c>
      <c r="G1622" t="s">
        <v>9198</v>
      </c>
      <c r="H1622" t="s">
        <v>9381</v>
      </c>
      <c r="I1622" t="s">
        <v>9380</v>
      </c>
      <c r="J1622" t="s">
        <v>9379</v>
      </c>
      <c r="K1622" t="s">
        <v>9378</v>
      </c>
      <c r="L1622" t="s">
        <v>9377</v>
      </c>
      <c r="M1622" t="s">
        <v>9376</v>
      </c>
      <c r="N1622" t="s">
        <v>10147</v>
      </c>
      <c r="O1622" t="s">
        <v>10146</v>
      </c>
      <c r="P1622" t="s">
        <v>10145</v>
      </c>
    </row>
    <row r="1623" spans="1:16" x14ac:dyDescent="0.3">
      <c r="A1623" t="s">
        <v>3504</v>
      </c>
      <c r="B1623" t="s">
        <v>3505</v>
      </c>
      <c r="C1623" t="s">
        <v>13250</v>
      </c>
      <c r="E1623" t="s">
        <v>13253</v>
      </c>
      <c r="G1623" t="s">
        <v>9198</v>
      </c>
      <c r="H1623" t="s">
        <v>9381</v>
      </c>
      <c r="I1623" t="s">
        <v>9380</v>
      </c>
      <c r="J1623" t="s">
        <v>9379</v>
      </c>
      <c r="K1623" t="s">
        <v>9378</v>
      </c>
      <c r="L1623" t="s">
        <v>9377</v>
      </c>
      <c r="M1623" t="s">
        <v>9376</v>
      </c>
      <c r="N1623" t="s">
        <v>10147</v>
      </c>
      <c r="O1623" t="s">
        <v>10146</v>
      </c>
      <c r="P1623" t="s">
        <v>10145</v>
      </c>
    </row>
    <row r="1624" spans="1:16" x14ac:dyDescent="0.3">
      <c r="A1624" t="s">
        <v>3506</v>
      </c>
      <c r="B1624" t="s">
        <v>3507</v>
      </c>
      <c r="C1624" t="s">
        <v>13250</v>
      </c>
      <c r="E1624" t="s">
        <v>13252</v>
      </c>
      <c r="G1624" t="s">
        <v>9198</v>
      </c>
      <c r="H1624" t="s">
        <v>9381</v>
      </c>
      <c r="I1624" t="s">
        <v>9380</v>
      </c>
      <c r="J1624" t="s">
        <v>9379</v>
      </c>
      <c r="K1624" t="s">
        <v>9378</v>
      </c>
      <c r="L1624" t="s">
        <v>9377</v>
      </c>
      <c r="M1624" t="s">
        <v>9376</v>
      </c>
      <c r="N1624" t="s">
        <v>10147</v>
      </c>
      <c r="O1624" t="s">
        <v>10146</v>
      </c>
      <c r="P1624" t="s">
        <v>10145</v>
      </c>
    </row>
    <row r="1625" spans="1:16" x14ac:dyDescent="0.3">
      <c r="A1625" t="s">
        <v>3508</v>
      </c>
      <c r="B1625" t="s">
        <v>3509</v>
      </c>
      <c r="C1625" t="s">
        <v>13246</v>
      </c>
      <c r="E1625" t="s">
        <v>13251</v>
      </c>
      <c r="G1625" t="s">
        <v>9198</v>
      </c>
      <c r="H1625" t="s">
        <v>9381</v>
      </c>
      <c r="I1625" t="s">
        <v>9380</v>
      </c>
      <c r="J1625" t="s">
        <v>9379</v>
      </c>
      <c r="K1625" t="s">
        <v>9378</v>
      </c>
      <c r="L1625" t="s">
        <v>9377</v>
      </c>
      <c r="M1625" t="s">
        <v>9376</v>
      </c>
      <c r="N1625" t="s">
        <v>10147</v>
      </c>
      <c r="O1625" t="s">
        <v>10146</v>
      </c>
      <c r="P1625" t="s">
        <v>10145</v>
      </c>
    </row>
    <row r="1626" spans="1:16" x14ac:dyDescent="0.3">
      <c r="A1626" t="s">
        <v>3510</v>
      </c>
      <c r="B1626" t="s">
        <v>3511</v>
      </c>
      <c r="C1626" t="s">
        <v>13250</v>
      </c>
      <c r="E1626" t="s">
        <v>13249</v>
      </c>
      <c r="G1626" t="s">
        <v>9198</v>
      </c>
      <c r="H1626" t="s">
        <v>9381</v>
      </c>
      <c r="I1626" t="s">
        <v>9380</v>
      </c>
      <c r="J1626" t="s">
        <v>9379</v>
      </c>
      <c r="K1626" t="s">
        <v>9378</v>
      </c>
      <c r="L1626" t="s">
        <v>9377</v>
      </c>
      <c r="M1626" t="s">
        <v>9376</v>
      </c>
      <c r="N1626" t="s">
        <v>10147</v>
      </c>
      <c r="O1626" t="s">
        <v>10146</v>
      </c>
      <c r="P1626" t="s">
        <v>10145</v>
      </c>
    </row>
    <row r="1627" spans="1:16" x14ac:dyDescent="0.3">
      <c r="A1627" t="s">
        <v>3512</v>
      </c>
      <c r="B1627" t="s">
        <v>3513</v>
      </c>
      <c r="C1627" t="s">
        <v>13246</v>
      </c>
      <c r="E1627" t="s">
        <v>13248</v>
      </c>
      <c r="G1627" t="s">
        <v>9198</v>
      </c>
      <c r="H1627" t="s">
        <v>9381</v>
      </c>
      <c r="I1627" t="s">
        <v>9380</v>
      </c>
      <c r="J1627" t="s">
        <v>9379</v>
      </c>
      <c r="K1627" t="s">
        <v>9378</v>
      </c>
      <c r="L1627" t="s">
        <v>9377</v>
      </c>
      <c r="M1627" t="s">
        <v>9376</v>
      </c>
      <c r="N1627" t="s">
        <v>10147</v>
      </c>
      <c r="O1627" t="s">
        <v>10146</v>
      </c>
      <c r="P1627" t="s">
        <v>10145</v>
      </c>
    </row>
    <row r="1628" spans="1:16" x14ac:dyDescent="0.3">
      <c r="A1628" t="s">
        <v>3514</v>
      </c>
      <c r="B1628" t="s">
        <v>3515</v>
      </c>
      <c r="C1628" t="s">
        <v>13246</v>
      </c>
      <c r="E1628" t="s">
        <v>13247</v>
      </c>
      <c r="G1628" t="s">
        <v>9198</v>
      </c>
      <c r="H1628" t="s">
        <v>9381</v>
      </c>
      <c r="I1628" t="s">
        <v>9380</v>
      </c>
      <c r="J1628" t="s">
        <v>9379</v>
      </c>
      <c r="K1628" t="s">
        <v>9378</v>
      </c>
      <c r="L1628" t="s">
        <v>9377</v>
      </c>
      <c r="M1628" t="s">
        <v>9376</v>
      </c>
      <c r="N1628" t="s">
        <v>10147</v>
      </c>
      <c r="O1628" t="s">
        <v>10146</v>
      </c>
      <c r="P1628" t="s">
        <v>10145</v>
      </c>
    </row>
    <row r="1629" spans="1:16" x14ac:dyDescent="0.3">
      <c r="A1629" t="s">
        <v>3516</v>
      </c>
      <c r="B1629" t="s">
        <v>3517</v>
      </c>
      <c r="C1629" t="s">
        <v>13246</v>
      </c>
      <c r="E1629" t="s">
        <v>13245</v>
      </c>
      <c r="G1629" t="s">
        <v>9198</v>
      </c>
      <c r="H1629" t="s">
        <v>9381</v>
      </c>
      <c r="I1629" t="s">
        <v>9380</v>
      </c>
      <c r="J1629" t="s">
        <v>9379</v>
      </c>
      <c r="K1629" t="s">
        <v>9378</v>
      </c>
      <c r="L1629" t="s">
        <v>9377</v>
      </c>
      <c r="M1629" t="s">
        <v>9376</v>
      </c>
      <c r="N1629" t="s">
        <v>10147</v>
      </c>
      <c r="O1629" t="s">
        <v>10146</v>
      </c>
      <c r="P1629" t="s">
        <v>10145</v>
      </c>
    </row>
    <row r="1630" spans="1:16" x14ac:dyDescent="0.3">
      <c r="A1630" t="s">
        <v>3518</v>
      </c>
      <c r="B1630" t="s">
        <v>3519</v>
      </c>
      <c r="C1630" t="s">
        <v>13241</v>
      </c>
      <c r="E1630" t="s">
        <v>13244</v>
      </c>
      <c r="G1630" t="s">
        <v>9198</v>
      </c>
      <c r="H1630" t="s">
        <v>9381</v>
      </c>
      <c r="I1630" t="s">
        <v>9380</v>
      </c>
      <c r="J1630" t="s">
        <v>9379</v>
      </c>
      <c r="K1630" t="s">
        <v>9378</v>
      </c>
      <c r="L1630" t="s">
        <v>9377</v>
      </c>
      <c r="M1630" t="s">
        <v>9680</v>
      </c>
      <c r="N1630" t="s">
        <v>9679</v>
      </c>
      <c r="O1630" t="s">
        <v>13239</v>
      </c>
      <c r="P1630" t="s">
        <v>13238</v>
      </c>
    </row>
    <row r="1631" spans="1:16" x14ac:dyDescent="0.3">
      <c r="A1631" t="s">
        <v>3520</v>
      </c>
      <c r="B1631" t="s">
        <v>3521</v>
      </c>
      <c r="C1631" t="s">
        <v>13241</v>
      </c>
      <c r="E1631" t="s">
        <v>13243</v>
      </c>
      <c r="G1631" t="s">
        <v>9198</v>
      </c>
      <c r="H1631" t="s">
        <v>9381</v>
      </c>
      <c r="I1631" t="s">
        <v>9380</v>
      </c>
      <c r="J1631" t="s">
        <v>9379</v>
      </c>
      <c r="K1631" t="s">
        <v>9378</v>
      </c>
      <c r="L1631" t="s">
        <v>9377</v>
      </c>
      <c r="M1631" t="s">
        <v>9680</v>
      </c>
      <c r="N1631" t="s">
        <v>9679</v>
      </c>
      <c r="O1631" t="s">
        <v>13239</v>
      </c>
      <c r="P1631" t="s">
        <v>13238</v>
      </c>
    </row>
    <row r="1632" spans="1:16" x14ac:dyDescent="0.3">
      <c r="A1632" t="s">
        <v>3522</v>
      </c>
      <c r="B1632" t="s">
        <v>3523</v>
      </c>
      <c r="C1632" t="s">
        <v>13241</v>
      </c>
      <c r="E1632" t="s">
        <v>13242</v>
      </c>
      <c r="G1632" t="s">
        <v>9198</v>
      </c>
      <c r="H1632" t="s">
        <v>9381</v>
      </c>
      <c r="I1632" t="s">
        <v>9380</v>
      </c>
      <c r="J1632" t="s">
        <v>9379</v>
      </c>
      <c r="K1632" t="s">
        <v>9378</v>
      </c>
      <c r="L1632" t="s">
        <v>9377</v>
      </c>
      <c r="M1632" t="s">
        <v>9680</v>
      </c>
      <c r="N1632" t="s">
        <v>9679</v>
      </c>
      <c r="O1632" t="s">
        <v>13239</v>
      </c>
      <c r="P1632" t="s">
        <v>13238</v>
      </c>
    </row>
    <row r="1633" spans="1:16" x14ac:dyDescent="0.3">
      <c r="A1633" t="s">
        <v>3524</v>
      </c>
      <c r="B1633" t="s">
        <v>3525</v>
      </c>
      <c r="C1633" t="s">
        <v>13241</v>
      </c>
      <c r="E1633" t="s">
        <v>13240</v>
      </c>
      <c r="G1633" t="s">
        <v>9198</v>
      </c>
      <c r="H1633" t="s">
        <v>9381</v>
      </c>
      <c r="I1633" t="s">
        <v>9380</v>
      </c>
      <c r="J1633" t="s">
        <v>9379</v>
      </c>
      <c r="K1633" t="s">
        <v>9378</v>
      </c>
      <c r="L1633" t="s">
        <v>9377</v>
      </c>
      <c r="M1633" t="s">
        <v>9680</v>
      </c>
      <c r="N1633" t="s">
        <v>9679</v>
      </c>
      <c r="O1633" t="s">
        <v>13239</v>
      </c>
      <c r="P1633" t="s">
        <v>13238</v>
      </c>
    </row>
    <row r="1634" spans="1:16" x14ac:dyDescent="0.3">
      <c r="A1634" t="s">
        <v>3526</v>
      </c>
      <c r="B1634" t="s">
        <v>3527</v>
      </c>
      <c r="C1634" t="s">
        <v>13235</v>
      </c>
      <c r="E1634" t="s">
        <v>13237</v>
      </c>
      <c r="G1634" t="s">
        <v>9198</v>
      </c>
      <c r="H1634" t="s">
        <v>9381</v>
      </c>
      <c r="I1634" t="s">
        <v>9874</v>
      </c>
      <c r="J1634" t="s">
        <v>13233</v>
      </c>
      <c r="K1634" t="s">
        <v>13232</v>
      </c>
      <c r="L1634" t="s">
        <v>13231</v>
      </c>
      <c r="M1634" t="s">
        <v>13230</v>
      </c>
      <c r="N1634" t="s">
        <v>13229</v>
      </c>
      <c r="O1634" t="s">
        <v>13228</v>
      </c>
    </row>
    <row r="1635" spans="1:16" x14ac:dyDescent="0.3">
      <c r="A1635" t="s">
        <v>3528</v>
      </c>
      <c r="B1635" t="s">
        <v>3529</v>
      </c>
      <c r="C1635" t="s">
        <v>13235</v>
      </c>
      <c r="E1635" t="s">
        <v>13236</v>
      </c>
      <c r="G1635" t="s">
        <v>9198</v>
      </c>
      <c r="H1635" t="s">
        <v>9381</v>
      </c>
      <c r="I1635" t="s">
        <v>9874</v>
      </c>
      <c r="J1635" t="s">
        <v>13233</v>
      </c>
      <c r="K1635" t="s">
        <v>13232</v>
      </c>
      <c r="L1635" t="s">
        <v>13231</v>
      </c>
      <c r="M1635" t="s">
        <v>13230</v>
      </c>
      <c r="N1635" t="s">
        <v>13229</v>
      </c>
      <c r="O1635" t="s">
        <v>13228</v>
      </c>
    </row>
    <row r="1636" spans="1:16" x14ac:dyDescent="0.3">
      <c r="A1636" t="s">
        <v>3530</v>
      </c>
      <c r="B1636" t="s">
        <v>3531</v>
      </c>
      <c r="C1636" t="s">
        <v>13235</v>
      </c>
      <c r="E1636" t="s">
        <v>13234</v>
      </c>
      <c r="G1636" t="s">
        <v>9198</v>
      </c>
      <c r="H1636" t="s">
        <v>9381</v>
      </c>
      <c r="I1636" t="s">
        <v>9874</v>
      </c>
      <c r="J1636" t="s">
        <v>13233</v>
      </c>
      <c r="K1636" t="s">
        <v>13232</v>
      </c>
      <c r="L1636" t="s">
        <v>13231</v>
      </c>
      <c r="M1636" t="s">
        <v>13230</v>
      </c>
      <c r="N1636" t="s">
        <v>13229</v>
      </c>
      <c r="O1636" t="s">
        <v>13228</v>
      </c>
    </row>
    <row r="1637" spans="1:16" x14ac:dyDescent="0.3">
      <c r="A1637" t="s">
        <v>3532</v>
      </c>
      <c r="B1637" t="s">
        <v>3533</v>
      </c>
      <c r="C1637" t="s">
        <v>13223</v>
      </c>
      <c r="E1637" t="s">
        <v>13227</v>
      </c>
      <c r="G1637" t="s">
        <v>9198</v>
      </c>
      <c r="H1637" t="s">
        <v>9381</v>
      </c>
      <c r="I1637" t="s">
        <v>9380</v>
      </c>
      <c r="J1637" t="s">
        <v>9648</v>
      </c>
      <c r="K1637" t="s">
        <v>9647</v>
      </c>
      <c r="L1637" t="s">
        <v>9646</v>
      </c>
      <c r="M1637" t="s">
        <v>9862</v>
      </c>
      <c r="N1637" t="s">
        <v>9861</v>
      </c>
      <c r="O1637" t="s">
        <v>10948</v>
      </c>
      <c r="P1637" t="s">
        <v>13221</v>
      </c>
    </row>
    <row r="1638" spans="1:16" x14ac:dyDescent="0.3">
      <c r="A1638" t="s">
        <v>3534</v>
      </c>
      <c r="B1638" t="s">
        <v>3535</v>
      </c>
      <c r="C1638" t="s">
        <v>13223</v>
      </c>
      <c r="E1638" t="s">
        <v>13226</v>
      </c>
      <c r="G1638" t="s">
        <v>9198</v>
      </c>
      <c r="H1638" t="s">
        <v>9381</v>
      </c>
      <c r="I1638" t="s">
        <v>9380</v>
      </c>
      <c r="J1638" t="s">
        <v>9648</v>
      </c>
      <c r="K1638" t="s">
        <v>9647</v>
      </c>
      <c r="L1638" t="s">
        <v>9646</v>
      </c>
      <c r="M1638" t="s">
        <v>9862</v>
      </c>
      <c r="N1638" t="s">
        <v>9861</v>
      </c>
      <c r="O1638" t="s">
        <v>10948</v>
      </c>
      <c r="P1638" t="s">
        <v>13221</v>
      </c>
    </row>
    <row r="1639" spans="1:16" x14ac:dyDescent="0.3">
      <c r="A1639" t="s">
        <v>3536</v>
      </c>
      <c r="B1639" t="s">
        <v>3537</v>
      </c>
      <c r="C1639" t="s">
        <v>13223</v>
      </c>
      <c r="E1639" t="s">
        <v>13225</v>
      </c>
      <c r="G1639" t="s">
        <v>9198</v>
      </c>
      <c r="H1639" t="s">
        <v>9381</v>
      </c>
      <c r="I1639" t="s">
        <v>9380</v>
      </c>
      <c r="J1639" t="s">
        <v>9648</v>
      </c>
      <c r="K1639" t="s">
        <v>9647</v>
      </c>
      <c r="L1639" t="s">
        <v>9646</v>
      </c>
      <c r="M1639" t="s">
        <v>9862</v>
      </c>
      <c r="N1639" t="s">
        <v>9861</v>
      </c>
      <c r="O1639" t="s">
        <v>10948</v>
      </c>
      <c r="P1639" t="s">
        <v>13221</v>
      </c>
    </row>
    <row r="1640" spans="1:16" x14ac:dyDescent="0.3">
      <c r="A1640" t="s">
        <v>3542</v>
      </c>
      <c r="B1640" t="s">
        <v>3543</v>
      </c>
      <c r="C1640" t="s">
        <v>13223</v>
      </c>
      <c r="E1640" t="s">
        <v>13224</v>
      </c>
      <c r="G1640" t="s">
        <v>9198</v>
      </c>
      <c r="H1640" t="s">
        <v>9381</v>
      </c>
      <c r="I1640" t="s">
        <v>9380</v>
      </c>
      <c r="J1640" t="s">
        <v>9648</v>
      </c>
      <c r="K1640" t="s">
        <v>9647</v>
      </c>
      <c r="L1640" t="s">
        <v>9646</v>
      </c>
      <c r="M1640" t="s">
        <v>9862</v>
      </c>
      <c r="N1640" t="s">
        <v>9861</v>
      </c>
      <c r="O1640" t="s">
        <v>10948</v>
      </c>
      <c r="P1640" t="s">
        <v>13221</v>
      </c>
    </row>
    <row r="1641" spans="1:16" x14ac:dyDescent="0.3">
      <c r="A1641" t="s">
        <v>3544</v>
      </c>
      <c r="B1641" t="s">
        <v>3545</v>
      </c>
      <c r="C1641" t="s">
        <v>13223</v>
      </c>
      <c r="E1641" t="s">
        <v>13222</v>
      </c>
      <c r="G1641" t="s">
        <v>9198</v>
      </c>
      <c r="H1641" t="s">
        <v>9381</v>
      </c>
      <c r="I1641" t="s">
        <v>9380</v>
      </c>
      <c r="J1641" t="s">
        <v>9648</v>
      </c>
      <c r="K1641" t="s">
        <v>9647</v>
      </c>
      <c r="L1641" t="s">
        <v>9646</v>
      </c>
      <c r="M1641" t="s">
        <v>9862</v>
      </c>
      <c r="N1641" t="s">
        <v>9861</v>
      </c>
      <c r="O1641" t="s">
        <v>10948</v>
      </c>
      <c r="P1641" t="s">
        <v>13221</v>
      </c>
    </row>
    <row r="1642" spans="1:16" x14ac:dyDescent="0.3">
      <c r="A1642" t="s">
        <v>13220</v>
      </c>
      <c r="B1642" t="s">
        <v>3547</v>
      </c>
      <c r="C1642" t="s">
        <v>13217</v>
      </c>
      <c r="E1642" t="s">
        <v>13219</v>
      </c>
      <c r="G1642" t="s">
        <v>9198</v>
      </c>
      <c r="H1642" t="s">
        <v>9381</v>
      </c>
      <c r="I1642" t="s">
        <v>9874</v>
      </c>
      <c r="J1642" t="s">
        <v>12022</v>
      </c>
      <c r="K1642" t="s">
        <v>13215</v>
      </c>
      <c r="L1642" t="s">
        <v>13214</v>
      </c>
      <c r="M1642" t="s">
        <v>13213</v>
      </c>
      <c r="N1642" t="s">
        <v>13212</v>
      </c>
    </row>
    <row r="1643" spans="1:16" x14ac:dyDescent="0.3">
      <c r="A1643" t="s">
        <v>13218</v>
      </c>
      <c r="B1643" t="s">
        <v>3549</v>
      </c>
      <c r="C1643" t="s">
        <v>13217</v>
      </c>
      <c r="E1643" t="s">
        <v>13216</v>
      </c>
      <c r="G1643" t="s">
        <v>9198</v>
      </c>
      <c r="H1643" t="s">
        <v>9381</v>
      </c>
      <c r="I1643" t="s">
        <v>9874</v>
      </c>
      <c r="J1643" t="s">
        <v>12022</v>
      </c>
      <c r="K1643" t="s">
        <v>13215</v>
      </c>
      <c r="L1643" t="s">
        <v>13214</v>
      </c>
      <c r="M1643" t="s">
        <v>13213</v>
      </c>
      <c r="N1643" t="s">
        <v>13212</v>
      </c>
    </row>
    <row r="1644" spans="1:16" x14ac:dyDescent="0.3">
      <c r="A1644" t="s">
        <v>3550</v>
      </c>
      <c r="B1644" t="s">
        <v>3551</v>
      </c>
      <c r="C1644" t="s">
        <v>13207</v>
      </c>
      <c r="E1644" t="s">
        <v>13211</v>
      </c>
      <c r="G1644" t="s">
        <v>9198</v>
      </c>
      <c r="H1644" t="s">
        <v>9381</v>
      </c>
      <c r="I1644" t="s">
        <v>9380</v>
      </c>
      <c r="J1644" t="s">
        <v>9379</v>
      </c>
      <c r="K1644" t="s">
        <v>9378</v>
      </c>
      <c r="L1644" t="s">
        <v>9498</v>
      </c>
      <c r="M1644" t="s">
        <v>10540</v>
      </c>
      <c r="N1644" t="s">
        <v>10539</v>
      </c>
      <c r="O1644" t="s">
        <v>10538</v>
      </c>
      <c r="P1644" t="s">
        <v>10545</v>
      </c>
    </row>
    <row r="1645" spans="1:16" x14ac:dyDescent="0.3">
      <c r="A1645" t="s">
        <v>3552</v>
      </c>
      <c r="B1645" t="s">
        <v>3553</v>
      </c>
      <c r="C1645" t="s">
        <v>13207</v>
      </c>
      <c r="E1645" t="s">
        <v>13210</v>
      </c>
      <c r="G1645" t="s">
        <v>9198</v>
      </c>
      <c r="H1645" t="s">
        <v>9381</v>
      </c>
      <c r="I1645" t="s">
        <v>9380</v>
      </c>
      <c r="J1645" t="s">
        <v>9379</v>
      </c>
      <c r="K1645" t="s">
        <v>9378</v>
      </c>
      <c r="L1645" t="s">
        <v>9498</v>
      </c>
      <c r="M1645" t="s">
        <v>10540</v>
      </c>
      <c r="N1645" t="s">
        <v>10539</v>
      </c>
      <c r="O1645" t="s">
        <v>10538</v>
      </c>
      <c r="P1645" t="s">
        <v>10545</v>
      </c>
    </row>
    <row r="1646" spans="1:16" x14ac:dyDescent="0.3">
      <c r="A1646" t="s">
        <v>3554</v>
      </c>
      <c r="B1646" t="s">
        <v>3555</v>
      </c>
      <c r="C1646" t="s">
        <v>13203</v>
      </c>
      <c r="E1646" t="s">
        <v>13209</v>
      </c>
      <c r="G1646" t="s">
        <v>9198</v>
      </c>
      <c r="H1646" t="s">
        <v>9381</v>
      </c>
      <c r="I1646" t="s">
        <v>9380</v>
      </c>
      <c r="J1646" t="s">
        <v>9379</v>
      </c>
      <c r="K1646" t="s">
        <v>9378</v>
      </c>
      <c r="L1646" t="s">
        <v>9498</v>
      </c>
      <c r="M1646" t="s">
        <v>10540</v>
      </c>
      <c r="N1646" t="s">
        <v>10539</v>
      </c>
      <c r="O1646" t="s">
        <v>10538</v>
      </c>
      <c r="P1646" t="s">
        <v>10545</v>
      </c>
    </row>
    <row r="1647" spans="1:16" x14ac:dyDescent="0.3">
      <c r="A1647" t="s">
        <v>3556</v>
      </c>
      <c r="B1647" t="s">
        <v>3557</v>
      </c>
      <c r="C1647" t="s">
        <v>13207</v>
      </c>
      <c r="E1647" t="s">
        <v>13208</v>
      </c>
      <c r="G1647" t="s">
        <v>9198</v>
      </c>
      <c r="H1647" t="s">
        <v>9381</v>
      </c>
      <c r="I1647" t="s">
        <v>9380</v>
      </c>
      <c r="J1647" t="s">
        <v>9379</v>
      </c>
      <c r="K1647" t="s">
        <v>9378</v>
      </c>
      <c r="L1647" t="s">
        <v>9498</v>
      </c>
      <c r="M1647" t="s">
        <v>10540</v>
      </c>
      <c r="N1647" t="s">
        <v>10539</v>
      </c>
      <c r="O1647" t="s">
        <v>10538</v>
      </c>
      <c r="P1647" t="s">
        <v>10545</v>
      </c>
    </row>
    <row r="1648" spans="1:16" x14ac:dyDescent="0.3">
      <c r="A1648" t="s">
        <v>3558</v>
      </c>
      <c r="B1648" t="s">
        <v>3559</v>
      </c>
      <c r="C1648" t="s">
        <v>13207</v>
      </c>
      <c r="E1648" t="s">
        <v>13206</v>
      </c>
      <c r="G1648" t="s">
        <v>9198</v>
      </c>
      <c r="H1648" t="s">
        <v>9381</v>
      </c>
      <c r="I1648" t="s">
        <v>9380</v>
      </c>
      <c r="J1648" t="s">
        <v>9379</v>
      </c>
      <c r="K1648" t="s">
        <v>9378</v>
      </c>
      <c r="L1648" t="s">
        <v>9498</v>
      </c>
      <c r="M1648" t="s">
        <v>10540</v>
      </c>
      <c r="N1648" t="s">
        <v>10539</v>
      </c>
      <c r="O1648" t="s">
        <v>10538</v>
      </c>
      <c r="P1648" t="s">
        <v>10545</v>
      </c>
    </row>
    <row r="1649" spans="1:21" x14ac:dyDescent="0.3">
      <c r="A1649" t="s">
        <v>3560</v>
      </c>
      <c r="B1649" t="s">
        <v>3561</v>
      </c>
      <c r="C1649" t="s">
        <v>13203</v>
      </c>
      <c r="E1649" t="s">
        <v>13205</v>
      </c>
      <c r="G1649" t="s">
        <v>9198</v>
      </c>
      <c r="H1649" t="s">
        <v>9381</v>
      </c>
      <c r="I1649" t="s">
        <v>9380</v>
      </c>
      <c r="J1649" t="s">
        <v>9379</v>
      </c>
      <c r="K1649" t="s">
        <v>9378</v>
      </c>
      <c r="L1649" t="s">
        <v>9498</v>
      </c>
      <c r="M1649" t="s">
        <v>10540</v>
      </c>
      <c r="N1649" t="s">
        <v>10539</v>
      </c>
      <c r="O1649" t="s">
        <v>10538</v>
      </c>
      <c r="P1649" t="s">
        <v>10545</v>
      </c>
    </row>
    <row r="1650" spans="1:21" x14ac:dyDescent="0.3">
      <c r="A1650" t="s">
        <v>3562</v>
      </c>
      <c r="B1650" t="s">
        <v>3563</v>
      </c>
      <c r="C1650" t="s">
        <v>13203</v>
      </c>
      <c r="E1650" t="s">
        <v>13204</v>
      </c>
      <c r="G1650" t="s">
        <v>9198</v>
      </c>
      <c r="H1650" t="s">
        <v>9381</v>
      </c>
      <c r="I1650" t="s">
        <v>9380</v>
      </c>
      <c r="J1650" t="s">
        <v>9379</v>
      </c>
      <c r="K1650" t="s">
        <v>9378</v>
      </c>
      <c r="L1650" t="s">
        <v>9498</v>
      </c>
      <c r="M1650" t="s">
        <v>10540</v>
      </c>
      <c r="N1650" t="s">
        <v>10539</v>
      </c>
      <c r="O1650" t="s">
        <v>10538</v>
      </c>
      <c r="P1650" t="s">
        <v>10545</v>
      </c>
    </row>
    <row r="1651" spans="1:21" x14ac:dyDescent="0.3">
      <c r="A1651" t="s">
        <v>3564</v>
      </c>
      <c r="B1651" t="s">
        <v>3565</v>
      </c>
      <c r="C1651" t="s">
        <v>13203</v>
      </c>
      <c r="E1651" t="s">
        <v>13202</v>
      </c>
      <c r="G1651" t="s">
        <v>9198</v>
      </c>
      <c r="H1651" t="s">
        <v>9381</v>
      </c>
      <c r="I1651" t="s">
        <v>9380</v>
      </c>
      <c r="J1651" t="s">
        <v>9379</v>
      </c>
      <c r="K1651" t="s">
        <v>9378</v>
      </c>
      <c r="L1651" t="s">
        <v>9498</v>
      </c>
      <c r="M1651" t="s">
        <v>10540</v>
      </c>
      <c r="N1651" t="s">
        <v>10539</v>
      </c>
      <c r="O1651" t="s">
        <v>10538</v>
      </c>
      <c r="P1651" t="s">
        <v>10545</v>
      </c>
    </row>
    <row r="1652" spans="1:21" x14ac:dyDescent="0.3">
      <c r="A1652" t="s">
        <v>3566</v>
      </c>
      <c r="B1652" t="s">
        <v>3567</v>
      </c>
      <c r="C1652" t="s">
        <v>12260</v>
      </c>
      <c r="E1652" t="s">
        <v>13201</v>
      </c>
      <c r="G1652" t="s">
        <v>9198</v>
      </c>
      <c r="H1652" t="s">
        <v>9197</v>
      </c>
      <c r="I1652" t="s">
        <v>9348</v>
      </c>
      <c r="J1652" t="s">
        <v>9347</v>
      </c>
      <c r="K1652" t="s">
        <v>9346</v>
      </c>
      <c r="L1652" t="s">
        <v>9345</v>
      </c>
      <c r="M1652" t="s">
        <v>9344</v>
      </c>
      <c r="N1652" t="s">
        <v>9343</v>
      </c>
      <c r="O1652" t="s">
        <v>9342</v>
      </c>
      <c r="P1652" t="s">
        <v>9927</v>
      </c>
      <c r="Q1652" t="s">
        <v>9926</v>
      </c>
      <c r="R1652" t="s">
        <v>9925</v>
      </c>
      <c r="S1652" t="s">
        <v>12258</v>
      </c>
      <c r="T1652" t="s">
        <v>12257</v>
      </c>
      <c r="U1652" t="s">
        <v>12256</v>
      </c>
    </row>
    <row r="1653" spans="1:21" x14ac:dyDescent="0.3">
      <c r="A1653" t="s">
        <v>3568</v>
      </c>
      <c r="B1653" t="s">
        <v>3569</v>
      </c>
      <c r="C1653" t="s">
        <v>12260</v>
      </c>
      <c r="E1653" t="s">
        <v>13200</v>
      </c>
      <c r="G1653" t="s">
        <v>9198</v>
      </c>
      <c r="H1653" t="s">
        <v>9197</v>
      </c>
      <c r="I1653" t="s">
        <v>9348</v>
      </c>
      <c r="J1653" t="s">
        <v>9347</v>
      </c>
      <c r="K1653" t="s">
        <v>9346</v>
      </c>
      <c r="L1653" t="s">
        <v>9345</v>
      </c>
      <c r="M1653" t="s">
        <v>9344</v>
      </c>
      <c r="N1653" t="s">
        <v>9343</v>
      </c>
      <c r="O1653" t="s">
        <v>9342</v>
      </c>
      <c r="P1653" t="s">
        <v>9927</v>
      </c>
      <c r="Q1653" t="s">
        <v>9926</v>
      </c>
      <c r="R1653" t="s">
        <v>9925</v>
      </c>
      <c r="S1653" t="s">
        <v>12258</v>
      </c>
      <c r="T1653" t="s">
        <v>12257</v>
      </c>
      <c r="U1653" t="s">
        <v>12256</v>
      </c>
    </row>
    <row r="1654" spans="1:21" x14ac:dyDescent="0.3">
      <c r="A1654" t="s">
        <v>3570</v>
      </c>
      <c r="B1654" t="s">
        <v>3571</v>
      </c>
      <c r="C1654" t="s">
        <v>12260</v>
      </c>
      <c r="E1654" t="s">
        <v>13199</v>
      </c>
      <c r="G1654" t="s">
        <v>9198</v>
      </c>
      <c r="H1654" t="s">
        <v>9197</v>
      </c>
      <c r="I1654" t="s">
        <v>9348</v>
      </c>
      <c r="J1654" t="s">
        <v>9347</v>
      </c>
      <c r="K1654" t="s">
        <v>9346</v>
      </c>
      <c r="L1654" t="s">
        <v>9345</v>
      </c>
      <c r="M1654" t="s">
        <v>9344</v>
      </c>
      <c r="N1654" t="s">
        <v>9343</v>
      </c>
      <c r="O1654" t="s">
        <v>9342</v>
      </c>
      <c r="P1654" t="s">
        <v>9927</v>
      </c>
      <c r="Q1654" t="s">
        <v>9926</v>
      </c>
      <c r="R1654" t="s">
        <v>9925</v>
      </c>
      <c r="S1654" t="s">
        <v>12258</v>
      </c>
      <c r="T1654" t="s">
        <v>12257</v>
      </c>
      <c r="U1654" t="s">
        <v>12256</v>
      </c>
    </row>
    <row r="1655" spans="1:21" x14ac:dyDescent="0.3">
      <c r="A1655" t="s">
        <v>3572</v>
      </c>
      <c r="B1655" t="s">
        <v>3573</v>
      </c>
      <c r="C1655" t="s">
        <v>12260</v>
      </c>
      <c r="E1655" t="s">
        <v>13198</v>
      </c>
      <c r="G1655" t="s">
        <v>9198</v>
      </c>
      <c r="H1655" t="s">
        <v>9197</v>
      </c>
      <c r="I1655" t="s">
        <v>9348</v>
      </c>
      <c r="J1655" t="s">
        <v>9347</v>
      </c>
      <c r="K1655" t="s">
        <v>9346</v>
      </c>
      <c r="L1655" t="s">
        <v>9345</v>
      </c>
      <c r="M1655" t="s">
        <v>9344</v>
      </c>
      <c r="N1655" t="s">
        <v>9343</v>
      </c>
      <c r="O1655" t="s">
        <v>9342</v>
      </c>
      <c r="P1655" t="s">
        <v>9927</v>
      </c>
      <c r="Q1655" t="s">
        <v>9926</v>
      </c>
      <c r="R1655" t="s">
        <v>9925</v>
      </c>
      <c r="S1655" t="s">
        <v>12258</v>
      </c>
      <c r="T1655" t="s">
        <v>12257</v>
      </c>
      <c r="U1655" t="s">
        <v>12256</v>
      </c>
    </row>
    <row r="1656" spans="1:21" x14ac:dyDescent="0.3">
      <c r="A1656" t="s">
        <v>3574</v>
      </c>
      <c r="B1656" t="s">
        <v>3575</v>
      </c>
      <c r="C1656" t="s">
        <v>12260</v>
      </c>
      <c r="E1656" t="s">
        <v>13197</v>
      </c>
      <c r="G1656" t="s">
        <v>9198</v>
      </c>
      <c r="H1656" t="s">
        <v>9197</v>
      </c>
      <c r="I1656" t="s">
        <v>9348</v>
      </c>
      <c r="J1656" t="s">
        <v>9347</v>
      </c>
      <c r="K1656" t="s">
        <v>9346</v>
      </c>
      <c r="L1656" t="s">
        <v>9345</v>
      </c>
      <c r="M1656" t="s">
        <v>9344</v>
      </c>
      <c r="N1656" t="s">
        <v>9343</v>
      </c>
      <c r="O1656" t="s">
        <v>9342</v>
      </c>
      <c r="P1656" t="s">
        <v>9927</v>
      </c>
      <c r="Q1656" t="s">
        <v>9926</v>
      </c>
      <c r="R1656" t="s">
        <v>9925</v>
      </c>
      <c r="S1656" t="s">
        <v>12258</v>
      </c>
      <c r="T1656" t="s">
        <v>12257</v>
      </c>
      <c r="U1656" t="s">
        <v>12256</v>
      </c>
    </row>
    <row r="1657" spans="1:21" x14ac:dyDescent="0.3">
      <c r="A1657" t="s">
        <v>3576</v>
      </c>
      <c r="B1657" t="s">
        <v>3577</v>
      </c>
      <c r="C1657" t="s">
        <v>12260</v>
      </c>
      <c r="E1657" t="s">
        <v>13196</v>
      </c>
      <c r="G1657" t="s">
        <v>9198</v>
      </c>
      <c r="H1657" t="s">
        <v>9197</v>
      </c>
      <c r="I1657" t="s">
        <v>9348</v>
      </c>
      <c r="J1657" t="s">
        <v>9347</v>
      </c>
      <c r="K1657" t="s">
        <v>9346</v>
      </c>
      <c r="L1657" t="s">
        <v>9345</v>
      </c>
      <c r="M1657" t="s">
        <v>9344</v>
      </c>
      <c r="N1657" t="s">
        <v>9343</v>
      </c>
      <c r="O1657" t="s">
        <v>9342</v>
      </c>
      <c r="P1657" t="s">
        <v>9927</v>
      </c>
      <c r="Q1657" t="s">
        <v>9926</v>
      </c>
      <c r="R1657" t="s">
        <v>9925</v>
      </c>
      <c r="S1657" t="s">
        <v>12258</v>
      </c>
      <c r="T1657" t="s">
        <v>12257</v>
      </c>
      <c r="U1657" t="s">
        <v>12256</v>
      </c>
    </row>
    <row r="1658" spans="1:21" x14ac:dyDescent="0.3">
      <c r="A1658" t="s">
        <v>3578</v>
      </c>
      <c r="B1658" t="s">
        <v>3579</v>
      </c>
      <c r="C1658" t="s">
        <v>12260</v>
      </c>
      <c r="E1658" t="s">
        <v>13195</v>
      </c>
      <c r="G1658" t="s">
        <v>9198</v>
      </c>
      <c r="H1658" t="s">
        <v>9197</v>
      </c>
      <c r="I1658" t="s">
        <v>9348</v>
      </c>
      <c r="J1658" t="s">
        <v>9347</v>
      </c>
      <c r="K1658" t="s">
        <v>9346</v>
      </c>
      <c r="L1658" t="s">
        <v>9345</v>
      </c>
      <c r="M1658" t="s">
        <v>9344</v>
      </c>
      <c r="N1658" t="s">
        <v>9343</v>
      </c>
      <c r="O1658" t="s">
        <v>9342</v>
      </c>
      <c r="P1658" t="s">
        <v>9927</v>
      </c>
      <c r="Q1658" t="s">
        <v>9926</v>
      </c>
      <c r="R1658" t="s">
        <v>9925</v>
      </c>
      <c r="S1658" t="s">
        <v>12258</v>
      </c>
      <c r="T1658" t="s">
        <v>12257</v>
      </c>
      <c r="U1658" t="s">
        <v>12256</v>
      </c>
    </row>
    <row r="1659" spans="1:21" x14ac:dyDescent="0.3">
      <c r="A1659" t="s">
        <v>3580</v>
      </c>
      <c r="B1659" t="s">
        <v>3581</v>
      </c>
      <c r="C1659" t="s">
        <v>12260</v>
      </c>
      <c r="E1659" t="s">
        <v>13194</v>
      </c>
      <c r="G1659" t="s">
        <v>9198</v>
      </c>
      <c r="H1659" t="s">
        <v>9197</v>
      </c>
      <c r="I1659" t="s">
        <v>9348</v>
      </c>
      <c r="J1659" t="s">
        <v>9347</v>
      </c>
      <c r="K1659" t="s">
        <v>9346</v>
      </c>
      <c r="L1659" t="s">
        <v>9345</v>
      </c>
      <c r="M1659" t="s">
        <v>9344</v>
      </c>
      <c r="N1659" t="s">
        <v>9343</v>
      </c>
      <c r="O1659" t="s">
        <v>9342</v>
      </c>
      <c r="P1659" t="s">
        <v>9927</v>
      </c>
      <c r="Q1659" t="s">
        <v>9926</v>
      </c>
      <c r="R1659" t="s">
        <v>9925</v>
      </c>
      <c r="S1659" t="s">
        <v>12258</v>
      </c>
      <c r="T1659" t="s">
        <v>12257</v>
      </c>
      <c r="U1659" t="s">
        <v>12256</v>
      </c>
    </row>
    <row r="1660" spans="1:21" x14ac:dyDescent="0.3">
      <c r="A1660" t="s">
        <v>3582</v>
      </c>
      <c r="B1660" t="s">
        <v>3583</v>
      </c>
      <c r="C1660" t="s">
        <v>12260</v>
      </c>
      <c r="E1660" t="s">
        <v>13193</v>
      </c>
      <c r="G1660" t="s">
        <v>9198</v>
      </c>
      <c r="H1660" t="s">
        <v>9197</v>
      </c>
      <c r="I1660" t="s">
        <v>9348</v>
      </c>
      <c r="J1660" t="s">
        <v>9347</v>
      </c>
      <c r="K1660" t="s">
        <v>9346</v>
      </c>
      <c r="L1660" t="s">
        <v>9345</v>
      </c>
      <c r="M1660" t="s">
        <v>9344</v>
      </c>
      <c r="N1660" t="s">
        <v>9343</v>
      </c>
      <c r="O1660" t="s">
        <v>9342</v>
      </c>
      <c r="P1660" t="s">
        <v>9927</v>
      </c>
      <c r="Q1660" t="s">
        <v>9926</v>
      </c>
      <c r="R1660" t="s">
        <v>9925</v>
      </c>
      <c r="S1660" t="s">
        <v>12258</v>
      </c>
      <c r="T1660" t="s">
        <v>12257</v>
      </c>
      <c r="U1660" t="s">
        <v>12256</v>
      </c>
    </row>
    <row r="1661" spans="1:21" x14ac:dyDescent="0.3">
      <c r="A1661" t="s">
        <v>3584</v>
      </c>
      <c r="B1661" t="s">
        <v>3585</v>
      </c>
      <c r="C1661" t="s">
        <v>9369</v>
      </c>
      <c r="E1661" t="s">
        <v>13192</v>
      </c>
      <c r="G1661" t="s">
        <v>9198</v>
      </c>
      <c r="H1661" t="s">
        <v>9197</v>
      </c>
      <c r="I1661" t="s">
        <v>9196</v>
      </c>
      <c r="J1661" t="s">
        <v>9195</v>
      </c>
      <c r="K1661" t="s">
        <v>9194</v>
      </c>
      <c r="L1661" t="s">
        <v>9193</v>
      </c>
      <c r="M1661" t="s">
        <v>9367</v>
      </c>
      <c r="N1661" t="s">
        <v>9366</v>
      </c>
      <c r="O1661" t="s">
        <v>9365</v>
      </c>
      <c r="P1661" t="s">
        <v>9364</v>
      </c>
      <c r="Q1661" t="s">
        <v>9363</v>
      </c>
      <c r="R1661" t="s">
        <v>9362</v>
      </c>
      <c r="S1661" t="s">
        <v>9361</v>
      </c>
    </row>
    <row r="1662" spans="1:21" x14ac:dyDescent="0.3">
      <c r="A1662" t="s">
        <v>3588</v>
      </c>
      <c r="B1662" t="s">
        <v>3589</v>
      </c>
      <c r="C1662" t="s">
        <v>13188</v>
      </c>
      <c r="E1662" t="s">
        <v>13191</v>
      </c>
      <c r="G1662" t="s">
        <v>9198</v>
      </c>
      <c r="H1662" t="s">
        <v>9381</v>
      </c>
      <c r="I1662" t="s">
        <v>9380</v>
      </c>
      <c r="J1662" t="s">
        <v>9379</v>
      </c>
      <c r="K1662" t="s">
        <v>9378</v>
      </c>
      <c r="L1662" t="s">
        <v>9498</v>
      </c>
      <c r="M1662" t="s">
        <v>10540</v>
      </c>
      <c r="N1662" t="s">
        <v>10539</v>
      </c>
      <c r="O1662" t="s">
        <v>13186</v>
      </c>
      <c r="P1662" t="s">
        <v>13185</v>
      </c>
    </row>
    <row r="1663" spans="1:21" x14ac:dyDescent="0.3">
      <c r="A1663" t="s">
        <v>3590</v>
      </c>
      <c r="B1663" t="s">
        <v>3591</v>
      </c>
      <c r="C1663" t="s">
        <v>13188</v>
      </c>
      <c r="E1663" t="s">
        <v>13190</v>
      </c>
      <c r="G1663" t="s">
        <v>9198</v>
      </c>
      <c r="H1663" t="s">
        <v>9381</v>
      </c>
      <c r="I1663" t="s">
        <v>9380</v>
      </c>
      <c r="J1663" t="s">
        <v>9379</v>
      </c>
      <c r="K1663" t="s">
        <v>9378</v>
      </c>
      <c r="L1663" t="s">
        <v>9498</v>
      </c>
      <c r="M1663" t="s">
        <v>10540</v>
      </c>
      <c r="N1663" t="s">
        <v>10539</v>
      </c>
      <c r="O1663" t="s">
        <v>13186</v>
      </c>
      <c r="P1663" t="s">
        <v>13185</v>
      </c>
    </row>
    <row r="1664" spans="1:21" x14ac:dyDescent="0.3">
      <c r="A1664" t="s">
        <v>3592</v>
      </c>
      <c r="B1664" t="s">
        <v>3593</v>
      </c>
      <c r="C1664" t="s">
        <v>13188</v>
      </c>
      <c r="E1664" t="s">
        <v>13189</v>
      </c>
      <c r="G1664" t="s">
        <v>9198</v>
      </c>
      <c r="H1664" t="s">
        <v>9381</v>
      </c>
      <c r="I1664" t="s">
        <v>9380</v>
      </c>
      <c r="J1664" t="s">
        <v>9379</v>
      </c>
      <c r="K1664" t="s">
        <v>9378</v>
      </c>
      <c r="L1664" t="s">
        <v>9498</v>
      </c>
      <c r="M1664" t="s">
        <v>10540</v>
      </c>
      <c r="N1664" t="s">
        <v>10539</v>
      </c>
      <c r="O1664" t="s">
        <v>13186</v>
      </c>
      <c r="P1664" t="s">
        <v>13185</v>
      </c>
    </row>
    <row r="1665" spans="1:18" x14ac:dyDescent="0.3">
      <c r="A1665" t="s">
        <v>3594</v>
      </c>
      <c r="B1665" t="s">
        <v>3595</v>
      </c>
      <c r="C1665" t="s">
        <v>13188</v>
      </c>
      <c r="E1665" t="s">
        <v>13187</v>
      </c>
      <c r="G1665" t="s">
        <v>9198</v>
      </c>
      <c r="H1665" t="s">
        <v>9381</v>
      </c>
      <c r="I1665" t="s">
        <v>9380</v>
      </c>
      <c r="J1665" t="s">
        <v>9379</v>
      </c>
      <c r="K1665" t="s">
        <v>9378</v>
      </c>
      <c r="L1665" t="s">
        <v>9498</v>
      </c>
      <c r="M1665" t="s">
        <v>10540</v>
      </c>
      <c r="N1665" t="s">
        <v>10539</v>
      </c>
      <c r="O1665" t="s">
        <v>13186</v>
      </c>
      <c r="P1665" t="s">
        <v>13185</v>
      </c>
    </row>
    <row r="1666" spans="1:18" x14ac:dyDescent="0.3">
      <c r="A1666" t="s">
        <v>3596</v>
      </c>
      <c r="B1666" t="s">
        <v>3597</v>
      </c>
      <c r="C1666" t="s">
        <v>13181</v>
      </c>
      <c r="E1666" t="s">
        <v>13184</v>
      </c>
      <c r="G1666" t="s">
        <v>9198</v>
      </c>
      <c r="H1666" t="s">
        <v>9381</v>
      </c>
      <c r="I1666" t="s">
        <v>9380</v>
      </c>
      <c r="J1666" t="s">
        <v>9379</v>
      </c>
      <c r="K1666" t="s">
        <v>9378</v>
      </c>
      <c r="L1666" t="s">
        <v>9377</v>
      </c>
      <c r="M1666" t="s">
        <v>9376</v>
      </c>
      <c r="N1666" t="s">
        <v>9375</v>
      </c>
      <c r="O1666" t="s">
        <v>10042</v>
      </c>
      <c r="P1666" t="s">
        <v>13179</v>
      </c>
    </row>
    <row r="1667" spans="1:18" x14ac:dyDescent="0.3">
      <c r="A1667" t="s">
        <v>3598</v>
      </c>
      <c r="B1667" t="s">
        <v>3599</v>
      </c>
      <c r="C1667" t="s">
        <v>13181</v>
      </c>
      <c r="E1667" t="s">
        <v>13183</v>
      </c>
      <c r="G1667" t="s">
        <v>9198</v>
      </c>
      <c r="H1667" t="s">
        <v>9381</v>
      </c>
      <c r="I1667" t="s">
        <v>9380</v>
      </c>
      <c r="J1667" t="s">
        <v>9379</v>
      </c>
      <c r="K1667" t="s">
        <v>9378</v>
      </c>
      <c r="L1667" t="s">
        <v>9377</v>
      </c>
      <c r="M1667" t="s">
        <v>9376</v>
      </c>
      <c r="N1667" t="s">
        <v>9375</v>
      </c>
      <c r="O1667" t="s">
        <v>10042</v>
      </c>
      <c r="P1667" t="s">
        <v>13179</v>
      </c>
    </row>
    <row r="1668" spans="1:18" x14ac:dyDescent="0.3">
      <c r="A1668" t="s">
        <v>3600</v>
      </c>
      <c r="B1668" t="s">
        <v>3601</v>
      </c>
      <c r="C1668" t="s">
        <v>13181</v>
      </c>
      <c r="E1668" t="s">
        <v>13182</v>
      </c>
      <c r="G1668" t="s">
        <v>9198</v>
      </c>
      <c r="H1668" t="s">
        <v>9381</v>
      </c>
      <c r="I1668" t="s">
        <v>9380</v>
      </c>
      <c r="J1668" t="s">
        <v>9379</v>
      </c>
      <c r="K1668" t="s">
        <v>9378</v>
      </c>
      <c r="L1668" t="s">
        <v>9377</v>
      </c>
      <c r="M1668" t="s">
        <v>9376</v>
      </c>
      <c r="N1668" t="s">
        <v>9375</v>
      </c>
      <c r="O1668" t="s">
        <v>10042</v>
      </c>
      <c r="P1668" t="s">
        <v>13179</v>
      </c>
    </row>
    <row r="1669" spans="1:18" x14ac:dyDescent="0.3">
      <c r="A1669" t="s">
        <v>3602</v>
      </c>
      <c r="B1669" t="s">
        <v>3603</v>
      </c>
      <c r="C1669" t="s">
        <v>13181</v>
      </c>
      <c r="E1669" t="s">
        <v>13180</v>
      </c>
      <c r="G1669" t="s">
        <v>9198</v>
      </c>
      <c r="H1669" t="s">
        <v>9381</v>
      </c>
      <c r="I1669" t="s">
        <v>9380</v>
      </c>
      <c r="J1669" t="s">
        <v>9379</v>
      </c>
      <c r="K1669" t="s">
        <v>9378</v>
      </c>
      <c r="L1669" t="s">
        <v>9377</v>
      </c>
      <c r="M1669" t="s">
        <v>9376</v>
      </c>
      <c r="N1669" t="s">
        <v>9375</v>
      </c>
      <c r="O1669" t="s">
        <v>10042</v>
      </c>
      <c r="P1669" t="s">
        <v>13179</v>
      </c>
    </row>
    <row r="1670" spans="1:18" x14ac:dyDescent="0.3">
      <c r="A1670" t="s">
        <v>3606</v>
      </c>
      <c r="B1670" t="s">
        <v>3607</v>
      </c>
      <c r="C1670" t="s">
        <v>13155</v>
      </c>
      <c r="E1670" t="s">
        <v>13178</v>
      </c>
      <c r="G1670" t="s">
        <v>9198</v>
      </c>
      <c r="H1670" t="s">
        <v>9197</v>
      </c>
      <c r="I1670" t="s">
        <v>9196</v>
      </c>
      <c r="J1670" t="s">
        <v>9195</v>
      </c>
      <c r="K1670" t="s">
        <v>9194</v>
      </c>
      <c r="L1670" t="s">
        <v>9193</v>
      </c>
      <c r="M1670" t="s">
        <v>9953</v>
      </c>
      <c r="N1670" t="s">
        <v>9952</v>
      </c>
      <c r="O1670" t="s">
        <v>13153</v>
      </c>
      <c r="P1670" t="s">
        <v>13152</v>
      </c>
      <c r="Q1670" t="s">
        <v>13151</v>
      </c>
      <c r="R1670" t="s">
        <v>13150</v>
      </c>
    </row>
    <row r="1671" spans="1:18" x14ac:dyDescent="0.3">
      <c r="A1671" t="s">
        <v>3608</v>
      </c>
      <c r="B1671" t="s">
        <v>3609</v>
      </c>
      <c r="C1671" t="s">
        <v>13155</v>
      </c>
      <c r="E1671" t="s">
        <v>13177</v>
      </c>
      <c r="G1671" t="s">
        <v>9198</v>
      </c>
      <c r="H1671" t="s">
        <v>9197</v>
      </c>
      <c r="I1671" t="s">
        <v>9196</v>
      </c>
      <c r="J1671" t="s">
        <v>9195</v>
      </c>
      <c r="K1671" t="s">
        <v>9194</v>
      </c>
      <c r="L1671" t="s">
        <v>9193</v>
      </c>
      <c r="M1671" t="s">
        <v>9953</v>
      </c>
      <c r="N1671" t="s">
        <v>9952</v>
      </c>
      <c r="O1671" t="s">
        <v>13153</v>
      </c>
      <c r="P1671" t="s">
        <v>13152</v>
      </c>
      <c r="Q1671" t="s">
        <v>13151</v>
      </c>
      <c r="R1671" t="s">
        <v>13150</v>
      </c>
    </row>
    <row r="1672" spans="1:18" x14ac:dyDescent="0.3">
      <c r="A1672" t="s">
        <v>3610</v>
      </c>
      <c r="B1672" t="s">
        <v>3611</v>
      </c>
      <c r="C1672" t="s">
        <v>13155</v>
      </c>
      <c r="E1672" t="s">
        <v>13176</v>
      </c>
      <c r="G1672" t="s">
        <v>9198</v>
      </c>
      <c r="H1672" t="s">
        <v>9197</v>
      </c>
      <c r="I1672" t="s">
        <v>9196</v>
      </c>
      <c r="J1672" t="s">
        <v>9195</v>
      </c>
      <c r="K1672" t="s">
        <v>9194</v>
      </c>
      <c r="L1672" t="s">
        <v>9193</v>
      </c>
      <c r="M1672" t="s">
        <v>9953</v>
      </c>
      <c r="N1672" t="s">
        <v>9952</v>
      </c>
      <c r="O1672" t="s">
        <v>13153</v>
      </c>
      <c r="P1672" t="s">
        <v>13152</v>
      </c>
      <c r="Q1672" t="s">
        <v>13151</v>
      </c>
      <c r="R1672" t="s">
        <v>13150</v>
      </c>
    </row>
    <row r="1673" spans="1:18" x14ac:dyDescent="0.3">
      <c r="A1673" t="s">
        <v>3612</v>
      </c>
      <c r="B1673" t="s">
        <v>3613</v>
      </c>
      <c r="C1673" t="s">
        <v>13155</v>
      </c>
      <c r="E1673" t="s">
        <v>13175</v>
      </c>
      <c r="G1673" t="s">
        <v>9198</v>
      </c>
      <c r="H1673" t="s">
        <v>9197</v>
      </c>
      <c r="I1673" t="s">
        <v>9196</v>
      </c>
      <c r="J1673" t="s">
        <v>9195</v>
      </c>
      <c r="K1673" t="s">
        <v>9194</v>
      </c>
      <c r="L1673" t="s">
        <v>9193</v>
      </c>
      <c r="M1673" t="s">
        <v>9953</v>
      </c>
      <c r="N1673" t="s">
        <v>9952</v>
      </c>
      <c r="O1673" t="s">
        <v>13153</v>
      </c>
      <c r="P1673" t="s">
        <v>13152</v>
      </c>
      <c r="Q1673" t="s">
        <v>13151</v>
      </c>
      <c r="R1673" t="s">
        <v>13150</v>
      </c>
    </row>
    <row r="1674" spans="1:18" x14ac:dyDescent="0.3">
      <c r="A1674" t="s">
        <v>3614</v>
      </c>
      <c r="B1674" t="s">
        <v>3615</v>
      </c>
      <c r="C1674" t="s">
        <v>13155</v>
      </c>
      <c r="E1674" t="s">
        <v>13174</v>
      </c>
      <c r="G1674" t="s">
        <v>9198</v>
      </c>
      <c r="H1674" t="s">
        <v>9197</v>
      </c>
      <c r="I1674" t="s">
        <v>9196</v>
      </c>
      <c r="J1674" t="s">
        <v>9195</v>
      </c>
      <c r="K1674" t="s">
        <v>9194</v>
      </c>
      <c r="L1674" t="s">
        <v>9193</v>
      </c>
      <c r="M1674" t="s">
        <v>9953</v>
      </c>
      <c r="N1674" t="s">
        <v>9952</v>
      </c>
      <c r="O1674" t="s">
        <v>13153</v>
      </c>
      <c r="P1674" t="s">
        <v>13152</v>
      </c>
      <c r="Q1674" t="s">
        <v>13151</v>
      </c>
      <c r="R1674" t="s">
        <v>13150</v>
      </c>
    </row>
    <row r="1675" spans="1:18" x14ac:dyDescent="0.3">
      <c r="A1675" t="s">
        <v>3616</v>
      </c>
      <c r="B1675" t="s">
        <v>3617</v>
      </c>
      <c r="C1675" t="s">
        <v>13155</v>
      </c>
      <c r="E1675" t="s">
        <v>13173</v>
      </c>
      <c r="G1675" t="s">
        <v>9198</v>
      </c>
      <c r="H1675" t="s">
        <v>9197</v>
      </c>
      <c r="I1675" t="s">
        <v>9196</v>
      </c>
      <c r="J1675" t="s">
        <v>9195</v>
      </c>
      <c r="K1675" t="s">
        <v>9194</v>
      </c>
      <c r="L1675" t="s">
        <v>9193</v>
      </c>
      <c r="M1675" t="s">
        <v>9953</v>
      </c>
      <c r="N1675" t="s">
        <v>9952</v>
      </c>
      <c r="O1675" t="s">
        <v>13153</v>
      </c>
      <c r="P1675" t="s">
        <v>13152</v>
      </c>
      <c r="Q1675" t="s">
        <v>13151</v>
      </c>
      <c r="R1675" t="s">
        <v>13150</v>
      </c>
    </row>
    <row r="1676" spans="1:18" x14ac:dyDescent="0.3">
      <c r="A1676" t="s">
        <v>3618</v>
      </c>
      <c r="B1676" t="s">
        <v>3619</v>
      </c>
      <c r="C1676" t="s">
        <v>13155</v>
      </c>
      <c r="E1676" t="s">
        <v>13172</v>
      </c>
      <c r="G1676" t="s">
        <v>9198</v>
      </c>
      <c r="H1676" t="s">
        <v>9197</v>
      </c>
      <c r="I1676" t="s">
        <v>9196</v>
      </c>
      <c r="J1676" t="s">
        <v>9195</v>
      </c>
      <c r="K1676" t="s">
        <v>9194</v>
      </c>
      <c r="L1676" t="s">
        <v>9193</v>
      </c>
      <c r="M1676" t="s">
        <v>9953</v>
      </c>
      <c r="N1676" t="s">
        <v>9952</v>
      </c>
      <c r="O1676" t="s">
        <v>13153</v>
      </c>
      <c r="P1676" t="s">
        <v>13152</v>
      </c>
      <c r="Q1676" t="s">
        <v>13151</v>
      </c>
      <c r="R1676" t="s">
        <v>13150</v>
      </c>
    </row>
    <row r="1677" spans="1:18" x14ac:dyDescent="0.3">
      <c r="A1677" t="s">
        <v>3620</v>
      </c>
      <c r="B1677" t="s">
        <v>3621</v>
      </c>
      <c r="C1677" t="s">
        <v>13155</v>
      </c>
      <c r="E1677" t="s">
        <v>13171</v>
      </c>
      <c r="G1677" t="s">
        <v>9198</v>
      </c>
      <c r="H1677" t="s">
        <v>9197</v>
      </c>
      <c r="I1677" t="s">
        <v>9196</v>
      </c>
      <c r="J1677" t="s">
        <v>9195</v>
      </c>
      <c r="K1677" t="s">
        <v>9194</v>
      </c>
      <c r="L1677" t="s">
        <v>9193</v>
      </c>
      <c r="M1677" t="s">
        <v>9953</v>
      </c>
      <c r="N1677" t="s">
        <v>9952</v>
      </c>
      <c r="O1677" t="s">
        <v>13153</v>
      </c>
      <c r="P1677" t="s">
        <v>13152</v>
      </c>
      <c r="Q1677" t="s">
        <v>13151</v>
      </c>
      <c r="R1677" t="s">
        <v>13150</v>
      </c>
    </row>
    <row r="1678" spans="1:18" x14ac:dyDescent="0.3">
      <c r="A1678" t="s">
        <v>3622</v>
      </c>
      <c r="B1678" t="s">
        <v>3623</v>
      </c>
      <c r="C1678" t="s">
        <v>13155</v>
      </c>
      <c r="E1678" t="s">
        <v>13170</v>
      </c>
      <c r="G1678" t="s">
        <v>9198</v>
      </c>
      <c r="H1678" t="s">
        <v>9197</v>
      </c>
      <c r="I1678" t="s">
        <v>9196</v>
      </c>
      <c r="J1678" t="s">
        <v>9195</v>
      </c>
      <c r="K1678" t="s">
        <v>9194</v>
      </c>
      <c r="L1678" t="s">
        <v>9193</v>
      </c>
      <c r="M1678" t="s">
        <v>9953</v>
      </c>
      <c r="N1678" t="s">
        <v>9952</v>
      </c>
      <c r="O1678" t="s">
        <v>13153</v>
      </c>
      <c r="P1678" t="s">
        <v>13152</v>
      </c>
      <c r="Q1678" t="s">
        <v>13151</v>
      </c>
      <c r="R1678" t="s">
        <v>13150</v>
      </c>
    </row>
    <row r="1679" spans="1:18" x14ac:dyDescent="0.3">
      <c r="A1679" t="s">
        <v>3624</v>
      </c>
      <c r="B1679" t="s">
        <v>3625</v>
      </c>
      <c r="C1679" t="s">
        <v>13155</v>
      </c>
      <c r="E1679" t="s">
        <v>13169</v>
      </c>
      <c r="G1679" t="s">
        <v>9198</v>
      </c>
      <c r="H1679" t="s">
        <v>9197</v>
      </c>
      <c r="I1679" t="s">
        <v>9196</v>
      </c>
      <c r="J1679" t="s">
        <v>9195</v>
      </c>
      <c r="K1679" t="s">
        <v>9194</v>
      </c>
      <c r="L1679" t="s">
        <v>9193</v>
      </c>
      <c r="M1679" t="s">
        <v>9953</v>
      </c>
      <c r="N1679" t="s">
        <v>9952</v>
      </c>
      <c r="O1679" t="s">
        <v>13153</v>
      </c>
      <c r="P1679" t="s">
        <v>13152</v>
      </c>
      <c r="Q1679" t="s">
        <v>13151</v>
      </c>
      <c r="R1679" t="s">
        <v>13150</v>
      </c>
    </row>
    <row r="1680" spans="1:18" x14ac:dyDescent="0.3">
      <c r="A1680" t="s">
        <v>3626</v>
      </c>
      <c r="B1680" t="s">
        <v>3627</v>
      </c>
      <c r="C1680" t="s">
        <v>13155</v>
      </c>
      <c r="E1680" t="s">
        <v>13168</v>
      </c>
      <c r="G1680" t="s">
        <v>9198</v>
      </c>
      <c r="H1680" t="s">
        <v>9197</v>
      </c>
      <c r="I1680" t="s">
        <v>9196</v>
      </c>
      <c r="J1680" t="s">
        <v>9195</v>
      </c>
      <c r="K1680" t="s">
        <v>9194</v>
      </c>
      <c r="L1680" t="s">
        <v>9193</v>
      </c>
      <c r="M1680" t="s">
        <v>9953</v>
      </c>
      <c r="N1680" t="s">
        <v>9952</v>
      </c>
      <c r="O1680" t="s">
        <v>13153</v>
      </c>
      <c r="P1680" t="s">
        <v>13152</v>
      </c>
      <c r="Q1680" t="s">
        <v>13151</v>
      </c>
      <c r="R1680" t="s">
        <v>13150</v>
      </c>
    </row>
    <row r="1681" spans="1:26" x14ac:dyDescent="0.3">
      <c r="A1681" t="s">
        <v>3628</v>
      </c>
      <c r="B1681" t="s">
        <v>3629</v>
      </c>
      <c r="C1681" t="s">
        <v>13155</v>
      </c>
      <c r="E1681" t="s">
        <v>13167</v>
      </c>
      <c r="G1681" t="s">
        <v>9198</v>
      </c>
      <c r="H1681" t="s">
        <v>9197</v>
      </c>
      <c r="I1681" t="s">
        <v>9196</v>
      </c>
      <c r="J1681" t="s">
        <v>9195</v>
      </c>
      <c r="K1681" t="s">
        <v>9194</v>
      </c>
      <c r="L1681" t="s">
        <v>9193</v>
      </c>
      <c r="M1681" t="s">
        <v>9953</v>
      </c>
      <c r="N1681" t="s">
        <v>9952</v>
      </c>
      <c r="O1681" t="s">
        <v>13153</v>
      </c>
      <c r="P1681" t="s">
        <v>13152</v>
      </c>
      <c r="Q1681" t="s">
        <v>13151</v>
      </c>
      <c r="R1681" t="s">
        <v>13150</v>
      </c>
    </row>
    <row r="1682" spans="1:26" x14ac:dyDescent="0.3">
      <c r="A1682" t="s">
        <v>3630</v>
      </c>
      <c r="B1682" t="s">
        <v>3631</v>
      </c>
      <c r="C1682" t="s">
        <v>13155</v>
      </c>
      <c r="E1682" t="s">
        <v>13166</v>
      </c>
      <c r="G1682" t="s">
        <v>9198</v>
      </c>
      <c r="H1682" t="s">
        <v>9197</v>
      </c>
      <c r="I1682" t="s">
        <v>9196</v>
      </c>
      <c r="J1682" t="s">
        <v>9195</v>
      </c>
      <c r="K1682" t="s">
        <v>9194</v>
      </c>
      <c r="L1682" t="s">
        <v>9193</v>
      </c>
      <c r="M1682" t="s">
        <v>9953</v>
      </c>
      <c r="N1682" t="s">
        <v>9952</v>
      </c>
      <c r="O1682" t="s">
        <v>13153</v>
      </c>
      <c r="P1682" t="s">
        <v>13152</v>
      </c>
      <c r="Q1682" t="s">
        <v>13151</v>
      </c>
      <c r="R1682" t="s">
        <v>13150</v>
      </c>
    </row>
    <row r="1683" spans="1:26" x14ac:dyDescent="0.3">
      <c r="A1683" t="s">
        <v>3632</v>
      </c>
      <c r="B1683" t="s">
        <v>3633</v>
      </c>
      <c r="C1683" t="s">
        <v>13155</v>
      </c>
      <c r="E1683" t="s">
        <v>13165</v>
      </c>
      <c r="G1683" t="s">
        <v>9198</v>
      </c>
      <c r="H1683" t="s">
        <v>9197</v>
      </c>
      <c r="I1683" t="s">
        <v>9196</v>
      </c>
      <c r="J1683" t="s">
        <v>9195</v>
      </c>
      <c r="K1683" t="s">
        <v>9194</v>
      </c>
      <c r="L1683" t="s">
        <v>9193</v>
      </c>
      <c r="M1683" t="s">
        <v>9953</v>
      </c>
      <c r="N1683" t="s">
        <v>9952</v>
      </c>
      <c r="O1683" t="s">
        <v>13153</v>
      </c>
      <c r="P1683" t="s">
        <v>13152</v>
      </c>
      <c r="Q1683" t="s">
        <v>13151</v>
      </c>
      <c r="R1683" t="s">
        <v>13150</v>
      </c>
    </row>
    <row r="1684" spans="1:26" x14ac:dyDescent="0.3">
      <c r="A1684" t="s">
        <v>3634</v>
      </c>
      <c r="B1684" t="s">
        <v>3635</v>
      </c>
      <c r="C1684" t="s">
        <v>13155</v>
      </c>
      <c r="E1684" t="s">
        <v>13164</v>
      </c>
      <c r="G1684" t="s">
        <v>9198</v>
      </c>
      <c r="H1684" t="s">
        <v>9197</v>
      </c>
      <c r="I1684" t="s">
        <v>9196</v>
      </c>
      <c r="J1684" t="s">
        <v>9195</v>
      </c>
      <c r="K1684" t="s">
        <v>9194</v>
      </c>
      <c r="L1684" t="s">
        <v>9193</v>
      </c>
      <c r="M1684" t="s">
        <v>9953</v>
      </c>
      <c r="N1684" t="s">
        <v>9952</v>
      </c>
      <c r="O1684" t="s">
        <v>13153</v>
      </c>
      <c r="P1684" t="s">
        <v>13152</v>
      </c>
      <c r="Q1684" t="s">
        <v>13151</v>
      </c>
      <c r="R1684" t="s">
        <v>13150</v>
      </c>
    </row>
    <row r="1685" spans="1:26" x14ac:dyDescent="0.3">
      <c r="A1685" t="s">
        <v>3636</v>
      </c>
      <c r="B1685" t="s">
        <v>3637</v>
      </c>
      <c r="C1685" t="s">
        <v>13155</v>
      </c>
      <c r="E1685" t="s">
        <v>13163</v>
      </c>
      <c r="G1685" t="s">
        <v>9198</v>
      </c>
      <c r="H1685" t="s">
        <v>9197</v>
      </c>
      <c r="I1685" t="s">
        <v>9196</v>
      </c>
      <c r="J1685" t="s">
        <v>9195</v>
      </c>
      <c r="K1685" t="s">
        <v>9194</v>
      </c>
      <c r="L1685" t="s">
        <v>9193</v>
      </c>
      <c r="M1685" t="s">
        <v>9953</v>
      </c>
      <c r="N1685" t="s">
        <v>9952</v>
      </c>
      <c r="O1685" t="s">
        <v>13153</v>
      </c>
      <c r="P1685" t="s">
        <v>13152</v>
      </c>
      <c r="Q1685" t="s">
        <v>13151</v>
      </c>
      <c r="R1685" t="s">
        <v>13150</v>
      </c>
    </row>
    <row r="1686" spans="1:26" x14ac:dyDescent="0.3">
      <c r="A1686" t="s">
        <v>3638</v>
      </c>
      <c r="B1686" t="s">
        <v>3639</v>
      </c>
      <c r="C1686" t="s">
        <v>13155</v>
      </c>
      <c r="E1686" t="s">
        <v>13162</v>
      </c>
      <c r="G1686" t="s">
        <v>9198</v>
      </c>
      <c r="H1686" t="s">
        <v>9197</v>
      </c>
      <c r="I1686" t="s">
        <v>9196</v>
      </c>
      <c r="J1686" t="s">
        <v>9195</v>
      </c>
      <c r="K1686" t="s">
        <v>9194</v>
      </c>
      <c r="L1686" t="s">
        <v>9193</v>
      </c>
      <c r="M1686" t="s">
        <v>9953</v>
      </c>
      <c r="N1686" t="s">
        <v>9952</v>
      </c>
      <c r="O1686" t="s">
        <v>13153</v>
      </c>
      <c r="P1686" t="s">
        <v>13152</v>
      </c>
      <c r="Q1686" t="s">
        <v>13151</v>
      </c>
      <c r="R1686" t="s">
        <v>13150</v>
      </c>
    </row>
    <row r="1687" spans="1:26" x14ac:dyDescent="0.3">
      <c r="A1687" t="s">
        <v>3640</v>
      </c>
      <c r="B1687" t="s">
        <v>3641</v>
      </c>
      <c r="C1687" t="s">
        <v>13155</v>
      </c>
      <c r="E1687" t="s">
        <v>13161</v>
      </c>
      <c r="G1687" t="s">
        <v>9198</v>
      </c>
      <c r="H1687" t="s">
        <v>9197</v>
      </c>
      <c r="I1687" t="s">
        <v>9196</v>
      </c>
      <c r="J1687" t="s">
        <v>9195</v>
      </c>
      <c r="K1687" t="s">
        <v>9194</v>
      </c>
      <c r="L1687" t="s">
        <v>9193</v>
      </c>
      <c r="M1687" t="s">
        <v>9953</v>
      </c>
      <c r="N1687" t="s">
        <v>9952</v>
      </c>
      <c r="O1687" t="s">
        <v>13153</v>
      </c>
      <c r="P1687" t="s">
        <v>13152</v>
      </c>
      <c r="Q1687" t="s">
        <v>13151</v>
      </c>
      <c r="R1687" t="s">
        <v>13150</v>
      </c>
    </row>
    <row r="1688" spans="1:26" x14ac:dyDescent="0.3">
      <c r="A1688" t="s">
        <v>3642</v>
      </c>
      <c r="B1688" t="s">
        <v>3643</v>
      </c>
      <c r="C1688" t="s">
        <v>13155</v>
      </c>
      <c r="E1688" t="s">
        <v>13160</v>
      </c>
      <c r="G1688" t="s">
        <v>9198</v>
      </c>
      <c r="H1688" t="s">
        <v>9197</v>
      </c>
      <c r="I1688" t="s">
        <v>9196</v>
      </c>
      <c r="J1688" t="s">
        <v>9195</v>
      </c>
      <c r="K1688" t="s">
        <v>9194</v>
      </c>
      <c r="L1688" t="s">
        <v>9193</v>
      </c>
      <c r="M1688" t="s">
        <v>9953</v>
      </c>
      <c r="N1688" t="s">
        <v>9952</v>
      </c>
      <c r="O1688" t="s">
        <v>13153</v>
      </c>
      <c r="P1688" t="s">
        <v>13152</v>
      </c>
      <c r="Q1688" t="s">
        <v>13151</v>
      </c>
      <c r="R1688" t="s">
        <v>13150</v>
      </c>
    </row>
    <row r="1689" spans="1:26" x14ac:dyDescent="0.3">
      <c r="A1689" t="s">
        <v>3644</v>
      </c>
      <c r="B1689" t="s">
        <v>3645</v>
      </c>
      <c r="C1689" t="s">
        <v>13155</v>
      </c>
      <c r="E1689" t="s">
        <v>13159</v>
      </c>
      <c r="G1689" t="s">
        <v>9198</v>
      </c>
      <c r="H1689" t="s">
        <v>9197</v>
      </c>
      <c r="I1689" t="s">
        <v>9196</v>
      </c>
      <c r="J1689" t="s">
        <v>9195</v>
      </c>
      <c r="K1689" t="s">
        <v>9194</v>
      </c>
      <c r="L1689" t="s">
        <v>9193</v>
      </c>
      <c r="M1689" t="s">
        <v>9953</v>
      </c>
      <c r="N1689" t="s">
        <v>9952</v>
      </c>
      <c r="O1689" t="s">
        <v>13153</v>
      </c>
      <c r="P1689" t="s">
        <v>13152</v>
      </c>
      <c r="Q1689" t="s">
        <v>13151</v>
      </c>
      <c r="R1689" t="s">
        <v>13150</v>
      </c>
    </row>
    <row r="1690" spans="1:26" x14ac:dyDescent="0.3">
      <c r="A1690" t="s">
        <v>3646</v>
      </c>
      <c r="B1690" t="s">
        <v>3647</v>
      </c>
      <c r="C1690" t="s">
        <v>13155</v>
      </c>
      <c r="E1690" t="s">
        <v>13158</v>
      </c>
      <c r="G1690" t="s">
        <v>9198</v>
      </c>
      <c r="H1690" t="s">
        <v>9197</v>
      </c>
      <c r="I1690" t="s">
        <v>9196</v>
      </c>
      <c r="J1690" t="s">
        <v>9195</v>
      </c>
      <c r="K1690" t="s">
        <v>9194</v>
      </c>
      <c r="L1690" t="s">
        <v>9193</v>
      </c>
      <c r="M1690" t="s">
        <v>9953</v>
      </c>
      <c r="N1690" t="s">
        <v>9952</v>
      </c>
      <c r="O1690" t="s">
        <v>13153</v>
      </c>
      <c r="P1690" t="s">
        <v>13152</v>
      </c>
      <c r="Q1690" t="s">
        <v>13151</v>
      </c>
      <c r="R1690" t="s">
        <v>13150</v>
      </c>
    </row>
    <row r="1691" spans="1:26" x14ac:dyDescent="0.3">
      <c r="A1691" t="s">
        <v>3648</v>
      </c>
      <c r="B1691" t="s">
        <v>3649</v>
      </c>
      <c r="C1691" t="s">
        <v>13155</v>
      </c>
      <c r="E1691" t="s">
        <v>13157</v>
      </c>
      <c r="G1691" t="s">
        <v>9198</v>
      </c>
      <c r="H1691" t="s">
        <v>9197</v>
      </c>
      <c r="I1691" t="s">
        <v>9196</v>
      </c>
      <c r="J1691" t="s">
        <v>9195</v>
      </c>
      <c r="K1691" t="s">
        <v>9194</v>
      </c>
      <c r="L1691" t="s">
        <v>9193</v>
      </c>
      <c r="M1691" t="s">
        <v>9953</v>
      </c>
      <c r="N1691" t="s">
        <v>9952</v>
      </c>
      <c r="O1691" t="s">
        <v>13153</v>
      </c>
      <c r="P1691" t="s">
        <v>13152</v>
      </c>
      <c r="Q1691" t="s">
        <v>13151</v>
      </c>
      <c r="R1691" t="s">
        <v>13150</v>
      </c>
    </row>
    <row r="1692" spans="1:26" x14ac:dyDescent="0.3">
      <c r="A1692" t="s">
        <v>3650</v>
      </c>
      <c r="B1692" t="s">
        <v>3651</v>
      </c>
      <c r="C1692" t="s">
        <v>13155</v>
      </c>
      <c r="E1692" t="s">
        <v>13156</v>
      </c>
      <c r="G1692" t="s">
        <v>9198</v>
      </c>
      <c r="H1692" t="s">
        <v>9197</v>
      </c>
      <c r="I1692" t="s">
        <v>9196</v>
      </c>
      <c r="J1692" t="s">
        <v>9195</v>
      </c>
      <c r="K1692" t="s">
        <v>9194</v>
      </c>
      <c r="L1692" t="s">
        <v>9193</v>
      </c>
      <c r="M1692" t="s">
        <v>9953</v>
      </c>
      <c r="N1692" t="s">
        <v>9952</v>
      </c>
      <c r="O1692" t="s">
        <v>13153</v>
      </c>
      <c r="P1692" t="s">
        <v>13152</v>
      </c>
      <c r="Q1692" t="s">
        <v>13151</v>
      </c>
      <c r="R1692" t="s">
        <v>13150</v>
      </c>
    </row>
    <row r="1693" spans="1:26" x14ac:dyDescent="0.3">
      <c r="A1693" t="s">
        <v>3656</v>
      </c>
      <c r="B1693" t="s">
        <v>3657</v>
      </c>
      <c r="C1693" t="s">
        <v>13155</v>
      </c>
      <c r="E1693" t="s">
        <v>13154</v>
      </c>
      <c r="G1693" t="s">
        <v>9198</v>
      </c>
      <c r="H1693" t="s">
        <v>9197</v>
      </c>
      <c r="I1693" t="s">
        <v>9196</v>
      </c>
      <c r="J1693" t="s">
        <v>9195</v>
      </c>
      <c r="K1693" t="s">
        <v>9194</v>
      </c>
      <c r="L1693" t="s">
        <v>9193</v>
      </c>
      <c r="M1693" t="s">
        <v>9953</v>
      </c>
      <c r="N1693" t="s">
        <v>9952</v>
      </c>
      <c r="O1693" t="s">
        <v>13153</v>
      </c>
      <c r="P1693" t="s">
        <v>13152</v>
      </c>
      <c r="Q1693" t="s">
        <v>13151</v>
      </c>
      <c r="R1693" t="s">
        <v>13150</v>
      </c>
    </row>
    <row r="1694" spans="1:26" x14ac:dyDescent="0.3">
      <c r="A1694" t="s">
        <v>3658</v>
      </c>
      <c r="B1694" t="s">
        <v>3659</v>
      </c>
      <c r="C1694" t="s">
        <v>13148</v>
      </c>
      <c r="E1694" t="s">
        <v>13149</v>
      </c>
      <c r="G1694" t="s">
        <v>9198</v>
      </c>
      <c r="H1694" t="s">
        <v>9431</v>
      </c>
      <c r="I1694" t="s">
        <v>9430</v>
      </c>
      <c r="J1694" t="s">
        <v>9429</v>
      </c>
      <c r="K1694" t="s">
        <v>9428</v>
      </c>
      <c r="L1694" t="s">
        <v>9427</v>
      </c>
      <c r="M1694" t="s">
        <v>9426</v>
      </c>
      <c r="N1694" t="s">
        <v>9425</v>
      </c>
      <c r="O1694" t="s">
        <v>9424</v>
      </c>
      <c r="P1694" t="s">
        <v>9423</v>
      </c>
      <c r="Q1694" t="s">
        <v>9422</v>
      </c>
      <c r="R1694" t="s">
        <v>9421</v>
      </c>
      <c r="S1694" t="s">
        <v>9783</v>
      </c>
      <c r="T1694" t="s">
        <v>9782</v>
      </c>
      <c r="U1694" t="s">
        <v>9781</v>
      </c>
      <c r="V1694" t="s">
        <v>9780</v>
      </c>
      <c r="W1694" t="s">
        <v>9779</v>
      </c>
      <c r="X1694" t="s">
        <v>9778</v>
      </c>
      <c r="Y1694" t="s">
        <v>9777</v>
      </c>
      <c r="Z1694" t="s">
        <v>13146</v>
      </c>
    </row>
    <row r="1695" spans="1:26" x14ac:dyDescent="0.3">
      <c r="A1695" t="s">
        <v>3660</v>
      </c>
      <c r="B1695" t="s">
        <v>3661</v>
      </c>
      <c r="C1695" t="s">
        <v>13148</v>
      </c>
      <c r="E1695" t="s">
        <v>13147</v>
      </c>
      <c r="G1695" t="s">
        <v>9198</v>
      </c>
      <c r="H1695" t="s">
        <v>9431</v>
      </c>
      <c r="I1695" t="s">
        <v>9430</v>
      </c>
      <c r="J1695" t="s">
        <v>9429</v>
      </c>
      <c r="K1695" t="s">
        <v>9428</v>
      </c>
      <c r="L1695" t="s">
        <v>9427</v>
      </c>
      <c r="M1695" t="s">
        <v>9426</v>
      </c>
      <c r="N1695" t="s">
        <v>9425</v>
      </c>
      <c r="O1695" t="s">
        <v>9424</v>
      </c>
      <c r="P1695" t="s">
        <v>9423</v>
      </c>
      <c r="Q1695" t="s">
        <v>9422</v>
      </c>
      <c r="R1695" t="s">
        <v>9421</v>
      </c>
      <c r="S1695" t="s">
        <v>9783</v>
      </c>
      <c r="T1695" t="s">
        <v>9782</v>
      </c>
      <c r="U1695" t="s">
        <v>9781</v>
      </c>
      <c r="V1695" t="s">
        <v>9780</v>
      </c>
      <c r="W1695" t="s">
        <v>9779</v>
      </c>
      <c r="X1695" t="s">
        <v>9778</v>
      </c>
      <c r="Y1695" t="s">
        <v>9777</v>
      </c>
      <c r="Z1695" t="s">
        <v>13146</v>
      </c>
    </row>
    <row r="1696" spans="1:26" x14ac:dyDescent="0.3">
      <c r="A1696" t="s">
        <v>3670</v>
      </c>
      <c r="B1696" t="s">
        <v>3671</v>
      </c>
      <c r="C1696" t="s">
        <v>13139</v>
      </c>
      <c r="E1696" t="s">
        <v>13145</v>
      </c>
      <c r="G1696" t="s">
        <v>9198</v>
      </c>
      <c r="H1696" t="s">
        <v>9197</v>
      </c>
      <c r="I1696" t="s">
        <v>9348</v>
      </c>
      <c r="J1696" t="s">
        <v>9347</v>
      </c>
      <c r="K1696" t="s">
        <v>9346</v>
      </c>
      <c r="L1696" t="s">
        <v>9345</v>
      </c>
      <c r="M1696" t="s">
        <v>9344</v>
      </c>
      <c r="N1696" t="s">
        <v>9343</v>
      </c>
      <c r="O1696" t="s">
        <v>9342</v>
      </c>
      <c r="P1696" t="s">
        <v>10911</v>
      </c>
      <c r="Q1696" t="s">
        <v>10910</v>
      </c>
      <c r="R1696" t="s">
        <v>11999</v>
      </c>
      <c r="S1696" t="s">
        <v>11998</v>
      </c>
      <c r="T1696" t="s">
        <v>11997</v>
      </c>
      <c r="U1696" t="s">
        <v>11996</v>
      </c>
      <c r="V1696" t="s">
        <v>13137</v>
      </c>
    </row>
    <row r="1697" spans="1:22" x14ac:dyDescent="0.3">
      <c r="A1697" t="s">
        <v>3674</v>
      </c>
      <c r="B1697" t="s">
        <v>3675</v>
      </c>
      <c r="C1697" t="s">
        <v>13139</v>
      </c>
      <c r="E1697" t="s">
        <v>13144</v>
      </c>
      <c r="G1697" t="s">
        <v>9198</v>
      </c>
      <c r="H1697" t="s">
        <v>9197</v>
      </c>
      <c r="I1697" t="s">
        <v>9348</v>
      </c>
      <c r="J1697" t="s">
        <v>9347</v>
      </c>
      <c r="K1697" t="s">
        <v>9346</v>
      </c>
      <c r="L1697" t="s">
        <v>9345</v>
      </c>
      <c r="M1697" t="s">
        <v>9344</v>
      </c>
      <c r="N1697" t="s">
        <v>9343</v>
      </c>
      <c r="O1697" t="s">
        <v>9342</v>
      </c>
      <c r="P1697" t="s">
        <v>10911</v>
      </c>
      <c r="Q1697" t="s">
        <v>10910</v>
      </c>
      <c r="R1697" t="s">
        <v>11999</v>
      </c>
      <c r="S1697" t="s">
        <v>11998</v>
      </c>
      <c r="T1697" t="s">
        <v>11997</v>
      </c>
      <c r="U1697" t="s">
        <v>11996</v>
      </c>
      <c r="V1697" t="s">
        <v>13137</v>
      </c>
    </row>
    <row r="1698" spans="1:22" x14ac:dyDescent="0.3">
      <c r="A1698" t="s">
        <v>3676</v>
      </c>
      <c r="B1698" t="s">
        <v>3677</v>
      </c>
      <c r="C1698" t="s">
        <v>13139</v>
      </c>
      <c r="E1698" t="s">
        <v>13143</v>
      </c>
      <c r="G1698" t="s">
        <v>9198</v>
      </c>
      <c r="H1698" t="s">
        <v>9197</v>
      </c>
      <c r="I1698" t="s">
        <v>9348</v>
      </c>
      <c r="J1698" t="s">
        <v>9347</v>
      </c>
      <c r="K1698" t="s">
        <v>9346</v>
      </c>
      <c r="L1698" t="s">
        <v>9345</v>
      </c>
      <c r="M1698" t="s">
        <v>9344</v>
      </c>
      <c r="N1698" t="s">
        <v>9343</v>
      </c>
      <c r="O1698" t="s">
        <v>9342</v>
      </c>
      <c r="P1698" t="s">
        <v>10911</v>
      </c>
      <c r="Q1698" t="s">
        <v>10910</v>
      </c>
      <c r="R1698" t="s">
        <v>11999</v>
      </c>
      <c r="S1698" t="s">
        <v>11998</v>
      </c>
      <c r="T1698" t="s">
        <v>11997</v>
      </c>
      <c r="U1698" t="s">
        <v>11996</v>
      </c>
      <c r="V1698" t="s">
        <v>13137</v>
      </c>
    </row>
    <row r="1699" spans="1:22" x14ac:dyDescent="0.3">
      <c r="A1699" t="s">
        <v>3678</v>
      </c>
      <c r="B1699" t="s">
        <v>3679</v>
      </c>
      <c r="C1699" t="s">
        <v>13139</v>
      </c>
      <c r="E1699" t="s">
        <v>13142</v>
      </c>
      <c r="G1699" t="s">
        <v>9198</v>
      </c>
      <c r="H1699" t="s">
        <v>9197</v>
      </c>
      <c r="I1699" t="s">
        <v>9348</v>
      </c>
      <c r="J1699" t="s">
        <v>9347</v>
      </c>
      <c r="K1699" t="s">
        <v>9346</v>
      </c>
      <c r="L1699" t="s">
        <v>9345</v>
      </c>
      <c r="M1699" t="s">
        <v>9344</v>
      </c>
      <c r="N1699" t="s">
        <v>9343</v>
      </c>
      <c r="O1699" t="s">
        <v>9342</v>
      </c>
      <c r="P1699" t="s">
        <v>10911</v>
      </c>
      <c r="Q1699" t="s">
        <v>10910</v>
      </c>
      <c r="R1699" t="s">
        <v>11999</v>
      </c>
      <c r="S1699" t="s">
        <v>11998</v>
      </c>
      <c r="T1699" t="s">
        <v>11997</v>
      </c>
      <c r="U1699" t="s">
        <v>11996</v>
      </c>
      <c r="V1699" t="s">
        <v>13137</v>
      </c>
    </row>
    <row r="1700" spans="1:22" x14ac:dyDescent="0.3">
      <c r="A1700" t="s">
        <v>3680</v>
      </c>
      <c r="B1700" t="s">
        <v>3681</v>
      </c>
      <c r="C1700" t="s">
        <v>13139</v>
      </c>
      <c r="E1700" t="s">
        <v>13141</v>
      </c>
      <c r="G1700" t="s">
        <v>9198</v>
      </c>
      <c r="H1700" t="s">
        <v>9197</v>
      </c>
      <c r="I1700" t="s">
        <v>9348</v>
      </c>
      <c r="J1700" t="s">
        <v>9347</v>
      </c>
      <c r="K1700" t="s">
        <v>9346</v>
      </c>
      <c r="L1700" t="s">
        <v>9345</v>
      </c>
      <c r="M1700" t="s">
        <v>9344</v>
      </c>
      <c r="N1700" t="s">
        <v>9343</v>
      </c>
      <c r="O1700" t="s">
        <v>9342</v>
      </c>
      <c r="P1700" t="s">
        <v>10911</v>
      </c>
      <c r="Q1700" t="s">
        <v>10910</v>
      </c>
      <c r="R1700" t="s">
        <v>11999</v>
      </c>
      <c r="S1700" t="s">
        <v>11998</v>
      </c>
      <c r="T1700" t="s">
        <v>11997</v>
      </c>
      <c r="U1700" t="s">
        <v>11996</v>
      </c>
      <c r="V1700" t="s">
        <v>13137</v>
      </c>
    </row>
    <row r="1701" spans="1:22" x14ac:dyDescent="0.3">
      <c r="A1701" t="s">
        <v>3682</v>
      </c>
      <c r="B1701" t="s">
        <v>3683</v>
      </c>
      <c r="C1701" t="s">
        <v>13139</v>
      </c>
      <c r="E1701" t="s">
        <v>13140</v>
      </c>
      <c r="G1701" t="s">
        <v>9198</v>
      </c>
      <c r="H1701" t="s">
        <v>9197</v>
      </c>
      <c r="I1701" t="s">
        <v>9348</v>
      </c>
      <c r="J1701" t="s">
        <v>9347</v>
      </c>
      <c r="K1701" t="s">
        <v>9346</v>
      </c>
      <c r="L1701" t="s">
        <v>9345</v>
      </c>
      <c r="M1701" t="s">
        <v>9344</v>
      </c>
      <c r="N1701" t="s">
        <v>9343</v>
      </c>
      <c r="O1701" t="s">
        <v>9342</v>
      </c>
      <c r="P1701" t="s">
        <v>10911</v>
      </c>
      <c r="Q1701" t="s">
        <v>10910</v>
      </c>
      <c r="R1701" t="s">
        <v>11999</v>
      </c>
      <c r="S1701" t="s">
        <v>11998</v>
      </c>
      <c r="T1701" t="s">
        <v>11997</v>
      </c>
      <c r="U1701" t="s">
        <v>11996</v>
      </c>
      <c r="V1701" t="s">
        <v>13137</v>
      </c>
    </row>
    <row r="1702" spans="1:22" x14ac:dyDescent="0.3">
      <c r="A1702" t="s">
        <v>3684</v>
      </c>
      <c r="B1702" t="s">
        <v>3685</v>
      </c>
      <c r="C1702" t="s">
        <v>13139</v>
      </c>
      <c r="E1702" t="s">
        <v>13138</v>
      </c>
      <c r="G1702" t="s">
        <v>9198</v>
      </c>
      <c r="H1702" t="s">
        <v>9197</v>
      </c>
      <c r="I1702" t="s">
        <v>9348</v>
      </c>
      <c r="J1702" t="s">
        <v>9347</v>
      </c>
      <c r="K1702" t="s">
        <v>9346</v>
      </c>
      <c r="L1702" t="s">
        <v>9345</v>
      </c>
      <c r="M1702" t="s">
        <v>9344</v>
      </c>
      <c r="N1702" t="s">
        <v>9343</v>
      </c>
      <c r="O1702" t="s">
        <v>9342</v>
      </c>
      <c r="P1702" t="s">
        <v>10911</v>
      </c>
      <c r="Q1702" t="s">
        <v>10910</v>
      </c>
      <c r="R1702" t="s">
        <v>11999</v>
      </c>
      <c r="S1702" t="s">
        <v>11998</v>
      </c>
      <c r="T1702" t="s">
        <v>11997</v>
      </c>
      <c r="U1702" t="s">
        <v>11996</v>
      </c>
      <c r="V1702" t="s">
        <v>13137</v>
      </c>
    </row>
    <row r="1703" spans="1:22" x14ac:dyDescent="0.3">
      <c r="A1703" t="s">
        <v>3686</v>
      </c>
      <c r="B1703" t="s">
        <v>3687</v>
      </c>
      <c r="C1703" t="s">
        <v>13134</v>
      </c>
      <c r="E1703" t="s">
        <v>13136</v>
      </c>
      <c r="G1703" t="s">
        <v>9198</v>
      </c>
      <c r="H1703" t="s">
        <v>10016</v>
      </c>
      <c r="I1703" t="s">
        <v>10015</v>
      </c>
      <c r="J1703" t="s">
        <v>10014</v>
      </c>
      <c r="K1703" t="s">
        <v>10013</v>
      </c>
      <c r="L1703" t="s">
        <v>13132</v>
      </c>
      <c r="M1703" t="s">
        <v>13131</v>
      </c>
    </row>
    <row r="1704" spans="1:22" x14ac:dyDescent="0.3">
      <c r="A1704" t="s">
        <v>3688</v>
      </c>
      <c r="B1704" t="s">
        <v>3689</v>
      </c>
      <c r="C1704" t="s">
        <v>13134</v>
      </c>
      <c r="E1704" t="s">
        <v>13135</v>
      </c>
      <c r="G1704" t="s">
        <v>9198</v>
      </c>
      <c r="H1704" t="s">
        <v>10016</v>
      </c>
      <c r="I1704" t="s">
        <v>10015</v>
      </c>
      <c r="J1704" t="s">
        <v>10014</v>
      </c>
      <c r="K1704" t="s">
        <v>10013</v>
      </c>
      <c r="L1704" t="s">
        <v>13132</v>
      </c>
      <c r="M1704" t="s">
        <v>13131</v>
      </c>
    </row>
    <row r="1705" spans="1:22" x14ac:dyDescent="0.3">
      <c r="A1705" t="s">
        <v>3690</v>
      </c>
      <c r="B1705" t="s">
        <v>3691</v>
      </c>
      <c r="C1705" t="s">
        <v>13134</v>
      </c>
      <c r="E1705" t="s">
        <v>13133</v>
      </c>
      <c r="G1705" t="s">
        <v>9198</v>
      </c>
      <c r="H1705" t="s">
        <v>10016</v>
      </c>
      <c r="I1705" t="s">
        <v>10015</v>
      </c>
      <c r="J1705" t="s">
        <v>10014</v>
      </c>
      <c r="K1705" t="s">
        <v>10013</v>
      </c>
      <c r="L1705" t="s">
        <v>13132</v>
      </c>
      <c r="M1705" t="s">
        <v>13131</v>
      </c>
    </row>
    <row r="1706" spans="1:22" x14ac:dyDescent="0.3">
      <c r="A1706" t="s">
        <v>13130</v>
      </c>
      <c r="B1706" t="s">
        <v>3693</v>
      </c>
      <c r="C1706" t="s">
        <v>13119</v>
      </c>
      <c r="E1706" t="s">
        <v>13129</v>
      </c>
      <c r="G1706" t="s">
        <v>9198</v>
      </c>
      <c r="H1706" t="s">
        <v>9197</v>
      </c>
      <c r="I1706" t="s">
        <v>9348</v>
      </c>
      <c r="J1706" t="s">
        <v>9347</v>
      </c>
      <c r="K1706" t="s">
        <v>9346</v>
      </c>
      <c r="L1706" t="s">
        <v>9345</v>
      </c>
      <c r="M1706" t="s">
        <v>9344</v>
      </c>
      <c r="N1706" t="s">
        <v>9343</v>
      </c>
      <c r="O1706" t="s">
        <v>9342</v>
      </c>
      <c r="P1706" t="s">
        <v>10911</v>
      </c>
      <c r="Q1706" t="s">
        <v>10910</v>
      </c>
      <c r="R1706" t="s">
        <v>11999</v>
      </c>
      <c r="S1706" t="s">
        <v>13117</v>
      </c>
      <c r="T1706" t="s">
        <v>13116</v>
      </c>
      <c r="U1706" t="s">
        <v>13115</v>
      </c>
      <c r="V1706" t="s">
        <v>13114</v>
      </c>
    </row>
    <row r="1707" spans="1:22" x14ac:dyDescent="0.3">
      <c r="A1707" t="s">
        <v>13128</v>
      </c>
      <c r="B1707" t="s">
        <v>3695</v>
      </c>
      <c r="C1707" t="s">
        <v>13119</v>
      </c>
      <c r="E1707" t="s">
        <v>13127</v>
      </c>
      <c r="G1707" t="s">
        <v>9198</v>
      </c>
      <c r="H1707" t="s">
        <v>9197</v>
      </c>
      <c r="I1707" t="s">
        <v>9348</v>
      </c>
      <c r="J1707" t="s">
        <v>9347</v>
      </c>
      <c r="K1707" t="s">
        <v>9346</v>
      </c>
      <c r="L1707" t="s">
        <v>9345</v>
      </c>
      <c r="M1707" t="s">
        <v>9344</v>
      </c>
      <c r="N1707" t="s">
        <v>9343</v>
      </c>
      <c r="O1707" t="s">
        <v>9342</v>
      </c>
      <c r="P1707" t="s">
        <v>10911</v>
      </c>
      <c r="Q1707" t="s">
        <v>10910</v>
      </c>
      <c r="R1707" t="s">
        <v>11999</v>
      </c>
      <c r="S1707" t="s">
        <v>13117</v>
      </c>
      <c r="T1707" t="s">
        <v>13116</v>
      </c>
      <c r="U1707" t="s">
        <v>13115</v>
      </c>
      <c r="V1707" t="s">
        <v>13114</v>
      </c>
    </row>
    <row r="1708" spans="1:22" x14ac:dyDescent="0.3">
      <c r="A1708" t="s">
        <v>13126</v>
      </c>
      <c r="B1708" t="s">
        <v>3697</v>
      </c>
      <c r="C1708" t="s">
        <v>13119</v>
      </c>
      <c r="E1708" t="s">
        <v>13125</v>
      </c>
      <c r="G1708" t="s">
        <v>9198</v>
      </c>
      <c r="H1708" t="s">
        <v>9197</v>
      </c>
      <c r="I1708" t="s">
        <v>9348</v>
      </c>
      <c r="J1708" t="s">
        <v>9347</v>
      </c>
      <c r="K1708" t="s">
        <v>9346</v>
      </c>
      <c r="L1708" t="s">
        <v>9345</v>
      </c>
      <c r="M1708" t="s">
        <v>9344</v>
      </c>
      <c r="N1708" t="s">
        <v>9343</v>
      </c>
      <c r="O1708" t="s">
        <v>9342</v>
      </c>
      <c r="P1708" t="s">
        <v>10911</v>
      </c>
      <c r="Q1708" t="s">
        <v>10910</v>
      </c>
      <c r="R1708" t="s">
        <v>11999</v>
      </c>
      <c r="S1708" t="s">
        <v>13117</v>
      </c>
      <c r="T1708" t="s">
        <v>13116</v>
      </c>
      <c r="U1708" t="s">
        <v>13115</v>
      </c>
      <c r="V1708" t="s">
        <v>13114</v>
      </c>
    </row>
    <row r="1709" spans="1:22" x14ac:dyDescent="0.3">
      <c r="A1709" t="s">
        <v>13124</v>
      </c>
      <c r="B1709" t="s">
        <v>3699</v>
      </c>
      <c r="C1709" t="s">
        <v>13119</v>
      </c>
      <c r="E1709" t="s">
        <v>13123</v>
      </c>
      <c r="G1709" t="s">
        <v>9198</v>
      </c>
      <c r="H1709" t="s">
        <v>9197</v>
      </c>
      <c r="I1709" t="s">
        <v>9348</v>
      </c>
      <c r="J1709" t="s">
        <v>9347</v>
      </c>
      <c r="K1709" t="s">
        <v>9346</v>
      </c>
      <c r="L1709" t="s">
        <v>9345</v>
      </c>
      <c r="M1709" t="s">
        <v>9344</v>
      </c>
      <c r="N1709" t="s">
        <v>9343</v>
      </c>
      <c r="O1709" t="s">
        <v>9342</v>
      </c>
      <c r="P1709" t="s">
        <v>10911</v>
      </c>
      <c r="Q1709" t="s">
        <v>10910</v>
      </c>
      <c r="R1709" t="s">
        <v>11999</v>
      </c>
      <c r="S1709" t="s">
        <v>13117</v>
      </c>
      <c r="T1709" t="s">
        <v>13116</v>
      </c>
      <c r="U1709" t="s">
        <v>13115</v>
      </c>
      <c r="V1709" t="s">
        <v>13114</v>
      </c>
    </row>
    <row r="1710" spans="1:22" x14ac:dyDescent="0.3">
      <c r="A1710" t="s">
        <v>13122</v>
      </c>
      <c r="B1710" t="s">
        <v>3701</v>
      </c>
      <c r="C1710" t="s">
        <v>13119</v>
      </c>
      <c r="E1710" t="s">
        <v>13121</v>
      </c>
      <c r="G1710" t="s">
        <v>9198</v>
      </c>
      <c r="H1710" t="s">
        <v>9197</v>
      </c>
      <c r="I1710" t="s">
        <v>9348</v>
      </c>
      <c r="J1710" t="s">
        <v>9347</v>
      </c>
      <c r="K1710" t="s">
        <v>9346</v>
      </c>
      <c r="L1710" t="s">
        <v>9345</v>
      </c>
      <c r="M1710" t="s">
        <v>9344</v>
      </c>
      <c r="N1710" t="s">
        <v>9343</v>
      </c>
      <c r="O1710" t="s">
        <v>9342</v>
      </c>
      <c r="P1710" t="s">
        <v>10911</v>
      </c>
      <c r="Q1710" t="s">
        <v>10910</v>
      </c>
      <c r="R1710" t="s">
        <v>11999</v>
      </c>
      <c r="S1710" t="s">
        <v>13117</v>
      </c>
      <c r="T1710" t="s">
        <v>13116</v>
      </c>
      <c r="U1710" t="s">
        <v>13115</v>
      </c>
      <c r="V1710" t="s">
        <v>13114</v>
      </c>
    </row>
    <row r="1711" spans="1:22" x14ac:dyDescent="0.3">
      <c r="A1711" t="s">
        <v>13120</v>
      </c>
      <c r="B1711" t="s">
        <v>3703</v>
      </c>
      <c r="C1711" t="s">
        <v>13119</v>
      </c>
      <c r="E1711" t="s">
        <v>13118</v>
      </c>
      <c r="G1711" t="s">
        <v>9198</v>
      </c>
      <c r="H1711" t="s">
        <v>9197</v>
      </c>
      <c r="I1711" t="s">
        <v>9348</v>
      </c>
      <c r="J1711" t="s">
        <v>9347</v>
      </c>
      <c r="K1711" t="s">
        <v>9346</v>
      </c>
      <c r="L1711" t="s">
        <v>9345</v>
      </c>
      <c r="M1711" t="s">
        <v>9344</v>
      </c>
      <c r="N1711" t="s">
        <v>9343</v>
      </c>
      <c r="O1711" t="s">
        <v>9342</v>
      </c>
      <c r="P1711" t="s">
        <v>10911</v>
      </c>
      <c r="Q1711" t="s">
        <v>10910</v>
      </c>
      <c r="R1711" t="s">
        <v>11999</v>
      </c>
      <c r="S1711" t="s">
        <v>13117</v>
      </c>
      <c r="T1711" t="s">
        <v>13116</v>
      </c>
      <c r="U1711" t="s">
        <v>13115</v>
      </c>
      <c r="V1711" t="s">
        <v>13114</v>
      </c>
    </row>
    <row r="1712" spans="1:22" x14ac:dyDescent="0.3">
      <c r="A1712" t="s">
        <v>3704</v>
      </c>
      <c r="B1712" t="s">
        <v>3705</v>
      </c>
      <c r="C1712" t="s">
        <v>13107</v>
      </c>
      <c r="E1712" t="s">
        <v>13113</v>
      </c>
      <c r="G1712" t="s">
        <v>9198</v>
      </c>
      <c r="H1712" t="s">
        <v>9197</v>
      </c>
      <c r="I1712" t="s">
        <v>9348</v>
      </c>
      <c r="J1712" t="s">
        <v>9347</v>
      </c>
      <c r="K1712" t="s">
        <v>9346</v>
      </c>
      <c r="L1712" t="s">
        <v>9345</v>
      </c>
      <c r="M1712" t="s">
        <v>9344</v>
      </c>
      <c r="N1712" t="s">
        <v>9343</v>
      </c>
      <c r="O1712" t="s">
        <v>9342</v>
      </c>
      <c r="P1712" t="s">
        <v>10911</v>
      </c>
      <c r="Q1712" t="s">
        <v>10910</v>
      </c>
      <c r="R1712" t="s">
        <v>11999</v>
      </c>
      <c r="S1712" t="s">
        <v>11998</v>
      </c>
      <c r="T1712" t="s">
        <v>11997</v>
      </c>
      <c r="U1712" t="s">
        <v>11996</v>
      </c>
      <c r="V1712" t="s">
        <v>13105</v>
      </c>
    </row>
    <row r="1713" spans="1:22" x14ac:dyDescent="0.3">
      <c r="A1713" t="s">
        <v>3706</v>
      </c>
      <c r="B1713" t="s">
        <v>3707</v>
      </c>
      <c r="C1713" t="s">
        <v>13107</v>
      </c>
      <c r="E1713" t="s">
        <v>13112</v>
      </c>
      <c r="G1713" t="s">
        <v>9198</v>
      </c>
      <c r="H1713" t="s">
        <v>9197</v>
      </c>
      <c r="I1713" t="s">
        <v>9348</v>
      </c>
      <c r="J1713" t="s">
        <v>9347</v>
      </c>
      <c r="K1713" t="s">
        <v>9346</v>
      </c>
      <c r="L1713" t="s">
        <v>9345</v>
      </c>
      <c r="M1713" t="s">
        <v>9344</v>
      </c>
      <c r="N1713" t="s">
        <v>9343</v>
      </c>
      <c r="O1713" t="s">
        <v>9342</v>
      </c>
      <c r="P1713" t="s">
        <v>10911</v>
      </c>
      <c r="Q1713" t="s">
        <v>10910</v>
      </c>
      <c r="R1713" t="s">
        <v>11999</v>
      </c>
      <c r="S1713" t="s">
        <v>11998</v>
      </c>
      <c r="T1713" t="s">
        <v>11997</v>
      </c>
      <c r="U1713" t="s">
        <v>11996</v>
      </c>
      <c r="V1713" t="s">
        <v>13105</v>
      </c>
    </row>
    <row r="1714" spans="1:22" x14ac:dyDescent="0.3">
      <c r="A1714" t="s">
        <v>3708</v>
      </c>
      <c r="B1714" t="s">
        <v>3709</v>
      </c>
      <c r="C1714" t="s">
        <v>13107</v>
      </c>
      <c r="E1714" t="s">
        <v>13111</v>
      </c>
      <c r="G1714" t="s">
        <v>9198</v>
      </c>
      <c r="H1714" t="s">
        <v>9197</v>
      </c>
      <c r="I1714" t="s">
        <v>9348</v>
      </c>
      <c r="J1714" t="s">
        <v>9347</v>
      </c>
      <c r="K1714" t="s">
        <v>9346</v>
      </c>
      <c r="L1714" t="s">
        <v>9345</v>
      </c>
      <c r="M1714" t="s">
        <v>9344</v>
      </c>
      <c r="N1714" t="s">
        <v>9343</v>
      </c>
      <c r="O1714" t="s">
        <v>9342</v>
      </c>
      <c r="P1714" t="s">
        <v>10911</v>
      </c>
      <c r="Q1714" t="s">
        <v>10910</v>
      </c>
      <c r="R1714" t="s">
        <v>11999</v>
      </c>
      <c r="S1714" t="s">
        <v>11998</v>
      </c>
      <c r="T1714" t="s">
        <v>11997</v>
      </c>
      <c r="U1714" t="s">
        <v>11996</v>
      </c>
      <c r="V1714" t="s">
        <v>13105</v>
      </c>
    </row>
    <row r="1715" spans="1:22" x14ac:dyDescent="0.3">
      <c r="A1715" t="s">
        <v>3710</v>
      </c>
      <c r="B1715" t="s">
        <v>3711</v>
      </c>
      <c r="C1715" t="s">
        <v>13107</v>
      </c>
      <c r="E1715" t="s">
        <v>13110</v>
      </c>
      <c r="G1715" t="s">
        <v>9198</v>
      </c>
      <c r="H1715" t="s">
        <v>9197</v>
      </c>
      <c r="I1715" t="s">
        <v>9348</v>
      </c>
      <c r="J1715" t="s">
        <v>9347</v>
      </c>
      <c r="K1715" t="s">
        <v>9346</v>
      </c>
      <c r="L1715" t="s">
        <v>9345</v>
      </c>
      <c r="M1715" t="s">
        <v>9344</v>
      </c>
      <c r="N1715" t="s">
        <v>9343</v>
      </c>
      <c r="O1715" t="s">
        <v>9342</v>
      </c>
      <c r="P1715" t="s">
        <v>10911</v>
      </c>
      <c r="Q1715" t="s">
        <v>10910</v>
      </c>
      <c r="R1715" t="s">
        <v>11999</v>
      </c>
      <c r="S1715" t="s">
        <v>11998</v>
      </c>
      <c r="T1715" t="s">
        <v>11997</v>
      </c>
      <c r="U1715" t="s">
        <v>11996</v>
      </c>
      <c r="V1715" t="s">
        <v>13105</v>
      </c>
    </row>
    <row r="1716" spans="1:22" x14ac:dyDescent="0.3">
      <c r="A1716" t="s">
        <v>3712</v>
      </c>
      <c r="B1716" t="s">
        <v>3713</v>
      </c>
      <c r="C1716" t="s">
        <v>13107</v>
      </c>
      <c r="E1716" t="s">
        <v>13109</v>
      </c>
      <c r="G1716" t="s">
        <v>9198</v>
      </c>
      <c r="H1716" t="s">
        <v>9197</v>
      </c>
      <c r="I1716" t="s">
        <v>9348</v>
      </c>
      <c r="J1716" t="s">
        <v>9347</v>
      </c>
      <c r="K1716" t="s">
        <v>9346</v>
      </c>
      <c r="L1716" t="s">
        <v>9345</v>
      </c>
      <c r="M1716" t="s">
        <v>9344</v>
      </c>
      <c r="N1716" t="s">
        <v>9343</v>
      </c>
      <c r="O1716" t="s">
        <v>9342</v>
      </c>
      <c r="P1716" t="s">
        <v>10911</v>
      </c>
      <c r="Q1716" t="s">
        <v>10910</v>
      </c>
      <c r="R1716" t="s">
        <v>11999</v>
      </c>
      <c r="S1716" t="s">
        <v>11998</v>
      </c>
      <c r="T1716" t="s">
        <v>11997</v>
      </c>
      <c r="U1716" t="s">
        <v>11996</v>
      </c>
      <c r="V1716" t="s">
        <v>13105</v>
      </c>
    </row>
    <row r="1717" spans="1:22" x14ac:dyDescent="0.3">
      <c r="A1717" t="s">
        <v>3714</v>
      </c>
      <c r="B1717" t="s">
        <v>3715</v>
      </c>
      <c r="C1717" t="s">
        <v>13107</v>
      </c>
      <c r="E1717" t="s">
        <v>13108</v>
      </c>
      <c r="G1717" t="s">
        <v>9198</v>
      </c>
      <c r="H1717" t="s">
        <v>9197</v>
      </c>
      <c r="I1717" t="s">
        <v>9348</v>
      </c>
      <c r="J1717" t="s">
        <v>9347</v>
      </c>
      <c r="K1717" t="s">
        <v>9346</v>
      </c>
      <c r="L1717" t="s">
        <v>9345</v>
      </c>
      <c r="M1717" t="s">
        <v>9344</v>
      </c>
      <c r="N1717" t="s">
        <v>9343</v>
      </c>
      <c r="O1717" t="s">
        <v>9342</v>
      </c>
      <c r="P1717" t="s">
        <v>10911</v>
      </c>
      <c r="Q1717" t="s">
        <v>10910</v>
      </c>
      <c r="R1717" t="s">
        <v>11999</v>
      </c>
      <c r="S1717" t="s">
        <v>11998</v>
      </c>
      <c r="T1717" t="s">
        <v>11997</v>
      </c>
      <c r="U1717" t="s">
        <v>11996</v>
      </c>
      <c r="V1717" t="s">
        <v>13105</v>
      </c>
    </row>
    <row r="1718" spans="1:22" x14ac:dyDescent="0.3">
      <c r="A1718" t="s">
        <v>3716</v>
      </c>
      <c r="B1718" t="s">
        <v>3717</v>
      </c>
      <c r="C1718" t="s">
        <v>13107</v>
      </c>
      <c r="E1718" t="s">
        <v>13106</v>
      </c>
      <c r="G1718" t="s">
        <v>9198</v>
      </c>
      <c r="H1718" t="s">
        <v>9197</v>
      </c>
      <c r="I1718" t="s">
        <v>9348</v>
      </c>
      <c r="J1718" t="s">
        <v>9347</v>
      </c>
      <c r="K1718" t="s">
        <v>9346</v>
      </c>
      <c r="L1718" t="s">
        <v>9345</v>
      </c>
      <c r="M1718" t="s">
        <v>9344</v>
      </c>
      <c r="N1718" t="s">
        <v>9343</v>
      </c>
      <c r="O1718" t="s">
        <v>9342</v>
      </c>
      <c r="P1718" t="s">
        <v>10911</v>
      </c>
      <c r="Q1718" t="s">
        <v>10910</v>
      </c>
      <c r="R1718" t="s">
        <v>11999</v>
      </c>
      <c r="S1718" t="s">
        <v>11998</v>
      </c>
      <c r="T1718" t="s">
        <v>11997</v>
      </c>
      <c r="U1718" t="s">
        <v>11996</v>
      </c>
      <c r="V1718" t="s">
        <v>13105</v>
      </c>
    </row>
    <row r="1719" spans="1:22" x14ac:dyDescent="0.3">
      <c r="A1719" t="s">
        <v>3718</v>
      </c>
      <c r="B1719" t="s">
        <v>3719</v>
      </c>
      <c r="C1719" t="s">
        <v>13102</v>
      </c>
      <c r="E1719" t="s">
        <v>13104</v>
      </c>
      <c r="G1719" t="s">
        <v>9198</v>
      </c>
      <c r="H1719" t="s">
        <v>9197</v>
      </c>
      <c r="I1719" t="s">
        <v>9348</v>
      </c>
      <c r="J1719" t="s">
        <v>9708</v>
      </c>
      <c r="K1719" t="s">
        <v>9707</v>
      </c>
      <c r="L1719" t="s">
        <v>9706</v>
      </c>
      <c r="M1719" t="s">
        <v>13097</v>
      </c>
      <c r="N1719" t="s">
        <v>13096</v>
      </c>
      <c r="O1719" t="s">
        <v>13095</v>
      </c>
    </row>
    <row r="1720" spans="1:22" x14ac:dyDescent="0.3">
      <c r="A1720" t="s">
        <v>3720</v>
      </c>
      <c r="B1720" t="s">
        <v>3721</v>
      </c>
      <c r="C1720" t="s">
        <v>13102</v>
      </c>
      <c r="E1720" t="s">
        <v>13103</v>
      </c>
      <c r="G1720" t="s">
        <v>9198</v>
      </c>
      <c r="H1720" t="s">
        <v>9197</v>
      </c>
      <c r="I1720" t="s">
        <v>9348</v>
      </c>
      <c r="J1720" t="s">
        <v>9708</v>
      </c>
      <c r="K1720" t="s">
        <v>9707</v>
      </c>
      <c r="L1720" t="s">
        <v>9706</v>
      </c>
      <c r="M1720" t="s">
        <v>13097</v>
      </c>
      <c r="N1720" t="s">
        <v>13096</v>
      </c>
      <c r="O1720" t="s">
        <v>13095</v>
      </c>
    </row>
    <row r="1721" spans="1:22" x14ac:dyDescent="0.3">
      <c r="A1721" t="s">
        <v>3722</v>
      </c>
      <c r="B1721" t="s">
        <v>3723</v>
      </c>
      <c r="C1721" t="s">
        <v>13102</v>
      </c>
      <c r="E1721" t="s">
        <v>13101</v>
      </c>
      <c r="G1721" t="s">
        <v>9198</v>
      </c>
      <c r="H1721" t="s">
        <v>9197</v>
      </c>
      <c r="I1721" t="s">
        <v>9348</v>
      </c>
      <c r="J1721" t="s">
        <v>9708</v>
      </c>
      <c r="K1721" t="s">
        <v>9707</v>
      </c>
      <c r="L1721" t="s">
        <v>9706</v>
      </c>
      <c r="M1721" t="s">
        <v>13097</v>
      </c>
      <c r="N1721" t="s">
        <v>13096</v>
      </c>
      <c r="O1721" t="s">
        <v>13095</v>
      </c>
    </row>
    <row r="1722" spans="1:22" x14ac:dyDescent="0.3">
      <c r="A1722" t="s">
        <v>3724</v>
      </c>
      <c r="B1722" t="s">
        <v>3725</v>
      </c>
      <c r="C1722" t="s">
        <v>13099</v>
      </c>
      <c r="E1722" t="s">
        <v>13100</v>
      </c>
      <c r="G1722" t="s">
        <v>9198</v>
      </c>
      <c r="H1722" t="s">
        <v>9197</v>
      </c>
      <c r="I1722" t="s">
        <v>9348</v>
      </c>
      <c r="J1722" t="s">
        <v>9708</v>
      </c>
      <c r="K1722" t="s">
        <v>9707</v>
      </c>
      <c r="L1722" t="s">
        <v>9706</v>
      </c>
      <c r="M1722" t="s">
        <v>13097</v>
      </c>
      <c r="N1722" t="s">
        <v>13096</v>
      </c>
      <c r="O1722" t="s">
        <v>13095</v>
      </c>
    </row>
    <row r="1723" spans="1:22" x14ac:dyDescent="0.3">
      <c r="A1723" t="s">
        <v>3726</v>
      </c>
      <c r="B1723" t="s">
        <v>3727</v>
      </c>
      <c r="C1723" t="s">
        <v>13099</v>
      </c>
      <c r="E1723" t="s">
        <v>13098</v>
      </c>
      <c r="G1723" t="s">
        <v>9198</v>
      </c>
      <c r="H1723" t="s">
        <v>9197</v>
      </c>
      <c r="I1723" t="s">
        <v>9348</v>
      </c>
      <c r="J1723" t="s">
        <v>9708</v>
      </c>
      <c r="K1723" t="s">
        <v>9707</v>
      </c>
      <c r="L1723" t="s">
        <v>9706</v>
      </c>
      <c r="M1723" t="s">
        <v>13097</v>
      </c>
      <c r="N1723" t="s">
        <v>13096</v>
      </c>
      <c r="O1723" t="s">
        <v>13095</v>
      </c>
    </row>
    <row r="1724" spans="1:22" x14ac:dyDescent="0.3">
      <c r="A1724" t="s">
        <v>3728</v>
      </c>
      <c r="B1724" t="s">
        <v>3729</v>
      </c>
      <c r="C1724" t="s">
        <v>13092</v>
      </c>
      <c r="E1724" t="s">
        <v>13094</v>
      </c>
      <c r="G1724" t="s">
        <v>9198</v>
      </c>
      <c r="H1724" t="s">
        <v>9197</v>
      </c>
      <c r="I1724" t="s">
        <v>9348</v>
      </c>
      <c r="J1724" t="s">
        <v>9708</v>
      </c>
      <c r="K1724" t="s">
        <v>9707</v>
      </c>
      <c r="L1724" t="s">
        <v>10038</v>
      </c>
      <c r="M1724" t="s">
        <v>11084</v>
      </c>
      <c r="N1724" t="s">
        <v>13090</v>
      </c>
      <c r="O1724" t="s">
        <v>13089</v>
      </c>
      <c r="P1724" t="s">
        <v>13088</v>
      </c>
      <c r="Q1724" t="s">
        <v>13087</v>
      </c>
      <c r="R1724" t="s">
        <v>13086</v>
      </c>
    </row>
    <row r="1725" spans="1:22" x14ac:dyDescent="0.3">
      <c r="A1725" t="s">
        <v>3730</v>
      </c>
      <c r="B1725" t="s">
        <v>3731</v>
      </c>
      <c r="C1725" t="s">
        <v>13092</v>
      </c>
      <c r="E1725" t="s">
        <v>13093</v>
      </c>
      <c r="G1725" t="s">
        <v>9198</v>
      </c>
      <c r="H1725" t="s">
        <v>9197</v>
      </c>
      <c r="I1725" t="s">
        <v>9348</v>
      </c>
      <c r="J1725" t="s">
        <v>9708</v>
      </c>
      <c r="K1725" t="s">
        <v>9707</v>
      </c>
      <c r="L1725" t="s">
        <v>10038</v>
      </c>
      <c r="M1725" t="s">
        <v>11084</v>
      </c>
      <c r="N1725" t="s">
        <v>13090</v>
      </c>
      <c r="O1725" t="s">
        <v>13089</v>
      </c>
      <c r="P1725" t="s">
        <v>13088</v>
      </c>
      <c r="Q1725" t="s">
        <v>13087</v>
      </c>
      <c r="R1725" t="s">
        <v>13086</v>
      </c>
    </row>
    <row r="1726" spans="1:22" x14ac:dyDescent="0.3">
      <c r="A1726" t="s">
        <v>3732</v>
      </c>
      <c r="B1726" t="s">
        <v>3733</v>
      </c>
      <c r="C1726" t="s">
        <v>13092</v>
      </c>
      <c r="E1726" t="s">
        <v>13091</v>
      </c>
      <c r="G1726" t="s">
        <v>9198</v>
      </c>
      <c r="H1726" t="s">
        <v>9197</v>
      </c>
      <c r="I1726" t="s">
        <v>9348</v>
      </c>
      <c r="J1726" t="s">
        <v>9708</v>
      </c>
      <c r="K1726" t="s">
        <v>9707</v>
      </c>
      <c r="L1726" t="s">
        <v>10038</v>
      </c>
      <c r="M1726" t="s">
        <v>11084</v>
      </c>
      <c r="N1726" t="s">
        <v>13090</v>
      </c>
      <c r="O1726" t="s">
        <v>13089</v>
      </c>
      <c r="P1726" t="s">
        <v>13088</v>
      </c>
      <c r="Q1726" t="s">
        <v>13087</v>
      </c>
      <c r="R1726" t="s">
        <v>13086</v>
      </c>
    </row>
    <row r="1727" spans="1:22" x14ac:dyDescent="0.3">
      <c r="A1727" t="s">
        <v>3734</v>
      </c>
      <c r="B1727" t="s">
        <v>3735</v>
      </c>
      <c r="C1727" t="s">
        <v>13084</v>
      </c>
      <c r="E1727" t="s">
        <v>13085</v>
      </c>
      <c r="G1727" t="s">
        <v>9198</v>
      </c>
      <c r="H1727" t="s">
        <v>9197</v>
      </c>
      <c r="I1727" t="s">
        <v>9348</v>
      </c>
      <c r="J1727" t="s">
        <v>9708</v>
      </c>
      <c r="K1727" t="s">
        <v>9707</v>
      </c>
      <c r="L1727" t="s">
        <v>10038</v>
      </c>
      <c r="M1727" t="s">
        <v>11084</v>
      </c>
      <c r="N1727" t="s">
        <v>11083</v>
      </c>
      <c r="O1727" t="s">
        <v>11082</v>
      </c>
      <c r="P1727" t="s">
        <v>11081</v>
      </c>
      <c r="Q1727" t="s">
        <v>13079</v>
      </c>
    </row>
    <row r="1728" spans="1:22" x14ac:dyDescent="0.3">
      <c r="A1728" t="s">
        <v>3736</v>
      </c>
      <c r="B1728" t="s">
        <v>3737</v>
      </c>
      <c r="C1728" t="s">
        <v>13084</v>
      </c>
      <c r="E1728" t="s">
        <v>13083</v>
      </c>
      <c r="G1728" t="s">
        <v>9198</v>
      </c>
      <c r="H1728" t="s">
        <v>9197</v>
      </c>
      <c r="I1728" t="s">
        <v>9348</v>
      </c>
      <c r="J1728" t="s">
        <v>9708</v>
      </c>
      <c r="K1728" t="s">
        <v>9707</v>
      </c>
      <c r="L1728" t="s">
        <v>10038</v>
      </c>
      <c r="M1728" t="s">
        <v>11084</v>
      </c>
      <c r="N1728" t="s">
        <v>11083</v>
      </c>
      <c r="O1728" t="s">
        <v>11082</v>
      </c>
      <c r="P1728" t="s">
        <v>11081</v>
      </c>
      <c r="Q1728" t="s">
        <v>13079</v>
      </c>
    </row>
    <row r="1729" spans="1:17" x14ac:dyDescent="0.3">
      <c r="A1729" t="s">
        <v>3738</v>
      </c>
      <c r="B1729" t="s">
        <v>3739</v>
      </c>
      <c r="C1729" t="s">
        <v>13081</v>
      </c>
      <c r="E1729" t="s">
        <v>13082</v>
      </c>
      <c r="G1729" t="s">
        <v>9198</v>
      </c>
      <c r="H1729" t="s">
        <v>9197</v>
      </c>
      <c r="I1729" t="s">
        <v>9348</v>
      </c>
      <c r="J1729" t="s">
        <v>9708</v>
      </c>
      <c r="K1729" t="s">
        <v>9707</v>
      </c>
      <c r="L1729" t="s">
        <v>10038</v>
      </c>
      <c r="M1729" t="s">
        <v>11084</v>
      </c>
      <c r="N1729" t="s">
        <v>11083</v>
      </c>
      <c r="O1729" t="s">
        <v>11082</v>
      </c>
      <c r="P1729" t="s">
        <v>11081</v>
      </c>
      <c r="Q1729" t="s">
        <v>13079</v>
      </c>
    </row>
    <row r="1730" spans="1:17" x14ac:dyDescent="0.3">
      <c r="A1730" t="s">
        <v>3740</v>
      </c>
      <c r="B1730" t="s">
        <v>3741</v>
      </c>
      <c r="C1730" t="s">
        <v>13081</v>
      </c>
      <c r="E1730" t="s">
        <v>13080</v>
      </c>
      <c r="G1730" t="s">
        <v>9198</v>
      </c>
      <c r="H1730" t="s">
        <v>9197</v>
      </c>
      <c r="I1730" t="s">
        <v>9348</v>
      </c>
      <c r="J1730" t="s">
        <v>9708</v>
      </c>
      <c r="K1730" t="s">
        <v>9707</v>
      </c>
      <c r="L1730" t="s">
        <v>10038</v>
      </c>
      <c r="M1730" t="s">
        <v>11084</v>
      </c>
      <c r="N1730" t="s">
        <v>11083</v>
      </c>
      <c r="O1730" t="s">
        <v>11082</v>
      </c>
      <c r="P1730" t="s">
        <v>11081</v>
      </c>
      <c r="Q1730" t="s">
        <v>13079</v>
      </c>
    </row>
    <row r="1731" spans="1:17" x14ac:dyDescent="0.3">
      <c r="A1731" t="s">
        <v>3742</v>
      </c>
      <c r="B1731" t="s">
        <v>3743</v>
      </c>
      <c r="C1731" t="s">
        <v>13078</v>
      </c>
      <c r="E1731" t="s">
        <v>13077</v>
      </c>
      <c r="G1731" t="s">
        <v>9198</v>
      </c>
      <c r="H1731" t="s">
        <v>9197</v>
      </c>
      <c r="I1731" t="s">
        <v>9348</v>
      </c>
      <c r="J1731" t="s">
        <v>9708</v>
      </c>
      <c r="K1731" t="s">
        <v>9707</v>
      </c>
      <c r="L1731" t="s">
        <v>10038</v>
      </c>
      <c r="M1731" t="s">
        <v>11084</v>
      </c>
      <c r="N1731" t="s">
        <v>11083</v>
      </c>
      <c r="O1731" t="s">
        <v>11082</v>
      </c>
      <c r="P1731" t="s">
        <v>11081</v>
      </c>
      <c r="Q1731" t="s">
        <v>13076</v>
      </c>
    </row>
    <row r="1732" spans="1:17" x14ac:dyDescent="0.3">
      <c r="A1732" t="s">
        <v>3744</v>
      </c>
      <c r="B1732" t="s">
        <v>3745</v>
      </c>
      <c r="C1732" t="s">
        <v>13074</v>
      </c>
      <c r="E1732" t="s">
        <v>13075</v>
      </c>
      <c r="G1732" t="s">
        <v>9198</v>
      </c>
      <c r="H1732" t="s">
        <v>9197</v>
      </c>
      <c r="I1732" t="s">
        <v>9509</v>
      </c>
      <c r="J1732" t="s">
        <v>9508</v>
      </c>
      <c r="K1732" t="s">
        <v>9507</v>
      </c>
      <c r="L1732" t="s">
        <v>9506</v>
      </c>
      <c r="M1732" t="s">
        <v>13072</v>
      </c>
      <c r="N1732" t="s">
        <v>13071</v>
      </c>
    </row>
    <row r="1733" spans="1:17" x14ac:dyDescent="0.3">
      <c r="A1733" t="s">
        <v>3746</v>
      </c>
      <c r="B1733" t="s">
        <v>3747</v>
      </c>
      <c r="C1733" t="s">
        <v>13074</v>
      </c>
      <c r="E1733" t="s">
        <v>13073</v>
      </c>
      <c r="G1733" t="s">
        <v>9198</v>
      </c>
      <c r="H1733" t="s">
        <v>9197</v>
      </c>
      <c r="I1733" t="s">
        <v>9509</v>
      </c>
      <c r="J1733" t="s">
        <v>9508</v>
      </c>
      <c r="K1733" t="s">
        <v>9507</v>
      </c>
      <c r="L1733" t="s">
        <v>9506</v>
      </c>
      <c r="M1733" t="s">
        <v>13072</v>
      </c>
      <c r="N1733" t="s">
        <v>13071</v>
      </c>
    </row>
    <row r="1734" spans="1:17" x14ac:dyDescent="0.3">
      <c r="A1734" t="s">
        <v>3748</v>
      </c>
      <c r="B1734" t="s">
        <v>3749</v>
      </c>
      <c r="C1734" t="s">
        <v>13068</v>
      </c>
      <c r="E1734" t="s">
        <v>13070</v>
      </c>
      <c r="G1734" t="s">
        <v>9198</v>
      </c>
      <c r="H1734" t="s">
        <v>9197</v>
      </c>
      <c r="I1734" t="s">
        <v>9348</v>
      </c>
      <c r="J1734" t="s">
        <v>9708</v>
      </c>
      <c r="K1734" t="s">
        <v>9707</v>
      </c>
      <c r="L1734" t="s">
        <v>9706</v>
      </c>
      <c r="M1734" t="s">
        <v>12767</v>
      </c>
      <c r="N1734" t="s">
        <v>13066</v>
      </c>
      <c r="O1734" t="s">
        <v>13065</v>
      </c>
    </row>
    <row r="1735" spans="1:17" x14ac:dyDescent="0.3">
      <c r="A1735" t="s">
        <v>3750</v>
      </c>
      <c r="B1735" t="s">
        <v>3751</v>
      </c>
      <c r="C1735" t="s">
        <v>13068</v>
      </c>
      <c r="E1735" t="s">
        <v>13069</v>
      </c>
      <c r="G1735" t="s">
        <v>9198</v>
      </c>
      <c r="H1735" t="s">
        <v>9197</v>
      </c>
      <c r="I1735" t="s">
        <v>9348</v>
      </c>
      <c r="J1735" t="s">
        <v>9708</v>
      </c>
      <c r="K1735" t="s">
        <v>9707</v>
      </c>
      <c r="L1735" t="s">
        <v>9706</v>
      </c>
      <c r="M1735" t="s">
        <v>12767</v>
      </c>
      <c r="N1735" t="s">
        <v>13066</v>
      </c>
      <c r="O1735" t="s">
        <v>13065</v>
      </c>
    </row>
    <row r="1736" spans="1:17" x14ac:dyDescent="0.3">
      <c r="A1736" t="s">
        <v>3752</v>
      </c>
      <c r="B1736" t="s">
        <v>3753</v>
      </c>
      <c r="C1736" t="s">
        <v>13068</v>
      </c>
      <c r="E1736" t="s">
        <v>13067</v>
      </c>
      <c r="G1736" t="s">
        <v>9198</v>
      </c>
      <c r="H1736" t="s">
        <v>9197</v>
      </c>
      <c r="I1736" t="s">
        <v>9348</v>
      </c>
      <c r="J1736" t="s">
        <v>9708</v>
      </c>
      <c r="K1736" t="s">
        <v>9707</v>
      </c>
      <c r="L1736" t="s">
        <v>9706</v>
      </c>
      <c r="M1736" t="s">
        <v>12767</v>
      </c>
      <c r="N1736" t="s">
        <v>13066</v>
      </c>
      <c r="O1736" t="s">
        <v>13065</v>
      </c>
    </row>
    <row r="1737" spans="1:17" x14ac:dyDescent="0.3">
      <c r="A1737" t="s">
        <v>3754</v>
      </c>
      <c r="B1737" t="s">
        <v>3755</v>
      </c>
      <c r="C1737" t="s">
        <v>13062</v>
      </c>
      <c r="E1737" t="s">
        <v>13064</v>
      </c>
      <c r="G1737" t="s">
        <v>9198</v>
      </c>
      <c r="H1737" t="s">
        <v>9197</v>
      </c>
      <c r="I1737" t="s">
        <v>9509</v>
      </c>
      <c r="J1737" t="s">
        <v>9508</v>
      </c>
      <c r="K1737" t="s">
        <v>9507</v>
      </c>
      <c r="L1737" t="s">
        <v>9506</v>
      </c>
      <c r="M1737" t="s">
        <v>13060</v>
      </c>
      <c r="N1737" t="s">
        <v>13059</v>
      </c>
    </row>
    <row r="1738" spans="1:17" x14ac:dyDescent="0.3">
      <c r="A1738" t="s">
        <v>3756</v>
      </c>
      <c r="B1738" t="s">
        <v>3757</v>
      </c>
      <c r="C1738" t="s">
        <v>13062</v>
      </c>
      <c r="E1738" t="s">
        <v>13063</v>
      </c>
      <c r="G1738" t="s">
        <v>9198</v>
      </c>
      <c r="H1738" t="s">
        <v>9197</v>
      </c>
      <c r="I1738" t="s">
        <v>9509</v>
      </c>
      <c r="J1738" t="s">
        <v>9508</v>
      </c>
      <c r="K1738" t="s">
        <v>9507</v>
      </c>
      <c r="L1738" t="s">
        <v>9506</v>
      </c>
      <c r="M1738" t="s">
        <v>13060</v>
      </c>
      <c r="N1738" t="s">
        <v>13059</v>
      </c>
    </row>
    <row r="1739" spans="1:17" x14ac:dyDescent="0.3">
      <c r="A1739" t="s">
        <v>3758</v>
      </c>
      <c r="B1739" t="s">
        <v>3759</v>
      </c>
      <c r="C1739" t="s">
        <v>13062</v>
      </c>
      <c r="E1739" t="s">
        <v>13061</v>
      </c>
      <c r="G1739" t="s">
        <v>9198</v>
      </c>
      <c r="H1739" t="s">
        <v>9197</v>
      </c>
      <c r="I1739" t="s">
        <v>9509</v>
      </c>
      <c r="J1739" t="s">
        <v>9508</v>
      </c>
      <c r="K1739" t="s">
        <v>9507</v>
      </c>
      <c r="L1739" t="s">
        <v>9506</v>
      </c>
      <c r="M1739" t="s">
        <v>13060</v>
      </c>
      <c r="N1739" t="s">
        <v>13059</v>
      </c>
    </row>
    <row r="1740" spans="1:17" x14ac:dyDescent="0.3">
      <c r="A1740" t="s">
        <v>3760</v>
      </c>
      <c r="B1740" t="s">
        <v>3761</v>
      </c>
      <c r="C1740" t="s">
        <v>13058</v>
      </c>
      <c r="E1740" t="s">
        <v>13057</v>
      </c>
      <c r="G1740" t="s">
        <v>9198</v>
      </c>
      <c r="H1740" t="s">
        <v>9197</v>
      </c>
      <c r="I1740" t="s">
        <v>9348</v>
      </c>
      <c r="J1740" t="s">
        <v>9708</v>
      </c>
      <c r="K1740" t="s">
        <v>9707</v>
      </c>
      <c r="L1740" t="s">
        <v>9706</v>
      </c>
      <c r="M1740" t="s">
        <v>12767</v>
      </c>
      <c r="N1740" t="s">
        <v>13056</v>
      </c>
      <c r="O1740" t="s">
        <v>13055</v>
      </c>
      <c r="P1740" t="s">
        <v>13054</v>
      </c>
    </row>
    <row r="1741" spans="1:17" x14ac:dyDescent="0.3">
      <c r="A1741" t="s">
        <v>3762</v>
      </c>
      <c r="B1741" t="s">
        <v>3763</v>
      </c>
      <c r="C1741" t="s">
        <v>13052</v>
      </c>
      <c r="E1741" t="s">
        <v>13053</v>
      </c>
      <c r="G1741" t="s">
        <v>9198</v>
      </c>
      <c r="H1741" t="s">
        <v>9197</v>
      </c>
      <c r="I1741" t="s">
        <v>9509</v>
      </c>
      <c r="J1741" t="s">
        <v>9508</v>
      </c>
      <c r="K1741" t="s">
        <v>9507</v>
      </c>
      <c r="L1741" t="s">
        <v>9506</v>
      </c>
      <c r="M1741" t="s">
        <v>9505</v>
      </c>
      <c r="N1741" t="s">
        <v>13050</v>
      </c>
    </row>
    <row r="1742" spans="1:17" x14ac:dyDescent="0.3">
      <c r="A1742" t="s">
        <v>3764</v>
      </c>
      <c r="B1742" t="s">
        <v>3765</v>
      </c>
      <c r="C1742" t="s">
        <v>13052</v>
      </c>
      <c r="E1742" t="s">
        <v>13051</v>
      </c>
      <c r="G1742" t="s">
        <v>9198</v>
      </c>
      <c r="H1742" t="s">
        <v>9197</v>
      </c>
      <c r="I1742" t="s">
        <v>9509</v>
      </c>
      <c r="J1742" t="s">
        <v>9508</v>
      </c>
      <c r="K1742" t="s">
        <v>9507</v>
      </c>
      <c r="L1742" t="s">
        <v>9506</v>
      </c>
      <c r="M1742" t="s">
        <v>9505</v>
      </c>
      <c r="N1742" t="s">
        <v>13050</v>
      </c>
    </row>
    <row r="1743" spans="1:17" x14ac:dyDescent="0.3">
      <c r="A1743" t="s">
        <v>3766</v>
      </c>
      <c r="B1743" t="s">
        <v>3767</v>
      </c>
      <c r="C1743" t="s">
        <v>13048</v>
      </c>
      <c r="E1743" t="s">
        <v>13049</v>
      </c>
      <c r="G1743" t="s">
        <v>9198</v>
      </c>
      <c r="H1743" t="s">
        <v>9197</v>
      </c>
      <c r="I1743" t="s">
        <v>9348</v>
      </c>
      <c r="J1743" t="s">
        <v>9708</v>
      </c>
      <c r="K1743" t="s">
        <v>9707</v>
      </c>
      <c r="L1743" t="s">
        <v>10038</v>
      </c>
      <c r="M1743" t="s">
        <v>11084</v>
      </c>
      <c r="N1743" t="s">
        <v>11083</v>
      </c>
      <c r="O1743" t="s">
        <v>13046</v>
      </c>
      <c r="P1743" t="s">
        <v>13045</v>
      </c>
      <c r="Q1743" t="s">
        <v>13044</v>
      </c>
    </row>
    <row r="1744" spans="1:17" x14ac:dyDescent="0.3">
      <c r="A1744" t="s">
        <v>3768</v>
      </c>
      <c r="B1744" t="s">
        <v>3769</v>
      </c>
      <c r="C1744" t="s">
        <v>13048</v>
      </c>
      <c r="E1744" t="s">
        <v>13047</v>
      </c>
      <c r="G1744" t="s">
        <v>9198</v>
      </c>
      <c r="H1744" t="s">
        <v>9197</v>
      </c>
      <c r="I1744" t="s">
        <v>9348</v>
      </c>
      <c r="J1744" t="s">
        <v>9708</v>
      </c>
      <c r="K1744" t="s">
        <v>9707</v>
      </c>
      <c r="L1744" t="s">
        <v>10038</v>
      </c>
      <c r="M1744" t="s">
        <v>11084</v>
      </c>
      <c r="N1744" t="s">
        <v>11083</v>
      </c>
      <c r="O1744" t="s">
        <v>13046</v>
      </c>
      <c r="P1744" t="s">
        <v>13045</v>
      </c>
      <c r="Q1744" t="s">
        <v>13044</v>
      </c>
    </row>
    <row r="1745" spans="1:25" x14ac:dyDescent="0.3">
      <c r="A1745" t="s">
        <v>3770</v>
      </c>
      <c r="B1745" t="s">
        <v>3771</v>
      </c>
      <c r="C1745" t="s">
        <v>13043</v>
      </c>
      <c r="E1745" t="s">
        <v>13042</v>
      </c>
      <c r="G1745" t="s">
        <v>9198</v>
      </c>
      <c r="H1745" t="s">
        <v>9197</v>
      </c>
      <c r="I1745" t="s">
        <v>9509</v>
      </c>
      <c r="J1745" t="s">
        <v>9508</v>
      </c>
      <c r="K1745" t="s">
        <v>9507</v>
      </c>
      <c r="L1745" t="s">
        <v>9506</v>
      </c>
      <c r="M1745" t="s">
        <v>9505</v>
      </c>
      <c r="N1745" t="s">
        <v>13041</v>
      </c>
    </row>
    <row r="1746" spans="1:25" x14ac:dyDescent="0.3">
      <c r="A1746" t="s">
        <v>3772</v>
      </c>
      <c r="B1746" t="s">
        <v>3773</v>
      </c>
      <c r="C1746" t="s">
        <v>12901</v>
      </c>
      <c r="E1746" t="s">
        <v>13040</v>
      </c>
      <c r="G1746" t="s">
        <v>9198</v>
      </c>
      <c r="H1746" t="s">
        <v>9381</v>
      </c>
      <c r="I1746" t="s">
        <v>9380</v>
      </c>
      <c r="J1746" t="s">
        <v>9379</v>
      </c>
      <c r="K1746" t="s">
        <v>9378</v>
      </c>
      <c r="L1746" t="s">
        <v>9377</v>
      </c>
      <c r="M1746" t="s">
        <v>9376</v>
      </c>
      <c r="N1746" t="s">
        <v>10147</v>
      </c>
      <c r="O1746" t="s">
        <v>10146</v>
      </c>
      <c r="P1746" t="s">
        <v>10145</v>
      </c>
    </row>
    <row r="1747" spans="1:25" x14ac:dyDescent="0.3">
      <c r="A1747" t="s">
        <v>3774</v>
      </c>
      <c r="B1747" t="s">
        <v>3775</v>
      </c>
      <c r="C1747" t="s">
        <v>13029</v>
      </c>
      <c r="E1747" t="s">
        <v>13039</v>
      </c>
      <c r="G1747" t="s">
        <v>9198</v>
      </c>
      <c r="H1747" t="s">
        <v>9381</v>
      </c>
      <c r="I1747" t="s">
        <v>9380</v>
      </c>
      <c r="J1747" t="s">
        <v>9379</v>
      </c>
      <c r="K1747" t="s">
        <v>9378</v>
      </c>
      <c r="L1747" t="s">
        <v>9377</v>
      </c>
      <c r="M1747" t="s">
        <v>9376</v>
      </c>
      <c r="N1747" t="s">
        <v>10147</v>
      </c>
      <c r="O1747" t="s">
        <v>10146</v>
      </c>
      <c r="P1747" t="s">
        <v>10145</v>
      </c>
    </row>
    <row r="1748" spans="1:25" x14ac:dyDescent="0.3">
      <c r="A1748" t="s">
        <v>3776</v>
      </c>
      <c r="B1748" t="s">
        <v>3777</v>
      </c>
      <c r="C1748" t="s">
        <v>13029</v>
      </c>
      <c r="E1748" t="s">
        <v>13038</v>
      </c>
      <c r="G1748" t="s">
        <v>9198</v>
      </c>
      <c r="H1748" t="s">
        <v>9381</v>
      </c>
      <c r="I1748" t="s">
        <v>9380</v>
      </c>
      <c r="J1748" t="s">
        <v>9379</v>
      </c>
      <c r="K1748" t="s">
        <v>9378</v>
      </c>
      <c r="L1748" t="s">
        <v>9377</v>
      </c>
      <c r="M1748" t="s">
        <v>9376</v>
      </c>
      <c r="N1748" t="s">
        <v>10147</v>
      </c>
      <c r="O1748" t="s">
        <v>10146</v>
      </c>
      <c r="P1748" t="s">
        <v>10145</v>
      </c>
    </row>
    <row r="1749" spans="1:25" x14ac:dyDescent="0.3">
      <c r="A1749" t="s">
        <v>13037</v>
      </c>
      <c r="B1749" t="s">
        <v>3779</v>
      </c>
      <c r="C1749" t="s">
        <v>12936</v>
      </c>
      <c r="E1749" t="s">
        <v>13036</v>
      </c>
      <c r="G1749" t="s">
        <v>9198</v>
      </c>
      <c r="H1749" t="s">
        <v>9431</v>
      </c>
      <c r="I1749" t="s">
        <v>9430</v>
      </c>
      <c r="J1749" t="s">
        <v>9429</v>
      </c>
      <c r="K1749" t="s">
        <v>9428</v>
      </c>
      <c r="L1749" t="s">
        <v>9427</v>
      </c>
      <c r="M1749" t="s">
        <v>9426</v>
      </c>
      <c r="N1749" t="s">
        <v>9425</v>
      </c>
      <c r="O1749" t="s">
        <v>9424</v>
      </c>
      <c r="P1749" t="s">
        <v>9423</v>
      </c>
      <c r="Q1749" t="s">
        <v>10184</v>
      </c>
      <c r="R1749" t="s">
        <v>12934</v>
      </c>
      <c r="S1749" t="s">
        <v>12933</v>
      </c>
      <c r="T1749" t="s">
        <v>12932</v>
      </c>
      <c r="U1749" t="s">
        <v>12931</v>
      </c>
      <c r="V1749" t="s">
        <v>12930</v>
      </c>
      <c r="W1749" t="s">
        <v>12929</v>
      </c>
      <c r="X1749" t="s">
        <v>12928</v>
      </c>
      <c r="Y1749" t="s">
        <v>12927</v>
      </c>
    </row>
    <row r="1750" spans="1:25" x14ac:dyDescent="0.3">
      <c r="A1750" t="s">
        <v>3780</v>
      </c>
      <c r="B1750" t="s">
        <v>3781</v>
      </c>
      <c r="C1750" t="s">
        <v>13029</v>
      </c>
      <c r="E1750" t="s">
        <v>13035</v>
      </c>
      <c r="G1750" t="s">
        <v>9198</v>
      </c>
      <c r="H1750" t="s">
        <v>9381</v>
      </c>
      <c r="I1750" t="s">
        <v>9380</v>
      </c>
      <c r="J1750" t="s">
        <v>9379</v>
      </c>
      <c r="K1750" t="s">
        <v>9378</v>
      </c>
      <c r="L1750" t="s">
        <v>9377</v>
      </c>
      <c r="M1750" t="s">
        <v>9376</v>
      </c>
      <c r="N1750" t="s">
        <v>10147</v>
      </c>
      <c r="O1750" t="s">
        <v>10146</v>
      </c>
      <c r="P1750" t="s">
        <v>10145</v>
      </c>
    </row>
    <row r="1751" spans="1:25" x14ac:dyDescent="0.3">
      <c r="A1751" t="s">
        <v>3782</v>
      </c>
      <c r="B1751" t="s">
        <v>3783</v>
      </c>
      <c r="C1751" t="s">
        <v>12895</v>
      </c>
      <c r="E1751" t="s">
        <v>13034</v>
      </c>
      <c r="G1751" t="s">
        <v>9198</v>
      </c>
      <c r="H1751" t="s">
        <v>9381</v>
      </c>
      <c r="I1751" t="s">
        <v>9380</v>
      </c>
      <c r="J1751" t="s">
        <v>9379</v>
      </c>
      <c r="K1751" t="s">
        <v>9378</v>
      </c>
      <c r="L1751" t="s">
        <v>9377</v>
      </c>
      <c r="M1751" t="s">
        <v>9376</v>
      </c>
      <c r="N1751" t="s">
        <v>9375</v>
      </c>
      <c r="O1751" t="s">
        <v>11107</v>
      </c>
      <c r="P1751" t="s">
        <v>12893</v>
      </c>
      <c r="Q1751" t="s">
        <v>12892</v>
      </c>
    </row>
    <row r="1752" spans="1:25" x14ac:dyDescent="0.3">
      <c r="A1752" t="s">
        <v>3784</v>
      </c>
      <c r="B1752" t="s">
        <v>3785</v>
      </c>
      <c r="C1752" t="s">
        <v>12861</v>
      </c>
      <c r="E1752" t="s">
        <v>13033</v>
      </c>
      <c r="G1752" t="s">
        <v>9198</v>
      </c>
      <c r="H1752" t="s">
        <v>9381</v>
      </c>
      <c r="I1752" t="s">
        <v>9380</v>
      </c>
      <c r="J1752" t="s">
        <v>9379</v>
      </c>
      <c r="K1752" t="s">
        <v>9378</v>
      </c>
      <c r="L1752" t="s">
        <v>9377</v>
      </c>
      <c r="M1752" t="s">
        <v>9376</v>
      </c>
      <c r="N1752" t="s">
        <v>9375</v>
      </c>
      <c r="O1752" t="s">
        <v>11107</v>
      </c>
      <c r="P1752" t="s">
        <v>11705</v>
      </c>
    </row>
    <row r="1753" spans="1:25" x14ac:dyDescent="0.3">
      <c r="A1753" t="s">
        <v>3786</v>
      </c>
      <c r="B1753" t="s">
        <v>3787</v>
      </c>
      <c r="C1753" t="s">
        <v>12861</v>
      </c>
      <c r="E1753" t="s">
        <v>13032</v>
      </c>
      <c r="G1753" t="s">
        <v>9198</v>
      </c>
      <c r="H1753" t="s">
        <v>9381</v>
      </c>
      <c r="I1753" t="s">
        <v>9380</v>
      </c>
      <c r="J1753" t="s">
        <v>9379</v>
      </c>
      <c r="K1753" t="s">
        <v>9378</v>
      </c>
      <c r="L1753" t="s">
        <v>9377</v>
      </c>
      <c r="M1753" t="s">
        <v>9376</v>
      </c>
      <c r="N1753" t="s">
        <v>9375</v>
      </c>
      <c r="O1753" t="s">
        <v>11107</v>
      </c>
      <c r="P1753" t="s">
        <v>11705</v>
      </c>
    </row>
    <row r="1754" spans="1:25" x14ac:dyDescent="0.3">
      <c r="A1754" t="s">
        <v>3788</v>
      </c>
      <c r="B1754" t="s">
        <v>3789</v>
      </c>
      <c r="C1754" t="s">
        <v>12895</v>
      </c>
      <c r="E1754" t="s">
        <v>13031</v>
      </c>
      <c r="G1754" t="s">
        <v>9198</v>
      </c>
      <c r="H1754" t="s">
        <v>9381</v>
      </c>
      <c r="I1754" t="s">
        <v>9380</v>
      </c>
      <c r="J1754" t="s">
        <v>9379</v>
      </c>
      <c r="K1754" t="s">
        <v>9378</v>
      </c>
      <c r="L1754" t="s">
        <v>9377</v>
      </c>
      <c r="M1754" t="s">
        <v>9376</v>
      </c>
      <c r="N1754" t="s">
        <v>9375</v>
      </c>
      <c r="O1754" t="s">
        <v>11107</v>
      </c>
      <c r="P1754" t="s">
        <v>12893</v>
      </c>
      <c r="Q1754" t="s">
        <v>12892</v>
      </c>
    </row>
    <row r="1755" spans="1:25" x14ac:dyDescent="0.3">
      <c r="A1755" t="s">
        <v>3790</v>
      </c>
      <c r="B1755" t="s">
        <v>3791</v>
      </c>
      <c r="C1755" t="s">
        <v>13008</v>
      </c>
      <c r="E1755" t="s">
        <v>13030</v>
      </c>
      <c r="G1755" t="s">
        <v>9198</v>
      </c>
      <c r="H1755" t="s">
        <v>9197</v>
      </c>
      <c r="I1755" t="s">
        <v>9348</v>
      </c>
      <c r="J1755" t="s">
        <v>9347</v>
      </c>
      <c r="K1755" t="s">
        <v>12104</v>
      </c>
      <c r="L1755" t="s">
        <v>12103</v>
      </c>
      <c r="M1755" t="s">
        <v>12102</v>
      </c>
      <c r="N1755" t="s">
        <v>12101</v>
      </c>
      <c r="O1755" t="s">
        <v>12100</v>
      </c>
      <c r="P1755" t="s">
        <v>12099</v>
      </c>
      <c r="Q1755" t="s">
        <v>12098</v>
      </c>
    </row>
    <row r="1756" spans="1:25" x14ac:dyDescent="0.3">
      <c r="A1756" t="s">
        <v>3792</v>
      </c>
      <c r="B1756" t="s">
        <v>3793</v>
      </c>
      <c r="C1756" t="s">
        <v>13029</v>
      </c>
      <c r="E1756" t="s">
        <v>13028</v>
      </c>
      <c r="G1756" t="s">
        <v>9198</v>
      </c>
      <c r="H1756" t="s">
        <v>9381</v>
      </c>
      <c r="I1756" t="s">
        <v>9380</v>
      </c>
      <c r="J1756" t="s">
        <v>9379</v>
      </c>
      <c r="K1756" t="s">
        <v>9378</v>
      </c>
      <c r="L1756" t="s">
        <v>9377</v>
      </c>
      <c r="M1756" t="s">
        <v>9376</v>
      </c>
      <c r="N1756" t="s">
        <v>10147</v>
      </c>
      <c r="O1756" t="s">
        <v>10146</v>
      </c>
      <c r="P1756" t="s">
        <v>10145</v>
      </c>
    </row>
    <row r="1757" spans="1:25" x14ac:dyDescent="0.3">
      <c r="A1757" t="s">
        <v>3794</v>
      </c>
      <c r="B1757" t="s">
        <v>3795</v>
      </c>
      <c r="C1757" t="s">
        <v>12853</v>
      </c>
      <c r="E1757" t="s">
        <v>13027</v>
      </c>
      <c r="G1757" t="s">
        <v>9198</v>
      </c>
      <c r="H1757" t="s">
        <v>9381</v>
      </c>
      <c r="I1757" t="s">
        <v>9874</v>
      </c>
      <c r="J1757" t="s">
        <v>9873</v>
      </c>
      <c r="K1757" t="s">
        <v>10252</v>
      </c>
      <c r="L1757" t="s">
        <v>10251</v>
      </c>
      <c r="M1757" t="s">
        <v>10250</v>
      </c>
      <c r="N1757" t="s">
        <v>10249</v>
      </c>
      <c r="O1757" t="s">
        <v>10248</v>
      </c>
      <c r="P1757" t="s">
        <v>10247</v>
      </c>
    </row>
    <row r="1758" spans="1:25" x14ac:dyDescent="0.3">
      <c r="A1758" t="s">
        <v>3796</v>
      </c>
      <c r="B1758" t="s">
        <v>3797</v>
      </c>
      <c r="C1758" t="s">
        <v>12882</v>
      </c>
      <c r="E1758" t="s">
        <v>13026</v>
      </c>
      <c r="G1758" t="s">
        <v>9198</v>
      </c>
      <c r="H1758" t="s">
        <v>9381</v>
      </c>
      <c r="I1758" t="s">
        <v>9874</v>
      </c>
      <c r="J1758" t="s">
        <v>9873</v>
      </c>
      <c r="K1758" t="s">
        <v>10252</v>
      </c>
      <c r="L1758" t="s">
        <v>10251</v>
      </c>
      <c r="M1758" t="s">
        <v>10250</v>
      </c>
      <c r="N1758" t="s">
        <v>12880</v>
      </c>
      <c r="O1758" t="s">
        <v>12879</v>
      </c>
    </row>
    <row r="1759" spans="1:25" x14ac:dyDescent="0.3">
      <c r="A1759" t="s">
        <v>3798</v>
      </c>
      <c r="B1759" t="s">
        <v>3799</v>
      </c>
      <c r="C1759" t="s">
        <v>13020</v>
      </c>
      <c r="E1759" t="s">
        <v>13025</v>
      </c>
      <c r="G1759" t="s">
        <v>9198</v>
      </c>
      <c r="H1759" t="s">
        <v>9381</v>
      </c>
      <c r="I1759" t="s">
        <v>9380</v>
      </c>
      <c r="J1759" t="s">
        <v>9379</v>
      </c>
      <c r="K1759" t="s">
        <v>9378</v>
      </c>
      <c r="L1759" t="s">
        <v>9498</v>
      </c>
      <c r="M1759" t="s">
        <v>9497</v>
      </c>
      <c r="N1759" t="s">
        <v>9496</v>
      </c>
      <c r="O1759" t="s">
        <v>9495</v>
      </c>
      <c r="P1759" t="s">
        <v>13018</v>
      </c>
      <c r="Q1759" t="s">
        <v>13017</v>
      </c>
    </row>
    <row r="1760" spans="1:25" x14ac:dyDescent="0.3">
      <c r="A1760" t="s">
        <v>3800</v>
      </c>
      <c r="B1760" t="s">
        <v>3801</v>
      </c>
      <c r="C1760" t="s">
        <v>13020</v>
      </c>
      <c r="E1760" t="s">
        <v>13024</v>
      </c>
      <c r="G1760" t="s">
        <v>9198</v>
      </c>
      <c r="H1760" t="s">
        <v>9381</v>
      </c>
      <c r="I1760" t="s">
        <v>9380</v>
      </c>
      <c r="J1760" t="s">
        <v>9379</v>
      </c>
      <c r="K1760" t="s">
        <v>9378</v>
      </c>
      <c r="L1760" t="s">
        <v>9498</v>
      </c>
      <c r="M1760" t="s">
        <v>9497</v>
      </c>
      <c r="N1760" t="s">
        <v>9496</v>
      </c>
      <c r="O1760" t="s">
        <v>9495</v>
      </c>
      <c r="P1760" t="s">
        <v>13018</v>
      </c>
      <c r="Q1760" t="s">
        <v>13017</v>
      </c>
    </row>
    <row r="1761" spans="1:17" x14ac:dyDescent="0.3">
      <c r="A1761" t="s">
        <v>3802</v>
      </c>
      <c r="B1761" t="s">
        <v>3803</v>
      </c>
      <c r="C1761" t="s">
        <v>12853</v>
      </c>
      <c r="E1761" t="s">
        <v>13023</v>
      </c>
      <c r="G1761" t="s">
        <v>9198</v>
      </c>
      <c r="H1761" t="s">
        <v>9381</v>
      </c>
      <c r="I1761" t="s">
        <v>9874</v>
      </c>
      <c r="J1761" t="s">
        <v>9873</v>
      </c>
      <c r="K1761" t="s">
        <v>10252</v>
      </c>
      <c r="L1761" t="s">
        <v>10251</v>
      </c>
      <c r="M1761" t="s">
        <v>10250</v>
      </c>
      <c r="N1761" t="s">
        <v>10249</v>
      </c>
      <c r="O1761" t="s">
        <v>10248</v>
      </c>
      <c r="P1761" t="s">
        <v>10247</v>
      </c>
    </row>
    <row r="1762" spans="1:17" x14ac:dyDescent="0.3">
      <c r="A1762" t="s">
        <v>3804</v>
      </c>
      <c r="B1762" t="s">
        <v>3805</v>
      </c>
      <c r="C1762" t="s">
        <v>13020</v>
      </c>
      <c r="E1762" t="s">
        <v>13022</v>
      </c>
      <c r="G1762" t="s">
        <v>9198</v>
      </c>
      <c r="H1762" t="s">
        <v>9381</v>
      </c>
      <c r="I1762" t="s">
        <v>9380</v>
      </c>
      <c r="J1762" t="s">
        <v>9379</v>
      </c>
      <c r="K1762" t="s">
        <v>9378</v>
      </c>
      <c r="L1762" t="s">
        <v>9498</v>
      </c>
      <c r="M1762" t="s">
        <v>9497</v>
      </c>
      <c r="N1762" t="s">
        <v>9496</v>
      </c>
      <c r="O1762" t="s">
        <v>9495</v>
      </c>
      <c r="P1762" t="s">
        <v>13018</v>
      </c>
      <c r="Q1762" t="s">
        <v>13017</v>
      </c>
    </row>
    <row r="1763" spans="1:17" x14ac:dyDescent="0.3">
      <c r="A1763" t="s">
        <v>3806</v>
      </c>
      <c r="B1763" t="s">
        <v>3807</v>
      </c>
      <c r="C1763" t="s">
        <v>12882</v>
      </c>
      <c r="E1763" t="s">
        <v>13021</v>
      </c>
      <c r="G1763" t="s">
        <v>9198</v>
      </c>
      <c r="H1763" t="s">
        <v>9381</v>
      </c>
      <c r="I1763" t="s">
        <v>9874</v>
      </c>
      <c r="J1763" t="s">
        <v>9873</v>
      </c>
      <c r="K1763" t="s">
        <v>10252</v>
      </c>
      <c r="L1763" t="s">
        <v>10251</v>
      </c>
      <c r="M1763" t="s">
        <v>10250</v>
      </c>
      <c r="N1763" t="s">
        <v>12880</v>
      </c>
      <c r="O1763" t="s">
        <v>12879</v>
      </c>
    </row>
    <row r="1764" spans="1:17" x14ac:dyDescent="0.3">
      <c r="A1764" t="s">
        <v>3808</v>
      </c>
      <c r="B1764" t="s">
        <v>3809</v>
      </c>
      <c r="C1764" t="s">
        <v>13020</v>
      </c>
      <c r="E1764" t="s">
        <v>13019</v>
      </c>
      <c r="G1764" t="s">
        <v>9198</v>
      </c>
      <c r="H1764" t="s">
        <v>9381</v>
      </c>
      <c r="I1764" t="s">
        <v>9380</v>
      </c>
      <c r="J1764" t="s">
        <v>9379</v>
      </c>
      <c r="K1764" t="s">
        <v>9378</v>
      </c>
      <c r="L1764" t="s">
        <v>9498</v>
      </c>
      <c r="M1764" t="s">
        <v>9497</v>
      </c>
      <c r="N1764" t="s">
        <v>9496</v>
      </c>
      <c r="O1764" t="s">
        <v>9495</v>
      </c>
      <c r="P1764" t="s">
        <v>13018</v>
      </c>
      <c r="Q1764" t="s">
        <v>13017</v>
      </c>
    </row>
    <row r="1765" spans="1:17" x14ac:dyDescent="0.3">
      <c r="A1765" t="s">
        <v>13016</v>
      </c>
      <c r="B1765" t="s">
        <v>3811</v>
      </c>
      <c r="C1765" t="s">
        <v>13001</v>
      </c>
      <c r="E1765" t="s">
        <v>13015</v>
      </c>
      <c r="G1765" t="s">
        <v>9198</v>
      </c>
      <c r="H1765" t="s">
        <v>9381</v>
      </c>
      <c r="I1765" t="s">
        <v>9380</v>
      </c>
      <c r="J1765" t="s">
        <v>9648</v>
      </c>
      <c r="K1765" t="s">
        <v>9647</v>
      </c>
      <c r="L1765" t="s">
        <v>9646</v>
      </c>
      <c r="M1765" t="s">
        <v>12919</v>
      </c>
      <c r="N1765" t="s">
        <v>12918</v>
      </c>
      <c r="O1765" t="s">
        <v>12917</v>
      </c>
    </row>
    <row r="1766" spans="1:17" x14ac:dyDescent="0.3">
      <c r="A1766" t="s">
        <v>13014</v>
      </c>
      <c r="B1766" t="s">
        <v>3813</v>
      </c>
      <c r="C1766" t="s">
        <v>13001</v>
      </c>
      <c r="E1766" t="s">
        <v>13013</v>
      </c>
      <c r="G1766" t="s">
        <v>9198</v>
      </c>
      <c r="H1766" t="s">
        <v>9381</v>
      </c>
      <c r="I1766" t="s">
        <v>9380</v>
      </c>
      <c r="J1766" t="s">
        <v>9648</v>
      </c>
      <c r="K1766" t="s">
        <v>9647</v>
      </c>
      <c r="L1766" t="s">
        <v>9646</v>
      </c>
      <c r="M1766" t="s">
        <v>12919</v>
      </c>
      <c r="N1766" t="s">
        <v>12918</v>
      </c>
      <c r="O1766" t="s">
        <v>12917</v>
      </c>
    </row>
    <row r="1767" spans="1:17" x14ac:dyDescent="0.3">
      <c r="A1767" t="s">
        <v>3814</v>
      </c>
      <c r="B1767" t="s">
        <v>3815</v>
      </c>
      <c r="C1767" t="s">
        <v>13008</v>
      </c>
      <c r="E1767" t="s">
        <v>13012</v>
      </c>
      <c r="G1767" t="s">
        <v>9198</v>
      </c>
      <c r="H1767" t="s">
        <v>9197</v>
      </c>
      <c r="I1767" t="s">
        <v>9348</v>
      </c>
      <c r="J1767" t="s">
        <v>9347</v>
      </c>
      <c r="K1767" t="s">
        <v>12104</v>
      </c>
      <c r="L1767" t="s">
        <v>12103</v>
      </c>
      <c r="M1767" t="s">
        <v>12102</v>
      </c>
      <c r="N1767" t="s">
        <v>12101</v>
      </c>
      <c r="O1767" t="s">
        <v>12100</v>
      </c>
      <c r="P1767" t="s">
        <v>12099</v>
      </c>
      <c r="Q1767" t="s">
        <v>12098</v>
      </c>
    </row>
    <row r="1768" spans="1:17" x14ac:dyDescent="0.3">
      <c r="A1768" t="s">
        <v>3816</v>
      </c>
      <c r="B1768" t="s">
        <v>3817</v>
      </c>
      <c r="C1768" t="s">
        <v>13008</v>
      </c>
      <c r="E1768" t="s">
        <v>13011</v>
      </c>
      <c r="G1768" t="s">
        <v>9198</v>
      </c>
      <c r="H1768" t="s">
        <v>9197</v>
      </c>
      <c r="I1768" t="s">
        <v>9348</v>
      </c>
      <c r="J1768" t="s">
        <v>9347</v>
      </c>
      <c r="K1768" t="s">
        <v>12104</v>
      </c>
      <c r="L1768" t="s">
        <v>12103</v>
      </c>
      <c r="M1768" t="s">
        <v>12102</v>
      </c>
      <c r="N1768" t="s">
        <v>12101</v>
      </c>
      <c r="O1768" t="s">
        <v>12100</v>
      </c>
      <c r="P1768" t="s">
        <v>12099</v>
      </c>
      <c r="Q1768" t="s">
        <v>12098</v>
      </c>
    </row>
    <row r="1769" spans="1:17" x14ac:dyDescent="0.3">
      <c r="A1769" t="s">
        <v>13010</v>
      </c>
      <c r="B1769" t="s">
        <v>3819</v>
      </c>
      <c r="C1769" t="s">
        <v>13001</v>
      </c>
      <c r="E1769" t="s">
        <v>13009</v>
      </c>
      <c r="G1769" t="s">
        <v>9198</v>
      </c>
      <c r="H1769" t="s">
        <v>9381</v>
      </c>
      <c r="I1769" t="s">
        <v>9380</v>
      </c>
      <c r="J1769" t="s">
        <v>9648</v>
      </c>
      <c r="K1769" t="s">
        <v>9647</v>
      </c>
      <c r="L1769" t="s">
        <v>9646</v>
      </c>
      <c r="M1769" t="s">
        <v>12919</v>
      </c>
      <c r="N1769" t="s">
        <v>12918</v>
      </c>
      <c r="O1769" t="s">
        <v>12917</v>
      </c>
    </row>
    <row r="1770" spans="1:17" x14ac:dyDescent="0.3">
      <c r="A1770" t="s">
        <v>3820</v>
      </c>
      <c r="B1770" t="s">
        <v>3821</v>
      </c>
      <c r="C1770" t="s">
        <v>13008</v>
      </c>
      <c r="E1770" t="s">
        <v>13007</v>
      </c>
      <c r="G1770" t="s">
        <v>9198</v>
      </c>
      <c r="H1770" t="s">
        <v>9197</v>
      </c>
      <c r="I1770" t="s">
        <v>9348</v>
      </c>
      <c r="J1770" t="s">
        <v>9347</v>
      </c>
      <c r="K1770" t="s">
        <v>12104</v>
      </c>
      <c r="L1770" t="s">
        <v>12103</v>
      </c>
      <c r="M1770" t="s">
        <v>12102</v>
      </c>
      <c r="N1770" t="s">
        <v>12101</v>
      </c>
      <c r="O1770" t="s">
        <v>12100</v>
      </c>
      <c r="P1770" t="s">
        <v>12099</v>
      </c>
      <c r="Q1770" t="s">
        <v>12098</v>
      </c>
    </row>
    <row r="1771" spans="1:17" x14ac:dyDescent="0.3">
      <c r="A1771" t="s">
        <v>13006</v>
      </c>
      <c r="B1771" t="s">
        <v>3823</v>
      </c>
      <c r="C1771" t="s">
        <v>12983</v>
      </c>
      <c r="E1771" t="s">
        <v>13005</v>
      </c>
      <c r="G1771" t="s">
        <v>9198</v>
      </c>
      <c r="H1771" t="s">
        <v>9381</v>
      </c>
      <c r="I1771" t="s">
        <v>9380</v>
      </c>
      <c r="J1771" t="s">
        <v>9379</v>
      </c>
      <c r="K1771" t="s">
        <v>9378</v>
      </c>
      <c r="L1771" t="s">
        <v>12981</v>
      </c>
      <c r="M1771" t="s">
        <v>12980</v>
      </c>
      <c r="N1771" t="s">
        <v>12979</v>
      </c>
      <c r="O1771" t="s">
        <v>12978</v>
      </c>
    </row>
    <row r="1772" spans="1:17" x14ac:dyDescent="0.3">
      <c r="A1772" t="s">
        <v>13004</v>
      </c>
      <c r="B1772" t="s">
        <v>3825</v>
      </c>
      <c r="C1772" t="s">
        <v>13001</v>
      </c>
      <c r="E1772" t="s">
        <v>13003</v>
      </c>
      <c r="G1772" t="s">
        <v>9198</v>
      </c>
      <c r="H1772" t="s">
        <v>9381</v>
      </c>
      <c r="I1772" t="s">
        <v>9380</v>
      </c>
      <c r="J1772" t="s">
        <v>9648</v>
      </c>
      <c r="K1772" t="s">
        <v>9647</v>
      </c>
      <c r="L1772" t="s">
        <v>9646</v>
      </c>
      <c r="M1772" t="s">
        <v>12919</v>
      </c>
      <c r="N1772" t="s">
        <v>12918</v>
      </c>
      <c r="O1772" t="s">
        <v>12917</v>
      </c>
    </row>
    <row r="1773" spans="1:17" x14ac:dyDescent="0.3">
      <c r="A1773" t="s">
        <v>13002</v>
      </c>
      <c r="B1773" t="s">
        <v>3827</v>
      </c>
      <c r="C1773" t="s">
        <v>13001</v>
      </c>
      <c r="E1773" t="s">
        <v>13000</v>
      </c>
      <c r="G1773" t="s">
        <v>9198</v>
      </c>
      <c r="H1773" t="s">
        <v>9381</v>
      </c>
      <c r="I1773" t="s">
        <v>9380</v>
      </c>
      <c r="J1773" t="s">
        <v>9648</v>
      </c>
      <c r="K1773" t="s">
        <v>9647</v>
      </c>
      <c r="L1773" t="s">
        <v>9646</v>
      </c>
      <c r="M1773" t="s">
        <v>12919</v>
      </c>
      <c r="N1773" t="s">
        <v>12918</v>
      </c>
      <c r="O1773" t="s">
        <v>12917</v>
      </c>
    </row>
    <row r="1774" spans="1:17" x14ac:dyDescent="0.3">
      <c r="A1774" t="s">
        <v>3828</v>
      </c>
      <c r="B1774" t="s">
        <v>3829</v>
      </c>
      <c r="C1774" t="s">
        <v>12991</v>
      </c>
      <c r="E1774" t="s">
        <v>12999</v>
      </c>
      <c r="G1774" t="s">
        <v>9198</v>
      </c>
      <c r="H1774" t="s">
        <v>9381</v>
      </c>
      <c r="I1774" t="s">
        <v>9380</v>
      </c>
      <c r="J1774" t="s">
        <v>9648</v>
      </c>
      <c r="K1774" t="s">
        <v>9647</v>
      </c>
      <c r="L1774" t="s">
        <v>9646</v>
      </c>
      <c r="M1774" t="s">
        <v>10174</v>
      </c>
      <c r="N1774" t="s">
        <v>12989</v>
      </c>
    </row>
    <row r="1775" spans="1:17" x14ac:dyDescent="0.3">
      <c r="A1775" t="s">
        <v>3830</v>
      </c>
      <c r="B1775" t="s">
        <v>3831</v>
      </c>
      <c r="C1775" t="s">
        <v>12991</v>
      </c>
      <c r="E1775" t="s">
        <v>12998</v>
      </c>
      <c r="G1775" t="s">
        <v>9198</v>
      </c>
      <c r="H1775" t="s">
        <v>9381</v>
      </c>
      <c r="I1775" t="s">
        <v>9380</v>
      </c>
      <c r="J1775" t="s">
        <v>9648</v>
      </c>
      <c r="K1775" t="s">
        <v>9647</v>
      </c>
      <c r="L1775" t="s">
        <v>9646</v>
      </c>
      <c r="M1775" t="s">
        <v>10174</v>
      </c>
      <c r="N1775" t="s">
        <v>12989</v>
      </c>
    </row>
    <row r="1776" spans="1:17" x14ac:dyDescent="0.3">
      <c r="A1776" t="s">
        <v>3832</v>
      </c>
      <c r="B1776" t="s">
        <v>3833</v>
      </c>
      <c r="C1776" t="s">
        <v>12991</v>
      </c>
      <c r="E1776" t="s">
        <v>12997</v>
      </c>
      <c r="G1776" t="s">
        <v>9198</v>
      </c>
      <c r="H1776" t="s">
        <v>9381</v>
      </c>
      <c r="I1776" t="s">
        <v>9380</v>
      </c>
      <c r="J1776" t="s">
        <v>9648</v>
      </c>
      <c r="K1776" t="s">
        <v>9647</v>
      </c>
      <c r="L1776" t="s">
        <v>9646</v>
      </c>
      <c r="M1776" t="s">
        <v>10174</v>
      </c>
      <c r="N1776" t="s">
        <v>12989</v>
      </c>
    </row>
    <row r="1777" spans="1:15" x14ac:dyDescent="0.3">
      <c r="A1777" t="s">
        <v>3834</v>
      </c>
      <c r="B1777" t="s">
        <v>3835</v>
      </c>
      <c r="C1777" t="s">
        <v>12991</v>
      </c>
      <c r="E1777" t="s">
        <v>12996</v>
      </c>
      <c r="G1777" t="s">
        <v>9198</v>
      </c>
      <c r="H1777" t="s">
        <v>9381</v>
      </c>
      <c r="I1777" t="s">
        <v>9380</v>
      </c>
      <c r="J1777" t="s">
        <v>9648</v>
      </c>
      <c r="K1777" t="s">
        <v>9647</v>
      </c>
      <c r="L1777" t="s">
        <v>9646</v>
      </c>
      <c r="M1777" t="s">
        <v>10174</v>
      </c>
      <c r="N1777" t="s">
        <v>12989</v>
      </c>
    </row>
    <row r="1778" spans="1:15" x14ac:dyDescent="0.3">
      <c r="A1778" t="s">
        <v>12995</v>
      </c>
      <c r="B1778" t="s">
        <v>3837</v>
      </c>
      <c r="C1778" t="s">
        <v>12983</v>
      </c>
      <c r="E1778" t="s">
        <v>12994</v>
      </c>
      <c r="G1778" t="s">
        <v>9198</v>
      </c>
      <c r="H1778" t="s">
        <v>9381</v>
      </c>
      <c r="I1778" t="s">
        <v>9380</v>
      </c>
      <c r="J1778" t="s">
        <v>9379</v>
      </c>
      <c r="K1778" t="s">
        <v>9378</v>
      </c>
      <c r="L1778" t="s">
        <v>12981</v>
      </c>
      <c r="M1778" t="s">
        <v>12980</v>
      </c>
      <c r="N1778" t="s">
        <v>12979</v>
      </c>
      <c r="O1778" t="s">
        <v>12978</v>
      </c>
    </row>
    <row r="1779" spans="1:15" x14ac:dyDescent="0.3">
      <c r="A1779" t="s">
        <v>3838</v>
      </c>
      <c r="B1779" t="s">
        <v>3839</v>
      </c>
      <c r="C1779" t="s">
        <v>12976</v>
      </c>
      <c r="E1779" t="s">
        <v>12993</v>
      </c>
      <c r="G1779" t="s">
        <v>9198</v>
      </c>
      <c r="H1779" t="s">
        <v>9381</v>
      </c>
      <c r="I1779" t="s">
        <v>9380</v>
      </c>
      <c r="J1779" t="s">
        <v>9648</v>
      </c>
      <c r="K1779" t="s">
        <v>9647</v>
      </c>
      <c r="L1779" t="s">
        <v>10637</v>
      </c>
      <c r="M1779" t="s">
        <v>10636</v>
      </c>
      <c r="N1779" t="s">
        <v>10635</v>
      </c>
      <c r="O1779" t="s">
        <v>12873</v>
      </c>
    </row>
    <row r="1780" spans="1:15" x14ac:dyDescent="0.3">
      <c r="A1780" t="s">
        <v>3840</v>
      </c>
      <c r="B1780" t="s">
        <v>3841</v>
      </c>
      <c r="C1780" t="s">
        <v>12976</v>
      </c>
      <c r="E1780" t="s">
        <v>12992</v>
      </c>
      <c r="G1780" t="s">
        <v>9198</v>
      </c>
      <c r="H1780" t="s">
        <v>9381</v>
      </c>
      <c r="I1780" t="s">
        <v>9380</v>
      </c>
      <c r="J1780" t="s">
        <v>9648</v>
      </c>
      <c r="K1780" t="s">
        <v>9647</v>
      </c>
      <c r="L1780" t="s">
        <v>10637</v>
      </c>
      <c r="M1780" t="s">
        <v>10636</v>
      </c>
      <c r="N1780" t="s">
        <v>10635</v>
      </c>
      <c r="O1780" t="s">
        <v>12873</v>
      </c>
    </row>
    <row r="1781" spans="1:15" x14ac:dyDescent="0.3">
      <c r="A1781" t="s">
        <v>3842</v>
      </c>
      <c r="B1781" t="s">
        <v>3843</v>
      </c>
      <c r="C1781" t="s">
        <v>12991</v>
      </c>
      <c r="E1781" t="s">
        <v>12990</v>
      </c>
      <c r="G1781" t="s">
        <v>9198</v>
      </c>
      <c r="H1781" t="s">
        <v>9381</v>
      </c>
      <c r="I1781" t="s">
        <v>9380</v>
      </c>
      <c r="J1781" t="s">
        <v>9648</v>
      </c>
      <c r="K1781" t="s">
        <v>9647</v>
      </c>
      <c r="L1781" t="s">
        <v>9646</v>
      </c>
      <c r="M1781" t="s">
        <v>10174</v>
      </c>
      <c r="N1781" t="s">
        <v>12989</v>
      </c>
    </row>
    <row r="1782" spans="1:15" x14ac:dyDescent="0.3">
      <c r="A1782" t="s">
        <v>3844</v>
      </c>
      <c r="B1782" t="s">
        <v>3845</v>
      </c>
      <c r="C1782" t="s">
        <v>12909</v>
      </c>
      <c r="E1782" t="s">
        <v>12988</v>
      </c>
      <c r="G1782" t="s">
        <v>9198</v>
      </c>
      <c r="H1782" t="s">
        <v>9381</v>
      </c>
      <c r="I1782" t="s">
        <v>9380</v>
      </c>
      <c r="J1782" t="s">
        <v>9648</v>
      </c>
      <c r="K1782" t="s">
        <v>9647</v>
      </c>
      <c r="L1782" t="s">
        <v>9646</v>
      </c>
      <c r="M1782" t="s">
        <v>11146</v>
      </c>
      <c r="N1782" t="s">
        <v>12907</v>
      </c>
      <c r="O1782" t="s">
        <v>12906</v>
      </c>
    </row>
    <row r="1783" spans="1:15" x14ac:dyDescent="0.3">
      <c r="A1783" t="s">
        <v>12987</v>
      </c>
      <c r="B1783" t="s">
        <v>3847</v>
      </c>
      <c r="C1783" t="s">
        <v>12983</v>
      </c>
      <c r="E1783" t="s">
        <v>12986</v>
      </c>
      <c r="G1783" t="s">
        <v>9198</v>
      </c>
      <c r="H1783" t="s">
        <v>9381</v>
      </c>
      <c r="I1783" t="s">
        <v>9380</v>
      </c>
      <c r="J1783" t="s">
        <v>9379</v>
      </c>
      <c r="K1783" t="s">
        <v>9378</v>
      </c>
      <c r="L1783" t="s">
        <v>12981</v>
      </c>
      <c r="M1783" t="s">
        <v>12980</v>
      </c>
      <c r="N1783" t="s">
        <v>12979</v>
      </c>
      <c r="O1783" t="s">
        <v>12978</v>
      </c>
    </row>
    <row r="1784" spans="1:15" x14ac:dyDescent="0.3">
      <c r="A1784" t="s">
        <v>3848</v>
      </c>
      <c r="B1784" t="s">
        <v>3849</v>
      </c>
      <c r="C1784" t="s">
        <v>12976</v>
      </c>
      <c r="E1784" t="s">
        <v>12985</v>
      </c>
      <c r="G1784" t="s">
        <v>9198</v>
      </c>
      <c r="H1784" t="s">
        <v>9381</v>
      </c>
      <c r="I1784" t="s">
        <v>9380</v>
      </c>
      <c r="J1784" t="s">
        <v>9648</v>
      </c>
      <c r="K1784" t="s">
        <v>9647</v>
      </c>
      <c r="L1784" t="s">
        <v>10637</v>
      </c>
      <c r="M1784" t="s">
        <v>10636</v>
      </c>
      <c r="N1784" t="s">
        <v>10635</v>
      </c>
      <c r="O1784" t="s">
        <v>12873</v>
      </c>
    </row>
    <row r="1785" spans="1:15" x14ac:dyDescent="0.3">
      <c r="A1785" t="s">
        <v>12984</v>
      </c>
      <c r="B1785" t="s">
        <v>3851</v>
      </c>
      <c r="C1785" t="s">
        <v>12983</v>
      </c>
      <c r="E1785" t="s">
        <v>12982</v>
      </c>
      <c r="G1785" t="s">
        <v>9198</v>
      </c>
      <c r="H1785" t="s">
        <v>9381</v>
      </c>
      <c r="I1785" t="s">
        <v>9380</v>
      </c>
      <c r="J1785" t="s">
        <v>9379</v>
      </c>
      <c r="K1785" t="s">
        <v>9378</v>
      </c>
      <c r="L1785" t="s">
        <v>12981</v>
      </c>
      <c r="M1785" t="s">
        <v>12980</v>
      </c>
      <c r="N1785" t="s">
        <v>12979</v>
      </c>
      <c r="O1785" t="s">
        <v>12978</v>
      </c>
    </row>
    <row r="1786" spans="1:15" x14ac:dyDescent="0.3">
      <c r="A1786" t="s">
        <v>3852</v>
      </c>
      <c r="B1786" t="s">
        <v>3853</v>
      </c>
      <c r="C1786" t="s">
        <v>12976</v>
      </c>
      <c r="E1786" t="s">
        <v>12977</v>
      </c>
      <c r="G1786" t="s">
        <v>9198</v>
      </c>
      <c r="H1786" t="s">
        <v>9381</v>
      </c>
      <c r="I1786" t="s">
        <v>9380</v>
      </c>
      <c r="J1786" t="s">
        <v>9648</v>
      </c>
      <c r="K1786" t="s">
        <v>9647</v>
      </c>
      <c r="L1786" t="s">
        <v>10637</v>
      </c>
      <c r="M1786" t="s">
        <v>10636</v>
      </c>
      <c r="N1786" t="s">
        <v>10635</v>
      </c>
      <c r="O1786" t="s">
        <v>12873</v>
      </c>
    </row>
    <row r="1787" spans="1:15" x14ac:dyDescent="0.3">
      <c r="A1787" t="s">
        <v>3854</v>
      </c>
      <c r="B1787" t="s">
        <v>3855</v>
      </c>
      <c r="C1787" t="s">
        <v>12976</v>
      </c>
      <c r="E1787" t="s">
        <v>12975</v>
      </c>
      <c r="G1787" t="s">
        <v>9198</v>
      </c>
      <c r="H1787" t="s">
        <v>9381</v>
      </c>
      <c r="I1787" t="s">
        <v>9380</v>
      </c>
      <c r="J1787" t="s">
        <v>9648</v>
      </c>
      <c r="K1787" t="s">
        <v>9647</v>
      </c>
      <c r="L1787" t="s">
        <v>10637</v>
      </c>
      <c r="M1787" t="s">
        <v>10636</v>
      </c>
      <c r="N1787" t="s">
        <v>10635</v>
      </c>
      <c r="O1787" t="s">
        <v>12873</v>
      </c>
    </row>
    <row r="1788" spans="1:15" x14ac:dyDescent="0.3">
      <c r="A1788" t="s">
        <v>3856</v>
      </c>
      <c r="B1788" t="s">
        <v>3857</v>
      </c>
      <c r="C1788" t="s">
        <v>12967</v>
      </c>
      <c r="E1788" t="s">
        <v>12974</v>
      </c>
      <c r="G1788" t="s">
        <v>9198</v>
      </c>
      <c r="H1788" t="s">
        <v>9381</v>
      </c>
      <c r="I1788" t="s">
        <v>9380</v>
      </c>
      <c r="J1788" t="s">
        <v>9648</v>
      </c>
      <c r="K1788" t="s">
        <v>9647</v>
      </c>
      <c r="L1788" t="s">
        <v>9646</v>
      </c>
      <c r="M1788" t="s">
        <v>10174</v>
      </c>
      <c r="N1788" t="s">
        <v>12965</v>
      </c>
    </row>
    <row r="1789" spans="1:15" x14ac:dyDescent="0.3">
      <c r="A1789" t="s">
        <v>3858</v>
      </c>
      <c r="B1789" t="s">
        <v>3859</v>
      </c>
      <c r="C1789" t="s">
        <v>12909</v>
      </c>
      <c r="E1789" t="s">
        <v>12973</v>
      </c>
      <c r="G1789" t="s">
        <v>9198</v>
      </c>
      <c r="H1789" t="s">
        <v>9381</v>
      </c>
      <c r="I1789" t="s">
        <v>9380</v>
      </c>
      <c r="J1789" t="s">
        <v>9648</v>
      </c>
      <c r="K1789" t="s">
        <v>9647</v>
      </c>
      <c r="L1789" t="s">
        <v>9646</v>
      </c>
      <c r="M1789" t="s">
        <v>11146</v>
      </c>
      <c r="N1789" t="s">
        <v>12907</v>
      </c>
      <c r="O1789" t="s">
        <v>12906</v>
      </c>
    </row>
    <row r="1790" spans="1:15" x14ac:dyDescent="0.3">
      <c r="A1790" t="s">
        <v>12972</v>
      </c>
      <c r="B1790" t="s">
        <v>3861</v>
      </c>
      <c r="C1790" t="s">
        <v>12959</v>
      </c>
      <c r="E1790" t="s">
        <v>12971</v>
      </c>
      <c r="G1790" t="s">
        <v>9198</v>
      </c>
      <c r="H1790" t="s">
        <v>9381</v>
      </c>
      <c r="I1790" t="s">
        <v>9380</v>
      </c>
      <c r="J1790" t="s">
        <v>9648</v>
      </c>
      <c r="K1790" t="s">
        <v>9647</v>
      </c>
      <c r="L1790" t="s">
        <v>9646</v>
      </c>
      <c r="M1790" t="s">
        <v>10207</v>
      </c>
      <c r="N1790" t="s">
        <v>10206</v>
      </c>
      <c r="O1790" t="s">
        <v>12957</v>
      </c>
    </row>
    <row r="1791" spans="1:15" x14ac:dyDescent="0.3">
      <c r="A1791" t="s">
        <v>3862</v>
      </c>
      <c r="B1791" t="s">
        <v>3863</v>
      </c>
      <c r="C1791" t="s">
        <v>12967</v>
      </c>
      <c r="E1791" t="s">
        <v>12970</v>
      </c>
      <c r="G1791" t="s">
        <v>9198</v>
      </c>
      <c r="H1791" t="s">
        <v>9381</v>
      </c>
      <c r="I1791" t="s">
        <v>9380</v>
      </c>
      <c r="J1791" t="s">
        <v>9648</v>
      </c>
      <c r="K1791" t="s">
        <v>9647</v>
      </c>
      <c r="L1791" t="s">
        <v>9646</v>
      </c>
      <c r="M1791" t="s">
        <v>10174</v>
      </c>
      <c r="N1791" t="s">
        <v>12965</v>
      </c>
    </row>
    <row r="1792" spans="1:15" x14ac:dyDescent="0.3">
      <c r="A1792" t="s">
        <v>3864</v>
      </c>
      <c r="B1792" t="s">
        <v>3865</v>
      </c>
      <c r="C1792" t="s">
        <v>12967</v>
      </c>
      <c r="E1792" t="s">
        <v>12969</v>
      </c>
      <c r="G1792" t="s">
        <v>9198</v>
      </c>
      <c r="H1792" t="s">
        <v>9381</v>
      </c>
      <c r="I1792" t="s">
        <v>9380</v>
      </c>
      <c r="J1792" t="s">
        <v>9648</v>
      </c>
      <c r="K1792" t="s">
        <v>9647</v>
      </c>
      <c r="L1792" t="s">
        <v>9646</v>
      </c>
      <c r="M1792" t="s">
        <v>10174</v>
      </c>
      <c r="N1792" t="s">
        <v>12965</v>
      </c>
    </row>
    <row r="1793" spans="1:25" x14ac:dyDescent="0.3">
      <c r="A1793" t="s">
        <v>3866</v>
      </c>
      <c r="B1793" t="s">
        <v>3867</v>
      </c>
      <c r="C1793" t="s">
        <v>12967</v>
      </c>
      <c r="E1793" t="s">
        <v>12968</v>
      </c>
      <c r="G1793" t="s">
        <v>9198</v>
      </c>
      <c r="H1793" t="s">
        <v>9381</v>
      </c>
      <c r="I1793" t="s">
        <v>9380</v>
      </c>
      <c r="J1793" t="s">
        <v>9648</v>
      </c>
      <c r="K1793" t="s">
        <v>9647</v>
      </c>
      <c r="L1793" t="s">
        <v>9646</v>
      </c>
      <c r="M1793" t="s">
        <v>10174</v>
      </c>
      <c r="N1793" t="s">
        <v>12965</v>
      </c>
    </row>
    <row r="1794" spans="1:25" x14ac:dyDescent="0.3">
      <c r="A1794" t="s">
        <v>3868</v>
      </c>
      <c r="B1794" t="s">
        <v>3869</v>
      </c>
      <c r="C1794" t="s">
        <v>12967</v>
      </c>
      <c r="E1794" t="s">
        <v>12966</v>
      </c>
      <c r="G1794" t="s">
        <v>9198</v>
      </c>
      <c r="H1794" t="s">
        <v>9381</v>
      </c>
      <c r="I1794" t="s">
        <v>9380</v>
      </c>
      <c r="J1794" t="s">
        <v>9648</v>
      </c>
      <c r="K1794" t="s">
        <v>9647</v>
      </c>
      <c r="L1794" t="s">
        <v>9646</v>
      </c>
      <c r="M1794" t="s">
        <v>10174</v>
      </c>
      <c r="N1794" t="s">
        <v>12965</v>
      </c>
    </row>
    <row r="1795" spans="1:25" x14ac:dyDescent="0.3">
      <c r="A1795" t="s">
        <v>12964</v>
      </c>
      <c r="B1795" t="s">
        <v>3871</v>
      </c>
      <c r="C1795" t="s">
        <v>12959</v>
      </c>
      <c r="E1795" t="s">
        <v>12963</v>
      </c>
      <c r="G1795" t="s">
        <v>9198</v>
      </c>
      <c r="H1795" t="s">
        <v>9381</v>
      </c>
      <c r="I1795" t="s">
        <v>9380</v>
      </c>
      <c r="J1795" t="s">
        <v>9648</v>
      </c>
      <c r="K1795" t="s">
        <v>9647</v>
      </c>
      <c r="L1795" t="s">
        <v>9646</v>
      </c>
      <c r="M1795" t="s">
        <v>10207</v>
      </c>
      <c r="N1795" t="s">
        <v>10206</v>
      </c>
      <c r="O1795" t="s">
        <v>12957</v>
      </c>
    </row>
    <row r="1796" spans="1:25" x14ac:dyDescent="0.3">
      <c r="A1796" t="s">
        <v>12962</v>
      </c>
      <c r="B1796" t="s">
        <v>3873</v>
      </c>
      <c r="C1796" t="s">
        <v>12959</v>
      </c>
      <c r="E1796" t="s">
        <v>12961</v>
      </c>
      <c r="G1796" t="s">
        <v>9198</v>
      </c>
      <c r="H1796" t="s">
        <v>9381</v>
      </c>
      <c r="I1796" t="s">
        <v>9380</v>
      </c>
      <c r="J1796" t="s">
        <v>9648</v>
      </c>
      <c r="K1796" t="s">
        <v>9647</v>
      </c>
      <c r="L1796" t="s">
        <v>9646</v>
      </c>
      <c r="M1796" t="s">
        <v>10207</v>
      </c>
      <c r="N1796" t="s">
        <v>10206</v>
      </c>
      <c r="O1796" t="s">
        <v>12957</v>
      </c>
    </row>
    <row r="1797" spans="1:25" x14ac:dyDescent="0.3">
      <c r="A1797" t="s">
        <v>12960</v>
      </c>
      <c r="B1797" t="s">
        <v>3875</v>
      </c>
      <c r="C1797" t="s">
        <v>12959</v>
      </c>
      <c r="E1797" t="s">
        <v>12958</v>
      </c>
      <c r="G1797" t="s">
        <v>9198</v>
      </c>
      <c r="H1797" t="s">
        <v>9381</v>
      </c>
      <c r="I1797" t="s">
        <v>9380</v>
      </c>
      <c r="J1797" t="s">
        <v>9648</v>
      </c>
      <c r="K1797" t="s">
        <v>9647</v>
      </c>
      <c r="L1797" t="s">
        <v>9646</v>
      </c>
      <c r="M1797" t="s">
        <v>10207</v>
      </c>
      <c r="N1797" t="s">
        <v>10206</v>
      </c>
      <c r="O1797" t="s">
        <v>12957</v>
      </c>
    </row>
    <row r="1798" spans="1:25" x14ac:dyDescent="0.3">
      <c r="A1798" t="s">
        <v>12956</v>
      </c>
      <c r="B1798" t="s">
        <v>3877</v>
      </c>
      <c r="C1798" t="s">
        <v>12870</v>
      </c>
      <c r="E1798" t="s">
        <v>12955</v>
      </c>
      <c r="G1798" t="s">
        <v>9198</v>
      </c>
      <c r="H1798" t="s">
        <v>9381</v>
      </c>
      <c r="I1798" t="s">
        <v>9380</v>
      </c>
      <c r="J1798" t="s">
        <v>9648</v>
      </c>
      <c r="K1798" t="s">
        <v>9647</v>
      </c>
      <c r="L1798" t="s">
        <v>9646</v>
      </c>
      <c r="M1798" t="s">
        <v>9862</v>
      </c>
      <c r="N1798" t="s">
        <v>12868</v>
      </c>
      <c r="O1798" t="s">
        <v>12867</v>
      </c>
      <c r="P1798" t="s">
        <v>12866</v>
      </c>
    </row>
    <row r="1799" spans="1:25" x14ac:dyDescent="0.3">
      <c r="A1799" t="s">
        <v>12954</v>
      </c>
      <c r="B1799" t="s">
        <v>3879</v>
      </c>
      <c r="C1799" t="s">
        <v>12915</v>
      </c>
      <c r="E1799" t="s">
        <v>12953</v>
      </c>
      <c r="G1799" t="s">
        <v>9198</v>
      </c>
      <c r="H1799" t="s">
        <v>9381</v>
      </c>
      <c r="I1799" t="s">
        <v>9380</v>
      </c>
      <c r="J1799" t="s">
        <v>9648</v>
      </c>
      <c r="K1799" t="s">
        <v>9647</v>
      </c>
      <c r="L1799" t="s">
        <v>9646</v>
      </c>
      <c r="M1799" t="s">
        <v>9645</v>
      </c>
      <c r="N1799" t="s">
        <v>12913</v>
      </c>
      <c r="O1799" t="s">
        <v>12912</v>
      </c>
    </row>
    <row r="1800" spans="1:25" x14ac:dyDescent="0.3">
      <c r="A1800" t="s">
        <v>12952</v>
      </c>
      <c r="B1800" t="s">
        <v>3881</v>
      </c>
      <c r="C1800" t="s">
        <v>12915</v>
      </c>
      <c r="E1800" t="s">
        <v>12951</v>
      </c>
      <c r="G1800" t="s">
        <v>9198</v>
      </c>
      <c r="H1800" t="s">
        <v>9381</v>
      </c>
      <c r="I1800" t="s">
        <v>9380</v>
      </c>
      <c r="J1800" t="s">
        <v>9648</v>
      </c>
      <c r="K1800" t="s">
        <v>9647</v>
      </c>
      <c r="L1800" t="s">
        <v>9646</v>
      </c>
      <c r="M1800" t="s">
        <v>9645</v>
      </c>
      <c r="N1800" t="s">
        <v>12913</v>
      </c>
      <c r="O1800" t="s">
        <v>12912</v>
      </c>
    </row>
    <row r="1801" spans="1:25" x14ac:dyDescent="0.3">
      <c r="A1801" t="s">
        <v>12950</v>
      </c>
      <c r="B1801" t="s">
        <v>3883</v>
      </c>
      <c r="C1801" t="s">
        <v>12921</v>
      </c>
      <c r="E1801" t="s">
        <v>12949</v>
      </c>
      <c r="G1801" t="s">
        <v>9198</v>
      </c>
      <c r="H1801" t="s">
        <v>9381</v>
      </c>
      <c r="I1801" t="s">
        <v>9380</v>
      </c>
      <c r="J1801" t="s">
        <v>9648</v>
      </c>
      <c r="K1801" t="s">
        <v>9647</v>
      </c>
      <c r="L1801" t="s">
        <v>9646</v>
      </c>
      <c r="M1801" t="s">
        <v>12919</v>
      </c>
      <c r="N1801" t="s">
        <v>12918</v>
      </c>
      <c r="O1801" t="s">
        <v>12917</v>
      </c>
    </row>
    <row r="1802" spans="1:25" x14ac:dyDescent="0.3">
      <c r="A1802" t="s">
        <v>12948</v>
      </c>
      <c r="B1802" t="s">
        <v>3885</v>
      </c>
      <c r="C1802" t="s">
        <v>12915</v>
      </c>
      <c r="E1802" t="s">
        <v>12947</v>
      </c>
      <c r="G1802" t="s">
        <v>9198</v>
      </c>
      <c r="H1802" t="s">
        <v>9381</v>
      </c>
      <c r="I1802" t="s">
        <v>9380</v>
      </c>
      <c r="J1802" t="s">
        <v>9648</v>
      </c>
      <c r="K1802" t="s">
        <v>9647</v>
      </c>
      <c r="L1802" t="s">
        <v>9646</v>
      </c>
      <c r="M1802" t="s">
        <v>9645</v>
      </c>
      <c r="N1802" t="s">
        <v>12913</v>
      </c>
      <c r="O1802" t="s">
        <v>12912</v>
      </c>
    </row>
    <row r="1803" spans="1:25" x14ac:dyDescent="0.3">
      <c r="A1803" t="s">
        <v>3886</v>
      </c>
      <c r="B1803" t="s">
        <v>3887</v>
      </c>
      <c r="C1803" t="s">
        <v>12909</v>
      </c>
      <c r="E1803" t="s">
        <v>12946</v>
      </c>
      <c r="G1803" t="s">
        <v>9198</v>
      </c>
      <c r="H1803" t="s">
        <v>9381</v>
      </c>
      <c r="I1803" t="s">
        <v>9380</v>
      </c>
      <c r="J1803" t="s">
        <v>9648</v>
      </c>
      <c r="K1803" t="s">
        <v>9647</v>
      </c>
      <c r="L1803" t="s">
        <v>9646</v>
      </c>
      <c r="M1803" t="s">
        <v>11146</v>
      </c>
      <c r="N1803" t="s">
        <v>12907</v>
      </c>
      <c r="O1803" t="s">
        <v>12906</v>
      </c>
    </row>
    <row r="1804" spans="1:25" x14ac:dyDescent="0.3">
      <c r="A1804" t="s">
        <v>12945</v>
      </c>
      <c r="B1804" t="s">
        <v>3889</v>
      </c>
      <c r="C1804" t="s">
        <v>12915</v>
      </c>
      <c r="E1804" t="s">
        <v>12944</v>
      </c>
      <c r="G1804" t="s">
        <v>9198</v>
      </c>
      <c r="H1804" t="s">
        <v>9381</v>
      </c>
      <c r="I1804" t="s">
        <v>9380</v>
      </c>
      <c r="J1804" t="s">
        <v>9648</v>
      </c>
      <c r="K1804" t="s">
        <v>9647</v>
      </c>
      <c r="L1804" t="s">
        <v>9646</v>
      </c>
      <c r="M1804" t="s">
        <v>9645</v>
      </c>
      <c r="N1804" t="s">
        <v>12913</v>
      </c>
      <c r="O1804" t="s">
        <v>12912</v>
      </c>
    </row>
    <row r="1805" spans="1:25" x14ac:dyDescent="0.3">
      <c r="A1805" t="s">
        <v>12943</v>
      </c>
      <c r="B1805" t="s">
        <v>3891</v>
      </c>
      <c r="C1805" t="s">
        <v>12921</v>
      </c>
      <c r="E1805" t="s">
        <v>12942</v>
      </c>
      <c r="G1805" t="s">
        <v>9198</v>
      </c>
      <c r="H1805" t="s">
        <v>9381</v>
      </c>
      <c r="I1805" t="s">
        <v>9380</v>
      </c>
      <c r="J1805" t="s">
        <v>9648</v>
      </c>
      <c r="K1805" t="s">
        <v>9647</v>
      </c>
      <c r="L1805" t="s">
        <v>9646</v>
      </c>
      <c r="M1805" t="s">
        <v>12919</v>
      </c>
      <c r="N1805" t="s">
        <v>12918</v>
      </c>
      <c r="O1805" t="s">
        <v>12917</v>
      </c>
    </row>
    <row r="1806" spans="1:25" x14ac:dyDescent="0.3">
      <c r="A1806" t="s">
        <v>12941</v>
      </c>
      <c r="B1806" t="s">
        <v>3893</v>
      </c>
      <c r="C1806" t="s">
        <v>12936</v>
      </c>
      <c r="E1806" t="s">
        <v>12940</v>
      </c>
      <c r="G1806" t="s">
        <v>9198</v>
      </c>
      <c r="H1806" t="s">
        <v>9431</v>
      </c>
      <c r="I1806" t="s">
        <v>9430</v>
      </c>
      <c r="J1806" t="s">
        <v>9429</v>
      </c>
      <c r="K1806" t="s">
        <v>9428</v>
      </c>
      <c r="L1806" t="s">
        <v>9427</v>
      </c>
      <c r="M1806" t="s">
        <v>9426</v>
      </c>
      <c r="N1806" t="s">
        <v>9425</v>
      </c>
      <c r="O1806" t="s">
        <v>9424</v>
      </c>
      <c r="P1806" t="s">
        <v>9423</v>
      </c>
      <c r="Q1806" t="s">
        <v>10184</v>
      </c>
      <c r="R1806" t="s">
        <v>12934</v>
      </c>
      <c r="S1806" t="s">
        <v>12933</v>
      </c>
      <c r="T1806" t="s">
        <v>12932</v>
      </c>
      <c r="U1806" t="s">
        <v>12931</v>
      </c>
      <c r="V1806" t="s">
        <v>12930</v>
      </c>
      <c r="W1806" t="s">
        <v>12929</v>
      </c>
      <c r="X1806" t="s">
        <v>12928</v>
      </c>
      <c r="Y1806" t="s">
        <v>12927</v>
      </c>
    </row>
    <row r="1807" spans="1:25" x14ac:dyDescent="0.3">
      <c r="A1807" t="s">
        <v>12939</v>
      </c>
      <c r="B1807" t="s">
        <v>3895</v>
      </c>
      <c r="C1807" t="s">
        <v>12921</v>
      </c>
      <c r="E1807" t="s">
        <v>12938</v>
      </c>
      <c r="G1807" t="s">
        <v>9198</v>
      </c>
      <c r="H1807" t="s">
        <v>9381</v>
      </c>
      <c r="I1807" t="s">
        <v>9380</v>
      </c>
      <c r="J1807" t="s">
        <v>9648</v>
      </c>
      <c r="K1807" t="s">
        <v>9647</v>
      </c>
      <c r="L1807" t="s">
        <v>9646</v>
      </c>
      <c r="M1807" t="s">
        <v>12919</v>
      </c>
      <c r="N1807" t="s">
        <v>12918</v>
      </c>
      <c r="O1807" t="s">
        <v>12917</v>
      </c>
    </row>
    <row r="1808" spans="1:25" x14ac:dyDescent="0.3">
      <c r="A1808" t="s">
        <v>12937</v>
      </c>
      <c r="B1808" t="s">
        <v>3897</v>
      </c>
      <c r="C1808" t="s">
        <v>12936</v>
      </c>
      <c r="E1808" t="s">
        <v>12935</v>
      </c>
      <c r="G1808" t="s">
        <v>9198</v>
      </c>
      <c r="H1808" t="s">
        <v>9431</v>
      </c>
      <c r="I1808" t="s">
        <v>9430</v>
      </c>
      <c r="J1808" t="s">
        <v>9429</v>
      </c>
      <c r="K1808" t="s">
        <v>9428</v>
      </c>
      <c r="L1808" t="s">
        <v>9427</v>
      </c>
      <c r="M1808" t="s">
        <v>9426</v>
      </c>
      <c r="N1808" t="s">
        <v>9425</v>
      </c>
      <c r="O1808" t="s">
        <v>9424</v>
      </c>
      <c r="P1808" t="s">
        <v>9423</v>
      </c>
      <c r="Q1808" t="s">
        <v>10184</v>
      </c>
      <c r="R1808" t="s">
        <v>12934</v>
      </c>
      <c r="S1808" t="s">
        <v>12933</v>
      </c>
      <c r="T1808" t="s">
        <v>12932</v>
      </c>
      <c r="U1808" t="s">
        <v>12931</v>
      </c>
      <c r="V1808" t="s">
        <v>12930</v>
      </c>
      <c r="W1808" t="s">
        <v>12929</v>
      </c>
      <c r="X1808" t="s">
        <v>12928</v>
      </c>
      <c r="Y1808" t="s">
        <v>12927</v>
      </c>
    </row>
    <row r="1809" spans="1:17" x14ac:dyDescent="0.3">
      <c r="A1809" t="s">
        <v>12926</v>
      </c>
      <c r="B1809" t="s">
        <v>3899</v>
      </c>
      <c r="C1809" t="s">
        <v>12870</v>
      </c>
      <c r="E1809" t="s">
        <v>12925</v>
      </c>
      <c r="G1809" t="s">
        <v>9198</v>
      </c>
      <c r="H1809" t="s">
        <v>9381</v>
      </c>
      <c r="I1809" t="s">
        <v>9380</v>
      </c>
      <c r="J1809" t="s">
        <v>9648</v>
      </c>
      <c r="K1809" t="s">
        <v>9647</v>
      </c>
      <c r="L1809" t="s">
        <v>9646</v>
      </c>
      <c r="M1809" t="s">
        <v>9862</v>
      </c>
      <c r="N1809" t="s">
        <v>12868</v>
      </c>
      <c r="O1809" t="s">
        <v>12867</v>
      </c>
      <c r="P1809" t="s">
        <v>12866</v>
      </c>
    </row>
    <row r="1810" spans="1:17" x14ac:dyDescent="0.3">
      <c r="A1810" t="s">
        <v>12924</v>
      </c>
      <c r="B1810" t="s">
        <v>3901</v>
      </c>
      <c r="C1810" t="s">
        <v>12921</v>
      </c>
      <c r="E1810" t="s">
        <v>12923</v>
      </c>
      <c r="G1810" t="s">
        <v>9198</v>
      </c>
      <c r="H1810" t="s">
        <v>9381</v>
      </c>
      <c r="I1810" t="s">
        <v>9380</v>
      </c>
      <c r="J1810" t="s">
        <v>9648</v>
      </c>
      <c r="K1810" t="s">
        <v>9647</v>
      </c>
      <c r="L1810" t="s">
        <v>9646</v>
      </c>
      <c r="M1810" t="s">
        <v>12919</v>
      </c>
      <c r="N1810" t="s">
        <v>12918</v>
      </c>
      <c r="O1810" t="s">
        <v>12917</v>
      </c>
    </row>
    <row r="1811" spans="1:17" x14ac:dyDescent="0.3">
      <c r="A1811" t="s">
        <v>12922</v>
      </c>
      <c r="B1811" t="s">
        <v>3903</v>
      </c>
      <c r="C1811" t="s">
        <v>12921</v>
      </c>
      <c r="E1811" t="s">
        <v>12920</v>
      </c>
      <c r="G1811" t="s">
        <v>9198</v>
      </c>
      <c r="H1811" t="s">
        <v>9381</v>
      </c>
      <c r="I1811" t="s">
        <v>9380</v>
      </c>
      <c r="J1811" t="s">
        <v>9648</v>
      </c>
      <c r="K1811" t="s">
        <v>9647</v>
      </c>
      <c r="L1811" t="s">
        <v>9646</v>
      </c>
      <c r="M1811" t="s">
        <v>12919</v>
      </c>
      <c r="N1811" t="s">
        <v>12918</v>
      </c>
      <c r="O1811" t="s">
        <v>12917</v>
      </c>
    </row>
    <row r="1812" spans="1:17" x14ac:dyDescent="0.3">
      <c r="A1812" t="s">
        <v>12916</v>
      </c>
      <c r="B1812" t="s">
        <v>3905</v>
      </c>
      <c r="C1812" t="s">
        <v>12915</v>
      </c>
      <c r="E1812" t="s">
        <v>12914</v>
      </c>
      <c r="G1812" t="s">
        <v>9198</v>
      </c>
      <c r="H1812" t="s">
        <v>9381</v>
      </c>
      <c r="I1812" t="s">
        <v>9380</v>
      </c>
      <c r="J1812" t="s">
        <v>9648</v>
      </c>
      <c r="K1812" t="s">
        <v>9647</v>
      </c>
      <c r="L1812" t="s">
        <v>9646</v>
      </c>
      <c r="M1812" t="s">
        <v>9645</v>
      </c>
      <c r="N1812" t="s">
        <v>12913</v>
      </c>
      <c r="O1812" t="s">
        <v>12912</v>
      </c>
    </row>
    <row r="1813" spans="1:17" x14ac:dyDescent="0.3">
      <c r="A1813" t="s">
        <v>3906</v>
      </c>
      <c r="B1813" t="s">
        <v>3907</v>
      </c>
      <c r="C1813" t="s">
        <v>12901</v>
      </c>
      <c r="E1813" t="s">
        <v>12911</v>
      </c>
      <c r="G1813" t="s">
        <v>9198</v>
      </c>
      <c r="H1813" t="s">
        <v>9381</v>
      </c>
      <c r="I1813" t="s">
        <v>9380</v>
      </c>
      <c r="J1813" t="s">
        <v>9379</v>
      </c>
      <c r="K1813" t="s">
        <v>9378</v>
      </c>
      <c r="L1813" t="s">
        <v>9377</v>
      </c>
      <c r="M1813" t="s">
        <v>9376</v>
      </c>
      <c r="N1813" t="s">
        <v>10147</v>
      </c>
      <c r="O1813" t="s">
        <v>10146</v>
      </c>
      <c r="P1813" t="s">
        <v>10145</v>
      </c>
    </row>
    <row r="1814" spans="1:17" x14ac:dyDescent="0.3">
      <c r="A1814" t="s">
        <v>3908</v>
      </c>
      <c r="B1814" t="s">
        <v>3909</v>
      </c>
      <c r="C1814" t="s">
        <v>12901</v>
      </c>
      <c r="E1814" t="s">
        <v>12910</v>
      </c>
      <c r="G1814" t="s">
        <v>9198</v>
      </c>
      <c r="H1814" t="s">
        <v>9381</v>
      </c>
      <c r="I1814" t="s">
        <v>9380</v>
      </c>
      <c r="J1814" t="s">
        <v>9379</v>
      </c>
      <c r="K1814" t="s">
        <v>9378</v>
      </c>
      <c r="L1814" t="s">
        <v>9377</v>
      </c>
      <c r="M1814" t="s">
        <v>9376</v>
      </c>
      <c r="N1814" t="s">
        <v>10147</v>
      </c>
      <c r="O1814" t="s">
        <v>10146</v>
      </c>
      <c r="P1814" t="s">
        <v>10145</v>
      </c>
    </row>
    <row r="1815" spans="1:17" x14ac:dyDescent="0.3">
      <c r="A1815" t="s">
        <v>3910</v>
      </c>
      <c r="B1815" t="s">
        <v>3911</v>
      </c>
      <c r="C1815" t="s">
        <v>12909</v>
      </c>
      <c r="E1815" t="s">
        <v>12908</v>
      </c>
      <c r="G1815" t="s">
        <v>9198</v>
      </c>
      <c r="H1815" t="s">
        <v>9381</v>
      </c>
      <c r="I1815" t="s">
        <v>9380</v>
      </c>
      <c r="J1815" t="s">
        <v>9648</v>
      </c>
      <c r="K1815" t="s">
        <v>9647</v>
      </c>
      <c r="L1815" t="s">
        <v>9646</v>
      </c>
      <c r="M1815" t="s">
        <v>11146</v>
      </c>
      <c r="N1815" t="s">
        <v>12907</v>
      </c>
      <c r="O1815" t="s">
        <v>12906</v>
      </c>
    </row>
    <row r="1816" spans="1:17" x14ac:dyDescent="0.3">
      <c r="A1816" t="s">
        <v>12905</v>
      </c>
      <c r="B1816" t="s">
        <v>3913</v>
      </c>
      <c r="C1816" t="s">
        <v>12870</v>
      </c>
      <c r="E1816" t="s">
        <v>12904</v>
      </c>
      <c r="G1816" t="s">
        <v>9198</v>
      </c>
      <c r="H1816" t="s">
        <v>9381</v>
      </c>
      <c r="I1816" t="s">
        <v>9380</v>
      </c>
      <c r="J1816" t="s">
        <v>9648</v>
      </c>
      <c r="K1816" t="s">
        <v>9647</v>
      </c>
      <c r="L1816" t="s">
        <v>9646</v>
      </c>
      <c r="M1816" t="s">
        <v>9862</v>
      </c>
      <c r="N1816" t="s">
        <v>12868</v>
      </c>
      <c r="O1816" t="s">
        <v>12867</v>
      </c>
      <c r="P1816" t="s">
        <v>12866</v>
      </c>
    </row>
    <row r="1817" spans="1:17" x14ac:dyDescent="0.3">
      <c r="A1817" t="s">
        <v>12903</v>
      </c>
      <c r="B1817" t="s">
        <v>3915</v>
      </c>
      <c r="C1817" t="s">
        <v>12870</v>
      </c>
      <c r="E1817" t="s">
        <v>12902</v>
      </c>
      <c r="G1817" t="s">
        <v>9198</v>
      </c>
      <c r="H1817" t="s">
        <v>9381</v>
      </c>
      <c r="I1817" t="s">
        <v>9380</v>
      </c>
      <c r="J1817" t="s">
        <v>9648</v>
      </c>
      <c r="K1817" t="s">
        <v>9647</v>
      </c>
      <c r="L1817" t="s">
        <v>9646</v>
      </c>
      <c r="M1817" t="s">
        <v>9862</v>
      </c>
      <c r="N1817" t="s">
        <v>12868</v>
      </c>
      <c r="O1817" t="s">
        <v>12867</v>
      </c>
      <c r="P1817" t="s">
        <v>12866</v>
      </c>
    </row>
    <row r="1818" spans="1:17" x14ac:dyDescent="0.3">
      <c r="A1818" t="s">
        <v>3916</v>
      </c>
      <c r="B1818" t="s">
        <v>3917</v>
      </c>
      <c r="C1818" t="s">
        <v>12901</v>
      </c>
      <c r="E1818" t="s">
        <v>12900</v>
      </c>
      <c r="G1818" t="s">
        <v>9198</v>
      </c>
      <c r="H1818" t="s">
        <v>9381</v>
      </c>
      <c r="I1818" t="s">
        <v>9380</v>
      </c>
      <c r="J1818" t="s">
        <v>9379</v>
      </c>
      <c r="K1818" t="s">
        <v>9378</v>
      </c>
      <c r="L1818" t="s">
        <v>9377</v>
      </c>
      <c r="M1818" t="s">
        <v>9376</v>
      </c>
      <c r="N1818" t="s">
        <v>10147</v>
      </c>
      <c r="O1818" t="s">
        <v>10146</v>
      </c>
      <c r="P1818" t="s">
        <v>10145</v>
      </c>
    </row>
    <row r="1819" spans="1:17" x14ac:dyDescent="0.3">
      <c r="A1819" t="s">
        <v>12899</v>
      </c>
      <c r="B1819" t="s">
        <v>3919</v>
      </c>
      <c r="C1819" t="s">
        <v>12870</v>
      </c>
      <c r="E1819" t="s">
        <v>12898</v>
      </c>
      <c r="G1819" t="s">
        <v>9198</v>
      </c>
      <c r="H1819" t="s">
        <v>9381</v>
      </c>
      <c r="I1819" t="s">
        <v>9380</v>
      </c>
      <c r="J1819" t="s">
        <v>9648</v>
      </c>
      <c r="K1819" t="s">
        <v>9647</v>
      </c>
      <c r="L1819" t="s">
        <v>9646</v>
      </c>
      <c r="M1819" t="s">
        <v>9862</v>
      </c>
      <c r="N1819" t="s">
        <v>12868</v>
      </c>
      <c r="O1819" t="s">
        <v>12867</v>
      </c>
      <c r="P1819" t="s">
        <v>12866</v>
      </c>
    </row>
    <row r="1820" spans="1:17" x14ac:dyDescent="0.3">
      <c r="A1820" t="s">
        <v>3920</v>
      </c>
      <c r="B1820" t="s">
        <v>3921</v>
      </c>
      <c r="C1820" t="s">
        <v>12895</v>
      </c>
      <c r="E1820" t="s">
        <v>12897</v>
      </c>
      <c r="G1820" t="s">
        <v>9198</v>
      </c>
      <c r="H1820" t="s">
        <v>9381</v>
      </c>
      <c r="I1820" t="s">
        <v>9380</v>
      </c>
      <c r="J1820" t="s">
        <v>9379</v>
      </c>
      <c r="K1820" t="s">
        <v>9378</v>
      </c>
      <c r="L1820" t="s">
        <v>9377</v>
      </c>
      <c r="M1820" t="s">
        <v>9376</v>
      </c>
      <c r="N1820" t="s">
        <v>9375</v>
      </c>
      <c r="O1820" t="s">
        <v>11107</v>
      </c>
      <c r="P1820" t="s">
        <v>12893</v>
      </c>
      <c r="Q1820" t="s">
        <v>12892</v>
      </c>
    </row>
    <row r="1821" spans="1:17" x14ac:dyDescent="0.3">
      <c r="A1821" t="s">
        <v>3922</v>
      </c>
      <c r="B1821" t="s">
        <v>3923</v>
      </c>
      <c r="C1821" t="s">
        <v>12882</v>
      </c>
      <c r="E1821" t="s">
        <v>12896</v>
      </c>
      <c r="G1821" t="s">
        <v>9198</v>
      </c>
      <c r="H1821" t="s">
        <v>9381</v>
      </c>
      <c r="I1821" t="s">
        <v>9874</v>
      </c>
      <c r="J1821" t="s">
        <v>9873</v>
      </c>
      <c r="K1821" t="s">
        <v>10252</v>
      </c>
      <c r="L1821" t="s">
        <v>10251</v>
      </c>
      <c r="M1821" t="s">
        <v>10250</v>
      </c>
      <c r="N1821" t="s">
        <v>12880</v>
      </c>
      <c r="O1821" t="s">
        <v>12879</v>
      </c>
    </row>
    <row r="1822" spans="1:17" x14ac:dyDescent="0.3">
      <c r="A1822" t="s">
        <v>3924</v>
      </c>
      <c r="B1822" t="s">
        <v>3925</v>
      </c>
      <c r="C1822" t="s">
        <v>12895</v>
      </c>
      <c r="E1822" t="s">
        <v>12894</v>
      </c>
      <c r="G1822" t="s">
        <v>9198</v>
      </c>
      <c r="H1822" t="s">
        <v>9381</v>
      </c>
      <c r="I1822" t="s">
        <v>9380</v>
      </c>
      <c r="J1822" t="s">
        <v>9379</v>
      </c>
      <c r="K1822" t="s">
        <v>9378</v>
      </c>
      <c r="L1822" t="s">
        <v>9377</v>
      </c>
      <c r="M1822" t="s">
        <v>9376</v>
      </c>
      <c r="N1822" t="s">
        <v>9375</v>
      </c>
      <c r="O1822" t="s">
        <v>11107</v>
      </c>
      <c r="P1822" t="s">
        <v>12893</v>
      </c>
      <c r="Q1822" t="s">
        <v>12892</v>
      </c>
    </row>
    <row r="1823" spans="1:17" x14ac:dyDescent="0.3">
      <c r="A1823" t="s">
        <v>12891</v>
      </c>
      <c r="B1823" t="s">
        <v>3927</v>
      </c>
      <c r="C1823" t="s">
        <v>12875</v>
      </c>
      <c r="E1823" t="s">
        <v>12890</v>
      </c>
      <c r="G1823" t="s">
        <v>9198</v>
      </c>
      <c r="H1823" t="s">
        <v>9381</v>
      </c>
      <c r="I1823" t="s">
        <v>9380</v>
      </c>
      <c r="J1823" t="s">
        <v>9648</v>
      </c>
      <c r="K1823" t="s">
        <v>9647</v>
      </c>
      <c r="L1823" t="s">
        <v>10637</v>
      </c>
      <c r="M1823" t="s">
        <v>10636</v>
      </c>
      <c r="N1823" t="s">
        <v>10635</v>
      </c>
      <c r="O1823" t="s">
        <v>12873</v>
      </c>
    </row>
    <row r="1824" spans="1:17" x14ac:dyDescent="0.3">
      <c r="A1824" t="s">
        <v>3928</v>
      </c>
      <c r="B1824" t="s">
        <v>3929</v>
      </c>
      <c r="C1824" t="s">
        <v>12882</v>
      </c>
      <c r="E1824" t="s">
        <v>12889</v>
      </c>
      <c r="G1824" t="s">
        <v>9198</v>
      </c>
      <c r="H1824" t="s">
        <v>9381</v>
      </c>
      <c r="I1824" t="s">
        <v>9874</v>
      </c>
      <c r="J1824" t="s">
        <v>9873</v>
      </c>
      <c r="K1824" t="s">
        <v>10252</v>
      </c>
      <c r="L1824" t="s">
        <v>10251</v>
      </c>
      <c r="M1824" t="s">
        <v>10250</v>
      </c>
      <c r="N1824" t="s">
        <v>12880</v>
      </c>
      <c r="O1824" t="s">
        <v>12879</v>
      </c>
    </row>
    <row r="1825" spans="1:16" x14ac:dyDescent="0.3">
      <c r="A1825" t="s">
        <v>3930</v>
      </c>
      <c r="B1825" t="s">
        <v>3931</v>
      </c>
      <c r="C1825" t="s">
        <v>12865</v>
      </c>
      <c r="E1825" t="s">
        <v>12888</v>
      </c>
      <c r="G1825" t="s">
        <v>9198</v>
      </c>
      <c r="H1825" t="s">
        <v>9381</v>
      </c>
      <c r="I1825" t="s">
        <v>9380</v>
      </c>
      <c r="J1825" t="s">
        <v>9379</v>
      </c>
      <c r="K1825" t="s">
        <v>9378</v>
      </c>
      <c r="L1825" t="s">
        <v>9377</v>
      </c>
      <c r="M1825" t="s">
        <v>9883</v>
      </c>
      <c r="N1825" t="s">
        <v>9882</v>
      </c>
      <c r="O1825" t="s">
        <v>9881</v>
      </c>
      <c r="P1825" t="s">
        <v>9880</v>
      </c>
    </row>
    <row r="1826" spans="1:16" x14ac:dyDescent="0.3">
      <c r="A1826" t="s">
        <v>12887</v>
      </c>
      <c r="B1826" t="s">
        <v>3933</v>
      </c>
      <c r="C1826" t="s">
        <v>12875</v>
      </c>
      <c r="E1826" t="s">
        <v>12886</v>
      </c>
      <c r="G1826" t="s">
        <v>9198</v>
      </c>
      <c r="H1826" t="s">
        <v>9381</v>
      </c>
      <c r="I1826" t="s">
        <v>9380</v>
      </c>
      <c r="J1826" t="s">
        <v>9648</v>
      </c>
      <c r="K1826" t="s">
        <v>9647</v>
      </c>
      <c r="L1826" t="s">
        <v>10637</v>
      </c>
      <c r="M1826" t="s">
        <v>10636</v>
      </c>
      <c r="N1826" t="s">
        <v>10635</v>
      </c>
      <c r="O1826" t="s">
        <v>12873</v>
      </c>
    </row>
    <row r="1827" spans="1:16" x14ac:dyDescent="0.3">
      <c r="A1827" t="s">
        <v>12885</v>
      </c>
      <c r="B1827" t="s">
        <v>3935</v>
      </c>
      <c r="C1827" t="s">
        <v>12875</v>
      </c>
      <c r="E1827" t="s">
        <v>12884</v>
      </c>
      <c r="G1827" t="s">
        <v>9198</v>
      </c>
      <c r="H1827" t="s">
        <v>9381</v>
      </c>
      <c r="I1827" t="s">
        <v>9380</v>
      </c>
      <c r="J1827" t="s">
        <v>9648</v>
      </c>
      <c r="K1827" t="s">
        <v>9647</v>
      </c>
      <c r="L1827" t="s">
        <v>10637</v>
      </c>
      <c r="M1827" t="s">
        <v>10636</v>
      </c>
      <c r="N1827" t="s">
        <v>10635</v>
      </c>
      <c r="O1827" t="s">
        <v>12873</v>
      </c>
    </row>
    <row r="1828" spans="1:16" x14ac:dyDescent="0.3">
      <c r="A1828" t="s">
        <v>3936</v>
      </c>
      <c r="B1828" t="s">
        <v>3937</v>
      </c>
      <c r="C1828" t="s">
        <v>12882</v>
      </c>
      <c r="E1828" t="s">
        <v>12883</v>
      </c>
      <c r="G1828" t="s">
        <v>9198</v>
      </c>
      <c r="H1828" t="s">
        <v>9381</v>
      </c>
      <c r="I1828" t="s">
        <v>9874</v>
      </c>
      <c r="J1828" t="s">
        <v>9873</v>
      </c>
      <c r="K1828" t="s">
        <v>10252</v>
      </c>
      <c r="L1828" t="s">
        <v>10251</v>
      </c>
      <c r="M1828" t="s">
        <v>10250</v>
      </c>
      <c r="N1828" t="s">
        <v>12880</v>
      </c>
      <c r="O1828" t="s">
        <v>12879</v>
      </c>
    </row>
    <row r="1829" spans="1:16" x14ac:dyDescent="0.3">
      <c r="A1829" t="s">
        <v>3938</v>
      </c>
      <c r="B1829" t="s">
        <v>3939</v>
      </c>
      <c r="C1829" t="s">
        <v>12882</v>
      </c>
      <c r="E1829" t="s">
        <v>12881</v>
      </c>
      <c r="G1829" t="s">
        <v>9198</v>
      </c>
      <c r="H1829" t="s">
        <v>9381</v>
      </c>
      <c r="I1829" t="s">
        <v>9874</v>
      </c>
      <c r="J1829" t="s">
        <v>9873</v>
      </c>
      <c r="K1829" t="s">
        <v>10252</v>
      </c>
      <c r="L1829" t="s">
        <v>10251</v>
      </c>
      <c r="M1829" t="s">
        <v>10250</v>
      </c>
      <c r="N1829" t="s">
        <v>12880</v>
      </c>
      <c r="O1829" t="s">
        <v>12879</v>
      </c>
    </row>
    <row r="1830" spans="1:16" x14ac:dyDescent="0.3">
      <c r="A1830" t="s">
        <v>12878</v>
      </c>
      <c r="B1830" t="s">
        <v>3941</v>
      </c>
      <c r="C1830" t="s">
        <v>12875</v>
      </c>
      <c r="E1830" t="s">
        <v>12877</v>
      </c>
      <c r="G1830" t="s">
        <v>9198</v>
      </c>
      <c r="H1830" t="s">
        <v>9381</v>
      </c>
      <c r="I1830" t="s">
        <v>9380</v>
      </c>
      <c r="J1830" t="s">
        <v>9648</v>
      </c>
      <c r="K1830" t="s">
        <v>9647</v>
      </c>
      <c r="L1830" t="s">
        <v>10637</v>
      </c>
      <c r="M1830" t="s">
        <v>10636</v>
      </c>
      <c r="N1830" t="s">
        <v>10635</v>
      </c>
      <c r="O1830" t="s">
        <v>12873</v>
      </c>
    </row>
    <row r="1831" spans="1:16" x14ac:dyDescent="0.3">
      <c r="A1831" t="s">
        <v>12876</v>
      </c>
      <c r="B1831" t="s">
        <v>3943</v>
      </c>
      <c r="C1831" t="s">
        <v>12875</v>
      </c>
      <c r="E1831" t="s">
        <v>12874</v>
      </c>
      <c r="G1831" t="s">
        <v>9198</v>
      </c>
      <c r="H1831" t="s">
        <v>9381</v>
      </c>
      <c r="I1831" t="s">
        <v>9380</v>
      </c>
      <c r="J1831" t="s">
        <v>9648</v>
      </c>
      <c r="K1831" t="s">
        <v>9647</v>
      </c>
      <c r="L1831" t="s">
        <v>10637</v>
      </c>
      <c r="M1831" t="s">
        <v>10636</v>
      </c>
      <c r="N1831" t="s">
        <v>10635</v>
      </c>
      <c r="O1831" t="s">
        <v>12873</v>
      </c>
    </row>
    <row r="1832" spans="1:16" x14ac:dyDescent="0.3">
      <c r="A1832" t="s">
        <v>3944</v>
      </c>
      <c r="B1832" t="s">
        <v>3945</v>
      </c>
      <c r="C1832" t="s">
        <v>12865</v>
      </c>
      <c r="E1832" t="s">
        <v>12872</v>
      </c>
      <c r="G1832" t="s">
        <v>9198</v>
      </c>
      <c r="H1832" t="s">
        <v>9381</v>
      </c>
      <c r="I1832" t="s">
        <v>9380</v>
      </c>
      <c r="J1832" t="s">
        <v>9379</v>
      </c>
      <c r="K1832" t="s">
        <v>9378</v>
      </c>
      <c r="L1832" t="s">
        <v>9377</v>
      </c>
      <c r="M1832" t="s">
        <v>9883</v>
      </c>
      <c r="N1832" t="s">
        <v>9882</v>
      </c>
      <c r="O1832" t="s">
        <v>9881</v>
      </c>
      <c r="P1832" t="s">
        <v>9880</v>
      </c>
    </row>
    <row r="1833" spans="1:16" x14ac:dyDescent="0.3">
      <c r="A1833" t="s">
        <v>12871</v>
      </c>
      <c r="B1833" t="s">
        <v>3947</v>
      </c>
      <c r="C1833" t="s">
        <v>12870</v>
      </c>
      <c r="E1833" t="s">
        <v>12869</v>
      </c>
      <c r="G1833" t="s">
        <v>9198</v>
      </c>
      <c r="H1833" t="s">
        <v>9381</v>
      </c>
      <c r="I1833" t="s">
        <v>9380</v>
      </c>
      <c r="J1833" t="s">
        <v>9648</v>
      </c>
      <c r="K1833" t="s">
        <v>9647</v>
      </c>
      <c r="L1833" t="s">
        <v>9646</v>
      </c>
      <c r="M1833" t="s">
        <v>9862</v>
      </c>
      <c r="N1833" t="s">
        <v>12868</v>
      </c>
      <c r="O1833" t="s">
        <v>12867</v>
      </c>
      <c r="P1833" t="s">
        <v>12866</v>
      </c>
    </row>
    <row r="1834" spans="1:16" x14ac:dyDescent="0.3">
      <c r="A1834" t="s">
        <v>3948</v>
      </c>
      <c r="B1834" t="s">
        <v>3949</v>
      </c>
      <c r="C1834" t="s">
        <v>12865</v>
      </c>
      <c r="E1834" t="s">
        <v>12864</v>
      </c>
      <c r="G1834" t="s">
        <v>9198</v>
      </c>
      <c r="H1834" t="s">
        <v>9381</v>
      </c>
      <c r="I1834" t="s">
        <v>9380</v>
      </c>
      <c r="J1834" t="s">
        <v>9379</v>
      </c>
      <c r="K1834" t="s">
        <v>9378</v>
      </c>
      <c r="L1834" t="s">
        <v>9377</v>
      </c>
      <c r="M1834" t="s">
        <v>9883</v>
      </c>
      <c r="N1834" t="s">
        <v>9882</v>
      </c>
      <c r="O1834" t="s">
        <v>9881</v>
      </c>
      <c r="P1834" t="s">
        <v>9880</v>
      </c>
    </row>
    <row r="1835" spans="1:16" x14ac:dyDescent="0.3">
      <c r="A1835" t="s">
        <v>3950</v>
      </c>
      <c r="B1835" t="s">
        <v>3951</v>
      </c>
      <c r="C1835" t="s">
        <v>12861</v>
      </c>
      <c r="E1835" t="s">
        <v>12863</v>
      </c>
      <c r="G1835" t="s">
        <v>9198</v>
      </c>
      <c r="H1835" t="s">
        <v>9381</v>
      </c>
      <c r="I1835" t="s">
        <v>9380</v>
      </c>
      <c r="J1835" t="s">
        <v>9379</v>
      </c>
      <c r="K1835" t="s">
        <v>9378</v>
      </c>
      <c r="L1835" t="s">
        <v>9377</v>
      </c>
      <c r="M1835" t="s">
        <v>9376</v>
      </c>
      <c r="N1835" t="s">
        <v>9375</v>
      </c>
      <c r="O1835" t="s">
        <v>11107</v>
      </c>
      <c r="P1835" t="s">
        <v>11705</v>
      </c>
    </row>
    <row r="1836" spans="1:16" x14ac:dyDescent="0.3">
      <c r="A1836" t="s">
        <v>3952</v>
      </c>
      <c r="B1836" t="s">
        <v>3953</v>
      </c>
      <c r="C1836" t="s">
        <v>12853</v>
      </c>
      <c r="E1836" t="s">
        <v>12862</v>
      </c>
      <c r="G1836" t="s">
        <v>9198</v>
      </c>
      <c r="H1836" t="s">
        <v>9381</v>
      </c>
      <c r="I1836" t="s">
        <v>9874</v>
      </c>
      <c r="J1836" t="s">
        <v>9873</v>
      </c>
      <c r="K1836" t="s">
        <v>10252</v>
      </c>
      <c r="L1836" t="s">
        <v>10251</v>
      </c>
      <c r="M1836" t="s">
        <v>10250</v>
      </c>
      <c r="N1836" t="s">
        <v>10249</v>
      </c>
      <c r="O1836" t="s">
        <v>10248</v>
      </c>
      <c r="P1836" t="s">
        <v>10247</v>
      </c>
    </row>
    <row r="1837" spans="1:16" x14ac:dyDescent="0.3">
      <c r="A1837" t="s">
        <v>3954</v>
      </c>
      <c r="B1837" t="s">
        <v>3955</v>
      </c>
      <c r="C1837" t="s">
        <v>12861</v>
      </c>
      <c r="E1837" t="s">
        <v>12860</v>
      </c>
      <c r="G1837" t="s">
        <v>9198</v>
      </c>
      <c r="H1837" t="s">
        <v>9381</v>
      </c>
      <c r="I1837" t="s">
        <v>9380</v>
      </c>
      <c r="J1837" t="s">
        <v>9379</v>
      </c>
      <c r="K1837" t="s">
        <v>9378</v>
      </c>
      <c r="L1837" t="s">
        <v>9377</v>
      </c>
      <c r="M1837" t="s">
        <v>9376</v>
      </c>
      <c r="N1837" t="s">
        <v>9375</v>
      </c>
      <c r="O1837" t="s">
        <v>11107</v>
      </c>
      <c r="P1837" t="s">
        <v>11705</v>
      </c>
    </row>
    <row r="1838" spans="1:16" x14ac:dyDescent="0.3">
      <c r="A1838" t="s">
        <v>3956</v>
      </c>
      <c r="B1838" t="s">
        <v>3957</v>
      </c>
      <c r="C1838" t="s">
        <v>12853</v>
      </c>
      <c r="E1838" t="s">
        <v>12859</v>
      </c>
      <c r="G1838" t="s">
        <v>9198</v>
      </c>
      <c r="H1838" t="s">
        <v>9381</v>
      </c>
      <c r="I1838" t="s">
        <v>9874</v>
      </c>
      <c r="J1838" t="s">
        <v>9873</v>
      </c>
      <c r="K1838" t="s">
        <v>10252</v>
      </c>
      <c r="L1838" t="s">
        <v>10251</v>
      </c>
      <c r="M1838" t="s">
        <v>10250</v>
      </c>
      <c r="N1838" t="s">
        <v>10249</v>
      </c>
      <c r="O1838" t="s">
        <v>10248</v>
      </c>
      <c r="P1838" t="s">
        <v>10247</v>
      </c>
    </row>
    <row r="1839" spans="1:16" x14ac:dyDescent="0.3">
      <c r="A1839" t="s">
        <v>3958</v>
      </c>
      <c r="B1839" t="s">
        <v>3959</v>
      </c>
      <c r="C1839" t="s">
        <v>12853</v>
      </c>
      <c r="E1839" t="s">
        <v>12858</v>
      </c>
      <c r="G1839" t="s">
        <v>9198</v>
      </c>
      <c r="H1839" t="s">
        <v>9381</v>
      </c>
      <c r="I1839" t="s">
        <v>9874</v>
      </c>
      <c r="J1839" t="s">
        <v>9873</v>
      </c>
      <c r="K1839" t="s">
        <v>10252</v>
      </c>
      <c r="L1839" t="s">
        <v>10251</v>
      </c>
      <c r="M1839" t="s">
        <v>10250</v>
      </c>
      <c r="N1839" t="s">
        <v>10249</v>
      </c>
      <c r="O1839" t="s">
        <v>10248</v>
      </c>
      <c r="P1839" t="s">
        <v>10247</v>
      </c>
    </row>
    <row r="1840" spans="1:16" x14ac:dyDescent="0.3">
      <c r="A1840" t="s">
        <v>3960</v>
      </c>
      <c r="B1840" t="s">
        <v>3961</v>
      </c>
      <c r="C1840" t="s">
        <v>12853</v>
      </c>
      <c r="E1840" t="s">
        <v>12857</v>
      </c>
      <c r="G1840" t="s">
        <v>9198</v>
      </c>
      <c r="H1840" t="s">
        <v>9381</v>
      </c>
      <c r="I1840" t="s">
        <v>9874</v>
      </c>
      <c r="J1840" t="s">
        <v>9873</v>
      </c>
      <c r="K1840" t="s">
        <v>10252</v>
      </c>
      <c r="L1840" t="s">
        <v>10251</v>
      </c>
      <c r="M1840" t="s">
        <v>10250</v>
      </c>
      <c r="N1840" t="s">
        <v>10249</v>
      </c>
      <c r="O1840" t="s">
        <v>10248</v>
      </c>
      <c r="P1840" t="s">
        <v>10247</v>
      </c>
    </row>
    <row r="1841" spans="1:19" x14ac:dyDescent="0.3">
      <c r="A1841" t="s">
        <v>3962</v>
      </c>
      <c r="B1841" t="s">
        <v>3963</v>
      </c>
      <c r="C1841" t="s">
        <v>12853</v>
      </c>
      <c r="E1841" t="s">
        <v>12856</v>
      </c>
      <c r="G1841" t="s">
        <v>9198</v>
      </c>
      <c r="H1841" t="s">
        <v>9381</v>
      </c>
      <c r="I1841" t="s">
        <v>9874</v>
      </c>
      <c r="J1841" t="s">
        <v>9873</v>
      </c>
      <c r="K1841" t="s">
        <v>10252</v>
      </c>
      <c r="L1841" t="s">
        <v>10251</v>
      </c>
      <c r="M1841" t="s">
        <v>10250</v>
      </c>
      <c r="N1841" t="s">
        <v>10249</v>
      </c>
      <c r="O1841" t="s">
        <v>10248</v>
      </c>
      <c r="P1841" t="s">
        <v>10247</v>
      </c>
    </row>
    <row r="1842" spans="1:19" x14ac:dyDescent="0.3">
      <c r="A1842" t="s">
        <v>3964</v>
      </c>
      <c r="B1842" t="s">
        <v>3965</v>
      </c>
      <c r="C1842" t="s">
        <v>12853</v>
      </c>
      <c r="E1842" t="s">
        <v>12855</v>
      </c>
      <c r="G1842" t="s">
        <v>9198</v>
      </c>
      <c r="H1842" t="s">
        <v>9381</v>
      </c>
      <c r="I1842" t="s">
        <v>9874</v>
      </c>
      <c r="J1842" t="s">
        <v>9873</v>
      </c>
      <c r="K1842" t="s">
        <v>10252</v>
      </c>
      <c r="L1842" t="s">
        <v>10251</v>
      </c>
      <c r="M1842" t="s">
        <v>10250</v>
      </c>
      <c r="N1842" t="s">
        <v>10249</v>
      </c>
      <c r="O1842" t="s">
        <v>10248</v>
      </c>
      <c r="P1842" t="s">
        <v>10247</v>
      </c>
    </row>
    <row r="1843" spans="1:19" x14ac:dyDescent="0.3">
      <c r="A1843" t="s">
        <v>3966</v>
      </c>
      <c r="B1843" t="s">
        <v>3967</v>
      </c>
      <c r="C1843" t="s">
        <v>12853</v>
      </c>
      <c r="E1843" t="s">
        <v>12854</v>
      </c>
      <c r="G1843" t="s">
        <v>9198</v>
      </c>
      <c r="H1843" t="s">
        <v>9381</v>
      </c>
      <c r="I1843" t="s">
        <v>9874</v>
      </c>
      <c r="J1843" t="s">
        <v>9873</v>
      </c>
      <c r="K1843" t="s">
        <v>10252</v>
      </c>
      <c r="L1843" t="s">
        <v>10251</v>
      </c>
      <c r="M1843" t="s">
        <v>10250</v>
      </c>
      <c r="N1843" t="s">
        <v>10249</v>
      </c>
      <c r="O1843" t="s">
        <v>10248</v>
      </c>
      <c r="P1843" t="s">
        <v>10247</v>
      </c>
    </row>
    <row r="1844" spans="1:19" x14ac:dyDescent="0.3">
      <c r="A1844" t="s">
        <v>3968</v>
      </c>
      <c r="B1844" t="s">
        <v>3969</v>
      </c>
      <c r="C1844" t="s">
        <v>12853</v>
      </c>
      <c r="E1844" t="s">
        <v>12852</v>
      </c>
      <c r="G1844" t="s">
        <v>9198</v>
      </c>
      <c r="H1844" t="s">
        <v>9381</v>
      </c>
      <c r="I1844" t="s">
        <v>9874</v>
      </c>
      <c r="J1844" t="s">
        <v>9873</v>
      </c>
      <c r="K1844" t="s">
        <v>10252</v>
      </c>
      <c r="L1844" t="s">
        <v>10251</v>
      </c>
      <c r="M1844" t="s">
        <v>10250</v>
      </c>
      <c r="N1844" t="s">
        <v>10249</v>
      </c>
      <c r="O1844" t="s">
        <v>10248</v>
      </c>
      <c r="P1844" t="s">
        <v>10247</v>
      </c>
    </row>
    <row r="1845" spans="1:19" x14ac:dyDescent="0.3">
      <c r="A1845" t="s">
        <v>3970</v>
      </c>
      <c r="B1845" t="s">
        <v>3971</v>
      </c>
      <c r="C1845" t="s">
        <v>12850</v>
      </c>
      <c r="E1845" t="s">
        <v>12851</v>
      </c>
      <c r="G1845" t="s">
        <v>9198</v>
      </c>
      <c r="H1845" t="s">
        <v>9431</v>
      </c>
      <c r="I1845" t="s">
        <v>9430</v>
      </c>
      <c r="J1845" t="s">
        <v>9429</v>
      </c>
      <c r="K1845" t="s">
        <v>12848</v>
      </c>
      <c r="L1845" t="s">
        <v>12847</v>
      </c>
      <c r="M1845" t="s">
        <v>12846</v>
      </c>
      <c r="N1845" t="s">
        <v>12845</v>
      </c>
      <c r="O1845" t="s">
        <v>12844</v>
      </c>
      <c r="P1845" t="s">
        <v>12843</v>
      </c>
    </row>
    <row r="1846" spans="1:19" x14ac:dyDescent="0.3">
      <c r="A1846" t="s">
        <v>3972</v>
      </c>
      <c r="B1846" t="s">
        <v>3973</v>
      </c>
      <c r="C1846" t="s">
        <v>12850</v>
      </c>
      <c r="E1846" t="s">
        <v>12849</v>
      </c>
      <c r="G1846" t="s">
        <v>9198</v>
      </c>
      <c r="H1846" t="s">
        <v>9431</v>
      </c>
      <c r="I1846" t="s">
        <v>9430</v>
      </c>
      <c r="J1846" t="s">
        <v>9429</v>
      </c>
      <c r="K1846" t="s">
        <v>12848</v>
      </c>
      <c r="L1846" t="s">
        <v>12847</v>
      </c>
      <c r="M1846" t="s">
        <v>12846</v>
      </c>
      <c r="N1846" t="s">
        <v>12845</v>
      </c>
      <c r="O1846" t="s">
        <v>12844</v>
      </c>
      <c r="P1846" t="s">
        <v>12843</v>
      </c>
    </row>
    <row r="1847" spans="1:19" x14ac:dyDescent="0.3">
      <c r="A1847" t="s">
        <v>3974</v>
      </c>
      <c r="B1847" t="s">
        <v>3975</v>
      </c>
      <c r="C1847" t="s">
        <v>12839</v>
      </c>
      <c r="E1847" t="s">
        <v>12842</v>
      </c>
      <c r="G1847" t="s">
        <v>9198</v>
      </c>
      <c r="H1847" t="s">
        <v>9381</v>
      </c>
      <c r="I1847" t="s">
        <v>9380</v>
      </c>
      <c r="J1847" t="s">
        <v>9379</v>
      </c>
      <c r="K1847" t="s">
        <v>9378</v>
      </c>
      <c r="L1847" t="s">
        <v>9498</v>
      </c>
      <c r="M1847" t="s">
        <v>9497</v>
      </c>
      <c r="N1847" t="s">
        <v>9496</v>
      </c>
      <c r="O1847" t="s">
        <v>12811</v>
      </c>
      <c r="P1847" t="s">
        <v>12837</v>
      </c>
      <c r="Q1847" t="s">
        <v>12836</v>
      </c>
    </row>
    <row r="1848" spans="1:19" x14ac:dyDescent="0.3">
      <c r="A1848" t="s">
        <v>3976</v>
      </c>
      <c r="B1848" t="s">
        <v>3977</v>
      </c>
      <c r="C1848" t="s">
        <v>12839</v>
      </c>
      <c r="E1848" t="s">
        <v>12841</v>
      </c>
      <c r="G1848" t="s">
        <v>9198</v>
      </c>
      <c r="H1848" t="s">
        <v>9381</v>
      </c>
      <c r="I1848" t="s">
        <v>9380</v>
      </c>
      <c r="J1848" t="s">
        <v>9379</v>
      </c>
      <c r="K1848" t="s">
        <v>9378</v>
      </c>
      <c r="L1848" t="s">
        <v>9498</v>
      </c>
      <c r="M1848" t="s">
        <v>9497</v>
      </c>
      <c r="N1848" t="s">
        <v>9496</v>
      </c>
      <c r="O1848" t="s">
        <v>12811</v>
      </c>
      <c r="P1848" t="s">
        <v>12837</v>
      </c>
      <c r="Q1848" t="s">
        <v>12836</v>
      </c>
    </row>
    <row r="1849" spans="1:19" x14ac:dyDescent="0.3">
      <c r="A1849" t="s">
        <v>3978</v>
      </c>
      <c r="B1849" t="s">
        <v>3979</v>
      </c>
      <c r="C1849" t="s">
        <v>12839</v>
      </c>
      <c r="E1849" t="s">
        <v>12840</v>
      </c>
      <c r="G1849" t="s">
        <v>9198</v>
      </c>
      <c r="H1849" t="s">
        <v>9381</v>
      </c>
      <c r="I1849" t="s">
        <v>9380</v>
      </c>
      <c r="J1849" t="s">
        <v>9379</v>
      </c>
      <c r="K1849" t="s">
        <v>9378</v>
      </c>
      <c r="L1849" t="s">
        <v>9498</v>
      </c>
      <c r="M1849" t="s">
        <v>9497</v>
      </c>
      <c r="N1849" t="s">
        <v>9496</v>
      </c>
      <c r="O1849" t="s">
        <v>12811</v>
      </c>
      <c r="P1849" t="s">
        <v>12837</v>
      </c>
      <c r="Q1849" t="s">
        <v>12836</v>
      </c>
    </row>
    <row r="1850" spans="1:19" x14ac:dyDescent="0.3">
      <c r="A1850" t="s">
        <v>3980</v>
      </c>
      <c r="B1850" t="s">
        <v>3981</v>
      </c>
      <c r="C1850" t="s">
        <v>12839</v>
      </c>
      <c r="E1850" t="s">
        <v>12838</v>
      </c>
      <c r="G1850" t="s">
        <v>9198</v>
      </c>
      <c r="H1850" t="s">
        <v>9381</v>
      </c>
      <c r="I1850" t="s">
        <v>9380</v>
      </c>
      <c r="J1850" t="s">
        <v>9379</v>
      </c>
      <c r="K1850" t="s">
        <v>9378</v>
      </c>
      <c r="L1850" t="s">
        <v>9498</v>
      </c>
      <c r="M1850" t="s">
        <v>9497</v>
      </c>
      <c r="N1850" t="s">
        <v>9496</v>
      </c>
      <c r="O1850" t="s">
        <v>12811</v>
      </c>
      <c r="P1850" t="s">
        <v>12837</v>
      </c>
      <c r="Q1850" t="s">
        <v>12836</v>
      </c>
    </row>
    <row r="1851" spans="1:19" x14ac:dyDescent="0.3">
      <c r="A1851" t="s">
        <v>3982</v>
      </c>
      <c r="B1851" t="s">
        <v>3983</v>
      </c>
      <c r="C1851" t="s">
        <v>12832</v>
      </c>
      <c r="E1851" t="s">
        <v>12835</v>
      </c>
      <c r="G1851" t="s">
        <v>9198</v>
      </c>
      <c r="H1851" t="s">
        <v>9381</v>
      </c>
      <c r="I1851" t="s">
        <v>9380</v>
      </c>
      <c r="J1851" t="s">
        <v>9379</v>
      </c>
      <c r="K1851" t="s">
        <v>9378</v>
      </c>
      <c r="L1851" t="s">
        <v>9498</v>
      </c>
      <c r="M1851" t="s">
        <v>9497</v>
      </c>
      <c r="N1851" t="s">
        <v>9496</v>
      </c>
      <c r="O1851" t="s">
        <v>9495</v>
      </c>
      <c r="P1851" t="s">
        <v>9494</v>
      </c>
      <c r="Q1851" t="s">
        <v>12830</v>
      </c>
      <c r="R1851" t="s">
        <v>12829</v>
      </c>
      <c r="S1851" t="s">
        <v>12828</v>
      </c>
    </row>
    <row r="1852" spans="1:19" x14ac:dyDescent="0.3">
      <c r="A1852" t="s">
        <v>3984</v>
      </c>
      <c r="B1852" t="s">
        <v>3985</v>
      </c>
      <c r="C1852" t="s">
        <v>12832</v>
      </c>
      <c r="E1852" t="s">
        <v>12834</v>
      </c>
      <c r="G1852" t="s">
        <v>9198</v>
      </c>
      <c r="H1852" t="s">
        <v>9381</v>
      </c>
      <c r="I1852" t="s">
        <v>9380</v>
      </c>
      <c r="J1852" t="s">
        <v>9379</v>
      </c>
      <c r="K1852" t="s">
        <v>9378</v>
      </c>
      <c r="L1852" t="s">
        <v>9498</v>
      </c>
      <c r="M1852" t="s">
        <v>9497</v>
      </c>
      <c r="N1852" t="s">
        <v>9496</v>
      </c>
      <c r="O1852" t="s">
        <v>9495</v>
      </c>
      <c r="P1852" t="s">
        <v>9494</v>
      </c>
      <c r="Q1852" t="s">
        <v>12830</v>
      </c>
      <c r="R1852" t="s">
        <v>12829</v>
      </c>
      <c r="S1852" t="s">
        <v>12828</v>
      </c>
    </row>
    <row r="1853" spans="1:19" x14ac:dyDescent="0.3">
      <c r="A1853" t="s">
        <v>3986</v>
      </c>
      <c r="B1853" t="s">
        <v>3987</v>
      </c>
      <c r="C1853" t="s">
        <v>12832</v>
      </c>
      <c r="E1853" t="s">
        <v>12833</v>
      </c>
      <c r="G1853" t="s">
        <v>9198</v>
      </c>
      <c r="H1853" t="s">
        <v>9381</v>
      </c>
      <c r="I1853" t="s">
        <v>9380</v>
      </c>
      <c r="J1853" t="s">
        <v>9379</v>
      </c>
      <c r="K1853" t="s">
        <v>9378</v>
      </c>
      <c r="L1853" t="s">
        <v>9498</v>
      </c>
      <c r="M1853" t="s">
        <v>9497</v>
      </c>
      <c r="N1853" t="s">
        <v>9496</v>
      </c>
      <c r="O1853" t="s">
        <v>9495</v>
      </c>
      <c r="P1853" t="s">
        <v>9494</v>
      </c>
      <c r="Q1853" t="s">
        <v>12830</v>
      </c>
      <c r="R1853" t="s">
        <v>12829</v>
      </c>
      <c r="S1853" t="s">
        <v>12828</v>
      </c>
    </row>
    <row r="1854" spans="1:19" x14ac:dyDescent="0.3">
      <c r="A1854" t="s">
        <v>3988</v>
      </c>
      <c r="B1854" t="s">
        <v>3989</v>
      </c>
      <c r="C1854" t="s">
        <v>12832</v>
      </c>
      <c r="E1854" t="s">
        <v>12831</v>
      </c>
      <c r="G1854" t="s">
        <v>9198</v>
      </c>
      <c r="H1854" t="s">
        <v>9381</v>
      </c>
      <c r="I1854" t="s">
        <v>9380</v>
      </c>
      <c r="J1854" t="s">
        <v>9379</v>
      </c>
      <c r="K1854" t="s">
        <v>9378</v>
      </c>
      <c r="L1854" t="s">
        <v>9498</v>
      </c>
      <c r="M1854" t="s">
        <v>9497</v>
      </c>
      <c r="N1854" t="s">
        <v>9496</v>
      </c>
      <c r="O1854" t="s">
        <v>9495</v>
      </c>
      <c r="P1854" t="s">
        <v>9494</v>
      </c>
      <c r="Q1854" t="s">
        <v>12830</v>
      </c>
      <c r="R1854" t="s">
        <v>12829</v>
      </c>
      <c r="S1854" t="s">
        <v>12828</v>
      </c>
    </row>
    <row r="1855" spans="1:19" x14ac:dyDescent="0.3">
      <c r="A1855" t="s">
        <v>3990</v>
      </c>
      <c r="B1855" t="s">
        <v>3991</v>
      </c>
      <c r="C1855" t="s">
        <v>12827</v>
      </c>
      <c r="E1855" t="s">
        <v>12826</v>
      </c>
      <c r="G1855" t="s">
        <v>9198</v>
      </c>
      <c r="H1855" t="s">
        <v>9381</v>
      </c>
      <c r="I1855" t="s">
        <v>9874</v>
      </c>
      <c r="J1855" t="s">
        <v>10202</v>
      </c>
      <c r="K1855" t="s">
        <v>11278</v>
      </c>
    </row>
    <row r="1856" spans="1:19" x14ac:dyDescent="0.3">
      <c r="A1856" t="s">
        <v>12825</v>
      </c>
      <c r="B1856" t="s">
        <v>3993</v>
      </c>
      <c r="C1856" t="s">
        <v>12818</v>
      </c>
      <c r="E1856" t="s">
        <v>12824</v>
      </c>
      <c r="G1856" t="s">
        <v>9198</v>
      </c>
      <c r="H1856" t="s">
        <v>9381</v>
      </c>
      <c r="I1856" t="s">
        <v>9874</v>
      </c>
      <c r="J1856" t="s">
        <v>12022</v>
      </c>
      <c r="K1856" t="s">
        <v>12021</v>
      </c>
      <c r="L1856" t="s">
        <v>12020</v>
      </c>
      <c r="M1856" t="s">
        <v>12019</v>
      </c>
      <c r="N1856" t="s">
        <v>12018</v>
      </c>
    </row>
    <row r="1857" spans="1:17" x14ac:dyDescent="0.3">
      <c r="A1857" t="s">
        <v>12823</v>
      </c>
      <c r="B1857" t="s">
        <v>3995</v>
      </c>
      <c r="C1857" t="s">
        <v>12818</v>
      </c>
      <c r="E1857" t="s">
        <v>12822</v>
      </c>
      <c r="G1857" t="s">
        <v>9198</v>
      </c>
      <c r="H1857" t="s">
        <v>9381</v>
      </c>
      <c r="I1857" t="s">
        <v>9874</v>
      </c>
      <c r="J1857" t="s">
        <v>12022</v>
      </c>
      <c r="K1857" t="s">
        <v>12021</v>
      </c>
      <c r="L1857" t="s">
        <v>12020</v>
      </c>
      <c r="M1857" t="s">
        <v>12019</v>
      </c>
      <c r="N1857" t="s">
        <v>12018</v>
      </c>
    </row>
    <row r="1858" spans="1:17" x14ac:dyDescent="0.3">
      <c r="A1858" t="s">
        <v>12821</v>
      </c>
      <c r="B1858" t="s">
        <v>3997</v>
      </c>
      <c r="C1858" t="s">
        <v>12818</v>
      </c>
      <c r="E1858" t="s">
        <v>12820</v>
      </c>
      <c r="G1858" t="s">
        <v>9198</v>
      </c>
      <c r="H1858" t="s">
        <v>9381</v>
      </c>
      <c r="I1858" t="s">
        <v>9874</v>
      </c>
      <c r="J1858" t="s">
        <v>12022</v>
      </c>
      <c r="K1858" t="s">
        <v>12021</v>
      </c>
      <c r="L1858" t="s">
        <v>12020</v>
      </c>
      <c r="M1858" t="s">
        <v>12019</v>
      </c>
      <c r="N1858" t="s">
        <v>12018</v>
      </c>
    </row>
    <row r="1859" spans="1:17" x14ac:dyDescent="0.3">
      <c r="A1859" t="s">
        <v>12819</v>
      </c>
      <c r="B1859" t="s">
        <v>3999</v>
      </c>
      <c r="C1859" t="s">
        <v>12818</v>
      </c>
      <c r="E1859" t="s">
        <v>12817</v>
      </c>
      <c r="G1859" t="s">
        <v>9198</v>
      </c>
      <c r="H1859" t="s">
        <v>9381</v>
      </c>
      <c r="I1859" t="s">
        <v>9874</v>
      </c>
      <c r="J1859" t="s">
        <v>12022</v>
      </c>
      <c r="K1859" t="s">
        <v>12021</v>
      </c>
      <c r="L1859" t="s">
        <v>12020</v>
      </c>
      <c r="M1859" t="s">
        <v>12019</v>
      </c>
      <c r="N1859" t="s">
        <v>12018</v>
      </c>
    </row>
    <row r="1860" spans="1:17" x14ac:dyDescent="0.3">
      <c r="A1860" t="s">
        <v>4000</v>
      </c>
      <c r="B1860" t="s">
        <v>4001</v>
      </c>
      <c r="C1860" t="s">
        <v>12813</v>
      </c>
      <c r="E1860" t="s">
        <v>12816</v>
      </c>
      <c r="G1860" t="s">
        <v>9198</v>
      </c>
      <c r="H1860" t="s">
        <v>9381</v>
      </c>
      <c r="I1860" t="s">
        <v>9380</v>
      </c>
      <c r="J1860" t="s">
        <v>9379</v>
      </c>
      <c r="K1860" t="s">
        <v>9378</v>
      </c>
      <c r="L1860" t="s">
        <v>9498</v>
      </c>
      <c r="M1860" t="s">
        <v>9497</v>
      </c>
      <c r="N1860" t="s">
        <v>9496</v>
      </c>
      <c r="O1860" t="s">
        <v>12811</v>
      </c>
      <c r="P1860" t="s">
        <v>12810</v>
      </c>
      <c r="Q1860" t="s">
        <v>12809</v>
      </c>
    </row>
    <row r="1861" spans="1:17" x14ac:dyDescent="0.3">
      <c r="A1861" t="s">
        <v>4002</v>
      </c>
      <c r="B1861" t="s">
        <v>4003</v>
      </c>
      <c r="C1861" t="s">
        <v>12813</v>
      </c>
      <c r="E1861" t="s">
        <v>12815</v>
      </c>
      <c r="G1861" t="s">
        <v>9198</v>
      </c>
      <c r="H1861" t="s">
        <v>9381</v>
      </c>
      <c r="I1861" t="s">
        <v>9380</v>
      </c>
      <c r="J1861" t="s">
        <v>9379</v>
      </c>
      <c r="K1861" t="s">
        <v>9378</v>
      </c>
      <c r="L1861" t="s">
        <v>9498</v>
      </c>
      <c r="M1861" t="s">
        <v>9497</v>
      </c>
      <c r="N1861" t="s">
        <v>9496</v>
      </c>
      <c r="O1861" t="s">
        <v>12811</v>
      </c>
      <c r="P1861" t="s">
        <v>12810</v>
      </c>
      <c r="Q1861" t="s">
        <v>12809</v>
      </c>
    </row>
    <row r="1862" spans="1:17" x14ac:dyDescent="0.3">
      <c r="A1862" t="s">
        <v>4004</v>
      </c>
      <c r="B1862" t="s">
        <v>4005</v>
      </c>
      <c r="C1862" t="s">
        <v>12813</v>
      </c>
      <c r="E1862" t="s">
        <v>12814</v>
      </c>
      <c r="G1862" t="s">
        <v>9198</v>
      </c>
      <c r="H1862" t="s">
        <v>9381</v>
      </c>
      <c r="I1862" t="s">
        <v>9380</v>
      </c>
      <c r="J1862" t="s">
        <v>9379</v>
      </c>
      <c r="K1862" t="s">
        <v>9378</v>
      </c>
      <c r="L1862" t="s">
        <v>9498</v>
      </c>
      <c r="M1862" t="s">
        <v>9497</v>
      </c>
      <c r="N1862" t="s">
        <v>9496</v>
      </c>
      <c r="O1862" t="s">
        <v>12811</v>
      </c>
      <c r="P1862" t="s">
        <v>12810</v>
      </c>
      <c r="Q1862" t="s">
        <v>12809</v>
      </c>
    </row>
    <row r="1863" spans="1:17" x14ac:dyDescent="0.3">
      <c r="A1863" t="s">
        <v>4006</v>
      </c>
      <c r="B1863" t="s">
        <v>4007</v>
      </c>
      <c r="C1863" t="s">
        <v>12813</v>
      </c>
      <c r="E1863" t="s">
        <v>12812</v>
      </c>
      <c r="G1863" t="s">
        <v>9198</v>
      </c>
      <c r="H1863" t="s">
        <v>9381</v>
      </c>
      <c r="I1863" t="s">
        <v>9380</v>
      </c>
      <c r="J1863" t="s">
        <v>9379</v>
      </c>
      <c r="K1863" t="s">
        <v>9378</v>
      </c>
      <c r="L1863" t="s">
        <v>9498</v>
      </c>
      <c r="M1863" t="s">
        <v>9497</v>
      </c>
      <c r="N1863" t="s">
        <v>9496</v>
      </c>
      <c r="O1863" t="s">
        <v>12811</v>
      </c>
      <c r="P1863" t="s">
        <v>12810</v>
      </c>
      <c r="Q1863" t="s">
        <v>12809</v>
      </c>
    </row>
    <row r="1864" spans="1:17" x14ac:dyDescent="0.3">
      <c r="A1864" t="s">
        <v>4008</v>
      </c>
      <c r="B1864" t="s">
        <v>4009</v>
      </c>
      <c r="C1864" t="s">
        <v>12805</v>
      </c>
      <c r="E1864" t="s">
        <v>12808</v>
      </c>
      <c r="G1864" t="s">
        <v>9198</v>
      </c>
      <c r="H1864" t="s">
        <v>9381</v>
      </c>
      <c r="I1864" t="s">
        <v>9380</v>
      </c>
      <c r="J1864" t="s">
        <v>9379</v>
      </c>
      <c r="K1864" t="s">
        <v>9378</v>
      </c>
      <c r="L1864" t="s">
        <v>9498</v>
      </c>
      <c r="M1864" t="s">
        <v>9497</v>
      </c>
      <c r="N1864" t="s">
        <v>9496</v>
      </c>
      <c r="O1864" t="s">
        <v>9495</v>
      </c>
      <c r="P1864" t="s">
        <v>12803</v>
      </c>
      <c r="Q1864" t="s">
        <v>12802</v>
      </c>
    </row>
    <row r="1865" spans="1:17" x14ac:dyDescent="0.3">
      <c r="A1865" t="s">
        <v>4010</v>
      </c>
      <c r="B1865" t="s">
        <v>4011</v>
      </c>
      <c r="C1865" t="s">
        <v>12805</v>
      </c>
      <c r="E1865" t="s">
        <v>12807</v>
      </c>
      <c r="G1865" t="s">
        <v>9198</v>
      </c>
      <c r="H1865" t="s">
        <v>9381</v>
      </c>
      <c r="I1865" t="s">
        <v>9380</v>
      </c>
      <c r="J1865" t="s">
        <v>9379</v>
      </c>
      <c r="K1865" t="s">
        <v>9378</v>
      </c>
      <c r="L1865" t="s">
        <v>9498</v>
      </c>
      <c r="M1865" t="s">
        <v>9497</v>
      </c>
      <c r="N1865" t="s">
        <v>9496</v>
      </c>
      <c r="O1865" t="s">
        <v>9495</v>
      </c>
      <c r="P1865" t="s">
        <v>12803</v>
      </c>
      <c r="Q1865" t="s">
        <v>12802</v>
      </c>
    </row>
    <row r="1866" spans="1:17" x14ac:dyDescent="0.3">
      <c r="A1866" t="s">
        <v>4012</v>
      </c>
      <c r="B1866" t="s">
        <v>4013</v>
      </c>
      <c r="C1866" t="s">
        <v>12805</v>
      </c>
      <c r="E1866" t="s">
        <v>12806</v>
      </c>
      <c r="G1866" t="s">
        <v>9198</v>
      </c>
      <c r="H1866" t="s">
        <v>9381</v>
      </c>
      <c r="I1866" t="s">
        <v>9380</v>
      </c>
      <c r="J1866" t="s">
        <v>9379</v>
      </c>
      <c r="K1866" t="s">
        <v>9378</v>
      </c>
      <c r="L1866" t="s">
        <v>9498</v>
      </c>
      <c r="M1866" t="s">
        <v>9497</v>
      </c>
      <c r="N1866" t="s">
        <v>9496</v>
      </c>
      <c r="O1866" t="s">
        <v>9495</v>
      </c>
      <c r="P1866" t="s">
        <v>12803</v>
      </c>
      <c r="Q1866" t="s">
        <v>12802</v>
      </c>
    </row>
    <row r="1867" spans="1:17" x14ac:dyDescent="0.3">
      <c r="A1867" t="s">
        <v>4014</v>
      </c>
      <c r="B1867" t="s">
        <v>4015</v>
      </c>
      <c r="C1867" t="s">
        <v>12805</v>
      </c>
      <c r="E1867" t="s">
        <v>12804</v>
      </c>
      <c r="G1867" t="s">
        <v>9198</v>
      </c>
      <c r="H1867" t="s">
        <v>9381</v>
      </c>
      <c r="I1867" t="s">
        <v>9380</v>
      </c>
      <c r="J1867" t="s">
        <v>9379</v>
      </c>
      <c r="K1867" t="s">
        <v>9378</v>
      </c>
      <c r="L1867" t="s">
        <v>9498</v>
      </c>
      <c r="M1867" t="s">
        <v>9497</v>
      </c>
      <c r="N1867" t="s">
        <v>9496</v>
      </c>
      <c r="O1867" t="s">
        <v>9495</v>
      </c>
      <c r="P1867" t="s">
        <v>12803</v>
      </c>
      <c r="Q1867" t="s">
        <v>12802</v>
      </c>
    </row>
    <row r="1868" spans="1:17" x14ac:dyDescent="0.3">
      <c r="A1868" t="s">
        <v>4016</v>
      </c>
      <c r="B1868" t="s">
        <v>4017</v>
      </c>
      <c r="C1868" t="s">
        <v>12797</v>
      </c>
      <c r="E1868" t="s">
        <v>12801</v>
      </c>
      <c r="G1868" t="s">
        <v>9198</v>
      </c>
      <c r="H1868" t="s">
        <v>9381</v>
      </c>
      <c r="I1868" t="s">
        <v>9380</v>
      </c>
      <c r="J1868" t="s">
        <v>9648</v>
      </c>
      <c r="K1868" t="s">
        <v>9914</v>
      </c>
      <c r="L1868" t="s">
        <v>12005</v>
      </c>
      <c r="M1868" t="s">
        <v>12004</v>
      </c>
      <c r="N1868" t="s">
        <v>12164</v>
      </c>
      <c r="O1868" t="s">
        <v>12163</v>
      </c>
    </row>
    <row r="1869" spans="1:17" x14ac:dyDescent="0.3">
      <c r="A1869" t="s">
        <v>4018</v>
      </c>
      <c r="B1869" t="s">
        <v>4019</v>
      </c>
      <c r="C1869" t="s">
        <v>12797</v>
      </c>
      <c r="E1869" t="s">
        <v>12800</v>
      </c>
      <c r="G1869" t="s">
        <v>9198</v>
      </c>
      <c r="H1869" t="s">
        <v>9381</v>
      </c>
      <c r="I1869" t="s">
        <v>9380</v>
      </c>
      <c r="J1869" t="s">
        <v>9648</v>
      </c>
      <c r="K1869" t="s">
        <v>9914</v>
      </c>
      <c r="L1869" t="s">
        <v>12005</v>
      </c>
      <c r="M1869" t="s">
        <v>12004</v>
      </c>
      <c r="N1869" t="s">
        <v>12164</v>
      </c>
      <c r="O1869" t="s">
        <v>12163</v>
      </c>
    </row>
    <row r="1870" spans="1:17" x14ac:dyDescent="0.3">
      <c r="A1870" t="s">
        <v>4020</v>
      </c>
      <c r="B1870" t="s">
        <v>4021</v>
      </c>
      <c r="C1870" t="s">
        <v>12797</v>
      </c>
      <c r="E1870" t="s">
        <v>12799</v>
      </c>
      <c r="G1870" t="s">
        <v>9198</v>
      </c>
      <c r="H1870" t="s">
        <v>9381</v>
      </c>
      <c r="I1870" t="s">
        <v>9380</v>
      </c>
      <c r="J1870" t="s">
        <v>9648</v>
      </c>
      <c r="K1870" t="s">
        <v>9914</v>
      </c>
      <c r="L1870" t="s">
        <v>12005</v>
      </c>
      <c r="M1870" t="s">
        <v>12004</v>
      </c>
      <c r="N1870" t="s">
        <v>12164</v>
      </c>
      <c r="O1870" t="s">
        <v>12163</v>
      </c>
    </row>
    <row r="1871" spans="1:17" x14ac:dyDescent="0.3">
      <c r="A1871" t="s">
        <v>4022</v>
      </c>
      <c r="B1871" t="s">
        <v>4023</v>
      </c>
      <c r="C1871" t="s">
        <v>12797</v>
      </c>
      <c r="E1871" t="s">
        <v>12798</v>
      </c>
      <c r="G1871" t="s">
        <v>9198</v>
      </c>
      <c r="H1871" t="s">
        <v>9381</v>
      </c>
      <c r="I1871" t="s">
        <v>9380</v>
      </c>
      <c r="J1871" t="s">
        <v>9648</v>
      </c>
      <c r="K1871" t="s">
        <v>9914</v>
      </c>
      <c r="L1871" t="s">
        <v>12005</v>
      </c>
      <c r="M1871" t="s">
        <v>12004</v>
      </c>
      <c r="N1871" t="s">
        <v>12164</v>
      </c>
      <c r="O1871" t="s">
        <v>12163</v>
      </c>
    </row>
    <row r="1872" spans="1:17" x14ac:dyDescent="0.3">
      <c r="A1872" t="s">
        <v>4024</v>
      </c>
      <c r="B1872" t="s">
        <v>4025</v>
      </c>
      <c r="C1872" t="s">
        <v>12797</v>
      </c>
      <c r="E1872" t="s">
        <v>12796</v>
      </c>
      <c r="G1872" t="s">
        <v>9198</v>
      </c>
      <c r="H1872" t="s">
        <v>9381</v>
      </c>
      <c r="I1872" t="s">
        <v>9380</v>
      </c>
      <c r="J1872" t="s">
        <v>9648</v>
      </c>
      <c r="K1872" t="s">
        <v>9914</v>
      </c>
      <c r="L1872" t="s">
        <v>12005</v>
      </c>
      <c r="M1872" t="s">
        <v>12004</v>
      </c>
      <c r="N1872" t="s">
        <v>12164</v>
      </c>
      <c r="O1872" t="s">
        <v>12163</v>
      </c>
    </row>
    <row r="1873" spans="1:17" x14ac:dyDescent="0.3">
      <c r="A1873" t="s">
        <v>4026</v>
      </c>
      <c r="B1873" t="s">
        <v>4027</v>
      </c>
      <c r="C1873" t="s">
        <v>12792</v>
      </c>
      <c r="E1873" t="s">
        <v>12795</v>
      </c>
      <c r="G1873" t="s">
        <v>9198</v>
      </c>
      <c r="H1873" t="s">
        <v>9197</v>
      </c>
      <c r="I1873" t="s">
        <v>9509</v>
      </c>
      <c r="J1873" t="s">
        <v>11451</v>
      </c>
      <c r="K1873" t="s">
        <v>11450</v>
      </c>
      <c r="L1873" t="s">
        <v>12790</v>
      </c>
      <c r="M1873" t="s">
        <v>12789</v>
      </c>
      <c r="N1873" t="s">
        <v>12788</v>
      </c>
      <c r="O1873" t="s">
        <v>12787</v>
      </c>
      <c r="P1873" t="s">
        <v>12786</v>
      </c>
    </row>
    <row r="1874" spans="1:17" x14ac:dyDescent="0.3">
      <c r="A1874" t="s">
        <v>4028</v>
      </c>
      <c r="B1874" t="s">
        <v>4029</v>
      </c>
      <c r="C1874" t="s">
        <v>12792</v>
      </c>
      <c r="E1874" t="s">
        <v>12794</v>
      </c>
      <c r="G1874" t="s">
        <v>9198</v>
      </c>
      <c r="H1874" t="s">
        <v>9197</v>
      </c>
      <c r="I1874" t="s">
        <v>9509</v>
      </c>
      <c r="J1874" t="s">
        <v>11451</v>
      </c>
      <c r="K1874" t="s">
        <v>11450</v>
      </c>
      <c r="L1874" t="s">
        <v>12790</v>
      </c>
      <c r="M1874" t="s">
        <v>12789</v>
      </c>
      <c r="N1874" t="s">
        <v>12788</v>
      </c>
      <c r="O1874" t="s">
        <v>12787</v>
      </c>
      <c r="P1874" t="s">
        <v>12786</v>
      </c>
    </row>
    <row r="1875" spans="1:17" x14ac:dyDescent="0.3">
      <c r="A1875" t="s">
        <v>4030</v>
      </c>
      <c r="B1875" t="s">
        <v>4031</v>
      </c>
      <c r="C1875" t="s">
        <v>12792</v>
      </c>
      <c r="E1875" t="s">
        <v>12793</v>
      </c>
      <c r="G1875" t="s">
        <v>9198</v>
      </c>
      <c r="H1875" t="s">
        <v>9197</v>
      </c>
      <c r="I1875" t="s">
        <v>9509</v>
      </c>
      <c r="J1875" t="s">
        <v>11451</v>
      </c>
      <c r="K1875" t="s">
        <v>11450</v>
      </c>
      <c r="L1875" t="s">
        <v>12790</v>
      </c>
      <c r="M1875" t="s">
        <v>12789</v>
      </c>
      <c r="N1875" t="s">
        <v>12788</v>
      </c>
      <c r="O1875" t="s">
        <v>12787</v>
      </c>
      <c r="P1875" t="s">
        <v>12786</v>
      </c>
    </row>
    <row r="1876" spans="1:17" x14ac:dyDescent="0.3">
      <c r="A1876" t="s">
        <v>4032</v>
      </c>
      <c r="B1876" t="s">
        <v>4033</v>
      </c>
      <c r="C1876" t="s">
        <v>12792</v>
      </c>
      <c r="E1876" t="s">
        <v>12791</v>
      </c>
      <c r="G1876" t="s">
        <v>9198</v>
      </c>
      <c r="H1876" t="s">
        <v>9197</v>
      </c>
      <c r="I1876" t="s">
        <v>9509</v>
      </c>
      <c r="J1876" t="s">
        <v>11451</v>
      </c>
      <c r="K1876" t="s">
        <v>11450</v>
      </c>
      <c r="L1876" t="s">
        <v>12790</v>
      </c>
      <c r="M1876" t="s">
        <v>12789</v>
      </c>
      <c r="N1876" t="s">
        <v>12788</v>
      </c>
      <c r="O1876" t="s">
        <v>12787</v>
      </c>
      <c r="P1876" t="s">
        <v>12786</v>
      </c>
    </row>
    <row r="1877" spans="1:17" x14ac:dyDescent="0.3">
      <c r="A1877" t="s">
        <v>4034</v>
      </c>
      <c r="B1877" t="s">
        <v>4035</v>
      </c>
      <c r="C1877" t="s">
        <v>12778</v>
      </c>
      <c r="E1877" t="s">
        <v>12785</v>
      </c>
      <c r="G1877" t="s">
        <v>9198</v>
      </c>
      <c r="H1877" t="s">
        <v>9197</v>
      </c>
      <c r="I1877" t="s">
        <v>9348</v>
      </c>
      <c r="J1877" t="s">
        <v>9708</v>
      </c>
      <c r="K1877" t="s">
        <v>9707</v>
      </c>
      <c r="L1877" t="s">
        <v>10038</v>
      </c>
      <c r="M1877" t="s">
        <v>11084</v>
      </c>
      <c r="N1877" t="s">
        <v>11083</v>
      </c>
      <c r="O1877" t="s">
        <v>12776</v>
      </c>
      <c r="P1877" t="s">
        <v>12775</v>
      </c>
      <c r="Q1877" t="s">
        <v>12774</v>
      </c>
    </row>
    <row r="1878" spans="1:17" x14ac:dyDescent="0.3">
      <c r="A1878" t="s">
        <v>4036</v>
      </c>
      <c r="B1878" t="s">
        <v>4037</v>
      </c>
      <c r="C1878" t="s">
        <v>12778</v>
      </c>
      <c r="E1878" t="s">
        <v>12784</v>
      </c>
      <c r="G1878" t="s">
        <v>9198</v>
      </c>
      <c r="H1878" t="s">
        <v>9197</v>
      </c>
      <c r="I1878" t="s">
        <v>9348</v>
      </c>
      <c r="J1878" t="s">
        <v>9708</v>
      </c>
      <c r="K1878" t="s">
        <v>9707</v>
      </c>
      <c r="L1878" t="s">
        <v>10038</v>
      </c>
      <c r="M1878" t="s">
        <v>11084</v>
      </c>
      <c r="N1878" t="s">
        <v>11083</v>
      </c>
      <c r="O1878" t="s">
        <v>12776</v>
      </c>
      <c r="P1878" t="s">
        <v>12775</v>
      </c>
      <c r="Q1878" t="s">
        <v>12774</v>
      </c>
    </row>
    <row r="1879" spans="1:17" x14ac:dyDescent="0.3">
      <c r="A1879" t="s">
        <v>4038</v>
      </c>
      <c r="B1879" t="s">
        <v>4039</v>
      </c>
      <c r="C1879" t="s">
        <v>12778</v>
      </c>
      <c r="E1879" t="s">
        <v>12783</v>
      </c>
      <c r="G1879" t="s">
        <v>9198</v>
      </c>
      <c r="H1879" t="s">
        <v>9197</v>
      </c>
      <c r="I1879" t="s">
        <v>9348</v>
      </c>
      <c r="J1879" t="s">
        <v>9708</v>
      </c>
      <c r="K1879" t="s">
        <v>9707</v>
      </c>
      <c r="L1879" t="s">
        <v>10038</v>
      </c>
      <c r="M1879" t="s">
        <v>11084</v>
      </c>
      <c r="N1879" t="s">
        <v>11083</v>
      </c>
      <c r="O1879" t="s">
        <v>12776</v>
      </c>
      <c r="P1879" t="s">
        <v>12775</v>
      </c>
      <c r="Q1879" t="s">
        <v>12774</v>
      </c>
    </row>
    <row r="1880" spans="1:17" x14ac:dyDescent="0.3">
      <c r="A1880" t="s">
        <v>4040</v>
      </c>
      <c r="B1880" t="s">
        <v>4041</v>
      </c>
      <c r="C1880" t="s">
        <v>12778</v>
      </c>
      <c r="E1880" t="s">
        <v>12782</v>
      </c>
      <c r="G1880" t="s">
        <v>9198</v>
      </c>
      <c r="H1880" t="s">
        <v>9197</v>
      </c>
      <c r="I1880" t="s">
        <v>9348</v>
      </c>
      <c r="J1880" t="s">
        <v>9708</v>
      </c>
      <c r="K1880" t="s">
        <v>9707</v>
      </c>
      <c r="L1880" t="s">
        <v>10038</v>
      </c>
      <c r="M1880" t="s">
        <v>11084</v>
      </c>
      <c r="N1880" t="s">
        <v>11083</v>
      </c>
      <c r="O1880" t="s">
        <v>12776</v>
      </c>
      <c r="P1880" t="s">
        <v>12775</v>
      </c>
      <c r="Q1880" t="s">
        <v>12774</v>
      </c>
    </row>
    <row r="1881" spans="1:17" x14ac:dyDescent="0.3">
      <c r="A1881" t="s">
        <v>4042</v>
      </c>
      <c r="B1881" t="s">
        <v>4043</v>
      </c>
      <c r="C1881" t="s">
        <v>12778</v>
      </c>
      <c r="E1881" t="s">
        <v>12781</v>
      </c>
      <c r="G1881" t="s">
        <v>9198</v>
      </c>
      <c r="H1881" t="s">
        <v>9197</v>
      </c>
      <c r="I1881" t="s">
        <v>9348</v>
      </c>
      <c r="J1881" t="s">
        <v>9708</v>
      </c>
      <c r="K1881" t="s">
        <v>9707</v>
      </c>
      <c r="L1881" t="s">
        <v>10038</v>
      </c>
      <c r="M1881" t="s">
        <v>11084</v>
      </c>
      <c r="N1881" t="s">
        <v>11083</v>
      </c>
      <c r="O1881" t="s">
        <v>12776</v>
      </c>
      <c r="P1881" t="s">
        <v>12775</v>
      </c>
      <c r="Q1881" t="s">
        <v>12774</v>
      </c>
    </row>
    <row r="1882" spans="1:17" x14ac:dyDescent="0.3">
      <c r="A1882" t="s">
        <v>4044</v>
      </c>
      <c r="B1882" t="s">
        <v>4045</v>
      </c>
      <c r="C1882" t="s">
        <v>12778</v>
      </c>
      <c r="E1882" t="s">
        <v>12780</v>
      </c>
      <c r="G1882" t="s">
        <v>9198</v>
      </c>
      <c r="H1882" t="s">
        <v>9197</v>
      </c>
      <c r="I1882" t="s">
        <v>9348</v>
      </c>
      <c r="J1882" t="s">
        <v>9708</v>
      </c>
      <c r="K1882" t="s">
        <v>9707</v>
      </c>
      <c r="L1882" t="s">
        <v>10038</v>
      </c>
      <c r="M1882" t="s">
        <v>11084</v>
      </c>
      <c r="N1882" t="s">
        <v>11083</v>
      </c>
      <c r="O1882" t="s">
        <v>12776</v>
      </c>
      <c r="P1882" t="s">
        <v>12775</v>
      </c>
      <c r="Q1882" t="s">
        <v>12774</v>
      </c>
    </row>
    <row r="1883" spans="1:17" x14ac:dyDescent="0.3">
      <c r="A1883" t="s">
        <v>4046</v>
      </c>
      <c r="B1883" t="s">
        <v>4047</v>
      </c>
      <c r="C1883" t="s">
        <v>12778</v>
      </c>
      <c r="E1883" t="s">
        <v>12779</v>
      </c>
      <c r="G1883" t="s">
        <v>9198</v>
      </c>
      <c r="H1883" t="s">
        <v>9197</v>
      </c>
      <c r="I1883" t="s">
        <v>9348</v>
      </c>
      <c r="J1883" t="s">
        <v>9708</v>
      </c>
      <c r="K1883" t="s">
        <v>9707</v>
      </c>
      <c r="L1883" t="s">
        <v>10038</v>
      </c>
      <c r="M1883" t="s">
        <v>11084</v>
      </c>
      <c r="N1883" t="s">
        <v>11083</v>
      </c>
      <c r="O1883" t="s">
        <v>12776</v>
      </c>
      <c r="P1883" t="s">
        <v>12775</v>
      </c>
      <c r="Q1883" t="s">
        <v>12774</v>
      </c>
    </row>
    <row r="1884" spans="1:17" x14ac:dyDescent="0.3">
      <c r="A1884" t="s">
        <v>4048</v>
      </c>
      <c r="B1884" t="s">
        <v>4049</v>
      </c>
      <c r="C1884" t="s">
        <v>12778</v>
      </c>
      <c r="E1884" t="s">
        <v>12777</v>
      </c>
      <c r="G1884" t="s">
        <v>9198</v>
      </c>
      <c r="H1884" t="s">
        <v>9197</v>
      </c>
      <c r="I1884" t="s">
        <v>9348</v>
      </c>
      <c r="J1884" t="s">
        <v>9708</v>
      </c>
      <c r="K1884" t="s">
        <v>9707</v>
      </c>
      <c r="L1884" t="s">
        <v>10038</v>
      </c>
      <c r="M1884" t="s">
        <v>11084</v>
      </c>
      <c r="N1884" t="s">
        <v>11083</v>
      </c>
      <c r="O1884" t="s">
        <v>12776</v>
      </c>
      <c r="P1884" t="s">
        <v>12775</v>
      </c>
      <c r="Q1884" t="s">
        <v>12774</v>
      </c>
    </row>
    <row r="1885" spans="1:17" x14ac:dyDescent="0.3">
      <c r="A1885" t="s">
        <v>4050</v>
      </c>
      <c r="B1885" t="s">
        <v>4051</v>
      </c>
      <c r="C1885" t="s">
        <v>12769</v>
      </c>
      <c r="E1885" t="s">
        <v>12773</v>
      </c>
      <c r="G1885" t="s">
        <v>9198</v>
      </c>
      <c r="H1885" t="s">
        <v>9197</v>
      </c>
      <c r="I1885" t="s">
        <v>9348</v>
      </c>
      <c r="J1885" t="s">
        <v>9708</v>
      </c>
      <c r="K1885" t="s">
        <v>9707</v>
      </c>
      <c r="L1885" t="s">
        <v>9706</v>
      </c>
      <c r="M1885" t="s">
        <v>12767</v>
      </c>
      <c r="N1885" t="s">
        <v>12766</v>
      </c>
      <c r="O1885" t="s">
        <v>12765</v>
      </c>
    </row>
    <row r="1886" spans="1:17" x14ac:dyDescent="0.3">
      <c r="A1886" t="s">
        <v>4052</v>
      </c>
      <c r="B1886" t="s">
        <v>4053</v>
      </c>
      <c r="C1886" t="s">
        <v>12769</v>
      </c>
      <c r="E1886" t="s">
        <v>12772</v>
      </c>
      <c r="G1886" t="s">
        <v>9198</v>
      </c>
      <c r="H1886" t="s">
        <v>9197</v>
      </c>
      <c r="I1886" t="s">
        <v>9348</v>
      </c>
      <c r="J1886" t="s">
        <v>9708</v>
      </c>
      <c r="K1886" t="s">
        <v>9707</v>
      </c>
      <c r="L1886" t="s">
        <v>9706</v>
      </c>
      <c r="M1886" t="s">
        <v>12767</v>
      </c>
      <c r="N1886" t="s">
        <v>12766</v>
      </c>
      <c r="O1886" t="s">
        <v>12765</v>
      </c>
    </row>
    <row r="1887" spans="1:17" x14ac:dyDescent="0.3">
      <c r="A1887" t="s">
        <v>4054</v>
      </c>
      <c r="B1887" t="s">
        <v>4055</v>
      </c>
      <c r="C1887" t="s">
        <v>12769</v>
      </c>
      <c r="E1887" t="s">
        <v>12771</v>
      </c>
      <c r="G1887" t="s">
        <v>9198</v>
      </c>
      <c r="H1887" t="s">
        <v>9197</v>
      </c>
      <c r="I1887" t="s">
        <v>9348</v>
      </c>
      <c r="J1887" t="s">
        <v>9708</v>
      </c>
      <c r="K1887" t="s">
        <v>9707</v>
      </c>
      <c r="L1887" t="s">
        <v>9706</v>
      </c>
      <c r="M1887" t="s">
        <v>12767</v>
      </c>
      <c r="N1887" t="s">
        <v>12766</v>
      </c>
      <c r="O1887" t="s">
        <v>12765</v>
      </c>
    </row>
    <row r="1888" spans="1:17" x14ac:dyDescent="0.3">
      <c r="A1888" t="s">
        <v>4056</v>
      </c>
      <c r="B1888" t="s">
        <v>4057</v>
      </c>
      <c r="C1888" t="s">
        <v>12769</v>
      </c>
      <c r="E1888" t="s">
        <v>12770</v>
      </c>
      <c r="G1888" t="s">
        <v>9198</v>
      </c>
      <c r="H1888" t="s">
        <v>9197</v>
      </c>
      <c r="I1888" t="s">
        <v>9348</v>
      </c>
      <c r="J1888" t="s">
        <v>9708</v>
      </c>
      <c r="K1888" t="s">
        <v>9707</v>
      </c>
      <c r="L1888" t="s">
        <v>9706</v>
      </c>
      <c r="M1888" t="s">
        <v>12767</v>
      </c>
      <c r="N1888" t="s">
        <v>12766</v>
      </c>
      <c r="O1888" t="s">
        <v>12765</v>
      </c>
    </row>
    <row r="1889" spans="1:17" x14ac:dyDescent="0.3">
      <c r="A1889" t="s">
        <v>4058</v>
      </c>
      <c r="B1889" t="s">
        <v>4059</v>
      </c>
      <c r="C1889" t="s">
        <v>12769</v>
      </c>
      <c r="E1889" t="s">
        <v>12768</v>
      </c>
      <c r="G1889" t="s">
        <v>9198</v>
      </c>
      <c r="H1889" t="s">
        <v>9197</v>
      </c>
      <c r="I1889" t="s">
        <v>9348</v>
      </c>
      <c r="J1889" t="s">
        <v>9708</v>
      </c>
      <c r="K1889" t="s">
        <v>9707</v>
      </c>
      <c r="L1889" t="s">
        <v>9706</v>
      </c>
      <c r="M1889" t="s">
        <v>12767</v>
      </c>
      <c r="N1889" t="s">
        <v>12766</v>
      </c>
      <c r="O1889" t="s">
        <v>12765</v>
      </c>
    </row>
    <row r="1890" spans="1:17" x14ac:dyDescent="0.3">
      <c r="A1890" t="s">
        <v>4060</v>
      </c>
      <c r="B1890" t="s">
        <v>4061</v>
      </c>
      <c r="C1890" t="s">
        <v>12762</v>
      </c>
      <c r="E1890" t="s">
        <v>12764</v>
      </c>
      <c r="G1890" t="s">
        <v>9198</v>
      </c>
      <c r="H1890" t="s">
        <v>9197</v>
      </c>
      <c r="I1890" t="s">
        <v>9348</v>
      </c>
      <c r="J1890" t="s">
        <v>9708</v>
      </c>
      <c r="K1890" t="s">
        <v>9707</v>
      </c>
      <c r="L1890" t="s">
        <v>10038</v>
      </c>
      <c r="M1890" t="s">
        <v>11084</v>
      </c>
      <c r="N1890" t="s">
        <v>11083</v>
      </c>
      <c r="O1890" t="s">
        <v>11082</v>
      </c>
      <c r="P1890" t="s">
        <v>11081</v>
      </c>
      <c r="Q1890" t="s">
        <v>12760</v>
      </c>
    </row>
    <row r="1891" spans="1:17" x14ac:dyDescent="0.3">
      <c r="A1891" t="s">
        <v>4062</v>
      </c>
      <c r="B1891" t="s">
        <v>4063</v>
      </c>
      <c r="C1891" t="s">
        <v>12762</v>
      </c>
      <c r="E1891" t="s">
        <v>12763</v>
      </c>
      <c r="G1891" t="s">
        <v>9198</v>
      </c>
      <c r="H1891" t="s">
        <v>9197</v>
      </c>
      <c r="I1891" t="s">
        <v>9348</v>
      </c>
      <c r="J1891" t="s">
        <v>9708</v>
      </c>
      <c r="K1891" t="s">
        <v>9707</v>
      </c>
      <c r="L1891" t="s">
        <v>10038</v>
      </c>
      <c r="M1891" t="s">
        <v>11084</v>
      </c>
      <c r="N1891" t="s">
        <v>11083</v>
      </c>
      <c r="O1891" t="s">
        <v>11082</v>
      </c>
      <c r="P1891" t="s">
        <v>11081</v>
      </c>
      <c r="Q1891" t="s">
        <v>12760</v>
      </c>
    </row>
    <row r="1892" spans="1:17" x14ac:dyDescent="0.3">
      <c r="A1892" t="s">
        <v>4064</v>
      </c>
      <c r="B1892" t="s">
        <v>4065</v>
      </c>
      <c r="C1892" t="s">
        <v>12762</v>
      </c>
      <c r="E1892" t="s">
        <v>12761</v>
      </c>
      <c r="G1892" t="s">
        <v>9198</v>
      </c>
      <c r="H1892" t="s">
        <v>9197</v>
      </c>
      <c r="I1892" t="s">
        <v>9348</v>
      </c>
      <c r="J1892" t="s">
        <v>9708</v>
      </c>
      <c r="K1892" t="s">
        <v>9707</v>
      </c>
      <c r="L1892" t="s">
        <v>10038</v>
      </c>
      <c r="M1892" t="s">
        <v>11084</v>
      </c>
      <c r="N1892" t="s">
        <v>11083</v>
      </c>
      <c r="O1892" t="s">
        <v>11082</v>
      </c>
      <c r="P1892" t="s">
        <v>11081</v>
      </c>
      <c r="Q1892" t="s">
        <v>12760</v>
      </c>
    </row>
    <row r="1893" spans="1:17" x14ac:dyDescent="0.3">
      <c r="A1893" t="s">
        <v>4066</v>
      </c>
      <c r="B1893" t="s">
        <v>4067</v>
      </c>
      <c r="C1893" t="s">
        <v>12755</v>
      </c>
      <c r="E1893" t="s">
        <v>12759</v>
      </c>
      <c r="G1893" t="s">
        <v>9198</v>
      </c>
      <c r="H1893" t="s">
        <v>9197</v>
      </c>
      <c r="I1893" t="s">
        <v>9348</v>
      </c>
      <c r="J1893" t="s">
        <v>9708</v>
      </c>
      <c r="K1893" t="s">
        <v>12137</v>
      </c>
      <c r="L1893" t="s">
        <v>12136</v>
      </c>
      <c r="M1893" t="s">
        <v>12753</v>
      </c>
      <c r="N1893" t="s">
        <v>12752</v>
      </c>
      <c r="O1893" t="s">
        <v>12751</v>
      </c>
      <c r="P1893" t="s">
        <v>12750</v>
      </c>
    </row>
    <row r="1894" spans="1:17" x14ac:dyDescent="0.3">
      <c r="A1894" t="s">
        <v>4068</v>
      </c>
      <c r="B1894" t="s">
        <v>4069</v>
      </c>
      <c r="C1894" t="s">
        <v>12755</v>
      </c>
      <c r="E1894" t="s">
        <v>12758</v>
      </c>
      <c r="G1894" t="s">
        <v>9198</v>
      </c>
      <c r="H1894" t="s">
        <v>9197</v>
      </c>
      <c r="I1894" t="s">
        <v>9348</v>
      </c>
      <c r="J1894" t="s">
        <v>9708</v>
      </c>
      <c r="K1894" t="s">
        <v>12137</v>
      </c>
      <c r="L1894" t="s">
        <v>12136</v>
      </c>
      <c r="M1894" t="s">
        <v>12753</v>
      </c>
      <c r="N1894" t="s">
        <v>12752</v>
      </c>
      <c r="O1894" t="s">
        <v>12751</v>
      </c>
      <c r="P1894" t="s">
        <v>12750</v>
      </c>
    </row>
    <row r="1895" spans="1:17" x14ac:dyDescent="0.3">
      <c r="A1895" t="s">
        <v>4070</v>
      </c>
      <c r="B1895" t="s">
        <v>4071</v>
      </c>
      <c r="C1895" t="s">
        <v>12755</v>
      </c>
      <c r="E1895" t="s">
        <v>12757</v>
      </c>
      <c r="G1895" t="s">
        <v>9198</v>
      </c>
      <c r="H1895" t="s">
        <v>9197</v>
      </c>
      <c r="I1895" t="s">
        <v>9348</v>
      </c>
      <c r="J1895" t="s">
        <v>9708</v>
      </c>
      <c r="K1895" t="s">
        <v>12137</v>
      </c>
      <c r="L1895" t="s">
        <v>12136</v>
      </c>
      <c r="M1895" t="s">
        <v>12753</v>
      </c>
      <c r="N1895" t="s">
        <v>12752</v>
      </c>
      <c r="O1895" t="s">
        <v>12751</v>
      </c>
      <c r="P1895" t="s">
        <v>12750</v>
      </c>
    </row>
    <row r="1896" spans="1:17" x14ac:dyDescent="0.3">
      <c r="A1896" t="s">
        <v>4072</v>
      </c>
      <c r="B1896" t="s">
        <v>4073</v>
      </c>
      <c r="C1896" t="s">
        <v>12755</v>
      </c>
      <c r="E1896" t="s">
        <v>12756</v>
      </c>
      <c r="G1896" t="s">
        <v>9198</v>
      </c>
      <c r="H1896" t="s">
        <v>9197</v>
      </c>
      <c r="I1896" t="s">
        <v>9348</v>
      </c>
      <c r="J1896" t="s">
        <v>9708</v>
      </c>
      <c r="K1896" t="s">
        <v>12137</v>
      </c>
      <c r="L1896" t="s">
        <v>12136</v>
      </c>
      <c r="M1896" t="s">
        <v>12753</v>
      </c>
      <c r="N1896" t="s">
        <v>12752</v>
      </c>
      <c r="O1896" t="s">
        <v>12751</v>
      </c>
      <c r="P1896" t="s">
        <v>12750</v>
      </c>
    </row>
    <row r="1897" spans="1:17" x14ac:dyDescent="0.3">
      <c r="A1897" t="s">
        <v>4074</v>
      </c>
      <c r="B1897" t="s">
        <v>4075</v>
      </c>
      <c r="C1897" t="s">
        <v>12755</v>
      </c>
      <c r="E1897" t="s">
        <v>12754</v>
      </c>
      <c r="G1897" t="s">
        <v>9198</v>
      </c>
      <c r="H1897" t="s">
        <v>9197</v>
      </c>
      <c r="I1897" t="s">
        <v>9348</v>
      </c>
      <c r="J1897" t="s">
        <v>9708</v>
      </c>
      <c r="K1897" t="s">
        <v>12137</v>
      </c>
      <c r="L1897" t="s">
        <v>12136</v>
      </c>
      <c r="M1897" t="s">
        <v>12753</v>
      </c>
      <c r="N1897" t="s">
        <v>12752</v>
      </c>
      <c r="O1897" t="s">
        <v>12751</v>
      </c>
      <c r="P1897" t="s">
        <v>12750</v>
      </c>
    </row>
    <row r="1898" spans="1:17" x14ac:dyDescent="0.3">
      <c r="A1898" t="s">
        <v>4076</v>
      </c>
      <c r="B1898" t="s">
        <v>4077</v>
      </c>
      <c r="C1898" t="s">
        <v>12745</v>
      </c>
      <c r="E1898" t="s">
        <v>12749</v>
      </c>
      <c r="G1898" t="s">
        <v>9198</v>
      </c>
      <c r="H1898" t="s">
        <v>9197</v>
      </c>
      <c r="I1898" t="s">
        <v>9509</v>
      </c>
      <c r="J1898" t="s">
        <v>11451</v>
      </c>
      <c r="K1898" t="s">
        <v>11450</v>
      </c>
      <c r="L1898" t="s">
        <v>11590</v>
      </c>
      <c r="M1898" t="s">
        <v>11589</v>
      </c>
      <c r="N1898" t="s">
        <v>11588</v>
      </c>
      <c r="O1898" t="s">
        <v>11587</v>
      </c>
    </row>
    <row r="1899" spans="1:17" x14ac:dyDescent="0.3">
      <c r="A1899" t="s">
        <v>4078</v>
      </c>
      <c r="B1899" t="s">
        <v>4079</v>
      </c>
      <c r="C1899" t="s">
        <v>12745</v>
      </c>
      <c r="E1899" t="s">
        <v>12748</v>
      </c>
      <c r="G1899" t="s">
        <v>9198</v>
      </c>
      <c r="H1899" t="s">
        <v>9197</v>
      </c>
      <c r="I1899" t="s">
        <v>9509</v>
      </c>
      <c r="J1899" t="s">
        <v>11451</v>
      </c>
      <c r="K1899" t="s">
        <v>11450</v>
      </c>
      <c r="L1899" t="s">
        <v>11590</v>
      </c>
      <c r="M1899" t="s">
        <v>11589</v>
      </c>
      <c r="N1899" t="s">
        <v>11588</v>
      </c>
      <c r="O1899" t="s">
        <v>11587</v>
      </c>
    </row>
    <row r="1900" spans="1:17" x14ac:dyDescent="0.3">
      <c r="A1900" t="s">
        <v>4080</v>
      </c>
      <c r="B1900" t="s">
        <v>4081</v>
      </c>
      <c r="C1900" t="s">
        <v>12745</v>
      </c>
      <c r="E1900" t="s">
        <v>12747</v>
      </c>
      <c r="G1900" t="s">
        <v>9198</v>
      </c>
      <c r="H1900" t="s">
        <v>9197</v>
      </c>
      <c r="I1900" t="s">
        <v>9509</v>
      </c>
      <c r="J1900" t="s">
        <v>11451</v>
      </c>
      <c r="K1900" t="s">
        <v>11450</v>
      </c>
      <c r="L1900" t="s">
        <v>11590</v>
      </c>
      <c r="M1900" t="s">
        <v>11589</v>
      </c>
      <c r="N1900" t="s">
        <v>11588</v>
      </c>
      <c r="O1900" t="s">
        <v>11587</v>
      </c>
    </row>
    <row r="1901" spans="1:17" x14ac:dyDescent="0.3">
      <c r="A1901" t="s">
        <v>4082</v>
      </c>
      <c r="B1901" t="s">
        <v>4083</v>
      </c>
      <c r="C1901" t="s">
        <v>12745</v>
      </c>
      <c r="E1901" t="s">
        <v>12746</v>
      </c>
      <c r="G1901" t="s">
        <v>9198</v>
      </c>
      <c r="H1901" t="s">
        <v>9197</v>
      </c>
      <c r="I1901" t="s">
        <v>9509</v>
      </c>
      <c r="J1901" t="s">
        <v>11451</v>
      </c>
      <c r="K1901" t="s">
        <v>11450</v>
      </c>
      <c r="L1901" t="s">
        <v>11590</v>
      </c>
      <c r="M1901" t="s">
        <v>11589</v>
      </c>
      <c r="N1901" t="s">
        <v>11588</v>
      </c>
      <c r="O1901" t="s">
        <v>11587</v>
      </c>
    </row>
    <row r="1902" spans="1:17" x14ac:dyDescent="0.3">
      <c r="A1902" t="s">
        <v>4084</v>
      </c>
      <c r="B1902" t="s">
        <v>4085</v>
      </c>
      <c r="C1902" t="s">
        <v>12745</v>
      </c>
      <c r="E1902" t="s">
        <v>12744</v>
      </c>
      <c r="G1902" t="s">
        <v>9198</v>
      </c>
      <c r="H1902" t="s">
        <v>9197</v>
      </c>
      <c r="I1902" t="s">
        <v>9509</v>
      </c>
      <c r="J1902" t="s">
        <v>11451</v>
      </c>
      <c r="K1902" t="s">
        <v>11450</v>
      </c>
      <c r="L1902" t="s">
        <v>11590</v>
      </c>
      <c r="M1902" t="s">
        <v>11589</v>
      </c>
      <c r="N1902" t="s">
        <v>11588</v>
      </c>
      <c r="O1902" t="s">
        <v>11587</v>
      </c>
    </row>
    <row r="1903" spans="1:17" x14ac:dyDescent="0.3">
      <c r="A1903" t="s">
        <v>4086</v>
      </c>
      <c r="B1903" t="s">
        <v>4087</v>
      </c>
      <c r="C1903" t="s">
        <v>12738</v>
      </c>
      <c r="E1903" t="s">
        <v>12743</v>
      </c>
      <c r="G1903" t="s">
        <v>9198</v>
      </c>
      <c r="H1903" t="s">
        <v>9197</v>
      </c>
      <c r="I1903" t="s">
        <v>9509</v>
      </c>
      <c r="J1903" t="s">
        <v>11451</v>
      </c>
      <c r="K1903" t="s">
        <v>11450</v>
      </c>
      <c r="L1903" t="s">
        <v>11590</v>
      </c>
      <c r="M1903" t="s">
        <v>11589</v>
      </c>
      <c r="N1903" t="s">
        <v>11588</v>
      </c>
      <c r="O1903" t="s">
        <v>11587</v>
      </c>
    </row>
    <row r="1904" spans="1:17" x14ac:dyDescent="0.3">
      <c r="A1904" t="s">
        <v>4088</v>
      </c>
      <c r="B1904" t="s">
        <v>4089</v>
      </c>
      <c r="C1904" t="s">
        <v>12738</v>
      </c>
      <c r="E1904" t="s">
        <v>12742</v>
      </c>
      <c r="G1904" t="s">
        <v>9198</v>
      </c>
      <c r="H1904" t="s">
        <v>9197</v>
      </c>
      <c r="I1904" t="s">
        <v>9509</v>
      </c>
      <c r="J1904" t="s">
        <v>11451</v>
      </c>
      <c r="K1904" t="s">
        <v>11450</v>
      </c>
      <c r="L1904" t="s">
        <v>11590</v>
      </c>
      <c r="M1904" t="s">
        <v>11589</v>
      </c>
      <c r="N1904" t="s">
        <v>11588</v>
      </c>
      <c r="O1904" t="s">
        <v>11587</v>
      </c>
    </row>
    <row r="1905" spans="1:15" x14ac:dyDescent="0.3">
      <c r="A1905" t="s">
        <v>4090</v>
      </c>
      <c r="B1905" t="s">
        <v>4091</v>
      </c>
      <c r="C1905" t="s">
        <v>12738</v>
      </c>
      <c r="E1905" t="s">
        <v>12741</v>
      </c>
      <c r="G1905" t="s">
        <v>9198</v>
      </c>
      <c r="H1905" t="s">
        <v>9197</v>
      </c>
      <c r="I1905" t="s">
        <v>9509</v>
      </c>
      <c r="J1905" t="s">
        <v>11451</v>
      </c>
      <c r="K1905" t="s">
        <v>11450</v>
      </c>
      <c r="L1905" t="s">
        <v>11590</v>
      </c>
      <c r="M1905" t="s">
        <v>11589</v>
      </c>
      <c r="N1905" t="s">
        <v>11588</v>
      </c>
      <c r="O1905" t="s">
        <v>11587</v>
      </c>
    </row>
    <row r="1906" spans="1:15" x14ac:dyDescent="0.3">
      <c r="A1906" t="s">
        <v>4092</v>
      </c>
      <c r="B1906" t="s">
        <v>4093</v>
      </c>
      <c r="C1906" t="s">
        <v>12738</v>
      </c>
      <c r="E1906" t="s">
        <v>12740</v>
      </c>
      <c r="G1906" t="s">
        <v>9198</v>
      </c>
      <c r="H1906" t="s">
        <v>9197</v>
      </c>
      <c r="I1906" t="s">
        <v>9509</v>
      </c>
      <c r="J1906" t="s">
        <v>11451</v>
      </c>
      <c r="K1906" t="s">
        <v>11450</v>
      </c>
      <c r="L1906" t="s">
        <v>11590</v>
      </c>
      <c r="M1906" t="s">
        <v>11589</v>
      </c>
      <c r="N1906" t="s">
        <v>11588</v>
      </c>
      <c r="O1906" t="s">
        <v>11587</v>
      </c>
    </row>
    <row r="1907" spans="1:15" x14ac:dyDescent="0.3">
      <c r="A1907" t="s">
        <v>4094</v>
      </c>
      <c r="B1907" t="s">
        <v>4095</v>
      </c>
      <c r="C1907" t="s">
        <v>12738</v>
      </c>
      <c r="E1907" t="s">
        <v>12739</v>
      </c>
      <c r="G1907" t="s">
        <v>9198</v>
      </c>
      <c r="H1907" t="s">
        <v>9197</v>
      </c>
      <c r="I1907" t="s">
        <v>9509</v>
      </c>
      <c r="J1907" t="s">
        <v>11451</v>
      </c>
      <c r="K1907" t="s">
        <v>11450</v>
      </c>
      <c r="L1907" t="s">
        <v>11590</v>
      </c>
      <c r="M1907" t="s">
        <v>11589</v>
      </c>
      <c r="N1907" t="s">
        <v>11588</v>
      </c>
      <c r="O1907" t="s">
        <v>11587</v>
      </c>
    </row>
    <row r="1908" spans="1:15" x14ac:dyDescent="0.3">
      <c r="A1908" t="s">
        <v>4096</v>
      </c>
      <c r="B1908" t="s">
        <v>4097</v>
      </c>
      <c r="C1908" t="s">
        <v>12738</v>
      </c>
      <c r="E1908" t="s">
        <v>12737</v>
      </c>
      <c r="G1908" t="s">
        <v>9198</v>
      </c>
      <c r="H1908" t="s">
        <v>9197</v>
      </c>
      <c r="I1908" t="s">
        <v>9509</v>
      </c>
      <c r="J1908" t="s">
        <v>11451</v>
      </c>
      <c r="K1908" t="s">
        <v>11450</v>
      </c>
      <c r="L1908" t="s">
        <v>11590</v>
      </c>
      <c r="M1908" t="s">
        <v>11589</v>
      </c>
      <c r="N1908" t="s">
        <v>11588</v>
      </c>
      <c r="O1908" t="s">
        <v>11587</v>
      </c>
    </row>
    <row r="1909" spans="1:15" x14ac:dyDescent="0.3">
      <c r="A1909" t="s">
        <v>4098</v>
      </c>
      <c r="B1909" t="s">
        <v>4099</v>
      </c>
      <c r="C1909" t="s">
        <v>12734</v>
      </c>
      <c r="E1909" t="s">
        <v>12736</v>
      </c>
      <c r="G1909" t="s">
        <v>9198</v>
      </c>
      <c r="H1909" t="s">
        <v>9197</v>
      </c>
      <c r="I1909" t="s">
        <v>9509</v>
      </c>
      <c r="J1909" t="s">
        <v>11451</v>
      </c>
      <c r="K1909" t="s">
        <v>11450</v>
      </c>
      <c r="L1909" t="s">
        <v>11590</v>
      </c>
      <c r="M1909" t="s">
        <v>11589</v>
      </c>
      <c r="N1909" t="s">
        <v>11588</v>
      </c>
      <c r="O1909" t="s">
        <v>11587</v>
      </c>
    </row>
    <row r="1910" spans="1:15" x14ac:dyDescent="0.3">
      <c r="A1910" t="s">
        <v>4100</v>
      </c>
      <c r="B1910" t="s">
        <v>4101</v>
      </c>
      <c r="C1910" t="s">
        <v>12734</v>
      </c>
      <c r="E1910" t="s">
        <v>12735</v>
      </c>
      <c r="G1910" t="s">
        <v>9198</v>
      </c>
      <c r="H1910" t="s">
        <v>9197</v>
      </c>
      <c r="I1910" t="s">
        <v>9509</v>
      </c>
      <c r="J1910" t="s">
        <v>11451</v>
      </c>
      <c r="K1910" t="s">
        <v>11450</v>
      </c>
      <c r="L1910" t="s">
        <v>11590</v>
      </c>
      <c r="M1910" t="s">
        <v>11589</v>
      </c>
      <c r="N1910" t="s">
        <v>11588</v>
      </c>
      <c r="O1910" t="s">
        <v>11587</v>
      </c>
    </row>
    <row r="1911" spans="1:15" x14ac:dyDescent="0.3">
      <c r="A1911" t="s">
        <v>4102</v>
      </c>
      <c r="B1911" t="s">
        <v>4103</v>
      </c>
      <c r="C1911" t="s">
        <v>12734</v>
      </c>
      <c r="E1911" t="s">
        <v>12733</v>
      </c>
      <c r="G1911" t="s">
        <v>9198</v>
      </c>
      <c r="H1911" t="s">
        <v>9197</v>
      </c>
      <c r="I1911" t="s">
        <v>9509</v>
      </c>
      <c r="J1911" t="s">
        <v>11451</v>
      </c>
      <c r="K1911" t="s">
        <v>11450</v>
      </c>
      <c r="L1911" t="s">
        <v>11590</v>
      </c>
      <c r="M1911" t="s">
        <v>11589</v>
      </c>
      <c r="N1911" t="s">
        <v>11588</v>
      </c>
      <c r="O1911" t="s">
        <v>11587</v>
      </c>
    </row>
    <row r="1912" spans="1:15" x14ac:dyDescent="0.3">
      <c r="A1912" t="s">
        <v>4104</v>
      </c>
      <c r="B1912" t="s">
        <v>4105</v>
      </c>
      <c r="C1912" t="s">
        <v>12729</v>
      </c>
      <c r="E1912" t="s">
        <v>12732</v>
      </c>
      <c r="G1912" t="s">
        <v>9198</v>
      </c>
      <c r="H1912" t="s">
        <v>9197</v>
      </c>
      <c r="I1912" t="s">
        <v>9509</v>
      </c>
      <c r="J1912" t="s">
        <v>11451</v>
      </c>
      <c r="K1912" t="s">
        <v>11450</v>
      </c>
      <c r="L1912" t="s">
        <v>11590</v>
      </c>
      <c r="M1912" t="s">
        <v>11589</v>
      </c>
      <c r="N1912" t="s">
        <v>11588</v>
      </c>
      <c r="O1912" t="s">
        <v>11587</v>
      </c>
    </row>
    <row r="1913" spans="1:15" x14ac:dyDescent="0.3">
      <c r="A1913" t="s">
        <v>4106</v>
      </c>
      <c r="B1913" t="s">
        <v>4107</v>
      </c>
      <c r="C1913" t="s">
        <v>12729</v>
      </c>
      <c r="E1913" t="s">
        <v>12731</v>
      </c>
      <c r="G1913" t="s">
        <v>9198</v>
      </c>
      <c r="H1913" t="s">
        <v>9197</v>
      </c>
      <c r="I1913" t="s">
        <v>9509</v>
      </c>
      <c r="J1913" t="s">
        <v>11451</v>
      </c>
      <c r="K1913" t="s">
        <v>11450</v>
      </c>
      <c r="L1913" t="s">
        <v>11590</v>
      </c>
      <c r="M1913" t="s">
        <v>11589</v>
      </c>
      <c r="N1913" t="s">
        <v>11588</v>
      </c>
      <c r="O1913" t="s">
        <v>11587</v>
      </c>
    </row>
    <row r="1914" spans="1:15" x14ac:dyDescent="0.3">
      <c r="A1914" t="s">
        <v>4108</v>
      </c>
      <c r="B1914" t="s">
        <v>4109</v>
      </c>
      <c r="C1914" t="s">
        <v>12729</v>
      </c>
      <c r="E1914" t="s">
        <v>12730</v>
      </c>
      <c r="G1914" t="s">
        <v>9198</v>
      </c>
      <c r="H1914" t="s">
        <v>9197</v>
      </c>
      <c r="I1914" t="s">
        <v>9509</v>
      </c>
      <c r="J1914" t="s">
        <v>11451</v>
      </c>
      <c r="K1914" t="s">
        <v>11450</v>
      </c>
      <c r="L1914" t="s">
        <v>11590</v>
      </c>
      <c r="M1914" t="s">
        <v>11589</v>
      </c>
      <c r="N1914" t="s">
        <v>11588</v>
      </c>
      <c r="O1914" t="s">
        <v>11587</v>
      </c>
    </row>
    <row r="1915" spans="1:15" x14ac:dyDescent="0.3">
      <c r="A1915" t="s">
        <v>4110</v>
      </c>
      <c r="B1915" t="s">
        <v>4111</v>
      </c>
      <c r="C1915" t="s">
        <v>12729</v>
      </c>
      <c r="E1915" t="s">
        <v>12728</v>
      </c>
      <c r="G1915" t="s">
        <v>9198</v>
      </c>
      <c r="H1915" t="s">
        <v>9197</v>
      </c>
      <c r="I1915" t="s">
        <v>9509</v>
      </c>
      <c r="J1915" t="s">
        <v>11451</v>
      </c>
      <c r="K1915" t="s">
        <v>11450</v>
      </c>
      <c r="L1915" t="s">
        <v>11590</v>
      </c>
      <c r="M1915" t="s">
        <v>11589</v>
      </c>
      <c r="N1915" t="s">
        <v>11588</v>
      </c>
      <c r="O1915" t="s">
        <v>11587</v>
      </c>
    </row>
    <row r="1916" spans="1:15" x14ac:dyDescent="0.3">
      <c r="A1916" t="s">
        <v>4112</v>
      </c>
      <c r="B1916" t="s">
        <v>4113</v>
      </c>
      <c r="C1916" t="s">
        <v>12725</v>
      </c>
      <c r="E1916" t="s">
        <v>12727</v>
      </c>
      <c r="G1916" t="s">
        <v>9198</v>
      </c>
      <c r="H1916" t="s">
        <v>9197</v>
      </c>
      <c r="I1916" t="s">
        <v>9509</v>
      </c>
      <c r="J1916" t="s">
        <v>9508</v>
      </c>
      <c r="K1916" t="s">
        <v>9507</v>
      </c>
      <c r="L1916" t="s">
        <v>12723</v>
      </c>
      <c r="M1916" t="s">
        <v>12722</v>
      </c>
      <c r="N1916" t="s">
        <v>12721</v>
      </c>
    </row>
    <row r="1917" spans="1:15" x14ac:dyDescent="0.3">
      <c r="A1917" t="s">
        <v>4114</v>
      </c>
      <c r="B1917" t="s">
        <v>4115</v>
      </c>
      <c r="C1917" t="s">
        <v>12725</v>
      </c>
      <c r="E1917" t="s">
        <v>12726</v>
      </c>
      <c r="G1917" t="s">
        <v>9198</v>
      </c>
      <c r="H1917" t="s">
        <v>9197</v>
      </c>
      <c r="I1917" t="s">
        <v>9509</v>
      </c>
      <c r="J1917" t="s">
        <v>9508</v>
      </c>
      <c r="K1917" t="s">
        <v>9507</v>
      </c>
      <c r="L1917" t="s">
        <v>12723</v>
      </c>
      <c r="M1917" t="s">
        <v>12722</v>
      </c>
      <c r="N1917" t="s">
        <v>12721</v>
      </c>
    </row>
    <row r="1918" spans="1:15" x14ac:dyDescent="0.3">
      <c r="A1918" t="s">
        <v>4116</v>
      </c>
      <c r="B1918" t="s">
        <v>4117</v>
      </c>
      <c r="C1918" t="s">
        <v>12725</v>
      </c>
      <c r="E1918" t="s">
        <v>12724</v>
      </c>
      <c r="G1918" t="s">
        <v>9198</v>
      </c>
      <c r="H1918" t="s">
        <v>9197</v>
      </c>
      <c r="I1918" t="s">
        <v>9509</v>
      </c>
      <c r="J1918" t="s">
        <v>9508</v>
      </c>
      <c r="K1918" t="s">
        <v>9507</v>
      </c>
      <c r="L1918" t="s">
        <v>12723</v>
      </c>
      <c r="M1918" t="s">
        <v>12722</v>
      </c>
      <c r="N1918" t="s">
        <v>12721</v>
      </c>
    </row>
    <row r="1919" spans="1:15" x14ac:dyDescent="0.3">
      <c r="A1919" t="s">
        <v>4118</v>
      </c>
      <c r="B1919" t="s">
        <v>4119</v>
      </c>
      <c r="C1919" t="s">
        <v>12715</v>
      </c>
      <c r="E1919" t="s">
        <v>12720</v>
      </c>
      <c r="G1919" t="s">
        <v>9198</v>
      </c>
      <c r="H1919" t="s">
        <v>9197</v>
      </c>
      <c r="I1919" t="s">
        <v>9509</v>
      </c>
      <c r="J1919" t="s">
        <v>11451</v>
      </c>
      <c r="K1919" t="s">
        <v>11450</v>
      </c>
      <c r="L1919" t="s">
        <v>11590</v>
      </c>
      <c r="M1919" t="s">
        <v>11589</v>
      </c>
      <c r="N1919" t="s">
        <v>11588</v>
      </c>
      <c r="O1919" t="s">
        <v>12713</v>
      </c>
    </row>
    <row r="1920" spans="1:15" x14ac:dyDescent="0.3">
      <c r="A1920" t="s">
        <v>4120</v>
      </c>
      <c r="B1920" t="s">
        <v>4121</v>
      </c>
      <c r="C1920" t="s">
        <v>12715</v>
      </c>
      <c r="E1920" t="s">
        <v>12719</v>
      </c>
      <c r="G1920" t="s">
        <v>9198</v>
      </c>
      <c r="H1920" t="s">
        <v>9197</v>
      </c>
      <c r="I1920" t="s">
        <v>9509</v>
      </c>
      <c r="J1920" t="s">
        <v>11451</v>
      </c>
      <c r="K1920" t="s">
        <v>11450</v>
      </c>
      <c r="L1920" t="s">
        <v>11590</v>
      </c>
      <c r="M1920" t="s">
        <v>11589</v>
      </c>
      <c r="N1920" t="s">
        <v>11588</v>
      </c>
      <c r="O1920" t="s">
        <v>12713</v>
      </c>
    </row>
    <row r="1921" spans="1:22" x14ac:dyDescent="0.3">
      <c r="A1921" t="s">
        <v>4122</v>
      </c>
      <c r="B1921" t="s">
        <v>4123</v>
      </c>
      <c r="C1921" t="s">
        <v>12715</v>
      </c>
      <c r="E1921" t="s">
        <v>12718</v>
      </c>
      <c r="G1921" t="s">
        <v>9198</v>
      </c>
      <c r="H1921" t="s">
        <v>9197</v>
      </c>
      <c r="I1921" t="s">
        <v>9509</v>
      </c>
      <c r="J1921" t="s">
        <v>11451</v>
      </c>
      <c r="K1921" t="s">
        <v>11450</v>
      </c>
      <c r="L1921" t="s">
        <v>11590</v>
      </c>
      <c r="M1921" t="s">
        <v>11589</v>
      </c>
      <c r="N1921" t="s">
        <v>11588</v>
      </c>
      <c r="O1921" t="s">
        <v>12713</v>
      </c>
    </row>
    <row r="1922" spans="1:22" x14ac:dyDescent="0.3">
      <c r="A1922" t="s">
        <v>4124</v>
      </c>
      <c r="B1922" t="s">
        <v>4125</v>
      </c>
      <c r="C1922" t="s">
        <v>12715</v>
      </c>
      <c r="E1922" t="s">
        <v>12717</v>
      </c>
      <c r="G1922" t="s">
        <v>9198</v>
      </c>
      <c r="H1922" t="s">
        <v>9197</v>
      </c>
      <c r="I1922" t="s">
        <v>9509</v>
      </c>
      <c r="J1922" t="s">
        <v>11451</v>
      </c>
      <c r="K1922" t="s">
        <v>11450</v>
      </c>
      <c r="L1922" t="s">
        <v>11590</v>
      </c>
      <c r="M1922" t="s">
        <v>11589</v>
      </c>
      <c r="N1922" t="s">
        <v>11588</v>
      </c>
      <c r="O1922" t="s">
        <v>12713</v>
      </c>
    </row>
    <row r="1923" spans="1:22" x14ac:dyDescent="0.3">
      <c r="A1923" t="s">
        <v>4126</v>
      </c>
      <c r="B1923" t="s">
        <v>4127</v>
      </c>
      <c r="C1923" t="s">
        <v>12715</v>
      </c>
      <c r="E1923" t="s">
        <v>12716</v>
      </c>
      <c r="G1923" t="s">
        <v>9198</v>
      </c>
      <c r="H1923" t="s">
        <v>9197</v>
      </c>
      <c r="I1923" t="s">
        <v>9509</v>
      </c>
      <c r="J1923" t="s">
        <v>11451</v>
      </c>
      <c r="K1923" t="s">
        <v>11450</v>
      </c>
      <c r="L1923" t="s">
        <v>11590</v>
      </c>
      <c r="M1923" t="s">
        <v>11589</v>
      </c>
      <c r="N1923" t="s">
        <v>11588</v>
      </c>
      <c r="O1923" t="s">
        <v>12713</v>
      </c>
    </row>
    <row r="1924" spans="1:22" x14ac:dyDescent="0.3">
      <c r="A1924" t="s">
        <v>4128</v>
      </c>
      <c r="B1924" t="s">
        <v>4129</v>
      </c>
      <c r="C1924" t="s">
        <v>12715</v>
      </c>
      <c r="E1924" t="s">
        <v>12714</v>
      </c>
      <c r="G1924" t="s">
        <v>9198</v>
      </c>
      <c r="H1924" t="s">
        <v>9197</v>
      </c>
      <c r="I1924" t="s">
        <v>9509</v>
      </c>
      <c r="J1924" t="s">
        <v>11451</v>
      </c>
      <c r="K1924" t="s">
        <v>11450</v>
      </c>
      <c r="L1924" t="s">
        <v>11590</v>
      </c>
      <c r="M1924" t="s">
        <v>11589</v>
      </c>
      <c r="N1924" t="s">
        <v>11588</v>
      </c>
      <c r="O1924" t="s">
        <v>12713</v>
      </c>
    </row>
    <row r="1925" spans="1:22" x14ac:dyDescent="0.3">
      <c r="A1925" t="s">
        <v>4130</v>
      </c>
      <c r="B1925" t="s">
        <v>4131</v>
      </c>
      <c r="C1925" t="s">
        <v>12707</v>
      </c>
      <c r="E1925" t="s">
        <v>12712</v>
      </c>
      <c r="G1925" t="s">
        <v>9198</v>
      </c>
      <c r="H1925" t="s">
        <v>9197</v>
      </c>
      <c r="I1925" t="s">
        <v>9348</v>
      </c>
      <c r="J1925" t="s">
        <v>9347</v>
      </c>
      <c r="K1925" t="s">
        <v>9346</v>
      </c>
      <c r="L1925" t="s">
        <v>9345</v>
      </c>
      <c r="M1925" t="s">
        <v>9344</v>
      </c>
      <c r="N1925" t="s">
        <v>9343</v>
      </c>
      <c r="O1925" t="s">
        <v>9342</v>
      </c>
      <c r="P1925" t="s">
        <v>11260</v>
      </c>
      <c r="Q1925" t="s">
        <v>11259</v>
      </c>
      <c r="R1925" t="s">
        <v>11258</v>
      </c>
      <c r="S1925" t="s">
        <v>12701</v>
      </c>
      <c r="T1925" t="s">
        <v>12700</v>
      </c>
      <c r="U1925" t="s">
        <v>12699</v>
      </c>
      <c r="V1925" t="s">
        <v>12698</v>
      </c>
    </row>
    <row r="1926" spans="1:22" x14ac:dyDescent="0.3">
      <c r="A1926" t="s">
        <v>4132</v>
      </c>
      <c r="B1926" t="s">
        <v>4133</v>
      </c>
      <c r="C1926" t="s">
        <v>12707</v>
      </c>
      <c r="E1926" t="s">
        <v>12711</v>
      </c>
      <c r="G1926" t="s">
        <v>9198</v>
      </c>
      <c r="H1926" t="s">
        <v>9197</v>
      </c>
      <c r="I1926" t="s">
        <v>9348</v>
      </c>
      <c r="J1926" t="s">
        <v>9347</v>
      </c>
      <c r="K1926" t="s">
        <v>9346</v>
      </c>
      <c r="L1926" t="s">
        <v>9345</v>
      </c>
      <c r="M1926" t="s">
        <v>9344</v>
      </c>
      <c r="N1926" t="s">
        <v>9343</v>
      </c>
      <c r="O1926" t="s">
        <v>9342</v>
      </c>
      <c r="P1926" t="s">
        <v>11260</v>
      </c>
      <c r="Q1926" t="s">
        <v>11259</v>
      </c>
      <c r="R1926" t="s">
        <v>11258</v>
      </c>
      <c r="S1926" t="s">
        <v>12701</v>
      </c>
      <c r="T1926" t="s">
        <v>12700</v>
      </c>
      <c r="U1926" t="s">
        <v>12699</v>
      </c>
      <c r="V1926" t="s">
        <v>12698</v>
      </c>
    </row>
    <row r="1927" spans="1:22" x14ac:dyDescent="0.3">
      <c r="A1927" t="s">
        <v>4134</v>
      </c>
      <c r="B1927" t="s">
        <v>4135</v>
      </c>
      <c r="C1927" t="s">
        <v>12707</v>
      </c>
      <c r="E1927" t="s">
        <v>12710</v>
      </c>
      <c r="G1927" t="s">
        <v>9198</v>
      </c>
      <c r="H1927" t="s">
        <v>9197</v>
      </c>
      <c r="I1927" t="s">
        <v>9348</v>
      </c>
      <c r="J1927" t="s">
        <v>9347</v>
      </c>
      <c r="K1927" t="s">
        <v>9346</v>
      </c>
      <c r="L1927" t="s">
        <v>9345</v>
      </c>
      <c r="M1927" t="s">
        <v>9344</v>
      </c>
      <c r="N1927" t="s">
        <v>9343</v>
      </c>
      <c r="O1927" t="s">
        <v>9342</v>
      </c>
      <c r="P1927" t="s">
        <v>11260</v>
      </c>
      <c r="Q1927" t="s">
        <v>11259</v>
      </c>
      <c r="R1927" t="s">
        <v>11258</v>
      </c>
      <c r="S1927" t="s">
        <v>12701</v>
      </c>
      <c r="T1927" t="s">
        <v>12700</v>
      </c>
      <c r="U1927" t="s">
        <v>12699</v>
      </c>
      <c r="V1927" t="s">
        <v>12698</v>
      </c>
    </row>
    <row r="1928" spans="1:22" x14ac:dyDescent="0.3">
      <c r="A1928" t="s">
        <v>4136</v>
      </c>
      <c r="B1928" t="s">
        <v>4137</v>
      </c>
      <c r="C1928" t="s">
        <v>12707</v>
      </c>
      <c r="E1928" t="s">
        <v>12709</v>
      </c>
      <c r="G1928" t="s">
        <v>9198</v>
      </c>
      <c r="H1928" t="s">
        <v>9197</v>
      </c>
      <c r="I1928" t="s">
        <v>9348</v>
      </c>
      <c r="J1928" t="s">
        <v>9347</v>
      </c>
      <c r="K1928" t="s">
        <v>9346</v>
      </c>
      <c r="L1928" t="s">
        <v>9345</v>
      </c>
      <c r="M1928" t="s">
        <v>9344</v>
      </c>
      <c r="N1928" t="s">
        <v>9343</v>
      </c>
      <c r="O1928" t="s">
        <v>9342</v>
      </c>
      <c r="P1928" t="s">
        <v>11260</v>
      </c>
      <c r="Q1928" t="s">
        <v>11259</v>
      </c>
      <c r="R1928" t="s">
        <v>11258</v>
      </c>
      <c r="S1928" t="s">
        <v>12701</v>
      </c>
      <c r="T1928" t="s">
        <v>12700</v>
      </c>
      <c r="U1928" t="s">
        <v>12699</v>
      </c>
      <c r="V1928" t="s">
        <v>12698</v>
      </c>
    </row>
    <row r="1929" spans="1:22" x14ac:dyDescent="0.3">
      <c r="A1929" t="s">
        <v>4138</v>
      </c>
      <c r="B1929" t="s">
        <v>4139</v>
      </c>
      <c r="C1929" t="s">
        <v>12707</v>
      </c>
      <c r="E1929" t="s">
        <v>12708</v>
      </c>
      <c r="G1929" t="s">
        <v>9198</v>
      </c>
      <c r="H1929" t="s">
        <v>9197</v>
      </c>
      <c r="I1929" t="s">
        <v>9348</v>
      </c>
      <c r="J1929" t="s">
        <v>9347</v>
      </c>
      <c r="K1929" t="s">
        <v>9346</v>
      </c>
      <c r="L1929" t="s">
        <v>9345</v>
      </c>
      <c r="M1929" t="s">
        <v>9344</v>
      </c>
      <c r="N1929" t="s">
        <v>9343</v>
      </c>
      <c r="O1929" t="s">
        <v>9342</v>
      </c>
      <c r="P1929" t="s">
        <v>11260</v>
      </c>
      <c r="Q1929" t="s">
        <v>11259</v>
      </c>
      <c r="R1929" t="s">
        <v>11258</v>
      </c>
      <c r="S1929" t="s">
        <v>12701</v>
      </c>
      <c r="T1929" t="s">
        <v>12700</v>
      </c>
      <c r="U1929" t="s">
        <v>12699</v>
      </c>
      <c r="V1929" t="s">
        <v>12698</v>
      </c>
    </row>
    <row r="1930" spans="1:22" x14ac:dyDescent="0.3">
      <c r="A1930" t="s">
        <v>4140</v>
      </c>
      <c r="B1930" t="s">
        <v>4141</v>
      </c>
      <c r="C1930" t="s">
        <v>12707</v>
      </c>
      <c r="E1930" t="s">
        <v>12706</v>
      </c>
      <c r="G1930" t="s">
        <v>9198</v>
      </c>
      <c r="H1930" t="s">
        <v>9197</v>
      </c>
      <c r="I1930" t="s">
        <v>9348</v>
      </c>
      <c r="J1930" t="s">
        <v>9347</v>
      </c>
      <c r="K1930" t="s">
        <v>9346</v>
      </c>
      <c r="L1930" t="s">
        <v>9345</v>
      </c>
      <c r="M1930" t="s">
        <v>9344</v>
      </c>
      <c r="N1930" t="s">
        <v>9343</v>
      </c>
      <c r="O1930" t="s">
        <v>9342</v>
      </c>
      <c r="P1930" t="s">
        <v>11260</v>
      </c>
      <c r="Q1930" t="s">
        <v>11259</v>
      </c>
      <c r="R1930" t="s">
        <v>11258</v>
      </c>
      <c r="S1930" t="s">
        <v>12701</v>
      </c>
      <c r="T1930" t="s">
        <v>12700</v>
      </c>
      <c r="U1930" t="s">
        <v>12699</v>
      </c>
      <c r="V1930" t="s">
        <v>12698</v>
      </c>
    </row>
    <row r="1931" spans="1:22" x14ac:dyDescent="0.3">
      <c r="A1931" t="s">
        <v>4142</v>
      </c>
      <c r="B1931" t="s">
        <v>4143</v>
      </c>
      <c r="C1931" t="s">
        <v>12703</v>
      </c>
      <c r="E1931" t="s">
        <v>12705</v>
      </c>
      <c r="G1931" t="s">
        <v>9198</v>
      </c>
      <c r="H1931" t="s">
        <v>9197</v>
      </c>
      <c r="I1931" t="s">
        <v>9348</v>
      </c>
      <c r="J1931" t="s">
        <v>9347</v>
      </c>
      <c r="K1931" t="s">
        <v>9346</v>
      </c>
      <c r="L1931" t="s">
        <v>9345</v>
      </c>
      <c r="M1931" t="s">
        <v>9344</v>
      </c>
      <c r="N1931" t="s">
        <v>9343</v>
      </c>
      <c r="O1931" t="s">
        <v>9342</v>
      </c>
      <c r="P1931" t="s">
        <v>11260</v>
      </c>
      <c r="Q1931" t="s">
        <v>11259</v>
      </c>
      <c r="R1931" t="s">
        <v>11258</v>
      </c>
      <c r="S1931" t="s">
        <v>12701</v>
      </c>
      <c r="T1931" t="s">
        <v>12700</v>
      </c>
      <c r="U1931" t="s">
        <v>12699</v>
      </c>
      <c r="V1931" t="s">
        <v>12698</v>
      </c>
    </row>
    <row r="1932" spans="1:22" x14ac:dyDescent="0.3">
      <c r="A1932" t="s">
        <v>4144</v>
      </c>
      <c r="B1932" t="s">
        <v>4145</v>
      </c>
      <c r="C1932" t="s">
        <v>12703</v>
      </c>
      <c r="E1932" t="s">
        <v>12704</v>
      </c>
      <c r="G1932" t="s">
        <v>9198</v>
      </c>
      <c r="H1932" t="s">
        <v>9197</v>
      </c>
      <c r="I1932" t="s">
        <v>9348</v>
      </c>
      <c r="J1932" t="s">
        <v>9347</v>
      </c>
      <c r="K1932" t="s">
        <v>9346</v>
      </c>
      <c r="L1932" t="s">
        <v>9345</v>
      </c>
      <c r="M1932" t="s">
        <v>9344</v>
      </c>
      <c r="N1932" t="s">
        <v>9343</v>
      </c>
      <c r="O1932" t="s">
        <v>9342</v>
      </c>
      <c r="P1932" t="s">
        <v>11260</v>
      </c>
      <c r="Q1932" t="s">
        <v>11259</v>
      </c>
      <c r="R1932" t="s">
        <v>11258</v>
      </c>
      <c r="S1932" t="s">
        <v>12701</v>
      </c>
      <c r="T1932" t="s">
        <v>12700</v>
      </c>
      <c r="U1932" t="s">
        <v>12699</v>
      </c>
      <c r="V1932" t="s">
        <v>12698</v>
      </c>
    </row>
    <row r="1933" spans="1:22" x14ac:dyDescent="0.3">
      <c r="A1933" t="s">
        <v>4146</v>
      </c>
      <c r="B1933" t="s">
        <v>4147</v>
      </c>
      <c r="C1933" t="s">
        <v>12703</v>
      </c>
      <c r="E1933" t="s">
        <v>12702</v>
      </c>
      <c r="G1933" t="s">
        <v>9198</v>
      </c>
      <c r="H1933" t="s">
        <v>9197</v>
      </c>
      <c r="I1933" t="s">
        <v>9348</v>
      </c>
      <c r="J1933" t="s">
        <v>9347</v>
      </c>
      <c r="K1933" t="s">
        <v>9346</v>
      </c>
      <c r="L1933" t="s">
        <v>9345</v>
      </c>
      <c r="M1933" t="s">
        <v>9344</v>
      </c>
      <c r="N1933" t="s">
        <v>9343</v>
      </c>
      <c r="O1933" t="s">
        <v>9342</v>
      </c>
      <c r="P1933" t="s">
        <v>11260</v>
      </c>
      <c r="Q1933" t="s">
        <v>11259</v>
      </c>
      <c r="R1933" t="s">
        <v>11258</v>
      </c>
      <c r="S1933" t="s">
        <v>12701</v>
      </c>
      <c r="T1933" t="s">
        <v>12700</v>
      </c>
      <c r="U1933" t="s">
        <v>12699</v>
      </c>
      <c r="V1933" t="s">
        <v>12698</v>
      </c>
    </row>
    <row r="1934" spans="1:22" x14ac:dyDescent="0.3">
      <c r="A1934" t="s">
        <v>4148</v>
      </c>
      <c r="B1934" t="s">
        <v>4149</v>
      </c>
      <c r="C1934" t="s">
        <v>12695</v>
      </c>
      <c r="E1934" t="s">
        <v>12697</v>
      </c>
      <c r="G1934" t="s">
        <v>9198</v>
      </c>
      <c r="H1934" t="s">
        <v>9381</v>
      </c>
      <c r="I1934" t="s">
        <v>9380</v>
      </c>
      <c r="J1934" t="s">
        <v>9648</v>
      </c>
      <c r="K1934" t="s">
        <v>9914</v>
      </c>
      <c r="L1934" t="s">
        <v>9913</v>
      </c>
      <c r="M1934" t="s">
        <v>10581</v>
      </c>
      <c r="N1934" t="s">
        <v>10580</v>
      </c>
      <c r="O1934" t="s">
        <v>10579</v>
      </c>
    </row>
    <row r="1935" spans="1:22" x14ac:dyDescent="0.3">
      <c r="A1935" t="s">
        <v>4150</v>
      </c>
      <c r="B1935" t="s">
        <v>4151</v>
      </c>
      <c r="C1935" t="s">
        <v>12695</v>
      </c>
      <c r="E1935" t="s">
        <v>12696</v>
      </c>
      <c r="G1935" t="s">
        <v>9198</v>
      </c>
      <c r="H1935" t="s">
        <v>9381</v>
      </c>
      <c r="I1935" t="s">
        <v>9380</v>
      </c>
      <c r="J1935" t="s">
        <v>9648</v>
      </c>
      <c r="K1935" t="s">
        <v>9914</v>
      </c>
      <c r="L1935" t="s">
        <v>9913</v>
      </c>
      <c r="M1935" t="s">
        <v>10581</v>
      </c>
      <c r="N1935" t="s">
        <v>10580</v>
      </c>
      <c r="O1935" t="s">
        <v>10579</v>
      </c>
    </row>
    <row r="1936" spans="1:22" x14ac:dyDescent="0.3">
      <c r="A1936" t="s">
        <v>4152</v>
      </c>
      <c r="B1936" t="s">
        <v>4153</v>
      </c>
      <c r="C1936" t="s">
        <v>12695</v>
      </c>
      <c r="E1936" t="s">
        <v>12694</v>
      </c>
      <c r="G1936" t="s">
        <v>9198</v>
      </c>
      <c r="H1936" t="s">
        <v>9381</v>
      </c>
      <c r="I1936" t="s">
        <v>9380</v>
      </c>
      <c r="J1936" t="s">
        <v>9648</v>
      </c>
      <c r="K1936" t="s">
        <v>9914</v>
      </c>
      <c r="L1936" t="s">
        <v>9913</v>
      </c>
      <c r="M1936" t="s">
        <v>10581</v>
      </c>
      <c r="N1936" t="s">
        <v>10580</v>
      </c>
      <c r="O1936" t="s">
        <v>10579</v>
      </c>
    </row>
    <row r="1937" spans="1:23" x14ac:dyDescent="0.3">
      <c r="A1937" t="s">
        <v>4154</v>
      </c>
      <c r="B1937" t="s">
        <v>4155</v>
      </c>
      <c r="C1937" t="s">
        <v>12692</v>
      </c>
      <c r="E1937" t="s">
        <v>12693</v>
      </c>
      <c r="G1937" t="s">
        <v>9198</v>
      </c>
      <c r="H1937" t="s">
        <v>9381</v>
      </c>
      <c r="I1937" t="s">
        <v>9380</v>
      </c>
      <c r="J1937" t="s">
        <v>9379</v>
      </c>
      <c r="K1937" t="s">
        <v>9378</v>
      </c>
      <c r="L1937" t="s">
        <v>9438</v>
      </c>
      <c r="M1937" t="s">
        <v>9437</v>
      </c>
      <c r="N1937" t="s">
        <v>12690</v>
      </c>
      <c r="O1937" t="s">
        <v>12689</v>
      </c>
    </row>
    <row r="1938" spans="1:23" x14ac:dyDescent="0.3">
      <c r="A1938" t="s">
        <v>4156</v>
      </c>
      <c r="B1938" t="s">
        <v>4157</v>
      </c>
      <c r="C1938" t="s">
        <v>12692</v>
      </c>
      <c r="E1938" t="s">
        <v>12691</v>
      </c>
      <c r="G1938" t="s">
        <v>9198</v>
      </c>
      <c r="H1938" t="s">
        <v>9381</v>
      </c>
      <c r="I1938" t="s">
        <v>9380</v>
      </c>
      <c r="J1938" t="s">
        <v>9379</v>
      </c>
      <c r="K1938" t="s">
        <v>9378</v>
      </c>
      <c r="L1938" t="s">
        <v>9438</v>
      </c>
      <c r="M1938" t="s">
        <v>9437</v>
      </c>
      <c r="N1938" t="s">
        <v>12690</v>
      </c>
      <c r="O1938" t="s">
        <v>12689</v>
      </c>
    </row>
    <row r="1939" spans="1:23" x14ac:dyDescent="0.3">
      <c r="A1939" t="s">
        <v>4158</v>
      </c>
      <c r="B1939" t="s">
        <v>4159</v>
      </c>
      <c r="C1939" t="s">
        <v>9200</v>
      </c>
      <c r="E1939" t="s">
        <v>12688</v>
      </c>
      <c r="G1939" t="s">
        <v>9198</v>
      </c>
      <c r="H1939" t="s">
        <v>9197</v>
      </c>
      <c r="I1939" t="s">
        <v>9196</v>
      </c>
      <c r="J1939" t="s">
        <v>9195</v>
      </c>
      <c r="K1939" t="s">
        <v>9194</v>
      </c>
      <c r="L1939" t="s">
        <v>9193</v>
      </c>
      <c r="M1939" t="s">
        <v>9192</v>
      </c>
      <c r="N1939" t="s">
        <v>9191</v>
      </c>
      <c r="O1939" t="s">
        <v>9190</v>
      </c>
      <c r="P1939" t="s">
        <v>9189</v>
      </c>
      <c r="Q1939" t="s">
        <v>9188</v>
      </c>
      <c r="R1939" t="s">
        <v>9187</v>
      </c>
      <c r="S1939" t="s">
        <v>9186</v>
      </c>
      <c r="T1939" t="s">
        <v>9185</v>
      </c>
      <c r="U1939" t="s">
        <v>9184</v>
      </c>
      <c r="V1939" t="s">
        <v>9183</v>
      </c>
      <c r="W1939" t="s">
        <v>9182</v>
      </c>
    </row>
    <row r="1940" spans="1:23" x14ac:dyDescent="0.3">
      <c r="A1940" t="s">
        <v>4160</v>
      </c>
      <c r="B1940" t="s">
        <v>4161</v>
      </c>
      <c r="C1940" t="s">
        <v>12324</v>
      </c>
      <c r="E1940" t="s">
        <v>12687</v>
      </c>
      <c r="G1940" t="s">
        <v>9198</v>
      </c>
      <c r="H1940" t="s">
        <v>9431</v>
      </c>
      <c r="I1940" t="s">
        <v>9430</v>
      </c>
      <c r="J1940" t="s">
        <v>9429</v>
      </c>
      <c r="K1940" t="s">
        <v>9428</v>
      </c>
      <c r="L1940" t="s">
        <v>9427</v>
      </c>
      <c r="M1940" t="s">
        <v>9426</v>
      </c>
      <c r="N1940" t="s">
        <v>10403</v>
      </c>
      <c r="O1940" t="s">
        <v>10402</v>
      </c>
      <c r="P1940" t="s">
        <v>10401</v>
      </c>
      <c r="Q1940" t="s">
        <v>10966</v>
      </c>
      <c r="R1940" t="s">
        <v>10965</v>
      </c>
      <c r="S1940" t="s">
        <v>12322</v>
      </c>
      <c r="T1940" t="s">
        <v>12321</v>
      </c>
      <c r="U1940" t="s">
        <v>12320</v>
      </c>
      <c r="V1940" t="s">
        <v>12319</v>
      </c>
    </row>
    <row r="1941" spans="1:23" x14ac:dyDescent="0.3">
      <c r="A1941" t="s">
        <v>4162</v>
      </c>
      <c r="B1941" t="s">
        <v>4163</v>
      </c>
      <c r="C1941" t="s">
        <v>12324</v>
      </c>
      <c r="E1941" t="s">
        <v>12686</v>
      </c>
      <c r="G1941" t="s">
        <v>9198</v>
      </c>
      <c r="H1941" t="s">
        <v>9431</v>
      </c>
      <c r="I1941" t="s">
        <v>9430</v>
      </c>
      <c r="J1941" t="s">
        <v>9429</v>
      </c>
      <c r="K1941" t="s">
        <v>9428</v>
      </c>
      <c r="L1941" t="s">
        <v>9427</v>
      </c>
      <c r="M1941" t="s">
        <v>9426</v>
      </c>
      <c r="N1941" t="s">
        <v>10403</v>
      </c>
      <c r="O1941" t="s">
        <v>10402</v>
      </c>
      <c r="P1941" t="s">
        <v>10401</v>
      </c>
      <c r="Q1941" t="s">
        <v>10966</v>
      </c>
      <c r="R1941" t="s">
        <v>10965</v>
      </c>
      <c r="S1941" t="s">
        <v>12322</v>
      </c>
      <c r="T1941" t="s">
        <v>12321</v>
      </c>
      <c r="U1941" t="s">
        <v>12320</v>
      </c>
      <c r="V1941" t="s">
        <v>12319</v>
      </c>
    </row>
    <row r="1942" spans="1:23" x14ac:dyDescent="0.3">
      <c r="A1942" t="s">
        <v>4164</v>
      </c>
      <c r="B1942" t="s">
        <v>4165</v>
      </c>
      <c r="C1942" t="s">
        <v>11906</v>
      </c>
      <c r="E1942" t="s">
        <v>12685</v>
      </c>
      <c r="G1942" t="s">
        <v>9198</v>
      </c>
      <c r="H1942" t="s">
        <v>9197</v>
      </c>
      <c r="I1942" t="s">
        <v>9196</v>
      </c>
      <c r="J1942" t="s">
        <v>9195</v>
      </c>
      <c r="K1942" t="s">
        <v>9194</v>
      </c>
      <c r="L1942" t="s">
        <v>9193</v>
      </c>
      <c r="M1942" t="s">
        <v>11904</v>
      </c>
      <c r="N1942" t="s">
        <v>11903</v>
      </c>
      <c r="O1942" t="s">
        <v>11902</v>
      </c>
      <c r="P1942" t="s">
        <v>11901</v>
      </c>
      <c r="Q1942" t="s">
        <v>11900</v>
      </c>
      <c r="R1942" t="s">
        <v>11899</v>
      </c>
      <c r="S1942" t="s">
        <v>11898</v>
      </c>
      <c r="T1942" t="s">
        <v>11897</v>
      </c>
    </row>
    <row r="1943" spans="1:23" x14ac:dyDescent="0.3">
      <c r="A1943" t="s">
        <v>4166</v>
      </c>
      <c r="B1943" t="s">
        <v>4167</v>
      </c>
      <c r="C1943" t="s">
        <v>12681</v>
      </c>
      <c r="E1943" t="s">
        <v>12684</v>
      </c>
      <c r="G1943" t="s">
        <v>9198</v>
      </c>
      <c r="H1943" t="s">
        <v>9470</v>
      </c>
      <c r="I1943" t="s">
        <v>11074</v>
      </c>
      <c r="J1943" t="s">
        <v>11073</v>
      </c>
      <c r="K1943" t="s">
        <v>11154</v>
      </c>
      <c r="L1943" t="s">
        <v>12679</v>
      </c>
      <c r="M1943" t="s">
        <v>12678</v>
      </c>
      <c r="N1943" t="s">
        <v>12677</v>
      </c>
    </row>
    <row r="1944" spans="1:23" x14ac:dyDescent="0.3">
      <c r="A1944" t="s">
        <v>4168</v>
      </c>
      <c r="B1944" t="s">
        <v>4169</v>
      </c>
      <c r="C1944" t="s">
        <v>12681</v>
      </c>
      <c r="E1944" t="s">
        <v>12683</v>
      </c>
      <c r="G1944" t="s">
        <v>9198</v>
      </c>
      <c r="H1944" t="s">
        <v>9470</v>
      </c>
      <c r="I1944" t="s">
        <v>11074</v>
      </c>
      <c r="J1944" t="s">
        <v>11073</v>
      </c>
      <c r="K1944" t="s">
        <v>11154</v>
      </c>
      <c r="L1944" t="s">
        <v>12679</v>
      </c>
      <c r="M1944" t="s">
        <v>12678</v>
      </c>
      <c r="N1944" t="s">
        <v>12677</v>
      </c>
    </row>
    <row r="1945" spans="1:23" x14ac:dyDescent="0.3">
      <c r="A1945" t="s">
        <v>4170</v>
      </c>
      <c r="B1945" t="s">
        <v>4171</v>
      </c>
      <c r="C1945" t="s">
        <v>12681</v>
      </c>
      <c r="E1945" t="s">
        <v>12682</v>
      </c>
      <c r="G1945" t="s">
        <v>9198</v>
      </c>
      <c r="H1945" t="s">
        <v>9470</v>
      </c>
      <c r="I1945" t="s">
        <v>11074</v>
      </c>
      <c r="J1945" t="s">
        <v>11073</v>
      </c>
      <c r="K1945" t="s">
        <v>11154</v>
      </c>
      <c r="L1945" t="s">
        <v>12679</v>
      </c>
      <c r="M1945" t="s">
        <v>12678</v>
      </c>
      <c r="N1945" t="s">
        <v>12677</v>
      </c>
    </row>
    <row r="1946" spans="1:23" x14ac:dyDescent="0.3">
      <c r="A1946" t="s">
        <v>4172</v>
      </c>
      <c r="B1946" t="s">
        <v>4173</v>
      </c>
      <c r="C1946" t="s">
        <v>12681</v>
      </c>
      <c r="E1946" t="s">
        <v>12680</v>
      </c>
      <c r="G1946" t="s">
        <v>9198</v>
      </c>
      <c r="H1946" t="s">
        <v>9470</v>
      </c>
      <c r="I1946" t="s">
        <v>11074</v>
      </c>
      <c r="J1946" t="s">
        <v>11073</v>
      </c>
      <c r="K1946" t="s">
        <v>11154</v>
      </c>
      <c r="L1946" t="s">
        <v>12679</v>
      </c>
      <c r="M1946" t="s">
        <v>12678</v>
      </c>
      <c r="N1946" t="s">
        <v>12677</v>
      </c>
    </row>
    <row r="1947" spans="1:23" x14ac:dyDescent="0.3">
      <c r="A1947" t="s">
        <v>4174</v>
      </c>
      <c r="B1947" t="s">
        <v>4175</v>
      </c>
      <c r="C1947" t="s">
        <v>12673</v>
      </c>
      <c r="E1947" t="s">
        <v>12676</v>
      </c>
      <c r="G1947" t="s">
        <v>9198</v>
      </c>
      <c r="H1947" t="s">
        <v>9381</v>
      </c>
      <c r="I1947" t="s">
        <v>9380</v>
      </c>
      <c r="J1947" t="s">
        <v>9379</v>
      </c>
      <c r="K1947" t="s">
        <v>9378</v>
      </c>
      <c r="L1947" t="s">
        <v>9396</v>
      </c>
      <c r="M1947" t="s">
        <v>9518</v>
      </c>
      <c r="N1947" t="s">
        <v>9517</v>
      </c>
      <c r="O1947" t="s">
        <v>9516</v>
      </c>
      <c r="P1947" t="s">
        <v>10446</v>
      </c>
    </row>
    <row r="1948" spans="1:23" x14ac:dyDescent="0.3">
      <c r="A1948" t="s">
        <v>4176</v>
      </c>
      <c r="B1948" t="s">
        <v>4177</v>
      </c>
      <c r="C1948" t="s">
        <v>12673</v>
      </c>
      <c r="E1948" t="s">
        <v>12675</v>
      </c>
      <c r="G1948" t="s">
        <v>9198</v>
      </c>
      <c r="H1948" t="s">
        <v>9381</v>
      </c>
      <c r="I1948" t="s">
        <v>9380</v>
      </c>
      <c r="J1948" t="s">
        <v>9379</v>
      </c>
      <c r="K1948" t="s">
        <v>9378</v>
      </c>
      <c r="L1948" t="s">
        <v>9396</v>
      </c>
      <c r="M1948" t="s">
        <v>9518</v>
      </c>
      <c r="N1948" t="s">
        <v>9517</v>
      </c>
      <c r="O1948" t="s">
        <v>9516</v>
      </c>
      <c r="P1948" t="s">
        <v>10446</v>
      </c>
    </row>
    <row r="1949" spans="1:23" x14ac:dyDescent="0.3">
      <c r="A1949" t="s">
        <v>4178</v>
      </c>
      <c r="B1949" t="s">
        <v>4179</v>
      </c>
      <c r="C1949" t="s">
        <v>12673</v>
      </c>
      <c r="E1949" t="s">
        <v>12674</v>
      </c>
      <c r="G1949" t="s">
        <v>9198</v>
      </c>
      <c r="H1949" t="s">
        <v>9381</v>
      </c>
      <c r="I1949" t="s">
        <v>9380</v>
      </c>
      <c r="J1949" t="s">
        <v>9379</v>
      </c>
      <c r="K1949" t="s">
        <v>9378</v>
      </c>
      <c r="L1949" t="s">
        <v>9396</v>
      </c>
      <c r="M1949" t="s">
        <v>9518</v>
      </c>
      <c r="N1949" t="s">
        <v>9517</v>
      </c>
      <c r="O1949" t="s">
        <v>9516</v>
      </c>
      <c r="P1949" t="s">
        <v>10446</v>
      </c>
    </row>
    <row r="1950" spans="1:23" x14ac:dyDescent="0.3">
      <c r="A1950" t="s">
        <v>4180</v>
      </c>
      <c r="B1950" t="s">
        <v>4181</v>
      </c>
      <c r="C1950" t="s">
        <v>12673</v>
      </c>
      <c r="E1950" t="s">
        <v>12672</v>
      </c>
      <c r="G1950" t="s">
        <v>9198</v>
      </c>
      <c r="H1950" t="s">
        <v>9381</v>
      </c>
      <c r="I1950" t="s">
        <v>9380</v>
      </c>
      <c r="J1950" t="s">
        <v>9379</v>
      </c>
      <c r="K1950" t="s">
        <v>9378</v>
      </c>
      <c r="L1950" t="s">
        <v>9396</v>
      </c>
      <c r="M1950" t="s">
        <v>9518</v>
      </c>
      <c r="N1950" t="s">
        <v>9517</v>
      </c>
      <c r="O1950" t="s">
        <v>9516</v>
      </c>
      <c r="P1950" t="s">
        <v>10446</v>
      </c>
    </row>
    <row r="1951" spans="1:23" x14ac:dyDescent="0.3">
      <c r="A1951" t="s">
        <v>4182</v>
      </c>
      <c r="B1951" t="s">
        <v>4183</v>
      </c>
      <c r="C1951" t="s">
        <v>12668</v>
      </c>
      <c r="E1951" t="s">
        <v>12671</v>
      </c>
      <c r="G1951" t="s">
        <v>9198</v>
      </c>
      <c r="H1951" t="s">
        <v>9381</v>
      </c>
      <c r="I1951" t="s">
        <v>9380</v>
      </c>
      <c r="J1951" t="s">
        <v>9379</v>
      </c>
      <c r="K1951" t="s">
        <v>9378</v>
      </c>
      <c r="L1951" t="s">
        <v>9396</v>
      </c>
      <c r="M1951" t="s">
        <v>9518</v>
      </c>
      <c r="N1951" t="s">
        <v>9517</v>
      </c>
      <c r="O1951" t="s">
        <v>9516</v>
      </c>
      <c r="P1951" t="s">
        <v>10446</v>
      </c>
    </row>
    <row r="1952" spans="1:23" x14ac:dyDescent="0.3">
      <c r="A1952" t="s">
        <v>4184</v>
      </c>
      <c r="B1952" t="s">
        <v>4185</v>
      </c>
      <c r="C1952" t="s">
        <v>12668</v>
      </c>
      <c r="E1952" t="s">
        <v>12670</v>
      </c>
      <c r="G1952" t="s">
        <v>9198</v>
      </c>
      <c r="H1952" t="s">
        <v>9381</v>
      </c>
      <c r="I1952" t="s">
        <v>9380</v>
      </c>
      <c r="J1952" t="s">
        <v>9379</v>
      </c>
      <c r="K1952" t="s">
        <v>9378</v>
      </c>
      <c r="L1952" t="s">
        <v>9396</v>
      </c>
      <c r="M1952" t="s">
        <v>9518</v>
      </c>
      <c r="N1952" t="s">
        <v>9517</v>
      </c>
      <c r="O1952" t="s">
        <v>9516</v>
      </c>
      <c r="P1952" t="s">
        <v>10446</v>
      </c>
    </row>
    <row r="1953" spans="1:22" x14ac:dyDescent="0.3">
      <c r="A1953" t="s">
        <v>4186</v>
      </c>
      <c r="B1953" t="s">
        <v>4187</v>
      </c>
      <c r="C1953" t="s">
        <v>12668</v>
      </c>
      <c r="E1953" t="s">
        <v>12669</v>
      </c>
      <c r="G1953" t="s">
        <v>9198</v>
      </c>
      <c r="H1953" t="s">
        <v>9381</v>
      </c>
      <c r="I1953" t="s">
        <v>9380</v>
      </c>
      <c r="J1953" t="s">
        <v>9379</v>
      </c>
      <c r="K1953" t="s">
        <v>9378</v>
      </c>
      <c r="L1953" t="s">
        <v>9396</v>
      </c>
      <c r="M1953" t="s">
        <v>9518</v>
      </c>
      <c r="N1953" t="s">
        <v>9517</v>
      </c>
      <c r="O1953" t="s">
        <v>9516</v>
      </c>
      <c r="P1953" t="s">
        <v>10446</v>
      </c>
    </row>
    <row r="1954" spans="1:22" x14ac:dyDescent="0.3">
      <c r="A1954" t="s">
        <v>4188</v>
      </c>
      <c r="B1954" t="s">
        <v>4189</v>
      </c>
      <c r="C1954" t="s">
        <v>12668</v>
      </c>
      <c r="E1954" t="s">
        <v>12667</v>
      </c>
      <c r="G1954" t="s">
        <v>9198</v>
      </c>
      <c r="H1954" t="s">
        <v>9381</v>
      </c>
      <c r="I1954" t="s">
        <v>9380</v>
      </c>
      <c r="J1954" t="s">
        <v>9379</v>
      </c>
      <c r="K1954" t="s">
        <v>9378</v>
      </c>
      <c r="L1954" t="s">
        <v>9396</v>
      </c>
      <c r="M1954" t="s">
        <v>9518</v>
      </c>
      <c r="N1954" t="s">
        <v>9517</v>
      </c>
      <c r="O1954" t="s">
        <v>9516</v>
      </c>
      <c r="P1954" t="s">
        <v>10446</v>
      </c>
    </row>
    <row r="1955" spans="1:22" x14ac:dyDescent="0.3">
      <c r="A1955" t="s">
        <v>12666</v>
      </c>
      <c r="B1955" t="s">
        <v>4191</v>
      </c>
      <c r="C1955" t="s">
        <v>9350</v>
      </c>
      <c r="E1955" t="s">
        <v>12665</v>
      </c>
      <c r="G1955" t="s">
        <v>9198</v>
      </c>
      <c r="H1955" t="s">
        <v>9197</v>
      </c>
      <c r="I1955" t="s">
        <v>9348</v>
      </c>
      <c r="J1955" t="s">
        <v>9347</v>
      </c>
      <c r="K1955" t="s">
        <v>9346</v>
      </c>
      <c r="L1955" t="s">
        <v>9345</v>
      </c>
      <c r="M1955" t="s">
        <v>9344</v>
      </c>
      <c r="N1955" t="s">
        <v>9343</v>
      </c>
      <c r="O1955" t="s">
        <v>9342</v>
      </c>
      <c r="P1955" t="s">
        <v>9341</v>
      </c>
      <c r="Q1955" t="s">
        <v>9340</v>
      </c>
      <c r="R1955" t="s">
        <v>9339</v>
      </c>
      <c r="S1955" t="s">
        <v>9338</v>
      </c>
      <c r="T1955" t="s">
        <v>9337</v>
      </c>
      <c r="U1955" t="s">
        <v>9336</v>
      </c>
      <c r="V1955" t="s">
        <v>9335</v>
      </c>
    </row>
    <row r="1956" spans="1:22" x14ac:dyDescent="0.3">
      <c r="A1956" t="s">
        <v>4192</v>
      </c>
      <c r="B1956" t="s">
        <v>4193</v>
      </c>
      <c r="C1956" t="s">
        <v>9350</v>
      </c>
      <c r="E1956" t="s">
        <v>12664</v>
      </c>
      <c r="G1956" t="s">
        <v>9198</v>
      </c>
      <c r="H1956" t="s">
        <v>9197</v>
      </c>
      <c r="I1956" t="s">
        <v>9348</v>
      </c>
      <c r="J1956" t="s">
        <v>9347</v>
      </c>
      <c r="K1956" t="s">
        <v>9346</v>
      </c>
      <c r="L1956" t="s">
        <v>9345</v>
      </c>
      <c r="M1956" t="s">
        <v>9344</v>
      </c>
      <c r="N1956" t="s">
        <v>9343</v>
      </c>
      <c r="O1956" t="s">
        <v>9342</v>
      </c>
      <c r="P1956" t="s">
        <v>9341</v>
      </c>
      <c r="Q1956" t="s">
        <v>9340</v>
      </c>
      <c r="R1956" t="s">
        <v>9339</v>
      </c>
      <c r="S1956" t="s">
        <v>9338</v>
      </c>
      <c r="T1956" t="s">
        <v>9337</v>
      </c>
      <c r="U1956" t="s">
        <v>9336</v>
      </c>
      <c r="V1956" t="s">
        <v>9335</v>
      </c>
    </row>
    <row r="1957" spans="1:22" x14ac:dyDescent="0.3">
      <c r="A1957" t="s">
        <v>4194</v>
      </c>
      <c r="B1957" t="s">
        <v>4195</v>
      </c>
      <c r="C1957" t="s">
        <v>9350</v>
      </c>
      <c r="E1957" t="s">
        <v>12663</v>
      </c>
      <c r="G1957" t="s">
        <v>9198</v>
      </c>
      <c r="H1957" t="s">
        <v>9197</v>
      </c>
      <c r="I1957" t="s">
        <v>9348</v>
      </c>
      <c r="J1957" t="s">
        <v>9347</v>
      </c>
      <c r="K1957" t="s">
        <v>9346</v>
      </c>
      <c r="L1957" t="s">
        <v>9345</v>
      </c>
      <c r="M1957" t="s">
        <v>9344</v>
      </c>
      <c r="N1957" t="s">
        <v>9343</v>
      </c>
      <c r="O1957" t="s">
        <v>9342</v>
      </c>
      <c r="P1957" t="s">
        <v>9341</v>
      </c>
      <c r="Q1957" t="s">
        <v>9340</v>
      </c>
      <c r="R1957" t="s">
        <v>9339</v>
      </c>
      <c r="S1957" t="s">
        <v>9338</v>
      </c>
      <c r="T1957" t="s">
        <v>9337</v>
      </c>
      <c r="U1957" t="s">
        <v>9336</v>
      </c>
      <c r="V1957" t="s">
        <v>9335</v>
      </c>
    </row>
    <row r="1958" spans="1:22" x14ac:dyDescent="0.3">
      <c r="A1958" t="s">
        <v>4196</v>
      </c>
      <c r="B1958" t="s">
        <v>4197</v>
      </c>
      <c r="C1958" t="s">
        <v>12659</v>
      </c>
      <c r="E1958" t="s">
        <v>12662</v>
      </c>
      <c r="G1958" t="s">
        <v>9198</v>
      </c>
      <c r="H1958" t="s">
        <v>12657</v>
      </c>
      <c r="I1958" t="s">
        <v>12656</v>
      </c>
      <c r="J1958" t="s">
        <v>12655</v>
      </c>
      <c r="K1958" t="s">
        <v>12654</v>
      </c>
    </row>
    <row r="1959" spans="1:22" x14ac:dyDescent="0.3">
      <c r="A1959" t="s">
        <v>4198</v>
      </c>
      <c r="B1959" t="s">
        <v>4199</v>
      </c>
      <c r="C1959" t="s">
        <v>12659</v>
      </c>
      <c r="E1959" t="s">
        <v>12661</v>
      </c>
      <c r="G1959" t="s">
        <v>9198</v>
      </c>
      <c r="H1959" t="s">
        <v>12657</v>
      </c>
      <c r="I1959" t="s">
        <v>12656</v>
      </c>
      <c r="J1959" t="s">
        <v>12655</v>
      </c>
      <c r="K1959" t="s">
        <v>12654</v>
      </c>
    </row>
    <row r="1960" spans="1:22" x14ac:dyDescent="0.3">
      <c r="A1960" t="s">
        <v>4200</v>
      </c>
      <c r="B1960" t="s">
        <v>4201</v>
      </c>
      <c r="C1960" t="s">
        <v>12659</v>
      </c>
      <c r="E1960" t="s">
        <v>12660</v>
      </c>
      <c r="G1960" t="s">
        <v>9198</v>
      </c>
      <c r="H1960" t="s">
        <v>12657</v>
      </c>
      <c r="I1960" t="s">
        <v>12656</v>
      </c>
      <c r="J1960" t="s">
        <v>12655</v>
      </c>
      <c r="K1960" t="s">
        <v>12654</v>
      </c>
    </row>
    <row r="1961" spans="1:22" x14ac:dyDescent="0.3">
      <c r="A1961" t="s">
        <v>4202</v>
      </c>
      <c r="B1961" t="s">
        <v>4203</v>
      </c>
      <c r="C1961" t="s">
        <v>12659</v>
      </c>
      <c r="E1961" t="s">
        <v>12658</v>
      </c>
      <c r="G1961" t="s">
        <v>9198</v>
      </c>
      <c r="H1961" t="s">
        <v>12657</v>
      </c>
      <c r="I1961" t="s">
        <v>12656</v>
      </c>
      <c r="J1961" t="s">
        <v>12655</v>
      </c>
      <c r="K1961" t="s">
        <v>12654</v>
      </c>
    </row>
    <row r="1962" spans="1:22" x14ac:dyDescent="0.3">
      <c r="A1962" t="s">
        <v>4204</v>
      </c>
      <c r="B1962" t="s">
        <v>4205</v>
      </c>
      <c r="C1962" t="s">
        <v>12653</v>
      </c>
      <c r="E1962" t="s">
        <v>12652</v>
      </c>
      <c r="G1962" t="s">
        <v>9198</v>
      </c>
      <c r="H1962" t="s">
        <v>9381</v>
      </c>
      <c r="I1962" t="s">
        <v>9380</v>
      </c>
      <c r="J1962" t="s">
        <v>9379</v>
      </c>
      <c r="K1962" t="s">
        <v>9378</v>
      </c>
      <c r="L1962" t="s">
        <v>9396</v>
      </c>
      <c r="M1962" t="s">
        <v>9518</v>
      </c>
      <c r="N1962" t="s">
        <v>9517</v>
      </c>
      <c r="O1962" t="s">
        <v>9516</v>
      </c>
      <c r="P1962" t="s">
        <v>10446</v>
      </c>
    </row>
    <row r="1963" spans="1:22" x14ac:dyDescent="0.3">
      <c r="A1963" t="s">
        <v>4206</v>
      </c>
      <c r="B1963" t="s">
        <v>4207</v>
      </c>
      <c r="C1963" t="s">
        <v>12653</v>
      </c>
      <c r="E1963" t="s">
        <v>12652</v>
      </c>
      <c r="G1963" t="s">
        <v>9198</v>
      </c>
      <c r="H1963" t="s">
        <v>9381</v>
      </c>
      <c r="I1963" t="s">
        <v>9380</v>
      </c>
      <c r="J1963" t="s">
        <v>9379</v>
      </c>
      <c r="K1963" t="s">
        <v>9378</v>
      </c>
      <c r="L1963" t="s">
        <v>9396</v>
      </c>
      <c r="M1963" t="s">
        <v>9518</v>
      </c>
      <c r="N1963" t="s">
        <v>9517</v>
      </c>
      <c r="O1963" t="s">
        <v>9516</v>
      </c>
      <c r="P1963" t="s">
        <v>10446</v>
      </c>
    </row>
    <row r="1964" spans="1:22" x14ac:dyDescent="0.3">
      <c r="A1964" t="s">
        <v>4208</v>
      </c>
      <c r="B1964" t="s">
        <v>4209</v>
      </c>
      <c r="C1964" t="s">
        <v>12653</v>
      </c>
      <c r="E1964" t="s">
        <v>12652</v>
      </c>
      <c r="G1964" t="s">
        <v>9198</v>
      </c>
      <c r="H1964" t="s">
        <v>9381</v>
      </c>
      <c r="I1964" t="s">
        <v>9380</v>
      </c>
      <c r="J1964" t="s">
        <v>9379</v>
      </c>
      <c r="K1964" t="s">
        <v>9378</v>
      </c>
      <c r="L1964" t="s">
        <v>9396</v>
      </c>
      <c r="M1964" t="s">
        <v>9518</v>
      </c>
      <c r="N1964" t="s">
        <v>9517</v>
      </c>
      <c r="O1964" t="s">
        <v>9516</v>
      </c>
      <c r="P1964" t="s">
        <v>10446</v>
      </c>
    </row>
    <row r="1965" spans="1:22" x14ac:dyDescent="0.3">
      <c r="A1965" t="s">
        <v>4210</v>
      </c>
      <c r="B1965" t="s">
        <v>4211</v>
      </c>
      <c r="C1965" t="s">
        <v>12653</v>
      </c>
      <c r="E1965" t="s">
        <v>12652</v>
      </c>
      <c r="G1965" t="s">
        <v>9198</v>
      </c>
      <c r="H1965" t="s">
        <v>9381</v>
      </c>
      <c r="I1965" t="s">
        <v>9380</v>
      </c>
      <c r="J1965" t="s">
        <v>9379</v>
      </c>
      <c r="K1965" t="s">
        <v>9378</v>
      </c>
      <c r="L1965" t="s">
        <v>9396</v>
      </c>
      <c r="M1965" t="s">
        <v>9518</v>
      </c>
      <c r="N1965" t="s">
        <v>9517</v>
      </c>
      <c r="O1965" t="s">
        <v>9516</v>
      </c>
      <c r="P1965" t="s">
        <v>10446</v>
      </c>
    </row>
    <row r="1966" spans="1:22" x14ac:dyDescent="0.3">
      <c r="A1966" t="s">
        <v>4212</v>
      </c>
      <c r="B1966" t="s">
        <v>4213</v>
      </c>
      <c r="C1966" t="s">
        <v>12447</v>
      </c>
      <c r="E1966" t="s">
        <v>12651</v>
      </c>
      <c r="G1966" t="s">
        <v>9198</v>
      </c>
      <c r="H1966" t="s">
        <v>9431</v>
      </c>
      <c r="I1966" t="s">
        <v>9430</v>
      </c>
      <c r="J1966" t="s">
        <v>9429</v>
      </c>
      <c r="K1966" t="s">
        <v>9428</v>
      </c>
      <c r="L1966" t="s">
        <v>9427</v>
      </c>
      <c r="M1966" t="s">
        <v>9426</v>
      </c>
      <c r="N1966" t="s">
        <v>10403</v>
      </c>
      <c r="O1966" t="s">
        <v>10402</v>
      </c>
      <c r="P1966" t="s">
        <v>10401</v>
      </c>
      <c r="Q1966" t="s">
        <v>10400</v>
      </c>
      <c r="R1966" t="s">
        <v>10399</v>
      </c>
      <c r="S1966" t="s">
        <v>10398</v>
      </c>
      <c r="T1966" t="s">
        <v>10397</v>
      </c>
      <c r="U1966" t="s">
        <v>10396</v>
      </c>
      <c r="V1966" t="s">
        <v>10395</v>
      </c>
    </row>
    <row r="1967" spans="1:22" x14ac:dyDescent="0.3">
      <c r="A1967" t="s">
        <v>4214</v>
      </c>
      <c r="B1967" t="s">
        <v>4215</v>
      </c>
      <c r="C1967" t="s">
        <v>12648</v>
      </c>
      <c r="E1967" t="s">
        <v>12650</v>
      </c>
      <c r="G1967" t="s">
        <v>9198</v>
      </c>
      <c r="H1967" t="s">
        <v>9381</v>
      </c>
      <c r="I1967" t="s">
        <v>9380</v>
      </c>
      <c r="J1967" t="s">
        <v>9379</v>
      </c>
      <c r="K1967" t="s">
        <v>9528</v>
      </c>
      <c r="L1967" t="s">
        <v>9527</v>
      </c>
      <c r="M1967" t="s">
        <v>9526</v>
      </c>
      <c r="N1967" t="s">
        <v>10428</v>
      </c>
      <c r="O1967" t="s">
        <v>12646</v>
      </c>
    </row>
    <row r="1968" spans="1:22" x14ac:dyDescent="0.3">
      <c r="A1968" t="s">
        <v>4216</v>
      </c>
      <c r="B1968" t="s">
        <v>4217</v>
      </c>
      <c r="C1968" t="s">
        <v>12648</v>
      </c>
      <c r="E1968" t="s">
        <v>12649</v>
      </c>
      <c r="G1968" t="s">
        <v>9198</v>
      </c>
      <c r="H1968" t="s">
        <v>9381</v>
      </c>
      <c r="I1968" t="s">
        <v>9380</v>
      </c>
      <c r="J1968" t="s">
        <v>9379</v>
      </c>
      <c r="K1968" t="s">
        <v>9528</v>
      </c>
      <c r="L1968" t="s">
        <v>9527</v>
      </c>
      <c r="M1968" t="s">
        <v>9526</v>
      </c>
      <c r="N1968" t="s">
        <v>10428</v>
      </c>
      <c r="O1968" t="s">
        <v>12646</v>
      </c>
    </row>
    <row r="1969" spans="1:22" x14ac:dyDescent="0.3">
      <c r="A1969" t="s">
        <v>4218</v>
      </c>
      <c r="B1969" t="s">
        <v>4219</v>
      </c>
      <c r="C1969" t="s">
        <v>12648</v>
      </c>
      <c r="E1969" t="s">
        <v>12647</v>
      </c>
      <c r="G1969" t="s">
        <v>9198</v>
      </c>
      <c r="H1969" t="s">
        <v>9381</v>
      </c>
      <c r="I1969" t="s">
        <v>9380</v>
      </c>
      <c r="J1969" t="s">
        <v>9379</v>
      </c>
      <c r="K1969" t="s">
        <v>9528</v>
      </c>
      <c r="L1969" t="s">
        <v>9527</v>
      </c>
      <c r="M1969" t="s">
        <v>9526</v>
      </c>
      <c r="N1969" t="s">
        <v>10428</v>
      </c>
      <c r="O1969" t="s">
        <v>12646</v>
      </c>
    </row>
    <row r="1970" spans="1:22" x14ac:dyDescent="0.3">
      <c r="A1970" t="s">
        <v>4220</v>
      </c>
      <c r="B1970" t="s">
        <v>4221</v>
      </c>
      <c r="C1970" t="s">
        <v>12645</v>
      </c>
      <c r="E1970" t="s">
        <v>12644</v>
      </c>
      <c r="G1970" t="s">
        <v>9198</v>
      </c>
      <c r="H1970" t="s">
        <v>9538</v>
      </c>
      <c r="I1970" t="s">
        <v>9537</v>
      </c>
      <c r="J1970" t="s">
        <v>9536</v>
      </c>
      <c r="K1970" t="s">
        <v>10464</v>
      </c>
      <c r="L1970" t="s">
        <v>12643</v>
      </c>
      <c r="M1970" t="s">
        <v>12642</v>
      </c>
    </row>
    <row r="1971" spans="1:22" x14ac:dyDescent="0.3">
      <c r="A1971" t="s">
        <v>4222</v>
      </c>
      <c r="B1971" t="s">
        <v>4223</v>
      </c>
      <c r="C1971" t="s">
        <v>12645</v>
      </c>
      <c r="E1971" t="s">
        <v>12644</v>
      </c>
      <c r="G1971" t="s">
        <v>9198</v>
      </c>
      <c r="H1971" t="s">
        <v>9538</v>
      </c>
      <c r="I1971" t="s">
        <v>9537</v>
      </c>
      <c r="J1971" t="s">
        <v>9536</v>
      </c>
      <c r="K1971" t="s">
        <v>10464</v>
      </c>
      <c r="L1971" t="s">
        <v>12643</v>
      </c>
      <c r="M1971" t="s">
        <v>12642</v>
      </c>
    </row>
    <row r="1972" spans="1:22" x14ac:dyDescent="0.3">
      <c r="A1972" t="s">
        <v>4224</v>
      </c>
      <c r="B1972" t="s">
        <v>4225</v>
      </c>
      <c r="C1972" t="s">
        <v>12645</v>
      </c>
      <c r="E1972" t="s">
        <v>12644</v>
      </c>
      <c r="G1972" t="s">
        <v>9198</v>
      </c>
      <c r="H1972" t="s">
        <v>9538</v>
      </c>
      <c r="I1972" t="s">
        <v>9537</v>
      </c>
      <c r="J1972" t="s">
        <v>9536</v>
      </c>
      <c r="K1972" t="s">
        <v>10464</v>
      </c>
      <c r="L1972" t="s">
        <v>12643</v>
      </c>
      <c r="M1972" t="s">
        <v>12642</v>
      </c>
    </row>
    <row r="1973" spans="1:22" x14ac:dyDescent="0.3">
      <c r="A1973" t="s">
        <v>4226</v>
      </c>
      <c r="B1973" t="s">
        <v>4227</v>
      </c>
      <c r="C1973" t="s">
        <v>12118</v>
      </c>
      <c r="E1973" t="s">
        <v>12117</v>
      </c>
      <c r="G1973" t="s">
        <v>9198</v>
      </c>
      <c r="H1973" t="s">
        <v>9538</v>
      </c>
      <c r="I1973" t="s">
        <v>9537</v>
      </c>
      <c r="J1973" t="s">
        <v>9536</v>
      </c>
      <c r="K1973" t="s">
        <v>10464</v>
      </c>
      <c r="L1973" t="s">
        <v>10463</v>
      </c>
    </row>
    <row r="1974" spans="1:22" x14ac:dyDescent="0.3">
      <c r="A1974" t="s">
        <v>4228</v>
      </c>
      <c r="B1974" t="s">
        <v>4229</v>
      </c>
      <c r="C1974" t="s">
        <v>12118</v>
      </c>
      <c r="E1974" t="s">
        <v>12117</v>
      </c>
      <c r="G1974" t="s">
        <v>9198</v>
      </c>
      <c r="H1974" t="s">
        <v>9538</v>
      </c>
      <c r="I1974" t="s">
        <v>9537</v>
      </c>
      <c r="J1974" t="s">
        <v>9536</v>
      </c>
      <c r="K1974" t="s">
        <v>10464</v>
      </c>
      <c r="L1974" t="s">
        <v>10463</v>
      </c>
    </row>
    <row r="1975" spans="1:22" x14ac:dyDescent="0.3">
      <c r="A1975" t="s">
        <v>4230</v>
      </c>
      <c r="B1975" t="s">
        <v>4231</v>
      </c>
      <c r="C1975" t="s">
        <v>12118</v>
      </c>
      <c r="E1975" t="s">
        <v>12117</v>
      </c>
      <c r="G1975" t="s">
        <v>9198</v>
      </c>
      <c r="H1975" t="s">
        <v>9538</v>
      </c>
      <c r="I1975" t="s">
        <v>9537</v>
      </c>
      <c r="J1975" t="s">
        <v>9536</v>
      </c>
      <c r="K1975" t="s">
        <v>10464</v>
      </c>
      <c r="L1975" t="s">
        <v>10463</v>
      </c>
    </row>
    <row r="1976" spans="1:22" x14ac:dyDescent="0.3">
      <c r="A1976" t="s">
        <v>4232</v>
      </c>
      <c r="B1976" t="s">
        <v>4233</v>
      </c>
      <c r="C1976" t="s">
        <v>12641</v>
      </c>
      <c r="E1976" t="s">
        <v>12640</v>
      </c>
      <c r="G1976" t="s">
        <v>9198</v>
      </c>
      <c r="H1976" t="s">
        <v>9431</v>
      </c>
      <c r="I1976" t="s">
        <v>11251</v>
      </c>
      <c r="J1976" t="s">
        <v>12388</v>
      </c>
      <c r="K1976" t="s">
        <v>12387</v>
      </c>
      <c r="L1976" t="s">
        <v>12639</v>
      </c>
      <c r="M1976" t="s">
        <v>12638</v>
      </c>
      <c r="N1976" t="s">
        <v>12637</v>
      </c>
    </row>
    <row r="1977" spans="1:22" x14ac:dyDescent="0.3">
      <c r="A1977" t="s">
        <v>4234</v>
      </c>
      <c r="B1977" t="s">
        <v>4235</v>
      </c>
      <c r="C1977" t="s">
        <v>9350</v>
      </c>
      <c r="E1977" t="s">
        <v>12636</v>
      </c>
      <c r="G1977" t="s">
        <v>9198</v>
      </c>
      <c r="H1977" t="s">
        <v>9197</v>
      </c>
      <c r="I1977" t="s">
        <v>9348</v>
      </c>
      <c r="J1977" t="s">
        <v>9347</v>
      </c>
      <c r="K1977" t="s">
        <v>9346</v>
      </c>
      <c r="L1977" t="s">
        <v>9345</v>
      </c>
      <c r="M1977" t="s">
        <v>9344</v>
      </c>
      <c r="N1977" t="s">
        <v>9343</v>
      </c>
      <c r="O1977" t="s">
        <v>9342</v>
      </c>
      <c r="P1977" t="s">
        <v>9341</v>
      </c>
      <c r="Q1977" t="s">
        <v>9340</v>
      </c>
      <c r="R1977" t="s">
        <v>9339</v>
      </c>
      <c r="S1977" t="s">
        <v>9338</v>
      </c>
      <c r="T1977" t="s">
        <v>9337</v>
      </c>
      <c r="U1977" t="s">
        <v>9336</v>
      </c>
      <c r="V1977" t="s">
        <v>9335</v>
      </c>
    </row>
    <row r="1978" spans="1:22" x14ac:dyDescent="0.3">
      <c r="A1978" t="s">
        <v>4236</v>
      </c>
      <c r="B1978" t="s">
        <v>4237</v>
      </c>
      <c r="C1978" t="s">
        <v>12632</v>
      </c>
      <c r="E1978" t="s">
        <v>12635</v>
      </c>
      <c r="G1978" t="s">
        <v>9198</v>
      </c>
      <c r="H1978" t="s">
        <v>9381</v>
      </c>
      <c r="I1978" t="s">
        <v>9380</v>
      </c>
      <c r="J1978" t="s">
        <v>9379</v>
      </c>
      <c r="K1978" t="s">
        <v>9528</v>
      </c>
      <c r="L1978" t="s">
        <v>9527</v>
      </c>
      <c r="M1978" t="s">
        <v>9526</v>
      </c>
      <c r="N1978" t="s">
        <v>10428</v>
      </c>
      <c r="O1978" t="s">
        <v>12630</v>
      </c>
    </row>
    <row r="1979" spans="1:22" x14ac:dyDescent="0.3">
      <c r="A1979" t="s">
        <v>4238</v>
      </c>
      <c r="B1979" t="s">
        <v>4239</v>
      </c>
      <c r="C1979" t="s">
        <v>12632</v>
      </c>
      <c r="E1979" t="s">
        <v>12634</v>
      </c>
      <c r="G1979" t="s">
        <v>9198</v>
      </c>
      <c r="H1979" t="s">
        <v>9381</v>
      </c>
      <c r="I1979" t="s">
        <v>9380</v>
      </c>
      <c r="J1979" t="s">
        <v>9379</v>
      </c>
      <c r="K1979" t="s">
        <v>9528</v>
      </c>
      <c r="L1979" t="s">
        <v>9527</v>
      </c>
      <c r="M1979" t="s">
        <v>9526</v>
      </c>
      <c r="N1979" t="s">
        <v>10428</v>
      </c>
      <c r="O1979" t="s">
        <v>12630</v>
      </c>
    </row>
    <row r="1980" spans="1:22" x14ac:dyDescent="0.3">
      <c r="A1980" t="s">
        <v>4240</v>
      </c>
      <c r="B1980" t="s">
        <v>4241</v>
      </c>
      <c r="C1980" t="s">
        <v>12632</v>
      </c>
      <c r="E1980" t="s">
        <v>12633</v>
      </c>
      <c r="G1980" t="s">
        <v>9198</v>
      </c>
      <c r="H1980" t="s">
        <v>9381</v>
      </c>
      <c r="I1980" t="s">
        <v>9380</v>
      </c>
      <c r="J1980" t="s">
        <v>9379</v>
      </c>
      <c r="K1980" t="s">
        <v>9528</v>
      </c>
      <c r="L1980" t="s">
        <v>9527</v>
      </c>
      <c r="M1980" t="s">
        <v>9526</v>
      </c>
      <c r="N1980" t="s">
        <v>10428</v>
      </c>
      <c r="O1980" t="s">
        <v>12630</v>
      </c>
    </row>
    <row r="1981" spans="1:22" x14ac:dyDescent="0.3">
      <c r="A1981" t="s">
        <v>4242</v>
      </c>
      <c r="B1981" t="s">
        <v>4243</v>
      </c>
      <c r="C1981" t="s">
        <v>12632</v>
      </c>
      <c r="E1981" t="s">
        <v>12631</v>
      </c>
      <c r="G1981" t="s">
        <v>9198</v>
      </c>
      <c r="H1981" t="s">
        <v>9381</v>
      </c>
      <c r="I1981" t="s">
        <v>9380</v>
      </c>
      <c r="J1981" t="s">
        <v>9379</v>
      </c>
      <c r="K1981" t="s">
        <v>9528</v>
      </c>
      <c r="L1981" t="s">
        <v>9527</v>
      </c>
      <c r="M1981" t="s">
        <v>9526</v>
      </c>
      <c r="N1981" t="s">
        <v>10428</v>
      </c>
      <c r="O1981" t="s">
        <v>12630</v>
      </c>
    </row>
    <row r="1982" spans="1:22" x14ac:dyDescent="0.3">
      <c r="A1982" t="s">
        <v>4244</v>
      </c>
      <c r="B1982" t="s">
        <v>4245</v>
      </c>
      <c r="C1982" t="s">
        <v>12626</v>
      </c>
      <c r="E1982" t="s">
        <v>12629</v>
      </c>
      <c r="G1982" t="s">
        <v>9198</v>
      </c>
      <c r="H1982" t="s">
        <v>9381</v>
      </c>
      <c r="I1982" t="s">
        <v>9380</v>
      </c>
      <c r="J1982" t="s">
        <v>9379</v>
      </c>
      <c r="K1982" t="s">
        <v>9528</v>
      </c>
      <c r="L1982" t="s">
        <v>9527</v>
      </c>
      <c r="M1982" t="s">
        <v>9526</v>
      </c>
      <c r="N1982" t="s">
        <v>10428</v>
      </c>
      <c r="O1982" t="s">
        <v>10732</v>
      </c>
      <c r="P1982" t="s">
        <v>12624</v>
      </c>
    </row>
    <row r="1983" spans="1:22" x14ac:dyDescent="0.3">
      <c r="A1983" t="s">
        <v>4246</v>
      </c>
      <c r="B1983" t="s">
        <v>4247</v>
      </c>
      <c r="C1983" t="s">
        <v>12626</v>
      </c>
      <c r="E1983" t="s">
        <v>12628</v>
      </c>
      <c r="G1983" t="s">
        <v>9198</v>
      </c>
      <c r="H1983" t="s">
        <v>9381</v>
      </c>
      <c r="I1983" t="s">
        <v>9380</v>
      </c>
      <c r="J1983" t="s">
        <v>9379</v>
      </c>
      <c r="K1983" t="s">
        <v>9528</v>
      </c>
      <c r="L1983" t="s">
        <v>9527</v>
      </c>
      <c r="M1983" t="s">
        <v>9526</v>
      </c>
      <c r="N1983" t="s">
        <v>10428</v>
      </c>
      <c r="O1983" t="s">
        <v>10732</v>
      </c>
      <c r="P1983" t="s">
        <v>12624</v>
      </c>
    </row>
    <row r="1984" spans="1:22" x14ac:dyDescent="0.3">
      <c r="A1984" t="s">
        <v>4248</v>
      </c>
      <c r="B1984" t="s">
        <v>4249</v>
      </c>
      <c r="C1984" t="s">
        <v>12626</v>
      </c>
      <c r="E1984" t="s">
        <v>12627</v>
      </c>
      <c r="G1984" t="s">
        <v>9198</v>
      </c>
      <c r="H1984" t="s">
        <v>9381</v>
      </c>
      <c r="I1984" t="s">
        <v>9380</v>
      </c>
      <c r="J1984" t="s">
        <v>9379</v>
      </c>
      <c r="K1984" t="s">
        <v>9528</v>
      </c>
      <c r="L1984" t="s">
        <v>9527</v>
      </c>
      <c r="M1984" t="s">
        <v>9526</v>
      </c>
      <c r="N1984" t="s">
        <v>10428</v>
      </c>
      <c r="O1984" t="s">
        <v>10732</v>
      </c>
      <c r="P1984" t="s">
        <v>12624</v>
      </c>
    </row>
    <row r="1985" spans="1:16" x14ac:dyDescent="0.3">
      <c r="A1985" t="s">
        <v>4250</v>
      </c>
      <c r="B1985" t="s">
        <v>4251</v>
      </c>
      <c r="C1985" t="s">
        <v>12626</v>
      </c>
      <c r="E1985" t="s">
        <v>12625</v>
      </c>
      <c r="G1985" t="s">
        <v>9198</v>
      </c>
      <c r="H1985" t="s">
        <v>9381</v>
      </c>
      <c r="I1985" t="s">
        <v>9380</v>
      </c>
      <c r="J1985" t="s">
        <v>9379</v>
      </c>
      <c r="K1985" t="s">
        <v>9528</v>
      </c>
      <c r="L1985" t="s">
        <v>9527</v>
      </c>
      <c r="M1985" t="s">
        <v>9526</v>
      </c>
      <c r="N1985" t="s">
        <v>10428</v>
      </c>
      <c r="O1985" t="s">
        <v>10732</v>
      </c>
      <c r="P1985" t="s">
        <v>12624</v>
      </c>
    </row>
    <row r="1986" spans="1:16" x14ac:dyDescent="0.3">
      <c r="A1986" t="s">
        <v>4252</v>
      </c>
      <c r="B1986" t="s">
        <v>4253</v>
      </c>
      <c r="C1986" t="s">
        <v>12623</v>
      </c>
      <c r="E1986" t="s">
        <v>12622</v>
      </c>
      <c r="G1986" t="s">
        <v>9198</v>
      </c>
      <c r="H1986" t="s">
        <v>9470</v>
      </c>
      <c r="I1986" t="s">
        <v>9469</v>
      </c>
      <c r="J1986" t="s">
        <v>9468</v>
      </c>
      <c r="K1986" t="s">
        <v>9467</v>
      </c>
      <c r="L1986" t="s">
        <v>9466</v>
      </c>
      <c r="M1986" t="s">
        <v>9465</v>
      </c>
      <c r="N1986" t="s">
        <v>9489</v>
      </c>
    </row>
    <row r="1987" spans="1:16" x14ac:dyDescent="0.3">
      <c r="A1987" t="s">
        <v>4254</v>
      </c>
      <c r="B1987" t="s">
        <v>4255</v>
      </c>
      <c r="C1987" t="s">
        <v>12619</v>
      </c>
      <c r="E1987" t="s">
        <v>12621</v>
      </c>
      <c r="G1987" t="s">
        <v>9198</v>
      </c>
      <c r="H1987" t="s">
        <v>9381</v>
      </c>
      <c r="I1987" t="s">
        <v>9380</v>
      </c>
      <c r="J1987" t="s">
        <v>9379</v>
      </c>
      <c r="K1987" t="s">
        <v>9378</v>
      </c>
      <c r="L1987" t="s">
        <v>9396</v>
      </c>
      <c r="M1987" t="s">
        <v>9518</v>
      </c>
      <c r="N1987" t="s">
        <v>11139</v>
      </c>
      <c r="O1987" t="s">
        <v>12087</v>
      </c>
      <c r="P1987" t="s">
        <v>12086</v>
      </c>
    </row>
    <row r="1988" spans="1:16" x14ac:dyDescent="0.3">
      <c r="A1988" t="s">
        <v>4256</v>
      </c>
      <c r="B1988" t="s">
        <v>4257</v>
      </c>
      <c r="C1988" t="s">
        <v>12619</v>
      </c>
      <c r="E1988" t="s">
        <v>12620</v>
      </c>
      <c r="G1988" t="s">
        <v>9198</v>
      </c>
      <c r="H1988" t="s">
        <v>9381</v>
      </c>
      <c r="I1988" t="s">
        <v>9380</v>
      </c>
      <c r="J1988" t="s">
        <v>9379</v>
      </c>
      <c r="K1988" t="s">
        <v>9378</v>
      </c>
      <c r="L1988" t="s">
        <v>9396</v>
      </c>
      <c r="M1988" t="s">
        <v>9518</v>
      </c>
      <c r="N1988" t="s">
        <v>11139</v>
      </c>
      <c r="O1988" t="s">
        <v>12087</v>
      </c>
      <c r="P1988" t="s">
        <v>12086</v>
      </c>
    </row>
    <row r="1989" spans="1:16" x14ac:dyDescent="0.3">
      <c r="A1989" t="s">
        <v>4258</v>
      </c>
      <c r="B1989" t="s">
        <v>4259</v>
      </c>
      <c r="C1989" t="s">
        <v>12619</v>
      </c>
      <c r="E1989" t="s">
        <v>12618</v>
      </c>
      <c r="G1989" t="s">
        <v>9198</v>
      </c>
      <c r="H1989" t="s">
        <v>9381</v>
      </c>
      <c r="I1989" t="s">
        <v>9380</v>
      </c>
      <c r="J1989" t="s">
        <v>9379</v>
      </c>
      <c r="K1989" t="s">
        <v>9378</v>
      </c>
      <c r="L1989" t="s">
        <v>9396</v>
      </c>
      <c r="M1989" t="s">
        <v>9518</v>
      </c>
      <c r="N1989" t="s">
        <v>11139</v>
      </c>
      <c r="O1989" t="s">
        <v>12087</v>
      </c>
      <c r="P1989" t="s">
        <v>12086</v>
      </c>
    </row>
    <row r="1990" spans="1:16" x14ac:dyDescent="0.3">
      <c r="A1990" t="s">
        <v>4260</v>
      </c>
      <c r="B1990" t="s">
        <v>4261</v>
      </c>
      <c r="C1990" t="s">
        <v>12617</v>
      </c>
      <c r="E1990" t="s">
        <v>12616</v>
      </c>
      <c r="G1990" t="s">
        <v>9198</v>
      </c>
      <c r="H1990" t="s">
        <v>9470</v>
      </c>
      <c r="I1990" t="s">
        <v>9469</v>
      </c>
      <c r="J1990" t="s">
        <v>9468</v>
      </c>
      <c r="K1990" t="s">
        <v>10460</v>
      </c>
      <c r="L1990" t="s">
        <v>12615</v>
      </c>
      <c r="M1990" t="s">
        <v>12614</v>
      </c>
    </row>
    <row r="1991" spans="1:16" x14ac:dyDescent="0.3">
      <c r="A1991" t="s">
        <v>4262</v>
      </c>
      <c r="B1991" t="s">
        <v>4263</v>
      </c>
      <c r="C1991" t="s">
        <v>12610</v>
      </c>
      <c r="E1991" t="s">
        <v>12613</v>
      </c>
      <c r="G1991" t="s">
        <v>9198</v>
      </c>
      <c r="H1991" t="s">
        <v>9381</v>
      </c>
      <c r="I1991" t="s">
        <v>9380</v>
      </c>
      <c r="J1991" t="s">
        <v>9379</v>
      </c>
      <c r="K1991" t="s">
        <v>9378</v>
      </c>
      <c r="L1991" t="s">
        <v>9438</v>
      </c>
      <c r="M1991" t="s">
        <v>9437</v>
      </c>
      <c r="N1991" t="s">
        <v>9436</v>
      </c>
      <c r="O1991" t="s">
        <v>9435</v>
      </c>
    </row>
    <row r="1992" spans="1:16" x14ac:dyDescent="0.3">
      <c r="A1992" t="s">
        <v>4264</v>
      </c>
      <c r="B1992" t="s">
        <v>4265</v>
      </c>
      <c r="C1992" t="s">
        <v>12610</v>
      </c>
      <c r="E1992" t="s">
        <v>12612</v>
      </c>
      <c r="G1992" t="s">
        <v>9198</v>
      </c>
      <c r="H1992" t="s">
        <v>9381</v>
      </c>
      <c r="I1992" t="s">
        <v>9380</v>
      </c>
      <c r="J1992" t="s">
        <v>9379</v>
      </c>
      <c r="K1992" t="s">
        <v>9378</v>
      </c>
      <c r="L1992" t="s">
        <v>9438</v>
      </c>
      <c r="M1992" t="s">
        <v>9437</v>
      </c>
      <c r="N1992" t="s">
        <v>9436</v>
      </c>
      <c r="O1992" t="s">
        <v>9435</v>
      </c>
    </row>
    <row r="1993" spans="1:16" x14ac:dyDescent="0.3">
      <c r="A1993" t="s">
        <v>4266</v>
      </c>
      <c r="B1993" t="s">
        <v>4267</v>
      </c>
      <c r="C1993" t="s">
        <v>12610</v>
      </c>
      <c r="E1993" t="s">
        <v>12611</v>
      </c>
      <c r="G1993" t="s">
        <v>9198</v>
      </c>
      <c r="H1993" t="s">
        <v>9381</v>
      </c>
      <c r="I1993" t="s">
        <v>9380</v>
      </c>
      <c r="J1993" t="s">
        <v>9379</v>
      </c>
      <c r="K1993" t="s">
        <v>9378</v>
      </c>
      <c r="L1993" t="s">
        <v>9438</v>
      </c>
      <c r="M1993" t="s">
        <v>9437</v>
      </c>
      <c r="N1993" t="s">
        <v>9436</v>
      </c>
      <c r="O1993" t="s">
        <v>9435</v>
      </c>
    </row>
    <row r="1994" spans="1:16" x14ac:dyDescent="0.3">
      <c r="A1994" t="s">
        <v>4268</v>
      </c>
      <c r="B1994" t="s">
        <v>4269</v>
      </c>
      <c r="C1994" t="s">
        <v>12610</v>
      </c>
      <c r="E1994" t="s">
        <v>12609</v>
      </c>
      <c r="G1994" t="s">
        <v>9198</v>
      </c>
      <c r="H1994" t="s">
        <v>9381</v>
      </c>
      <c r="I1994" t="s">
        <v>9380</v>
      </c>
      <c r="J1994" t="s">
        <v>9379</v>
      </c>
      <c r="K1994" t="s">
        <v>9378</v>
      </c>
      <c r="L1994" t="s">
        <v>9438</v>
      </c>
      <c r="M1994" t="s">
        <v>9437</v>
      </c>
      <c r="N1994" t="s">
        <v>9436</v>
      </c>
      <c r="O1994" t="s">
        <v>9435</v>
      </c>
    </row>
    <row r="1995" spans="1:16" x14ac:dyDescent="0.3">
      <c r="A1995" t="s">
        <v>4270</v>
      </c>
      <c r="B1995" t="s">
        <v>4271</v>
      </c>
      <c r="C1995" t="s">
        <v>12608</v>
      </c>
      <c r="E1995" t="s">
        <v>12607</v>
      </c>
      <c r="G1995" t="s">
        <v>9198</v>
      </c>
      <c r="H1995" t="s">
        <v>9197</v>
      </c>
      <c r="I1995" t="s">
        <v>12606</v>
      </c>
      <c r="J1995" t="s">
        <v>12605</v>
      </c>
      <c r="K1995" t="s">
        <v>12604</v>
      </c>
      <c r="L1995" t="s">
        <v>12603</v>
      </c>
      <c r="M1995" t="s">
        <v>12602</v>
      </c>
      <c r="N1995" t="s">
        <v>12601</v>
      </c>
    </row>
    <row r="1996" spans="1:16" x14ac:dyDescent="0.3">
      <c r="A1996" t="s">
        <v>4272</v>
      </c>
      <c r="B1996" t="s">
        <v>4273</v>
      </c>
      <c r="C1996" t="s">
        <v>12608</v>
      </c>
      <c r="E1996" t="s">
        <v>12607</v>
      </c>
      <c r="G1996" t="s">
        <v>9198</v>
      </c>
      <c r="H1996" t="s">
        <v>9197</v>
      </c>
      <c r="I1996" t="s">
        <v>12606</v>
      </c>
      <c r="J1996" t="s">
        <v>12605</v>
      </c>
      <c r="K1996" t="s">
        <v>12604</v>
      </c>
      <c r="L1996" t="s">
        <v>12603</v>
      </c>
      <c r="M1996" t="s">
        <v>12602</v>
      </c>
      <c r="N1996" t="s">
        <v>12601</v>
      </c>
    </row>
    <row r="1997" spans="1:16" x14ac:dyDescent="0.3">
      <c r="A1997" t="s">
        <v>4274</v>
      </c>
      <c r="B1997" t="s">
        <v>4275</v>
      </c>
      <c r="C1997" t="s">
        <v>12608</v>
      </c>
      <c r="E1997" t="s">
        <v>12607</v>
      </c>
      <c r="G1997" t="s">
        <v>9198</v>
      </c>
      <c r="H1997" t="s">
        <v>9197</v>
      </c>
      <c r="I1997" t="s">
        <v>12606</v>
      </c>
      <c r="J1997" t="s">
        <v>12605</v>
      </c>
      <c r="K1997" t="s">
        <v>12604</v>
      </c>
      <c r="L1997" t="s">
        <v>12603</v>
      </c>
      <c r="M1997" t="s">
        <v>12602</v>
      </c>
      <c r="N1997" t="s">
        <v>12601</v>
      </c>
    </row>
    <row r="1998" spans="1:16" x14ac:dyDescent="0.3">
      <c r="A1998" t="s">
        <v>4276</v>
      </c>
      <c r="B1998" t="s">
        <v>4277</v>
      </c>
      <c r="C1998" t="s">
        <v>12608</v>
      </c>
      <c r="E1998" t="s">
        <v>12607</v>
      </c>
      <c r="G1998" t="s">
        <v>9198</v>
      </c>
      <c r="H1998" t="s">
        <v>9197</v>
      </c>
      <c r="I1998" t="s">
        <v>12606</v>
      </c>
      <c r="J1998" t="s">
        <v>12605</v>
      </c>
      <c r="K1998" t="s">
        <v>12604</v>
      </c>
      <c r="L1998" t="s">
        <v>12603</v>
      </c>
      <c r="M1998" t="s">
        <v>12602</v>
      </c>
      <c r="N1998" t="s">
        <v>12601</v>
      </c>
    </row>
    <row r="1999" spans="1:16" x14ac:dyDescent="0.3">
      <c r="A1999" t="s">
        <v>4278</v>
      </c>
      <c r="B1999" t="s">
        <v>4279</v>
      </c>
      <c r="C1999" t="s">
        <v>12608</v>
      </c>
      <c r="E1999" t="s">
        <v>12607</v>
      </c>
      <c r="G1999" t="s">
        <v>9198</v>
      </c>
      <c r="H1999" t="s">
        <v>9197</v>
      </c>
      <c r="I1999" t="s">
        <v>12606</v>
      </c>
      <c r="J1999" t="s">
        <v>12605</v>
      </c>
      <c r="K1999" t="s">
        <v>12604</v>
      </c>
      <c r="L1999" t="s">
        <v>12603</v>
      </c>
      <c r="M1999" t="s">
        <v>12602</v>
      </c>
      <c r="N1999" t="s">
        <v>12601</v>
      </c>
    </row>
    <row r="2000" spans="1:16" x14ac:dyDescent="0.3">
      <c r="A2000" t="s">
        <v>4280</v>
      </c>
      <c r="B2000" t="s">
        <v>4281</v>
      </c>
      <c r="C2000" t="s">
        <v>12608</v>
      </c>
      <c r="E2000" t="s">
        <v>12607</v>
      </c>
      <c r="G2000" t="s">
        <v>9198</v>
      </c>
      <c r="H2000" t="s">
        <v>9197</v>
      </c>
      <c r="I2000" t="s">
        <v>12606</v>
      </c>
      <c r="J2000" t="s">
        <v>12605</v>
      </c>
      <c r="K2000" t="s">
        <v>12604</v>
      </c>
      <c r="L2000" t="s">
        <v>12603</v>
      </c>
      <c r="M2000" t="s">
        <v>12602</v>
      </c>
      <c r="N2000" t="s">
        <v>12601</v>
      </c>
    </row>
    <row r="2001" spans="1:19" x14ac:dyDescent="0.3">
      <c r="A2001" t="s">
        <v>4282</v>
      </c>
      <c r="B2001" t="s">
        <v>4283</v>
      </c>
      <c r="C2001" t="s">
        <v>12608</v>
      </c>
      <c r="E2001" t="s">
        <v>12607</v>
      </c>
      <c r="G2001" t="s">
        <v>9198</v>
      </c>
      <c r="H2001" t="s">
        <v>9197</v>
      </c>
      <c r="I2001" t="s">
        <v>12606</v>
      </c>
      <c r="J2001" t="s">
        <v>12605</v>
      </c>
      <c r="K2001" t="s">
        <v>12604</v>
      </c>
      <c r="L2001" t="s">
        <v>12603</v>
      </c>
      <c r="M2001" t="s">
        <v>12602</v>
      </c>
      <c r="N2001" t="s">
        <v>12601</v>
      </c>
    </row>
    <row r="2002" spans="1:19" x14ac:dyDescent="0.3">
      <c r="A2002" t="s">
        <v>4286</v>
      </c>
      <c r="B2002" t="s">
        <v>4287</v>
      </c>
      <c r="C2002" t="s">
        <v>12608</v>
      </c>
      <c r="E2002" t="s">
        <v>12607</v>
      </c>
      <c r="G2002" t="s">
        <v>9198</v>
      </c>
      <c r="H2002" t="s">
        <v>9197</v>
      </c>
      <c r="I2002" t="s">
        <v>12606</v>
      </c>
      <c r="J2002" t="s">
        <v>12605</v>
      </c>
      <c r="K2002" t="s">
        <v>12604</v>
      </c>
      <c r="L2002" t="s">
        <v>12603</v>
      </c>
      <c r="M2002" t="s">
        <v>12602</v>
      </c>
      <c r="N2002" t="s">
        <v>12601</v>
      </c>
    </row>
    <row r="2003" spans="1:19" x14ac:dyDescent="0.3">
      <c r="A2003" t="s">
        <v>4288</v>
      </c>
      <c r="B2003" t="s">
        <v>4289</v>
      </c>
      <c r="C2003" t="s">
        <v>12608</v>
      </c>
      <c r="E2003" t="s">
        <v>12607</v>
      </c>
      <c r="G2003" t="s">
        <v>9198</v>
      </c>
      <c r="H2003" t="s">
        <v>9197</v>
      </c>
      <c r="I2003" t="s">
        <v>12606</v>
      </c>
      <c r="J2003" t="s">
        <v>12605</v>
      </c>
      <c r="K2003" t="s">
        <v>12604</v>
      </c>
      <c r="L2003" t="s">
        <v>12603</v>
      </c>
      <c r="M2003" t="s">
        <v>12602</v>
      </c>
      <c r="N2003" t="s">
        <v>12601</v>
      </c>
    </row>
    <row r="2004" spans="1:19" x14ac:dyDescent="0.3">
      <c r="A2004" t="s">
        <v>4290</v>
      </c>
      <c r="B2004" t="s">
        <v>4291</v>
      </c>
      <c r="C2004" t="s">
        <v>12608</v>
      </c>
      <c r="E2004" t="s">
        <v>12607</v>
      </c>
      <c r="G2004" t="s">
        <v>9198</v>
      </c>
      <c r="H2004" t="s">
        <v>9197</v>
      </c>
      <c r="I2004" t="s">
        <v>12606</v>
      </c>
      <c r="J2004" t="s">
        <v>12605</v>
      </c>
      <c r="K2004" t="s">
        <v>12604</v>
      </c>
      <c r="L2004" t="s">
        <v>12603</v>
      </c>
      <c r="M2004" t="s">
        <v>12602</v>
      </c>
      <c r="N2004" t="s">
        <v>12601</v>
      </c>
    </row>
    <row r="2005" spans="1:19" x14ac:dyDescent="0.3">
      <c r="A2005" t="s">
        <v>4292</v>
      </c>
      <c r="B2005" t="s">
        <v>4293</v>
      </c>
      <c r="C2005" t="s">
        <v>12608</v>
      </c>
      <c r="E2005" t="s">
        <v>12607</v>
      </c>
      <c r="G2005" t="s">
        <v>9198</v>
      </c>
      <c r="H2005" t="s">
        <v>9197</v>
      </c>
      <c r="I2005" t="s">
        <v>12606</v>
      </c>
      <c r="J2005" t="s">
        <v>12605</v>
      </c>
      <c r="K2005" t="s">
        <v>12604</v>
      </c>
      <c r="L2005" t="s">
        <v>12603</v>
      </c>
      <c r="M2005" t="s">
        <v>12602</v>
      </c>
      <c r="N2005" t="s">
        <v>12601</v>
      </c>
    </row>
    <row r="2006" spans="1:19" x14ac:dyDescent="0.3">
      <c r="A2006" t="s">
        <v>4294</v>
      </c>
      <c r="B2006" t="s">
        <v>4295</v>
      </c>
      <c r="C2006" t="s">
        <v>12608</v>
      </c>
      <c r="E2006" t="s">
        <v>12607</v>
      </c>
      <c r="G2006" t="s">
        <v>9198</v>
      </c>
      <c r="H2006" t="s">
        <v>9197</v>
      </c>
      <c r="I2006" t="s">
        <v>12606</v>
      </c>
      <c r="J2006" t="s">
        <v>12605</v>
      </c>
      <c r="K2006" t="s">
        <v>12604</v>
      </c>
      <c r="L2006" t="s">
        <v>12603</v>
      </c>
      <c r="M2006" t="s">
        <v>12602</v>
      </c>
      <c r="N2006" t="s">
        <v>12601</v>
      </c>
    </row>
    <row r="2007" spans="1:19" x14ac:dyDescent="0.3">
      <c r="A2007" t="s">
        <v>4296</v>
      </c>
      <c r="B2007" t="s">
        <v>4297</v>
      </c>
      <c r="C2007" t="s">
        <v>12608</v>
      </c>
      <c r="E2007" t="s">
        <v>12607</v>
      </c>
      <c r="G2007" t="s">
        <v>9198</v>
      </c>
      <c r="H2007" t="s">
        <v>9197</v>
      </c>
      <c r="I2007" t="s">
        <v>12606</v>
      </c>
      <c r="J2007" t="s">
        <v>12605</v>
      </c>
      <c r="K2007" t="s">
        <v>12604</v>
      </c>
      <c r="L2007" t="s">
        <v>12603</v>
      </c>
      <c r="M2007" t="s">
        <v>12602</v>
      </c>
      <c r="N2007" t="s">
        <v>12601</v>
      </c>
    </row>
    <row r="2008" spans="1:19" x14ac:dyDescent="0.3">
      <c r="A2008" t="s">
        <v>4298</v>
      </c>
      <c r="B2008" t="s">
        <v>4299</v>
      </c>
      <c r="C2008" t="s">
        <v>12600</v>
      </c>
      <c r="E2008" t="s">
        <v>12599</v>
      </c>
      <c r="G2008" t="s">
        <v>9198</v>
      </c>
      <c r="H2008" t="s">
        <v>9381</v>
      </c>
      <c r="I2008" t="s">
        <v>9380</v>
      </c>
      <c r="J2008" t="s">
        <v>9379</v>
      </c>
      <c r="K2008" t="s">
        <v>9528</v>
      </c>
      <c r="L2008" t="s">
        <v>9527</v>
      </c>
      <c r="M2008" t="s">
        <v>9526</v>
      </c>
      <c r="N2008" t="s">
        <v>10029</v>
      </c>
      <c r="O2008" t="s">
        <v>12598</v>
      </c>
    </row>
    <row r="2009" spans="1:19" x14ac:dyDescent="0.3">
      <c r="A2009" t="s">
        <v>4300</v>
      </c>
      <c r="B2009" t="s">
        <v>4301</v>
      </c>
      <c r="C2009" t="s">
        <v>12600</v>
      </c>
      <c r="E2009" t="s">
        <v>12599</v>
      </c>
      <c r="G2009" t="s">
        <v>9198</v>
      </c>
      <c r="H2009" t="s">
        <v>9381</v>
      </c>
      <c r="I2009" t="s">
        <v>9380</v>
      </c>
      <c r="J2009" t="s">
        <v>9379</v>
      </c>
      <c r="K2009" t="s">
        <v>9528</v>
      </c>
      <c r="L2009" t="s">
        <v>9527</v>
      </c>
      <c r="M2009" t="s">
        <v>9526</v>
      </c>
      <c r="N2009" t="s">
        <v>10029</v>
      </c>
      <c r="O2009" t="s">
        <v>12598</v>
      </c>
    </row>
    <row r="2010" spans="1:19" x14ac:dyDescent="0.3">
      <c r="A2010" t="s">
        <v>4302</v>
      </c>
      <c r="B2010" t="s">
        <v>4303</v>
      </c>
      <c r="C2010" t="s">
        <v>12600</v>
      </c>
      <c r="E2010" t="s">
        <v>12599</v>
      </c>
      <c r="G2010" t="s">
        <v>9198</v>
      </c>
      <c r="H2010" t="s">
        <v>9381</v>
      </c>
      <c r="I2010" t="s">
        <v>9380</v>
      </c>
      <c r="J2010" t="s">
        <v>9379</v>
      </c>
      <c r="K2010" t="s">
        <v>9528</v>
      </c>
      <c r="L2010" t="s">
        <v>9527</v>
      </c>
      <c r="M2010" t="s">
        <v>9526</v>
      </c>
      <c r="N2010" t="s">
        <v>10029</v>
      </c>
      <c r="O2010" t="s">
        <v>12598</v>
      </c>
    </row>
    <row r="2011" spans="1:19" x14ac:dyDescent="0.3">
      <c r="A2011" t="s">
        <v>4304</v>
      </c>
      <c r="B2011" t="s">
        <v>4305</v>
      </c>
      <c r="C2011" t="s">
        <v>12596</v>
      </c>
      <c r="E2011" t="s">
        <v>12597</v>
      </c>
      <c r="G2011" t="s">
        <v>9198</v>
      </c>
      <c r="H2011" t="s">
        <v>9792</v>
      </c>
      <c r="I2011" t="s">
        <v>9791</v>
      </c>
      <c r="J2011" t="s">
        <v>9790</v>
      </c>
      <c r="K2011" t="s">
        <v>9789</v>
      </c>
    </row>
    <row r="2012" spans="1:19" x14ac:dyDescent="0.3">
      <c r="A2012" t="s">
        <v>4306</v>
      </c>
      <c r="B2012" t="s">
        <v>4307</v>
      </c>
      <c r="C2012" t="s">
        <v>12596</v>
      </c>
      <c r="E2012" t="s">
        <v>12595</v>
      </c>
      <c r="G2012" t="s">
        <v>9198</v>
      </c>
      <c r="H2012" t="s">
        <v>9792</v>
      </c>
      <c r="I2012" t="s">
        <v>9791</v>
      </c>
      <c r="J2012" t="s">
        <v>9790</v>
      </c>
      <c r="K2012" t="s">
        <v>9789</v>
      </c>
    </row>
    <row r="2013" spans="1:19" x14ac:dyDescent="0.3">
      <c r="A2013" t="s">
        <v>4308</v>
      </c>
      <c r="B2013" t="s">
        <v>4309</v>
      </c>
      <c r="C2013" t="s">
        <v>9369</v>
      </c>
      <c r="E2013" t="s">
        <v>12594</v>
      </c>
      <c r="G2013" t="s">
        <v>9198</v>
      </c>
      <c r="H2013" t="s">
        <v>9197</v>
      </c>
      <c r="I2013" t="s">
        <v>9196</v>
      </c>
      <c r="J2013" t="s">
        <v>9195</v>
      </c>
      <c r="K2013" t="s">
        <v>9194</v>
      </c>
      <c r="L2013" t="s">
        <v>9193</v>
      </c>
      <c r="M2013" t="s">
        <v>9367</v>
      </c>
      <c r="N2013" t="s">
        <v>9366</v>
      </c>
      <c r="O2013" t="s">
        <v>9365</v>
      </c>
      <c r="P2013" t="s">
        <v>9364</v>
      </c>
      <c r="Q2013" t="s">
        <v>9363</v>
      </c>
      <c r="R2013" t="s">
        <v>9362</v>
      </c>
      <c r="S2013" t="s">
        <v>9361</v>
      </c>
    </row>
    <row r="2014" spans="1:19" x14ac:dyDescent="0.3">
      <c r="A2014" t="s">
        <v>4310</v>
      </c>
      <c r="B2014" t="s">
        <v>4311</v>
      </c>
      <c r="C2014" t="s">
        <v>12593</v>
      </c>
      <c r="E2014" t="s">
        <v>12592</v>
      </c>
      <c r="G2014" t="s">
        <v>9198</v>
      </c>
      <c r="H2014" t="s">
        <v>9431</v>
      </c>
      <c r="I2014" t="s">
        <v>11251</v>
      </c>
      <c r="J2014" t="s">
        <v>12218</v>
      </c>
      <c r="K2014" t="s">
        <v>12217</v>
      </c>
      <c r="L2014" t="s">
        <v>12591</v>
      </c>
      <c r="M2014" t="s">
        <v>12590</v>
      </c>
    </row>
    <row r="2015" spans="1:19" x14ac:dyDescent="0.3">
      <c r="A2015" t="s">
        <v>4312</v>
      </c>
      <c r="B2015" t="s">
        <v>4313</v>
      </c>
      <c r="C2015" t="s">
        <v>12593</v>
      </c>
      <c r="E2015" t="s">
        <v>12592</v>
      </c>
      <c r="G2015" t="s">
        <v>9198</v>
      </c>
      <c r="H2015" t="s">
        <v>9431</v>
      </c>
      <c r="I2015" t="s">
        <v>11251</v>
      </c>
      <c r="J2015" t="s">
        <v>12218</v>
      </c>
      <c r="K2015" t="s">
        <v>12217</v>
      </c>
      <c r="L2015" t="s">
        <v>12591</v>
      </c>
      <c r="M2015" t="s">
        <v>12590</v>
      </c>
    </row>
    <row r="2016" spans="1:19" x14ac:dyDescent="0.3">
      <c r="A2016" t="s">
        <v>4314</v>
      </c>
      <c r="B2016" t="s">
        <v>4315</v>
      </c>
      <c r="C2016" t="s">
        <v>12269</v>
      </c>
      <c r="E2016" t="s">
        <v>12589</v>
      </c>
      <c r="G2016" t="s">
        <v>9198</v>
      </c>
      <c r="H2016" t="s">
        <v>9381</v>
      </c>
      <c r="I2016" t="s">
        <v>9380</v>
      </c>
      <c r="J2016" t="s">
        <v>9648</v>
      </c>
      <c r="K2016" t="s">
        <v>9647</v>
      </c>
      <c r="L2016" t="s">
        <v>9646</v>
      </c>
      <c r="M2016" t="s">
        <v>9862</v>
      </c>
      <c r="N2016" t="s">
        <v>9861</v>
      </c>
      <c r="O2016" t="s">
        <v>12267</v>
      </c>
      <c r="P2016" t="s">
        <v>12266</v>
      </c>
    </row>
    <row r="2017" spans="1:22" x14ac:dyDescent="0.3">
      <c r="A2017" t="s">
        <v>4316</v>
      </c>
      <c r="B2017" t="s">
        <v>4317</v>
      </c>
      <c r="C2017" t="s">
        <v>12269</v>
      </c>
      <c r="E2017" t="s">
        <v>12588</v>
      </c>
      <c r="G2017" t="s">
        <v>9198</v>
      </c>
      <c r="H2017" t="s">
        <v>9381</v>
      </c>
      <c r="I2017" t="s">
        <v>9380</v>
      </c>
      <c r="J2017" t="s">
        <v>9648</v>
      </c>
      <c r="K2017" t="s">
        <v>9647</v>
      </c>
      <c r="L2017" t="s">
        <v>9646</v>
      </c>
      <c r="M2017" t="s">
        <v>9862</v>
      </c>
      <c r="N2017" t="s">
        <v>9861</v>
      </c>
      <c r="O2017" t="s">
        <v>12267</v>
      </c>
      <c r="P2017" t="s">
        <v>12266</v>
      </c>
    </row>
    <row r="2018" spans="1:22" x14ac:dyDescent="0.3">
      <c r="A2018" t="s">
        <v>4318</v>
      </c>
      <c r="B2018" t="s">
        <v>4319</v>
      </c>
      <c r="C2018" t="s">
        <v>12269</v>
      </c>
      <c r="E2018" t="s">
        <v>12587</v>
      </c>
      <c r="G2018" t="s">
        <v>9198</v>
      </c>
      <c r="H2018" t="s">
        <v>9381</v>
      </c>
      <c r="I2018" t="s">
        <v>9380</v>
      </c>
      <c r="J2018" t="s">
        <v>9648</v>
      </c>
      <c r="K2018" t="s">
        <v>9647</v>
      </c>
      <c r="L2018" t="s">
        <v>9646</v>
      </c>
      <c r="M2018" t="s">
        <v>9862</v>
      </c>
      <c r="N2018" t="s">
        <v>9861</v>
      </c>
      <c r="O2018" t="s">
        <v>12267</v>
      </c>
      <c r="P2018" t="s">
        <v>12266</v>
      </c>
    </row>
    <row r="2019" spans="1:22" x14ac:dyDescent="0.3">
      <c r="A2019" t="s">
        <v>4320</v>
      </c>
      <c r="B2019" t="s">
        <v>4321</v>
      </c>
      <c r="C2019" t="s">
        <v>12584</v>
      </c>
      <c r="E2019" t="s">
        <v>12586</v>
      </c>
      <c r="G2019" t="s">
        <v>9198</v>
      </c>
      <c r="H2019" t="s">
        <v>9381</v>
      </c>
      <c r="I2019" t="s">
        <v>9380</v>
      </c>
      <c r="J2019" t="s">
        <v>9648</v>
      </c>
      <c r="K2019" t="s">
        <v>9809</v>
      </c>
      <c r="L2019" t="s">
        <v>10647</v>
      </c>
      <c r="M2019" t="s">
        <v>10646</v>
      </c>
      <c r="N2019" t="s">
        <v>10645</v>
      </c>
      <c r="O2019" t="s">
        <v>10644</v>
      </c>
    </row>
    <row r="2020" spans="1:22" x14ac:dyDescent="0.3">
      <c r="A2020" t="s">
        <v>4322</v>
      </c>
      <c r="B2020" t="s">
        <v>4323</v>
      </c>
      <c r="C2020" t="s">
        <v>12584</v>
      </c>
      <c r="E2020" t="s">
        <v>12585</v>
      </c>
      <c r="G2020" t="s">
        <v>9198</v>
      </c>
      <c r="H2020" t="s">
        <v>9381</v>
      </c>
      <c r="I2020" t="s">
        <v>9380</v>
      </c>
      <c r="J2020" t="s">
        <v>9648</v>
      </c>
      <c r="K2020" t="s">
        <v>9809</v>
      </c>
      <c r="L2020" t="s">
        <v>10647</v>
      </c>
      <c r="M2020" t="s">
        <v>10646</v>
      </c>
      <c r="N2020" t="s">
        <v>10645</v>
      </c>
      <c r="O2020" t="s">
        <v>10644</v>
      </c>
    </row>
    <row r="2021" spans="1:22" x14ac:dyDescent="0.3">
      <c r="A2021" t="s">
        <v>4324</v>
      </c>
      <c r="B2021" t="s">
        <v>4325</v>
      </c>
      <c r="C2021" t="s">
        <v>12584</v>
      </c>
      <c r="E2021" t="s">
        <v>12583</v>
      </c>
      <c r="G2021" t="s">
        <v>9198</v>
      </c>
      <c r="H2021" t="s">
        <v>9381</v>
      </c>
      <c r="I2021" t="s">
        <v>9380</v>
      </c>
      <c r="J2021" t="s">
        <v>9648</v>
      </c>
      <c r="K2021" t="s">
        <v>9809</v>
      </c>
      <c r="L2021" t="s">
        <v>10647</v>
      </c>
      <c r="M2021" t="s">
        <v>10646</v>
      </c>
      <c r="N2021" t="s">
        <v>10645</v>
      </c>
      <c r="O2021" t="s">
        <v>10644</v>
      </c>
    </row>
    <row r="2022" spans="1:22" x14ac:dyDescent="0.3">
      <c r="A2022" t="s">
        <v>4326</v>
      </c>
      <c r="B2022" t="s">
        <v>4327</v>
      </c>
      <c r="C2022" t="s">
        <v>12578</v>
      </c>
      <c r="E2022" t="s">
        <v>12582</v>
      </c>
      <c r="G2022" t="s">
        <v>9198</v>
      </c>
      <c r="H2022" t="s">
        <v>9197</v>
      </c>
      <c r="I2022" t="s">
        <v>9348</v>
      </c>
      <c r="J2022" t="s">
        <v>9708</v>
      </c>
      <c r="K2022" t="s">
        <v>9707</v>
      </c>
      <c r="L2022" t="s">
        <v>10038</v>
      </c>
      <c r="M2022" t="s">
        <v>10037</v>
      </c>
      <c r="N2022" t="s">
        <v>10036</v>
      </c>
      <c r="O2022" t="s">
        <v>10035</v>
      </c>
      <c r="P2022" t="s">
        <v>10034</v>
      </c>
      <c r="Q2022" t="s">
        <v>10033</v>
      </c>
      <c r="R2022" t="s">
        <v>10032</v>
      </c>
    </row>
    <row r="2023" spans="1:22" x14ac:dyDescent="0.3">
      <c r="A2023" t="s">
        <v>4328</v>
      </c>
      <c r="B2023" t="s">
        <v>4329</v>
      </c>
      <c r="C2023" t="s">
        <v>12578</v>
      </c>
      <c r="E2023" t="s">
        <v>12581</v>
      </c>
      <c r="G2023" t="s">
        <v>9198</v>
      </c>
      <c r="H2023" t="s">
        <v>9197</v>
      </c>
      <c r="I2023" t="s">
        <v>9348</v>
      </c>
      <c r="J2023" t="s">
        <v>9708</v>
      </c>
      <c r="K2023" t="s">
        <v>9707</v>
      </c>
      <c r="L2023" t="s">
        <v>10038</v>
      </c>
      <c r="M2023" t="s">
        <v>10037</v>
      </c>
      <c r="N2023" t="s">
        <v>10036</v>
      </c>
      <c r="O2023" t="s">
        <v>10035</v>
      </c>
      <c r="P2023" t="s">
        <v>10034</v>
      </c>
      <c r="Q2023" t="s">
        <v>10033</v>
      </c>
      <c r="R2023" t="s">
        <v>10032</v>
      </c>
    </row>
    <row r="2024" spans="1:22" x14ac:dyDescent="0.3">
      <c r="A2024" t="s">
        <v>4330</v>
      </c>
      <c r="B2024" t="s">
        <v>4331</v>
      </c>
      <c r="C2024" t="s">
        <v>12578</v>
      </c>
      <c r="E2024" t="s">
        <v>12580</v>
      </c>
      <c r="G2024" t="s">
        <v>9198</v>
      </c>
      <c r="H2024" t="s">
        <v>9197</v>
      </c>
      <c r="I2024" t="s">
        <v>9348</v>
      </c>
      <c r="J2024" t="s">
        <v>9708</v>
      </c>
      <c r="K2024" t="s">
        <v>9707</v>
      </c>
      <c r="L2024" t="s">
        <v>10038</v>
      </c>
      <c r="M2024" t="s">
        <v>10037</v>
      </c>
      <c r="N2024" t="s">
        <v>10036</v>
      </c>
      <c r="O2024" t="s">
        <v>10035</v>
      </c>
      <c r="P2024" t="s">
        <v>10034</v>
      </c>
      <c r="Q2024" t="s">
        <v>10033</v>
      </c>
      <c r="R2024" t="s">
        <v>10032</v>
      </c>
    </row>
    <row r="2025" spans="1:22" x14ac:dyDescent="0.3">
      <c r="A2025" t="s">
        <v>4332</v>
      </c>
      <c r="B2025" t="s">
        <v>4333</v>
      </c>
      <c r="C2025" t="s">
        <v>12578</v>
      </c>
      <c r="E2025" t="s">
        <v>12579</v>
      </c>
      <c r="G2025" t="s">
        <v>9198</v>
      </c>
      <c r="H2025" t="s">
        <v>9197</v>
      </c>
      <c r="I2025" t="s">
        <v>9348</v>
      </c>
      <c r="J2025" t="s">
        <v>9708</v>
      </c>
      <c r="K2025" t="s">
        <v>9707</v>
      </c>
      <c r="L2025" t="s">
        <v>10038</v>
      </c>
      <c r="M2025" t="s">
        <v>10037</v>
      </c>
      <c r="N2025" t="s">
        <v>10036</v>
      </c>
      <c r="O2025" t="s">
        <v>10035</v>
      </c>
      <c r="P2025" t="s">
        <v>10034</v>
      </c>
      <c r="Q2025" t="s">
        <v>10033</v>
      </c>
      <c r="R2025" t="s">
        <v>10032</v>
      </c>
    </row>
    <row r="2026" spans="1:22" x14ac:dyDescent="0.3">
      <c r="A2026" t="s">
        <v>4334</v>
      </c>
      <c r="B2026" t="s">
        <v>4335</v>
      </c>
      <c r="C2026" t="s">
        <v>12578</v>
      </c>
      <c r="E2026" t="s">
        <v>12577</v>
      </c>
      <c r="G2026" t="s">
        <v>9198</v>
      </c>
      <c r="H2026" t="s">
        <v>9197</v>
      </c>
      <c r="I2026" t="s">
        <v>9348</v>
      </c>
      <c r="J2026" t="s">
        <v>9708</v>
      </c>
      <c r="K2026" t="s">
        <v>9707</v>
      </c>
      <c r="L2026" t="s">
        <v>10038</v>
      </c>
      <c r="M2026" t="s">
        <v>10037</v>
      </c>
      <c r="N2026" t="s">
        <v>10036</v>
      </c>
      <c r="O2026" t="s">
        <v>10035</v>
      </c>
      <c r="P2026" t="s">
        <v>10034</v>
      </c>
      <c r="Q2026" t="s">
        <v>10033</v>
      </c>
      <c r="R2026" t="s">
        <v>10032</v>
      </c>
    </row>
    <row r="2027" spans="1:22" x14ac:dyDescent="0.3">
      <c r="A2027" t="s">
        <v>4336</v>
      </c>
      <c r="B2027" t="s">
        <v>4337</v>
      </c>
      <c r="C2027" t="s">
        <v>12427</v>
      </c>
      <c r="E2027" t="s">
        <v>12576</v>
      </c>
      <c r="G2027" t="s">
        <v>9198</v>
      </c>
      <c r="H2027" t="s">
        <v>9431</v>
      </c>
      <c r="I2027" t="s">
        <v>9430</v>
      </c>
      <c r="J2027" t="s">
        <v>9429</v>
      </c>
      <c r="K2027" t="s">
        <v>9428</v>
      </c>
      <c r="L2027" t="s">
        <v>9427</v>
      </c>
      <c r="M2027" t="s">
        <v>9426</v>
      </c>
      <c r="N2027" t="s">
        <v>9425</v>
      </c>
      <c r="O2027" t="s">
        <v>9424</v>
      </c>
      <c r="P2027" t="s">
        <v>9423</v>
      </c>
      <c r="Q2027" t="s">
        <v>9422</v>
      </c>
      <c r="R2027" t="s">
        <v>9421</v>
      </c>
      <c r="S2027" t="s">
        <v>12417</v>
      </c>
      <c r="T2027" t="s">
        <v>12425</v>
      </c>
      <c r="U2027" t="s">
        <v>12424</v>
      </c>
      <c r="V2027" t="s">
        <v>12423</v>
      </c>
    </row>
    <row r="2028" spans="1:22" x14ac:dyDescent="0.3">
      <c r="A2028" t="s">
        <v>4338</v>
      </c>
      <c r="B2028" t="s">
        <v>4339</v>
      </c>
      <c r="C2028" t="s">
        <v>12575</v>
      </c>
      <c r="E2028" t="s">
        <v>12574</v>
      </c>
      <c r="G2028" t="s">
        <v>9198</v>
      </c>
      <c r="H2028" t="s">
        <v>9431</v>
      </c>
      <c r="I2028" t="s">
        <v>9430</v>
      </c>
      <c r="J2028" t="s">
        <v>9429</v>
      </c>
      <c r="K2028" t="s">
        <v>12573</v>
      </c>
      <c r="L2028" t="s">
        <v>12572</v>
      </c>
      <c r="M2028" t="s">
        <v>12571</v>
      </c>
      <c r="N2028" t="s">
        <v>12570</v>
      </c>
      <c r="O2028" t="s">
        <v>12569</v>
      </c>
      <c r="P2028" t="s">
        <v>12568</v>
      </c>
      <c r="Q2028" t="s">
        <v>12567</v>
      </c>
    </row>
    <row r="2029" spans="1:22" x14ac:dyDescent="0.3">
      <c r="A2029" t="s">
        <v>4340</v>
      </c>
      <c r="B2029" t="s">
        <v>4341</v>
      </c>
      <c r="C2029" t="s">
        <v>12575</v>
      </c>
      <c r="E2029" t="s">
        <v>12574</v>
      </c>
      <c r="G2029" t="s">
        <v>9198</v>
      </c>
      <c r="H2029" t="s">
        <v>9431</v>
      </c>
      <c r="I2029" t="s">
        <v>9430</v>
      </c>
      <c r="J2029" t="s">
        <v>9429</v>
      </c>
      <c r="K2029" t="s">
        <v>12573</v>
      </c>
      <c r="L2029" t="s">
        <v>12572</v>
      </c>
      <c r="M2029" t="s">
        <v>12571</v>
      </c>
      <c r="N2029" t="s">
        <v>12570</v>
      </c>
      <c r="O2029" t="s">
        <v>12569</v>
      </c>
      <c r="P2029" t="s">
        <v>12568</v>
      </c>
      <c r="Q2029" t="s">
        <v>12567</v>
      </c>
    </row>
    <row r="2030" spans="1:22" x14ac:dyDescent="0.3">
      <c r="A2030" t="s">
        <v>4342</v>
      </c>
      <c r="B2030" t="s">
        <v>4343</v>
      </c>
      <c r="C2030" t="s">
        <v>12575</v>
      </c>
      <c r="E2030" t="s">
        <v>12574</v>
      </c>
      <c r="G2030" t="s">
        <v>9198</v>
      </c>
      <c r="H2030" t="s">
        <v>9431</v>
      </c>
      <c r="I2030" t="s">
        <v>9430</v>
      </c>
      <c r="J2030" t="s">
        <v>9429</v>
      </c>
      <c r="K2030" t="s">
        <v>12573</v>
      </c>
      <c r="L2030" t="s">
        <v>12572</v>
      </c>
      <c r="M2030" t="s">
        <v>12571</v>
      </c>
      <c r="N2030" t="s">
        <v>12570</v>
      </c>
      <c r="O2030" t="s">
        <v>12569</v>
      </c>
      <c r="P2030" t="s">
        <v>12568</v>
      </c>
      <c r="Q2030" t="s">
        <v>12567</v>
      </c>
    </row>
    <row r="2031" spans="1:22" x14ac:dyDescent="0.3">
      <c r="A2031" t="s">
        <v>4344</v>
      </c>
      <c r="B2031" t="s">
        <v>4345</v>
      </c>
      <c r="C2031" t="s">
        <v>12566</v>
      </c>
      <c r="E2031" t="s">
        <v>12565</v>
      </c>
      <c r="G2031" t="s">
        <v>9198</v>
      </c>
      <c r="H2031" t="s">
        <v>12028</v>
      </c>
      <c r="I2031" t="s">
        <v>12027</v>
      </c>
      <c r="J2031" t="s">
        <v>12026</v>
      </c>
      <c r="K2031" t="s">
        <v>12564</v>
      </c>
    </row>
    <row r="2032" spans="1:22" x14ac:dyDescent="0.3">
      <c r="A2032" t="s">
        <v>4346</v>
      </c>
      <c r="B2032" t="s">
        <v>4347</v>
      </c>
      <c r="C2032" t="s">
        <v>12566</v>
      </c>
      <c r="E2032" t="s">
        <v>12565</v>
      </c>
      <c r="G2032" t="s">
        <v>9198</v>
      </c>
      <c r="H2032" t="s">
        <v>12028</v>
      </c>
      <c r="I2032" t="s">
        <v>12027</v>
      </c>
      <c r="J2032" t="s">
        <v>12026</v>
      </c>
      <c r="K2032" t="s">
        <v>12564</v>
      </c>
    </row>
    <row r="2033" spans="1:15" x14ac:dyDescent="0.3">
      <c r="A2033" t="s">
        <v>4350</v>
      </c>
      <c r="B2033" t="s">
        <v>4351</v>
      </c>
      <c r="C2033" t="s">
        <v>12566</v>
      </c>
      <c r="E2033" t="s">
        <v>12565</v>
      </c>
      <c r="G2033" t="s">
        <v>9198</v>
      </c>
      <c r="H2033" t="s">
        <v>12028</v>
      </c>
      <c r="I2033" t="s">
        <v>12027</v>
      </c>
      <c r="J2033" t="s">
        <v>12026</v>
      </c>
      <c r="K2033" t="s">
        <v>12564</v>
      </c>
    </row>
    <row r="2034" spans="1:15" x14ac:dyDescent="0.3">
      <c r="A2034" t="s">
        <v>4354</v>
      </c>
      <c r="B2034" t="s">
        <v>4355</v>
      </c>
      <c r="C2034" t="s">
        <v>12566</v>
      </c>
      <c r="E2034" t="s">
        <v>12565</v>
      </c>
      <c r="G2034" t="s">
        <v>9198</v>
      </c>
      <c r="H2034" t="s">
        <v>12028</v>
      </c>
      <c r="I2034" t="s">
        <v>12027</v>
      </c>
      <c r="J2034" t="s">
        <v>12026</v>
      </c>
      <c r="K2034" t="s">
        <v>12564</v>
      </c>
    </row>
    <row r="2035" spans="1:15" x14ac:dyDescent="0.3">
      <c r="A2035" t="s">
        <v>4356</v>
      </c>
      <c r="B2035" t="s">
        <v>4357</v>
      </c>
      <c r="C2035" t="s">
        <v>12566</v>
      </c>
      <c r="E2035" t="s">
        <v>12565</v>
      </c>
      <c r="G2035" t="s">
        <v>9198</v>
      </c>
      <c r="H2035" t="s">
        <v>12028</v>
      </c>
      <c r="I2035" t="s">
        <v>12027</v>
      </c>
      <c r="J2035" t="s">
        <v>12026</v>
      </c>
      <c r="K2035" t="s">
        <v>12564</v>
      </c>
    </row>
    <row r="2036" spans="1:15" x14ac:dyDescent="0.3">
      <c r="A2036" t="s">
        <v>4358</v>
      </c>
      <c r="B2036" t="s">
        <v>4359</v>
      </c>
      <c r="C2036" t="s">
        <v>12566</v>
      </c>
      <c r="E2036" t="s">
        <v>12565</v>
      </c>
      <c r="G2036" t="s">
        <v>9198</v>
      </c>
      <c r="H2036" t="s">
        <v>12028</v>
      </c>
      <c r="I2036" t="s">
        <v>12027</v>
      </c>
      <c r="J2036" t="s">
        <v>12026</v>
      </c>
      <c r="K2036" t="s">
        <v>12564</v>
      </c>
    </row>
    <row r="2037" spans="1:15" x14ac:dyDescent="0.3">
      <c r="A2037" t="s">
        <v>4360</v>
      </c>
      <c r="B2037" t="s">
        <v>4361</v>
      </c>
      <c r="C2037" t="s">
        <v>12566</v>
      </c>
      <c r="E2037" t="s">
        <v>12565</v>
      </c>
      <c r="G2037" t="s">
        <v>9198</v>
      </c>
      <c r="H2037" t="s">
        <v>12028</v>
      </c>
      <c r="I2037" t="s">
        <v>12027</v>
      </c>
      <c r="J2037" t="s">
        <v>12026</v>
      </c>
      <c r="K2037" t="s">
        <v>12564</v>
      </c>
    </row>
    <row r="2038" spans="1:15" x14ac:dyDescent="0.3">
      <c r="A2038" t="s">
        <v>4362</v>
      </c>
      <c r="B2038" t="s">
        <v>4363</v>
      </c>
      <c r="C2038" t="s">
        <v>12566</v>
      </c>
      <c r="E2038" t="s">
        <v>12565</v>
      </c>
      <c r="G2038" t="s">
        <v>9198</v>
      </c>
      <c r="H2038" t="s">
        <v>12028</v>
      </c>
      <c r="I2038" t="s">
        <v>12027</v>
      </c>
      <c r="J2038" t="s">
        <v>12026</v>
      </c>
      <c r="K2038" t="s">
        <v>12564</v>
      </c>
    </row>
    <row r="2039" spans="1:15" x14ac:dyDescent="0.3">
      <c r="A2039" t="s">
        <v>4364</v>
      </c>
      <c r="B2039" t="s">
        <v>4365</v>
      </c>
      <c r="C2039" t="s">
        <v>12566</v>
      </c>
      <c r="E2039" t="s">
        <v>12565</v>
      </c>
      <c r="G2039" t="s">
        <v>9198</v>
      </c>
      <c r="H2039" t="s">
        <v>12028</v>
      </c>
      <c r="I2039" t="s">
        <v>12027</v>
      </c>
      <c r="J2039" t="s">
        <v>12026</v>
      </c>
      <c r="K2039" t="s">
        <v>12564</v>
      </c>
    </row>
    <row r="2040" spans="1:15" x14ac:dyDescent="0.3">
      <c r="A2040" t="s">
        <v>4366</v>
      </c>
      <c r="B2040" t="s">
        <v>4367</v>
      </c>
      <c r="C2040" t="s">
        <v>12566</v>
      </c>
      <c r="E2040" t="s">
        <v>12565</v>
      </c>
      <c r="G2040" t="s">
        <v>9198</v>
      </c>
      <c r="H2040" t="s">
        <v>12028</v>
      </c>
      <c r="I2040" t="s">
        <v>12027</v>
      </c>
      <c r="J2040" t="s">
        <v>12026</v>
      </c>
      <c r="K2040" t="s">
        <v>12564</v>
      </c>
    </row>
    <row r="2041" spans="1:15" x14ac:dyDescent="0.3">
      <c r="A2041" t="s">
        <v>4374</v>
      </c>
      <c r="B2041" t="s">
        <v>4375</v>
      </c>
      <c r="C2041" t="s">
        <v>12566</v>
      </c>
      <c r="E2041" t="s">
        <v>12565</v>
      </c>
      <c r="G2041" t="s">
        <v>9198</v>
      </c>
      <c r="H2041" t="s">
        <v>12028</v>
      </c>
      <c r="I2041" t="s">
        <v>12027</v>
      </c>
      <c r="J2041" t="s">
        <v>12026</v>
      </c>
      <c r="K2041" t="s">
        <v>12564</v>
      </c>
    </row>
    <row r="2042" spans="1:15" x14ac:dyDescent="0.3">
      <c r="A2042" t="s">
        <v>4376</v>
      </c>
      <c r="B2042" t="s">
        <v>4377</v>
      </c>
      <c r="C2042" t="s">
        <v>12566</v>
      </c>
      <c r="E2042" t="s">
        <v>12565</v>
      </c>
      <c r="G2042" t="s">
        <v>9198</v>
      </c>
      <c r="H2042" t="s">
        <v>12028</v>
      </c>
      <c r="I2042" t="s">
        <v>12027</v>
      </c>
      <c r="J2042" t="s">
        <v>12026</v>
      </c>
      <c r="K2042" t="s">
        <v>12564</v>
      </c>
    </row>
    <row r="2043" spans="1:15" x14ac:dyDescent="0.3">
      <c r="A2043" t="s">
        <v>4384</v>
      </c>
      <c r="B2043" t="s">
        <v>4385</v>
      </c>
      <c r="C2043" t="s">
        <v>12566</v>
      </c>
      <c r="E2043" t="s">
        <v>12565</v>
      </c>
      <c r="G2043" t="s">
        <v>9198</v>
      </c>
      <c r="H2043" t="s">
        <v>12028</v>
      </c>
      <c r="I2043" t="s">
        <v>12027</v>
      </c>
      <c r="J2043" t="s">
        <v>12026</v>
      </c>
      <c r="K2043" t="s">
        <v>12564</v>
      </c>
    </row>
    <row r="2044" spans="1:15" x14ac:dyDescent="0.3">
      <c r="A2044" t="s">
        <v>4388</v>
      </c>
      <c r="B2044" t="s">
        <v>4389</v>
      </c>
      <c r="C2044" t="s">
        <v>12566</v>
      </c>
      <c r="E2044" t="s">
        <v>12565</v>
      </c>
      <c r="G2044" t="s">
        <v>9198</v>
      </c>
      <c r="H2044" t="s">
        <v>12028</v>
      </c>
      <c r="I2044" t="s">
        <v>12027</v>
      </c>
      <c r="J2044" t="s">
        <v>12026</v>
      </c>
      <c r="K2044" t="s">
        <v>12564</v>
      </c>
    </row>
    <row r="2045" spans="1:15" x14ac:dyDescent="0.3">
      <c r="A2045" t="s">
        <v>4390</v>
      </c>
      <c r="B2045" t="s">
        <v>4391</v>
      </c>
      <c r="C2045" t="s">
        <v>12566</v>
      </c>
      <c r="E2045" t="s">
        <v>12565</v>
      </c>
      <c r="G2045" t="s">
        <v>9198</v>
      </c>
      <c r="H2045" t="s">
        <v>12028</v>
      </c>
      <c r="I2045" t="s">
        <v>12027</v>
      </c>
      <c r="J2045" t="s">
        <v>12026</v>
      </c>
      <c r="K2045" t="s">
        <v>12564</v>
      </c>
    </row>
    <row r="2046" spans="1:15" x14ac:dyDescent="0.3">
      <c r="A2046" t="s">
        <v>4392</v>
      </c>
      <c r="B2046" t="s">
        <v>4393</v>
      </c>
      <c r="C2046" t="s">
        <v>12566</v>
      </c>
      <c r="E2046" t="s">
        <v>12565</v>
      </c>
      <c r="G2046" t="s">
        <v>9198</v>
      </c>
      <c r="H2046" t="s">
        <v>12028</v>
      </c>
      <c r="I2046" t="s">
        <v>12027</v>
      </c>
      <c r="J2046" t="s">
        <v>12026</v>
      </c>
      <c r="K2046" t="s">
        <v>12564</v>
      </c>
    </row>
    <row r="2047" spans="1:15" x14ac:dyDescent="0.3">
      <c r="A2047" t="s">
        <v>4394</v>
      </c>
      <c r="B2047" t="s">
        <v>4395</v>
      </c>
      <c r="C2047" t="s">
        <v>12566</v>
      </c>
      <c r="E2047" t="s">
        <v>12565</v>
      </c>
      <c r="G2047" t="s">
        <v>9198</v>
      </c>
      <c r="H2047" t="s">
        <v>12028</v>
      </c>
      <c r="I2047" t="s">
        <v>12027</v>
      </c>
      <c r="J2047" t="s">
        <v>12026</v>
      </c>
      <c r="K2047" t="s">
        <v>12564</v>
      </c>
    </row>
    <row r="2048" spans="1:15" x14ac:dyDescent="0.3">
      <c r="A2048" t="s">
        <v>4396</v>
      </c>
      <c r="B2048" t="s">
        <v>4397</v>
      </c>
      <c r="C2048" t="s">
        <v>9996</v>
      </c>
      <c r="E2048" t="s">
        <v>9995</v>
      </c>
      <c r="G2048" t="s">
        <v>9198</v>
      </c>
      <c r="H2048" t="s">
        <v>9381</v>
      </c>
      <c r="I2048" t="s">
        <v>9380</v>
      </c>
      <c r="J2048" t="s">
        <v>9379</v>
      </c>
      <c r="K2048" t="s">
        <v>9994</v>
      </c>
      <c r="L2048" t="s">
        <v>9993</v>
      </c>
      <c r="M2048" t="s">
        <v>9992</v>
      </c>
      <c r="N2048" t="s">
        <v>9991</v>
      </c>
      <c r="O2048" t="s">
        <v>9990</v>
      </c>
    </row>
    <row r="2049" spans="1:23" x14ac:dyDescent="0.3">
      <c r="A2049" t="s">
        <v>4398</v>
      </c>
      <c r="B2049" t="s">
        <v>4399</v>
      </c>
      <c r="C2049" t="s">
        <v>12563</v>
      </c>
      <c r="E2049" t="s">
        <v>12562</v>
      </c>
      <c r="G2049" t="s">
        <v>9198</v>
      </c>
      <c r="H2049" t="s">
        <v>9381</v>
      </c>
      <c r="I2049" t="s">
        <v>9380</v>
      </c>
      <c r="J2049" t="s">
        <v>9648</v>
      </c>
      <c r="K2049" t="s">
        <v>9647</v>
      </c>
      <c r="L2049" t="s">
        <v>9646</v>
      </c>
      <c r="M2049" t="s">
        <v>9862</v>
      </c>
      <c r="N2049" t="s">
        <v>9861</v>
      </c>
      <c r="O2049" t="s">
        <v>12561</v>
      </c>
      <c r="P2049" t="s">
        <v>12560</v>
      </c>
    </row>
    <row r="2050" spans="1:23" x14ac:dyDescent="0.3">
      <c r="A2050" t="s">
        <v>4400</v>
      </c>
      <c r="B2050" t="s">
        <v>4401</v>
      </c>
      <c r="C2050" t="s">
        <v>12563</v>
      </c>
      <c r="E2050" t="s">
        <v>12562</v>
      </c>
      <c r="G2050" t="s">
        <v>9198</v>
      </c>
      <c r="H2050" t="s">
        <v>9381</v>
      </c>
      <c r="I2050" t="s">
        <v>9380</v>
      </c>
      <c r="J2050" t="s">
        <v>9648</v>
      </c>
      <c r="K2050" t="s">
        <v>9647</v>
      </c>
      <c r="L2050" t="s">
        <v>9646</v>
      </c>
      <c r="M2050" t="s">
        <v>9862</v>
      </c>
      <c r="N2050" t="s">
        <v>9861</v>
      </c>
      <c r="O2050" t="s">
        <v>12561</v>
      </c>
      <c r="P2050" t="s">
        <v>12560</v>
      </c>
    </row>
    <row r="2051" spans="1:23" x14ac:dyDescent="0.3">
      <c r="A2051" t="s">
        <v>4402</v>
      </c>
      <c r="B2051" t="s">
        <v>4403</v>
      </c>
      <c r="C2051" t="s">
        <v>12563</v>
      </c>
      <c r="E2051" t="s">
        <v>12562</v>
      </c>
      <c r="G2051" t="s">
        <v>9198</v>
      </c>
      <c r="H2051" t="s">
        <v>9381</v>
      </c>
      <c r="I2051" t="s">
        <v>9380</v>
      </c>
      <c r="J2051" t="s">
        <v>9648</v>
      </c>
      <c r="K2051" t="s">
        <v>9647</v>
      </c>
      <c r="L2051" t="s">
        <v>9646</v>
      </c>
      <c r="M2051" t="s">
        <v>9862</v>
      </c>
      <c r="N2051" t="s">
        <v>9861</v>
      </c>
      <c r="O2051" t="s">
        <v>12561</v>
      </c>
      <c r="P2051" t="s">
        <v>12560</v>
      </c>
    </row>
    <row r="2052" spans="1:23" x14ac:dyDescent="0.3">
      <c r="A2052" t="s">
        <v>4404</v>
      </c>
      <c r="B2052" t="s">
        <v>4405</v>
      </c>
      <c r="C2052" t="s">
        <v>11906</v>
      </c>
      <c r="E2052" t="s">
        <v>12559</v>
      </c>
      <c r="G2052" t="s">
        <v>9198</v>
      </c>
      <c r="H2052" t="s">
        <v>9197</v>
      </c>
      <c r="I2052" t="s">
        <v>9196</v>
      </c>
      <c r="J2052" t="s">
        <v>9195</v>
      </c>
      <c r="K2052" t="s">
        <v>9194</v>
      </c>
      <c r="L2052" t="s">
        <v>9193</v>
      </c>
      <c r="M2052" t="s">
        <v>11904</v>
      </c>
      <c r="N2052" t="s">
        <v>11903</v>
      </c>
      <c r="O2052" t="s">
        <v>11902</v>
      </c>
      <c r="P2052" t="s">
        <v>11901</v>
      </c>
      <c r="Q2052" t="s">
        <v>11900</v>
      </c>
      <c r="R2052" t="s">
        <v>11899</v>
      </c>
      <c r="S2052" t="s">
        <v>11898</v>
      </c>
      <c r="T2052" t="s">
        <v>11897</v>
      </c>
    </row>
    <row r="2053" spans="1:23" x14ac:dyDescent="0.3">
      <c r="A2053" t="s">
        <v>4406</v>
      </c>
      <c r="B2053" t="s">
        <v>4407</v>
      </c>
      <c r="C2053" t="s">
        <v>12558</v>
      </c>
      <c r="E2053" t="s">
        <v>12557</v>
      </c>
      <c r="G2053" t="s">
        <v>9198</v>
      </c>
      <c r="H2053" t="s">
        <v>9197</v>
      </c>
      <c r="I2053" t="s">
        <v>9348</v>
      </c>
      <c r="J2053" t="s">
        <v>9347</v>
      </c>
      <c r="K2053" t="s">
        <v>9346</v>
      </c>
      <c r="L2053" t="s">
        <v>9345</v>
      </c>
      <c r="M2053" t="s">
        <v>9344</v>
      </c>
      <c r="N2053" t="s">
        <v>9343</v>
      </c>
      <c r="O2053" t="s">
        <v>9342</v>
      </c>
      <c r="P2053" t="s">
        <v>9341</v>
      </c>
      <c r="Q2053" t="s">
        <v>9614</v>
      </c>
      <c r="R2053" t="s">
        <v>9613</v>
      </c>
      <c r="S2053" t="s">
        <v>9612</v>
      </c>
      <c r="T2053" t="s">
        <v>10498</v>
      </c>
      <c r="U2053" t="s">
        <v>12556</v>
      </c>
      <c r="V2053" t="s">
        <v>12555</v>
      </c>
      <c r="W2053" t="s">
        <v>12554</v>
      </c>
    </row>
    <row r="2054" spans="1:23" x14ac:dyDescent="0.3">
      <c r="A2054" t="s">
        <v>4408</v>
      </c>
      <c r="B2054" t="s">
        <v>4409</v>
      </c>
      <c r="C2054" t="s">
        <v>12558</v>
      </c>
      <c r="E2054" t="s">
        <v>12557</v>
      </c>
      <c r="G2054" t="s">
        <v>9198</v>
      </c>
      <c r="H2054" t="s">
        <v>9197</v>
      </c>
      <c r="I2054" t="s">
        <v>9348</v>
      </c>
      <c r="J2054" t="s">
        <v>9347</v>
      </c>
      <c r="K2054" t="s">
        <v>9346</v>
      </c>
      <c r="L2054" t="s">
        <v>9345</v>
      </c>
      <c r="M2054" t="s">
        <v>9344</v>
      </c>
      <c r="N2054" t="s">
        <v>9343</v>
      </c>
      <c r="O2054" t="s">
        <v>9342</v>
      </c>
      <c r="P2054" t="s">
        <v>9341</v>
      </c>
      <c r="Q2054" t="s">
        <v>9614</v>
      </c>
      <c r="R2054" t="s">
        <v>9613</v>
      </c>
      <c r="S2054" t="s">
        <v>9612</v>
      </c>
      <c r="T2054" t="s">
        <v>10498</v>
      </c>
      <c r="U2054" t="s">
        <v>12556</v>
      </c>
      <c r="V2054" t="s">
        <v>12555</v>
      </c>
      <c r="W2054" t="s">
        <v>12554</v>
      </c>
    </row>
    <row r="2055" spans="1:23" x14ac:dyDescent="0.3">
      <c r="A2055" t="s">
        <v>4410</v>
      </c>
      <c r="B2055" t="s">
        <v>4411</v>
      </c>
      <c r="C2055" t="s">
        <v>12558</v>
      </c>
      <c r="E2055" t="s">
        <v>12557</v>
      </c>
      <c r="G2055" t="s">
        <v>9198</v>
      </c>
      <c r="H2055" t="s">
        <v>9197</v>
      </c>
      <c r="I2055" t="s">
        <v>9348</v>
      </c>
      <c r="J2055" t="s">
        <v>9347</v>
      </c>
      <c r="K2055" t="s">
        <v>9346</v>
      </c>
      <c r="L2055" t="s">
        <v>9345</v>
      </c>
      <c r="M2055" t="s">
        <v>9344</v>
      </c>
      <c r="N2055" t="s">
        <v>9343</v>
      </c>
      <c r="O2055" t="s">
        <v>9342</v>
      </c>
      <c r="P2055" t="s">
        <v>9341</v>
      </c>
      <c r="Q2055" t="s">
        <v>9614</v>
      </c>
      <c r="R2055" t="s">
        <v>9613</v>
      </c>
      <c r="S2055" t="s">
        <v>9612</v>
      </c>
      <c r="T2055" t="s">
        <v>10498</v>
      </c>
      <c r="U2055" t="s">
        <v>12556</v>
      </c>
      <c r="V2055" t="s">
        <v>12555</v>
      </c>
      <c r="W2055" t="s">
        <v>12554</v>
      </c>
    </row>
    <row r="2056" spans="1:23" x14ac:dyDescent="0.3">
      <c r="A2056" t="s">
        <v>4412</v>
      </c>
      <c r="B2056" t="s">
        <v>4413</v>
      </c>
      <c r="C2056" t="s">
        <v>12558</v>
      </c>
      <c r="E2056" t="s">
        <v>12557</v>
      </c>
      <c r="G2056" t="s">
        <v>9198</v>
      </c>
      <c r="H2056" t="s">
        <v>9197</v>
      </c>
      <c r="I2056" t="s">
        <v>9348</v>
      </c>
      <c r="J2056" t="s">
        <v>9347</v>
      </c>
      <c r="K2056" t="s">
        <v>9346</v>
      </c>
      <c r="L2056" t="s">
        <v>9345</v>
      </c>
      <c r="M2056" t="s">
        <v>9344</v>
      </c>
      <c r="N2056" t="s">
        <v>9343</v>
      </c>
      <c r="O2056" t="s">
        <v>9342</v>
      </c>
      <c r="P2056" t="s">
        <v>9341</v>
      </c>
      <c r="Q2056" t="s">
        <v>9614</v>
      </c>
      <c r="R2056" t="s">
        <v>9613</v>
      </c>
      <c r="S2056" t="s">
        <v>9612</v>
      </c>
      <c r="T2056" t="s">
        <v>10498</v>
      </c>
      <c r="U2056" t="s">
        <v>12556</v>
      </c>
      <c r="V2056" t="s">
        <v>12555</v>
      </c>
      <c r="W2056" t="s">
        <v>12554</v>
      </c>
    </row>
    <row r="2057" spans="1:23" x14ac:dyDescent="0.3">
      <c r="A2057" t="s">
        <v>4414</v>
      </c>
      <c r="B2057" t="s">
        <v>4415</v>
      </c>
      <c r="C2057" t="s">
        <v>12558</v>
      </c>
      <c r="E2057" t="s">
        <v>12557</v>
      </c>
      <c r="G2057" t="s">
        <v>9198</v>
      </c>
      <c r="H2057" t="s">
        <v>9197</v>
      </c>
      <c r="I2057" t="s">
        <v>9348</v>
      </c>
      <c r="J2057" t="s">
        <v>9347</v>
      </c>
      <c r="K2057" t="s">
        <v>9346</v>
      </c>
      <c r="L2057" t="s">
        <v>9345</v>
      </c>
      <c r="M2057" t="s">
        <v>9344</v>
      </c>
      <c r="N2057" t="s">
        <v>9343</v>
      </c>
      <c r="O2057" t="s">
        <v>9342</v>
      </c>
      <c r="P2057" t="s">
        <v>9341</v>
      </c>
      <c r="Q2057" t="s">
        <v>9614</v>
      </c>
      <c r="R2057" t="s">
        <v>9613</v>
      </c>
      <c r="S2057" t="s">
        <v>9612</v>
      </c>
      <c r="T2057" t="s">
        <v>10498</v>
      </c>
      <c r="U2057" t="s">
        <v>12556</v>
      </c>
      <c r="V2057" t="s">
        <v>12555</v>
      </c>
      <c r="W2057" t="s">
        <v>12554</v>
      </c>
    </row>
    <row r="2058" spans="1:23" x14ac:dyDescent="0.3">
      <c r="A2058" t="s">
        <v>4416</v>
      </c>
      <c r="B2058" t="s">
        <v>4417</v>
      </c>
      <c r="C2058" t="s">
        <v>12558</v>
      </c>
      <c r="E2058" t="s">
        <v>12557</v>
      </c>
      <c r="G2058" t="s">
        <v>9198</v>
      </c>
      <c r="H2058" t="s">
        <v>9197</v>
      </c>
      <c r="I2058" t="s">
        <v>9348</v>
      </c>
      <c r="J2058" t="s">
        <v>9347</v>
      </c>
      <c r="K2058" t="s">
        <v>9346</v>
      </c>
      <c r="L2058" t="s">
        <v>9345</v>
      </c>
      <c r="M2058" t="s">
        <v>9344</v>
      </c>
      <c r="N2058" t="s">
        <v>9343</v>
      </c>
      <c r="O2058" t="s">
        <v>9342</v>
      </c>
      <c r="P2058" t="s">
        <v>9341</v>
      </c>
      <c r="Q2058" t="s">
        <v>9614</v>
      </c>
      <c r="R2058" t="s">
        <v>9613</v>
      </c>
      <c r="S2058" t="s">
        <v>9612</v>
      </c>
      <c r="T2058" t="s">
        <v>10498</v>
      </c>
      <c r="U2058" t="s">
        <v>12556</v>
      </c>
      <c r="V2058" t="s">
        <v>12555</v>
      </c>
      <c r="W2058" t="s">
        <v>12554</v>
      </c>
    </row>
    <row r="2059" spans="1:23" x14ac:dyDescent="0.3">
      <c r="A2059" t="s">
        <v>4418</v>
      </c>
      <c r="B2059" t="s">
        <v>4419</v>
      </c>
      <c r="C2059" t="s">
        <v>12550</v>
      </c>
      <c r="E2059" t="s">
        <v>12553</v>
      </c>
      <c r="G2059" t="s">
        <v>9198</v>
      </c>
      <c r="H2059" t="s">
        <v>9381</v>
      </c>
      <c r="I2059" t="s">
        <v>9380</v>
      </c>
      <c r="J2059" t="s">
        <v>9379</v>
      </c>
      <c r="K2059" t="s">
        <v>9378</v>
      </c>
      <c r="L2059" t="s">
        <v>9377</v>
      </c>
      <c r="M2059" t="s">
        <v>9883</v>
      </c>
      <c r="N2059" t="s">
        <v>10378</v>
      </c>
      <c r="O2059" t="s">
        <v>12548</v>
      </c>
      <c r="P2059" t="s">
        <v>12547</v>
      </c>
    </row>
    <row r="2060" spans="1:23" x14ac:dyDescent="0.3">
      <c r="A2060" t="s">
        <v>4420</v>
      </c>
      <c r="B2060" t="s">
        <v>4421</v>
      </c>
      <c r="C2060" t="s">
        <v>12550</v>
      </c>
      <c r="E2060" t="s">
        <v>12552</v>
      </c>
      <c r="G2060" t="s">
        <v>9198</v>
      </c>
      <c r="H2060" t="s">
        <v>9381</v>
      </c>
      <c r="I2060" t="s">
        <v>9380</v>
      </c>
      <c r="J2060" t="s">
        <v>9379</v>
      </c>
      <c r="K2060" t="s">
        <v>9378</v>
      </c>
      <c r="L2060" t="s">
        <v>9377</v>
      </c>
      <c r="M2060" t="s">
        <v>9883</v>
      </c>
      <c r="N2060" t="s">
        <v>10378</v>
      </c>
      <c r="O2060" t="s">
        <v>12548</v>
      </c>
      <c r="P2060" t="s">
        <v>12547</v>
      </c>
    </row>
    <row r="2061" spans="1:23" x14ac:dyDescent="0.3">
      <c r="A2061" t="s">
        <v>4422</v>
      </c>
      <c r="B2061" t="s">
        <v>4423</v>
      </c>
      <c r="C2061" t="s">
        <v>12550</v>
      </c>
      <c r="E2061" t="s">
        <v>12551</v>
      </c>
      <c r="G2061" t="s">
        <v>9198</v>
      </c>
      <c r="H2061" t="s">
        <v>9381</v>
      </c>
      <c r="I2061" t="s">
        <v>9380</v>
      </c>
      <c r="J2061" t="s">
        <v>9379</v>
      </c>
      <c r="K2061" t="s">
        <v>9378</v>
      </c>
      <c r="L2061" t="s">
        <v>9377</v>
      </c>
      <c r="M2061" t="s">
        <v>9883</v>
      </c>
      <c r="N2061" t="s">
        <v>10378</v>
      </c>
      <c r="O2061" t="s">
        <v>12548</v>
      </c>
      <c r="P2061" t="s">
        <v>12547</v>
      </c>
    </row>
    <row r="2062" spans="1:23" x14ac:dyDescent="0.3">
      <c r="A2062" t="s">
        <v>4424</v>
      </c>
      <c r="B2062" t="s">
        <v>4425</v>
      </c>
      <c r="C2062" t="s">
        <v>12550</v>
      </c>
      <c r="E2062" t="s">
        <v>12549</v>
      </c>
      <c r="G2062" t="s">
        <v>9198</v>
      </c>
      <c r="H2062" t="s">
        <v>9381</v>
      </c>
      <c r="I2062" t="s">
        <v>9380</v>
      </c>
      <c r="J2062" t="s">
        <v>9379</v>
      </c>
      <c r="K2062" t="s">
        <v>9378</v>
      </c>
      <c r="L2062" t="s">
        <v>9377</v>
      </c>
      <c r="M2062" t="s">
        <v>9883</v>
      </c>
      <c r="N2062" t="s">
        <v>10378</v>
      </c>
      <c r="O2062" t="s">
        <v>12548</v>
      </c>
      <c r="P2062" t="s">
        <v>12547</v>
      </c>
    </row>
    <row r="2063" spans="1:23" x14ac:dyDescent="0.3">
      <c r="A2063" t="s">
        <v>4426</v>
      </c>
      <c r="B2063" t="s">
        <v>4427</v>
      </c>
      <c r="C2063" t="s">
        <v>12543</v>
      </c>
      <c r="E2063" t="s">
        <v>12546</v>
      </c>
      <c r="G2063" t="s">
        <v>9198</v>
      </c>
      <c r="H2063" t="s">
        <v>9381</v>
      </c>
      <c r="I2063" t="s">
        <v>9380</v>
      </c>
      <c r="J2063" t="s">
        <v>9379</v>
      </c>
      <c r="K2063" t="s">
        <v>9378</v>
      </c>
      <c r="L2063" t="s">
        <v>9498</v>
      </c>
      <c r="M2063" t="s">
        <v>9497</v>
      </c>
      <c r="N2063" t="s">
        <v>9496</v>
      </c>
      <c r="O2063" t="s">
        <v>9495</v>
      </c>
      <c r="P2063" t="s">
        <v>9494</v>
      </c>
      <c r="Q2063" t="s">
        <v>12158</v>
      </c>
    </row>
    <row r="2064" spans="1:23" x14ac:dyDescent="0.3">
      <c r="A2064" t="s">
        <v>4428</v>
      </c>
      <c r="B2064" t="s">
        <v>4429</v>
      </c>
      <c r="C2064" t="s">
        <v>12543</v>
      </c>
      <c r="E2064" t="s">
        <v>12545</v>
      </c>
      <c r="G2064" t="s">
        <v>9198</v>
      </c>
      <c r="H2064" t="s">
        <v>9381</v>
      </c>
      <c r="I2064" t="s">
        <v>9380</v>
      </c>
      <c r="J2064" t="s">
        <v>9379</v>
      </c>
      <c r="K2064" t="s">
        <v>9378</v>
      </c>
      <c r="L2064" t="s">
        <v>9498</v>
      </c>
      <c r="M2064" t="s">
        <v>9497</v>
      </c>
      <c r="N2064" t="s">
        <v>9496</v>
      </c>
      <c r="O2064" t="s">
        <v>9495</v>
      </c>
      <c r="P2064" t="s">
        <v>9494</v>
      </c>
      <c r="Q2064" t="s">
        <v>12158</v>
      </c>
    </row>
    <row r="2065" spans="1:22" x14ac:dyDescent="0.3">
      <c r="A2065" t="s">
        <v>4430</v>
      </c>
      <c r="B2065" t="s">
        <v>4431</v>
      </c>
      <c r="C2065" t="s">
        <v>12543</v>
      </c>
      <c r="E2065" t="s">
        <v>12544</v>
      </c>
      <c r="G2065" t="s">
        <v>9198</v>
      </c>
      <c r="H2065" t="s">
        <v>9381</v>
      </c>
      <c r="I2065" t="s">
        <v>9380</v>
      </c>
      <c r="J2065" t="s">
        <v>9379</v>
      </c>
      <c r="K2065" t="s">
        <v>9378</v>
      </c>
      <c r="L2065" t="s">
        <v>9498</v>
      </c>
      <c r="M2065" t="s">
        <v>9497</v>
      </c>
      <c r="N2065" t="s">
        <v>9496</v>
      </c>
      <c r="O2065" t="s">
        <v>9495</v>
      </c>
      <c r="P2065" t="s">
        <v>9494</v>
      </c>
      <c r="Q2065" t="s">
        <v>12158</v>
      </c>
    </row>
    <row r="2066" spans="1:22" x14ac:dyDescent="0.3">
      <c r="A2066" t="s">
        <v>4432</v>
      </c>
      <c r="B2066" t="s">
        <v>4433</v>
      </c>
      <c r="C2066" t="s">
        <v>12543</v>
      </c>
      <c r="E2066" t="s">
        <v>12542</v>
      </c>
      <c r="G2066" t="s">
        <v>9198</v>
      </c>
      <c r="H2066" t="s">
        <v>9381</v>
      </c>
      <c r="I2066" t="s">
        <v>9380</v>
      </c>
      <c r="J2066" t="s">
        <v>9379</v>
      </c>
      <c r="K2066" t="s">
        <v>9378</v>
      </c>
      <c r="L2066" t="s">
        <v>9498</v>
      </c>
      <c r="M2066" t="s">
        <v>9497</v>
      </c>
      <c r="N2066" t="s">
        <v>9496</v>
      </c>
      <c r="O2066" t="s">
        <v>9495</v>
      </c>
      <c r="P2066" t="s">
        <v>9494</v>
      </c>
      <c r="Q2066" t="s">
        <v>12158</v>
      </c>
    </row>
    <row r="2067" spans="1:22" x14ac:dyDescent="0.3">
      <c r="A2067" t="s">
        <v>4434</v>
      </c>
      <c r="B2067" t="s">
        <v>4435</v>
      </c>
      <c r="C2067" t="s">
        <v>12540</v>
      </c>
      <c r="E2067" t="s">
        <v>12541</v>
      </c>
      <c r="G2067" t="s">
        <v>9198</v>
      </c>
      <c r="H2067" t="s">
        <v>9470</v>
      </c>
      <c r="I2067" t="s">
        <v>9469</v>
      </c>
      <c r="J2067" t="s">
        <v>9468</v>
      </c>
      <c r="K2067" t="s">
        <v>9467</v>
      </c>
      <c r="L2067" t="s">
        <v>9466</v>
      </c>
      <c r="M2067" t="s">
        <v>9465</v>
      </c>
      <c r="N2067" t="s">
        <v>9489</v>
      </c>
    </row>
    <row r="2068" spans="1:22" x14ac:dyDescent="0.3">
      <c r="A2068" t="s">
        <v>4436</v>
      </c>
      <c r="B2068" t="s">
        <v>4437</v>
      </c>
      <c r="C2068" t="s">
        <v>12540</v>
      </c>
      <c r="E2068" t="s">
        <v>12539</v>
      </c>
      <c r="G2068" t="s">
        <v>9198</v>
      </c>
      <c r="H2068" t="s">
        <v>9470</v>
      </c>
      <c r="I2068" t="s">
        <v>9469</v>
      </c>
      <c r="J2068" t="s">
        <v>9468</v>
      </c>
      <c r="K2068" t="s">
        <v>9467</v>
      </c>
      <c r="L2068" t="s">
        <v>9466</v>
      </c>
      <c r="M2068" t="s">
        <v>9465</v>
      </c>
      <c r="N2068" t="s">
        <v>9489</v>
      </c>
    </row>
    <row r="2069" spans="1:22" x14ac:dyDescent="0.3">
      <c r="A2069" t="s">
        <v>4438</v>
      </c>
      <c r="B2069" t="s">
        <v>4439</v>
      </c>
      <c r="C2069" t="s">
        <v>12532</v>
      </c>
      <c r="E2069" t="s">
        <v>12538</v>
      </c>
      <c r="G2069" t="s">
        <v>9198</v>
      </c>
      <c r="H2069" t="s">
        <v>9197</v>
      </c>
      <c r="I2069" t="s">
        <v>9348</v>
      </c>
      <c r="J2069" t="s">
        <v>9347</v>
      </c>
      <c r="K2069" t="s">
        <v>9346</v>
      </c>
      <c r="L2069" t="s">
        <v>9345</v>
      </c>
      <c r="M2069" t="s">
        <v>9344</v>
      </c>
      <c r="N2069" t="s">
        <v>9343</v>
      </c>
      <c r="O2069" t="s">
        <v>9342</v>
      </c>
      <c r="P2069" t="s">
        <v>9341</v>
      </c>
      <c r="Q2069" t="s">
        <v>9340</v>
      </c>
      <c r="R2069" t="s">
        <v>9339</v>
      </c>
      <c r="S2069" t="s">
        <v>9338</v>
      </c>
      <c r="T2069" t="s">
        <v>9337</v>
      </c>
      <c r="U2069" t="s">
        <v>9336</v>
      </c>
      <c r="V2069" t="s">
        <v>9335</v>
      </c>
    </row>
    <row r="2070" spans="1:22" x14ac:dyDescent="0.3">
      <c r="A2070" t="s">
        <v>4440</v>
      </c>
      <c r="B2070" t="s">
        <v>4441</v>
      </c>
      <c r="C2070" t="s">
        <v>12532</v>
      </c>
      <c r="E2070" t="s">
        <v>12537</v>
      </c>
      <c r="G2070" t="s">
        <v>9198</v>
      </c>
      <c r="H2070" t="s">
        <v>9197</v>
      </c>
      <c r="I2070" t="s">
        <v>9348</v>
      </c>
      <c r="J2070" t="s">
        <v>9347</v>
      </c>
      <c r="K2070" t="s">
        <v>9346</v>
      </c>
      <c r="L2070" t="s">
        <v>9345</v>
      </c>
      <c r="M2070" t="s">
        <v>9344</v>
      </c>
      <c r="N2070" t="s">
        <v>9343</v>
      </c>
      <c r="O2070" t="s">
        <v>9342</v>
      </c>
      <c r="P2070" t="s">
        <v>9341</v>
      </c>
      <c r="Q2070" t="s">
        <v>9340</v>
      </c>
      <c r="R2070" t="s">
        <v>9339</v>
      </c>
      <c r="S2070" t="s">
        <v>9338</v>
      </c>
      <c r="T2070" t="s">
        <v>9337</v>
      </c>
      <c r="U2070" t="s">
        <v>9336</v>
      </c>
      <c r="V2070" t="s">
        <v>9335</v>
      </c>
    </row>
    <row r="2071" spans="1:22" x14ac:dyDescent="0.3">
      <c r="A2071" t="s">
        <v>4442</v>
      </c>
      <c r="B2071" t="s">
        <v>4443</v>
      </c>
      <c r="C2071" t="s">
        <v>12532</v>
      </c>
      <c r="E2071" t="s">
        <v>12536</v>
      </c>
      <c r="G2071" t="s">
        <v>9198</v>
      </c>
      <c r="H2071" t="s">
        <v>9197</v>
      </c>
      <c r="I2071" t="s">
        <v>9348</v>
      </c>
      <c r="J2071" t="s">
        <v>9347</v>
      </c>
      <c r="K2071" t="s">
        <v>9346</v>
      </c>
      <c r="L2071" t="s">
        <v>9345</v>
      </c>
      <c r="M2071" t="s">
        <v>9344</v>
      </c>
      <c r="N2071" t="s">
        <v>9343</v>
      </c>
      <c r="O2071" t="s">
        <v>9342</v>
      </c>
      <c r="P2071" t="s">
        <v>9341</v>
      </c>
      <c r="Q2071" t="s">
        <v>9340</v>
      </c>
      <c r="R2071" t="s">
        <v>9339</v>
      </c>
      <c r="S2071" t="s">
        <v>9338</v>
      </c>
      <c r="T2071" t="s">
        <v>9337</v>
      </c>
      <c r="U2071" t="s">
        <v>9336</v>
      </c>
      <c r="V2071" t="s">
        <v>9335</v>
      </c>
    </row>
    <row r="2072" spans="1:22" x14ac:dyDescent="0.3">
      <c r="A2072" t="s">
        <v>4444</v>
      </c>
      <c r="B2072" t="s">
        <v>4445</v>
      </c>
      <c r="C2072" t="s">
        <v>12532</v>
      </c>
      <c r="E2072" t="s">
        <v>12535</v>
      </c>
      <c r="G2072" t="s">
        <v>9198</v>
      </c>
      <c r="H2072" t="s">
        <v>9197</v>
      </c>
      <c r="I2072" t="s">
        <v>9348</v>
      </c>
      <c r="J2072" t="s">
        <v>9347</v>
      </c>
      <c r="K2072" t="s">
        <v>9346</v>
      </c>
      <c r="L2072" t="s">
        <v>9345</v>
      </c>
      <c r="M2072" t="s">
        <v>9344</v>
      </c>
      <c r="N2072" t="s">
        <v>9343</v>
      </c>
      <c r="O2072" t="s">
        <v>9342</v>
      </c>
      <c r="P2072" t="s">
        <v>9341</v>
      </c>
      <c r="Q2072" t="s">
        <v>9340</v>
      </c>
      <c r="R2072" t="s">
        <v>9339</v>
      </c>
      <c r="S2072" t="s">
        <v>9338</v>
      </c>
      <c r="T2072" t="s">
        <v>9337</v>
      </c>
      <c r="U2072" t="s">
        <v>9336</v>
      </c>
      <c r="V2072" t="s">
        <v>9335</v>
      </c>
    </row>
    <row r="2073" spans="1:22" x14ac:dyDescent="0.3">
      <c r="A2073" t="s">
        <v>4446</v>
      </c>
      <c r="B2073" t="s">
        <v>4447</v>
      </c>
      <c r="C2073" t="s">
        <v>12532</v>
      </c>
      <c r="E2073" t="s">
        <v>12534</v>
      </c>
      <c r="G2073" t="s">
        <v>9198</v>
      </c>
      <c r="H2073" t="s">
        <v>9197</v>
      </c>
      <c r="I2073" t="s">
        <v>9348</v>
      </c>
      <c r="J2073" t="s">
        <v>9347</v>
      </c>
      <c r="K2073" t="s">
        <v>9346</v>
      </c>
      <c r="L2073" t="s">
        <v>9345</v>
      </c>
      <c r="M2073" t="s">
        <v>9344</v>
      </c>
      <c r="N2073" t="s">
        <v>9343</v>
      </c>
      <c r="O2073" t="s">
        <v>9342</v>
      </c>
      <c r="P2073" t="s">
        <v>9341</v>
      </c>
      <c r="Q2073" t="s">
        <v>9340</v>
      </c>
      <c r="R2073" t="s">
        <v>9339</v>
      </c>
      <c r="S2073" t="s">
        <v>9338</v>
      </c>
      <c r="T2073" t="s">
        <v>9337</v>
      </c>
      <c r="U2073" t="s">
        <v>9336</v>
      </c>
      <c r="V2073" t="s">
        <v>9335</v>
      </c>
    </row>
    <row r="2074" spans="1:22" x14ac:dyDescent="0.3">
      <c r="A2074" t="s">
        <v>4448</v>
      </c>
      <c r="B2074" t="s">
        <v>4449</v>
      </c>
      <c r="C2074" t="s">
        <v>12532</v>
      </c>
      <c r="E2074" t="s">
        <v>12533</v>
      </c>
      <c r="G2074" t="s">
        <v>9198</v>
      </c>
      <c r="H2074" t="s">
        <v>9197</v>
      </c>
      <c r="I2074" t="s">
        <v>9348</v>
      </c>
      <c r="J2074" t="s">
        <v>9347</v>
      </c>
      <c r="K2074" t="s">
        <v>9346</v>
      </c>
      <c r="L2074" t="s">
        <v>9345</v>
      </c>
      <c r="M2074" t="s">
        <v>9344</v>
      </c>
      <c r="N2074" t="s">
        <v>9343</v>
      </c>
      <c r="O2074" t="s">
        <v>9342</v>
      </c>
      <c r="P2074" t="s">
        <v>9341</v>
      </c>
      <c r="Q2074" t="s">
        <v>9340</v>
      </c>
      <c r="R2074" t="s">
        <v>9339</v>
      </c>
      <c r="S2074" t="s">
        <v>9338</v>
      </c>
      <c r="T2074" t="s">
        <v>9337</v>
      </c>
      <c r="U2074" t="s">
        <v>9336</v>
      </c>
      <c r="V2074" t="s">
        <v>9335</v>
      </c>
    </row>
    <row r="2075" spans="1:22" x14ac:dyDescent="0.3">
      <c r="A2075" t="s">
        <v>4450</v>
      </c>
      <c r="B2075" t="s">
        <v>4451</v>
      </c>
      <c r="C2075" t="s">
        <v>12532</v>
      </c>
      <c r="E2075" t="s">
        <v>12531</v>
      </c>
      <c r="G2075" t="s">
        <v>9198</v>
      </c>
      <c r="H2075" t="s">
        <v>9197</v>
      </c>
      <c r="I2075" t="s">
        <v>9348</v>
      </c>
      <c r="J2075" t="s">
        <v>9347</v>
      </c>
      <c r="K2075" t="s">
        <v>9346</v>
      </c>
      <c r="L2075" t="s">
        <v>9345</v>
      </c>
      <c r="M2075" t="s">
        <v>9344</v>
      </c>
      <c r="N2075" t="s">
        <v>9343</v>
      </c>
      <c r="O2075" t="s">
        <v>9342</v>
      </c>
      <c r="P2075" t="s">
        <v>9341</v>
      </c>
      <c r="Q2075" t="s">
        <v>9340</v>
      </c>
      <c r="R2075" t="s">
        <v>9339</v>
      </c>
      <c r="S2075" t="s">
        <v>9338</v>
      </c>
      <c r="T2075" t="s">
        <v>9337</v>
      </c>
      <c r="U2075" t="s">
        <v>9336</v>
      </c>
      <c r="V2075" t="s">
        <v>9335</v>
      </c>
    </row>
    <row r="2076" spans="1:22" x14ac:dyDescent="0.3">
      <c r="A2076" t="s">
        <v>4452</v>
      </c>
      <c r="B2076" t="s">
        <v>4453</v>
      </c>
      <c r="C2076" t="s">
        <v>12530</v>
      </c>
      <c r="E2076" t="s">
        <v>12529</v>
      </c>
      <c r="G2076" t="s">
        <v>9198</v>
      </c>
      <c r="H2076" t="s">
        <v>9197</v>
      </c>
      <c r="I2076" t="s">
        <v>12528</v>
      </c>
      <c r="J2076" t="s">
        <v>12527</v>
      </c>
      <c r="K2076" t="s">
        <v>12526</v>
      </c>
    </row>
    <row r="2077" spans="1:22" x14ac:dyDescent="0.3">
      <c r="A2077" t="s">
        <v>4454</v>
      </c>
      <c r="B2077" t="s">
        <v>4455</v>
      </c>
      <c r="C2077" t="s">
        <v>12530</v>
      </c>
      <c r="E2077" t="s">
        <v>12529</v>
      </c>
      <c r="G2077" t="s">
        <v>9198</v>
      </c>
      <c r="H2077" t="s">
        <v>9197</v>
      </c>
      <c r="I2077" t="s">
        <v>12528</v>
      </c>
      <c r="J2077" t="s">
        <v>12527</v>
      </c>
      <c r="K2077" t="s">
        <v>12526</v>
      </c>
    </row>
    <row r="2078" spans="1:22" x14ac:dyDescent="0.3">
      <c r="A2078" t="s">
        <v>4456</v>
      </c>
      <c r="B2078" t="s">
        <v>4457</v>
      </c>
      <c r="C2078" t="s">
        <v>12530</v>
      </c>
      <c r="E2078" t="s">
        <v>12529</v>
      </c>
      <c r="G2078" t="s">
        <v>9198</v>
      </c>
      <c r="H2078" t="s">
        <v>9197</v>
      </c>
      <c r="I2078" t="s">
        <v>12528</v>
      </c>
      <c r="J2078" t="s">
        <v>12527</v>
      </c>
      <c r="K2078" t="s">
        <v>12526</v>
      </c>
    </row>
    <row r="2079" spans="1:22" x14ac:dyDescent="0.3">
      <c r="A2079" t="s">
        <v>4458</v>
      </c>
      <c r="B2079" t="s">
        <v>4459</v>
      </c>
      <c r="C2079" t="s">
        <v>12530</v>
      </c>
      <c r="E2079" t="s">
        <v>12529</v>
      </c>
      <c r="G2079" t="s">
        <v>9198</v>
      </c>
      <c r="H2079" t="s">
        <v>9197</v>
      </c>
      <c r="I2079" t="s">
        <v>12528</v>
      </c>
      <c r="J2079" t="s">
        <v>12527</v>
      </c>
      <c r="K2079" t="s">
        <v>12526</v>
      </c>
    </row>
    <row r="2080" spans="1:22" x14ac:dyDescent="0.3">
      <c r="A2080" t="s">
        <v>4460</v>
      </c>
      <c r="B2080" t="s">
        <v>4461</v>
      </c>
      <c r="C2080" t="s">
        <v>12525</v>
      </c>
      <c r="E2080" t="s">
        <v>12524</v>
      </c>
      <c r="G2080" t="s">
        <v>9198</v>
      </c>
      <c r="H2080" t="s">
        <v>9197</v>
      </c>
      <c r="I2080" t="s">
        <v>9348</v>
      </c>
      <c r="J2080" t="s">
        <v>9347</v>
      </c>
      <c r="K2080" t="s">
        <v>9346</v>
      </c>
      <c r="L2080" t="s">
        <v>9345</v>
      </c>
      <c r="M2080" t="s">
        <v>9344</v>
      </c>
      <c r="N2080" t="s">
        <v>9343</v>
      </c>
      <c r="O2080" t="s">
        <v>9342</v>
      </c>
      <c r="P2080" t="s">
        <v>9341</v>
      </c>
      <c r="Q2080" t="s">
        <v>9340</v>
      </c>
      <c r="R2080" t="s">
        <v>9339</v>
      </c>
      <c r="S2080" t="s">
        <v>9338</v>
      </c>
      <c r="T2080" t="s">
        <v>9337</v>
      </c>
      <c r="U2080" t="s">
        <v>9336</v>
      </c>
      <c r="V2080" t="s">
        <v>9335</v>
      </c>
    </row>
    <row r="2081" spans="1:22" x14ac:dyDescent="0.3">
      <c r="A2081" t="s">
        <v>4462</v>
      </c>
      <c r="B2081" t="s">
        <v>4463</v>
      </c>
      <c r="C2081" t="s">
        <v>12525</v>
      </c>
      <c r="E2081" t="s">
        <v>12524</v>
      </c>
      <c r="G2081" t="s">
        <v>9198</v>
      </c>
      <c r="H2081" t="s">
        <v>9197</v>
      </c>
      <c r="I2081" t="s">
        <v>9348</v>
      </c>
      <c r="J2081" t="s">
        <v>9347</v>
      </c>
      <c r="K2081" t="s">
        <v>9346</v>
      </c>
      <c r="L2081" t="s">
        <v>9345</v>
      </c>
      <c r="M2081" t="s">
        <v>9344</v>
      </c>
      <c r="N2081" t="s">
        <v>9343</v>
      </c>
      <c r="O2081" t="s">
        <v>9342</v>
      </c>
      <c r="P2081" t="s">
        <v>9341</v>
      </c>
      <c r="Q2081" t="s">
        <v>9340</v>
      </c>
      <c r="R2081" t="s">
        <v>9339</v>
      </c>
      <c r="S2081" t="s">
        <v>9338</v>
      </c>
      <c r="T2081" t="s">
        <v>9337</v>
      </c>
      <c r="U2081" t="s">
        <v>9336</v>
      </c>
      <c r="V2081" t="s">
        <v>9335</v>
      </c>
    </row>
    <row r="2082" spans="1:22" x14ac:dyDescent="0.3">
      <c r="A2082" t="s">
        <v>4464</v>
      </c>
      <c r="B2082" t="s">
        <v>4465</v>
      </c>
      <c r="C2082" t="s">
        <v>12525</v>
      </c>
      <c r="E2082" t="s">
        <v>12524</v>
      </c>
      <c r="G2082" t="s">
        <v>9198</v>
      </c>
      <c r="H2082" t="s">
        <v>9197</v>
      </c>
      <c r="I2082" t="s">
        <v>9348</v>
      </c>
      <c r="J2082" t="s">
        <v>9347</v>
      </c>
      <c r="K2082" t="s">
        <v>9346</v>
      </c>
      <c r="L2082" t="s">
        <v>9345</v>
      </c>
      <c r="M2082" t="s">
        <v>9344</v>
      </c>
      <c r="N2082" t="s">
        <v>9343</v>
      </c>
      <c r="O2082" t="s">
        <v>9342</v>
      </c>
      <c r="P2082" t="s">
        <v>9341</v>
      </c>
      <c r="Q2082" t="s">
        <v>9340</v>
      </c>
      <c r="R2082" t="s">
        <v>9339</v>
      </c>
      <c r="S2082" t="s">
        <v>9338</v>
      </c>
      <c r="T2082" t="s">
        <v>9337</v>
      </c>
      <c r="U2082" t="s">
        <v>9336</v>
      </c>
      <c r="V2082" t="s">
        <v>9335</v>
      </c>
    </row>
    <row r="2083" spans="1:22" x14ac:dyDescent="0.3">
      <c r="A2083" t="s">
        <v>4466</v>
      </c>
      <c r="B2083" t="s">
        <v>4467</v>
      </c>
      <c r="C2083" t="s">
        <v>12525</v>
      </c>
      <c r="E2083" t="s">
        <v>12524</v>
      </c>
      <c r="G2083" t="s">
        <v>9198</v>
      </c>
      <c r="H2083" t="s">
        <v>9197</v>
      </c>
      <c r="I2083" t="s">
        <v>9348</v>
      </c>
      <c r="J2083" t="s">
        <v>9347</v>
      </c>
      <c r="K2083" t="s">
        <v>9346</v>
      </c>
      <c r="L2083" t="s">
        <v>9345</v>
      </c>
      <c r="M2083" t="s">
        <v>9344</v>
      </c>
      <c r="N2083" t="s">
        <v>9343</v>
      </c>
      <c r="O2083" t="s">
        <v>9342</v>
      </c>
      <c r="P2083" t="s">
        <v>9341</v>
      </c>
      <c r="Q2083" t="s">
        <v>9340</v>
      </c>
      <c r="R2083" t="s">
        <v>9339</v>
      </c>
      <c r="S2083" t="s">
        <v>9338</v>
      </c>
      <c r="T2083" t="s">
        <v>9337</v>
      </c>
      <c r="U2083" t="s">
        <v>9336</v>
      </c>
      <c r="V2083" t="s">
        <v>9335</v>
      </c>
    </row>
    <row r="2084" spans="1:22" x14ac:dyDescent="0.3">
      <c r="A2084" t="s">
        <v>4468</v>
      </c>
      <c r="B2084" t="s">
        <v>4469</v>
      </c>
      <c r="C2084" t="s">
        <v>12525</v>
      </c>
      <c r="E2084" t="s">
        <v>12524</v>
      </c>
      <c r="G2084" t="s">
        <v>9198</v>
      </c>
      <c r="H2084" t="s">
        <v>9197</v>
      </c>
      <c r="I2084" t="s">
        <v>9348</v>
      </c>
      <c r="J2084" t="s">
        <v>9347</v>
      </c>
      <c r="K2084" t="s">
        <v>9346</v>
      </c>
      <c r="L2084" t="s">
        <v>9345</v>
      </c>
      <c r="M2084" t="s">
        <v>9344</v>
      </c>
      <c r="N2084" t="s">
        <v>9343</v>
      </c>
      <c r="O2084" t="s">
        <v>9342</v>
      </c>
      <c r="P2084" t="s">
        <v>9341</v>
      </c>
      <c r="Q2084" t="s">
        <v>9340</v>
      </c>
      <c r="R2084" t="s">
        <v>9339</v>
      </c>
      <c r="S2084" t="s">
        <v>9338</v>
      </c>
      <c r="T2084" t="s">
        <v>9337</v>
      </c>
      <c r="U2084" t="s">
        <v>9336</v>
      </c>
      <c r="V2084" t="s">
        <v>9335</v>
      </c>
    </row>
    <row r="2085" spans="1:22" x14ac:dyDescent="0.3">
      <c r="A2085" t="s">
        <v>4470</v>
      </c>
      <c r="B2085" t="s">
        <v>4471</v>
      </c>
      <c r="C2085" t="s">
        <v>12525</v>
      </c>
      <c r="E2085" t="s">
        <v>12524</v>
      </c>
      <c r="G2085" t="s">
        <v>9198</v>
      </c>
      <c r="H2085" t="s">
        <v>9197</v>
      </c>
      <c r="I2085" t="s">
        <v>9348</v>
      </c>
      <c r="J2085" t="s">
        <v>9347</v>
      </c>
      <c r="K2085" t="s">
        <v>9346</v>
      </c>
      <c r="L2085" t="s">
        <v>9345</v>
      </c>
      <c r="M2085" t="s">
        <v>9344</v>
      </c>
      <c r="N2085" t="s">
        <v>9343</v>
      </c>
      <c r="O2085" t="s">
        <v>9342</v>
      </c>
      <c r="P2085" t="s">
        <v>9341</v>
      </c>
      <c r="Q2085" t="s">
        <v>9340</v>
      </c>
      <c r="R2085" t="s">
        <v>9339</v>
      </c>
      <c r="S2085" t="s">
        <v>9338</v>
      </c>
      <c r="T2085" t="s">
        <v>9337</v>
      </c>
      <c r="U2085" t="s">
        <v>9336</v>
      </c>
      <c r="V2085" t="s">
        <v>9335</v>
      </c>
    </row>
    <row r="2086" spans="1:22" x14ac:dyDescent="0.3">
      <c r="A2086" t="s">
        <v>4472</v>
      </c>
      <c r="B2086" t="s">
        <v>4473</v>
      </c>
      <c r="C2086" t="s">
        <v>12525</v>
      </c>
      <c r="E2086" t="s">
        <v>12524</v>
      </c>
      <c r="G2086" t="s">
        <v>9198</v>
      </c>
      <c r="H2086" t="s">
        <v>9197</v>
      </c>
      <c r="I2086" t="s">
        <v>9348</v>
      </c>
      <c r="J2086" t="s">
        <v>9347</v>
      </c>
      <c r="K2086" t="s">
        <v>9346</v>
      </c>
      <c r="L2086" t="s">
        <v>9345</v>
      </c>
      <c r="M2086" t="s">
        <v>9344</v>
      </c>
      <c r="N2086" t="s">
        <v>9343</v>
      </c>
      <c r="O2086" t="s">
        <v>9342</v>
      </c>
      <c r="P2086" t="s">
        <v>9341</v>
      </c>
      <c r="Q2086" t="s">
        <v>9340</v>
      </c>
      <c r="R2086" t="s">
        <v>9339</v>
      </c>
      <c r="S2086" t="s">
        <v>9338</v>
      </c>
      <c r="T2086" t="s">
        <v>9337</v>
      </c>
      <c r="U2086" t="s">
        <v>9336</v>
      </c>
      <c r="V2086" t="s">
        <v>9335</v>
      </c>
    </row>
    <row r="2087" spans="1:22" x14ac:dyDescent="0.3">
      <c r="A2087" t="s">
        <v>4474</v>
      </c>
      <c r="B2087" t="s">
        <v>4475</v>
      </c>
      <c r="C2087" t="s">
        <v>12523</v>
      </c>
      <c r="E2087" t="s">
        <v>12522</v>
      </c>
      <c r="G2087" t="s">
        <v>9198</v>
      </c>
      <c r="H2087" t="s">
        <v>9197</v>
      </c>
      <c r="I2087" t="s">
        <v>9348</v>
      </c>
      <c r="J2087" t="s">
        <v>9347</v>
      </c>
      <c r="K2087" t="s">
        <v>9346</v>
      </c>
      <c r="L2087" t="s">
        <v>9345</v>
      </c>
      <c r="M2087" t="s">
        <v>9344</v>
      </c>
      <c r="N2087" t="s">
        <v>9343</v>
      </c>
      <c r="O2087" t="s">
        <v>9342</v>
      </c>
      <c r="P2087" t="s">
        <v>9341</v>
      </c>
      <c r="Q2087" t="s">
        <v>9340</v>
      </c>
      <c r="R2087" t="s">
        <v>9339</v>
      </c>
      <c r="S2087" t="s">
        <v>9338</v>
      </c>
      <c r="T2087" t="s">
        <v>9337</v>
      </c>
      <c r="U2087" t="s">
        <v>9336</v>
      </c>
      <c r="V2087" t="s">
        <v>9335</v>
      </c>
    </row>
    <row r="2088" spans="1:22" x14ac:dyDescent="0.3">
      <c r="A2088" t="s">
        <v>4476</v>
      </c>
      <c r="B2088" t="s">
        <v>4477</v>
      </c>
      <c r="C2088" t="s">
        <v>12523</v>
      </c>
      <c r="E2088" t="s">
        <v>12522</v>
      </c>
      <c r="G2088" t="s">
        <v>9198</v>
      </c>
      <c r="H2088" t="s">
        <v>9197</v>
      </c>
      <c r="I2088" t="s">
        <v>9348</v>
      </c>
      <c r="J2088" t="s">
        <v>9347</v>
      </c>
      <c r="K2088" t="s">
        <v>9346</v>
      </c>
      <c r="L2088" t="s">
        <v>9345</v>
      </c>
      <c r="M2088" t="s">
        <v>9344</v>
      </c>
      <c r="N2088" t="s">
        <v>9343</v>
      </c>
      <c r="O2088" t="s">
        <v>9342</v>
      </c>
      <c r="P2088" t="s">
        <v>9341</v>
      </c>
      <c r="Q2088" t="s">
        <v>9340</v>
      </c>
      <c r="R2088" t="s">
        <v>9339</v>
      </c>
      <c r="S2088" t="s">
        <v>9338</v>
      </c>
      <c r="T2088" t="s">
        <v>9337</v>
      </c>
      <c r="U2088" t="s">
        <v>9336</v>
      </c>
      <c r="V2088" t="s">
        <v>9335</v>
      </c>
    </row>
    <row r="2089" spans="1:22" x14ac:dyDescent="0.3">
      <c r="A2089" t="s">
        <v>4478</v>
      </c>
      <c r="B2089" t="s">
        <v>4479</v>
      </c>
      <c r="C2089" t="s">
        <v>12523</v>
      </c>
      <c r="E2089" t="s">
        <v>12522</v>
      </c>
      <c r="G2089" t="s">
        <v>9198</v>
      </c>
      <c r="H2089" t="s">
        <v>9197</v>
      </c>
      <c r="I2089" t="s">
        <v>9348</v>
      </c>
      <c r="J2089" t="s">
        <v>9347</v>
      </c>
      <c r="K2089" t="s">
        <v>9346</v>
      </c>
      <c r="L2089" t="s">
        <v>9345</v>
      </c>
      <c r="M2089" t="s">
        <v>9344</v>
      </c>
      <c r="N2089" t="s">
        <v>9343</v>
      </c>
      <c r="O2089" t="s">
        <v>9342</v>
      </c>
      <c r="P2089" t="s">
        <v>9341</v>
      </c>
      <c r="Q2089" t="s">
        <v>9340</v>
      </c>
      <c r="R2089" t="s">
        <v>9339</v>
      </c>
      <c r="S2089" t="s">
        <v>9338</v>
      </c>
      <c r="T2089" t="s">
        <v>9337</v>
      </c>
      <c r="U2089" t="s">
        <v>9336</v>
      </c>
      <c r="V2089" t="s">
        <v>9335</v>
      </c>
    </row>
    <row r="2090" spans="1:22" x14ac:dyDescent="0.3">
      <c r="A2090" t="s">
        <v>4480</v>
      </c>
      <c r="B2090" t="s">
        <v>4481</v>
      </c>
      <c r="C2090" t="s">
        <v>12523</v>
      </c>
      <c r="E2090" t="s">
        <v>12522</v>
      </c>
      <c r="G2090" t="s">
        <v>9198</v>
      </c>
      <c r="H2090" t="s">
        <v>9197</v>
      </c>
      <c r="I2090" t="s">
        <v>9348</v>
      </c>
      <c r="J2090" t="s">
        <v>9347</v>
      </c>
      <c r="K2090" t="s">
        <v>9346</v>
      </c>
      <c r="L2090" t="s">
        <v>9345</v>
      </c>
      <c r="M2090" t="s">
        <v>9344</v>
      </c>
      <c r="N2090" t="s">
        <v>9343</v>
      </c>
      <c r="O2090" t="s">
        <v>9342</v>
      </c>
      <c r="P2090" t="s">
        <v>9341</v>
      </c>
      <c r="Q2090" t="s">
        <v>9340</v>
      </c>
      <c r="R2090" t="s">
        <v>9339</v>
      </c>
      <c r="S2090" t="s">
        <v>9338</v>
      </c>
      <c r="T2090" t="s">
        <v>9337</v>
      </c>
      <c r="U2090" t="s">
        <v>9336</v>
      </c>
      <c r="V2090" t="s">
        <v>9335</v>
      </c>
    </row>
    <row r="2091" spans="1:22" x14ac:dyDescent="0.3">
      <c r="A2091" t="s">
        <v>4482</v>
      </c>
      <c r="B2091" t="s">
        <v>4483</v>
      </c>
      <c r="C2091" t="s">
        <v>12523</v>
      </c>
      <c r="E2091" t="s">
        <v>12522</v>
      </c>
      <c r="G2091" t="s">
        <v>9198</v>
      </c>
      <c r="H2091" t="s">
        <v>9197</v>
      </c>
      <c r="I2091" t="s">
        <v>9348</v>
      </c>
      <c r="J2091" t="s">
        <v>9347</v>
      </c>
      <c r="K2091" t="s">
        <v>9346</v>
      </c>
      <c r="L2091" t="s">
        <v>9345</v>
      </c>
      <c r="M2091" t="s">
        <v>9344</v>
      </c>
      <c r="N2091" t="s">
        <v>9343</v>
      </c>
      <c r="O2091" t="s">
        <v>9342</v>
      </c>
      <c r="P2091" t="s">
        <v>9341</v>
      </c>
      <c r="Q2091" t="s">
        <v>9340</v>
      </c>
      <c r="R2091" t="s">
        <v>9339</v>
      </c>
      <c r="S2091" t="s">
        <v>9338</v>
      </c>
      <c r="T2091" t="s">
        <v>9337</v>
      </c>
      <c r="U2091" t="s">
        <v>9336</v>
      </c>
      <c r="V2091" t="s">
        <v>9335</v>
      </c>
    </row>
    <row r="2092" spans="1:22" x14ac:dyDescent="0.3">
      <c r="A2092" t="s">
        <v>4484</v>
      </c>
      <c r="B2092" t="s">
        <v>4485</v>
      </c>
      <c r="C2092" t="s">
        <v>12523</v>
      </c>
      <c r="E2092" t="s">
        <v>12522</v>
      </c>
      <c r="G2092" t="s">
        <v>9198</v>
      </c>
      <c r="H2092" t="s">
        <v>9197</v>
      </c>
      <c r="I2092" t="s">
        <v>9348</v>
      </c>
      <c r="J2092" t="s">
        <v>9347</v>
      </c>
      <c r="K2092" t="s">
        <v>9346</v>
      </c>
      <c r="L2092" t="s">
        <v>9345</v>
      </c>
      <c r="M2092" t="s">
        <v>9344</v>
      </c>
      <c r="N2092" t="s">
        <v>9343</v>
      </c>
      <c r="O2092" t="s">
        <v>9342</v>
      </c>
      <c r="P2092" t="s">
        <v>9341</v>
      </c>
      <c r="Q2092" t="s">
        <v>9340</v>
      </c>
      <c r="R2092" t="s">
        <v>9339</v>
      </c>
      <c r="S2092" t="s">
        <v>9338</v>
      </c>
      <c r="T2092" t="s">
        <v>9337</v>
      </c>
      <c r="U2092" t="s">
        <v>9336</v>
      </c>
      <c r="V2092" t="s">
        <v>9335</v>
      </c>
    </row>
    <row r="2093" spans="1:22" x14ac:dyDescent="0.3">
      <c r="A2093" t="s">
        <v>4486</v>
      </c>
      <c r="B2093" t="s">
        <v>4487</v>
      </c>
      <c r="C2093" t="s">
        <v>12521</v>
      </c>
      <c r="E2093" t="s">
        <v>12520</v>
      </c>
      <c r="G2093" t="s">
        <v>9198</v>
      </c>
      <c r="H2093" t="s">
        <v>9197</v>
      </c>
      <c r="I2093" t="s">
        <v>9348</v>
      </c>
      <c r="J2093" t="s">
        <v>9347</v>
      </c>
      <c r="K2093" t="s">
        <v>9346</v>
      </c>
      <c r="L2093" t="s">
        <v>9345</v>
      </c>
      <c r="M2093" t="s">
        <v>9344</v>
      </c>
      <c r="N2093" t="s">
        <v>9343</v>
      </c>
      <c r="O2093" t="s">
        <v>9342</v>
      </c>
      <c r="P2093" t="s">
        <v>9341</v>
      </c>
      <c r="Q2093" t="s">
        <v>9340</v>
      </c>
      <c r="R2093" t="s">
        <v>9339</v>
      </c>
      <c r="S2093" t="s">
        <v>9338</v>
      </c>
      <c r="T2093" t="s">
        <v>9337</v>
      </c>
      <c r="U2093" t="s">
        <v>9336</v>
      </c>
      <c r="V2093" t="s">
        <v>12519</v>
      </c>
    </row>
    <row r="2094" spans="1:22" x14ac:dyDescent="0.3">
      <c r="A2094" t="s">
        <v>4488</v>
      </c>
      <c r="B2094" t="s">
        <v>4489</v>
      </c>
      <c r="C2094" t="s">
        <v>12521</v>
      </c>
      <c r="E2094" t="s">
        <v>12520</v>
      </c>
      <c r="G2094" t="s">
        <v>9198</v>
      </c>
      <c r="H2094" t="s">
        <v>9197</v>
      </c>
      <c r="I2094" t="s">
        <v>9348</v>
      </c>
      <c r="J2094" t="s">
        <v>9347</v>
      </c>
      <c r="K2094" t="s">
        <v>9346</v>
      </c>
      <c r="L2094" t="s">
        <v>9345</v>
      </c>
      <c r="M2094" t="s">
        <v>9344</v>
      </c>
      <c r="N2094" t="s">
        <v>9343</v>
      </c>
      <c r="O2094" t="s">
        <v>9342</v>
      </c>
      <c r="P2094" t="s">
        <v>9341</v>
      </c>
      <c r="Q2094" t="s">
        <v>9340</v>
      </c>
      <c r="R2094" t="s">
        <v>9339</v>
      </c>
      <c r="S2094" t="s">
        <v>9338</v>
      </c>
      <c r="T2094" t="s">
        <v>9337</v>
      </c>
      <c r="U2094" t="s">
        <v>9336</v>
      </c>
      <c r="V2094" t="s">
        <v>12519</v>
      </c>
    </row>
    <row r="2095" spans="1:22" x14ac:dyDescent="0.3">
      <c r="A2095" t="s">
        <v>4490</v>
      </c>
      <c r="B2095" t="s">
        <v>4491</v>
      </c>
      <c r="C2095" t="s">
        <v>12521</v>
      </c>
      <c r="E2095" t="s">
        <v>12520</v>
      </c>
      <c r="G2095" t="s">
        <v>9198</v>
      </c>
      <c r="H2095" t="s">
        <v>9197</v>
      </c>
      <c r="I2095" t="s">
        <v>9348</v>
      </c>
      <c r="J2095" t="s">
        <v>9347</v>
      </c>
      <c r="K2095" t="s">
        <v>9346</v>
      </c>
      <c r="L2095" t="s">
        <v>9345</v>
      </c>
      <c r="M2095" t="s">
        <v>9344</v>
      </c>
      <c r="N2095" t="s">
        <v>9343</v>
      </c>
      <c r="O2095" t="s">
        <v>9342</v>
      </c>
      <c r="P2095" t="s">
        <v>9341</v>
      </c>
      <c r="Q2095" t="s">
        <v>9340</v>
      </c>
      <c r="R2095" t="s">
        <v>9339</v>
      </c>
      <c r="S2095" t="s">
        <v>9338</v>
      </c>
      <c r="T2095" t="s">
        <v>9337</v>
      </c>
      <c r="U2095" t="s">
        <v>9336</v>
      </c>
      <c r="V2095" t="s">
        <v>12519</v>
      </c>
    </row>
    <row r="2096" spans="1:22" x14ac:dyDescent="0.3">
      <c r="A2096" t="s">
        <v>4492</v>
      </c>
      <c r="B2096" t="s">
        <v>4493</v>
      </c>
      <c r="C2096" t="s">
        <v>12521</v>
      </c>
      <c r="E2096" t="s">
        <v>12520</v>
      </c>
      <c r="G2096" t="s">
        <v>9198</v>
      </c>
      <c r="H2096" t="s">
        <v>9197</v>
      </c>
      <c r="I2096" t="s">
        <v>9348</v>
      </c>
      <c r="J2096" t="s">
        <v>9347</v>
      </c>
      <c r="K2096" t="s">
        <v>9346</v>
      </c>
      <c r="L2096" t="s">
        <v>9345</v>
      </c>
      <c r="M2096" t="s">
        <v>9344</v>
      </c>
      <c r="N2096" t="s">
        <v>9343</v>
      </c>
      <c r="O2096" t="s">
        <v>9342</v>
      </c>
      <c r="P2096" t="s">
        <v>9341</v>
      </c>
      <c r="Q2096" t="s">
        <v>9340</v>
      </c>
      <c r="R2096" t="s">
        <v>9339</v>
      </c>
      <c r="S2096" t="s">
        <v>9338</v>
      </c>
      <c r="T2096" t="s">
        <v>9337</v>
      </c>
      <c r="U2096" t="s">
        <v>9336</v>
      </c>
      <c r="V2096" t="s">
        <v>12519</v>
      </c>
    </row>
    <row r="2097" spans="1:22" x14ac:dyDescent="0.3">
      <c r="A2097" t="s">
        <v>4494</v>
      </c>
      <c r="B2097" t="s">
        <v>4495</v>
      </c>
      <c r="C2097" t="s">
        <v>12521</v>
      </c>
      <c r="E2097" t="s">
        <v>12520</v>
      </c>
      <c r="G2097" t="s">
        <v>9198</v>
      </c>
      <c r="H2097" t="s">
        <v>9197</v>
      </c>
      <c r="I2097" t="s">
        <v>9348</v>
      </c>
      <c r="J2097" t="s">
        <v>9347</v>
      </c>
      <c r="K2097" t="s">
        <v>9346</v>
      </c>
      <c r="L2097" t="s">
        <v>9345</v>
      </c>
      <c r="M2097" t="s">
        <v>9344</v>
      </c>
      <c r="N2097" t="s">
        <v>9343</v>
      </c>
      <c r="O2097" t="s">
        <v>9342</v>
      </c>
      <c r="P2097" t="s">
        <v>9341</v>
      </c>
      <c r="Q2097" t="s">
        <v>9340</v>
      </c>
      <c r="R2097" t="s">
        <v>9339</v>
      </c>
      <c r="S2097" t="s">
        <v>9338</v>
      </c>
      <c r="T2097" t="s">
        <v>9337</v>
      </c>
      <c r="U2097" t="s">
        <v>9336</v>
      </c>
      <c r="V2097" t="s">
        <v>12519</v>
      </c>
    </row>
    <row r="2098" spans="1:22" x14ac:dyDescent="0.3">
      <c r="A2098" t="s">
        <v>4496</v>
      </c>
      <c r="B2098" t="s">
        <v>4497</v>
      </c>
      <c r="C2098" t="s">
        <v>12521</v>
      </c>
      <c r="E2098" t="s">
        <v>12520</v>
      </c>
      <c r="G2098" t="s">
        <v>9198</v>
      </c>
      <c r="H2098" t="s">
        <v>9197</v>
      </c>
      <c r="I2098" t="s">
        <v>9348</v>
      </c>
      <c r="J2098" t="s">
        <v>9347</v>
      </c>
      <c r="K2098" t="s">
        <v>9346</v>
      </c>
      <c r="L2098" t="s">
        <v>9345</v>
      </c>
      <c r="M2098" t="s">
        <v>9344</v>
      </c>
      <c r="N2098" t="s">
        <v>9343</v>
      </c>
      <c r="O2098" t="s">
        <v>9342</v>
      </c>
      <c r="P2098" t="s">
        <v>9341</v>
      </c>
      <c r="Q2098" t="s">
        <v>9340</v>
      </c>
      <c r="R2098" t="s">
        <v>9339</v>
      </c>
      <c r="S2098" t="s">
        <v>9338</v>
      </c>
      <c r="T2098" t="s">
        <v>9337</v>
      </c>
      <c r="U2098" t="s">
        <v>9336</v>
      </c>
      <c r="V2098" t="s">
        <v>12519</v>
      </c>
    </row>
    <row r="2099" spans="1:22" x14ac:dyDescent="0.3">
      <c r="A2099" t="s">
        <v>4498</v>
      </c>
      <c r="B2099" t="s">
        <v>4499</v>
      </c>
      <c r="C2099" t="s">
        <v>12521</v>
      </c>
      <c r="E2099" t="s">
        <v>12520</v>
      </c>
      <c r="G2099" t="s">
        <v>9198</v>
      </c>
      <c r="H2099" t="s">
        <v>9197</v>
      </c>
      <c r="I2099" t="s">
        <v>9348</v>
      </c>
      <c r="J2099" t="s">
        <v>9347</v>
      </c>
      <c r="K2099" t="s">
        <v>9346</v>
      </c>
      <c r="L2099" t="s">
        <v>9345</v>
      </c>
      <c r="M2099" t="s">
        <v>9344</v>
      </c>
      <c r="N2099" t="s">
        <v>9343</v>
      </c>
      <c r="O2099" t="s">
        <v>9342</v>
      </c>
      <c r="P2099" t="s">
        <v>9341</v>
      </c>
      <c r="Q2099" t="s">
        <v>9340</v>
      </c>
      <c r="R2099" t="s">
        <v>9339</v>
      </c>
      <c r="S2099" t="s">
        <v>9338</v>
      </c>
      <c r="T2099" t="s">
        <v>9337</v>
      </c>
      <c r="U2099" t="s">
        <v>9336</v>
      </c>
      <c r="V2099" t="s">
        <v>12519</v>
      </c>
    </row>
    <row r="2100" spans="1:22" x14ac:dyDescent="0.3">
      <c r="A2100" t="s">
        <v>4500</v>
      </c>
      <c r="B2100" t="s">
        <v>4501</v>
      </c>
      <c r="C2100" t="s">
        <v>12514</v>
      </c>
      <c r="E2100" t="s">
        <v>12518</v>
      </c>
      <c r="G2100" t="s">
        <v>9198</v>
      </c>
      <c r="H2100" t="s">
        <v>9197</v>
      </c>
      <c r="I2100" t="s">
        <v>9348</v>
      </c>
      <c r="J2100" t="s">
        <v>9347</v>
      </c>
      <c r="K2100" t="s">
        <v>9346</v>
      </c>
      <c r="L2100" t="s">
        <v>9345</v>
      </c>
      <c r="M2100" t="s">
        <v>9344</v>
      </c>
      <c r="N2100" t="s">
        <v>9343</v>
      </c>
      <c r="O2100" t="s">
        <v>9342</v>
      </c>
      <c r="P2100" t="s">
        <v>9341</v>
      </c>
      <c r="Q2100" t="s">
        <v>9340</v>
      </c>
      <c r="R2100" t="s">
        <v>9339</v>
      </c>
      <c r="S2100" t="s">
        <v>9338</v>
      </c>
      <c r="T2100" t="s">
        <v>9337</v>
      </c>
      <c r="U2100" t="s">
        <v>12504</v>
      </c>
    </row>
    <row r="2101" spans="1:22" x14ac:dyDescent="0.3">
      <c r="A2101" t="s">
        <v>4502</v>
      </c>
      <c r="B2101" t="s">
        <v>4503</v>
      </c>
      <c r="C2101" t="s">
        <v>12514</v>
      </c>
      <c r="E2101" t="s">
        <v>12517</v>
      </c>
      <c r="G2101" t="s">
        <v>9198</v>
      </c>
      <c r="H2101" t="s">
        <v>9197</v>
      </c>
      <c r="I2101" t="s">
        <v>9348</v>
      </c>
      <c r="J2101" t="s">
        <v>9347</v>
      </c>
      <c r="K2101" t="s">
        <v>9346</v>
      </c>
      <c r="L2101" t="s">
        <v>9345</v>
      </c>
      <c r="M2101" t="s">
        <v>9344</v>
      </c>
      <c r="N2101" t="s">
        <v>9343</v>
      </c>
      <c r="O2101" t="s">
        <v>9342</v>
      </c>
      <c r="P2101" t="s">
        <v>9341</v>
      </c>
      <c r="Q2101" t="s">
        <v>9340</v>
      </c>
      <c r="R2101" t="s">
        <v>9339</v>
      </c>
      <c r="S2101" t="s">
        <v>9338</v>
      </c>
      <c r="T2101" t="s">
        <v>9337</v>
      </c>
      <c r="U2101" t="s">
        <v>12504</v>
      </c>
    </row>
    <row r="2102" spans="1:22" x14ac:dyDescent="0.3">
      <c r="A2102" t="s">
        <v>4504</v>
      </c>
      <c r="B2102" t="s">
        <v>4505</v>
      </c>
      <c r="C2102" t="s">
        <v>12514</v>
      </c>
      <c r="E2102" t="s">
        <v>12516</v>
      </c>
      <c r="G2102" t="s">
        <v>9198</v>
      </c>
      <c r="H2102" t="s">
        <v>9197</v>
      </c>
      <c r="I2102" t="s">
        <v>9348</v>
      </c>
      <c r="J2102" t="s">
        <v>9347</v>
      </c>
      <c r="K2102" t="s">
        <v>9346</v>
      </c>
      <c r="L2102" t="s">
        <v>9345</v>
      </c>
      <c r="M2102" t="s">
        <v>9344</v>
      </c>
      <c r="N2102" t="s">
        <v>9343</v>
      </c>
      <c r="O2102" t="s">
        <v>9342</v>
      </c>
      <c r="P2102" t="s">
        <v>9341</v>
      </c>
      <c r="Q2102" t="s">
        <v>9340</v>
      </c>
      <c r="R2102" t="s">
        <v>9339</v>
      </c>
      <c r="S2102" t="s">
        <v>9338</v>
      </c>
      <c r="T2102" t="s">
        <v>9337</v>
      </c>
      <c r="U2102" t="s">
        <v>12504</v>
      </c>
    </row>
    <row r="2103" spans="1:22" x14ac:dyDescent="0.3">
      <c r="A2103" t="s">
        <v>4506</v>
      </c>
      <c r="B2103" t="s">
        <v>4507</v>
      </c>
      <c r="C2103" t="s">
        <v>12514</v>
      </c>
      <c r="E2103" t="s">
        <v>12515</v>
      </c>
      <c r="G2103" t="s">
        <v>9198</v>
      </c>
      <c r="H2103" t="s">
        <v>9197</v>
      </c>
      <c r="I2103" t="s">
        <v>9348</v>
      </c>
      <c r="J2103" t="s">
        <v>9347</v>
      </c>
      <c r="K2103" t="s">
        <v>9346</v>
      </c>
      <c r="L2103" t="s">
        <v>9345</v>
      </c>
      <c r="M2103" t="s">
        <v>9344</v>
      </c>
      <c r="N2103" t="s">
        <v>9343</v>
      </c>
      <c r="O2103" t="s">
        <v>9342</v>
      </c>
      <c r="P2103" t="s">
        <v>9341</v>
      </c>
      <c r="Q2103" t="s">
        <v>9340</v>
      </c>
      <c r="R2103" t="s">
        <v>9339</v>
      </c>
      <c r="S2103" t="s">
        <v>9338</v>
      </c>
      <c r="T2103" t="s">
        <v>9337</v>
      </c>
      <c r="U2103" t="s">
        <v>12504</v>
      </c>
    </row>
    <row r="2104" spans="1:22" x14ac:dyDescent="0.3">
      <c r="A2104" t="s">
        <v>4508</v>
      </c>
      <c r="B2104" t="s">
        <v>4509</v>
      </c>
      <c r="C2104" t="s">
        <v>12514</v>
      </c>
      <c r="E2104" t="s">
        <v>12513</v>
      </c>
      <c r="G2104" t="s">
        <v>9198</v>
      </c>
      <c r="H2104" t="s">
        <v>9197</v>
      </c>
      <c r="I2104" t="s">
        <v>9348</v>
      </c>
      <c r="J2104" t="s">
        <v>9347</v>
      </c>
      <c r="K2104" t="s">
        <v>9346</v>
      </c>
      <c r="L2104" t="s">
        <v>9345</v>
      </c>
      <c r="M2104" t="s">
        <v>9344</v>
      </c>
      <c r="N2104" t="s">
        <v>9343</v>
      </c>
      <c r="O2104" t="s">
        <v>9342</v>
      </c>
      <c r="P2104" t="s">
        <v>9341</v>
      </c>
      <c r="Q2104" t="s">
        <v>9340</v>
      </c>
      <c r="R2104" t="s">
        <v>9339</v>
      </c>
      <c r="S2104" t="s">
        <v>9338</v>
      </c>
      <c r="T2104" t="s">
        <v>9337</v>
      </c>
      <c r="U2104" t="s">
        <v>12504</v>
      </c>
    </row>
    <row r="2105" spans="1:22" x14ac:dyDescent="0.3">
      <c r="A2105" t="s">
        <v>4510</v>
      </c>
      <c r="B2105" t="s">
        <v>4511</v>
      </c>
      <c r="C2105" t="s">
        <v>12506</v>
      </c>
      <c r="E2105" t="s">
        <v>12512</v>
      </c>
      <c r="G2105" t="s">
        <v>9198</v>
      </c>
      <c r="H2105" t="s">
        <v>9197</v>
      </c>
      <c r="I2105" t="s">
        <v>9348</v>
      </c>
      <c r="J2105" t="s">
        <v>9347</v>
      </c>
      <c r="K2105" t="s">
        <v>9346</v>
      </c>
      <c r="L2105" t="s">
        <v>9345</v>
      </c>
      <c r="M2105" t="s">
        <v>9344</v>
      </c>
      <c r="N2105" t="s">
        <v>9343</v>
      </c>
      <c r="O2105" t="s">
        <v>9342</v>
      </c>
      <c r="P2105" t="s">
        <v>9341</v>
      </c>
      <c r="Q2105" t="s">
        <v>9340</v>
      </c>
      <c r="R2105" t="s">
        <v>9339</v>
      </c>
      <c r="S2105" t="s">
        <v>9338</v>
      </c>
      <c r="T2105" t="s">
        <v>9337</v>
      </c>
      <c r="U2105" t="s">
        <v>12504</v>
      </c>
    </row>
    <row r="2106" spans="1:22" x14ac:dyDescent="0.3">
      <c r="A2106" t="s">
        <v>4512</v>
      </c>
      <c r="B2106" t="s">
        <v>4513</v>
      </c>
      <c r="C2106" t="s">
        <v>12506</v>
      </c>
      <c r="E2106" t="s">
        <v>12511</v>
      </c>
      <c r="G2106" t="s">
        <v>9198</v>
      </c>
      <c r="H2106" t="s">
        <v>9197</v>
      </c>
      <c r="I2106" t="s">
        <v>9348</v>
      </c>
      <c r="J2106" t="s">
        <v>9347</v>
      </c>
      <c r="K2106" t="s">
        <v>9346</v>
      </c>
      <c r="L2106" t="s">
        <v>9345</v>
      </c>
      <c r="M2106" t="s">
        <v>9344</v>
      </c>
      <c r="N2106" t="s">
        <v>9343</v>
      </c>
      <c r="O2106" t="s">
        <v>9342</v>
      </c>
      <c r="P2106" t="s">
        <v>9341</v>
      </c>
      <c r="Q2106" t="s">
        <v>9340</v>
      </c>
      <c r="R2106" t="s">
        <v>9339</v>
      </c>
      <c r="S2106" t="s">
        <v>9338</v>
      </c>
      <c r="T2106" t="s">
        <v>9337</v>
      </c>
      <c r="U2106" t="s">
        <v>12504</v>
      </c>
    </row>
    <row r="2107" spans="1:22" x14ac:dyDescent="0.3">
      <c r="A2107" t="s">
        <v>4514</v>
      </c>
      <c r="B2107" t="s">
        <v>4515</v>
      </c>
      <c r="C2107" t="s">
        <v>12506</v>
      </c>
      <c r="E2107" t="s">
        <v>12510</v>
      </c>
      <c r="G2107" t="s">
        <v>9198</v>
      </c>
      <c r="H2107" t="s">
        <v>9197</v>
      </c>
      <c r="I2107" t="s">
        <v>9348</v>
      </c>
      <c r="J2107" t="s">
        <v>9347</v>
      </c>
      <c r="K2107" t="s">
        <v>9346</v>
      </c>
      <c r="L2107" t="s">
        <v>9345</v>
      </c>
      <c r="M2107" t="s">
        <v>9344</v>
      </c>
      <c r="N2107" t="s">
        <v>9343</v>
      </c>
      <c r="O2107" t="s">
        <v>9342</v>
      </c>
      <c r="P2107" t="s">
        <v>9341</v>
      </c>
      <c r="Q2107" t="s">
        <v>9340</v>
      </c>
      <c r="R2107" t="s">
        <v>9339</v>
      </c>
      <c r="S2107" t="s">
        <v>9338</v>
      </c>
      <c r="T2107" t="s">
        <v>9337</v>
      </c>
      <c r="U2107" t="s">
        <v>12504</v>
      </c>
    </row>
    <row r="2108" spans="1:22" x14ac:dyDescent="0.3">
      <c r="A2108" t="s">
        <v>4516</v>
      </c>
      <c r="B2108" t="s">
        <v>4517</v>
      </c>
      <c r="C2108" t="s">
        <v>12506</v>
      </c>
      <c r="E2108" t="s">
        <v>12509</v>
      </c>
      <c r="G2108" t="s">
        <v>9198</v>
      </c>
      <c r="H2108" t="s">
        <v>9197</v>
      </c>
      <c r="I2108" t="s">
        <v>9348</v>
      </c>
      <c r="J2108" t="s">
        <v>9347</v>
      </c>
      <c r="K2108" t="s">
        <v>9346</v>
      </c>
      <c r="L2108" t="s">
        <v>9345</v>
      </c>
      <c r="M2108" t="s">
        <v>9344</v>
      </c>
      <c r="N2108" t="s">
        <v>9343</v>
      </c>
      <c r="O2108" t="s">
        <v>9342</v>
      </c>
      <c r="P2108" t="s">
        <v>9341</v>
      </c>
      <c r="Q2108" t="s">
        <v>9340</v>
      </c>
      <c r="R2108" t="s">
        <v>9339</v>
      </c>
      <c r="S2108" t="s">
        <v>9338</v>
      </c>
      <c r="T2108" t="s">
        <v>9337</v>
      </c>
      <c r="U2108" t="s">
        <v>12504</v>
      </c>
    </row>
    <row r="2109" spans="1:22" x14ac:dyDescent="0.3">
      <c r="A2109" t="s">
        <v>4518</v>
      </c>
      <c r="B2109" t="s">
        <v>4519</v>
      </c>
      <c r="C2109" t="s">
        <v>12506</v>
      </c>
      <c r="E2109" t="s">
        <v>12508</v>
      </c>
      <c r="G2109" t="s">
        <v>9198</v>
      </c>
      <c r="H2109" t="s">
        <v>9197</v>
      </c>
      <c r="I2109" t="s">
        <v>9348</v>
      </c>
      <c r="J2109" t="s">
        <v>9347</v>
      </c>
      <c r="K2109" t="s">
        <v>9346</v>
      </c>
      <c r="L2109" t="s">
        <v>9345</v>
      </c>
      <c r="M2109" t="s">
        <v>9344</v>
      </c>
      <c r="N2109" t="s">
        <v>9343</v>
      </c>
      <c r="O2109" t="s">
        <v>9342</v>
      </c>
      <c r="P2109" t="s">
        <v>9341</v>
      </c>
      <c r="Q2109" t="s">
        <v>9340</v>
      </c>
      <c r="R2109" t="s">
        <v>9339</v>
      </c>
      <c r="S2109" t="s">
        <v>9338</v>
      </c>
      <c r="T2109" t="s">
        <v>9337</v>
      </c>
      <c r="U2109" t="s">
        <v>12504</v>
      </c>
    </row>
    <row r="2110" spans="1:22" x14ac:dyDescent="0.3">
      <c r="A2110" t="s">
        <v>4520</v>
      </c>
      <c r="B2110" t="s">
        <v>4521</v>
      </c>
      <c r="C2110" t="s">
        <v>12506</v>
      </c>
      <c r="E2110" t="s">
        <v>12507</v>
      </c>
      <c r="G2110" t="s">
        <v>9198</v>
      </c>
      <c r="H2110" t="s">
        <v>9197</v>
      </c>
      <c r="I2110" t="s">
        <v>9348</v>
      </c>
      <c r="J2110" t="s">
        <v>9347</v>
      </c>
      <c r="K2110" t="s">
        <v>9346</v>
      </c>
      <c r="L2110" t="s">
        <v>9345</v>
      </c>
      <c r="M2110" t="s">
        <v>9344</v>
      </c>
      <c r="N2110" t="s">
        <v>9343</v>
      </c>
      <c r="O2110" t="s">
        <v>9342</v>
      </c>
      <c r="P2110" t="s">
        <v>9341</v>
      </c>
      <c r="Q2110" t="s">
        <v>9340</v>
      </c>
      <c r="R2110" t="s">
        <v>9339</v>
      </c>
      <c r="S2110" t="s">
        <v>9338</v>
      </c>
      <c r="T2110" t="s">
        <v>9337</v>
      </c>
      <c r="U2110" t="s">
        <v>12504</v>
      </c>
    </row>
    <row r="2111" spans="1:22" x14ac:dyDescent="0.3">
      <c r="A2111" t="s">
        <v>4522</v>
      </c>
      <c r="B2111" t="s">
        <v>4523</v>
      </c>
      <c r="C2111" t="s">
        <v>12506</v>
      </c>
      <c r="E2111" t="s">
        <v>12505</v>
      </c>
      <c r="G2111" t="s">
        <v>9198</v>
      </c>
      <c r="H2111" t="s">
        <v>9197</v>
      </c>
      <c r="I2111" t="s">
        <v>9348</v>
      </c>
      <c r="J2111" t="s">
        <v>9347</v>
      </c>
      <c r="K2111" t="s">
        <v>9346</v>
      </c>
      <c r="L2111" t="s">
        <v>9345</v>
      </c>
      <c r="M2111" t="s">
        <v>9344</v>
      </c>
      <c r="N2111" t="s">
        <v>9343</v>
      </c>
      <c r="O2111" t="s">
        <v>9342</v>
      </c>
      <c r="P2111" t="s">
        <v>9341</v>
      </c>
      <c r="Q2111" t="s">
        <v>9340</v>
      </c>
      <c r="R2111" t="s">
        <v>9339</v>
      </c>
      <c r="S2111" t="s">
        <v>9338</v>
      </c>
      <c r="T2111" t="s">
        <v>9337</v>
      </c>
      <c r="U2111" t="s">
        <v>12504</v>
      </c>
    </row>
    <row r="2112" spans="1:22" x14ac:dyDescent="0.3">
      <c r="A2112" t="s">
        <v>4524</v>
      </c>
      <c r="B2112" t="s">
        <v>4525</v>
      </c>
      <c r="C2112" t="s">
        <v>12498</v>
      </c>
      <c r="E2112" t="s">
        <v>12503</v>
      </c>
      <c r="G2112" t="s">
        <v>9198</v>
      </c>
      <c r="H2112" t="s">
        <v>9197</v>
      </c>
      <c r="I2112" t="s">
        <v>9348</v>
      </c>
      <c r="J2112" t="s">
        <v>9347</v>
      </c>
      <c r="K2112" t="s">
        <v>9346</v>
      </c>
      <c r="L2112" t="s">
        <v>9345</v>
      </c>
      <c r="M2112" t="s">
        <v>9344</v>
      </c>
      <c r="N2112" t="s">
        <v>9343</v>
      </c>
      <c r="O2112" t="s">
        <v>9342</v>
      </c>
      <c r="P2112" t="s">
        <v>9341</v>
      </c>
      <c r="Q2112" t="s">
        <v>9340</v>
      </c>
      <c r="R2112" t="s">
        <v>9339</v>
      </c>
      <c r="S2112" t="s">
        <v>9338</v>
      </c>
      <c r="T2112" t="s">
        <v>9337</v>
      </c>
      <c r="U2112" t="s">
        <v>9336</v>
      </c>
      <c r="V2112" t="s">
        <v>9335</v>
      </c>
    </row>
    <row r="2113" spans="1:22" x14ac:dyDescent="0.3">
      <c r="A2113" t="s">
        <v>4526</v>
      </c>
      <c r="B2113" t="s">
        <v>4527</v>
      </c>
      <c r="C2113" t="s">
        <v>12498</v>
      </c>
      <c r="E2113" t="s">
        <v>12502</v>
      </c>
      <c r="G2113" t="s">
        <v>9198</v>
      </c>
      <c r="H2113" t="s">
        <v>9197</v>
      </c>
      <c r="I2113" t="s">
        <v>9348</v>
      </c>
      <c r="J2113" t="s">
        <v>9347</v>
      </c>
      <c r="K2113" t="s">
        <v>9346</v>
      </c>
      <c r="L2113" t="s">
        <v>9345</v>
      </c>
      <c r="M2113" t="s">
        <v>9344</v>
      </c>
      <c r="N2113" t="s">
        <v>9343</v>
      </c>
      <c r="O2113" t="s">
        <v>9342</v>
      </c>
      <c r="P2113" t="s">
        <v>9341</v>
      </c>
      <c r="Q2113" t="s">
        <v>9340</v>
      </c>
      <c r="R2113" t="s">
        <v>9339</v>
      </c>
      <c r="S2113" t="s">
        <v>9338</v>
      </c>
      <c r="T2113" t="s">
        <v>9337</v>
      </c>
      <c r="U2113" t="s">
        <v>9336</v>
      </c>
      <c r="V2113" t="s">
        <v>9335</v>
      </c>
    </row>
    <row r="2114" spans="1:22" x14ac:dyDescent="0.3">
      <c r="A2114" t="s">
        <v>4528</v>
      </c>
      <c r="B2114" t="s">
        <v>4529</v>
      </c>
      <c r="C2114" t="s">
        <v>12498</v>
      </c>
      <c r="E2114" t="s">
        <v>12501</v>
      </c>
      <c r="G2114" t="s">
        <v>9198</v>
      </c>
      <c r="H2114" t="s">
        <v>9197</v>
      </c>
      <c r="I2114" t="s">
        <v>9348</v>
      </c>
      <c r="J2114" t="s">
        <v>9347</v>
      </c>
      <c r="K2114" t="s">
        <v>9346</v>
      </c>
      <c r="L2114" t="s">
        <v>9345</v>
      </c>
      <c r="M2114" t="s">
        <v>9344</v>
      </c>
      <c r="N2114" t="s">
        <v>9343</v>
      </c>
      <c r="O2114" t="s">
        <v>9342</v>
      </c>
      <c r="P2114" t="s">
        <v>9341</v>
      </c>
      <c r="Q2114" t="s">
        <v>9340</v>
      </c>
      <c r="R2114" t="s">
        <v>9339</v>
      </c>
      <c r="S2114" t="s">
        <v>9338</v>
      </c>
      <c r="T2114" t="s">
        <v>9337</v>
      </c>
      <c r="U2114" t="s">
        <v>9336</v>
      </c>
      <c r="V2114" t="s">
        <v>9335</v>
      </c>
    </row>
    <row r="2115" spans="1:22" x14ac:dyDescent="0.3">
      <c r="A2115" t="s">
        <v>4530</v>
      </c>
      <c r="B2115" t="s">
        <v>4531</v>
      </c>
      <c r="C2115" t="s">
        <v>12498</v>
      </c>
      <c r="E2115" t="s">
        <v>12500</v>
      </c>
      <c r="G2115" t="s">
        <v>9198</v>
      </c>
      <c r="H2115" t="s">
        <v>9197</v>
      </c>
      <c r="I2115" t="s">
        <v>9348</v>
      </c>
      <c r="J2115" t="s">
        <v>9347</v>
      </c>
      <c r="K2115" t="s">
        <v>9346</v>
      </c>
      <c r="L2115" t="s">
        <v>9345</v>
      </c>
      <c r="M2115" t="s">
        <v>9344</v>
      </c>
      <c r="N2115" t="s">
        <v>9343</v>
      </c>
      <c r="O2115" t="s">
        <v>9342</v>
      </c>
      <c r="P2115" t="s">
        <v>9341</v>
      </c>
      <c r="Q2115" t="s">
        <v>9340</v>
      </c>
      <c r="R2115" t="s">
        <v>9339</v>
      </c>
      <c r="S2115" t="s">
        <v>9338</v>
      </c>
      <c r="T2115" t="s">
        <v>9337</v>
      </c>
      <c r="U2115" t="s">
        <v>9336</v>
      </c>
      <c r="V2115" t="s">
        <v>9335</v>
      </c>
    </row>
    <row r="2116" spans="1:22" x14ac:dyDescent="0.3">
      <c r="A2116" t="s">
        <v>4532</v>
      </c>
      <c r="B2116" t="s">
        <v>4533</v>
      </c>
      <c r="C2116" t="s">
        <v>12498</v>
      </c>
      <c r="E2116" t="s">
        <v>12499</v>
      </c>
      <c r="G2116" t="s">
        <v>9198</v>
      </c>
      <c r="H2116" t="s">
        <v>9197</v>
      </c>
      <c r="I2116" t="s">
        <v>9348</v>
      </c>
      <c r="J2116" t="s">
        <v>9347</v>
      </c>
      <c r="K2116" t="s">
        <v>9346</v>
      </c>
      <c r="L2116" t="s">
        <v>9345</v>
      </c>
      <c r="M2116" t="s">
        <v>9344</v>
      </c>
      <c r="N2116" t="s">
        <v>9343</v>
      </c>
      <c r="O2116" t="s">
        <v>9342</v>
      </c>
      <c r="P2116" t="s">
        <v>9341</v>
      </c>
      <c r="Q2116" t="s">
        <v>9340</v>
      </c>
      <c r="R2116" t="s">
        <v>9339</v>
      </c>
      <c r="S2116" t="s">
        <v>9338</v>
      </c>
      <c r="T2116" t="s">
        <v>9337</v>
      </c>
      <c r="U2116" t="s">
        <v>9336</v>
      </c>
      <c r="V2116" t="s">
        <v>9335</v>
      </c>
    </row>
    <row r="2117" spans="1:22" x14ac:dyDescent="0.3">
      <c r="A2117" t="s">
        <v>4534</v>
      </c>
      <c r="B2117" t="s">
        <v>4535</v>
      </c>
      <c r="C2117" t="s">
        <v>12498</v>
      </c>
      <c r="E2117" t="s">
        <v>12497</v>
      </c>
      <c r="G2117" t="s">
        <v>9198</v>
      </c>
      <c r="H2117" t="s">
        <v>9197</v>
      </c>
      <c r="I2117" t="s">
        <v>9348</v>
      </c>
      <c r="J2117" t="s">
        <v>9347</v>
      </c>
      <c r="K2117" t="s">
        <v>9346</v>
      </c>
      <c r="L2117" t="s">
        <v>9345</v>
      </c>
      <c r="M2117" t="s">
        <v>9344</v>
      </c>
      <c r="N2117" t="s">
        <v>9343</v>
      </c>
      <c r="O2117" t="s">
        <v>9342</v>
      </c>
      <c r="P2117" t="s">
        <v>9341</v>
      </c>
      <c r="Q2117" t="s">
        <v>9340</v>
      </c>
      <c r="R2117" t="s">
        <v>9339</v>
      </c>
      <c r="S2117" t="s">
        <v>9338</v>
      </c>
      <c r="T2117" t="s">
        <v>9337</v>
      </c>
      <c r="U2117" t="s">
        <v>9336</v>
      </c>
      <c r="V2117" t="s">
        <v>9335</v>
      </c>
    </row>
    <row r="2118" spans="1:22" x14ac:dyDescent="0.3">
      <c r="A2118" t="s">
        <v>4536</v>
      </c>
      <c r="B2118" t="s">
        <v>4537</v>
      </c>
      <c r="C2118" t="s">
        <v>12490</v>
      </c>
      <c r="E2118" t="s">
        <v>12496</v>
      </c>
      <c r="G2118" t="s">
        <v>9198</v>
      </c>
      <c r="H2118" t="s">
        <v>9197</v>
      </c>
      <c r="I2118" t="s">
        <v>9348</v>
      </c>
      <c r="J2118" t="s">
        <v>9347</v>
      </c>
      <c r="K2118" t="s">
        <v>9346</v>
      </c>
      <c r="L2118" t="s">
        <v>9345</v>
      </c>
      <c r="M2118" t="s">
        <v>9344</v>
      </c>
      <c r="N2118" t="s">
        <v>9343</v>
      </c>
      <c r="O2118" t="s">
        <v>9342</v>
      </c>
      <c r="P2118" t="s">
        <v>9341</v>
      </c>
      <c r="Q2118" t="s">
        <v>9340</v>
      </c>
      <c r="R2118" t="s">
        <v>9339</v>
      </c>
      <c r="S2118" t="s">
        <v>9338</v>
      </c>
      <c r="T2118" t="s">
        <v>9337</v>
      </c>
      <c r="U2118" t="s">
        <v>9336</v>
      </c>
      <c r="V2118" t="s">
        <v>9335</v>
      </c>
    </row>
    <row r="2119" spans="1:22" x14ac:dyDescent="0.3">
      <c r="A2119" t="s">
        <v>4538</v>
      </c>
      <c r="B2119" t="s">
        <v>4539</v>
      </c>
      <c r="C2119" t="s">
        <v>12490</v>
      </c>
      <c r="E2119" t="s">
        <v>12495</v>
      </c>
      <c r="G2119" t="s">
        <v>9198</v>
      </c>
      <c r="H2119" t="s">
        <v>9197</v>
      </c>
      <c r="I2119" t="s">
        <v>9348</v>
      </c>
      <c r="J2119" t="s">
        <v>9347</v>
      </c>
      <c r="K2119" t="s">
        <v>9346</v>
      </c>
      <c r="L2119" t="s">
        <v>9345</v>
      </c>
      <c r="M2119" t="s">
        <v>9344</v>
      </c>
      <c r="N2119" t="s">
        <v>9343</v>
      </c>
      <c r="O2119" t="s">
        <v>9342</v>
      </c>
      <c r="P2119" t="s">
        <v>9341</v>
      </c>
      <c r="Q2119" t="s">
        <v>9340</v>
      </c>
      <c r="R2119" t="s">
        <v>9339</v>
      </c>
      <c r="S2119" t="s">
        <v>9338</v>
      </c>
      <c r="T2119" t="s">
        <v>9337</v>
      </c>
      <c r="U2119" t="s">
        <v>9336</v>
      </c>
      <c r="V2119" t="s">
        <v>9335</v>
      </c>
    </row>
    <row r="2120" spans="1:22" x14ac:dyDescent="0.3">
      <c r="A2120" t="s">
        <v>4540</v>
      </c>
      <c r="B2120" t="s">
        <v>4541</v>
      </c>
      <c r="C2120" t="s">
        <v>12490</v>
      </c>
      <c r="E2120" t="s">
        <v>12494</v>
      </c>
      <c r="G2120" t="s">
        <v>9198</v>
      </c>
      <c r="H2120" t="s">
        <v>9197</v>
      </c>
      <c r="I2120" t="s">
        <v>9348</v>
      </c>
      <c r="J2120" t="s">
        <v>9347</v>
      </c>
      <c r="K2120" t="s">
        <v>9346</v>
      </c>
      <c r="L2120" t="s">
        <v>9345</v>
      </c>
      <c r="M2120" t="s">
        <v>9344</v>
      </c>
      <c r="N2120" t="s">
        <v>9343</v>
      </c>
      <c r="O2120" t="s">
        <v>9342</v>
      </c>
      <c r="P2120" t="s">
        <v>9341</v>
      </c>
      <c r="Q2120" t="s">
        <v>9340</v>
      </c>
      <c r="R2120" t="s">
        <v>9339</v>
      </c>
      <c r="S2120" t="s">
        <v>9338</v>
      </c>
      <c r="T2120" t="s">
        <v>9337</v>
      </c>
      <c r="U2120" t="s">
        <v>9336</v>
      </c>
      <c r="V2120" t="s">
        <v>9335</v>
      </c>
    </row>
    <row r="2121" spans="1:22" x14ac:dyDescent="0.3">
      <c r="A2121" t="s">
        <v>4542</v>
      </c>
      <c r="B2121" t="s">
        <v>4543</v>
      </c>
      <c r="C2121" t="s">
        <v>12490</v>
      </c>
      <c r="E2121" t="s">
        <v>12493</v>
      </c>
      <c r="G2121" t="s">
        <v>9198</v>
      </c>
      <c r="H2121" t="s">
        <v>9197</v>
      </c>
      <c r="I2121" t="s">
        <v>9348</v>
      </c>
      <c r="J2121" t="s">
        <v>9347</v>
      </c>
      <c r="K2121" t="s">
        <v>9346</v>
      </c>
      <c r="L2121" t="s">
        <v>9345</v>
      </c>
      <c r="M2121" t="s">
        <v>9344</v>
      </c>
      <c r="N2121" t="s">
        <v>9343</v>
      </c>
      <c r="O2121" t="s">
        <v>9342</v>
      </c>
      <c r="P2121" t="s">
        <v>9341</v>
      </c>
      <c r="Q2121" t="s">
        <v>9340</v>
      </c>
      <c r="R2121" t="s">
        <v>9339</v>
      </c>
      <c r="S2121" t="s">
        <v>9338</v>
      </c>
      <c r="T2121" t="s">
        <v>9337</v>
      </c>
      <c r="U2121" t="s">
        <v>9336</v>
      </c>
      <c r="V2121" t="s">
        <v>9335</v>
      </c>
    </row>
    <row r="2122" spans="1:22" x14ac:dyDescent="0.3">
      <c r="A2122" t="s">
        <v>4544</v>
      </c>
      <c r="B2122" t="s">
        <v>4545</v>
      </c>
      <c r="C2122" t="s">
        <v>12490</v>
      </c>
      <c r="E2122" t="s">
        <v>12492</v>
      </c>
      <c r="G2122" t="s">
        <v>9198</v>
      </c>
      <c r="H2122" t="s">
        <v>9197</v>
      </c>
      <c r="I2122" t="s">
        <v>9348</v>
      </c>
      <c r="J2122" t="s">
        <v>9347</v>
      </c>
      <c r="K2122" t="s">
        <v>9346</v>
      </c>
      <c r="L2122" t="s">
        <v>9345</v>
      </c>
      <c r="M2122" t="s">
        <v>9344</v>
      </c>
      <c r="N2122" t="s">
        <v>9343</v>
      </c>
      <c r="O2122" t="s">
        <v>9342</v>
      </c>
      <c r="P2122" t="s">
        <v>9341</v>
      </c>
      <c r="Q2122" t="s">
        <v>9340</v>
      </c>
      <c r="R2122" t="s">
        <v>9339</v>
      </c>
      <c r="S2122" t="s">
        <v>9338</v>
      </c>
      <c r="T2122" t="s">
        <v>9337</v>
      </c>
      <c r="U2122" t="s">
        <v>9336</v>
      </c>
      <c r="V2122" t="s">
        <v>9335</v>
      </c>
    </row>
    <row r="2123" spans="1:22" x14ac:dyDescent="0.3">
      <c r="A2123" t="s">
        <v>4546</v>
      </c>
      <c r="B2123" t="s">
        <v>4547</v>
      </c>
      <c r="C2123" t="s">
        <v>12490</v>
      </c>
      <c r="E2123" t="s">
        <v>12491</v>
      </c>
      <c r="G2123" t="s">
        <v>9198</v>
      </c>
      <c r="H2123" t="s">
        <v>9197</v>
      </c>
      <c r="I2123" t="s">
        <v>9348</v>
      </c>
      <c r="J2123" t="s">
        <v>9347</v>
      </c>
      <c r="K2123" t="s">
        <v>9346</v>
      </c>
      <c r="L2123" t="s">
        <v>9345</v>
      </c>
      <c r="M2123" t="s">
        <v>9344</v>
      </c>
      <c r="N2123" t="s">
        <v>9343</v>
      </c>
      <c r="O2123" t="s">
        <v>9342</v>
      </c>
      <c r="P2123" t="s">
        <v>9341</v>
      </c>
      <c r="Q2123" t="s">
        <v>9340</v>
      </c>
      <c r="R2123" t="s">
        <v>9339</v>
      </c>
      <c r="S2123" t="s">
        <v>9338</v>
      </c>
      <c r="T2123" t="s">
        <v>9337</v>
      </c>
      <c r="U2123" t="s">
        <v>9336</v>
      </c>
      <c r="V2123" t="s">
        <v>9335</v>
      </c>
    </row>
    <row r="2124" spans="1:22" x14ac:dyDescent="0.3">
      <c r="A2124" t="s">
        <v>4548</v>
      </c>
      <c r="B2124" t="s">
        <v>4549</v>
      </c>
      <c r="C2124" t="s">
        <v>12490</v>
      </c>
      <c r="E2124" t="s">
        <v>12489</v>
      </c>
      <c r="G2124" t="s">
        <v>9198</v>
      </c>
      <c r="H2124" t="s">
        <v>9197</v>
      </c>
      <c r="I2124" t="s">
        <v>9348</v>
      </c>
      <c r="J2124" t="s">
        <v>9347</v>
      </c>
      <c r="K2124" t="s">
        <v>9346</v>
      </c>
      <c r="L2124" t="s">
        <v>9345</v>
      </c>
      <c r="M2124" t="s">
        <v>9344</v>
      </c>
      <c r="N2124" t="s">
        <v>9343</v>
      </c>
      <c r="O2124" t="s">
        <v>9342</v>
      </c>
      <c r="P2124" t="s">
        <v>9341</v>
      </c>
      <c r="Q2124" t="s">
        <v>9340</v>
      </c>
      <c r="R2124" t="s">
        <v>9339</v>
      </c>
      <c r="S2124" t="s">
        <v>9338</v>
      </c>
      <c r="T2124" t="s">
        <v>9337</v>
      </c>
      <c r="U2124" t="s">
        <v>9336</v>
      </c>
      <c r="V2124" t="s">
        <v>9335</v>
      </c>
    </row>
    <row r="2125" spans="1:22" x14ac:dyDescent="0.3">
      <c r="A2125" t="s">
        <v>4550</v>
      </c>
      <c r="B2125" t="s">
        <v>4551</v>
      </c>
      <c r="C2125" t="s">
        <v>10419</v>
      </c>
      <c r="E2125" t="s">
        <v>10418</v>
      </c>
      <c r="G2125" t="s">
        <v>9198</v>
      </c>
      <c r="H2125" t="s">
        <v>9381</v>
      </c>
      <c r="I2125" t="s">
        <v>9380</v>
      </c>
      <c r="J2125" t="s">
        <v>9379</v>
      </c>
      <c r="K2125" t="s">
        <v>9528</v>
      </c>
      <c r="L2125" t="s">
        <v>9527</v>
      </c>
      <c r="M2125" t="s">
        <v>9526</v>
      </c>
      <c r="N2125" t="s">
        <v>10029</v>
      </c>
      <c r="O2125" t="s">
        <v>10417</v>
      </c>
    </row>
    <row r="2126" spans="1:22" x14ac:dyDescent="0.3">
      <c r="A2126" t="s">
        <v>4552</v>
      </c>
      <c r="B2126" t="s">
        <v>4553</v>
      </c>
      <c r="C2126" t="s">
        <v>10480</v>
      </c>
      <c r="E2126" t="s">
        <v>12488</v>
      </c>
      <c r="G2126" t="s">
        <v>9198</v>
      </c>
      <c r="H2126" t="s">
        <v>9197</v>
      </c>
      <c r="I2126" t="s">
        <v>9348</v>
      </c>
      <c r="J2126" t="s">
        <v>9347</v>
      </c>
      <c r="K2126" t="s">
        <v>9346</v>
      </c>
      <c r="L2126" t="s">
        <v>9345</v>
      </c>
      <c r="M2126" t="s">
        <v>9344</v>
      </c>
      <c r="N2126" t="s">
        <v>9343</v>
      </c>
      <c r="O2126" t="s">
        <v>9342</v>
      </c>
      <c r="P2126" t="s">
        <v>9341</v>
      </c>
      <c r="Q2126" t="s">
        <v>9340</v>
      </c>
      <c r="R2126" t="s">
        <v>9339</v>
      </c>
      <c r="S2126" t="s">
        <v>9338</v>
      </c>
      <c r="T2126" t="s">
        <v>9337</v>
      </c>
      <c r="U2126" t="s">
        <v>9336</v>
      </c>
      <c r="V2126" t="s">
        <v>9335</v>
      </c>
    </row>
    <row r="2127" spans="1:22" x14ac:dyDescent="0.3">
      <c r="A2127" t="s">
        <v>4554</v>
      </c>
      <c r="B2127" t="s">
        <v>4555</v>
      </c>
      <c r="C2127" t="s">
        <v>10480</v>
      </c>
      <c r="E2127" t="s">
        <v>12487</v>
      </c>
      <c r="G2127" t="s">
        <v>9198</v>
      </c>
      <c r="H2127" t="s">
        <v>9197</v>
      </c>
      <c r="I2127" t="s">
        <v>9348</v>
      </c>
      <c r="J2127" t="s">
        <v>9347</v>
      </c>
      <c r="K2127" t="s">
        <v>9346</v>
      </c>
      <c r="L2127" t="s">
        <v>9345</v>
      </c>
      <c r="M2127" t="s">
        <v>9344</v>
      </c>
      <c r="N2127" t="s">
        <v>9343</v>
      </c>
      <c r="O2127" t="s">
        <v>9342</v>
      </c>
      <c r="P2127" t="s">
        <v>9341</v>
      </c>
      <c r="Q2127" t="s">
        <v>9340</v>
      </c>
      <c r="R2127" t="s">
        <v>9339</v>
      </c>
      <c r="S2127" t="s">
        <v>9338</v>
      </c>
      <c r="T2127" t="s">
        <v>9337</v>
      </c>
      <c r="U2127" t="s">
        <v>9336</v>
      </c>
      <c r="V2127" t="s">
        <v>9335</v>
      </c>
    </row>
    <row r="2128" spans="1:22" x14ac:dyDescent="0.3">
      <c r="A2128" t="s">
        <v>4556</v>
      </c>
      <c r="B2128" t="s">
        <v>4557</v>
      </c>
      <c r="C2128" t="s">
        <v>10010</v>
      </c>
      <c r="E2128" t="s">
        <v>12486</v>
      </c>
      <c r="G2128" t="s">
        <v>9198</v>
      </c>
      <c r="H2128" t="s">
        <v>9197</v>
      </c>
      <c r="I2128" t="s">
        <v>9196</v>
      </c>
      <c r="J2128" t="s">
        <v>9195</v>
      </c>
      <c r="K2128" t="s">
        <v>9194</v>
      </c>
      <c r="L2128" t="s">
        <v>9193</v>
      </c>
      <c r="M2128" t="s">
        <v>9192</v>
      </c>
      <c r="N2128" t="s">
        <v>9191</v>
      </c>
      <c r="O2128" t="s">
        <v>9190</v>
      </c>
      <c r="P2128" t="s">
        <v>10004</v>
      </c>
      <c r="Q2128" t="s">
        <v>10003</v>
      </c>
      <c r="R2128" t="s">
        <v>10002</v>
      </c>
      <c r="S2128" t="s">
        <v>10001</v>
      </c>
      <c r="T2128" t="s">
        <v>10008</v>
      </c>
    </row>
    <row r="2129" spans="1:19" x14ac:dyDescent="0.3">
      <c r="A2129" t="s">
        <v>4558</v>
      </c>
      <c r="B2129" t="s">
        <v>4559</v>
      </c>
      <c r="C2129" t="s">
        <v>12468</v>
      </c>
      <c r="E2129" t="s">
        <v>12467</v>
      </c>
      <c r="G2129" t="s">
        <v>9198</v>
      </c>
      <c r="H2129" t="s">
        <v>9452</v>
      </c>
      <c r="I2129" t="s">
        <v>11048</v>
      </c>
      <c r="J2129" t="s">
        <v>12466</v>
      </c>
      <c r="K2129" t="s">
        <v>12465</v>
      </c>
      <c r="L2129" t="s">
        <v>12464</v>
      </c>
      <c r="M2129" t="s">
        <v>12463</v>
      </c>
      <c r="N2129" t="s">
        <v>12462</v>
      </c>
    </row>
    <row r="2130" spans="1:19" x14ac:dyDescent="0.3">
      <c r="A2130" t="s">
        <v>4560</v>
      </c>
      <c r="B2130" t="s">
        <v>4561</v>
      </c>
      <c r="C2130" t="s">
        <v>12482</v>
      </c>
      <c r="E2130" t="s">
        <v>12485</v>
      </c>
      <c r="G2130" t="s">
        <v>9198</v>
      </c>
      <c r="H2130" t="s">
        <v>9381</v>
      </c>
      <c r="I2130" t="s">
        <v>9380</v>
      </c>
      <c r="J2130" t="s">
        <v>9379</v>
      </c>
      <c r="K2130" t="s">
        <v>9378</v>
      </c>
      <c r="L2130" t="s">
        <v>9396</v>
      </c>
      <c r="M2130" t="s">
        <v>9518</v>
      </c>
      <c r="N2130" t="s">
        <v>9517</v>
      </c>
      <c r="O2130" t="s">
        <v>9516</v>
      </c>
      <c r="P2130" t="s">
        <v>12480</v>
      </c>
      <c r="Q2130" t="s">
        <v>12479</v>
      </c>
    </row>
    <row r="2131" spans="1:19" x14ac:dyDescent="0.3">
      <c r="A2131" t="s">
        <v>4562</v>
      </c>
      <c r="B2131" t="s">
        <v>4563</v>
      </c>
      <c r="C2131" t="s">
        <v>12482</v>
      </c>
      <c r="E2131" t="s">
        <v>12484</v>
      </c>
      <c r="G2131" t="s">
        <v>9198</v>
      </c>
      <c r="H2131" t="s">
        <v>9381</v>
      </c>
      <c r="I2131" t="s">
        <v>9380</v>
      </c>
      <c r="J2131" t="s">
        <v>9379</v>
      </c>
      <c r="K2131" t="s">
        <v>9378</v>
      </c>
      <c r="L2131" t="s">
        <v>9396</v>
      </c>
      <c r="M2131" t="s">
        <v>9518</v>
      </c>
      <c r="N2131" t="s">
        <v>9517</v>
      </c>
      <c r="O2131" t="s">
        <v>9516</v>
      </c>
      <c r="P2131" t="s">
        <v>12480</v>
      </c>
      <c r="Q2131" t="s">
        <v>12479</v>
      </c>
    </row>
    <row r="2132" spans="1:19" x14ac:dyDescent="0.3">
      <c r="A2132" t="s">
        <v>4564</v>
      </c>
      <c r="B2132" t="s">
        <v>4565</v>
      </c>
      <c r="C2132" t="s">
        <v>12482</v>
      </c>
      <c r="E2132" t="s">
        <v>12483</v>
      </c>
      <c r="G2132" t="s">
        <v>9198</v>
      </c>
      <c r="H2132" t="s">
        <v>9381</v>
      </c>
      <c r="I2132" t="s">
        <v>9380</v>
      </c>
      <c r="J2132" t="s">
        <v>9379</v>
      </c>
      <c r="K2132" t="s">
        <v>9378</v>
      </c>
      <c r="L2132" t="s">
        <v>9396</v>
      </c>
      <c r="M2132" t="s">
        <v>9518</v>
      </c>
      <c r="N2132" t="s">
        <v>9517</v>
      </c>
      <c r="O2132" t="s">
        <v>9516</v>
      </c>
      <c r="P2132" t="s">
        <v>12480</v>
      </c>
      <c r="Q2132" t="s">
        <v>12479</v>
      </c>
    </row>
    <row r="2133" spans="1:19" x14ac:dyDescent="0.3">
      <c r="A2133" t="s">
        <v>4566</v>
      </c>
      <c r="B2133" t="s">
        <v>4567</v>
      </c>
      <c r="C2133" t="s">
        <v>12482</v>
      </c>
      <c r="E2133" t="s">
        <v>12481</v>
      </c>
      <c r="G2133" t="s">
        <v>9198</v>
      </c>
      <c r="H2133" t="s">
        <v>9381</v>
      </c>
      <c r="I2133" t="s">
        <v>9380</v>
      </c>
      <c r="J2133" t="s">
        <v>9379</v>
      </c>
      <c r="K2133" t="s">
        <v>9378</v>
      </c>
      <c r="L2133" t="s">
        <v>9396</v>
      </c>
      <c r="M2133" t="s">
        <v>9518</v>
      </c>
      <c r="N2133" t="s">
        <v>9517</v>
      </c>
      <c r="O2133" t="s">
        <v>9516</v>
      </c>
      <c r="P2133" t="s">
        <v>12480</v>
      </c>
      <c r="Q2133" t="s">
        <v>12479</v>
      </c>
    </row>
    <row r="2134" spans="1:19" x14ac:dyDescent="0.3">
      <c r="A2134" t="s">
        <v>4568</v>
      </c>
      <c r="B2134" t="s">
        <v>4569</v>
      </c>
      <c r="C2134" t="s">
        <v>12476</v>
      </c>
      <c r="E2134" t="s">
        <v>12478</v>
      </c>
      <c r="G2134" t="s">
        <v>9198</v>
      </c>
      <c r="H2134" t="s">
        <v>9381</v>
      </c>
      <c r="I2134" t="s">
        <v>9380</v>
      </c>
      <c r="J2134" t="s">
        <v>9379</v>
      </c>
      <c r="K2134" t="s">
        <v>9994</v>
      </c>
      <c r="L2134" t="s">
        <v>9993</v>
      </c>
      <c r="M2134" t="s">
        <v>9992</v>
      </c>
      <c r="N2134" t="s">
        <v>9991</v>
      </c>
      <c r="O2134" t="s">
        <v>9990</v>
      </c>
    </row>
    <row r="2135" spans="1:19" x14ac:dyDescent="0.3">
      <c r="A2135" t="s">
        <v>4570</v>
      </c>
      <c r="B2135" t="s">
        <v>4571</v>
      </c>
      <c r="C2135" t="s">
        <v>12476</v>
      </c>
      <c r="E2135" t="s">
        <v>12477</v>
      </c>
      <c r="G2135" t="s">
        <v>9198</v>
      </c>
      <c r="H2135" t="s">
        <v>9381</v>
      </c>
      <c r="I2135" t="s">
        <v>9380</v>
      </c>
      <c r="J2135" t="s">
        <v>9379</v>
      </c>
      <c r="K2135" t="s">
        <v>9994</v>
      </c>
      <c r="L2135" t="s">
        <v>9993</v>
      </c>
      <c r="M2135" t="s">
        <v>9992</v>
      </c>
      <c r="N2135" t="s">
        <v>9991</v>
      </c>
      <c r="O2135" t="s">
        <v>9990</v>
      </c>
    </row>
    <row r="2136" spans="1:19" x14ac:dyDescent="0.3">
      <c r="A2136" t="s">
        <v>4572</v>
      </c>
      <c r="B2136" t="s">
        <v>4573</v>
      </c>
      <c r="C2136" t="s">
        <v>12476</v>
      </c>
      <c r="E2136" t="s">
        <v>12475</v>
      </c>
      <c r="G2136" t="s">
        <v>9198</v>
      </c>
      <c r="H2136" t="s">
        <v>9381</v>
      </c>
      <c r="I2136" t="s">
        <v>9380</v>
      </c>
      <c r="J2136" t="s">
        <v>9379</v>
      </c>
      <c r="K2136" t="s">
        <v>9994</v>
      </c>
      <c r="L2136" t="s">
        <v>9993</v>
      </c>
      <c r="M2136" t="s">
        <v>9992</v>
      </c>
      <c r="N2136" t="s">
        <v>9991</v>
      </c>
      <c r="O2136" t="s">
        <v>9990</v>
      </c>
    </row>
    <row r="2137" spans="1:19" x14ac:dyDescent="0.3">
      <c r="A2137" t="s">
        <v>4574</v>
      </c>
      <c r="B2137" t="s">
        <v>4575</v>
      </c>
      <c r="C2137" t="s">
        <v>12422</v>
      </c>
      <c r="E2137" t="s">
        <v>12474</v>
      </c>
      <c r="G2137" t="s">
        <v>9198</v>
      </c>
      <c r="H2137" t="s">
        <v>9470</v>
      </c>
      <c r="I2137" t="s">
        <v>9469</v>
      </c>
      <c r="J2137" t="s">
        <v>9894</v>
      </c>
      <c r="K2137" t="s">
        <v>9893</v>
      </c>
      <c r="L2137" t="s">
        <v>9892</v>
      </c>
      <c r="M2137" t="s">
        <v>9891</v>
      </c>
      <c r="N2137" t="s">
        <v>12081</v>
      </c>
      <c r="O2137" t="s">
        <v>12420</v>
      </c>
    </row>
    <row r="2138" spans="1:19" x14ac:dyDescent="0.3">
      <c r="A2138" t="s">
        <v>4576</v>
      </c>
      <c r="B2138" t="s">
        <v>4577</v>
      </c>
      <c r="C2138" t="s">
        <v>12470</v>
      </c>
      <c r="E2138" t="s">
        <v>12473</v>
      </c>
      <c r="G2138" t="s">
        <v>9198</v>
      </c>
      <c r="H2138" t="s">
        <v>9381</v>
      </c>
      <c r="I2138" t="s">
        <v>9380</v>
      </c>
      <c r="J2138" t="s">
        <v>9379</v>
      </c>
      <c r="K2138" t="s">
        <v>9378</v>
      </c>
      <c r="L2138" t="s">
        <v>9396</v>
      </c>
      <c r="M2138" t="s">
        <v>9518</v>
      </c>
      <c r="N2138" t="s">
        <v>9517</v>
      </c>
      <c r="O2138" t="s">
        <v>12438</v>
      </c>
      <c r="P2138" t="s">
        <v>12437</v>
      </c>
    </row>
    <row r="2139" spans="1:19" x14ac:dyDescent="0.3">
      <c r="A2139" t="s">
        <v>4578</v>
      </c>
      <c r="B2139" t="s">
        <v>4579</v>
      </c>
      <c r="C2139" t="s">
        <v>12470</v>
      </c>
      <c r="E2139" t="s">
        <v>12472</v>
      </c>
      <c r="G2139" t="s">
        <v>9198</v>
      </c>
      <c r="H2139" t="s">
        <v>9381</v>
      </c>
      <c r="I2139" t="s">
        <v>9380</v>
      </c>
      <c r="J2139" t="s">
        <v>9379</v>
      </c>
      <c r="K2139" t="s">
        <v>9378</v>
      </c>
      <c r="L2139" t="s">
        <v>9396</v>
      </c>
      <c r="M2139" t="s">
        <v>9518</v>
      </c>
      <c r="N2139" t="s">
        <v>9517</v>
      </c>
      <c r="O2139" t="s">
        <v>12438</v>
      </c>
      <c r="P2139" t="s">
        <v>12437</v>
      </c>
    </row>
    <row r="2140" spans="1:19" x14ac:dyDescent="0.3">
      <c r="A2140" t="s">
        <v>4580</v>
      </c>
      <c r="B2140" t="s">
        <v>4581</v>
      </c>
      <c r="C2140" t="s">
        <v>12470</v>
      </c>
      <c r="E2140" t="s">
        <v>12471</v>
      </c>
      <c r="G2140" t="s">
        <v>9198</v>
      </c>
      <c r="H2140" t="s">
        <v>9381</v>
      </c>
      <c r="I2140" t="s">
        <v>9380</v>
      </c>
      <c r="J2140" t="s">
        <v>9379</v>
      </c>
      <c r="K2140" t="s">
        <v>9378</v>
      </c>
      <c r="L2140" t="s">
        <v>9396</v>
      </c>
      <c r="M2140" t="s">
        <v>9518</v>
      </c>
      <c r="N2140" t="s">
        <v>9517</v>
      </c>
      <c r="O2140" t="s">
        <v>12438</v>
      </c>
      <c r="P2140" t="s">
        <v>12437</v>
      </c>
    </row>
    <row r="2141" spans="1:19" x14ac:dyDescent="0.3">
      <c r="A2141" t="s">
        <v>4582</v>
      </c>
      <c r="B2141" t="s">
        <v>4583</v>
      </c>
      <c r="C2141" t="s">
        <v>12470</v>
      </c>
      <c r="E2141" t="s">
        <v>12469</v>
      </c>
      <c r="G2141" t="s">
        <v>9198</v>
      </c>
      <c r="H2141" t="s">
        <v>9381</v>
      </c>
      <c r="I2141" t="s">
        <v>9380</v>
      </c>
      <c r="J2141" t="s">
        <v>9379</v>
      </c>
      <c r="K2141" t="s">
        <v>9378</v>
      </c>
      <c r="L2141" t="s">
        <v>9396</v>
      </c>
      <c r="M2141" t="s">
        <v>9518</v>
      </c>
      <c r="N2141" t="s">
        <v>9517</v>
      </c>
      <c r="O2141" t="s">
        <v>12438</v>
      </c>
      <c r="P2141" t="s">
        <v>12437</v>
      </c>
    </row>
    <row r="2142" spans="1:19" x14ac:dyDescent="0.3">
      <c r="A2142" t="s">
        <v>4584</v>
      </c>
      <c r="B2142" t="s">
        <v>4585</v>
      </c>
      <c r="C2142" t="s">
        <v>12468</v>
      </c>
      <c r="E2142" t="s">
        <v>12467</v>
      </c>
      <c r="G2142" t="s">
        <v>9198</v>
      </c>
      <c r="H2142" t="s">
        <v>9452</v>
      </c>
      <c r="I2142" t="s">
        <v>11048</v>
      </c>
      <c r="J2142" t="s">
        <v>12466</v>
      </c>
      <c r="K2142" t="s">
        <v>12465</v>
      </c>
      <c r="L2142" t="s">
        <v>12464</v>
      </c>
      <c r="M2142" t="s">
        <v>12463</v>
      </c>
      <c r="N2142" t="s">
        <v>12462</v>
      </c>
    </row>
    <row r="2143" spans="1:19" x14ac:dyDescent="0.3">
      <c r="A2143" t="s">
        <v>4586</v>
      </c>
      <c r="B2143" t="s">
        <v>4587</v>
      </c>
      <c r="C2143" t="s">
        <v>12461</v>
      </c>
      <c r="E2143" t="s">
        <v>12460</v>
      </c>
      <c r="G2143" t="s">
        <v>9198</v>
      </c>
      <c r="H2143" t="s">
        <v>9197</v>
      </c>
      <c r="I2143" t="s">
        <v>9348</v>
      </c>
      <c r="J2143" t="s">
        <v>9347</v>
      </c>
      <c r="K2143" t="s">
        <v>10055</v>
      </c>
      <c r="L2143" t="s">
        <v>10054</v>
      </c>
      <c r="M2143" t="s">
        <v>10053</v>
      </c>
      <c r="N2143" t="s">
        <v>12459</v>
      </c>
      <c r="O2143" t="s">
        <v>12458</v>
      </c>
      <c r="P2143" t="s">
        <v>12457</v>
      </c>
      <c r="Q2143" t="s">
        <v>12456</v>
      </c>
      <c r="R2143" t="s">
        <v>12455</v>
      </c>
      <c r="S2143" t="s">
        <v>12454</v>
      </c>
    </row>
    <row r="2144" spans="1:19" x14ac:dyDescent="0.3">
      <c r="A2144" t="s">
        <v>4588</v>
      </c>
      <c r="B2144" t="s">
        <v>4589</v>
      </c>
      <c r="C2144" t="s">
        <v>12461</v>
      </c>
      <c r="E2144" t="s">
        <v>12460</v>
      </c>
      <c r="G2144" t="s">
        <v>9198</v>
      </c>
      <c r="H2144" t="s">
        <v>9197</v>
      </c>
      <c r="I2144" t="s">
        <v>9348</v>
      </c>
      <c r="J2144" t="s">
        <v>9347</v>
      </c>
      <c r="K2144" t="s">
        <v>10055</v>
      </c>
      <c r="L2144" t="s">
        <v>10054</v>
      </c>
      <c r="M2144" t="s">
        <v>10053</v>
      </c>
      <c r="N2144" t="s">
        <v>12459</v>
      </c>
      <c r="O2144" t="s">
        <v>12458</v>
      </c>
      <c r="P2144" t="s">
        <v>12457</v>
      </c>
      <c r="Q2144" t="s">
        <v>12456</v>
      </c>
      <c r="R2144" t="s">
        <v>12455</v>
      </c>
      <c r="S2144" t="s">
        <v>12454</v>
      </c>
    </row>
    <row r="2145" spans="1:22" x14ac:dyDescent="0.3">
      <c r="A2145" t="s">
        <v>4590</v>
      </c>
      <c r="B2145" t="s">
        <v>4591</v>
      </c>
      <c r="C2145" t="s">
        <v>12461</v>
      </c>
      <c r="E2145" t="s">
        <v>12460</v>
      </c>
      <c r="G2145" t="s">
        <v>9198</v>
      </c>
      <c r="H2145" t="s">
        <v>9197</v>
      </c>
      <c r="I2145" t="s">
        <v>9348</v>
      </c>
      <c r="J2145" t="s">
        <v>9347</v>
      </c>
      <c r="K2145" t="s">
        <v>10055</v>
      </c>
      <c r="L2145" t="s">
        <v>10054</v>
      </c>
      <c r="M2145" t="s">
        <v>10053</v>
      </c>
      <c r="N2145" t="s">
        <v>12459</v>
      </c>
      <c r="O2145" t="s">
        <v>12458</v>
      </c>
      <c r="P2145" t="s">
        <v>12457</v>
      </c>
      <c r="Q2145" t="s">
        <v>12456</v>
      </c>
      <c r="R2145" t="s">
        <v>12455</v>
      </c>
      <c r="S2145" t="s">
        <v>12454</v>
      </c>
    </row>
    <row r="2146" spans="1:22" x14ac:dyDescent="0.3">
      <c r="A2146" t="s">
        <v>4592</v>
      </c>
      <c r="B2146" t="s">
        <v>4593</v>
      </c>
      <c r="C2146" t="s">
        <v>12461</v>
      </c>
      <c r="E2146" t="s">
        <v>12460</v>
      </c>
      <c r="G2146" t="s">
        <v>9198</v>
      </c>
      <c r="H2146" t="s">
        <v>9197</v>
      </c>
      <c r="I2146" t="s">
        <v>9348</v>
      </c>
      <c r="J2146" t="s">
        <v>9347</v>
      </c>
      <c r="K2146" t="s">
        <v>10055</v>
      </c>
      <c r="L2146" t="s">
        <v>10054</v>
      </c>
      <c r="M2146" t="s">
        <v>10053</v>
      </c>
      <c r="N2146" t="s">
        <v>12459</v>
      </c>
      <c r="O2146" t="s">
        <v>12458</v>
      </c>
      <c r="P2146" t="s">
        <v>12457</v>
      </c>
      <c r="Q2146" t="s">
        <v>12456</v>
      </c>
      <c r="R2146" t="s">
        <v>12455</v>
      </c>
      <c r="S2146" t="s">
        <v>12454</v>
      </c>
    </row>
    <row r="2147" spans="1:22" x14ac:dyDescent="0.3">
      <c r="A2147" t="s">
        <v>4594</v>
      </c>
      <c r="B2147" t="s">
        <v>4595</v>
      </c>
      <c r="C2147" t="s">
        <v>12461</v>
      </c>
      <c r="E2147" t="s">
        <v>12460</v>
      </c>
      <c r="G2147" t="s">
        <v>9198</v>
      </c>
      <c r="H2147" t="s">
        <v>9197</v>
      </c>
      <c r="I2147" t="s">
        <v>9348</v>
      </c>
      <c r="J2147" t="s">
        <v>9347</v>
      </c>
      <c r="K2147" t="s">
        <v>10055</v>
      </c>
      <c r="L2147" t="s">
        <v>10054</v>
      </c>
      <c r="M2147" t="s">
        <v>10053</v>
      </c>
      <c r="N2147" t="s">
        <v>12459</v>
      </c>
      <c r="O2147" t="s">
        <v>12458</v>
      </c>
      <c r="P2147" t="s">
        <v>12457</v>
      </c>
      <c r="Q2147" t="s">
        <v>12456</v>
      </c>
      <c r="R2147" t="s">
        <v>12455</v>
      </c>
      <c r="S2147" t="s">
        <v>12454</v>
      </c>
    </row>
    <row r="2148" spans="1:22" x14ac:dyDescent="0.3">
      <c r="A2148" t="s">
        <v>4596</v>
      </c>
      <c r="B2148" t="s">
        <v>4597</v>
      </c>
      <c r="C2148" t="s">
        <v>12461</v>
      </c>
      <c r="E2148" t="s">
        <v>12460</v>
      </c>
      <c r="G2148" t="s">
        <v>9198</v>
      </c>
      <c r="H2148" t="s">
        <v>9197</v>
      </c>
      <c r="I2148" t="s">
        <v>9348</v>
      </c>
      <c r="J2148" t="s">
        <v>9347</v>
      </c>
      <c r="K2148" t="s">
        <v>10055</v>
      </c>
      <c r="L2148" t="s">
        <v>10054</v>
      </c>
      <c r="M2148" t="s">
        <v>10053</v>
      </c>
      <c r="N2148" t="s">
        <v>12459</v>
      </c>
      <c r="O2148" t="s">
        <v>12458</v>
      </c>
      <c r="P2148" t="s">
        <v>12457</v>
      </c>
      <c r="Q2148" t="s">
        <v>12456</v>
      </c>
      <c r="R2148" t="s">
        <v>12455</v>
      </c>
      <c r="S2148" t="s">
        <v>12454</v>
      </c>
    </row>
    <row r="2149" spans="1:22" x14ac:dyDescent="0.3">
      <c r="A2149" t="s">
        <v>4598</v>
      </c>
      <c r="B2149" t="s">
        <v>4599</v>
      </c>
      <c r="C2149" t="s">
        <v>12453</v>
      </c>
      <c r="E2149" t="s">
        <v>12452</v>
      </c>
      <c r="G2149" t="s">
        <v>9198</v>
      </c>
      <c r="H2149" t="s">
        <v>9381</v>
      </c>
      <c r="I2149" t="s">
        <v>9874</v>
      </c>
      <c r="J2149" t="s">
        <v>10202</v>
      </c>
      <c r="K2149" t="s">
        <v>12451</v>
      </c>
      <c r="L2149" t="s">
        <v>12450</v>
      </c>
    </row>
    <row r="2150" spans="1:22" x14ac:dyDescent="0.3">
      <c r="A2150" t="s">
        <v>4600</v>
      </c>
      <c r="B2150" t="s">
        <v>4601</v>
      </c>
      <c r="C2150" t="s">
        <v>9350</v>
      </c>
      <c r="E2150" t="s">
        <v>12449</v>
      </c>
      <c r="G2150" t="s">
        <v>9198</v>
      </c>
      <c r="H2150" t="s">
        <v>9197</v>
      </c>
      <c r="I2150" t="s">
        <v>9348</v>
      </c>
      <c r="J2150" t="s">
        <v>9347</v>
      </c>
      <c r="K2150" t="s">
        <v>9346</v>
      </c>
      <c r="L2150" t="s">
        <v>9345</v>
      </c>
      <c r="M2150" t="s">
        <v>9344</v>
      </c>
      <c r="N2150" t="s">
        <v>9343</v>
      </c>
      <c r="O2150" t="s">
        <v>9342</v>
      </c>
      <c r="P2150" t="s">
        <v>9341</v>
      </c>
      <c r="Q2150" t="s">
        <v>9340</v>
      </c>
      <c r="R2150" t="s">
        <v>9339</v>
      </c>
      <c r="S2150" t="s">
        <v>9338</v>
      </c>
      <c r="T2150" t="s">
        <v>9337</v>
      </c>
      <c r="U2150" t="s">
        <v>9336</v>
      </c>
      <c r="V2150" t="s">
        <v>9335</v>
      </c>
    </row>
    <row r="2151" spans="1:22" x14ac:dyDescent="0.3">
      <c r="A2151" t="s">
        <v>4602</v>
      </c>
      <c r="B2151" t="s">
        <v>4603</v>
      </c>
      <c r="C2151" t="s">
        <v>9350</v>
      </c>
      <c r="E2151" t="s">
        <v>12448</v>
      </c>
      <c r="G2151" t="s">
        <v>9198</v>
      </c>
      <c r="H2151" t="s">
        <v>9197</v>
      </c>
      <c r="I2151" t="s">
        <v>9348</v>
      </c>
      <c r="J2151" t="s">
        <v>9347</v>
      </c>
      <c r="K2151" t="s">
        <v>9346</v>
      </c>
      <c r="L2151" t="s">
        <v>9345</v>
      </c>
      <c r="M2151" t="s">
        <v>9344</v>
      </c>
      <c r="N2151" t="s">
        <v>9343</v>
      </c>
      <c r="O2151" t="s">
        <v>9342</v>
      </c>
      <c r="P2151" t="s">
        <v>9341</v>
      </c>
      <c r="Q2151" t="s">
        <v>9340</v>
      </c>
      <c r="R2151" t="s">
        <v>9339</v>
      </c>
      <c r="S2151" t="s">
        <v>9338</v>
      </c>
      <c r="T2151" t="s">
        <v>9337</v>
      </c>
      <c r="U2151" t="s">
        <v>9336</v>
      </c>
      <c r="V2151" t="s">
        <v>9335</v>
      </c>
    </row>
    <row r="2152" spans="1:22" x14ac:dyDescent="0.3">
      <c r="A2152" t="s">
        <v>4604</v>
      </c>
      <c r="B2152" t="s">
        <v>4605</v>
      </c>
      <c r="C2152" t="s">
        <v>12447</v>
      </c>
      <c r="E2152" t="s">
        <v>12446</v>
      </c>
      <c r="G2152" t="s">
        <v>9198</v>
      </c>
      <c r="H2152" t="s">
        <v>9431</v>
      </c>
      <c r="I2152" t="s">
        <v>9430</v>
      </c>
      <c r="J2152" t="s">
        <v>9429</v>
      </c>
      <c r="K2152" t="s">
        <v>9428</v>
      </c>
      <c r="L2152" t="s">
        <v>9427</v>
      </c>
      <c r="M2152" t="s">
        <v>9426</v>
      </c>
      <c r="N2152" t="s">
        <v>10403</v>
      </c>
      <c r="O2152" t="s">
        <v>10402</v>
      </c>
      <c r="P2152" t="s">
        <v>10401</v>
      </c>
      <c r="Q2152" t="s">
        <v>10400</v>
      </c>
      <c r="R2152" t="s">
        <v>10399</v>
      </c>
      <c r="S2152" t="s">
        <v>10398</v>
      </c>
      <c r="T2152" t="s">
        <v>10397</v>
      </c>
      <c r="U2152" t="s">
        <v>10396</v>
      </c>
      <c r="V2152" t="s">
        <v>10395</v>
      </c>
    </row>
    <row r="2153" spans="1:22" x14ac:dyDescent="0.3">
      <c r="A2153" t="s">
        <v>4606</v>
      </c>
      <c r="B2153" t="s">
        <v>4607</v>
      </c>
      <c r="C2153" t="s">
        <v>12445</v>
      </c>
      <c r="E2153" t="s">
        <v>12444</v>
      </c>
      <c r="G2153" t="s">
        <v>9198</v>
      </c>
      <c r="H2153" t="s">
        <v>9452</v>
      </c>
      <c r="I2153" t="s">
        <v>11048</v>
      </c>
      <c r="J2153" t="s">
        <v>11047</v>
      </c>
      <c r="K2153" t="s">
        <v>11046</v>
      </c>
      <c r="L2153" t="s">
        <v>11045</v>
      </c>
      <c r="M2153" t="s">
        <v>11044</v>
      </c>
      <c r="N2153" t="s">
        <v>11043</v>
      </c>
    </row>
    <row r="2154" spans="1:22" x14ac:dyDescent="0.3">
      <c r="A2154" t="s">
        <v>4608</v>
      </c>
      <c r="B2154" t="s">
        <v>4609</v>
      </c>
      <c r="C2154" t="s">
        <v>12445</v>
      </c>
      <c r="E2154" t="s">
        <v>12444</v>
      </c>
      <c r="G2154" t="s">
        <v>9198</v>
      </c>
      <c r="H2154" t="s">
        <v>9452</v>
      </c>
      <c r="I2154" t="s">
        <v>11048</v>
      </c>
      <c r="J2154" t="s">
        <v>11047</v>
      </c>
      <c r="K2154" t="s">
        <v>11046</v>
      </c>
      <c r="L2154" t="s">
        <v>11045</v>
      </c>
      <c r="M2154" t="s">
        <v>11044</v>
      </c>
      <c r="N2154" t="s">
        <v>11043</v>
      </c>
    </row>
    <row r="2155" spans="1:22" x14ac:dyDescent="0.3">
      <c r="A2155" t="s">
        <v>4610</v>
      </c>
      <c r="B2155" t="s">
        <v>4611</v>
      </c>
      <c r="C2155" t="s">
        <v>12445</v>
      </c>
      <c r="E2155" t="s">
        <v>12444</v>
      </c>
      <c r="G2155" t="s">
        <v>9198</v>
      </c>
      <c r="H2155" t="s">
        <v>9452</v>
      </c>
      <c r="I2155" t="s">
        <v>11048</v>
      </c>
      <c r="J2155" t="s">
        <v>11047</v>
      </c>
      <c r="K2155" t="s">
        <v>11046</v>
      </c>
      <c r="L2155" t="s">
        <v>11045</v>
      </c>
      <c r="M2155" t="s">
        <v>11044</v>
      </c>
      <c r="N2155" t="s">
        <v>11043</v>
      </c>
    </row>
    <row r="2156" spans="1:22" x14ac:dyDescent="0.3">
      <c r="A2156" t="s">
        <v>4612</v>
      </c>
      <c r="B2156" t="s">
        <v>4613</v>
      </c>
      <c r="C2156" t="s">
        <v>12440</v>
      </c>
      <c r="E2156" t="s">
        <v>12443</v>
      </c>
      <c r="G2156" t="s">
        <v>9198</v>
      </c>
      <c r="H2156" t="s">
        <v>9381</v>
      </c>
      <c r="I2156" t="s">
        <v>9380</v>
      </c>
      <c r="J2156" t="s">
        <v>9379</v>
      </c>
      <c r="K2156" t="s">
        <v>9378</v>
      </c>
      <c r="L2156" t="s">
        <v>9396</v>
      </c>
      <c r="M2156" t="s">
        <v>9518</v>
      </c>
      <c r="N2156" t="s">
        <v>9517</v>
      </c>
      <c r="O2156" t="s">
        <v>12438</v>
      </c>
      <c r="P2156" t="s">
        <v>12437</v>
      </c>
    </row>
    <row r="2157" spans="1:22" x14ac:dyDescent="0.3">
      <c r="A2157" t="s">
        <v>4614</v>
      </c>
      <c r="B2157" t="s">
        <v>4615</v>
      </c>
      <c r="C2157" t="s">
        <v>12440</v>
      </c>
      <c r="E2157" t="s">
        <v>12442</v>
      </c>
      <c r="G2157" t="s">
        <v>9198</v>
      </c>
      <c r="H2157" t="s">
        <v>9381</v>
      </c>
      <c r="I2157" t="s">
        <v>9380</v>
      </c>
      <c r="J2157" t="s">
        <v>9379</v>
      </c>
      <c r="K2157" t="s">
        <v>9378</v>
      </c>
      <c r="L2157" t="s">
        <v>9396</v>
      </c>
      <c r="M2157" t="s">
        <v>9518</v>
      </c>
      <c r="N2157" t="s">
        <v>9517</v>
      </c>
      <c r="O2157" t="s">
        <v>12438</v>
      </c>
      <c r="P2157" t="s">
        <v>12437</v>
      </c>
    </row>
    <row r="2158" spans="1:22" x14ac:dyDescent="0.3">
      <c r="A2158" t="s">
        <v>4616</v>
      </c>
      <c r="B2158" t="s">
        <v>4617</v>
      </c>
      <c r="C2158" t="s">
        <v>12440</v>
      </c>
      <c r="E2158" t="s">
        <v>12441</v>
      </c>
      <c r="G2158" t="s">
        <v>9198</v>
      </c>
      <c r="H2158" t="s">
        <v>9381</v>
      </c>
      <c r="I2158" t="s">
        <v>9380</v>
      </c>
      <c r="J2158" t="s">
        <v>9379</v>
      </c>
      <c r="K2158" t="s">
        <v>9378</v>
      </c>
      <c r="L2158" t="s">
        <v>9396</v>
      </c>
      <c r="M2158" t="s">
        <v>9518</v>
      </c>
      <c r="N2158" t="s">
        <v>9517</v>
      </c>
      <c r="O2158" t="s">
        <v>12438</v>
      </c>
      <c r="P2158" t="s">
        <v>12437</v>
      </c>
    </row>
    <row r="2159" spans="1:22" x14ac:dyDescent="0.3">
      <c r="A2159" t="s">
        <v>4618</v>
      </c>
      <c r="B2159" t="s">
        <v>4619</v>
      </c>
      <c r="C2159" t="s">
        <v>12440</v>
      </c>
      <c r="E2159" t="s">
        <v>12439</v>
      </c>
      <c r="G2159" t="s">
        <v>9198</v>
      </c>
      <c r="H2159" t="s">
        <v>9381</v>
      </c>
      <c r="I2159" t="s">
        <v>9380</v>
      </c>
      <c r="J2159" t="s">
        <v>9379</v>
      </c>
      <c r="K2159" t="s">
        <v>9378</v>
      </c>
      <c r="L2159" t="s">
        <v>9396</v>
      </c>
      <c r="M2159" t="s">
        <v>9518</v>
      </c>
      <c r="N2159" t="s">
        <v>9517</v>
      </c>
      <c r="O2159" t="s">
        <v>12438</v>
      </c>
      <c r="P2159" t="s">
        <v>12437</v>
      </c>
    </row>
    <row r="2160" spans="1:22" x14ac:dyDescent="0.3">
      <c r="A2160" t="s">
        <v>4620</v>
      </c>
      <c r="B2160" t="s">
        <v>4621</v>
      </c>
      <c r="C2160" t="s">
        <v>12433</v>
      </c>
      <c r="E2160" t="s">
        <v>12436</v>
      </c>
      <c r="G2160" t="s">
        <v>9198</v>
      </c>
      <c r="H2160" t="s">
        <v>9381</v>
      </c>
      <c r="I2160" t="s">
        <v>9380</v>
      </c>
      <c r="J2160" t="s">
        <v>9379</v>
      </c>
      <c r="K2160" t="s">
        <v>9378</v>
      </c>
      <c r="L2160" t="s">
        <v>9396</v>
      </c>
      <c r="M2160" t="s">
        <v>9518</v>
      </c>
      <c r="N2160" t="s">
        <v>9517</v>
      </c>
      <c r="O2160" t="s">
        <v>9516</v>
      </c>
      <c r="P2160" t="s">
        <v>10446</v>
      </c>
    </row>
    <row r="2161" spans="1:23" x14ac:dyDescent="0.3">
      <c r="A2161" t="s">
        <v>4622</v>
      </c>
      <c r="B2161" t="s">
        <v>4623</v>
      </c>
      <c r="C2161" t="s">
        <v>12433</v>
      </c>
      <c r="E2161" t="s">
        <v>12435</v>
      </c>
      <c r="G2161" t="s">
        <v>9198</v>
      </c>
      <c r="H2161" t="s">
        <v>9381</v>
      </c>
      <c r="I2161" t="s">
        <v>9380</v>
      </c>
      <c r="J2161" t="s">
        <v>9379</v>
      </c>
      <c r="K2161" t="s">
        <v>9378</v>
      </c>
      <c r="L2161" t="s">
        <v>9396</v>
      </c>
      <c r="M2161" t="s">
        <v>9518</v>
      </c>
      <c r="N2161" t="s">
        <v>9517</v>
      </c>
      <c r="O2161" t="s">
        <v>9516</v>
      </c>
      <c r="P2161" t="s">
        <v>10446</v>
      </c>
    </row>
    <row r="2162" spans="1:23" x14ac:dyDescent="0.3">
      <c r="A2162" t="s">
        <v>4624</v>
      </c>
      <c r="B2162" t="s">
        <v>4625</v>
      </c>
      <c r="C2162" t="s">
        <v>12433</v>
      </c>
      <c r="E2162" t="s">
        <v>12434</v>
      </c>
      <c r="G2162" t="s">
        <v>9198</v>
      </c>
      <c r="H2162" t="s">
        <v>9381</v>
      </c>
      <c r="I2162" t="s">
        <v>9380</v>
      </c>
      <c r="J2162" t="s">
        <v>9379</v>
      </c>
      <c r="K2162" t="s">
        <v>9378</v>
      </c>
      <c r="L2162" t="s">
        <v>9396</v>
      </c>
      <c r="M2162" t="s">
        <v>9518</v>
      </c>
      <c r="N2162" t="s">
        <v>9517</v>
      </c>
      <c r="O2162" t="s">
        <v>9516</v>
      </c>
      <c r="P2162" t="s">
        <v>10446</v>
      </c>
    </row>
    <row r="2163" spans="1:23" x14ac:dyDescent="0.3">
      <c r="A2163" t="s">
        <v>4626</v>
      </c>
      <c r="B2163" t="s">
        <v>4627</v>
      </c>
      <c r="C2163" t="s">
        <v>12433</v>
      </c>
      <c r="E2163" t="s">
        <v>12432</v>
      </c>
      <c r="G2163" t="s">
        <v>9198</v>
      </c>
      <c r="H2163" t="s">
        <v>9381</v>
      </c>
      <c r="I2163" t="s">
        <v>9380</v>
      </c>
      <c r="J2163" t="s">
        <v>9379</v>
      </c>
      <c r="K2163" t="s">
        <v>9378</v>
      </c>
      <c r="L2163" t="s">
        <v>9396</v>
      </c>
      <c r="M2163" t="s">
        <v>9518</v>
      </c>
      <c r="N2163" t="s">
        <v>9517</v>
      </c>
      <c r="O2163" t="s">
        <v>9516</v>
      </c>
      <c r="P2163" t="s">
        <v>10446</v>
      </c>
    </row>
    <row r="2164" spans="1:23" x14ac:dyDescent="0.3">
      <c r="A2164" t="s">
        <v>4628</v>
      </c>
      <c r="B2164" t="s">
        <v>4629</v>
      </c>
      <c r="C2164" t="s">
        <v>12431</v>
      </c>
      <c r="E2164" t="s">
        <v>12430</v>
      </c>
      <c r="G2164" t="s">
        <v>9198</v>
      </c>
      <c r="H2164" t="s">
        <v>9381</v>
      </c>
      <c r="I2164" t="s">
        <v>9380</v>
      </c>
      <c r="J2164" t="s">
        <v>9648</v>
      </c>
      <c r="K2164" t="s">
        <v>9647</v>
      </c>
      <c r="L2164" t="s">
        <v>9646</v>
      </c>
      <c r="M2164" t="s">
        <v>10174</v>
      </c>
      <c r="N2164" t="s">
        <v>12429</v>
      </c>
      <c r="O2164" t="s">
        <v>12428</v>
      </c>
    </row>
    <row r="2165" spans="1:23" x14ac:dyDescent="0.3">
      <c r="A2165" t="s">
        <v>4630</v>
      </c>
      <c r="B2165" t="s">
        <v>4631</v>
      </c>
      <c r="C2165" t="s">
        <v>12431</v>
      </c>
      <c r="E2165" t="s">
        <v>12430</v>
      </c>
      <c r="G2165" t="s">
        <v>9198</v>
      </c>
      <c r="H2165" t="s">
        <v>9381</v>
      </c>
      <c r="I2165" t="s">
        <v>9380</v>
      </c>
      <c r="J2165" t="s">
        <v>9648</v>
      </c>
      <c r="K2165" t="s">
        <v>9647</v>
      </c>
      <c r="L2165" t="s">
        <v>9646</v>
      </c>
      <c r="M2165" t="s">
        <v>10174</v>
      </c>
      <c r="N2165" t="s">
        <v>12429</v>
      </c>
      <c r="O2165" t="s">
        <v>12428</v>
      </c>
    </row>
    <row r="2166" spans="1:23" x14ac:dyDescent="0.3">
      <c r="A2166" t="s">
        <v>4632</v>
      </c>
      <c r="B2166" t="s">
        <v>4633</v>
      </c>
      <c r="C2166" t="s">
        <v>12431</v>
      </c>
      <c r="E2166" t="s">
        <v>12430</v>
      </c>
      <c r="G2166" t="s">
        <v>9198</v>
      </c>
      <c r="H2166" t="s">
        <v>9381</v>
      </c>
      <c r="I2166" t="s">
        <v>9380</v>
      </c>
      <c r="J2166" t="s">
        <v>9648</v>
      </c>
      <c r="K2166" t="s">
        <v>9647</v>
      </c>
      <c r="L2166" t="s">
        <v>9646</v>
      </c>
      <c r="M2166" t="s">
        <v>10174</v>
      </c>
      <c r="N2166" t="s">
        <v>12429</v>
      </c>
      <c r="O2166" t="s">
        <v>12428</v>
      </c>
    </row>
    <row r="2167" spans="1:23" x14ac:dyDescent="0.3">
      <c r="A2167" t="s">
        <v>4634</v>
      </c>
      <c r="B2167" t="s">
        <v>4635</v>
      </c>
      <c r="C2167" t="s">
        <v>12431</v>
      </c>
      <c r="E2167" t="s">
        <v>12430</v>
      </c>
      <c r="G2167" t="s">
        <v>9198</v>
      </c>
      <c r="H2167" t="s">
        <v>9381</v>
      </c>
      <c r="I2167" t="s">
        <v>9380</v>
      </c>
      <c r="J2167" t="s">
        <v>9648</v>
      </c>
      <c r="K2167" t="s">
        <v>9647</v>
      </c>
      <c r="L2167" t="s">
        <v>9646</v>
      </c>
      <c r="M2167" t="s">
        <v>10174</v>
      </c>
      <c r="N2167" t="s">
        <v>12429</v>
      </c>
      <c r="O2167" t="s">
        <v>12428</v>
      </c>
    </row>
    <row r="2168" spans="1:23" x14ac:dyDescent="0.3">
      <c r="A2168" t="s">
        <v>4636</v>
      </c>
      <c r="B2168" t="s">
        <v>4637</v>
      </c>
      <c r="C2168" t="s">
        <v>12427</v>
      </c>
      <c r="E2168" t="s">
        <v>12426</v>
      </c>
      <c r="G2168" t="s">
        <v>9198</v>
      </c>
      <c r="H2168" t="s">
        <v>9431</v>
      </c>
      <c r="I2168" t="s">
        <v>9430</v>
      </c>
      <c r="J2168" t="s">
        <v>9429</v>
      </c>
      <c r="K2168" t="s">
        <v>9428</v>
      </c>
      <c r="L2168" t="s">
        <v>9427</v>
      </c>
      <c r="M2168" t="s">
        <v>9426</v>
      </c>
      <c r="N2168" t="s">
        <v>9425</v>
      </c>
      <c r="O2168" t="s">
        <v>9424</v>
      </c>
      <c r="P2168" t="s">
        <v>9423</v>
      </c>
      <c r="Q2168" t="s">
        <v>9422</v>
      </c>
      <c r="R2168" t="s">
        <v>9421</v>
      </c>
      <c r="S2168" t="s">
        <v>12417</v>
      </c>
      <c r="T2168" t="s">
        <v>12425</v>
      </c>
      <c r="U2168" t="s">
        <v>12424</v>
      </c>
      <c r="V2168" t="s">
        <v>12423</v>
      </c>
    </row>
    <row r="2169" spans="1:23" x14ac:dyDescent="0.3">
      <c r="A2169" t="s">
        <v>4638</v>
      </c>
      <c r="B2169" t="s">
        <v>4639</v>
      </c>
      <c r="C2169" t="s">
        <v>12422</v>
      </c>
      <c r="E2169" t="s">
        <v>12421</v>
      </c>
      <c r="G2169" t="s">
        <v>9198</v>
      </c>
      <c r="H2169" t="s">
        <v>9470</v>
      </c>
      <c r="I2169" t="s">
        <v>9469</v>
      </c>
      <c r="J2169" t="s">
        <v>9894</v>
      </c>
      <c r="K2169" t="s">
        <v>9893</v>
      </c>
      <c r="L2169" t="s">
        <v>9892</v>
      </c>
      <c r="M2169" t="s">
        <v>9891</v>
      </c>
      <c r="N2169" t="s">
        <v>12081</v>
      </c>
      <c r="O2169" t="s">
        <v>12420</v>
      </c>
    </row>
    <row r="2170" spans="1:23" x14ac:dyDescent="0.3">
      <c r="A2170" t="s">
        <v>4640</v>
      </c>
      <c r="B2170" t="s">
        <v>4641</v>
      </c>
      <c r="C2170" t="s">
        <v>12419</v>
      </c>
      <c r="E2170" t="s">
        <v>12418</v>
      </c>
      <c r="G2170" t="s">
        <v>9198</v>
      </c>
      <c r="H2170" t="s">
        <v>9431</v>
      </c>
      <c r="I2170" t="s">
        <v>9430</v>
      </c>
      <c r="J2170" t="s">
        <v>9429</v>
      </c>
      <c r="K2170" t="s">
        <v>9428</v>
      </c>
      <c r="L2170" t="s">
        <v>9427</v>
      </c>
      <c r="M2170" t="s">
        <v>9426</v>
      </c>
      <c r="N2170" t="s">
        <v>9425</v>
      </c>
      <c r="O2170" t="s">
        <v>9424</v>
      </c>
      <c r="P2170" t="s">
        <v>9423</v>
      </c>
      <c r="Q2170" t="s">
        <v>9422</v>
      </c>
      <c r="R2170" t="s">
        <v>9421</v>
      </c>
      <c r="S2170" t="s">
        <v>12417</v>
      </c>
      <c r="T2170" t="s">
        <v>12416</v>
      </c>
      <c r="U2170" t="s">
        <v>12415</v>
      </c>
      <c r="V2170" t="s">
        <v>12414</v>
      </c>
      <c r="W2170" t="s">
        <v>12413</v>
      </c>
    </row>
    <row r="2171" spans="1:23" x14ac:dyDescent="0.3">
      <c r="A2171" t="s">
        <v>4642</v>
      </c>
      <c r="B2171" t="s">
        <v>4643</v>
      </c>
      <c r="C2171" t="s">
        <v>12419</v>
      </c>
      <c r="E2171" t="s">
        <v>12418</v>
      </c>
      <c r="G2171" t="s">
        <v>9198</v>
      </c>
      <c r="H2171" t="s">
        <v>9431</v>
      </c>
      <c r="I2171" t="s">
        <v>9430</v>
      </c>
      <c r="J2171" t="s">
        <v>9429</v>
      </c>
      <c r="K2171" t="s">
        <v>9428</v>
      </c>
      <c r="L2171" t="s">
        <v>9427</v>
      </c>
      <c r="M2171" t="s">
        <v>9426</v>
      </c>
      <c r="N2171" t="s">
        <v>9425</v>
      </c>
      <c r="O2171" t="s">
        <v>9424</v>
      </c>
      <c r="P2171" t="s">
        <v>9423</v>
      </c>
      <c r="Q2171" t="s">
        <v>9422</v>
      </c>
      <c r="R2171" t="s">
        <v>9421</v>
      </c>
      <c r="S2171" t="s">
        <v>12417</v>
      </c>
      <c r="T2171" t="s">
        <v>12416</v>
      </c>
      <c r="U2171" t="s">
        <v>12415</v>
      </c>
      <c r="V2171" t="s">
        <v>12414</v>
      </c>
      <c r="W2171" t="s">
        <v>12413</v>
      </c>
    </row>
    <row r="2172" spans="1:23" x14ac:dyDescent="0.3">
      <c r="A2172" t="s">
        <v>4644</v>
      </c>
      <c r="B2172" t="s">
        <v>4645</v>
      </c>
      <c r="C2172" t="s">
        <v>10031</v>
      </c>
      <c r="E2172" t="s">
        <v>10030</v>
      </c>
      <c r="G2172" t="s">
        <v>9198</v>
      </c>
      <c r="H2172" t="s">
        <v>9381</v>
      </c>
      <c r="I2172" t="s">
        <v>9380</v>
      </c>
      <c r="J2172" t="s">
        <v>9379</v>
      </c>
      <c r="K2172" t="s">
        <v>9528</v>
      </c>
      <c r="L2172" t="s">
        <v>9527</v>
      </c>
      <c r="M2172" t="s">
        <v>9526</v>
      </c>
      <c r="N2172" t="s">
        <v>10029</v>
      </c>
      <c r="O2172" t="s">
        <v>10028</v>
      </c>
    </row>
    <row r="2173" spans="1:23" x14ac:dyDescent="0.3">
      <c r="A2173" t="s">
        <v>4646</v>
      </c>
      <c r="B2173" t="s">
        <v>4647</v>
      </c>
      <c r="C2173" t="s">
        <v>10369</v>
      </c>
      <c r="E2173" t="s">
        <v>12412</v>
      </c>
      <c r="G2173" t="s">
        <v>9198</v>
      </c>
      <c r="H2173" t="s">
        <v>9470</v>
      </c>
      <c r="I2173" t="s">
        <v>9469</v>
      </c>
      <c r="J2173" t="s">
        <v>9468</v>
      </c>
      <c r="K2173" t="s">
        <v>9467</v>
      </c>
      <c r="L2173" t="s">
        <v>9466</v>
      </c>
      <c r="M2173" t="s">
        <v>9465</v>
      </c>
      <c r="N2173" t="s">
        <v>9464</v>
      </c>
    </row>
    <row r="2174" spans="1:23" x14ac:dyDescent="0.3">
      <c r="A2174" t="s">
        <v>4648</v>
      </c>
      <c r="B2174" t="s">
        <v>4649</v>
      </c>
      <c r="C2174" t="s">
        <v>12408</v>
      </c>
      <c r="E2174" t="s">
        <v>12411</v>
      </c>
      <c r="G2174" t="s">
        <v>9198</v>
      </c>
      <c r="H2174" t="s">
        <v>9381</v>
      </c>
      <c r="I2174" t="s">
        <v>9380</v>
      </c>
      <c r="J2174" t="s">
        <v>9379</v>
      </c>
      <c r="K2174" t="s">
        <v>9378</v>
      </c>
      <c r="L2174" t="s">
        <v>9396</v>
      </c>
      <c r="M2174" t="s">
        <v>9518</v>
      </c>
      <c r="N2174" t="s">
        <v>11139</v>
      </c>
      <c r="O2174" t="s">
        <v>12087</v>
      </c>
      <c r="P2174" t="s">
        <v>12086</v>
      </c>
    </row>
    <row r="2175" spans="1:23" x14ac:dyDescent="0.3">
      <c r="A2175" t="s">
        <v>4650</v>
      </c>
      <c r="B2175" t="s">
        <v>4651</v>
      </c>
      <c r="C2175" t="s">
        <v>12408</v>
      </c>
      <c r="E2175" t="s">
        <v>12410</v>
      </c>
      <c r="G2175" t="s">
        <v>9198</v>
      </c>
      <c r="H2175" t="s">
        <v>9381</v>
      </c>
      <c r="I2175" t="s">
        <v>9380</v>
      </c>
      <c r="J2175" t="s">
        <v>9379</v>
      </c>
      <c r="K2175" t="s">
        <v>9378</v>
      </c>
      <c r="L2175" t="s">
        <v>9396</v>
      </c>
      <c r="M2175" t="s">
        <v>9518</v>
      </c>
      <c r="N2175" t="s">
        <v>11139</v>
      </c>
      <c r="O2175" t="s">
        <v>12087</v>
      </c>
      <c r="P2175" t="s">
        <v>12086</v>
      </c>
    </row>
    <row r="2176" spans="1:23" x14ac:dyDescent="0.3">
      <c r="A2176" t="s">
        <v>4652</v>
      </c>
      <c r="B2176" t="s">
        <v>4653</v>
      </c>
      <c r="C2176" t="s">
        <v>12408</v>
      </c>
      <c r="E2176" t="s">
        <v>12409</v>
      </c>
      <c r="G2176" t="s">
        <v>9198</v>
      </c>
      <c r="H2176" t="s">
        <v>9381</v>
      </c>
      <c r="I2176" t="s">
        <v>9380</v>
      </c>
      <c r="J2176" t="s">
        <v>9379</v>
      </c>
      <c r="K2176" t="s">
        <v>9378</v>
      </c>
      <c r="L2176" t="s">
        <v>9396</v>
      </c>
      <c r="M2176" t="s">
        <v>9518</v>
      </c>
      <c r="N2176" t="s">
        <v>11139</v>
      </c>
      <c r="O2176" t="s">
        <v>12087</v>
      </c>
      <c r="P2176" t="s">
        <v>12086</v>
      </c>
    </row>
    <row r="2177" spans="1:16" x14ac:dyDescent="0.3">
      <c r="A2177" t="s">
        <v>4654</v>
      </c>
      <c r="B2177" t="s">
        <v>4655</v>
      </c>
      <c r="C2177" t="s">
        <v>12408</v>
      </c>
      <c r="E2177" t="s">
        <v>12407</v>
      </c>
      <c r="G2177" t="s">
        <v>9198</v>
      </c>
      <c r="H2177" t="s">
        <v>9381</v>
      </c>
      <c r="I2177" t="s">
        <v>9380</v>
      </c>
      <c r="J2177" t="s">
        <v>9379</v>
      </c>
      <c r="K2177" t="s">
        <v>9378</v>
      </c>
      <c r="L2177" t="s">
        <v>9396</v>
      </c>
      <c r="M2177" t="s">
        <v>9518</v>
      </c>
      <c r="N2177" t="s">
        <v>11139</v>
      </c>
      <c r="O2177" t="s">
        <v>12087</v>
      </c>
      <c r="P2177" t="s">
        <v>12086</v>
      </c>
    </row>
    <row r="2178" spans="1:16" x14ac:dyDescent="0.3">
      <c r="A2178" t="s">
        <v>4656</v>
      </c>
      <c r="B2178" t="s">
        <v>4657</v>
      </c>
      <c r="C2178" t="s">
        <v>12403</v>
      </c>
      <c r="E2178" t="s">
        <v>12406</v>
      </c>
      <c r="G2178" t="s">
        <v>9198</v>
      </c>
      <c r="H2178" t="s">
        <v>9431</v>
      </c>
      <c r="I2178" t="s">
        <v>11251</v>
      </c>
      <c r="J2178" t="s">
        <v>12388</v>
      </c>
      <c r="K2178" t="s">
        <v>12387</v>
      </c>
      <c r="L2178" t="s">
        <v>12386</v>
      </c>
      <c r="M2178" t="s">
        <v>12385</v>
      </c>
    </row>
    <row r="2179" spans="1:16" x14ac:dyDescent="0.3">
      <c r="A2179" t="s">
        <v>4658</v>
      </c>
      <c r="B2179" t="s">
        <v>4659</v>
      </c>
      <c r="C2179" t="s">
        <v>12403</v>
      </c>
      <c r="E2179" t="s">
        <v>12405</v>
      </c>
      <c r="G2179" t="s">
        <v>9198</v>
      </c>
      <c r="H2179" t="s">
        <v>9431</v>
      </c>
      <c r="I2179" t="s">
        <v>11251</v>
      </c>
      <c r="J2179" t="s">
        <v>12388</v>
      </c>
      <c r="K2179" t="s">
        <v>12387</v>
      </c>
      <c r="L2179" t="s">
        <v>12386</v>
      </c>
      <c r="M2179" t="s">
        <v>12385</v>
      </c>
    </row>
    <row r="2180" spans="1:16" x14ac:dyDescent="0.3">
      <c r="A2180" t="s">
        <v>4660</v>
      </c>
      <c r="B2180" t="s">
        <v>4661</v>
      </c>
      <c r="C2180" t="s">
        <v>12403</v>
      </c>
      <c r="E2180" t="s">
        <v>12404</v>
      </c>
      <c r="G2180" t="s">
        <v>9198</v>
      </c>
      <c r="H2180" t="s">
        <v>9431</v>
      </c>
      <c r="I2180" t="s">
        <v>11251</v>
      </c>
      <c r="J2180" t="s">
        <v>12388</v>
      </c>
      <c r="K2180" t="s">
        <v>12387</v>
      </c>
      <c r="L2180" t="s">
        <v>12386</v>
      </c>
      <c r="M2180" t="s">
        <v>12385</v>
      </c>
    </row>
    <row r="2181" spans="1:16" x14ac:dyDescent="0.3">
      <c r="A2181" t="s">
        <v>4664</v>
      </c>
      <c r="B2181" t="s">
        <v>4665</v>
      </c>
      <c r="C2181" t="s">
        <v>12403</v>
      </c>
      <c r="E2181" t="s">
        <v>12402</v>
      </c>
      <c r="G2181" t="s">
        <v>9198</v>
      </c>
      <c r="H2181" t="s">
        <v>9431</v>
      </c>
      <c r="I2181" t="s">
        <v>11251</v>
      </c>
      <c r="J2181" t="s">
        <v>12388</v>
      </c>
      <c r="K2181" t="s">
        <v>12387</v>
      </c>
      <c r="L2181" t="s">
        <v>12386</v>
      </c>
      <c r="M2181" t="s">
        <v>12385</v>
      </c>
    </row>
    <row r="2182" spans="1:16" x14ac:dyDescent="0.3">
      <c r="A2182" t="s">
        <v>4666</v>
      </c>
      <c r="B2182" t="s">
        <v>4667</v>
      </c>
      <c r="C2182" t="s">
        <v>12398</v>
      </c>
      <c r="E2182" t="s">
        <v>12401</v>
      </c>
      <c r="G2182" t="s">
        <v>9198</v>
      </c>
      <c r="H2182" t="s">
        <v>9381</v>
      </c>
      <c r="I2182" t="s">
        <v>9380</v>
      </c>
      <c r="J2182" t="s">
        <v>9379</v>
      </c>
      <c r="K2182" t="s">
        <v>9378</v>
      </c>
      <c r="L2182" t="s">
        <v>9396</v>
      </c>
      <c r="M2182" t="s">
        <v>9518</v>
      </c>
      <c r="N2182" t="s">
        <v>11139</v>
      </c>
      <c r="O2182" t="s">
        <v>11138</v>
      </c>
      <c r="P2182" t="s">
        <v>12391</v>
      </c>
    </row>
    <row r="2183" spans="1:16" x14ac:dyDescent="0.3">
      <c r="A2183" t="s">
        <v>4668</v>
      </c>
      <c r="B2183" t="s">
        <v>4669</v>
      </c>
      <c r="C2183" t="s">
        <v>12398</v>
      </c>
      <c r="E2183" t="s">
        <v>12400</v>
      </c>
      <c r="G2183" t="s">
        <v>9198</v>
      </c>
      <c r="H2183" t="s">
        <v>9381</v>
      </c>
      <c r="I2183" t="s">
        <v>9380</v>
      </c>
      <c r="J2183" t="s">
        <v>9379</v>
      </c>
      <c r="K2183" t="s">
        <v>9378</v>
      </c>
      <c r="L2183" t="s">
        <v>9396</v>
      </c>
      <c r="M2183" t="s">
        <v>9518</v>
      </c>
      <c r="N2183" t="s">
        <v>11139</v>
      </c>
      <c r="O2183" t="s">
        <v>11138</v>
      </c>
      <c r="P2183" t="s">
        <v>12391</v>
      </c>
    </row>
    <row r="2184" spans="1:16" x14ac:dyDescent="0.3">
      <c r="A2184" t="s">
        <v>4670</v>
      </c>
      <c r="B2184" t="s">
        <v>4671</v>
      </c>
      <c r="C2184" t="s">
        <v>12398</v>
      </c>
      <c r="E2184" t="s">
        <v>12399</v>
      </c>
      <c r="G2184" t="s">
        <v>9198</v>
      </c>
      <c r="H2184" t="s">
        <v>9381</v>
      </c>
      <c r="I2184" t="s">
        <v>9380</v>
      </c>
      <c r="J2184" t="s">
        <v>9379</v>
      </c>
      <c r="K2184" t="s">
        <v>9378</v>
      </c>
      <c r="L2184" t="s">
        <v>9396</v>
      </c>
      <c r="M2184" t="s">
        <v>9518</v>
      </c>
      <c r="N2184" t="s">
        <v>11139</v>
      </c>
      <c r="O2184" t="s">
        <v>11138</v>
      </c>
      <c r="P2184" t="s">
        <v>12391</v>
      </c>
    </row>
    <row r="2185" spans="1:16" x14ac:dyDescent="0.3">
      <c r="A2185" t="s">
        <v>4672</v>
      </c>
      <c r="B2185" t="s">
        <v>4673</v>
      </c>
      <c r="C2185" t="s">
        <v>12398</v>
      </c>
      <c r="E2185" t="s">
        <v>12397</v>
      </c>
      <c r="G2185" t="s">
        <v>9198</v>
      </c>
      <c r="H2185" t="s">
        <v>9381</v>
      </c>
      <c r="I2185" t="s">
        <v>9380</v>
      </c>
      <c r="J2185" t="s">
        <v>9379</v>
      </c>
      <c r="K2185" t="s">
        <v>9378</v>
      </c>
      <c r="L2185" t="s">
        <v>9396</v>
      </c>
      <c r="M2185" t="s">
        <v>9518</v>
      </c>
      <c r="N2185" t="s">
        <v>11139</v>
      </c>
      <c r="O2185" t="s">
        <v>11138</v>
      </c>
      <c r="P2185" t="s">
        <v>12391</v>
      </c>
    </row>
    <row r="2186" spans="1:16" x14ac:dyDescent="0.3">
      <c r="A2186" t="s">
        <v>4674</v>
      </c>
      <c r="B2186" t="s">
        <v>4675</v>
      </c>
      <c r="C2186" t="s">
        <v>12393</v>
      </c>
      <c r="E2186" t="s">
        <v>12396</v>
      </c>
      <c r="G2186" t="s">
        <v>9198</v>
      </c>
      <c r="H2186" t="s">
        <v>9381</v>
      </c>
      <c r="I2186" t="s">
        <v>9380</v>
      </c>
      <c r="J2186" t="s">
        <v>9379</v>
      </c>
      <c r="K2186" t="s">
        <v>9378</v>
      </c>
      <c r="L2186" t="s">
        <v>9396</v>
      </c>
      <c r="M2186" t="s">
        <v>9518</v>
      </c>
      <c r="N2186" t="s">
        <v>11139</v>
      </c>
      <c r="O2186" t="s">
        <v>11138</v>
      </c>
      <c r="P2186" t="s">
        <v>12391</v>
      </c>
    </row>
    <row r="2187" spans="1:16" x14ac:dyDescent="0.3">
      <c r="A2187" t="s">
        <v>4676</v>
      </c>
      <c r="B2187" t="s">
        <v>4677</v>
      </c>
      <c r="C2187" t="s">
        <v>12393</v>
      </c>
      <c r="E2187" t="s">
        <v>12395</v>
      </c>
      <c r="G2187" t="s">
        <v>9198</v>
      </c>
      <c r="H2187" t="s">
        <v>9381</v>
      </c>
      <c r="I2187" t="s">
        <v>9380</v>
      </c>
      <c r="J2187" t="s">
        <v>9379</v>
      </c>
      <c r="K2187" t="s">
        <v>9378</v>
      </c>
      <c r="L2187" t="s">
        <v>9396</v>
      </c>
      <c r="M2187" t="s">
        <v>9518</v>
      </c>
      <c r="N2187" t="s">
        <v>11139</v>
      </c>
      <c r="O2187" t="s">
        <v>11138</v>
      </c>
      <c r="P2187" t="s">
        <v>12391</v>
      </c>
    </row>
    <row r="2188" spans="1:16" x14ac:dyDescent="0.3">
      <c r="A2188" t="s">
        <v>4678</v>
      </c>
      <c r="B2188" t="s">
        <v>4679</v>
      </c>
      <c r="C2188" t="s">
        <v>12393</v>
      </c>
      <c r="E2188" t="s">
        <v>12394</v>
      </c>
      <c r="G2188" t="s">
        <v>9198</v>
      </c>
      <c r="H2188" t="s">
        <v>9381</v>
      </c>
      <c r="I2188" t="s">
        <v>9380</v>
      </c>
      <c r="J2188" t="s">
        <v>9379</v>
      </c>
      <c r="K2188" t="s">
        <v>9378</v>
      </c>
      <c r="L2188" t="s">
        <v>9396</v>
      </c>
      <c r="M2188" t="s">
        <v>9518</v>
      </c>
      <c r="N2188" t="s">
        <v>11139</v>
      </c>
      <c r="O2188" t="s">
        <v>11138</v>
      </c>
      <c r="P2188" t="s">
        <v>12391</v>
      </c>
    </row>
    <row r="2189" spans="1:16" x14ac:dyDescent="0.3">
      <c r="A2189" t="s">
        <v>4680</v>
      </c>
      <c r="B2189" t="s">
        <v>4681</v>
      </c>
      <c r="C2189" t="s">
        <v>12393</v>
      </c>
      <c r="E2189" t="s">
        <v>12392</v>
      </c>
      <c r="G2189" t="s">
        <v>9198</v>
      </c>
      <c r="H2189" t="s">
        <v>9381</v>
      </c>
      <c r="I2189" t="s">
        <v>9380</v>
      </c>
      <c r="J2189" t="s">
        <v>9379</v>
      </c>
      <c r="K2189" t="s">
        <v>9378</v>
      </c>
      <c r="L2189" t="s">
        <v>9396</v>
      </c>
      <c r="M2189" t="s">
        <v>9518</v>
      </c>
      <c r="N2189" t="s">
        <v>11139</v>
      </c>
      <c r="O2189" t="s">
        <v>11138</v>
      </c>
      <c r="P2189" t="s">
        <v>12391</v>
      </c>
    </row>
    <row r="2190" spans="1:16" x14ac:dyDescent="0.3">
      <c r="A2190" t="s">
        <v>4682</v>
      </c>
      <c r="B2190" t="s">
        <v>4683</v>
      </c>
      <c r="C2190" t="s">
        <v>12390</v>
      </c>
      <c r="E2190" t="s">
        <v>12389</v>
      </c>
      <c r="G2190" t="s">
        <v>9198</v>
      </c>
      <c r="H2190" t="s">
        <v>9431</v>
      </c>
      <c r="I2190" t="s">
        <v>11251</v>
      </c>
      <c r="J2190" t="s">
        <v>12388</v>
      </c>
      <c r="K2190" t="s">
        <v>12387</v>
      </c>
      <c r="L2190" t="s">
        <v>12386</v>
      </c>
      <c r="M2190" t="s">
        <v>12385</v>
      </c>
    </row>
    <row r="2191" spans="1:16" x14ac:dyDescent="0.3">
      <c r="A2191" t="s">
        <v>4684</v>
      </c>
      <c r="B2191" t="s">
        <v>4685</v>
      </c>
      <c r="C2191" t="s">
        <v>12390</v>
      </c>
      <c r="E2191" t="s">
        <v>12389</v>
      </c>
      <c r="G2191" t="s">
        <v>9198</v>
      </c>
      <c r="H2191" t="s">
        <v>9431</v>
      </c>
      <c r="I2191" t="s">
        <v>11251</v>
      </c>
      <c r="J2191" t="s">
        <v>12388</v>
      </c>
      <c r="K2191" t="s">
        <v>12387</v>
      </c>
      <c r="L2191" t="s">
        <v>12386</v>
      </c>
      <c r="M2191" t="s">
        <v>12385</v>
      </c>
    </row>
    <row r="2192" spans="1:16" x14ac:dyDescent="0.3">
      <c r="A2192" t="s">
        <v>4686</v>
      </c>
      <c r="B2192" t="s">
        <v>4687</v>
      </c>
      <c r="C2192" t="s">
        <v>12390</v>
      </c>
      <c r="E2192" t="s">
        <v>12389</v>
      </c>
      <c r="G2192" t="s">
        <v>9198</v>
      </c>
      <c r="H2192" t="s">
        <v>9431</v>
      </c>
      <c r="I2192" t="s">
        <v>11251</v>
      </c>
      <c r="J2192" t="s">
        <v>12388</v>
      </c>
      <c r="K2192" t="s">
        <v>12387</v>
      </c>
      <c r="L2192" t="s">
        <v>12386</v>
      </c>
      <c r="M2192" t="s">
        <v>12385</v>
      </c>
    </row>
    <row r="2193" spans="1:16" x14ac:dyDescent="0.3">
      <c r="A2193" t="s">
        <v>4688</v>
      </c>
      <c r="B2193" t="s">
        <v>4689</v>
      </c>
      <c r="C2193" t="s">
        <v>12383</v>
      </c>
      <c r="E2193" t="s">
        <v>12384</v>
      </c>
      <c r="G2193" t="s">
        <v>9198</v>
      </c>
      <c r="H2193" t="s">
        <v>9197</v>
      </c>
      <c r="I2193" t="s">
        <v>9196</v>
      </c>
      <c r="J2193" t="s">
        <v>12381</v>
      </c>
      <c r="K2193" t="s">
        <v>12380</v>
      </c>
      <c r="L2193" t="s">
        <v>12379</v>
      </c>
    </row>
    <row r="2194" spans="1:16" x14ac:dyDescent="0.3">
      <c r="A2194" t="s">
        <v>4690</v>
      </c>
      <c r="B2194" t="s">
        <v>4691</v>
      </c>
      <c r="C2194" t="s">
        <v>12383</v>
      </c>
      <c r="E2194" t="s">
        <v>12382</v>
      </c>
      <c r="G2194" t="s">
        <v>9198</v>
      </c>
      <c r="H2194" t="s">
        <v>9197</v>
      </c>
      <c r="I2194" t="s">
        <v>9196</v>
      </c>
      <c r="J2194" t="s">
        <v>12381</v>
      </c>
      <c r="K2194" t="s">
        <v>12380</v>
      </c>
      <c r="L2194" t="s">
        <v>12379</v>
      </c>
    </row>
    <row r="2195" spans="1:16" x14ac:dyDescent="0.3">
      <c r="A2195" t="s">
        <v>4692</v>
      </c>
      <c r="B2195" t="s">
        <v>4693</v>
      </c>
      <c r="C2195" t="s">
        <v>12383</v>
      </c>
      <c r="E2195" t="s">
        <v>12382</v>
      </c>
      <c r="G2195" t="s">
        <v>9198</v>
      </c>
      <c r="H2195" t="s">
        <v>9197</v>
      </c>
      <c r="I2195" t="s">
        <v>9196</v>
      </c>
      <c r="J2195" t="s">
        <v>12381</v>
      </c>
      <c r="K2195" t="s">
        <v>12380</v>
      </c>
      <c r="L2195" t="s">
        <v>12379</v>
      </c>
    </row>
    <row r="2196" spans="1:16" x14ac:dyDescent="0.3">
      <c r="A2196" t="s">
        <v>4694</v>
      </c>
      <c r="B2196" t="s">
        <v>4695</v>
      </c>
      <c r="C2196" t="s">
        <v>12383</v>
      </c>
      <c r="E2196" t="s">
        <v>12382</v>
      </c>
      <c r="G2196" t="s">
        <v>9198</v>
      </c>
      <c r="H2196" t="s">
        <v>9197</v>
      </c>
      <c r="I2196" t="s">
        <v>9196</v>
      </c>
      <c r="J2196" t="s">
        <v>12381</v>
      </c>
      <c r="K2196" t="s">
        <v>12380</v>
      </c>
      <c r="L2196" t="s">
        <v>12379</v>
      </c>
    </row>
    <row r="2197" spans="1:16" x14ac:dyDescent="0.3">
      <c r="A2197" t="s">
        <v>4696</v>
      </c>
      <c r="B2197" t="s">
        <v>4697</v>
      </c>
      <c r="C2197" t="s">
        <v>12383</v>
      </c>
      <c r="E2197" t="s">
        <v>12382</v>
      </c>
      <c r="G2197" t="s">
        <v>9198</v>
      </c>
      <c r="H2197" t="s">
        <v>9197</v>
      </c>
      <c r="I2197" t="s">
        <v>9196</v>
      </c>
      <c r="J2197" t="s">
        <v>12381</v>
      </c>
      <c r="K2197" t="s">
        <v>12380</v>
      </c>
      <c r="L2197" t="s">
        <v>12379</v>
      </c>
    </row>
    <row r="2198" spans="1:16" x14ac:dyDescent="0.3">
      <c r="A2198" t="s">
        <v>4698</v>
      </c>
      <c r="B2198" t="s">
        <v>4699</v>
      </c>
      <c r="C2198" t="s">
        <v>12383</v>
      </c>
      <c r="E2198" t="s">
        <v>12382</v>
      </c>
      <c r="G2198" t="s">
        <v>9198</v>
      </c>
      <c r="H2198" t="s">
        <v>9197</v>
      </c>
      <c r="I2198" t="s">
        <v>9196</v>
      </c>
      <c r="J2198" t="s">
        <v>12381</v>
      </c>
      <c r="K2198" t="s">
        <v>12380</v>
      </c>
      <c r="L2198" t="s">
        <v>12379</v>
      </c>
    </row>
    <row r="2199" spans="1:16" x14ac:dyDescent="0.3">
      <c r="A2199" t="s">
        <v>4700</v>
      </c>
      <c r="B2199" t="s">
        <v>4701</v>
      </c>
      <c r="C2199" t="s">
        <v>12383</v>
      </c>
      <c r="E2199" t="s">
        <v>12382</v>
      </c>
      <c r="G2199" t="s">
        <v>9198</v>
      </c>
      <c r="H2199" t="s">
        <v>9197</v>
      </c>
      <c r="I2199" t="s">
        <v>9196</v>
      </c>
      <c r="J2199" t="s">
        <v>12381</v>
      </c>
      <c r="K2199" t="s">
        <v>12380</v>
      </c>
      <c r="L2199" t="s">
        <v>12379</v>
      </c>
    </row>
    <row r="2200" spans="1:16" x14ac:dyDescent="0.3">
      <c r="A2200" t="s">
        <v>4702</v>
      </c>
      <c r="B2200" t="s">
        <v>4703</v>
      </c>
      <c r="C2200" t="s">
        <v>12383</v>
      </c>
      <c r="E2200" t="s">
        <v>12382</v>
      </c>
      <c r="G2200" t="s">
        <v>9198</v>
      </c>
      <c r="H2200" t="s">
        <v>9197</v>
      </c>
      <c r="I2200" t="s">
        <v>9196</v>
      </c>
      <c r="J2200" t="s">
        <v>12381</v>
      </c>
      <c r="K2200" t="s">
        <v>12380</v>
      </c>
      <c r="L2200" t="s">
        <v>12379</v>
      </c>
    </row>
    <row r="2201" spans="1:16" x14ac:dyDescent="0.3">
      <c r="A2201" t="s">
        <v>4704</v>
      </c>
      <c r="B2201" t="s">
        <v>4705</v>
      </c>
      <c r="C2201" t="s">
        <v>12383</v>
      </c>
      <c r="E2201" t="s">
        <v>12382</v>
      </c>
      <c r="G2201" t="s">
        <v>9198</v>
      </c>
      <c r="H2201" t="s">
        <v>9197</v>
      </c>
      <c r="I2201" t="s">
        <v>9196</v>
      </c>
      <c r="J2201" t="s">
        <v>12381</v>
      </c>
      <c r="K2201" t="s">
        <v>12380</v>
      </c>
      <c r="L2201" t="s">
        <v>12379</v>
      </c>
    </row>
    <row r="2202" spans="1:16" x14ac:dyDescent="0.3">
      <c r="A2202" t="s">
        <v>4706</v>
      </c>
      <c r="B2202" t="s">
        <v>4707</v>
      </c>
      <c r="C2202" t="s">
        <v>12383</v>
      </c>
      <c r="E2202" t="s">
        <v>12382</v>
      </c>
      <c r="G2202" t="s">
        <v>9198</v>
      </c>
      <c r="H2202" t="s">
        <v>9197</v>
      </c>
      <c r="I2202" t="s">
        <v>9196</v>
      </c>
      <c r="J2202" t="s">
        <v>12381</v>
      </c>
      <c r="K2202" t="s">
        <v>12380</v>
      </c>
      <c r="L2202" t="s">
        <v>12379</v>
      </c>
    </row>
    <row r="2203" spans="1:16" x14ac:dyDescent="0.3">
      <c r="A2203" t="s">
        <v>4708</v>
      </c>
      <c r="B2203" t="s">
        <v>4709</v>
      </c>
      <c r="C2203" t="s">
        <v>12383</v>
      </c>
      <c r="E2203" t="s">
        <v>12382</v>
      </c>
      <c r="G2203" t="s">
        <v>9198</v>
      </c>
      <c r="H2203" t="s">
        <v>9197</v>
      </c>
      <c r="I2203" t="s">
        <v>9196</v>
      </c>
      <c r="J2203" t="s">
        <v>12381</v>
      </c>
      <c r="K2203" t="s">
        <v>12380</v>
      </c>
      <c r="L2203" t="s">
        <v>12379</v>
      </c>
    </row>
    <row r="2204" spans="1:16" x14ac:dyDescent="0.3">
      <c r="A2204" t="s">
        <v>4710</v>
      </c>
      <c r="B2204" t="s">
        <v>4711</v>
      </c>
      <c r="C2204" t="s">
        <v>12383</v>
      </c>
      <c r="E2204" t="s">
        <v>12382</v>
      </c>
      <c r="G2204" t="s">
        <v>9198</v>
      </c>
      <c r="H2204" t="s">
        <v>9197</v>
      </c>
      <c r="I2204" t="s">
        <v>9196</v>
      </c>
      <c r="J2204" t="s">
        <v>12381</v>
      </c>
      <c r="K2204" t="s">
        <v>12380</v>
      </c>
      <c r="L2204" t="s">
        <v>12379</v>
      </c>
    </row>
    <row r="2205" spans="1:16" x14ac:dyDescent="0.3">
      <c r="A2205" t="s">
        <v>4712</v>
      </c>
      <c r="B2205" t="s">
        <v>4713</v>
      </c>
      <c r="C2205" t="s">
        <v>12376</v>
      </c>
      <c r="E2205" t="s">
        <v>12378</v>
      </c>
      <c r="G2205" t="s">
        <v>9198</v>
      </c>
      <c r="H2205" t="s">
        <v>9381</v>
      </c>
      <c r="I2205" t="s">
        <v>9380</v>
      </c>
      <c r="J2205" t="s">
        <v>9379</v>
      </c>
      <c r="K2205" t="s">
        <v>9378</v>
      </c>
      <c r="L2205" t="s">
        <v>9396</v>
      </c>
      <c r="M2205" t="s">
        <v>9518</v>
      </c>
      <c r="N2205" t="s">
        <v>11139</v>
      </c>
      <c r="O2205" t="s">
        <v>12374</v>
      </c>
      <c r="P2205" t="s">
        <v>12373</v>
      </c>
    </row>
    <row r="2206" spans="1:16" x14ac:dyDescent="0.3">
      <c r="A2206" t="s">
        <v>4714</v>
      </c>
      <c r="B2206" t="s">
        <v>4715</v>
      </c>
      <c r="C2206" t="s">
        <v>12376</v>
      </c>
      <c r="E2206" t="s">
        <v>12377</v>
      </c>
      <c r="G2206" t="s">
        <v>9198</v>
      </c>
      <c r="H2206" t="s">
        <v>9381</v>
      </c>
      <c r="I2206" t="s">
        <v>9380</v>
      </c>
      <c r="J2206" t="s">
        <v>9379</v>
      </c>
      <c r="K2206" t="s">
        <v>9378</v>
      </c>
      <c r="L2206" t="s">
        <v>9396</v>
      </c>
      <c r="M2206" t="s">
        <v>9518</v>
      </c>
      <c r="N2206" t="s">
        <v>11139</v>
      </c>
      <c r="O2206" t="s">
        <v>12374</v>
      </c>
      <c r="P2206" t="s">
        <v>12373</v>
      </c>
    </row>
    <row r="2207" spans="1:16" x14ac:dyDescent="0.3">
      <c r="A2207" t="s">
        <v>4716</v>
      </c>
      <c r="B2207" t="s">
        <v>4717</v>
      </c>
      <c r="C2207" t="s">
        <v>12376</v>
      </c>
      <c r="E2207" t="s">
        <v>12375</v>
      </c>
      <c r="G2207" t="s">
        <v>9198</v>
      </c>
      <c r="H2207" t="s">
        <v>9381</v>
      </c>
      <c r="I2207" t="s">
        <v>9380</v>
      </c>
      <c r="J2207" t="s">
        <v>9379</v>
      </c>
      <c r="K2207" t="s">
        <v>9378</v>
      </c>
      <c r="L2207" t="s">
        <v>9396</v>
      </c>
      <c r="M2207" t="s">
        <v>9518</v>
      </c>
      <c r="N2207" t="s">
        <v>11139</v>
      </c>
      <c r="O2207" t="s">
        <v>12374</v>
      </c>
      <c r="P2207" t="s">
        <v>12373</v>
      </c>
    </row>
    <row r="2208" spans="1:16" x14ac:dyDescent="0.3">
      <c r="A2208" t="s">
        <v>4718</v>
      </c>
      <c r="B2208" t="s">
        <v>4719</v>
      </c>
      <c r="C2208" t="s">
        <v>12369</v>
      </c>
      <c r="E2208" t="s">
        <v>12372</v>
      </c>
      <c r="G2208" t="s">
        <v>9198</v>
      </c>
      <c r="H2208" t="s">
        <v>9381</v>
      </c>
      <c r="I2208" t="s">
        <v>9380</v>
      </c>
      <c r="J2208" t="s">
        <v>9379</v>
      </c>
      <c r="K2208" t="s">
        <v>9528</v>
      </c>
      <c r="L2208" t="s">
        <v>9527</v>
      </c>
      <c r="M2208" t="s">
        <v>9526</v>
      </c>
      <c r="N2208" t="s">
        <v>11054</v>
      </c>
      <c r="O2208" t="s">
        <v>12367</v>
      </c>
    </row>
    <row r="2209" spans="1:22" x14ac:dyDescent="0.3">
      <c r="A2209" t="s">
        <v>4720</v>
      </c>
      <c r="B2209" t="s">
        <v>4721</v>
      </c>
      <c r="C2209" t="s">
        <v>12369</v>
      </c>
      <c r="E2209" t="s">
        <v>12371</v>
      </c>
      <c r="G2209" t="s">
        <v>9198</v>
      </c>
      <c r="H2209" t="s">
        <v>9381</v>
      </c>
      <c r="I2209" t="s">
        <v>9380</v>
      </c>
      <c r="J2209" t="s">
        <v>9379</v>
      </c>
      <c r="K2209" t="s">
        <v>9528</v>
      </c>
      <c r="L2209" t="s">
        <v>9527</v>
      </c>
      <c r="M2209" t="s">
        <v>9526</v>
      </c>
      <c r="N2209" t="s">
        <v>11054</v>
      </c>
      <c r="O2209" t="s">
        <v>12367</v>
      </c>
    </row>
    <row r="2210" spans="1:22" x14ac:dyDescent="0.3">
      <c r="A2210" t="s">
        <v>4722</v>
      </c>
      <c r="B2210" t="s">
        <v>4723</v>
      </c>
      <c r="C2210" t="s">
        <v>12369</v>
      </c>
      <c r="E2210" t="s">
        <v>12370</v>
      </c>
      <c r="G2210" t="s">
        <v>9198</v>
      </c>
      <c r="H2210" t="s">
        <v>9381</v>
      </c>
      <c r="I2210" t="s">
        <v>9380</v>
      </c>
      <c r="J2210" t="s">
        <v>9379</v>
      </c>
      <c r="K2210" t="s">
        <v>9528</v>
      </c>
      <c r="L2210" t="s">
        <v>9527</v>
      </c>
      <c r="M2210" t="s">
        <v>9526</v>
      </c>
      <c r="N2210" t="s">
        <v>11054</v>
      </c>
      <c r="O2210" t="s">
        <v>12367</v>
      </c>
    </row>
    <row r="2211" spans="1:22" x14ac:dyDescent="0.3">
      <c r="A2211" t="s">
        <v>4724</v>
      </c>
      <c r="B2211" t="s">
        <v>4725</v>
      </c>
      <c r="C2211" t="s">
        <v>12369</v>
      </c>
      <c r="E2211" t="s">
        <v>12368</v>
      </c>
      <c r="G2211" t="s">
        <v>9198</v>
      </c>
      <c r="H2211" t="s">
        <v>9381</v>
      </c>
      <c r="I2211" t="s">
        <v>9380</v>
      </c>
      <c r="J2211" t="s">
        <v>9379</v>
      </c>
      <c r="K2211" t="s">
        <v>9528</v>
      </c>
      <c r="L2211" t="s">
        <v>9527</v>
      </c>
      <c r="M2211" t="s">
        <v>9526</v>
      </c>
      <c r="N2211" t="s">
        <v>11054</v>
      </c>
      <c r="O2211" t="s">
        <v>12367</v>
      </c>
    </row>
    <row r="2212" spans="1:22" x14ac:dyDescent="0.3">
      <c r="A2212" t="s">
        <v>4726</v>
      </c>
      <c r="B2212" t="s">
        <v>4727</v>
      </c>
      <c r="C2212" t="s">
        <v>12366</v>
      </c>
      <c r="E2212" t="s">
        <v>12365</v>
      </c>
      <c r="G2212" t="s">
        <v>9198</v>
      </c>
      <c r="H2212" t="s">
        <v>9381</v>
      </c>
      <c r="I2212" t="s">
        <v>9874</v>
      </c>
      <c r="J2212" t="s">
        <v>10202</v>
      </c>
      <c r="K2212" t="s">
        <v>10350</v>
      </c>
      <c r="L2212" t="s">
        <v>10349</v>
      </c>
    </row>
    <row r="2213" spans="1:22" x14ac:dyDescent="0.3">
      <c r="A2213" t="s">
        <v>4728</v>
      </c>
      <c r="B2213" t="s">
        <v>4729</v>
      </c>
      <c r="C2213" t="s">
        <v>9360</v>
      </c>
      <c r="E2213" t="s">
        <v>12364</v>
      </c>
      <c r="G2213" t="s">
        <v>9198</v>
      </c>
      <c r="H2213" t="s">
        <v>9197</v>
      </c>
      <c r="I2213" t="s">
        <v>9348</v>
      </c>
      <c r="J2213" t="s">
        <v>9347</v>
      </c>
      <c r="K2213" t="s">
        <v>9346</v>
      </c>
      <c r="L2213" t="s">
        <v>9345</v>
      </c>
      <c r="M2213" t="s">
        <v>9344</v>
      </c>
      <c r="N2213" t="s">
        <v>9343</v>
      </c>
      <c r="O2213" t="s">
        <v>9358</v>
      </c>
      <c r="P2213" t="s">
        <v>9357</v>
      </c>
      <c r="Q2213" t="s">
        <v>9356</v>
      </c>
      <c r="R2213" t="s">
        <v>9355</v>
      </c>
      <c r="S2213" t="s">
        <v>9354</v>
      </c>
      <c r="T2213" t="s">
        <v>9353</v>
      </c>
      <c r="U2213" t="s">
        <v>9352</v>
      </c>
      <c r="V2213" t="s">
        <v>9351</v>
      </c>
    </row>
    <row r="2214" spans="1:22" x14ac:dyDescent="0.3">
      <c r="A2214" t="s">
        <v>4730</v>
      </c>
      <c r="B2214" t="s">
        <v>4731</v>
      </c>
      <c r="C2214" t="s">
        <v>12360</v>
      </c>
      <c r="E2214" t="s">
        <v>12363</v>
      </c>
      <c r="G2214" t="s">
        <v>9198</v>
      </c>
      <c r="H2214" t="s">
        <v>9381</v>
      </c>
      <c r="I2214" t="s">
        <v>9380</v>
      </c>
      <c r="J2214" t="s">
        <v>9379</v>
      </c>
      <c r="K2214" t="s">
        <v>9528</v>
      </c>
      <c r="L2214" t="s">
        <v>9527</v>
      </c>
      <c r="M2214" t="s">
        <v>9526</v>
      </c>
      <c r="N2214" t="s">
        <v>12358</v>
      </c>
      <c r="O2214" t="s">
        <v>12357</v>
      </c>
    </row>
    <row r="2215" spans="1:22" x14ac:dyDescent="0.3">
      <c r="A2215" t="s">
        <v>4732</v>
      </c>
      <c r="B2215" t="s">
        <v>4733</v>
      </c>
      <c r="C2215" t="s">
        <v>12360</v>
      </c>
      <c r="E2215" t="s">
        <v>12362</v>
      </c>
      <c r="G2215" t="s">
        <v>9198</v>
      </c>
      <c r="H2215" t="s">
        <v>9381</v>
      </c>
      <c r="I2215" t="s">
        <v>9380</v>
      </c>
      <c r="J2215" t="s">
        <v>9379</v>
      </c>
      <c r="K2215" t="s">
        <v>9528</v>
      </c>
      <c r="L2215" t="s">
        <v>9527</v>
      </c>
      <c r="M2215" t="s">
        <v>9526</v>
      </c>
      <c r="N2215" t="s">
        <v>12358</v>
      </c>
      <c r="O2215" t="s">
        <v>12357</v>
      </c>
    </row>
    <row r="2216" spans="1:22" x14ac:dyDescent="0.3">
      <c r="A2216" t="s">
        <v>4734</v>
      </c>
      <c r="B2216" t="s">
        <v>4735</v>
      </c>
      <c r="C2216" t="s">
        <v>12360</v>
      </c>
      <c r="E2216" t="s">
        <v>12361</v>
      </c>
      <c r="G2216" t="s">
        <v>9198</v>
      </c>
      <c r="H2216" t="s">
        <v>9381</v>
      </c>
      <c r="I2216" t="s">
        <v>9380</v>
      </c>
      <c r="J2216" t="s">
        <v>9379</v>
      </c>
      <c r="K2216" t="s">
        <v>9528</v>
      </c>
      <c r="L2216" t="s">
        <v>9527</v>
      </c>
      <c r="M2216" t="s">
        <v>9526</v>
      </c>
      <c r="N2216" t="s">
        <v>12358</v>
      </c>
      <c r="O2216" t="s">
        <v>12357</v>
      </c>
    </row>
    <row r="2217" spans="1:22" x14ac:dyDescent="0.3">
      <c r="A2217" t="s">
        <v>4736</v>
      </c>
      <c r="B2217" t="s">
        <v>4737</v>
      </c>
      <c r="C2217" t="s">
        <v>12360</v>
      </c>
      <c r="E2217" t="s">
        <v>12359</v>
      </c>
      <c r="G2217" t="s">
        <v>9198</v>
      </c>
      <c r="H2217" t="s">
        <v>9381</v>
      </c>
      <c r="I2217" t="s">
        <v>9380</v>
      </c>
      <c r="J2217" t="s">
        <v>9379</v>
      </c>
      <c r="K2217" t="s">
        <v>9528</v>
      </c>
      <c r="L2217" t="s">
        <v>9527</v>
      </c>
      <c r="M2217" t="s">
        <v>9526</v>
      </c>
      <c r="N2217" t="s">
        <v>12358</v>
      </c>
      <c r="O2217" t="s">
        <v>12357</v>
      </c>
    </row>
    <row r="2218" spans="1:22" x14ac:dyDescent="0.3">
      <c r="A2218" t="s">
        <v>4738</v>
      </c>
      <c r="B2218" t="s">
        <v>4739</v>
      </c>
      <c r="C2218" t="s">
        <v>12353</v>
      </c>
      <c r="E2218" t="s">
        <v>12356</v>
      </c>
      <c r="G2218" t="s">
        <v>9198</v>
      </c>
      <c r="H2218" t="s">
        <v>9381</v>
      </c>
      <c r="I2218" t="s">
        <v>9380</v>
      </c>
      <c r="J2218" t="s">
        <v>9379</v>
      </c>
      <c r="K2218" t="s">
        <v>9528</v>
      </c>
      <c r="L2218" t="s">
        <v>9527</v>
      </c>
      <c r="M2218" t="s">
        <v>9526</v>
      </c>
      <c r="N2218" t="s">
        <v>10029</v>
      </c>
      <c r="O2218" t="s">
        <v>12351</v>
      </c>
    </row>
    <row r="2219" spans="1:22" x14ac:dyDescent="0.3">
      <c r="A2219" t="s">
        <v>4740</v>
      </c>
      <c r="B2219" t="s">
        <v>4741</v>
      </c>
      <c r="C2219" t="s">
        <v>12353</v>
      </c>
      <c r="E2219" t="s">
        <v>12355</v>
      </c>
      <c r="G2219" t="s">
        <v>9198</v>
      </c>
      <c r="H2219" t="s">
        <v>9381</v>
      </c>
      <c r="I2219" t="s">
        <v>9380</v>
      </c>
      <c r="J2219" t="s">
        <v>9379</v>
      </c>
      <c r="K2219" t="s">
        <v>9528</v>
      </c>
      <c r="L2219" t="s">
        <v>9527</v>
      </c>
      <c r="M2219" t="s">
        <v>9526</v>
      </c>
      <c r="N2219" t="s">
        <v>10029</v>
      </c>
      <c r="O2219" t="s">
        <v>12351</v>
      </c>
    </row>
    <row r="2220" spans="1:22" x14ac:dyDescent="0.3">
      <c r="A2220" t="s">
        <v>4742</v>
      </c>
      <c r="B2220" t="s">
        <v>4743</v>
      </c>
      <c r="C2220" t="s">
        <v>12353</v>
      </c>
      <c r="E2220" t="s">
        <v>12354</v>
      </c>
      <c r="G2220" t="s">
        <v>9198</v>
      </c>
      <c r="H2220" t="s">
        <v>9381</v>
      </c>
      <c r="I2220" t="s">
        <v>9380</v>
      </c>
      <c r="J2220" t="s">
        <v>9379</v>
      </c>
      <c r="K2220" t="s">
        <v>9528</v>
      </c>
      <c r="L2220" t="s">
        <v>9527</v>
      </c>
      <c r="M2220" t="s">
        <v>9526</v>
      </c>
      <c r="N2220" t="s">
        <v>10029</v>
      </c>
      <c r="O2220" t="s">
        <v>12351</v>
      </c>
    </row>
    <row r="2221" spans="1:22" x14ac:dyDescent="0.3">
      <c r="A2221" t="s">
        <v>4744</v>
      </c>
      <c r="B2221" t="s">
        <v>4745</v>
      </c>
      <c r="C2221" t="s">
        <v>12353</v>
      </c>
      <c r="E2221" t="s">
        <v>12352</v>
      </c>
      <c r="G2221" t="s">
        <v>9198</v>
      </c>
      <c r="H2221" t="s">
        <v>9381</v>
      </c>
      <c r="I2221" t="s">
        <v>9380</v>
      </c>
      <c r="J2221" t="s">
        <v>9379</v>
      </c>
      <c r="K2221" t="s">
        <v>9528</v>
      </c>
      <c r="L2221" t="s">
        <v>9527</v>
      </c>
      <c r="M2221" t="s">
        <v>9526</v>
      </c>
      <c r="N2221" t="s">
        <v>10029</v>
      </c>
      <c r="O2221" t="s">
        <v>12351</v>
      </c>
    </row>
    <row r="2222" spans="1:22" x14ac:dyDescent="0.3">
      <c r="A2222" t="s">
        <v>4746</v>
      </c>
      <c r="B2222" t="s">
        <v>4747</v>
      </c>
      <c r="C2222" t="s">
        <v>12350</v>
      </c>
      <c r="E2222" t="s">
        <v>12349</v>
      </c>
      <c r="G2222" t="s">
        <v>9198</v>
      </c>
      <c r="H2222" t="s">
        <v>9381</v>
      </c>
      <c r="I2222" t="s">
        <v>9380</v>
      </c>
      <c r="J2222" t="s">
        <v>9379</v>
      </c>
      <c r="K2222" t="s">
        <v>9528</v>
      </c>
      <c r="L2222" t="s">
        <v>9527</v>
      </c>
      <c r="M2222" t="s">
        <v>9526</v>
      </c>
      <c r="N2222" t="s">
        <v>10029</v>
      </c>
      <c r="O2222" t="s">
        <v>10228</v>
      </c>
    </row>
    <row r="2223" spans="1:22" x14ac:dyDescent="0.3">
      <c r="A2223" t="s">
        <v>4748</v>
      </c>
      <c r="B2223" t="s">
        <v>4749</v>
      </c>
      <c r="C2223" t="s">
        <v>12350</v>
      </c>
      <c r="E2223" t="s">
        <v>12349</v>
      </c>
      <c r="G2223" t="s">
        <v>9198</v>
      </c>
      <c r="H2223" t="s">
        <v>9381</v>
      </c>
      <c r="I2223" t="s">
        <v>9380</v>
      </c>
      <c r="J2223" t="s">
        <v>9379</v>
      </c>
      <c r="K2223" t="s">
        <v>9528</v>
      </c>
      <c r="L2223" t="s">
        <v>9527</v>
      </c>
      <c r="M2223" t="s">
        <v>9526</v>
      </c>
      <c r="N2223" t="s">
        <v>10029</v>
      </c>
      <c r="O2223" t="s">
        <v>10228</v>
      </c>
    </row>
    <row r="2224" spans="1:22" x14ac:dyDescent="0.3">
      <c r="A2224" t="s">
        <v>4750</v>
      </c>
      <c r="B2224" t="s">
        <v>4751</v>
      </c>
      <c r="C2224" t="s">
        <v>12350</v>
      </c>
      <c r="E2224" t="s">
        <v>12349</v>
      </c>
      <c r="G2224" t="s">
        <v>9198</v>
      </c>
      <c r="H2224" t="s">
        <v>9381</v>
      </c>
      <c r="I2224" t="s">
        <v>9380</v>
      </c>
      <c r="J2224" t="s">
        <v>9379</v>
      </c>
      <c r="K2224" t="s">
        <v>9528</v>
      </c>
      <c r="L2224" t="s">
        <v>9527</v>
      </c>
      <c r="M2224" t="s">
        <v>9526</v>
      </c>
      <c r="N2224" t="s">
        <v>10029</v>
      </c>
      <c r="O2224" t="s">
        <v>10228</v>
      </c>
    </row>
    <row r="2225" spans="1:16" x14ac:dyDescent="0.3">
      <c r="A2225" t="s">
        <v>4752</v>
      </c>
      <c r="B2225" t="s">
        <v>4753</v>
      </c>
      <c r="C2225" t="s">
        <v>12350</v>
      </c>
      <c r="E2225" t="s">
        <v>12349</v>
      </c>
      <c r="G2225" t="s">
        <v>9198</v>
      </c>
      <c r="H2225" t="s">
        <v>9381</v>
      </c>
      <c r="I2225" t="s">
        <v>9380</v>
      </c>
      <c r="J2225" t="s">
        <v>9379</v>
      </c>
      <c r="K2225" t="s">
        <v>9528</v>
      </c>
      <c r="L2225" t="s">
        <v>9527</v>
      </c>
      <c r="M2225" t="s">
        <v>9526</v>
      </c>
      <c r="N2225" t="s">
        <v>10029</v>
      </c>
      <c r="O2225" t="s">
        <v>10228</v>
      </c>
    </row>
    <row r="2226" spans="1:16" x14ac:dyDescent="0.3">
      <c r="A2226" t="s">
        <v>4754</v>
      </c>
      <c r="B2226" t="s">
        <v>4755</v>
      </c>
      <c r="C2226" t="s">
        <v>12346</v>
      </c>
      <c r="E2226" t="s">
        <v>12348</v>
      </c>
      <c r="G2226" t="s">
        <v>9198</v>
      </c>
      <c r="H2226" t="s">
        <v>9381</v>
      </c>
      <c r="I2226" t="s">
        <v>9380</v>
      </c>
      <c r="J2226" t="s">
        <v>9379</v>
      </c>
      <c r="K2226" t="s">
        <v>9378</v>
      </c>
      <c r="L2226" t="s">
        <v>9396</v>
      </c>
      <c r="M2226" t="s">
        <v>9518</v>
      </c>
      <c r="N2226" t="s">
        <v>11139</v>
      </c>
      <c r="O2226" t="s">
        <v>12034</v>
      </c>
      <c r="P2226" t="s">
        <v>12344</v>
      </c>
    </row>
    <row r="2227" spans="1:16" x14ac:dyDescent="0.3">
      <c r="A2227" t="s">
        <v>4756</v>
      </c>
      <c r="B2227" t="s">
        <v>4757</v>
      </c>
      <c r="C2227" t="s">
        <v>12346</v>
      </c>
      <c r="E2227" t="s">
        <v>12347</v>
      </c>
      <c r="G2227" t="s">
        <v>9198</v>
      </c>
      <c r="H2227" t="s">
        <v>9381</v>
      </c>
      <c r="I2227" t="s">
        <v>9380</v>
      </c>
      <c r="J2227" t="s">
        <v>9379</v>
      </c>
      <c r="K2227" t="s">
        <v>9378</v>
      </c>
      <c r="L2227" t="s">
        <v>9396</v>
      </c>
      <c r="M2227" t="s">
        <v>9518</v>
      </c>
      <c r="N2227" t="s">
        <v>11139</v>
      </c>
      <c r="O2227" t="s">
        <v>12034</v>
      </c>
      <c r="P2227" t="s">
        <v>12344</v>
      </c>
    </row>
    <row r="2228" spans="1:16" x14ac:dyDescent="0.3">
      <c r="A2228" t="s">
        <v>4758</v>
      </c>
      <c r="B2228" t="s">
        <v>4759</v>
      </c>
      <c r="C2228" t="s">
        <v>12346</v>
      </c>
      <c r="E2228" t="s">
        <v>12345</v>
      </c>
      <c r="G2228" t="s">
        <v>9198</v>
      </c>
      <c r="H2228" t="s">
        <v>9381</v>
      </c>
      <c r="I2228" t="s">
        <v>9380</v>
      </c>
      <c r="J2228" t="s">
        <v>9379</v>
      </c>
      <c r="K2228" t="s">
        <v>9378</v>
      </c>
      <c r="L2228" t="s">
        <v>9396</v>
      </c>
      <c r="M2228" t="s">
        <v>9518</v>
      </c>
      <c r="N2228" t="s">
        <v>11139</v>
      </c>
      <c r="O2228" t="s">
        <v>12034</v>
      </c>
      <c r="P2228" t="s">
        <v>12344</v>
      </c>
    </row>
    <row r="2229" spans="1:16" x14ac:dyDescent="0.3">
      <c r="A2229" t="s">
        <v>4760</v>
      </c>
      <c r="B2229" t="s">
        <v>4761</v>
      </c>
      <c r="C2229" t="s">
        <v>12340</v>
      </c>
      <c r="E2229" t="s">
        <v>12343</v>
      </c>
      <c r="G2229" t="s">
        <v>9198</v>
      </c>
      <c r="H2229" t="s">
        <v>9381</v>
      </c>
      <c r="I2229" t="s">
        <v>9380</v>
      </c>
      <c r="J2229" t="s">
        <v>9379</v>
      </c>
      <c r="K2229" t="s">
        <v>9378</v>
      </c>
      <c r="L2229" t="s">
        <v>9396</v>
      </c>
      <c r="M2229" t="s">
        <v>9518</v>
      </c>
      <c r="N2229" t="s">
        <v>11139</v>
      </c>
      <c r="O2229" t="s">
        <v>12087</v>
      </c>
      <c r="P2229" t="s">
        <v>12338</v>
      </c>
    </row>
    <row r="2230" spans="1:16" x14ac:dyDescent="0.3">
      <c r="A2230" t="s">
        <v>4762</v>
      </c>
      <c r="B2230" t="s">
        <v>4763</v>
      </c>
      <c r="C2230" t="s">
        <v>12340</v>
      </c>
      <c r="E2230" t="s">
        <v>12342</v>
      </c>
      <c r="G2230" t="s">
        <v>9198</v>
      </c>
      <c r="H2230" t="s">
        <v>9381</v>
      </c>
      <c r="I2230" t="s">
        <v>9380</v>
      </c>
      <c r="J2230" t="s">
        <v>9379</v>
      </c>
      <c r="K2230" t="s">
        <v>9378</v>
      </c>
      <c r="L2230" t="s">
        <v>9396</v>
      </c>
      <c r="M2230" t="s">
        <v>9518</v>
      </c>
      <c r="N2230" t="s">
        <v>11139</v>
      </c>
      <c r="O2230" t="s">
        <v>12087</v>
      </c>
      <c r="P2230" t="s">
        <v>12338</v>
      </c>
    </row>
    <row r="2231" spans="1:16" x14ac:dyDescent="0.3">
      <c r="A2231" t="s">
        <v>4764</v>
      </c>
      <c r="B2231" t="s">
        <v>4765</v>
      </c>
      <c r="C2231" t="s">
        <v>12340</v>
      </c>
      <c r="E2231" t="s">
        <v>12341</v>
      </c>
      <c r="G2231" t="s">
        <v>9198</v>
      </c>
      <c r="H2231" t="s">
        <v>9381</v>
      </c>
      <c r="I2231" t="s">
        <v>9380</v>
      </c>
      <c r="J2231" t="s">
        <v>9379</v>
      </c>
      <c r="K2231" t="s">
        <v>9378</v>
      </c>
      <c r="L2231" t="s">
        <v>9396</v>
      </c>
      <c r="M2231" t="s">
        <v>9518</v>
      </c>
      <c r="N2231" t="s">
        <v>11139</v>
      </c>
      <c r="O2231" t="s">
        <v>12087</v>
      </c>
      <c r="P2231" t="s">
        <v>12338</v>
      </c>
    </row>
    <row r="2232" spans="1:16" x14ac:dyDescent="0.3">
      <c r="A2232" t="s">
        <v>4766</v>
      </c>
      <c r="B2232" t="s">
        <v>4767</v>
      </c>
      <c r="C2232" t="s">
        <v>12340</v>
      </c>
      <c r="E2232" t="s">
        <v>12339</v>
      </c>
      <c r="G2232" t="s">
        <v>9198</v>
      </c>
      <c r="H2232" t="s">
        <v>9381</v>
      </c>
      <c r="I2232" t="s">
        <v>9380</v>
      </c>
      <c r="J2232" t="s">
        <v>9379</v>
      </c>
      <c r="K2232" t="s">
        <v>9378</v>
      </c>
      <c r="L2232" t="s">
        <v>9396</v>
      </c>
      <c r="M2232" t="s">
        <v>9518</v>
      </c>
      <c r="N2232" t="s">
        <v>11139</v>
      </c>
      <c r="O2232" t="s">
        <v>12087</v>
      </c>
      <c r="P2232" t="s">
        <v>12338</v>
      </c>
    </row>
    <row r="2233" spans="1:16" x14ac:dyDescent="0.3">
      <c r="A2233" t="s">
        <v>4768</v>
      </c>
      <c r="B2233" t="s">
        <v>4769</v>
      </c>
      <c r="C2233" t="s">
        <v>12337</v>
      </c>
      <c r="E2233" t="s">
        <v>12336</v>
      </c>
      <c r="G2233" t="s">
        <v>9198</v>
      </c>
      <c r="H2233" t="s">
        <v>9470</v>
      </c>
      <c r="I2233" t="s">
        <v>12335</v>
      </c>
      <c r="J2233" t="s">
        <v>12334</v>
      </c>
      <c r="K2233" t="s">
        <v>12333</v>
      </c>
      <c r="L2233" t="s">
        <v>12332</v>
      </c>
      <c r="M2233" t="s">
        <v>12331</v>
      </c>
    </row>
    <row r="2234" spans="1:16" x14ac:dyDescent="0.3">
      <c r="A2234" t="s">
        <v>4770</v>
      </c>
      <c r="B2234" t="s">
        <v>4771</v>
      </c>
      <c r="C2234" t="s">
        <v>12337</v>
      </c>
      <c r="E2234" t="s">
        <v>12336</v>
      </c>
      <c r="G2234" t="s">
        <v>9198</v>
      </c>
      <c r="H2234" t="s">
        <v>9470</v>
      </c>
      <c r="I2234" t="s">
        <v>12335</v>
      </c>
      <c r="J2234" t="s">
        <v>12334</v>
      </c>
      <c r="K2234" t="s">
        <v>12333</v>
      </c>
      <c r="L2234" t="s">
        <v>12332</v>
      </c>
      <c r="M2234" t="s">
        <v>12331</v>
      </c>
    </row>
    <row r="2235" spans="1:16" x14ac:dyDescent="0.3">
      <c r="A2235" t="s">
        <v>4772</v>
      </c>
      <c r="B2235" t="s">
        <v>4773</v>
      </c>
      <c r="C2235" t="s">
        <v>12337</v>
      </c>
      <c r="E2235" t="s">
        <v>12336</v>
      </c>
      <c r="G2235" t="s">
        <v>9198</v>
      </c>
      <c r="H2235" t="s">
        <v>9470</v>
      </c>
      <c r="I2235" t="s">
        <v>12335</v>
      </c>
      <c r="J2235" t="s">
        <v>12334</v>
      </c>
      <c r="K2235" t="s">
        <v>12333</v>
      </c>
      <c r="L2235" t="s">
        <v>12332</v>
      </c>
      <c r="M2235" t="s">
        <v>12331</v>
      </c>
    </row>
    <row r="2236" spans="1:16" x14ac:dyDescent="0.3">
      <c r="A2236" t="s">
        <v>4774</v>
      </c>
      <c r="B2236" t="s">
        <v>4775</v>
      </c>
      <c r="C2236" t="s">
        <v>12337</v>
      </c>
      <c r="E2236" t="s">
        <v>12336</v>
      </c>
      <c r="G2236" t="s">
        <v>9198</v>
      </c>
      <c r="H2236" t="s">
        <v>9470</v>
      </c>
      <c r="I2236" t="s">
        <v>12335</v>
      </c>
      <c r="J2236" t="s">
        <v>12334</v>
      </c>
      <c r="K2236" t="s">
        <v>12333</v>
      </c>
      <c r="L2236" t="s">
        <v>12332</v>
      </c>
      <c r="M2236" t="s">
        <v>12331</v>
      </c>
    </row>
    <row r="2237" spans="1:16" x14ac:dyDescent="0.3">
      <c r="A2237" t="s">
        <v>4776</v>
      </c>
      <c r="B2237" t="s">
        <v>4777</v>
      </c>
      <c r="C2237" t="s">
        <v>12327</v>
      </c>
      <c r="E2237" t="s">
        <v>12330</v>
      </c>
      <c r="G2237" t="s">
        <v>9198</v>
      </c>
      <c r="H2237" t="s">
        <v>9381</v>
      </c>
      <c r="I2237" t="s">
        <v>9380</v>
      </c>
      <c r="J2237" t="s">
        <v>9379</v>
      </c>
      <c r="K2237" t="s">
        <v>9528</v>
      </c>
      <c r="L2237" t="s">
        <v>9527</v>
      </c>
      <c r="M2237" t="s">
        <v>9526</v>
      </c>
      <c r="N2237" t="s">
        <v>10428</v>
      </c>
      <c r="O2237" t="s">
        <v>10732</v>
      </c>
      <c r="P2237" t="s">
        <v>10731</v>
      </c>
    </row>
    <row r="2238" spans="1:16" x14ac:dyDescent="0.3">
      <c r="A2238" t="s">
        <v>4778</v>
      </c>
      <c r="B2238" t="s">
        <v>4779</v>
      </c>
      <c r="C2238" t="s">
        <v>12327</v>
      </c>
      <c r="E2238" t="s">
        <v>12329</v>
      </c>
      <c r="G2238" t="s">
        <v>9198</v>
      </c>
      <c r="H2238" t="s">
        <v>9381</v>
      </c>
      <c r="I2238" t="s">
        <v>9380</v>
      </c>
      <c r="J2238" t="s">
        <v>9379</v>
      </c>
      <c r="K2238" t="s">
        <v>9528</v>
      </c>
      <c r="L2238" t="s">
        <v>9527</v>
      </c>
      <c r="M2238" t="s">
        <v>9526</v>
      </c>
      <c r="N2238" t="s">
        <v>10428</v>
      </c>
      <c r="O2238" t="s">
        <v>10732</v>
      </c>
      <c r="P2238" t="s">
        <v>10731</v>
      </c>
    </row>
    <row r="2239" spans="1:16" x14ac:dyDescent="0.3">
      <c r="A2239" t="s">
        <v>4780</v>
      </c>
      <c r="B2239" t="s">
        <v>4781</v>
      </c>
      <c r="C2239" t="s">
        <v>12327</v>
      </c>
      <c r="E2239" t="s">
        <v>12328</v>
      </c>
      <c r="G2239" t="s">
        <v>9198</v>
      </c>
      <c r="H2239" t="s">
        <v>9381</v>
      </c>
      <c r="I2239" t="s">
        <v>9380</v>
      </c>
      <c r="J2239" t="s">
        <v>9379</v>
      </c>
      <c r="K2239" t="s">
        <v>9528</v>
      </c>
      <c r="L2239" t="s">
        <v>9527</v>
      </c>
      <c r="M2239" t="s">
        <v>9526</v>
      </c>
      <c r="N2239" t="s">
        <v>10428</v>
      </c>
      <c r="O2239" t="s">
        <v>10732</v>
      </c>
      <c r="P2239" t="s">
        <v>10731</v>
      </c>
    </row>
    <row r="2240" spans="1:16" x14ac:dyDescent="0.3">
      <c r="A2240" t="s">
        <v>4782</v>
      </c>
      <c r="B2240" t="s">
        <v>4783</v>
      </c>
      <c r="C2240" t="s">
        <v>12327</v>
      </c>
      <c r="E2240" t="s">
        <v>12326</v>
      </c>
      <c r="G2240" t="s">
        <v>9198</v>
      </c>
      <c r="H2240" t="s">
        <v>9381</v>
      </c>
      <c r="I2240" t="s">
        <v>9380</v>
      </c>
      <c r="J2240" t="s">
        <v>9379</v>
      </c>
      <c r="K2240" t="s">
        <v>9528</v>
      </c>
      <c r="L2240" t="s">
        <v>9527</v>
      </c>
      <c r="M2240" t="s">
        <v>9526</v>
      </c>
      <c r="N2240" t="s">
        <v>10428</v>
      </c>
      <c r="O2240" t="s">
        <v>10732</v>
      </c>
      <c r="P2240" t="s">
        <v>10731</v>
      </c>
    </row>
    <row r="2241" spans="1:22" x14ac:dyDescent="0.3">
      <c r="A2241" t="s">
        <v>4784</v>
      </c>
      <c r="B2241" t="s">
        <v>4785</v>
      </c>
      <c r="C2241" t="s">
        <v>12324</v>
      </c>
      <c r="E2241" t="s">
        <v>12325</v>
      </c>
      <c r="G2241" t="s">
        <v>9198</v>
      </c>
      <c r="H2241" t="s">
        <v>9431</v>
      </c>
      <c r="I2241" t="s">
        <v>9430</v>
      </c>
      <c r="J2241" t="s">
        <v>9429</v>
      </c>
      <c r="K2241" t="s">
        <v>9428</v>
      </c>
      <c r="L2241" t="s">
        <v>9427</v>
      </c>
      <c r="M2241" t="s">
        <v>9426</v>
      </c>
      <c r="N2241" t="s">
        <v>10403</v>
      </c>
      <c r="O2241" t="s">
        <v>10402</v>
      </c>
      <c r="P2241" t="s">
        <v>10401</v>
      </c>
      <c r="Q2241" t="s">
        <v>10966</v>
      </c>
      <c r="R2241" t="s">
        <v>10965</v>
      </c>
      <c r="S2241" t="s">
        <v>12322</v>
      </c>
      <c r="T2241" t="s">
        <v>12321</v>
      </c>
      <c r="U2241" t="s">
        <v>12320</v>
      </c>
      <c r="V2241" t="s">
        <v>12319</v>
      </c>
    </row>
    <row r="2242" spans="1:22" x14ac:dyDescent="0.3">
      <c r="A2242" t="s">
        <v>4786</v>
      </c>
      <c r="B2242" t="s">
        <v>4787</v>
      </c>
      <c r="C2242" t="s">
        <v>12324</v>
      </c>
      <c r="E2242" t="s">
        <v>12323</v>
      </c>
      <c r="G2242" t="s">
        <v>9198</v>
      </c>
      <c r="H2242" t="s">
        <v>9431</v>
      </c>
      <c r="I2242" t="s">
        <v>9430</v>
      </c>
      <c r="J2242" t="s">
        <v>9429</v>
      </c>
      <c r="K2242" t="s">
        <v>9428</v>
      </c>
      <c r="L2242" t="s">
        <v>9427</v>
      </c>
      <c r="M2242" t="s">
        <v>9426</v>
      </c>
      <c r="N2242" t="s">
        <v>10403</v>
      </c>
      <c r="O2242" t="s">
        <v>10402</v>
      </c>
      <c r="P2242" t="s">
        <v>10401</v>
      </c>
      <c r="Q2242" t="s">
        <v>10966</v>
      </c>
      <c r="R2242" t="s">
        <v>10965</v>
      </c>
      <c r="S2242" t="s">
        <v>12322</v>
      </c>
      <c r="T2242" t="s">
        <v>12321</v>
      </c>
      <c r="U2242" t="s">
        <v>12320</v>
      </c>
      <c r="V2242" t="s">
        <v>12319</v>
      </c>
    </row>
    <row r="2243" spans="1:22" x14ac:dyDescent="0.3">
      <c r="A2243" t="s">
        <v>4788</v>
      </c>
      <c r="B2243" t="s">
        <v>4789</v>
      </c>
      <c r="C2243" t="s">
        <v>12316</v>
      </c>
      <c r="E2243" t="s">
        <v>12318</v>
      </c>
      <c r="G2243" t="s">
        <v>9198</v>
      </c>
      <c r="H2243" t="s">
        <v>9381</v>
      </c>
      <c r="I2243" t="s">
        <v>9380</v>
      </c>
      <c r="J2243" t="s">
        <v>9379</v>
      </c>
      <c r="K2243" t="s">
        <v>9378</v>
      </c>
      <c r="L2243" t="s">
        <v>9396</v>
      </c>
      <c r="M2243" t="s">
        <v>9518</v>
      </c>
      <c r="N2243" t="s">
        <v>11139</v>
      </c>
      <c r="O2243" t="s">
        <v>12087</v>
      </c>
      <c r="P2243" t="s">
        <v>12086</v>
      </c>
    </row>
    <row r="2244" spans="1:22" x14ac:dyDescent="0.3">
      <c r="A2244" t="s">
        <v>4790</v>
      </c>
      <c r="B2244" t="s">
        <v>4791</v>
      </c>
      <c r="C2244" t="s">
        <v>12316</v>
      </c>
      <c r="E2244" t="s">
        <v>12317</v>
      </c>
      <c r="G2244" t="s">
        <v>9198</v>
      </c>
      <c r="H2244" t="s">
        <v>9381</v>
      </c>
      <c r="I2244" t="s">
        <v>9380</v>
      </c>
      <c r="J2244" t="s">
        <v>9379</v>
      </c>
      <c r="K2244" t="s">
        <v>9378</v>
      </c>
      <c r="L2244" t="s">
        <v>9396</v>
      </c>
      <c r="M2244" t="s">
        <v>9518</v>
      </c>
      <c r="N2244" t="s">
        <v>11139</v>
      </c>
      <c r="O2244" t="s">
        <v>12087</v>
      </c>
      <c r="P2244" t="s">
        <v>12086</v>
      </c>
    </row>
    <row r="2245" spans="1:22" x14ac:dyDescent="0.3">
      <c r="A2245" t="s">
        <v>4792</v>
      </c>
      <c r="B2245" t="s">
        <v>4793</v>
      </c>
      <c r="C2245" t="s">
        <v>12316</v>
      </c>
      <c r="E2245" t="s">
        <v>12315</v>
      </c>
      <c r="G2245" t="s">
        <v>9198</v>
      </c>
      <c r="H2245" t="s">
        <v>9381</v>
      </c>
      <c r="I2245" t="s">
        <v>9380</v>
      </c>
      <c r="J2245" t="s">
        <v>9379</v>
      </c>
      <c r="K2245" t="s">
        <v>9378</v>
      </c>
      <c r="L2245" t="s">
        <v>9396</v>
      </c>
      <c r="M2245" t="s">
        <v>9518</v>
      </c>
      <c r="N2245" t="s">
        <v>11139</v>
      </c>
      <c r="O2245" t="s">
        <v>12087</v>
      </c>
      <c r="P2245" t="s">
        <v>12086</v>
      </c>
    </row>
    <row r="2246" spans="1:22" x14ac:dyDescent="0.3">
      <c r="A2246" t="s">
        <v>4794</v>
      </c>
      <c r="B2246" t="s">
        <v>4795</v>
      </c>
      <c r="C2246" t="s">
        <v>12314</v>
      </c>
      <c r="E2246" t="s">
        <v>12313</v>
      </c>
      <c r="G2246" t="s">
        <v>9198</v>
      </c>
      <c r="H2246" t="s">
        <v>9381</v>
      </c>
      <c r="I2246" t="s">
        <v>9380</v>
      </c>
      <c r="J2246" t="s">
        <v>9379</v>
      </c>
      <c r="K2246" t="s">
        <v>9378</v>
      </c>
      <c r="L2246" t="s">
        <v>9377</v>
      </c>
      <c r="M2246" t="s">
        <v>9376</v>
      </c>
      <c r="N2246" t="s">
        <v>9375</v>
      </c>
      <c r="O2246" t="s">
        <v>9374</v>
      </c>
      <c r="P2246" t="s">
        <v>9373</v>
      </c>
      <c r="Q2246" t="s">
        <v>12312</v>
      </c>
    </row>
    <row r="2247" spans="1:22" x14ac:dyDescent="0.3">
      <c r="A2247" t="s">
        <v>4796</v>
      </c>
      <c r="B2247" t="s">
        <v>4797</v>
      </c>
      <c r="C2247" t="s">
        <v>12314</v>
      </c>
      <c r="E2247" t="s">
        <v>12313</v>
      </c>
      <c r="G2247" t="s">
        <v>9198</v>
      </c>
      <c r="H2247" t="s">
        <v>9381</v>
      </c>
      <c r="I2247" t="s">
        <v>9380</v>
      </c>
      <c r="J2247" t="s">
        <v>9379</v>
      </c>
      <c r="K2247" t="s">
        <v>9378</v>
      </c>
      <c r="L2247" t="s">
        <v>9377</v>
      </c>
      <c r="M2247" t="s">
        <v>9376</v>
      </c>
      <c r="N2247" t="s">
        <v>9375</v>
      </c>
      <c r="O2247" t="s">
        <v>9374</v>
      </c>
      <c r="P2247" t="s">
        <v>9373</v>
      </c>
      <c r="Q2247" t="s">
        <v>12312</v>
      </c>
    </row>
    <row r="2248" spans="1:22" x14ac:dyDescent="0.3">
      <c r="A2248" t="s">
        <v>4798</v>
      </c>
      <c r="B2248" t="s">
        <v>4799</v>
      </c>
      <c r="C2248" t="s">
        <v>12314</v>
      </c>
      <c r="E2248" t="s">
        <v>12313</v>
      </c>
      <c r="G2248" t="s">
        <v>9198</v>
      </c>
      <c r="H2248" t="s">
        <v>9381</v>
      </c>
      <c r="I2248" t="s">
        <v>9380</v>
      </c>
      <c r="J2248" t="s">
        <v>9379</v>
      </c>
      <c r="K2248" t="s">
        <v>9378</v>
      </c>
      <c r="L2248" t="s">
        <v>9377</v>
      </c>
      <c r="M2248" t="s">
        <v>9376</v>
      </c>
      <c r="N2248" t="s">
        <v>9375</v>
      </c>
      <c r="O2248" t="s">
        <v>9374</v>
      </c>
      <c r="P2248" t="s">
        <v>9373</v>
      </c>
      <c r="Q2248" t="s">
        <v>12312</v>
      </c>
    </row>
    <row r="2249" spans="1:22" x14ac:dyDescent="0.3">
      <c r="A2249" t="s">
        <v>4800</v>
      </c>
      <c r="B2249" t="s">
        <v>4801</v>
      </c>
      <c r="C2249" t="s">
        <v>12314</v>
      </c>
      <c r="E2249" t="s">
        <v>12313</v>
      </c>
      <c r="G2249" t="s">
        <v>9198</v>
      </c>
      <c r="H2249" t="s">
        <v>9381</v>
      </c>
      <c r="I2249" t="s">
        <v>9380</v>
      </c>
      <c r="J2249" t="s">
        <v>9379</v>
      </c>
      <c r="K2249" t="s">
        <v>9378</v>
      </c>
      <c r="L2249" t="s">
        <v>9377</v>
      </c>
      <c r="M2249" t="s">
        <v>9376</v>
      </c>
      <c r="N2249" t="s">
        <v>9375</v>
      </c>
      <c r="O2249" t="s">
        <v>9374</v>
      </c>
      <c r="P2249" t="s">
        <v>9373</v>
      </c>
      <c r="Q2249" t="s">
        <v>12312</v>
      </c>
    </row>
    <row r="2250" spans="1:22" x14ac:dyDescent="0.3">
      <c r="A2250" t="s">
        <v>4802</v>
      </c>
      <c r="B2250" t="s">
        <v>4803</v>
      </c>
      <c r="C2250" t="s">
        <v>10010</v>
      </c>
      <c r="E2250" t="s">
        <v>12311</v>
      </c>
      <c r="G2250" t="s">
        <v>9198</v>
      </c>
      <c r="H2250" t="s">
        <v>9197</v>
      </c>
      <c r="I2250" t="s">
        <v>9196</v>
      </c>
      <c r="J2250" t="s">
        <v>9195</v>
      </c>
      <c r="K2250" t="s">
        <v>9194</v>
      </c>
      <c r="L2250" t="s">
        <v>9193</v>
      </c>
      <c r="M2250" t="s">
        <v>9192</v>
      </c>
      <c r="N2250" t="s">
        <v>9191</v>
      </c>
      <c r="O2250" t="s">
        <v>9190</v>
      </c>
      <c r="P2250" t="s">
        <v>10004</v>
      </c>
      <c r="Q2250" t="s">
        <v>10003</v>
      </c>
      <c r="R2250" t="s">
        <v>10002</v>
      </c>
      <c r="S2250" t="s">
        <v>10001</v>
      </c>
      <c r="T2250" t="s">
        <v>10008</v>
      </c>
    </row>
    <row r="2251" spans="1:22" x14ac:dyDescent="0.3">
      <c r="A2251" t="s">
        <v>4804</v>
      </c>
      <c r="B2251" t="s">
        <v>4805</v>
      </c>
      <c r="C2251" t="s">
        <v>10010</v>
      </c>
      <c r="E2251" t="s">
        <v>12310</v>
      </c>
      <c r="G2251" t="s">
        <v>9198</v>
      </c>
      <c r="H2251" t="s">
        <v>9197</v>
      </c>
      <c r="I2251" t="s">
        <v>9196</v>
      </c>
      <c r="J2251" t="s">
        <v>9195</v>
      </c>
      <c r="K2251" t="s">
        <v>9194</v>
      </c>
      <c r="L2251" t="s">
        <v>9193</v>
      </c>
      <c r="M2251" t="s">
        <v>9192</v>
      </c>
      <c r="N2251" t="s">
        <v>9191</v>
      </c>
      <c r="O2251" t="s">
        <v>9190</v>
      </c>
      <c r="P2251" t="s">
        <v>10004</v>
      </c>
      <c r="Q2251" t="s">
        <v>10003</v>
      </c>
      <c r="R2251" t="s">
        <v>10002</v>
      </c>
      <c r="S2251" t="s">
        <v>10001</v>
      </c>
      <c r="T2251" t="s">
        <v>10008</v>
      </c>
    </row>
    <row r="2252" spans="1:22" x14ac:dyDescent="0.3">
      <c r="A2252" t="s">
        <v>4806</v>
      </c>
      <c r="B2252" t="s">
        <v>4807</v>
      </c>
      <c r="C2252" t="s">
        <v>10010</v>
      </c>
      <c r="E2252" t="s">
        <v>12309</v>
      </c>
      <c r="G2252" t="s">
        <v>9198</v>
      </c>
      <c r="H2252" t="s">
        <v>9197</v>
      </c>
      <c r="I2252" t="s">
        <v>9196</v>
      </c>
      <c r="J2252" t="s">
        <v>9195</v>
      </c>
      <c r="K2252" t="s">
        <v>9194</v>
      </c>
      <c r="L2252" t="s">
        <v>9193</v>
      </c>
      <c r="M2252" t="s">
        <v>9192</v>
      </c>
      <c r="N2252" t="s">
        <v>9191</v>
      </c>
      <c r="O2252" t="s">
        <v>9190</v>
      </c>
      <c r="P2252" t="s">
        <v>10004</v>
      </c>
      <c r="Q2252" t="s">
        <v>10003</v>
      </c>
      <c r="R2252" t="s">
        <v>10002</v>
      </c>
      <c r="S2252" t="s">
        <v>10001</v>
      </c>
      <c r="T2252" t="s">
        <v>10008</v>
      </c>
    </row>
    <row r="2253" spans="1:22" x14ac:dyDescent="0.3">
      <c r="A2253" t="s">
        <v>4808</v>
      </c>
      <c r="B2253" t="s">
        <v>4809</v>
      </c>
      <c r="C2253" t="s">
        <v>10010</v>
      </c>
      <c r="E2253" t="s">
        <v>12308</v>
      </c>
      <c r="G2253" t="s">
        <v>9198</v>
      </c>
      <c r="H2253" t="s">
        <v>9197</v>
      </c>
      <c r="I2253" t="s">
        <v>9196</v>
      </c>
      <c r="J2253" t="s">
        <v>9195</v>
      </c>
      <c r="K2253" t="s">
        <v>9194</v>
      </c>
      <c r="L2253" t="s">
        <v>9193</v>
      </c>
      <c r="M2253" t="s">
        <v>9192</v>
      </c>
      <c r="N2253" t="s">
        <v>9191</v>
      </c>
      <c r="O2253" t="s">
        <v>9190</v>
      </c>
      <c r="P2253" t="s">
        <v>10004</v>
      </c>
      <c r="Q2253" t="s">
        <v>10003</v>
      </c>
      <c r="R2253" t="s">
        <v>10002</v>
      </c>
      <c r="S2253" t="s">
        <v>10001</v>
      </c>
      <c r="T2253" t="s">
        <v>10008</v>
      </c>
    </row>
    <row r="2254" spans="1:22" x14ac:dyDescent="0.3">
      <c r="A2254" t="s">
        <v>4810</v>
      </c>
      <c r="B2254" t="s">
        <v>4811</v>
      </c>
      <c r="C2254" t="s">
        <v>10010</v>
      </c>
      <c r="E2254" t="s">
        <v>12307</v>
      </c>
      <c r="G2254" t="s">
        <v>9198</v>
      </c>
      <c r="H2254" t="s">
        <v>9197</v>
      </c>
      <c r="I2254" t="s">
        <v>9196</v>
      </c>
      <c r="J2254" t="s">
        <v>9195</v>
      </c>
      <c r="K2254" t="s">
        <v>9194</v>
      </c>
      <c r="L2254" t="s">
        <v>9193</v>
      </c>
      <c r="M2254" t="s">
        <v>9192</v>
      </c>
      <c r="N2254" t="s">
        <v>9191</v>
      </c>
      <c r="O2254" t="s">
        <v>9190</v>
      </c>
      <c r="P2254" t="s">
        <v>10004</v>
      </c>
      <c r="Q2254" t="s">
        <v>10003</v>
      </c>
      <c r="R2254" t="s">
        <v>10002</v>
      </c>
      <c r="S2254" t="s">
        <v>10001</v>
      </c>
      <c r="T2254" t="s">
        <v>10008</v>
      </c>
    </row>
    <row r="2255" spans="1:22" x14ac:dyDescent="0.3">
      <c r="A2255" t="s">
        <v>4812</v>
      </c>
      <c r="B2255" t="s">
        <v>4813</v>
      </c>
      <c r="C2255" t="s">
        <v>10010</v>
      </c>
      <c r="E2255" t="s">
        <v>12306</v>
      </c>
      <c r="G2255" t="s">
        <v>9198</v>
      </c>
      <c r="H2255" t="s">
        <v>9197</v>
      </c>
      <c r="I2255" t="s">
        <v>9196</v>
      </c>
      <c r="J2255" t="s">
        <v>9195</v>
      </c>
      <c r="K2255" t="s">
        <v>9194</v>
      </c>
      <c r="L2255" t="s">
        <v>9193</v>
      </c>
      <c r="M2255" t="s">
        <v>9192</v>
      </c>
      <c r="N2255" t="s">
        <v>9191</v>
      </c>
      <c r="O2255" t="s">
        <v>9190</v>
      </c>
      <c r="P2255" t="s">
        <v>10004</v>
      </c>
      <c r="Q2255" t="s">
        <v>10003</v>
      </c>
      <c r="R2255" t="s">
        <v>10002</v>
      </c>
      <c r="S2255" t="s">
        <v>10001</v>
      </c>
      <c r="T2255" t="s">
        <v>10008</v>
      </c>
    </row>
    <row r="2256" spans="1:22" x14ac:dyDescent="0.3">
      <c r="A2256" t="s">
        <v>4814</v>
      </c>
      <c r="B2256" t="s">
        <v>4815</v>
      </c>
      <c r="C2256" t="s">
        <v>12305</v>
      </c>
      <c r="E2256" t="s">
        <v>12304</v>
      </c>
      <c r="G2256" t="s">
        <v>9198</v>
      </c>
      <c r="H2256" t="s">
        <v>9381</v>
      </c>
      <c r="I2256" t="s">
        <v>9380</v>
      </c>
      <c r="J2256" t="s">
        <v>9379</v>
      </c>
      <c r="K2256" t="s">
        <v>9378</v>
      </c>
      <c r="L2256" t="s">
        <v>9377</v>
      </c>
      <c r="M2256" t="s">
        <v>9376</v>
      </c>
      <c r="N2256" t="s">
        <v>10147</v>
      </c>
      <c r="O2256" t="s">
        <v>11735</v>
      </c>
      <c r="P2256" t="s">
        <v>11734</v>
      </c>
    </row>
    <row r="2257" spans="1:25" x14ac:dyDescent="0.3">
      <c r="A2257" t="s">
        <v>4816</v>
      </c>
      <c r="B2257" t="s">
        <v>4817</v>
      </c>
      <c r="C2257" t="s">
        <v>12305</v>
      </c>
      <c r="E2257" t="s">
        <v>12304</v>
      </c>
      <c r="G2257" t="s">
        <v>9198</v>
      </c>
      <c r="H2257" t="s">
        <v>9381</v>
      </c>
      <c r="I2257" t="s">
        <v>9380</v>
      </c>
      <c r="J2257" t="s">
        <v>9379</v>
      </c>
      <c r="K2257" t="s">
        <v>9378</v>
      </c>
      <c r="L2257" t="s">
        <v>9377</v>
      </c>
      <c r="M2257" t="s">
        <v>9376</v>
      </c>
      <c r="N2257" t="s">
        <v>10147</v>
      </c>
      <c r="O2257" t="s">
        <v>11735</v>
      </c>
      <c r="P2257" t="s">
        <v>11734</v>
      </c>
    </row>
    <row r="2258" spans="1:25" x14ac:dyDescent="0.3">
      <c r="A2258" t="s">
        <v>4818</v>
      </c>
      <c r="B2258" t="s">
        <v>4819</v>
      </c>
      <c r="C2258" t="s">
        <v>10010</v>
      </c>
      <c r="E2258" t="s">
        <v>10009</v>
      </c>
      <c r="G2258" t="s">
        <v>9198</v>
      </c>
      <c r="H2258" t="s">
        <v>9197</v>
      </c>
      <c r="I2258" t="s">
        <v>9196</v>
      </c>
      <c r="J2258" t="s">
        <v>9195</v>
      </c>
      <c r="K2258" t="s">
        <v>9194</v>
      </c>
      <c r="L2258" t="s">
        <v>9193</v>
      </c>
      <c r="M2258" t="s">
        <v>9192</v>
      </c>
      <c r="N2258" t="s">
        <v>9191</v>
      </c>
      <c r="O2258" t="s">
        <v>9190</v>
      </c>
      <c r="P2258" t="s">
        <v>10004</v>
      </c>
      <c r="Q2258" t="s">
        <v>10003</v>
      </c>
      <c r="R2258" t="s">
        <v>10002</v>
      </c>
      <c r="S2258" t="s">
        <v>10001</v>
      </c>
      <c r="T2258" t="s">
        <v>10008</v>
      </c>
    </row>
    <row r="2259" spans="1:25" x14ac:dyDescent="0.3">
      <c r="A2259" t="s">
        <v>4820</v>
      </c>
      <c r="B2259" t="s">
        <v>4821</v>
      </c>
      <c r="C2259" t="s">
        <v>9350</v>
      </c>
      <c r="E2259" t="s">
        <v>12213</v>
      </c>
      <c r="G2259" t="s">
        <v>9198</v>
      </c>
      <c r="H2259" t="s">
        <v>9197</v>
      </c>
      <c r="I2259" t="s">
        <v>9348</v>
      </c>
      <c r="J2259" t="s">
        <v>9347</v>
      </c>
      <c r="K2259" t="s">
        <v>9346</v>
      </c>
      <c r="L2259" t="s">
        <v>9345</v>
      </c>
      <c r="M2259" t="s">
        <v>9344</v>
      </c>
      <c r="N2259" t="s">
        <v>9343</v>
      </c>
      <c r="O2259" t="s">
        <v>9342</v>
      </c>
      <c r="P2259" t="s">
        <v>9341</v>
      </c>
      <c r="Q2259" t="s">
        <v>9340</v>
      </c>
      <c r="R2259" t="s">
        <v>9339</v>
      </c>
      <c r="S2259" t="s">
        <v>9338</v>
      </c>
      <c r="T2259" t="s">
        <v>9337</v>
      </c>
      <c r="U2259" t="s">
        <v>9336</v>
      </c>
      <c r="V2259" t="s">
        <v>9335</v>
      </c>
    </row>
    <row r="2260" spans="1:25" x14ac:dyDescent="0.3">
      <c r="A2260" t="s">
        <v>4822</v>
      </c>
      <c r="B2260" t="s">
        <v>4823</v>
      </c>
      <c r="C2260" t="s">
        <v>10278</v>
      </c>
      <c r="E2260" t="s">
        <v>12214</v>
      </c>
      <c r="G2260" t="s">
        <v>9198</v>
      </c>
      <c r="H2260" t="s">
        <v>9197</v>
      </c>
      <c r="I2260" t="s">
        <v>9196</v>
      </c>
      <c r="J2260" t="s">
        <v>9195</v>
      </c>
      <c r="K2260" t="s">
        <v>9194</v>
      </c>
      <c r="L2260" t="s">
        <v>9193</v>
      </c>
      <c r="M2260" t="s">
        <v>9953</v>
      </c>
      <c r="N2260" t="s">
        <v>9952</v>
      </c>
      <c r="O2260" t="s">
        <v>9951</v>
      </c>
      <c r="P2260" t="s">
        <v>9950</v>
      </c>
      <c r="Q2260" t="s">
        <v>9949</v>
      </c>
      <c r="R2260" t="s">
        <v>9948</v>
      </c>
      <c r="S2260" t="s">
        <v>9947</v>
      </c>
      <c r="T2260" t="s">
        <v>9946</v>
      </c>
      <c r="U2260" t="s">
        <v>9969</v>
      </c>
      <c r="V2260" t="s">
        <v>10276</v>
      </c>
      <c r="W2260" t="s">
        <v>10275</v>
      </c>
      <c r="X2260" t="s">
        <v>10274</v>
      </c>
      <c r="Y2260" t="s">
        <v>10273</v>
      </c>
    </row>
    <row r="2261" spans="1:25" x14ac:dyDescent="0.3">
      <c r="A2261" t="s">
        <v>4824</v>
      </c>
      <c r="B2261" t="s">
        <v>4825</v>
      </c>
      <c r="C2261" t="s">
        <v>10010</v>
      </c>
      <c r="E2261" t="s">
        <v>10009</v>
      </c>
      <c r="G2261" t="s">
        <v>9198</v>
      </c>
      <c r="H2261" t="s">
        <v>9197</v>
      </c>
      <c r="I2261" t="s">
        <v>9196</v>
      </c>
      <c r="J2261" t="s">
        <v>9195</v>
      </c>
      <c r="K2261" t="s">
        <v>9194</v>
      </c>
      <c r="L2261" t="s">
        <v>9193</v>
      </c>
      <c r="M2261" t="s">
        <v>9192</v>
      </c>
      <c r="N2261" t="s">
        <v>9191</v>
      </c>
      <c r="O2261" t="s">
        <v>9190</v>
      </c>
      <c r="P2261" t="s">
        <v>10004</v>
      </c>
      <c r="Q2261" t="s">
        <v>10003</v>
      </c>
      <c r="R2261" t="s">
        <v>10002</v>
      </c>
      <c r="S2261" t="s">
        <v>10001</v>
      </c>
      <c r="T2261" t="s">
        <v>10008</v>
      </c>
    </row>
    <row r="2262" spans="1:25" x14ac:dyDescent="0.3">
      <c r="A2262" t="s">
        <v>4826</v>
      </c>
      <c r="B2262" t="s">
        <v>4827</v>
      </c>
      <c r="C2262" t="s">
        <v>9200</v>
      </c>
      <c r="E2262" t="s">
        <v>10007</v>
      </c>
      <c r="G2262" t="s">
        <v>9198</v>
      </c>
      <c r="H2262" t="s">
        <v>9197</v>
      </c>
      <c r="I2262" t="s">
        <v>9196</v>
      </c>
      <c r="J2262" t="s">
        <v>9195</v>
      </c>
      <c r="K2262" t="s">
        <v>9194</v>
      </c>
      <c r="L2262" t="s">
        <v>9193</v>
      </c>
      <c r="M2262" t="s">
        <v>9192</v>
      </c>
      <c r="N2262" t="s">
        <v>9191</v>
      </c>
      <c r="O2262" t="s">
        <v>9190</v>
      </c>
      <c r="P2262" t="s">
        <v>9189</v>
      </c>
      <c r="Q2262" t="s">
        <v>9188</v>
      </c>
      <c r="R2262" t="s">
        <v>9187</v>
      </c>
      <c r="S2262" t="s">
        <v>9186</v>
      </c>
      <c r="T2262" t="s">
        <v>9185</v>
      </c>
      <c r="U2262" t="s">
        <v>9184</v>
      </c>
      <c r="V2262" t="s">
        <v>9183</v>
      </c>
      <c r="W2262" t="s">
        <v>9182</v>
      </c>
    </row>
    <row r="2263" spans="1:25" x14ac:dyDescent="0.3">
      <c r="A2263" t="s">
        <v>4828</v>
      </c>
      <c r="B2263" t="s">
        <v>4829</v>
      </c>
      <c r="C2263" t="s">
        <v>10010</v>
      </c>
      <c r="E2263" t="s">
        <v>10009</v>
      </c>
      <c r="G2263" t="s">
        <v>9198</v>
      </c>
      <c r="H2263" t="s">
        <v>9197</v>
      </c>
      <c r="I2263" t="s">
        <v>9196</v>
      </c>
      <c r="J2263" t="s">
        <v>9195</v>
      </c>
      <c r="K2263" t="s">
        <v>9194</v>
      </c>
      <c r="L2263" t="s">
        <v>9193</v>
      </c>
      <c r="M2263" t="s">
        <v>9192</v>
      </c>
      <c r="N2263" t="s">
        <v>9191</v>
      </c>
      <c r="O2263" t="s">
        <v>9190</v>
      </c>
      <c r="P2263" t="s">
        <v>10004</v>
      </c>
      <c r="Q2263" t="s">
        <v>10003</v>
      </c>
      <c r="R2263" t="s">
        <v>10002</v>
      </c>
      <c r="S2263" t="s">
        <v>10001</v>
      </c>
      <c r="T2263" t="s">
        <v>10008</v>
      </c>
    </row>
    <row r="2264" spans="1:25" x14ac:dyDescent="0.3">
      <c r="A2264" t="s">
        <v>4830</v>
      </c>
      <c r="B2264" t="s">
        <v>4831</v>
      </c>
      <c r="C2264" t="s">
        <v>9200</v>
      </c>
      <c r="E2264" t="s">
        <v>10007</v>
      </c>
      <c r="G2264" t="s">
        <v>9198</v>
      </c>
      <c r="H2264" t="s">
        <v>9197</v>
      </c>
      <c r="I2264" t="s">
        <v>9196</v>
      </c>
      <c r="J2264" t="s">
        <v>9195</v>
      </c>
      <c r="K2264" t="s">
        <v>9194</v>
      </c>
      <c r="L2264" t="s">
        <v>9193</v>
      </c>
      <c r="M2264" t="s">
        <v>9192</v>
      </c>
      <c r="N2264" t="s">
        <v>9191</v>
      </c>
      <c r="O2264" t="s">
        <v>9190</v>
      </c>
      <c r="P2264" t="s">
        <v>9189</v>
      </c>
      <c r="Q2264" t="s">
        <v>9188</v>
      </c>
      <c r="R2264" t="s">
        <v>9187</v>
      </c>
      <c r="S2264" t="s">
        <v>9186</v>
      </c>
      <c r="T2264" t="s">
        <v>9185</v>
      </c>
      <c r="U2264" t="s">
        <v>9184</v>
      </c>
      <c r="V2264" t="s">
        <v>9183</v>
      </c>
      <c r="W2264" t="s">
        <v>9182</v>
      </c>
    </row>
    <row r="2265" spans="1:25" x14ac:dyDescent="0.3">
      <c r="A2265" t="s">
        <v>4832</v>
      </c>
      <c r="B2265" t="s">
        <v>4833</v>
      </c>
      <c r="C2265" t="s">
        <v>9999</v>
      </c>
      <c r="E2265" t="s">
        <v>9998</v>
      </c>
      <c r="G2265" t="s">
        <v>9198</v>
      </c>
      <c r="H2265" t="s">
        <v>9197</v>
      </c>
      <c r="I2265" t="s">
        <v>9196</v>
      </c>
      <c r="J2265" t="s">
        <v>9195</v>
      </c>
      <c r="K2265" t="s">
        <v>9194</v>
      </c>
      <c r="L2265" t="s">
        <v>9193</v>
      </c>
      <c r="M2265" t="s">
        <v>9192</v>
      </c>
      <c r="N2265" t="s">
        <v>9191</v>
      </c>
      <c r="O2265" t="s">
        <v>9190</v>
      </c>
      <c r="P2265" t="s">
        <v>9189</v>
      </c>
      <c r="Q2265" t="s">
        <v>9188</v>
      </c>
      <c r="R2265" t="s">
        <v>9187</v>
      </c>
      <c r="S2265" t="s">
        <v>9186</v>
      </c>
      <c r="T2265" t="s">
        <v>9185</v>
      </c>
      <c r="U2265" t="s">
        <v>9184</v>
      </c>
      <c r="V2265" t="s">
        <v>9997</v>
      </c>
    </row>
    <row r="2266" spans="1:25" x14ac:dyDescent="0.3">
      <c r="A2266" t="s">
        <v>4834</v>
      </c>
      <c r="B2266" t="s">
        <v>4835</v>
      </c>
      <c r="C2266" t="s">
        <v>10010</v>
      </c>
      <c r="E2266" t="s">
        <v>10009</v>
      </c>
      <c r="G2266" t="s">
        <v>9198</v>
      </c>
      <c r="H2266" t="s">
        <v>9197</v>
      </c>
      <c r="I2266" t="s">
        <v>9196</v>
      </c>
      <c r="J2266" t="s">
        <v>9195</v>
      </c>
      <c r="K2266" t="s">
        <v>9194</v>
      </c>
      <c r="L2266" t="s">
        <v>9193</v>
      </c>
      <c r="M2266" t="s">
        <v>9192</v>
      </c>
      <c r="N2266" t="s">
        <v>9191</v>
      </c>
      <c r="O2266" t="s">
        <v>9190</v>
      </c>
      <c r="P2266" t="s">
        <v>10004</v>
      </c>
      <c r="Q2266" t="s">
        <v>10003</v>
      </c>
      <c r="R2266" t="s">
        <v>10002</v>
      </c>
      <c r="S2266" t="s">
        <v>10001</v>
      </c>
      <c r="T2266" t="s">
        <v>10008</v>
      </c>
    </row>
    <row r="2267" spans="1:25" x14ac:dyDescent="0.3">
      <c r="A2267" t="s">
        <v>4836</v>
      </c>
      <c r="B2267" t="s">
        <v>4837</v>
      </c>
      <c r="C2267" t="s">
        <v>9200</v>
      </c>
      <c r="E2267" t="s">
        <v>10007</v>
      </c>
      <c r="G2267" t="s">
        <v>9198</v>
      </c>
      <c r="H2267" t="s">
        <v>9197</v>
      </c>
      <c r="I2267" t="s">
        <v>9196</v>
      </c>
      <c r="J2267" t="s">
        <v>9195</v>
      </c>
      <c r="K2267" t="s">
        <v>9194</v>
      </c>
      <c r="L2267" t="s">
        <v>9193</v>
      </c>
      <c r="M2267" t="s">
        <v>9192</v>
      </c>
      <c r="N2267" t="s">
        <v>9191</v>
      </c>
      <c r="O2267" t="s">
        <v>9190</v>
      </c>
      <c r="P2267" t="s">
        <v>9189</v>
      </c>
      <c r="Q2267" t="s">
        <v>9188</v>
      </c>
      <c r="R2267" t="s">
        <v>9187</v>
      </c>
      <c r="S2267" t="s">
        <v>9186</v>
      </c>
      <c r="T2267" t="s">
        <v>9185</v>
      </c>
      <c r="U2267" t="s">
        <v>9184</v>
      </c>
      <c r="V2267" t="s">
        <v>9183</v>
      </c>
      <c r="W2267" t="s">
        <v>9182</v>
      </c>
    </row>
    <row r="2268" spans="1:25" x14ac:dyDescent="0.3">
      <c r="A2268" t="s">
        <v>4838</v>
      </c>
      <c r="B2268" t="s">
        <v>4839</v>
      </c>
      <c r="C2268" t="s">
        <v>10006</v>
      </c>
      <c r="E2268" t="s">
        <v>10005</v>
      </c>
      <c r="G2268" t="s">
        <v>9198</v>
      </c>
      <c r="H2268" t="s">
        <v>9197</v>
      </c>
      <c r="I2268" t="s">
        <v>9196</v>
      </c>
      <c r="J2268" t="s">
        <v>9195</v>
      </c>
      <c r="K2268" t="s">
        <v>9194</v>
      </c>
      <c r="L2268" t="s">
        <v>9193</v>
      </c>
      <c r="M2268" t="s">
        <v>9192</v>
      </c>
      <c r="N2268" t="s">
        <v>9191</v>
      </c>
      <c r="O2268" t="s">
        <v>9190</v>
      </c>
      <c r="P2268" t="s">
        <v>10004</v>
      </c>
      <c r="Q2268" t="s">
        <v>10003</v>
      </c>
      <c r="R2268" t="s">
        <v>10002</v>
      </c>
      <c r="S2268" t="s">
        <v>10001</v>
      </c>
      <c r="T2268" t="s">
        <v>10000</v>
      </c>
    </row>
    <row r="2269" spans="1:25" x14ac:dyDescent="0.3">
      <c r="A2269" t="s">
        <v>4840</v>
      </c>
      <c r="B2269" t="s">
        <v>4841</v>
      </c>
      <c r="C2269" t="s">
        <v>10010</v>
      </c>
      <c r="E2269" t="s">
        <v>10009</v>
      </c>
      <c r="G2269" t="s">
        <v>9198</v>
      </c>
      <c r="H2269" t="s">
        <v>9197</v>
      </c>
      <c r="I2269" t="s">
        <v>9196</v>
      </c>
      <c r="J2269" t="s">
        <v>9195</v>
      </c>
      <c r="K2269" t="s">
        <v>9194</v>
      </c>
      <c r="L2269" t="s">
        <v>9193</v>
      </c>
      <c r="M2269" t="s">
        <v>9192</v>
      </c>
      <c r="N2269" t="s">
        <v>9191</v>
      </c>
      <c r="O2269" t="s">
        <v>9190</v>
      </c>
      <c r="P2269" t="s">
        <v>10004</v>
      </c>
      <c r="Q2269" t="s">
        <v>10003</v>
      </c>
      <c r="R2269" t="s">
        <v>10002</v>
      </c>
      <c r="S2269" t="s">
        <v>10001</v>
      </c>
      <c r="T2269" t="s">
        <v>10008</v>
      </c>
    </row>
    <row r="2270" spans="1:25" x14ac:dyDescent="0.3">
      <c r="A2270" t="s">
        <v>4842</v>
      </c>
      <c r="B2270" t="s">
        <v>4843</v>
      </c>
      <c r="C2270" t="s">
        <v>9200</v>
      </c>
      <c r="E2270" t="s">
        <v>10007</v>
      </c>
      <c r="G2270" t="s">
        <v>9198</v>
      </c>
      <c r="H2270" t="s">
        <v>9197</v>
      </c>
      <c r="I2270" t="s">
        <v>9196</v>
      </c>
      <c r="J2270" t="s">
        <v>9195</v>
      </c>
      <c r="K2270" t="s">
        <v>9194</v>
      </c>
      <c r="L2270" t="s">
        <v>9193</v>
      </c>
      <c r="M2270" t="s">
        <v>9192</v>
      </c>
      <c r="N2270" t="s">
        <v>9191</v>
      </c>
      <c r="O2270" t="s">
        <v>9190</v>
      </c>
      <c r="P2270" t="s">
        <v>9189</v>
      </c>
      <c r="Q2270" t="s">
        <v>9188</v>
      </c>
      <c r="R2270" t="s">
        <v>9187</v>
      </c>
      <c r="S2270" t="s">
        <v>9186</v>
      </c>
      <c r="T2270" t="s">
        <v>9185</v>
      </c>
      <c r="U2270" t="s">
        <v>9184</v>
      </c>
      <c r="V2270" t="s">
        <v>9183</v>
      </c>
      <c r="W2270" t="s">
        <v>9182</v>
      </c>
    </row>
    <row r="2271" spans="1:25" x14ac:dyDescent="0.3">
      <c r="A2271" t="s">
        <v>4844</v>
      </c>
      <c r="B2271" t="s">
        <v>4845</v>
      </c>
      <c r="C2271" t="s">
        <v>9999</v>
      </c>
      <c r="E2271" t="s">
        <v>9998</v>
      </c>
      <c r="G2271" t="s">
        <v>9198</v>
      </c>
      <c r="H2271" t="s">
        <v>9197</v>
      </c>
      <c r="I2271" t="s">
        <v>9196</v>
      </c>
      <c r="J2271" t="s">
        <v>9195</v>
      </c>
      <c r="K2271" t="s">
        <v>9194</v>
      </c>
      <c r="L2271" t="s">
        <v>9193</v>
      </c>
      <c r="M2271" t="s">
        <v>9192</v>
      </c>
      <c r="N2271" t="s">
        <v>9191</v>
      </c>
      <c r="O2271" t="s">
        <v>9190</v>
      </c>
      <c r="P2271" t="s">
        <v>9189</v>
      </c>
      <c r="Q2271" t="s">
        <v>9188</v>
      </c>
      <c r="R2271" t="s">
        <v>9187</v>
      </c>
      <c r="S2271" t="s">
        <v>9186</v>
      </c>
      <c r="T2271" t="s">
        <v>9185</v>
      </c>
      <c r="U2271" t="s">
        <v>9184</v>
      </c>
      <c r="V2271" t="s">
        <v>9997</v>
      </c>
    </row>
    <row r="2272" spans="1:25" x14ac:dyDescent="0.3">
      <c r="A2272" t="s">
        <v>4846</v>
      </c>
      <c r="B2272" t="s">
        <v>4847</v>
      </c>
      <c r="C2272" t="s">
        <v>10040</v>
      </c>
      <c r="E2272" t="s">
        <v>10039</v>
      </c>
      <c r="G2272" t="s">
        <v>9198</v>
      </c>
      <c r="H2272" t="s">
        <v>9197</v>
      </c>
      <c r="I2272" t="s">
        <v>9348</v>
      </c>
      <c r="J2272" t="s">
        <v>9708</v>
      </c>
      <c r="K2272" t="s">
        <v>9707</v>
      </c>
      <c r="L2272" t="s">
        <v>10038</v>
      </c>
      <c r="M2272" t="s">
        <v>10037</v>
      </c>
      <c r="N2272" t="s">
        <v>10036</v>
      </c>
      <c r="O2272" t="s">
        <v>10035</v>
      </c>
      <c r="P2272" t="s">
        <v>10034</v>
      </c>
      <c r="Q2272" t="s">
        <v>10033</v>
      </c>
      <c r="R2272" t="s">
        <v>10032</v>
      </c>
    </row>
    <row r="2273" spans="1:23" x14ac:dyDescent="0.3">
      <c r="A2273" t="s">
        <v>4848</v>
      </c>
      <c r="B2273" t="s">
        <v>4849</v>
      </c>
      <c r="C2273" t="s">
        <v>10023</v>
      </c>
      <c r="E2273" t="s">
        <v>10022</v>
      </c>
      <c r="G2273" t="s">
        <v>9198</v>
      </c>
      <c r="H2273" t="s">
        <v>9197</v>
      </c>
      <c r="I2273" t="s">
        <v>9196</v>
      </c>
      <c r="J2273" t="s">
        <v>9195</v>
      </c>
      <c r="K2273" t="s">
        <v>9194</v>
      </c>
      <c r="L2273" t="s">
        <v>9193</v>
      </c>
      <c r="M2273" t="s">
        <v>9192</v>
      </c>
      <c r="N2273" t="s">
        <v>9191</v>
      </c>
      <c r="O2273" t="s">
        <v>9554</v>
      </c>
      <c r="P2273" t="s">
        <v>9553</v>
      </c>
      <c r="Q2273" t="s">
        <v>9552</v>
      </c>
      <c r="R2273" t="s">
        <v>9551</v>
      </c>
      <c r="S2273" t="s">
        <v>9550</v>
      </c>
      <c r="T2273" t="s">
        <v>10021</v>
      </c>
      <c r="U2273" t="s">
        <v>10020</v>
      </c>
    </row>
    <row r="2274" spans="1:23" x14ac:dyDescent="0.3">
      <c r="A2274" t="s">
        <v>4850</v>
      </c>
      <c r="B2274" t="s">
        <v>4851</v>
      </c>
      <c r="C2274" t="s">
        <v>10010</v>
      </c>
      <c r="E2274" t="s">
        <v>10009</v>
      </c>
      <c r="G2274" t="s">
        <v>9198</v>
      </c>
      <c r="H2274" t="s">
        <v>9197</v>
      </c>
      <c r="I2274" t="s">
        <v>9196</v>
      </c>
      <c r="J2274" t="s">
        <v>9195</v>
      </c>
      <c r="K2274" t="s">
        <v>9194</v>
      </c>
      <c r="L2274" t="s">
        <v>9193</v>
      </c>
      <c r="M2274" t="s">
        <v>9192</v>
      </c>
      <c r="N2274" t="s">
        <v>9191</v>
      </c>
      <c r="O2274" t="s">
        <v>9190</v>
      </c>
      <c r="P2274" t="s">
        <v>10004</v>
      </c>
      <c r="Q2274" t="s">
        <v>10003</v>
      </c>
      <c r="R2274" t="s">
        <v>10002</v>
      </c>
      <c r="S2274" t="s">
        <v>10001</v>
      </c>
      <c r="T2274" t="s">
        <v>10008</v>
      </c>
    </row>
    <row r="2275" spans="1:23" x14ac:dyDescent="0.3">
      <c r="A2275" t="s">
        <v>4852</v>
      </c>
      <c r="B2275" t="s">
        <v>4853</v>
      </c>
      <c r="C2275" t="s">
        <v>9200</v>
      </c>
      <c r="E2275" t="s">
        <v>10007</v>
      </c>
      <c r="G2275" t="s">
        <v>9198</v>
      </c>
      <c r="H2275" t="s">
        <v>9197</v>
      </c>
      <c r="I2275" t="s">
        <v>9196</v>
      </c>
      <c r="J2275" t="s">
        <v>9195</v>
      </c>
      <c r="K2275" t="s">
        <v>9194</v>
      </c>
      <c r="L2275" t="s">
        <v>9193</v>
      </c>
      <c r="M2275" t="s">
        <v>9192</v>
      </c>
      <c r="N2275" t="s">
        <v>9191</v>
      </c>
      <c r="O2275" t="s">
        <v>9190</v>
      </c>
      <c r="P2275" t="s">
        <v>9189</v>
      </c>
      <c r="Q2275" t="s">
        <v>9188</v>
      </c>
      <c r="R2275" t="s">
        <v>9187</v>
      </c>
      <c r="S2275" t="s">
        <v>9186</v>
      </c>
      <c r="T2275" t="s">
        <v>9185</v>
      </c>
      <c r="U2275" t="s">
        <v>9184</v>
      </c>
      <c r="V2275" t="s">
        <v>9183</v>
      </c>
      <c r="W2275" t="s">
        <v>9182</v>
      </c>
    </row>
    <row r="2276" spans="1:23" x14ac:dyDescent="0.3">
      <c r="A2276" t="s">
        <v>4854</v>
      </c>
      <c r="B2276" t="s">
        <v>4855</v>
      </c>
      <c r="C2276" t="s">
        <v>10006</v>
      </c>
      <c r="E2276" t="s">
        <v>10005</v>
      </c>
      <c r="G2276" t="s">
        <v>9198</v>
      </c>
      <c r="H2276" t="s">
        <v>9197</v>
      </c>
      <c r="I2276" t="s">
        <v>9196</v>
      </c>
      <c r="J2276" t="s">
        <v>9195</v>
      </c>
      <c r="K2276" t="s">
        <v>9194</v>
      </c>
      <c r="L2276" t="s">
        <v>9193</v>
      </c>
      <c r="M2276" t="s">
        <v>9192</v>
      </c>
      <c r="N2276" t="s">
        <v>9191</v>
      </c>
      <c r="O2276" t="s">
        <v>9190</v>
      </c>
      <c r="P2276" t="s">
        <v>10004</v>
      </c>
      <c r="Q2276" t="s">
        <v>10003</v>
      </c>
      <c r="R2276" t="s">
        <v>10002</v>
      </c>
      <c r="S2276" t="s">
        <v>10001</v>
      </c>
      <c r="T2276" t="s">
        <v>10000</v>
      </c>
    </row>
    <row r="2277" spans="1:23" x14ac:dyDescent="0.3">
      <c r="A2277" t="s">
        <v>4856</v>
      </c>
      <c r="B2277" t="s">
        <v>4857</v>
      </c>
      <c r="C2277" t="s">
        <v>9999</v>
      </c>
      <c r="E2277" t="s">
        <v>9998</v>
      </c>
      <c r="G2277" t="s">
        <v>9198</v>
      </c>
      <c r="H2277" t="s">
        <v>9197</v>
      </c>
      <c r="I2277" t="s">
        <v>9196</v>
      </c>
      <c r="J2277" t="s">
        <v>9195</v>
      </c>
      <c r="K2277" t="s">
        <v>9194</v>
      </c>
      <c r="L2277" t="s">
        <v>9193</v>
      </c>
      <c r="M2277" t="s">
        <v>9192</v>
      </c>
      <c r="N2277" t="s">
        <v>9191</v>
      </c>
      <c r="O2277" t="s">
        <v>9190</v>
      </c>
      <c r="P2277" t="s">
        <v>9189</v>
      </c>
      <c r="Q2277" t="s">
        <v>9188</v>
      </c>
      <c r="R2277" t="s">
        <v>9187</v>
      </c>
      <c r="S2277" t="s">
        <v>9186</v>
      </c>
      <c r="T2277" t="s">
        <v>9185</v>
      </c>
      <c r="U2277" t="s">
        <v>9184</v>
      </c>
      <c r="V2277" t="s">
        <v>9997</v>
      </c>
    </row>
    <row r="2278" spans="1:23" x14ac:dyDescent="0.3">
      <c r="A2278" t="s">
        <v>4858</v>
      </c>
      <c r="B2278" t="s">
        <v>4859</v>
      </c>
      <c r="C2278" t="s">
        <v>12303</v>
      </c>
      <c r="E2278" t="s">
        <v>12302</v>
      </c>
      <c r="G2278" t="s">
        <v>9198</v>
      </c>
      <c r="H2278" t="s">
        <v>9452</v>
      </c>
      <c r="I2278" t="s">
        <v>9664</v>
      </c>
      <c r="J2278" t="s">
        <v>9692</v>
      </c>
      <c r="K2278" t="s">
        <v>9691</v>
      </c>
      <c r="L2278" t="s">
        <v>9690</v>
      </c>
    </row>
    <row r="2279" spans="1:23" x14ac:dyDescent="0.3">
      <c r="A2279" t="s">
        <v>4860</v>
      </c>
      <c r="B2279" t="s">
        <v>4861</v>
      </c>
      <c r="C2279" t="s">
        <v>12303</v>
      </c>
      <c r="E2279" t="s">
        <v>12302</v>
      </c>
      <c r="G2279" t="s">
        <v>9198</v>
      </c>
      <c r="H2279" t="s">
        <v>9452</v>
      </c>
      <c r="I2279" t="s">
        <v>9664</v>
      </c>
      <c r="J2279" t="s">
        <v>9692</v>
      </c>
      <c r="K2279" t="s">
        <v>9691</v>
      </c>
      <c r="L2279" t="s">
        <v>9690</v>
      </c>
    </row>
    <row r="2280" spans="1:23" x14ac:dyDescent="0.3">
      <c r="A2280" t="s">
        <v>4868</v>
      </c>
      <c r="B2280" t="s">
        <v>4869</v>
      </c>
      <c r="C2280" t="s">
        <v>12303</v>
      </c>
      <c r="E2280" t="s">
        <v>12302</v>
      </c>
      <c r="G2280" t="s">
        <v>9198</v>
      </c>
      <c r="H2280" t="s">
        <v>9452</v>
      </c>
      <c r="I2280" t="s">
        <v>9664</v>
      </c>
      <c r="J2280" t="s">
        <v>9692</v>
      </c>
      <c r="K2280" t="s">
        <v>9691</v>
      </c>
      <c r="L2280" t="s">
        <v>9690</v>
      </c>
    </row>
    <row r="2281" spans="1:23" x14ac:dyDescent="0.3">
      <c r="A2281" t="s">
        <v>4870</v>
      </c>
      <c r="B2281" t="s">
        <v>4871</v>
      </c>
      <c r="C2281" t="s">
        <v>12303</v>
      </c>
      <c r="E2281" t="s">
        <v>12302</v>
      </c>
      <c r="G2281" t="s">
        <v>9198</v>
      </c>
      <c r="H2281" t="s">
        <v>9452</v>
      </c>
      <c r="I2281" t="s">
        <v>9664</v>
      </c>
      <c r="J2281" t="s">
        <v>9692</v>
      </c>
      <c r="K2281" t="s">
        <v>9691</v>
      </c>
      <c r="L2281" t="s">
        <v>9690</v>
      </c>
    </row>
    <row r="2282" spans="1:23" x14ac:dyDescent="0.3">
      <c r="A2282" t="s">
        <v>4872</v>
      </c>
      <c r="B2282" t="s">
        <v>4873</v>
      </c>
      <c r="C2282" t="s">
        <v>12303</v>
      </c>
      <c r="E2282" t="s">
        <v>12302</v>
      </c>
      <c r="G2282" t="s">
        <v>9198</v>
      </c>
      <c r="H2282" t="s">
        <v>9452</v>
      </c>
      <c r="I2282" t="s">
        <v>9664</v>
      </c>
      <c r="J2282" t="s">
        <v>9692</v>
      </c>
      <c r="K2282" t="s">
        <v>9691</v>
      </c>
      <c r="L2282" t="s">
        <v>9690</v>
      </c>
    </row>
    <row r="2283" spans="1:23" x14ac:dyDescent="0.3">
      <c r="A2283" t="s">
        <v>4874</v>
      </c>
      <c r="B2283" t="s">
        <v>4875</v>
      </c>
      <c r="C2283" t="s">
        <v>12303</v>
      </c>
      <c r="E2283" t="s">
        <v>12302</v>
      </c>
      <c r="G2283" t="s">
        <v>9198</v>
      </c>
      <c r="H2283" t="s">
        <v>9452</v>
      </c>
      <c r="I2283" t="s">
        <v>9664</v>
      </c>
      <c r="J2283" t="s">
        <v>9692</v>
      </c>
      <c r="K2283" t="s">
        <v>9691</v>
      </c>
      <c r="L2283" t="s">
        <v>9690</v>
      </c>
    </row>
    <row r="2284" spans="1:23" x14ac:dyDescent="0.3">
      <c r="A2284" t="s">
        <v>4876</v>
      </c>
      <c r="B2284" t="s">
        <v>4877</v>
      </c>
      <c r="C2284" t="s">
        <v>12303</v>
      </c>
      <c r="E2284" t="s">
        <v>12302</v>
      </c>
      <c r="G2284" t="s">
        <v>9198</v>
      </c>
      <c r="H2284" t="s">
        <v>9452</v>
      </c>
      <c r="I2284" t="s">
        <v>9664</v>
      </c>
      <c r="J2284" t="s">
        <v>9692</v>
      </c>
      <c r="K2284" t="s">
        <v>9691</v>
      </c>
      <c r="L2284" t="s">
        <v>9690</v>
      </c>
    </row>
    <row r="2285" spans="1:23" x14ac:dyDescent="0.3">
      <c r="A2285" t="s">
        <v>4878</v>
      </c>
      <c r="B2285" t="s">
        <v>4879</v>
      </c>
      <c r="C2285" t="s">
        <v>12303</v>
      </c>
      <c r="E2285" t="s">
        <v>12302</v>
      </c>
      <c r="G2285" t="s">
        <v>9198</v>
      </c>
      <c r="H2285" t="s">
        <v>9452</v>
      </c>
      <c r="I2285" t="s">
        <v>9664</v>
      </c>
      <c r="J2285" t="s">
        <v>9692</v>
      </c>
      <c r="K2285" t="s">
        <v>9691</v>
      </c>
      <c r="L2285" t="s">
        <v>9690</v>
      </c>
    </row>
    <row r="2286" spans="1:23" x14ac:dyDescent="0.3">
      <c r="A2286" t="s">
        <v>4880</v>
      </c>
      <c r="B2286" t="s">
        <v>4881</v>
      </c>
      <c r="C2286" t="s">
        <v>12303</v>
      </c>
      <c r="E2286" t="s">
        <v>12302</v>
      </c>
      <c r="G2286" t="s">
        <v>9198</v>
      </c>
      <c r="H2286" t="s">
        <v>9452</v>
      </c>
      <c r="I2286" t="s">
        <v>9664</v>
      </c>
      <c r="J2286" t="s">
        <v>9692</v>
      </c>
      <c r="K2286" t="s">
        <v>9691</v>
      </c>
      <c r="L2286" t="s">
        <v>9690</v>
      </c>
    </row>
    <row r="2287" spans="1:23" x14ac:dyDescent="0.3">
      <c r="A2287" t="s">
        <v>4882</v>
      </c>
      <c r="B2287" t="s">
        <v>4883</v>
      </c>
      <c r="C2287" t="s">
        <v>12303</v>
      </c>
      <c r="E2287" t="s">
        <v>12302</v>
      </c>
      <c r="G2287" t="s">
        <v>9198</v>
      </c>
      <c r="H2287" t="s">
        <v>9452</v>
      </c>
      <c r="I2287" t="s">
        <v>9664</v>
      </c>
      <c r="J2287" t="s">
        <v>9692</v>
      </c>
      <c r="K2287" t="s">
        <v>9691</v>
      </c>
      <c r="L2287" t="s">
        <v>9690</v>
      </c>
    </row>
    <row r="2288" spans="1:23" x14ac:dyDescent="0.3">
      <c r="A2288" t="s">
        <v>4884</v>
      </c>
      <c r="B2288" t="s">
        <v>4885</v>
      </c>
      <c r="C2288" t="s">
        <v>12303</v>
      </c>
      <c r="E2288" t="s">
        <v>12302</v>
      </c>
      <c r="G2288" t="s">
        <v>9198</v>
      </c>
      <c r="H2288" t="s">
        <v>9452</v>
      </c>
      <c r="I2288" t="s">
        <v>9664</v>
      </c>
      <c r="J2288" t="s">
        <v>9692</v>
      </c>
      <c r="K2288" t="s">
        <v>9691</v>
      </c>
      <c r="L2288" t="s">
        <v>9690</v>
      </c>
    </row>
    <row r="2289" spans="1:23" x14ac:dyDescent="0.3">
      <c r="A2289" t="s">
        <v>4886</v>
      </c>
      <c r="B2289" t="s">
        <v>4887</v>
      </c>
      <c r="C2289" t="s">
        <v>12301</v>
      </c>
      <c r="E2289" t="s">
        <v>12300</v>
      </c>
      <c r="G2289" t="s">
        <v>9198</v>
      </c>
      <c r="H2289" t="s">
        <v>12299</v>
      </c>
      <c r="I2289" t="s">
        <v>12298</v>
      </c>
      <c r="J2289" t="s">
        <v>12297</v>
      </c>
      <c r="K2289" t="s">
        <v>12296</v>
      </c>
    </row>
    <row r="2290" spans="1:23" x14ac:dyDescent="0.3">
      <c r="A2290" t="s">
        <v>4888</v>
      </c>
      <c r="B2290" t="s">
        <v>4889</v>
      </c>
      <c r="C2290" t="s">
        <v>12301</v>
      </c>
      <c r="E2290" t="s">
        <v>12300</v>
      </c>
      <c r="G2290" t="s">
        <v>9198</v>
      </c>
      <c r="H2290" t="s">
        <v>12299</v>
      </c>
      <c r="I2290" t="s">
        <v>12298</v>
      </c>
      <c r="J2290" t="s">
        <v>12297</v>
      </c>
      <c r="K2290" t="s">
        <v>12296</v>
      </c>
    </row>
    <row r="2291" spans="1:23" x14ac:dyDescent="0.3">
      <c r="A2291" t="s">
        <v>12295</v>
      </c>
      <c r="B2291" t="s">
        <v>4891</v>
      </c>
      <c r="C2291" t="s">
        <v>12290</v>
      </c>
      <c r="E2291" t="s">
        <v>12294</v>
      </c>
      <c r="G2291" t="s">
        <v>9198</v>
      </c>
      <c r="H2291" t="s">
        <v>10016</v>
      </c>
      <c r="I2291" t="s">
        <v>10015</v>
      </c>
      <c r="J2291" t="s">
        <v>10014</v>
      </c>
      <c r="K2291" t="s">
        <v>12010</v>
      </c>
      <c r="L2291" t="s">
        <v>12288</v>
      </c>
      <c r="M2291" t="s">
        <v>12287</v>
      </c>
    </row>
    <row r="2292" spans="1:23" x14ac:dyDescent="0.3">
      <c r="A2292" t="s">
        <v>12293</v>
      </c>
      <c r="B2292" t="s">
        <v>4893</v>
      </c>
      <c r="C2292" t="s">
        <v>12290</v>
      </c>
      <c r="E2292" t="s">
        <v>12292</v>
      </c>
      <c r="G2292" t="s">
        <v>9198</v>
      </c>
      <c r="H2292" t="s">
        <v>10016</v>
      </c>
      <c r="I2292" t="s">
        <v>10015</v>
      </c>
      <c r="J2292" t="s">
        <v>10014</v>
      </c>
      <c r="K2292" t="s">
        <v>12010</v>
      </c>
      <c r="L2292" t="s">
        <v>12288</v>
      </c>
      <c r="M2292" t="s">
        <v>12287</v>
      </c>
    </row>
    <row r="2293" spans="1:23" x14ac:dyDescent="0.3">
      <c r="A2293" t="s">
        <v>12291</v>
      </c>
      <c r="B2293" t="s">
        <v>4895</v>
      </c>
      <c r="C2293" t="s">
        <v>12290</v>
      </c>
      <c r="E2293" t="s">
        <v>12289</v>
      </c>
      <c r="G2293" t="s">
        <v>9198</v>
      </c>
      <c r="H2293" t="s">
        <v>10016</v>
      </c>
      <c r="I2293" t="s">
        <v>10015</v>
      </c>
      <c r="J2293" t="s">
        <v>10014</v>
      </c>
      <c r="K2293" t="s">
        <v>12010</v>
      </c>
      <c r="L2293" t="s">
        <v>12288</v>
      </c>
      <c r="M2293" t="s">
        <v>12287</v>
      </c>
    </row>
    <row r="2294" spans="1:23" x14ac:dyDescent="0.3">
      <c r="A2294" t="s">
        <v>4896</v>
      </c>
      <c r="B2294" t="s">
        <v>4897</v>
      </c>
      <c r="C2294" t="s">
        <v>9200</v>
      </c>
      <c r="E2294" t="s">
        <v>12286</v>
      </c>
      <c r="G2294" t="s">
        <v>9198</v>
      </c>
      <c r="H2294" t="s">
        <v>9197</v>
      </c>
      <c r="I2294" t="s">
        <v>9196</v>
      </c>
      <c r="J2294" t="s">
        <v>9195</v>
      </c>
      <c r="K2294" t="s">
        <v>9194</v>
      </c>
      <c r="L2294" t="s">
        <v>9193</v>
      </c>
      <c r="M2294" t="s">
        <v>9192</v>
      </c>
      <c r="N2294" t="s">
        <v>9191</v>
      </c>
      <c r="O2294" t="s">
        <v>9190</v>
      </c>
      <c r="P2294" t="s">
        <v>9189</v>
      </c>
      <c r="Q2294" t="s">
        <v>9188</v>
      </c>
      <c r="R2294" t="s">
        <v>9187</v>
      </c>
      <c r="S2294" t="s">
        <v>9186</v>
      </c>
      <c r="T2294" t="s">
        <v>9185</v>
      </c>
      <c r="U2294" t="s">
        <v>9184</v>
      </c>
      <c r="V2294" t="s">
        <v>9183</v>
      </c>
      <c r="W2294" t="s">
        <v>9182</v>
      </c>
    </row>
    <row r="2295" spans="1:23" x14ac:dyDescent="0.3">
      <c r="A2295" t="s">
        <v>4898</v>
      </c>
      <c r="B2295" t="s">
        <v>4899</v>
      </c>
      <c r="C2295" t="s">
        <v>9200</v>
      </c>
      <c r="E2295" t="s">
        <v>12285</v>
      </c>
      <c r="G2295" t="s">
        <v>9198</v>
      </c>
      <c r="H2295" t="s">
        <v>9197</v>
      </c>
      <c r="I2295" t="s">
        <v>9196</v>
      </c>
      <c r="J2295" t="s">
        <v>9195</v>
      </c>
      <c r="K2295" t="s">
        <v>9194</v>
      </c>
      <c r="L2295" t="s">
        <v>9193</v>
      </c>
      <c r="M2295" t="s">
        <v>9192</v>
      </c>
      <c r="N2295" t="s">
        <v>9191</v>
      </c>
      <c r="O2295" t="s">
        <v>9190</v>
      </c>
      <c r="P2295" t="s">
        <v>9189</v>
      </c>
      <c r="Q2295" t="s">
        <v>9188</v>
      </c>
      <c r="R2295" t="s">
        <v>9187</v>
      </c>
      <c r="S2295" t="s">
        <v>9186</v>
      </c>
      <c r="T2295" t="s">
        <v>9185</v>
      </c>
      <c r="U2295" t="s">
        <v>9184</v>
      </c>
      <c r="V2295" t="s">
        <v>9183</v>
      </c>
      <c r="W2295" t="s">
        <v>9182</v>
      </c>
    </row>
    <row r="2296" spans="1:23" x14ac:dyDescent="0.3">
      <c r="A2296" t="s">
        <v>4900</v>
      </c>
      <c r="B2296" t="s">
        <v>4901</v>
      </c>
      <c r="C2296" t="s">
        <v>9200</v>
      </c>
      <c r="E2296" t="s">
        <v>12284</v>
      </c>
      <c r="G2296" t="s">
        <v>9198</v>
      </c>
      <c r="H2296" t="s">
        <v>9197</v>
      </c>
      <c r="I2296" t="s">
        <v>9196</v>
      </c>
      <c r="J2296" t="s">
        <v>9195</v>
      </c>
      <c r="K2296" t="s">
        <v>9194</v>
      </c>
      <c r="L2296" t="s">
        <v>9193</v>
      </c>
      <c r="M2296" t="s">
        <v>9192</v>
      </c>
      <c r="N2296" t="s">
        <v>9191</v>
      </c>
      <c r="O2296" t="s">
        <v>9190</v>
      </c>
      <c r="P2296" t="s">
        <v>9189</v>
      </c>
      <c r="Q2296" t="s">
        <v>9188</v>
      </c>
      <c r="R2296" t="s">
        <v>9187</v>
      </c>
      <c r="S2296" t="s">
        <v>9186</v>
      </c>
      <c r="T2296" t="s">
        <v>9185</v>
      </c>
      <c r="U2296" t="s">
        <v>9184</v>
      </c>
      <c r="V2296" t="s">
        <v>9183</v>
      </c>
      <c r="W2296" t="s">
        <v>9182</v>
      </c>
    </row>
    <row r="2297" spans="1:23" x14ac:dyDescent="0.3">
      <c r="A2297" t="s">
        <v>4902</v>
      </c>
      <c r="B2297" t="s">
        <v>4903</v>
      </c>
      <c r="C2297" t="s">
        <v>9200</v>
      </c>
      <c r="E2297" t="s">
        <v>12283</v>
      </c>
      <c r="G2297" t="s">
        <v>9198</v>
      </c>
      <c r="H2297" t="s">
        <v>9197</v>
      </c>
      <c r="I2297" t="s">
        <v>9196</v>
      </c>
      <c r="J2297" t="s">
        <v>9195</v>
      </c>
      <c r="K2297" t="s">
        <v>9194</v>
      </c>
      <c r="L2297" t="s">
        <v>9193</v>
      </c>
      <c r="M2297" t="s">
        <v>9192</v>
      </c>
      <c r="N2297" t="s">
        <v>9191</v>
      </c>
      <c r="O2297" t="s">
        <v>9190</v>
      </c>
      <c r="P2297" t="s">
        <v>9189</v>
      </c>
      <c r="Q2297" t="s">
        <v>9188</v>
      </c>
      <c r="R2297" t="s">
        <v>9187</v>
      </c>
      <c r="S2297" t="s">
        <v>9186</v>
      </c>
      <c r="T2297" t="s">
        <v>9185</v>
      </c>
      <c r="U2297" t="s">
        <v>9184</v>
      </c>
      <c r="V2297" t="s">
        <v>9183</v>
      </c>
      <c r="W2297" t="s">
        <v>9182</v>
      </c>
    </row>
    <row r="2298" spans="1:23" x14ac:dyDescent="0.3">
      <c r="A2298" t="s">
        <v>4904</v>
      </c>
      <c r="B2298" t="s">
        <v>4905</v>
      </c>
      <c r="C2298" t="s">
        <v>9999</v>
      </c>
      <c r="E2298" t="s">
        <v>12282</v>
      </c>
      <c r="G2298" t="s">
        <v>9198</v>
      </c>
      <c r="H2298" t="s">
        <v>9197</v>
      </c>
      <c r="I2298" t="s">
        <v>9196</v>
      </c>
      <c r="J2298" t="s">
        <v>9195</v>
      </c>
      <c r="K2298" t="s">
        <v>9194</v>
      </c>
      <c r="L2298" t="s">
        <v>9193</v>
      </c>
      <c r="M2298" t="s">
        <v>9192</v>
      </c>
      <c r="N2298" t="s">
        <v>9191</v>
      </c>
      <c r="O2298" t="s">
        <v>9190</v>
      </c>
      <c r="P2298" t="s">
        <v>9189</v>
      </c>
      <c r="Q2298" t="s">
        <v>9188</v>
      </c>
      <c r="R2298" t="s">
        <v>9187</v>
      </c>
      <c r="S2298" t="s">
        <v>9186</v>
      </c>
      <c r="T2298" t="s">
        <v>9185</v>
      </c>
      <c r="U2298" t="s">
        <v>9184</v>
      </c>
      <c r="V2298" t="s">
        <v>9997</v>
      </c>
    </row>
    <row r="2299" spans="1:23" x14ac:dyDescent="0.3">
      <c r="A2299" t="s">
        <v>4906</v>
      </c>
      <c r="B2299" t="s">
        <v>4907</v>
      </c>
      <c r="C2299" t="s">
        <v>9999</v>
      </c>
      <c r="E2299" t="s">
        <v>12281</v>
      </c>
      <c r="G2299" t="s">
        <v>9198</v>
      </c>
      <c r="H2299" t="s">
        <v>9197</v>
      </c>
      <c r="I2299" t="s">
        <v>9196</v>
      </c>
      <c r="J2299" t="s">
        <v>9195</v>
      </c>
      <c r="K2299" t="s">
        <v>9194</v>
      </c>
      <c r="L2299" t="s">
        <v>9193</v>
      </c>
      <c r="M2299" t="s">
        <v>9192</v>
      </c>
      <c r="N2299" t="s">
        <v>9191</v>
      </c>
      <c r="O2299" t="s">
        <v>9190</v>
      </c>
      <c r="P2299" t="s">
        <v>9189</v>
      </c>
      <c r="Q2299" t="s">
        <v>9188</v>
      </c>
      <c r="R2299" t="s">
        <v>9187</v>
      </c>
      <c r="S2299" t="s">
        <v>9186</v>
      </c>
      <c r="T2299" t="s">
        <v>9185</v>
      </c>
      <c r="U2299" t="s">
        <v>9184</v>
      </c>
      <c r="V2299" t="s">
        <v>9997</v>
      </c>
    </row>
    <row r="2300" spans="1:23" x14ac:dyDescent="0.3">
      <c r="A2300" t="s">
        <v>4908</v>
      </c>
      <c r="B2300" t="s">
        <v>4909</v>
      </c>
      <c r="C2300" t="s">
        <v>12278</v>
      </c>
      <c r="E2300" t="s">
        <v>12280</v>
      </c>
      <c r="G2300" t="s">
        <v>9198</v>
      </c>
      <c r="H2300" t="s">
        <v>9381</v>
      </c>
      <c r="I2300" t="s">
        <v>9380</v>
      </c>
      <c r="J2300" t="s">
        <v>9379</v>
      </c>
      <c r="K2300" t="s">
        <v>9378</v>
      </c>
      <c r="L2300" t="s">
        <v>9396</v>
      </c>
      <c r="M2300" t="s">
        <v>9518</v>
      </c>
      <c r="N2300" t="s">
        <v>11139</v>
      </c>
      <c r="O2300" t="s">
        <v>12034</v>
      </c>
      <c r="P2300" t="s">
        <v>12033</v>
      </c>
    </row>
    <row r="2301" spans="1:23" x14ac:dyDescent="0.3">
      <c r="A2301" t="s">
        <v>4910</v>
      </c>
      <c r="B2301" t="s">
        <v>4911</v>
      </c>
      <c r="C2301" t="s">
        <v>12278</v>
      </c>
      <c r="E2301" t="s">
        <v>12279</v>
      </c>
      <c r="G2301" t="s">
        <v>9198</v>
      </c>
      <c r="H2301" t="s">
        <v>9381</v>
      </c>
      <c r="I2301" t="s">
        <v>9380</v>
      </c>
      <c r="J2301" t="s">
        <v>9379</v>
      </c>
      <c r="K2301" t="s">
        <v>9378</v>
      </c>
      <c r="L2301" t="s">
        <v>9396</v>
      </c>
      <c r="M2301" t="s">
        <v>9518</v>
      </c>
      <c r="N2301" t="s">
        <v>11139</v>
      </c>
      <c r="O2301" t="s">
        <v>12034</v>
      </c>
      <c r="P2301" t="s">
        <v>12033</v>
      </c>
    </row>
    <row r="2302" spans="1:23" x14ac:dyDescent="0.3">
      <c r="A2302" t="s">
        <v>4912</v>
      </c>
      <c r="B2302" t="s">
        <v>4913</v>
      </c>
      <c r="C2302" t="s">
        <v>12278</v>
      </c>
      <c r="E2302" t="s">
        <v>12277</v>
      </c>
      <c r="G2302" t="s">
        <v>9198</v>
      </c>
      <c r="H2302" t="s">
        <v>9381</v>
      </c>
      <c r="I2302" t="s">
        <v>9380</v>
      </c>
      <c r="J2302" t="s">
        <v>9379</v>
      </c>
      <c r="K2302" t="s">
        <v>9378</v>
      </c>
      <c r="L2302" t="s">
        <v>9396</v>
      </c>
      <c r="M2302" t="s">
        <v>9518</v>
      </c>
      <c r="N2302" t="s">
        <v>11139</v>
      </c>
      <c r="O2302" t="s">
        <v>12034</v>
      </c>
      <c r="P2302" t="s">
        <v>12033</v>
      </c>
    </row>
    <row r="2303" spans="1:23" x14ac:dyDescent="0.3">
      <c r="A2303" t="s">
        <v>4914</v>
      </c>
      <c r="B2303" t="s">
        <v>4915</v>
      </c>
      <c r="C2303" t="s">
        <v>12273</v>
      </c>
      <c r="E2303" t="s">
        <v>12276</v>
      </c>
      <c r="G2303" t="s">
        <v>9198</v>
      </c>
      <c r="H2303" t="s">
        <v>9381</v>
      </c>
      <c r="I2303" t="s">
        <v>9380</v>
      </c>
      <c r="J2303" t="s">
        <v>9379</v>
      </c>
      <c r="K2303" t="s">
        <v>9378</v>
      </c>
      <c r="L2303" t="s">
        <v>9937</v>
      </c>
      <c r="M2303" t="s">
        <v>9936</v>
      </c>
      <c r="N2303" t="s">
        <v>12271</v>
      </c>
      <c r="O2303" t="s">
        <v>12270</v>
      </c>
    </row>
    <row r="2304" spans="1:23" x14ac:dyDescent="0.3">
      <c r="A2304" t="s">
        <v>4916</v>
      </c>
      <c r="B2304" t="s">
        <v>4917</v>
      </c>
      <c r="C2304" t="s">
        <v>12273</v>
      </c>
      <c r="E2304" t="s">
        <v>12275</v>
      </c>
      <c r="G2304" t="s">
        <v>9198</v>
      </c>
      <c r="H2304" t="s">
        <v>9381</v>
      </c>
      <c r="I2304" t="s">
        <v>9380</v>
      </c>
      <c r="J2304" t="s">
        <v>9379</v>
      </c>
      <c r="K2304" t="s">
        <v>9378</v>
      </c>
      <c r="L2304" t="s">
        <v>9937</v>
      </c>
      <c r="M2304" t="s">
        <v>9936</v>
      </c>
      <c r="N2304" t="s">
        <v>12271</v>
      </c>
      <c r="O2304" t="s">
        <v>12270</v>
      </c>
    </row>
    <row r="2305" spans="1:22" x14ac:dyDescent="0.3">
      <c r="A2305" t="s">
        <v>4918</v>
      </c>
      <c r="B2305" t="s">
        <v>4919</v>
      </c>
      <c r="C2305" t="s">
        <v>12273</v>
      </c>
      <c r="E2305" t="s">
        <v>12274</v>
      </c>
      <c r="G2305" t="s">
        <v>9198</v>
      </c>
      <c r="H2305" t="s">
        <v>9381</v>
      </c>
      <c r="I2305" t="s">
        <v>9380</v>
      </c>
      <c r="J2305" t="s">
        <v>9379</v>
      </c>
      <c r="K2305" t="s">
        <v>9378</v>
      </c>
      <c r="L2305" t="s">
        <v>9937</v>
      </c>
      <c r="M2305" t="s">
        <v>9936</v>
      </c>
      <c r="N2305" t="s">
        <v>12271</v>
      </c>
      <c r="O2305" t="s">
        <v>12270</v>
      </c>
    </row>
    <row r="2306" spans="1:22" x14ac:dyDescent="0.3">
      <c r="A2306" t="s">
        <v>4920</v>
      </c>
      <c r="B2306" t="s">
        <v>4921</v>
      </c>
      <c r="C2306" t="s">
        <v>12273</v>
      </c>
      <c r="E2306" t="s">
        <v>12272</v>
      </c>
      <c r="G2306" t="s">
        <v>9198</v>
      </c>
      <c r="H2306" t="s">
        <v>9381</v>
      </c>
      <c r="I2306" t="s">
        <v>9380</v>
      </c>
      <c r="J2306" t="s">
        <v>9379</v>
      </c>
      <c r="K2306" t="s">
        <v>9378</v>
      </c>
      <c r="L2306" t="s">
        <v>9937</v>
      </c>
      <c r="M2306" t="s">
        <v>9936</v>
      </c>
      <c r="N2306" t="s">
        <v>12271</v>
      </c>
      <c r="O2306" t="s">
        <v>12270</v>
      </c>
    </row>
    <row r="2307" spans="1:22" x14ac:dyDescent="0.3">
      <c r="A2307" t="s">
        <v>4922</v>
      </c>
      <c r="B2307" t="s">
        <v>4923</v>
      </c>
      <c r="C2307" t="s">
        <v>12269</v>
      </c>
      <c r="E2307" t="s">
        <v>12268</v>
      </c>
      <c r="G2307" t="s">
        <v>9198</v>
      </c>
      <c r="H2307" t="s">
        <v>9381</v>
      </c>
      <c r="I2307" t="s">
        <v>9380</v>
      </c>
      <c r="J2307" t="s">
        <v>9648</v>
      </c>
      <c r="K2307" t="s">
        <v>9647</v>
      </c>
      <c r="L2307" t="s">
        <v>9646</v>
      </c>
      <c r="M2307" t="s">
        <v>9862</v>
      </c>
      <c r="N2307" t="s">
        <v>9861</v>
      </c>
      <c r="O2307" t="s">
        <v>12267</v>
      </c>
      <c r="P2307" t="s">
        <v>12266</v>
      </c>
    </row>
    <row r="2308" spans="1:22" x14ac:dyDescent="0.3">
      <c r="A2308" t="s">
        <v>4924</v>
      </c>
      <c r="B2308" t="s">
        <v>4925</v>
      </c>
      <c r="C2308" t="s">
        <v>12260</v>
      </c>
      <c r="E2308" t="s">
        <v>12265</v>
      </c>
      <c r="G2308" t="s">
        <v>9198</v>
      </c>
      <c r="H2308" t="s">
        <v>9197</v>
      </c>
      <c r="I2308" t="s">
        <v>9348</v>
      </c>
      <c r="J2308" t="s">
        <v>9347</v>
      </c>
      <c r="K2308" t="s">
        <v>9346</v>
      </c>
      <c r="L2308" t="s">
        <v>9345</v>
      </c>
      <c r="M2308" t="s">
        <v>9344</v>
      </c>
      <c r="N2308" t="s">
        <v>9343</v>
      </c>
      <c r="O2308" t="s">
        <v>9342</v>
      </c>
      <c r="P2308" t="s">
        <v>9927</v>
      </c>
      <c r="Q2308" t="s">
        <v>9926</v>
      </c>
      <c r="R2308" t="s">
        <v>9925</v>
      </c>
      <c r="S2308" t="s">
        <v>12258</v>
      </c>
      <c r="T2308" t="s">
        <v>12257</v>
      </c>
      <c r="U2308" t="s">
        <v>12256</v>
      </c>
    </row>
    <row r="2309" spans="1:22" x14ac:dyDescent="0.3">
      <c r="A2309" t="s">
        <v>4926</v>
      </c>
      <c r="B2309" t="s">
        <v>4927</v>
      </c>
      <c r="C2309" t="s">
        <v>12260</v>
      </c>
      <c r="E2309" t="s">
        <v>12264</v>
      </c>
      <c r="G2309" t="s">
        <v>9198</v>
      </c>
      <c r="H2309" t="s">
        <v>9197</v>
      </c>
      <c r="I2309" t="s">
        <v>9348</v>
      </c>
      <c r="J2309" t="s">
        <v>9347</v>
      </c>
      <c r="K2309" t="s">
        <v>9346</v>
      </c>
      <c r="L2309" t="s">
        <v>9345</v>
      </c>
      <c r="M2309" t="s">
        <v>9344</v>
      </c>
      <c r="N2309" t="s">
        <v>9343</v>
      </c>
      <c r="O2309" t="s">
        <v>9342</v>
      </c>
      <c r="P2309" t="s">
        <v>9927</v>
      </c>
      <c r="Q2309" t="s">
        <v>9926</v>
      </c>
      <c r="R2309" t="s">
        <v>9925</v>
      </c>
      <c r="S2309" t="s">
        <v>12258</v>
      </c>
      <c r="T2309" t="s">
        <v>12257</v>
      </c>
      <c r="U2309" t="s">
        <v>12256</v>
      </c>
    </row>
    <row r="2310" spans="1:22" x14ac:dyDescent="0.3">
      <c r="A2310" t="s">
        <v>4928</v>
      </c>
      <c r="B2310" t="s">
        <v>4929</v>
      </c>
      <c r="C2310" t="s">
        <v>12260</v>
      </c>
      <c r="E2310" t="s">
        <v>12263</v>
      </c>
      <c r="G2310" t="s">
        <v>9198</v>
      </c>
      <c r="H2310" t="s">
        <v>9197</v>
      </c>
      <c r="I2310" t="s">
        <v>9348</v>
      </c>
      <c r="J2310" t="s">
        <v>9347</v>
      </c>
      <c r="K2310" t="s">
        <v>9346</v>
      </c>
      <c r="L2310" t="s">
        <v>9345</v>
      </c>
      <c r="M2310" t="s">
        <v>9344</v>
      </c>
      <c r="N2310" t="s">
        <v>9343</v>
      </c>
      <c r="O2310" t="s">
        <v>9342</v>
      </c>
      <c r="P2310" t="s">
        <v>9927</v>
      </c>
      <c r="Q2310" t="s">
        <v>9926</v>
      </c>
      <c r="R2310" t="s">
        <v>9925</v>
      </c>
      <c r="S2310" t="s">
        <v>12258</v>
      </c>
      <c r="T2310" t="s">
        <v>12257</v>
      </c>
      <c r="U2310" t="s">
        <v>12256</v>
      </c>
    </row>
    <row r="2311" spans="1:22" x14ac:dyDescent="0.3">
      <c r="A2311" t="s">
        <v>4930</v>
      </c>
      <c r="B2311" t="s">
        <v>4931</v>
      </c>
      <c r="C2311" t="s">
        <v>12260</v>
      </c>
      <c r="E2311" t="s">
        <v>12262</v>
      </c>
      <c r="G2311" t="s">
        <v>9198</v>
      </c>
      <c r="H2311" t="s">
        <v>9197</v>
      </c>
      <c r="I2311" t="s">
        <v>9348</v>
      </c>
      <c r="J2311" t="s">
        <v>9347</v>
      </c>
      <c r="K2311" t="s">
        <v>9346</v>
      </c>
      <c r="L2311" t="s">
        <v>9345</v>
      </c>
      <c r="M2311" t="s">
        <v>9344</v>
      </c>
      <c r="N2311" t="s">
        <v>9343</v>
      </c>
      <c r="O2311" t="s">
        <v>9342</v>
      </c>
      <c r="P2311" t="s">
        <v>9927</v>
      </c>
      <c r="Q2311" t="s">
        <v>9926</v>
      </c>
      <c r="R2311" t="s">
        <v>9925</v>
      </c>
      <c r="S2311" t="s">
        <v>12258</v>
      </c>
      <c r="T2311" t="s">
        <v>12257</v>
      </c>
      <c r="U2311" t="s">
        <v>12256</v>
      </c>
    </row>
    <row r="2312" spans="1:22" x14ac:dyDescent="0.3">
      <c r="A2312" t="s">
        <v>4932</v>
      </c>
      <c r="B2312" t="s">
        <v>4933</v>
      </c>
      <c r="C2312" t="s">
        <v>12260</v>
      </c>
      <c r="E2312" t="s">
        <v>12261</v>
      </c>
      <c r="G2312" t="s">
        <v>9198</v>
      </c>
      <c r="H2312" t="s">
        <v>9197</v>
      </c>
      <c r="I2312" t="s">
        <v>9348</v>
      </c>
      <c r="J2312" t="s">
        <v>9347</v>
      </c>
      <c r="K2312" t="s">
        <v>9346</v>
      </c>
      <c r="L2312" t="s">
        <v>9345</v>
      </c>
      <c r="M2312" t="s">
        <v>9344</v>
      </c>
      <c r="N2312" t="s">
        <v>9343</v>
      </c>
      <c r="O2312" t="s">
        <v>9342</v>
      </c>
      <c r="P2312" t="s">
        <v>9927</v>
      </c>
      <c r="Q2312" t="s">
        <v>9926</v>
      </c>
      <c r="R2312" t="s">
        <v>9925</v>
      </c>
      <c r="S2312" t="s">
        <v>12258</v>
      </c>
      <c r="T2312" t="s">
        <v>12257</v>
      </c>
      <c r="U2312" t="s">
        <v>12256</v>
      </c>
    </row>
    <row r="2313" spans="1:22" x14ac:dyDescent="0.3">
      <c r="A2313" t="s">
        <v>4934</v>
      </c>
      <c r="B2313" t="s">
        <v>4935</v>
      </c>
      <c r="C2313" t="s">
        <v>12260</v>
      </c>
      <c r="E2313" t="s">
        <v>12259</v>
      </c>
      <c r="G2313" t="s">
        <v>9198</v>
      </c>
      <c r="H2313" t="s">
        <v>9197</v>
      </c>
      <c r="I2313" t="s">
        <v>9348</v>
      </c>
      <c r="J2313" t="s">
        <v>9347</v>
      </c>
      <c r="K2313" t="s">
        <v>9346</v>
      </c>
      <c r="L2313" t="s">
        <v>9345</v>
      </c>
      <c r="M2313" t="s">
        <v>9344</v>
      </c>
      <c r="N2313" t="s">
        <v>9343</v>
      </c>
      <c r="O2313" t="s">
        <v>9342</v>
      </c>
      <c r="P2313" t="s">
        <v>9927</v>
      </c>
      <c r="Q2313" t="s">
        <v>9926</v>
      </c>
      <c r="R2313" t="s">
        <v>9925</v>
      </c>
      <c r="S2313" t="s">
        <v>12258</v>
      </c>
      <c r="T2313" t="s">
        <v>12257</v>
      </c>
      <c r="U2313" t="s">
        <v>12256</v>
      </c>
    </row>
    <row r="2314" spans="1:22" x14ac:dyDescent="0.3">
      <c r="A2314" t="s">
        <v>4936</v>
      </c>
      <c r="B2314" t="s">
        <v>4937</v>
      </c>
      <c r="C2314" t="s">
        <v>12241</v>
      </c>
      <c r="E2314" t="s">
        <v>12255</v>
      </c>
      <c r="G2314" t="s">
        <v>9198</v>
      </c>
      <c r="H2314" t="s">
        <v>9452</v>
      </c>
      <c r="I2314" t="s">
        <v>12239</v>
      </c>
      <c r="J2314" t="s">
        <v>12238</v>
      </c>
      <c r="K2314" t="s">
        <v>12237</v>
      </c>
      <c r="L2314" t="s">
        <v>12236</v>
      </c>
      <c r="M2314" t="s">
        <v>12235</v>
      </c>
    </row>
    <row r="2315" spans="1:22" x14ac:dyDescent="0.3">
      <c r="A2315" t="s">
        <v>4938</v>
      </c>
      <c r="B2315" t="s">
        <v>4939</v>
      </c>
      <c r="C2315" t="s">
        <v>12241</v>
      </c>
      <c r="E2315" t="s">
        <v>12254</v>
      </c>
      <c r="G2315" t="s">
        <v>9198</v>
      </c>
      <c r="H2315" t="s">
        <v>9452</v>
      </c>
      <c r="I2315" t="s">
        <v>12239</v>
      </c>
      <c r="J2315" t="s">
        <v>12238</v>
      </c>
      <c r="K2315" t="s">
        <v>12237</v>
      </c>
      <c r="L2315" t="s">
        <v>12236</v>
      </c>
      <c r="M2315" t="s">
        <v>12235</v>
      </c>
    </row>
    <row r="2316" spans="1:22" x14ac:dyDescent="0.3">
      <c r="A2316" t="s">
        <v>4940</v>
      </c>
      <c r="B2316" t="s">
        <v>4941</v>
      </c>
      <c r="C2316" t="s">
        <v>12241</v>
      </c>
      <c r="E2316" t="s">
        <v>12253</v>
      </c>
      <c r="G2316" t="s">
        <v>9198</v>
      </c>
      <c r="H2316" t="s">
        <v>9452</v>
      </c>
      <c r="I2316" t="s">
        <v>12239</v>
      </c>
      <c r="J2316" t="s">
        <v>12238</v>
      </c>
      <c r="K2316" t="s">
        <v>12237</v>
      </c>
      <c r="L2316" t="s">
        <v>12236</v>
      </c>
      <c r="M2316" t="s">
        <v>12235</v>
      </c>
    </row>
    <row r="2317" spans="1:22" x14ac:dyDescent="0.3">
      <c r="A2317" t="s">
        <v>4942</v>
      </c>
      <c r="B2317" t="s">
        <v>4943</v>
      </c>
      <c r="C2317" t="s">
        <v>12252</v>
      </c>
      <c r="E2317" t="s">
        <v>12251</v>
      </c>
      <c r="G2317" t="s">
        <v>9198</v>
      </c>
      <c r="H2317" t="s">
        <v>9431</v>
      </c>
      <c r="I2317" t="s">
        <v>9430</v>
      </c>
      <c r="J2317" t="s">
        <v>9429</v>
      </c>
      <c r="K2317" t="s">
        <v>9428</v>
      </c>
      <c r="L2317" t="s">
        <v>9427</v>
      </c>
      <c r="M2317" t="s">
        <v>9426</v>
      </c>
      <c r="N2317" t="s">
        <v>9425</v>
      </c>
      <c r="O2317" t="s">
        <v>9424</v>
      </c>
      <c r="P2317" t="s">
        <v>9423</v>
      </c>
      <c r="Q2317" t="s">
        <v>9422</v>
      </c>
      <c r="R2317" t="s">
        <v>9827</v>
      </c>
      <c r="S2317" t="s">
        <v>9834</v>
      </c>
      <c r="T2317" t="s">
        <v>9833</v>
      </c>
      <c r="U2317" t="s">
        <v>10025</v>
      </c>
      <c r="V2317" t="s">
        <v>10024</v>
      </c>
    </row>
    <row r="2318" spans="1:22" x14ac:dyDescent="0.3">
      <c r="A2318" t="s">
        <v>4944</v>
      </c>
      <c r="B2318" t="s">
        <v>4945</v>
      </c>
      <c r="C2318" t="s">
        <v>12252</v>
      </c>
      <c r="E2318" t="s">
        <v>12251</v>
      </c>
      <c r="G2318" t="s">
        <v>9198</v>
      </c>
      <c r="H2318" t="s">
        <v>9431</v>
      </c>
      <c r="I2318" t="s">
        <v>9430</v>
      </c>
      <c r="J2318" t="s">
        <v>9429</v>
      </c>
      <c r="K2318" t="s">
        <v>9428</v>
      </c>
      <c r="L2318" t="s">
        <v>9427</v>
      </c>
      <c r="M2318" t="s">
        <v>9426</v>
      </c>
      <c r="N2318" t="s">
        <v>9425</v>
      </c>
      <c r="O2318" t="s">
        <v>9424</v>
      </c>
      <c r="P2318" t="s">
        <v>9423</v>
      </c>
      <c r="Q2318" t="s">
        <v>9422</v>
      </c>
      <c r="R2318" t="s">
        <v>9827</v>
      </c>
      <c r="S2318" t="s">
        <v>9834</v>
      </c>
      <c r="T2318" t="s">
        <v>9833</v>
      </c>
      <c r="U2318" t="s">
        <v>10025</v>
      </c>
      <c r="V2318" t="s">
        <v>10024</v>
      </c>
    </row>
    <row r="2319" spans="1:22" x14ac:dyDescent="0.3">
      <c r="A2319" t="s">
        <v>4946</v>
      </c>
      <c r="B2319" t="s">
        <v>4947</v>
      </c>
      <c r="C2319" t="s">
        <v>12250</v>
      </c>
      <c r="E2319" t="s">
        <v>12249</v>
      </c>
      <c r="G2319" t="s">
        <v>9198</v>
      </c>
      <c r="H2319" t="s">
        <v>9431</v>
      </c>
      <c r="I2319" t="s">
        <v>9430</v>
      </c>
      <c r="J2319" t="s">
        <v>9429</v>
      </c>
      <c r="K2319" t="s">
        <v>9428</v>
      </c>
      <c r="L2319" t="s">
        <v>9427</v>
      </c>
      <c r="M2319" t="s">
        <v>9426</v>
      </c>
      <c r="N2319" t="s">
        <v>9425</v>
      </c>
      <c r="O2319" t="s">
        <v>9424</v>
      </c>
      <c r="P2319" t="s">
        <v>9423</v>
      </c>
      <c r="Q2319" t="s">
        <v>9422</v>
      </c>
      <c r="R2319" t="s">
        <v>12248</v>
      </c>
      <c r="S2319" t="s">
        <v>12247</v>
      </c>
      <c r="T2319" t="s">
        <v>12246</v>
      </c>
      <c r="U2319" t="s">
        <v>12245</v>
      </c>
    </row>
    <row r="2320" spans="1:22" x14ac:dyDescent="0.3">
      <c r="A2320" t="s">
        <v>4948</v>
      </c>
      <c r="B2320" t="s">
        <v>4949</v>
      </c>
      <c r="C2320" t="s">
        <v>12250</v>
      </c>
      <c r="E2320" t="s">
        <v>12249</v>
      </c>
      <c r="G2320" t="s">
        <v>9198</v>
      </c>
      <c r="H2320" t="s">
        <v>9431</v>
      </c>
      <c r="I2320" t="s">
        <v>9430</v>
      </c>
      <c r="J2320" t="s">
        <v>9429</v>
      </c>
      <c r="K2320" t="s">
        <v>9428</v>
      </c>
      <c r="L2320" t="s">
        <v>9427</v>
      </c>
      <c r="M2320" t="s">
        <v>9426</v>
      </c>
      <c r="N2320" t="s">
        <v>9425</v>
      </c>
      <c r="O2320" t="s">
        <v>9424</v>
      </c>
      <c r="P2320" t="s">
        <v>9423</v>
      </c>
      <c r="Q2320" t="s">
        <v>9422</v>
      </c>
      <c r="R2320" t="s">
        <v>12248</v>
      </c>
      <c r="S2320" t="s">
        <v>12247</v>
      </c>
      <c r="T2320" t="s">
        <v>12246</v>
      </c>
      <c r="U2320" t="s">
        <v>12245</v>
      </c>
    </row>
    <row r="2321" spans="1:25" x14ac:dyDescent="0.3">
      <c r="A2321" t="s">
        <v>4950</v>
      </c>
      <c r="B2321" t="s">
        <v>4951</v>
      </c>
      <c r="C2321" t="s">
        <v>12241</v>
      </c>
      <c r="E2321" t="s">
        <v>12244</v>
      </c>
      <c r="G2321" t="s">
        <v>9198</v>
      </c>
      <c r="H2321" t="s">
        <v>9452</v>
      </c>
      <c r="I2321" t="s">
        <v>12239</v>
      </c>
      <c r="J2321" t="s">
        <v>12238</v>
      </c>
      <c r="K2321" t="s">
        <v>12237</v>
      </c>
      <c r="L2321" t="s">
        <v>12236</v>
      </c>
      <c r="M2321" t="s">
        <v>12235</v>
      </c>
    </row>
    <row r="2322" spans="1:25" x14ac:dyDescent="0.3">
      <c r="A2322" t="s">
        <v>4952</v>
      </c>
      <c r="B2322" t="s">
        <v>4953</v>
      </c>
      <c r="C2322" t="s">
        <v>12241</v>
      </c>
      <c r="E2322" t="s">
        <v>12243</v>
      </c>
      <c r="G2322" t="s">
        <v>9198</v>
      </c>
      <c r="H2322" t="s">
        <v>9452</v>
      </c>
      <c r="I2322" t="s">
        <v>12239</v>
      </c>
      <c r="J2322" t="s">
        <v>12238</v>
      </c>
      <c r="K2322" t="s">
        <v>12237</v>
      </c>
      <c r="L2322" t="s">
        <v>12236</v>
      </c>
      <c r="M2322" t="s">
        <v>12235</v>
      </c>
    </row>
    <row r="2323" spans="1:25" x14ac:dyDescent="0.3">
      <c r="A2323" t="s">
        <v>4954</v>
      </c>
      <c r="B2323" t="s">
        <v>4955</v>
      </c>
      <c r="C2323" t="s">
        <v>12241</v>
      </c>
      <c r="E2323" t="s">
        <v>12242</v>
      </c>
      <c r="G2323" t="s">
        <v>9198</v>
      </c>
      <c r="H2323" t="s">
        <v>9452</v>
      </c>
      <c r="I2323" t="s">
        <v>12239</v>
      </c>
      <c r="J2323" t="s">
        <v>12238</v>
      </c>
      <c r="K2323" t="s">
        <v>12237</v>
      </c>
      <c r="L2323" t="s">
        <v>12236</v>
      </c>
      <c r="M2323" t="s">
        <v>12235</v>
      </c>
    </row>
    <row r="2324" spans="1:25" x14ac:dyDescent="0.3">
      <c r="A2324" t="s">
        <v>4956</v>
      </c>
      <c r="B2324" t="s">
        <v>4957</v>
      </c>
      <c r="C2324" t="s">
        <v>12241</v>
      </c>
      <c r="E2324" t="s">
        <v>12240</v>
      </c>
      <c r="G2324" t="s">
        <v>9198</v>
      </c>
      <c r="H2324" t="s">
        <v>9452</v>
      </c>
      <c r="I2324" t="s">
        <v>12239</v>
      </c>
      <c r="J2324" t="s">
        <v>12238</v>
      </c>
      <c r="K2324" t="s">
        <v>12237</v>
      </c>
      <c r="L2324" t="s">
        <v>12236</v>
      </c>
      <c r="M2324" t="s">
        <v>12235</v>
      </c>
    </row>
    <row r="2325" spans="1:25" x14ac:dyDescent="0.3">
      <c r="A2325" t="s">
        <v>4958</v>
      </c>
      <c r="B2325" t="s">
        <v>4959</v>
      </c>
      <c r="C2325" t="s">
        <v>12234</v>
      </c>
      <c r="E2325" t="s">
        <v>12233</v>
      </c>
      <c r="G2325" t="s">
        <v>9198</v>
      </c>
      <c r="H2325" t="s">
        <v>9452</v>
      </c>
      <c r="I2325" t="s">
        <v>12232</v>
      </c>
      <c r="J2325" t="s">
        <v>12231</v>
      </c>
    </row>
    <row r="2326" spans="1:25" x14ac:dyDescent="0.3">
      <c r="A2326" t="s">
        <v>4960</v>
      </c>
      <c r="B2326" t="s">
        <v>4961</v>
      </c>
      <c r="C2326" t="s">
        <v>12230</v>
      </c>
      <c r="E2326" t="s">
        <v>12229</v>
      </c>
      <c r="G2326" t="s">
        <v>9198</v>
      </c>
      <c r="H2326" t="s">
        <v>9381</v>
      </c>
      <c r="I2326" t="s">
        <v>9380</v>
      </c>
      <c r="J2326" t="s">
        <v>9648</v>
      </c>
      <c r="K2326" t="s">
        <v>9647</v>
      </c>
      <c r="L2326" t="s">
        <v>9646</v>
      </c>
      <c r="M2326" t="s">
        <v>9862</v>
      </c>
      <c r="N2326" t="s">
        <v>9861</v>
      </c>
      <c r="O2326" t="s">
        <v>12228</v>
      </c>
      <c r="P2326" t="s">
        <v>12227</v>
      </c>
    </row>
    <row r="2327" spans="1:25" x14ac:dyDescent="0.3">
      <c r="A2327" t="s">
        <v>4962</v>
      </c>
      <c r="B2327" t="s">
        <v>4963</v>
      </c>
      <c r="C2327" t="s">
        <v>12230</v>
      </c>
      <c r="E2327" t="s">
        <v>12229</v>
      </c>
      <c r="G2327" t="s">
        <v>9198</v>
      </c>
      <c r="H2327" t="s">
        <v>9381</v>
      </c>
      <c r="I2327" t="s">
        <v>9380</v>
      </c>
      <c r="J2327" t="s">
        <v>9648</v>
      </c>
      <c r="K2327" t="s">
        <v>9647</v>
      </c>
      <c r="L2327" t="s">
        <v>9646</v>
      </c>
      <c r="M2327" t="s">
        <v>9862</v>
      </c>
      <c r="N2327" t="s">
        <v>9861</v>
      </c>
      <c r="O2327" t="s">
        <v>12228</v>
      </c>
      <c r="P2327" t="s">
        <v>12227</v>
      </c>
    </row>
    <row r="2328" spans="1:25" x14ac:dyDescent="0.3">
      <c r="A2328" t="s">
        <v>4964</v>
      </c>
      <c r="B2328" t="s">
        <v>4965</v>
      </c>
      <c r="C2328" t="s">
        <v>12230</v>
      </c>
      <c r="E2328" t="s">
        <v>12229</v>
      </c>
      <c r="G2328" t="s">
        <v>9198</v>
      </c>
      <c r="H2328" t="s">
        <v>9381</v>
      </c>
      <c r="I2328" t="s">
        <v>9380</v>
      </c>
      <c r="J2328" t="s">
        <v>9648</v>
      </c>
      <c r="K2328" t="s">
        <v>9647</v>
      </c>
      <c r="L2328" t="s">
        <v>9646</v>
      </c>
      <c r="M2328" t="s">
        <v>9862</v>
      </c>
      <c r="N2328" t="s">
        <v>9861</v>
      </c>
      <c r="O2328" t="s">
        <v>12228</v>
      </c>
      <c r="P2328" t="s">
        <v>12227</v>
      </c>
    </row>
    <row r="2329" spans="1:25" x14ac:dyDescent="0.3">
      <c r="A2329" t="s">
        <v>4966</v>
      </c>
      <c r="B2329" t="s">
        <v>4967</v>
      </c>
      <c r="C2329" t="s">
        <v>12226</v>
      </c>
      <c r="E2329" t="s">
        <v>12225</v>
      </c>
      <c r="G2329" t="s">
        <v>9198</v>
      </c>
      <c r="H2329" t="s">
        <v>9431</v>
      </c>
      <c r="I2329" t="s">
        <v>9430</v>
      </c>
      <c r="J2329" t="s">
        <v>9429</v>
      </c>
      <c r="K2329" t="s">
        <v>9428</v>
      </c>
      <c r="L2329" t="s">
        <v>12224</v>
      </c>
      <c r="M2329" t="s">
        <v>12223</v>
      </c>
      <c r="N2329" t="s">
        <v>12222</v>
      </c>
      <c r="O2329" t="s">
        <v>12221</v>
      </c>
    </row>
    <row r="2330" spans="1:25" x14ac:dyDescent="0.3">
      <c r="A2330" t="s">
        <v>4968</v>
      </c>
      <c r="B2330" t="s">
        <v>4969</v>
      </c>
      <c r="C2330" t="s">
        <v>12226</v>
      </c>
      <c r="E2330" t="s">
        <v>12225</v>
      </c>
      <c r="G2330" t="s">
        <v>9198</v>
      </c>
      <c r="H2330" t="s">
        <v>9431</v>
      </c>
      <c r="I2330" t="s">
        <v>9430</v>
      </c>
      <c r="J2330" t="s">
        <v>9429</v>
      </c>
      <c r="K2330" t="s">
        <v>9428</v>
      </c>
      <c r="L2330" t="s">
        <v>12224</v>
      </c>
      <c r="M2330" t="s">
        <v>12223</v>
      </c>
      <c r="N2330" t="s">
        <v>12222</v>
      </c>
      <c r="O2330" t="s">
        <v>12221</v>
      </c>
    </row>
    <row r="2331" spans="1:25" x14ac:dyDescent="0.3">
      <c r="A2331" t="s">
        <v>4970</v>
      </c>
      <c r="B2331" t="s">
        <v>4971</v>
      </c>
      <c r="C2331" t="s">
        <v>12220</v>
      </c>
      <c r="E2331" t="s">
        <v>12219</v>
      </c>
      <c r="G2331" t="s">
        <v>9198</v>
      </c>
      <c r="H2331" t="s">
        <v>9431</v>
      </c>
      <c r="I2331" t="s">
        <v>11251</v>
      </c>
      <c r="J2331" t="s">
        <v>12218</v>
      </c>
      <c r="K2331" t="s">
        <v>12217</v>
      </c>
      <c r="L2331" t="s">
        <v>12216</v>
      </c>
      <c r="M2331" t="s">
        <v>12215</v>
      </c>
    </row>
    <row r="2332" spans="1:25" x14ac:dyDescent="0.3">
      <c r="A2332" t="s">
        <v>4972</v>
      </c>
      <c r="B2332" t="s">
        <v>4973</v>
      </c>
      <c r="C2332" t="s">
        <v>12220</v>
      </c>
      <c r="E2332" t="s">
        <v>12219</v>
      </c>
      <c r="G2332" t="s">
        <v>9198</v>
      </c>
      <c r="H2332" t="s">
        <v>9431</v>
      </c>
      <c r="I2332" t="s">
        <v>11251</v>
      </c>
      <c r="J2332" t="s">
        <v>12218</v>
      </c>
      <c r="K2332" t="s">
        <v>12217</v>
      </c>
      <c r="L2332" t="s">
        <v>12216</v>
      </c>
      <c r="M2332" t="s">
        <v>12215</v>
      </c>
    </row>
    <row r="2333" spans="1:25" x14ac:dyDescent="0.3">
      <c r="A2333" t="s">
        <v>4974</v>
      </c>
      <c r="B2333" t="s">
        <v>4975</v>
      </c>
      <c r="C2333" t="s">
        <v>10278</v>
      </c>
      <c r="E2333" t="s">
        <v>12214</v>
      </c>
      <c r="G2333" t="s">
        <v>9198</v>
      </c>
      <c r="H2333" t="s">
        <v>9197</v>
      </c>
      <c r="I2333" t="s">
        <v>9196</v>
      </c>
      <c r="J2333" t="s">
        <v>9195</v>
      </c>
      <c r="K2333" t="s">
        <v>9194</v>
      </c>
      <c r="L2333" t="s">
        <v>9193</v>
      </c>
      <c r="M2333" t="s">
        <v>9953</v>
      </c>
      <c r="N2333" t="s">
        <v>9952</v>
      </c>
      <c r="O2333" t="s">
        <v>9951</v>
      </c>
      <c r="P2333" t="s">
        <v>9950</v>
      </c>
      <c r="Q2333" t="s">
        <v>9949</v>
      </c>
      <c r="R2333" t="s">
        <v>9948</v>
      </c>
      <c r="S2333" t="s">
        <v>9947</v>
      </c>
      <c r="T2333" t="s">
        <v>9946</v>
      </c>
      <c r="U2333" t="s">
        <v>9969</v>
      </c>
      <c r="V2333" t="s">
        <v>10276</v>
      </c>
      <c r="W2333" t="s">
        <v>10275</v>
      </c>
      <c r="X2333" t="s">
        <v>10274</v>
      </c>
      <c r="Y2333" t="s">
        <v>10273</v>
      </c>
    </row>
    <row r="2334" spans="1:25" x14ac:dyDescent="0.3">
      <c r="A2334" t="s">
        <v>4976</v>
      </c>
      <c r="B2334" t="s">
        <v>4977</v>
      </c>
      <c r="C2334" t="s">
        <v>9350</v>
      </c>
      <c r="E2334" t="s">
        <v>12213</v>
      </c>
      <c r="G2334" t="s">
        <v>9198</v>
      </c>
      <c r="H2334" t="s">
        <v>9197</v>
      </c>
      <c r="I2334" t="s">
        <v>9348</v>
      </c>
      <c r="J2334" t="s">
        <v>9347</v>
      </c>
      <c r="K2334" t="s">
        <v>9346</v>
      </c>
      <c r="L2334" t="s">
        <v>9345</v>
      </c>
      <c r="M2334" t="s">
        <v>9344</v>
      </c>
      <c r="N2334" t="s">
        <v>9343</v>
      </c>
      <c r="O2334" t="s">
        <v>9342</v>
      </c>
      <c r="P2334" t="s">
        <v>9341</v>
      </c>
      <c r="Q2334" t="s">
        <v>9340</v>
      </c>
      <c r="R2334" t="s">
        <v>9339</v>
      </c>
      <c r="S2334" t="s">
        <v>9338</v>
      </c>
      <c r="T2334" t="s">
        <v>9337</v>
      </c>
      <c r="U2334" t="s">
        <v>9336</v>
      </c>
      <c r="V2334" t="s">
        <v>9335</v>
      </c>
    </row>
    <row r="2335" spans="1:25" x14ac:dyDescent="0.3">
      <c r="A2335" t="s">
        <v>4978</v>
      </c>
      <c r="B2335" t="s">
        <v>4979</v>
      </c>
      <c r="C2335" t="s">
        <v>10010</v>
      </c>
      <c r="E2335" t="s">
        <v>10009</v>
      </c>
      <c r="G2335" t="s">
        <v>9198</v>
      </c>
      <c r="H2335" t="s">
        <v>9197</v>
      </c>
      <c r="I2335" t="s">
        <v>9196</v>
      </c>
      <c r="J2335" t="s">
        <v>9195</v>
      </c>
      <c r="K2335" t="s">
        <v>9194</v>
      </c>
      <c r="L2335" t="s">
        <v>9193</v>
      </c>
      <c r="M2335" t="s">
        <v>9192</v>
      </c>
      <c r="N2335" t="s">
        <v>9191</v>
      </c>
      <c r="O2335" t="s">
        <v>9190</v>
      </c>
      <c r="P2335" t="s">
        <v>10004</v>
      </c>
      <c r="Q2335" t="s">
        <v>10003</v>
      </c>
      <c r="R2335" t="s">
        <v>10002</v>
      </c>
      <c r="S2335" t="s">
        <v>10001</v>
      </c>
      <c r="T2335" t="s">
        <v>10008</v>
      </c>
    </row>
    <row r="2336" spans="1:25" x14ac:dyDescent="0.3">
      <c r="A2336" t="s">
        <v>4980</v>
      </c>
      <c r="B2336" t="s">
        <v>4981</v>
      </c>
      <c r="C2336" t="s">
        <v>9200</v>
      </c>
      <c r="E2336" t="s">
        <v>10007</v>
      </c>
      <c r="G2336" t="s">
        <v>9198</v>
      </c>
      <c r="H2336" t="s">
        <v>9197</v>
      </c>
      <c r="I2336" t="s">
        <v>9196</v>
      </c>
      <c r="J2336" t="s">
        <v>9195</v>
      </c>
      <c r="K2336" t="s">
        <v>9194</v>
      </c>
      <c r="L2336" t="s">
        <v>9193</v>
      </c>
      <c r="M2336" t="s">
        <v>9192</v>
      </c>
      <c r="N2336" t="s">
        <v>9191</v>
      </c>
      <c r="O2336" t="s">
        <v>9190</v>
      </c>
      <c r="P2336" t="s">
        <v>9189</v>
      </c>
      <c r="Q2336" t="s">
        <v>9188</v>
      </c>
      <c r="R2336" t="s">
        <v>9187</v>
      </c>
      <c r="S2336" t="s">
        <v>9186</v>
      </c>
      <c r="T2336" t="s">
        <v>9185</v>
      </c>
      <c r="U2336" t="s">
        <v>9184</v>
      </c>
      <c r="V2336" t="s">
        <v>9183</v>
      </c>
      <c r="W2336" t="s">
        <v>9182</v>
      </c>
    </row>
    <row r="2337" spans="1:25" x14ac:dyDescent="0.3">
      <c r="A2337" t="s">
        <v>4982</v>
      </c>
      <c r="B2337" t="s">
        <v>4983</v>
      </c>
      <c r="C2337" t="s">
        <v>9999</v>
      </c>
      <c r="E2337" t="s">
        <v>9998</v>
      </c>
      <c r="G2337" t="s">
        <v>9198</v>
      </c>
      <c r="H2337" t="s">
        <v>9197</v>
      </c>
      <c r="I2337" t="s">
        <v>9196</v>
      </c>
      <c r="J2337" t="s">
        <v>9195</v>
      </c>
      <c r="K2337" t="s">
        <v>9194</v>
      </c>
      <c r="L2337" t="s">
        <v>9193</v>
      </c>
      <c r="M2337" t="s">
        <v>9192</v>
      </c>
      <c r="N2337" t="s">
        <v>9191</v>
      </c>
      <c r="O2337" t="s">
        <v>9190</v>
      </c>
      <c r="P2337" t="s">
        <v>9189</v>
      </c>
      <c r="Q2337" t="s">
        <v>9188</v>
      </c>
      <c r="R2337" t="s">
        <v>9187</v>
      </c>
      <c r="S2337" t="s">
        <v>9186</v>
      </c>
      <c r="T2337" t="s">
        <v>9185</v>
      </c>
      <c r="U2337" t="s">
        <v>9184</v>
      </c>
      <c r="V2337" t="s">
        <v>9997</v>
      </c>
    </row>
    <row r="2338" spans="1:25" x14ac:dyDescent="0.3">
      <c r="A2338" t="s">
        <v>4984</v>
      </c>
      <c r="B2338" t="s">
        <v>4985</v>
      </c>
      <c r="C2338" t="s">
        <v>10380</v>
      </c>
      <c r="E2338" t="s">
        <v>12212</v>
      </c>
      <c r="G2338" t="s">
        <v>9198</v>
      </c>
      <c r="H2338" t="s">
        <v>9381</v>
      </c>
      <c r="I2338" t="s">
        <v>9380</v>
      </c>
      <c r="J2338" t="s">
        <v>9379</v>
      </c>
      <c r="K2338" t="s">
        <v>9378</v>
      </c>
      <c r="L2338" t="s">
        <v>9377</v>
      </c>
      <c r="M2338" t="s">
        <v>9883</v>
      </c>
      <c r="N2338" t="s">
        <v>10378</v>
      </c>
      <c r="O2338" t="s">
        <v>10377</v>
      </c>
      <c r="P2338" t="s">
        <v>10376</v>
      </c>
    </row>
    <row r="2339" spans="1:25" x14ac:dyDescent="0.3">
      <c r="A2339" t="s">
        <v>4986</v>
      </c>
      <c r="B2339" t="s">
        <v>4987</v>
      </c>
      <c r="C2339" t="s">
        <v>9200</v>
      </c>
      <c r="E2339" t="s">
        <v>12211</v>
      </c>
      <c r="G2339" t="s">
        <v>9198</v>
      </c>
      <c r="H2339" t="s">
        <v>9197</v>
      </c>
      <c r="I2339" t="s">
        <v>9196</v>
      </c>
      <c r="J2339" t="s">
        <v>9195</v>
      </c>
      <c r="K2339" t="s">
        <v>9194</v>
      </c>
      <c r="L2339" t="s">
        <v>9193</v>
      </c>
      <c r="M2339" t="s">
        <v>9192</v>
      </c>
      <c r="N2339" t="s">
        <v>9191</v>
      </c>
      <c r="O2339" t="s">
        <v>9190</v>
      </c>
      <c r="P2339" t="s">
        <v>9189</v>
      </c>
      <c r="Q2339" t="s">
        <v>9188</v>
      </c>
      <c r="R2339" t="s">
        <v>9187</v>
      </c>
      <c r="S2339" t="s">
        <v>9186</v>
      </c>
      <c r="T2339" t="s">
        <v>9185</v>
      </c>
      <c r="U2339" t="s">
        <v>9184</v>
      </c>
      <c r="V2339" t="s">
        <v>9183</v>
      </c>
      <c r="W2339" t="s">
        <v>9182</v>
      </c>
    </row>
    <row r="2340" spans="1:25" x14ac:dyDescent="0.3">
      <c r="A2340" t="s">
        <v>4988</v>
      </c>
      <c r="B2340" t="s">
        <v>4989</v>
      </c>
      <c r="C2340" t="s">
        <v>12210</v>
      </c>
      <c r="E2340" t="s">
        <v>12209</v>
      </c>
      <c r="G2340" t="s">
        <v>9198</v>
      </c>
      <c r="H2340" t="s">
        <v>9197</v>
      </c>
      <c r="I2340" t="s">
        <v>9348</v>
      </c>
      <c r="J2340" t="s">
        <v>9347</v>
      </c>
      <c r="K2340" t="s">
        <v>9346</v>
      </c>
      <c r="L2340" t="s">
        <v>9345</v>
      </c>
      <c r="M2340" t="s">
        <v>9344</v>
      </c>
      <c r="N2340" t="s">
        <v>9343</v>
      </c>
      <c r="O2340" t="s">
        <v>9358</v>
      </c>
      <c r="P2340" t="s">
        <v>12208</v>
      </c>
      <c r="Q2340" t="s">
        <v>12207</v>
      </c>
      <c r="R2340" t="s">
        <v>12206</v>
      </c>
      <c r="S2340" t="s">
        <v>12205</v>
      </c>
      <c r="T2340" t="s">
        <v>12204</v>
      </c>
    </row>
    <row r="2341" spans="1:25" x14ac:dyDescent="0.3">
      <c r="A2341" t="s">
        <v>4990</v>
      </c>
      <c r="B2341" t="s">
        <v>4991</v>
      </c>
      <c r="C2341" t="s">
        <v>12210</v>
      </c>
      <c r="E2341" t="s">
        <v>12209</v>
      </c>
      <c r="G2341" t="s">
        <v>9198</v>
      </c>
      <c r="H2341" t="s">
        <v>9197</v>
      </c>
      <c r="I2341" t="s">
        <v>9348</v>
      </c>
      <c r="J2341" t="s">
        <v>9347</v>
      </c>
      <c r="K2341" t="s">
        <v>9346</v>
      </c>
      <c r="L2341" t="s">
        <v>9345</v>
      </c>
      <c r="M2341" t="s">
        <v>9344</v>
      </c>
      <c r="N2341" t="s">
        <v>9343</v>
      </c>
      <c r="O2341" t="s">
        <v>9358</v>
      </c>
      <c r="P2341" t="s">
        <v>12208</v>
      </c>
      <c r="Q2341" t="s">
        <v>12207</v>
      </c>
      <c r="R2341" t="s">
        <v>12206</v>
      </c>
      <c r="S2341" t="s">
        <v>12205</v>
      </c>
      <c r="T2341" t="s">
        <v>12204</v>
      </c>
    </row>
    <row r="2342" spans="1:25" x14ac:dyDescent="0.3">
      <c r="A2342" t="s">
        <v>4992</v>
      </c>
      <c r="B2342" t="s">
        <v>4993</v>
      </c>
      <c r="C2342" t="s">
        <v>12210</v>
      </c>
      <c r="E2342" t="s">
        <v>12209</v>
      </c>
      <c r="G2342" t="s">
        <v>9198</v>
      </c>
      <c r="H2342" t="s">
        <v>9197</v>
      </c>
      <c r="I2342" t="s">
        <v>9348</v>
      </c>
      <c r="J2342" t="s">
        <v>9347</v>
      </c>
      <c r="K2342" t="s">
        <v>9346</v>
      </c>
      <c r="L2342" t="s">
        <v>9345</v>
      </c>
      <c r="M2342" t="s">
        <v>9344</v>
      </c>
      <c r="N2342" t="s">
        <v>9343</v>
      </c>
      <c r="O2342" t="s">
        <v>9358</v>
      </c>
      <c r="P2342" t="s">
        <v>12208</v>
      </c>
      <c r="Q2342" t="s">
        <v>12207</v>
      </c>
      <c r="R2342" t="s">
        <v>12206</v>
      </c>
      <c r="S2342" t="s">
        <v>12205</v>
      </c>
      <c r="T2342" t="s">
        <v>12204</v>
      </c>
    </row>
    <row r="2343" spans="1:25" x14ac:dyDescent="0.3">
      <c r="A2343" t="s">
        <v>4994</v>
      </c>
      <c r="B2343" t="s">
        <v>4995</v>
      </c>
      <c r="C2343" t="s">
        <v>12210</v>
      </c>
      <c r="E2343" t="s">
        <v>12209</v>
      </c>
      <c r="G2343" t="s">
        <v>9198</v>
      </c>
      <c r="H2343" t="s">
        <v>9197</v>
      </c>
      <c r="I2343" t="s">
        <v>9348</v>
      </c>
      <c r="J2343" t="s">
        <v>9347</v>
      </c>
      <c r="K2343" t="s">
        <v>9346</v>
      </c>
      <c r="L2343" t="s">
        <v>9345</v>
      </c>
      <c r="M2343" t="s">
        <v>9344</v>
      </c>
      <c r="N2343" t="s">
        <v>9343</v>
      </c>
      <c r="O2343" t="s">
        <v>9358</v>
      </c>
      <c r="P2343" t="s">
        <v>12208</v>
      </c>
      <c r="Q2343" t="s">
        <v>12207</v>
      </c>
      <c r="R2343" t="s">
        <v>12206</v>
      </c>
      <c r="S2343" t="s">
        <v>12205</v>
      </c>
      <c r="T2343" t="s">
        <v>12204</v>
      </c>
    </row>
    <row r="2344" spans="1:25" x14ac:dyDescent="0.3">
      <c r="A2344" t="s">
        <v>4996</v>
      </c>
      <c r="B2344" t="s">
        <v>4997</v>
      </c>
      <c r="C2344" t="s">
        <v>12210</v>
      </c>
      <c r="E2344" t="s">
        <v>12209</v>
      </c>
      <c r="G2344" t="s">
        <v>9198</v>
      </c>
      <c r="H2344" t="s">
        <v>9197</v>
      </c>
      <c r="I2344" t="s">
        <v>9348</v>
      </c>
      <c r="J2344" t="s">
        <v>9347</v>
      </c>
      <c r="K2344" t="s">
        <v>9346</v>
      </c>
      <c r="L2344" t="s">
        <v>9345</v>
      </c>
      <c r="M2344" t="s">
        <v>9344</v>
      </c>
      <c r="N2344" t="s">
        <v>9343</v>
      </c>
      <c r="O2344" t="s">
        <v>9358</v>
      </c>
      <c r="P2344" t="s">
        <v>12208</v>
      </c>
      <c r="Q2344" t="s">
        <v>12207</v>
      </c>
      <c r="R2344" t="s">
        <v>12206</v>
      </c>
      <c r="S2344" t="s">
        <v>12205</v>
      </c>
      <c r="T2344" t="s">
        <v>12204</v>
      </c>
    </row>
    <row r="2345" spans="1:25" x14ac:dyDescent="0.3">
      <c r="A2345" t="s">
        <v>4998</v>
      </c>
      <c r="B2345" t="s">
        <v>4999</v>
      </c>
      <c r="C2345" t="s">
        <v>12210</v>
      </c>
      <c r="E2345" t="s">
        <v>12209</v>
      </c>
      <c r="G2345" t="s">
        <v>9198</v>
      </c>
      <c r="H2345" t="s">
        <v>9197</v>
      </c>
      <c r="I2345" t="s">
        <v>9348</v>
      </c>
      <c r="J2345" t="s">
        <v>9347</v>
      </c>
      <c r="K2345" t="s">
        <v>9346</v>
      </c>
      <c r="L2345" t="s">
        <v>9345</v>
      </c>
      <c r="M2345" t="s">
        <v>9344</v>
      </c>
      <c r="N2345" t="s">
        <v>9343</v>
      </c>
      <c r="O2345" t="s">
        <v>9358</v>
      </c>
      <c r="P2345" t="s">
        <v>12208</v>
      </c>
      <c r="Q2345" t="s">
        <v>12207</v>
      </c>
      <c r="R2345" t="s">
        <v>12206</v>
      </c>
      <c r="S2345" t="s">
        <v>12205</v>
      </c>
      <c r="T2345" t="s">
        <v>12204</v>
      </c>
    </row>
    <row r="2346" spans="1:25" x14ac:dyDescent="0.3">
      <c r="A2346" t="s">
        <v>5000</v>
      </c>
      <c r="B2346" t="s">
        <v>5001</v>
      </c>
      <c r="C2346" t="s">
        <v>12210</v>
      </c>
      <c r="E2346" t="s">
        <v>12209</v>
      </c>
      <c r="G2346" t="s">
        <v>9198</v>
      </c>
      <c r="H2346" t="s">
        <v>9197</v>
      </c>
      <c r="I2346" t="s">
        <v>9348</v>
      </c>
      <c r="J2346" t="s">
        <v>9347</v>
      </c>
      <c r="K2346" t="s">
        <v>9346</v>
      </c>
      <c r="L2346" t="s">
        <v>9345</v>
      </c>
      <c r="M2346" t="s">
        <v>9344</v>
      </c>
      <c r="N2346" t="s">
        <v>9343</v>
      </c>
      <c r="O2346" t="s">
        <v>9358</v>
      </c>
      <c r="P2346" t="s">
        <v>12208</v>
      </c>
      <c r="Q2346" t="s">
        <v>12207</v>
      </c>
      <c r="R2346" t="s">
        <v>12206</v>
      </c>
      <c r="S2346" t="s">
        <v>12205</v>
      </c>
      <c r="T2346" t="s">
        <v>12204</v>
      </c>
    </row>
    <row r="2347" spans="1:25" x14ac:dyDescent="0.3">
      <c r="A2347" t="s">
        <v>5002</v>
      </c>
      <c r="B2347" t="s">
        <v>5003</v>
      </c>
      <c r="C2347" t="s">
        <v>10023</v>
      </c>
      <c r="E2347" t="s">
        <v>12203</v>
      </c>
      <c r="G2347" t="s">
        <v>9198</v>
      </c>
      <c r="H2347" t="s">
        <v>9197</v>
      </c>
      <c r="I2347" t="s">
        <v>9196</v>
      </c>
      <c r="J2347" t="s">
        <v>9195</v>
      </c>
      <c r="K2347" t="s">
        <v>9194</v>
      </c>
      <c r="L2347" t="s">
        <v>9193</v>
      </c>
      <c r="M2347" t="s">
        <v>9192</v>
      </c>
      <c r="N2347" t="s">
        <v>9191</v>
      </c>
      <c r="O2347" t="s">
        <v>9554</v>
      </c>
      <c r="P2347" t="s">
        <v>9553</v>
      </c>
      <c r="Q2347" t="s">
        <v>9552</v>
      </c>
      <c r="R2347" t="s">
        <v>9551</v>
      </c>
      <c r="S2347" t="s">
        <v>9550</v>
      </c>
      <c r="T2347" t="s">
        <v>10021</v>
      </c>
      <c r="U2347" t="s">
        <v>10020</v>
      </c>
    </row>
    <row r="2348" spans="1:25" x14ac:dyDescent="0.3">
      <c r="A2348" t="s">
        <v>5004</v>
      </c>
      <c r="B2348" t="s">
        <v>5005</v>
      </c>
      <c r="C2348" t="s">
        <v>10023</v>
      </c>
      <c r="E2348" t="s">
        <v>12202</v>
      </c>
      <c r="G2348" t="s">
        <v>9198</v>
      </c>
      <c r="H2348" t="s">
        <v>9197</v>
      </c>
      <c r="I2348" t="s">
        <v>9196</v>
      </c>
      <c r="J2348" t="s">
        <v>9195</v>
      </c>
      <c r="K2348" t="s">
        <v>9194</v>
      </c>
      <c r="L2348" t="s">
        <v>9193</v>
      </c>
      <c r="M2348" t="s">
        <v>9192</v>
      </c>
      <c r="N2348" t="s">
        <v>9191</v>
      </c>
      <c r="O2348" t="s">
        <v>9554</v>
      </c>
      <c r="P2348" t="s">
        <v>9553</v>
      </c>
      <c r="Q2348" t="s">
        <v>9552</v>
      </c>
      <c r="R2348" t="s">
        <v>9551</v>
      </c>
      <c r="S2348" t="s">
        <v>9550</v>
      </c>
      <c r="T2348" t="s">
        <v>10021</v>
      </c>
      <c r="U2348" t="s">
        <v>10020</v>
      </c>
    </row>
    <row r="2349" spans="1:25" x14ac:dyDescent="0.3">
      <c r="A2349" t="s">
        <v>5006</v>
      </c>
      <c r="B2349" t="s">
        <v>5007</v>
      </c>
      <c r="C2349" t="s">
        <v>10023</v>
      </c>
      <c r="E2349" t="s">
        <v>12201</v>
      </c>
      <c r="G2349" t="s">
        <v>9198</v>
      </c>
      <c r="H2349" t="s">
        <v>9197</v>
      </c>
      <c r="I2349" t="s">
        <v>9196</v>
      </c>
      <c r="J2349" t="s">
        <v>9195</v>
      </c>
      <c r="K2349" t="s">
        <v>9194</v>
      </c>
      <c r="L2349" t="s">
        <v>9193</v>
      </c>
      <c r="M2349" t="s">
        <v>9192</v>
      </c>
      <c r="N2349" t="s">
        <v>9191</v>
      </c>
      <c r="O2349" t="s">
        <v>9554</v>
      </c>
      <c r="P2349" t="s">
        <v>9553</v>
      </c>
      <c r="Q2349" t="s">
        <v>9552</v>
      </c>
      <c r="R2349" t="s">
        <v>9551</v>
      </c>
      <c r="S2349" t="s">
        <v>9550</v>
      </c>
      <c r="T2349" t="s">
        <v>10021</v>
      </c>
      <c r="U2349" t="s">
        <v>10020</v>
      </c>
    </row>
    <row r="2350" spans="1:25" x14ac:dyDescent="0.3">
      <c r="A2350" t="s">
        <v>5008</v>
      </c>
      <c r="B2350" t="s">
        <v>5009</v>
      </c>
      <c r="C2350" t="s">
        <v>10023</v>
      </c>
      <c r="E2350" t="s">
        <v>12200</v>
      </c>
      <c r="G2350" t="s">
        <v>9198</v>
      </c>
      <c r="H2350" t="s">
        <v>9197</v>
      </c>
      <c r="I2350" t="s">
        <v>9196</v>
      </c>
      <c r="J2350" t="s">
        <v>9195</v>
      </c>
      <c r="K2350" t="s">
        <v>9194</v>
      </c>
      <c r="L2350" t="s">
        <v>9193</v>
      </c>
      <c r="M2350" t="s">
        <v>9192</v>
      </c>
      <c r="N2350" t="s">
        <v>9191</v>
      </c>
      <c r="O2350" t="s">
        <v>9554</v>
      </c>
      <c r="P2350" t="s">
        <v>9553</v>
      </c>
      <c r="Q2350" t="s">
        <v>9552</v>
      </c>
      <c r="R2350" t="s">
        <v>9551</v>
      </c>
      <c r="S2350" t="s">
        <v>9550</v>
      </c>
      <c r="T2350" t="s">
        <v>10021</v>
      </c>
      <c r="U2350" t="s">
        <v>10020</v>
      </c>
    </row>
    <row r="2351" spans="1:25" x14ac:dyDescent="0.3">
      <c r="A2351" t="s">
        <v>5010</v>
      </c>
      <c r="B2351" t="s">
        <v>5011</v>
      </c>
      <c r="C2351" t="s">
        <v>10278</v>
      </c>
      <c r="E2351" t="s">
        <v>12199</v>
      </c>
      <c r="G2351" t="s">
        <v>9198</v>
      </c>
      <c r="H2351" t="s">
        <v>9197</v>
      </c>
      <c r="I2351" t="s">
        <v>9196</v>
      </c>
      <c r="J2351" t="s">
        <v>9195</v>
      </c>
      <c r="K2351" t="s">
        <v>9194</v>
      </c>
      <c r="L2351" t="s">
        <v>9193</v>
      </c>
      <c r="M2351" t="s">
        <v>9953</v>
      </c>
      <c r="N2351" t="s">
        <v>9952</v>
      </c>
      <c r="O2351" t="s">
        <v>9951</v>
      </c>
      <c r="P2351" t="s">
        <v>9950</v>
      </c>
      <c r="Q2351" t="s">
        <v>9949</v>
      </c>
      <c r="R2351" t="s">
        <v>9948</v>
      </c>
      <c r="S2351" t="s">
        <v>9947</v>
      </c>
      <c r="T2351" t="s">
        <v>9946</v>
      </c>
      <c r="U2351" t="s">
        <v>9969</v>
      </c>
      <c r="V2351" t="s">
        <v>10276</v>
      </c>
      <c r="W2351" t="s">
        <v>10275</v>
      </c>
      <c r="X2351" t="s">
        <v>10274</v>
      </c>
      <c r="Y2351" t="s">
        <v>10273</v>
      </c>
    </row>
    <row r="2352" spans="1:25" x14ac:dyDescent="0.3">
      <c r="A2352" t="s">
        <v>5016</v>
      </c>
      <c r="B2352" t="s">
        <v>5017</v>
      </c>
      <c r="C2352" t="s">
        <v>10278</v>
      </c>
      <c r="E2352" t="s">
        <v>12198</v>
      </c>
      <c r="G2352" t="s">
        <v>9198</v>
      </c>
      <c r="H2352" t="s">
        <v>9197</v>
      </c>
      <c r="I2352" t="s">
        <v>9196</v>
      </c>
      <c r="J2352" t="s">
        <v>9195</v>
      </c>
      <c r="K2352" t="s">
        <v>9194</v>
      </c>
      <c r="L2352" t="s">
        <v>9193</v>
      </c>
      <c r="M2352" t="s">
        <v>9953</v>
      </c>
      <c r="N2352" t="s">
        <v>9952</v>
      </c>
      <c r="O2352" t="s">
        <v>9951</v>
      </c>
      <c r="P2352" t="s">
        <v>9950</v>
      </c>
      <c r="Q2352" t="s">
        <v>9949</v>
      </c>
      <c r="R2352" t="s">
        <v>9948</v>
      </c>
      <c r="S2352" t="s">
        <v>9947</v>
      </c>
      <c r="T2352" t="s">
        <v>9946</v>
      </c>
      <c r="U2352" t="s">
        <v>9969</v>
      </c>
      <c r="V2352" t="s">
        <v>10276</v>
      </c>
      <c r="W2352" t="s">
        <v>10275</v>
      </c>
      <c r="X2352" t="s">
        <v>10274</v>
      </c>
      <c r="Y2352" t="s">
        <v>10273</v>
      </c>
    </row>
    <row r="2353" spans="1:23" x14ac:dyDescent="0.3">
      <c r="A2353" t="s">
        <v>5022</v>
      </c>
      <c r="B2353" t="s">
        <v>5023</v>
      </c>
      <c r="C2353" t="s">
        <v>9350</v>
      </c>
      <c r="E2353" t="s">
        <v>12197</v>
      </c>
      <c r="G2353" t="s">
        <v>9198</v>
      </c>
      <c r="H2353" t="s">
        <v>9197</v>
      </c>
      <c r="I2353" t="s">
        <v>9348</v>
      </c>
      <c r="J2353" t="s">
        <v>9347</v>
      </c>
      <c r="K2353" t="s">
        <v>9346</v>
      </c>
      <c r="L2353" t="s">
        <v>9345</v>
      </c>
      <c r="M2353" t="s">
        <v>9344</v>
      </c>
      <c r="N2353" t="s">
        <v>9343</v>
      </c>
      <c r="O2353" t="s">
        <v>9342</v>
      </c>
      <c r="P2353" t="s">
        <v>9341</v>
      </c>
      <c r="Q2353" t="s">
        <v>9340</v>
      </c>
      <c r="R2353" t="s">
        <v>9339</v>
      </c>
      <c r="S2353" t="s">
        <v>9338</v>
      </c>
      <c r="T2353" t="s">
        <v>9337</v>
      </c>
      <c r="U2353" t="s">
        <v>9336</v>
      </c>
      <c r="V2353" t="s">
        <v>9335</v>
      </c>
    </row>
    <row r="2354" spans="1:23" x14ac:dyDescent="0.3">
      <c r="A2354" t="s">
        <v>5024</v>
      </c>
      <c r="B2354" t="s">
        <v>5025</v>
      </c>
      <c r="C2354" t="s">
        <v>9350</v>
      </c>
      <c r="E2354" t="s">
        <v>12196</v>
      </c>
      <c r="G2354" t="s">
        <v>9198</v>
      </c>
      <c r="H2354" t="s">
        <v>9197</v>
      </c>
      <c r="I2354" t="s">
        <v>9348</v>
      </c>
      <c r="J2354" t="s">
        <v>9347</v>
      </c>
      <c r="K2354" t="s">
        <v>9346</v>
      </c>
      <c r="L2354" t="s">
        <v>9345</v>
      </c>
      <c r="M2354" t="s">
        <v>9344</v>
      </c>
      <c r="N2354" t="s">
        <v>9343</v>
      </c>
      <c r="O2354" t="s">
        <v>9342</v>
      </c>
      <c r="P2354" t="s">
        <v>9341</v>
      </c>
      <c r="Q2354" t="s">
        <v>9340</v>
      </c>
      <c r="R2354" t="s">
        <v>9339</v>
      </c>
      <c r="S2354" t="s">
        <v>9338</v>
      </c>
      <c r="T2354" t="s">
        <v>9337</v>
      </c>
      <c r="U2354" t="s">
        <v>9336</v>
      </c>
      <c r="V2354" t="s">
        <v>9335</v>
      </c>
    </row>
    <row r="2355" spans="1:23" x14ac:dyDescent="0.3">
      <c r="A2355" t="s">
        <v>5026</v>
      </c>
      <c r="B2355" t="s">
        <v>5027</v>
      </c>
      <c r="C2355" t="s">
        <v>12195</v>
      </c>
      <c r="E2355" t="s">
        <v>12194</v>
      </c>
      <c r="G2355" t="s">
        <v>9198</v>
      </c>
      <c r="H2355" t="s">
        <v>9431</v>
      </c>
      <c r="I2355" t="s">
        <v>11251</v>
      </c>
      <c r="J2355" t="s">
        <v>11250</v>
      </c>
      <c r="K2355" t="s">
        <v>12193</v>
      </c>
      <c r="L2355" t="s">
        <v>12192</v>
      </c>
      <c r="M2355" t="s">
        <v>12191</v>
      </c>
      <c r="N2355" t="s">
        <v>12190</v>
      </c>
    </row>
    <row r="2356" spans="1:23" x14ac:dyDescent="0.3">
      <c r="A2356" t="s">
        <v>5028</v>
      </c>
      <c r="B2356" t="s">
        <v>5029</v>
      </c>
      <c r="C2356" t="s">
        <v>12195</v>
      </c>
      <c r="E2356" t="s">
        <v>12194</v>
      </c>
      <c r="G2356" t="s">
        <v>9198</v>
      </c>
      <c r="H2356" t="s">
        <v>9431</v>
      </c>
      <c r="I2356" t="s">
        <v>11251</v>
      </c>
      <c r="J2356" t="s">
        <v>11250</v>
      </c>
      <c r="K2356" t="s">
        <v>12193</v>
      </c>
      <c r="L2356" t="s">
        <v>12192</v>
      </c>
      <c r="M2356" t="s">
        <v>12191</v>
      </c>
      <c r="N2356" t="s">
        <v>12190</v>
      </c>
    </row>
    <row r="2357" spans="1:23" x14ac:dyDescent="0.3">
      <c r="A2357" t="s">
        <v>5030</v>
      </c>
      <c r="B2357" t="s">
        <v>5031</v>
      </c>
      <c r="C2357" t="s">
        <v>12189</v>
      </c>
      <c r="E2357" t="s">
        <v>12188</v>
      </c>
      <c r="G2357" t="s">
        <v>9198</v>
      </c>
      <c r="H2357" t="s">
        <v>9197</v>
      </c>
      <c r="I2357" t="s">
        <v>9348</v>
      </c>
      <c r="J2357" t="s">
        <v>9347</v>
      </c>
      <c r="K2357" t="s">
        <v>9346</v>
      </c>
      <c r="L2357" t="s">
        <v>9345</v>
      </c>
      <c r="M2357" t="s">
        <v>9344</v>
      </c>
      <c r="N2357" t="s">
        <v>9343</v>
      </c>
      <c r="O2357" t="s">
        <v>9342</v>
      </c>
      <c r="P2357" t="s">
        <v>10911</v>
      </c>
      <c r="Q2357" t="s">
        <v>10910</v>
      </c>
      <c r="R2357" t="s">
        <v>11999</v>
      </c>
      <c r="S2357" t="s">
        <v>11998</v>
      </c>
      <c r="T2357" t="s">
        <v>11997</v>
      </c>
      <c r="U2357" t="s">
        <v>12187</v>
      </c>
      <c r="V2357" t="s">
        <v>12186</v>
      </c>
    </row>
    <row r="2358" spans="1:23" x14ac:dyDescent="0.3">
      <c r="A2358" t="s">
        <v>5032</v>
      </c>
      <c r="B2358" t="s">
        <v>5033</v>
      </c>
      <c r="C2358" t="s">
        <v>12189</v>
      </c>
      <c r="E2358" t="s">
        <v>12188</v>
      </c>
      <c r="G2358" t="s">
        <v>9198</v>
      </c>
      <c r="H2358" t="s">
        <v>9197</v>
      </c>
      <c r="I2358" t="s">
        <v>9348</v>
      </c>
      <c r="J2358" t="s">
        <v>9347</v>
      </c>
      <c r="K2358" t="s">
        <v>9346</v>
      </c>
      <c r="L2358" t="s">
        <v>9345</v>
      </c>
      <c r="M2358" t="s">
        <v>9344</v>
      </c>
      <c r="N2358" t="s">
        <v>9343</v>
      </c>
      <c r="O2358" t="s">
        <v>9342</v>
      </c>
      <c r="P2358" t="s">
        <v>10911</v>
      </c>
      <c r="Q2358" t="s">
        <v>10910</v>
      </c>
      <c r="R2358" t="s">
        <v>11999</v>
      </c>
      <c r="S2358" t="s">
        <v>11998</v>
      </c>
      <c r="T2358" t="s">
        <v>11997</v>
      </c>
      <c r="U2358" t="s">
        <v>12187</v>
      </c>
      <c r="V2358" t="s">
        <v>12186</v>
      </c>
    </row>
    <row r="2359" spans="1:23" x14ac:dyDescent="0.3">
      <c r="A2359" t="s">
        <v>5034</v>
      </c>
      <c r="B2359" t="s">
        <v>5035</v>
      </c>
      <c r="C2359" t="s">
        <v>12189</v>
      </c>
      <c r="E2359" t="s">
        <v>12188</v>
      </c>
      <c r="G2359" t="s">
        <v>9198</v>
      </c>
      <c r="H2359" t="s">
        <v>9197</v>
      </c>
      <c r="I2359" t="s">
        <v>9348</v>
      </c>
      <c r="J2359" t="s">
        <v>9347</v>
      </c>
      <c r="K2359" t="s">
        <v>9346</v>
      </c>
      <c r="L2359" t="s">
        <v>9345</v>
      </c>
      <c r="M2359" t="s">
        <v>9344</v>
      </c>
      <c r="N2359" t="s">
        <v>9343</v>
      </c>
      <c r="O2359" t="s">
        <v>9342</v>
      </c>
      <c r="P2359" t="s">
        <v>10911</v>
      </c>
      <c r="Q2359" t="s">
        <v>10910</v>
      </c>
      <c r="R2359" t="s">
        <v>11999</v>
      </c>
      <c r="S2359" t="s">
        <v>11998</v>
      </c>
      <c r="T2359" t="s">
        <v>11997</v>
      </c>
      <c r="U2359" t="s">
        <v>12187</v>
      </c>
      <c r="V2359" t="s">
        <v>12186</v>
      </c>
    </row>
    <row r="2360" spans="1:23" x14ac:dyDescent="0.3">
      <c r="A2360" t="s">
        <v>5036</v>
      </c>
      <c r="B2360" t="s">
        <v>5037</v>
      </c>
      <c r="C2360" t="s">
        <v>12189</v>
      </c>
      <c r="E2360" t="s">
        <v>12188</v>
      </c>
      <c r="G2360" t="s">
        <v>9198</v>
      </c>
      <c r="H2360" t="s">
        <v>9197</v>
      </c>
      <c r="I2360" t="s">
        <v>9348</v>
      </c>
      <c r="J2360" t="s">
        <v>9347</v>
      </c>
      <c r="K2360" t="s">
        <v>9346</v>
      </c>
      <c r="L2360" t="s">
        <v>9345</v>
      </c>
      <c r="M2360" t="s">
        <v>9344</v>
      </c>
      <c r="N2360" t="s">
        <v>9343</v>
      </c>
      <c r="O2360" t="s">
        <v>9342</v>
      </c>
      <c r="P2360" t="s">
        <v>10911</v>
      </c>
      <c r="Q2360" t="s">
        <v>10910</v>
      </c>
      <c r="R2360" t="s">
        <v>11999</v>
      </c>
      <c r="S2360" t="s">
        <v>11998</v>
      </c>
      <c r="T2360" t="s">
        <v>11997</v>
      </c>
      <c r="U2360" t="s">
        <v>12187</v>
      </c>
      <c r="V2360" t="s">
        <v>12186</v>
      </c>
    </row>
    <row r="2361" spans="1:23" x14ac:dyDescent="0.3">
      <c r="A2361" t="s">
        <v>5038</v>
      </c>
      <c r="B2361" t="s">
        <v>5039</v>
      </c>
      <c r="C2361" t="s">
        <v>12189</v>
      </c>
      <c r="E2361" t="s">
        <v>12188</v>
      </c>
      <c r="G2361" t="s">
        <v>9198</v>
      </c>
      <c r="H2361" t="s">
        <v>9197</v>
      </c>
      <c r="I2361" t="s">
        <v>9348</v>
      </c>
      <c r="J2361" t="s">
        <v>9347</v>
      </c>
      <c r="K2361" t="s">
        <v>9346</v>
      </c>
      <c r="L2361" t="s">
        <v>9345</v>
      </c>
      <c r="M2361" t="s">
        <v>9344</v>
      </c>
      <c r="N2361" t="s">
        <v>9343</v>
      </c>
      <c r="O2361" t="s">
        <v>9342</v>
      </c>
      <c r="P2361" t="s">
        <v>10911</v>
      </c>
      <c r="Q2361" t="s">
        <v>10910</v>
      </c>
      <c r="R2361" t="s">
        <v>11999</v>
      </c>
      <c r="S2361" t="s">
        <v>11998</v>
      </c>
      <c r="T2361" t="s">
        <v>11997</v>
      </c>
      <c r="U2361" t="s">
        <v>12187</v>
      </c>
      <c r="V2361" t="s">
        <v>12186</v>
      </c>
    </row>
    <row r="2362" spans="1:23" x14ac:dyDescent="0.3">
      <c r="A2362" t="s">
        <v>5040</v>
      </c>
      <c r="B2362" t="s">
        <v>5041</v>
      </c>
      <c r="C2362" t="s">
        <v>12189</v>
      </c>
      <c r="E2362" t="s">
        <v>12188</v>
      </c>
      <c r="G2362" t="s">
        <v>9198</v>
      </c>
      <c r="H2362" t="s">
        <v>9197</v>
      </c>
      <c r="I2362" t="s">
        <v>9348</v>
      </c>
      <c r="J2362" t="s">
        <v>9347</v>
      </c>
      <c r="K2362" t="s">
        <v>9346</v>
      </c>
      <c r="L2362" t="s">
        <v>9345</v>
      </c>
      <c r="M2362" t="s">
        <v>9344</v>
      </c>
      <c r="N2362" t="s">
        <v>9343</v>
      </c>
      <c r="O2362" t="s">
        <v>9342</v>
      </c>
      <c r="P2362" t="s">
        <v>10911</v>
      </c>
      <c r="Q2362" t="s">
        <v>10910</v>
      </c>
      <c r="R2362" t="s">
        <v>11999</v>
      </c>
      <c r="S2362" t="s">
        <v>11998</v>
      </c>
      <c r="T2362" t="s">
        <v>11997</v>
      </c>
      <c r="U2362" t="s">
        <v>12187</v>
      </c>
      <c r="V2362" t="s">
        <v>12186</v>
      </c>
    </row>
    <row r="2363" spans="1:23" x14ac:dyDescent="0.3">
      <c r="A2363" t="s">
        <v>5042</v>
      </c>
      <c r="B2363" t="s">
        <v>5043</v>
      </c>
      <c r="C2363" t="s">
        <v>12189</v>
      </c>
      <c r="E2363" t="s">
        <v>12188</v>
      </c>
      <c r="G2363" t="s">
        <v>9198</v>
      </c>
      <c r="H2363" t="s">
        <v>9197</v>
      </c>
      <c r="I2363" t="s">
        <v>9348</v>
      </c>
      <c r="J2363" t="s">
        <v>9347</v>
      </c>
      <c r="K2363" t="s">
        <v>9346</v>
      </c>
      <c r="L2363" t="s">
        <v>9345</v>
      </c>
      <c r="M2363" t="s">
        <v>9344</v>
      </c>
      <c r="N2363" t="s">
        <v>9343</v>
      </c>
      <c r="O2363" t="s">
        <v>9342</v>
      </c>
      <c r="P2363" t="s">
        <v>10911</v>
      </c>
      <c r="Q2363" t="s">
        <v>10910</v>
      </c>
      <c r="R2363" t="s">
        <v>11999</v>
      </c>
      <c r="S2363" t="s">
        <v>11998</v>
      </c>
      <c r="T2363" t="s">
        <v>11997</v>
      </c>
      <c r="U2363" t="s">
        <v>12187</v>
      </c>
      <c r="V2363" t="s">
        <v>12186</v>
      </c>
    </row>
    <row r="2364" spans="1:23" x14ac:dyDescent="0.3">
      <c r="A2364" t="s">
        <v>5044</v>
      </c>
      <c r="B2364" t="s">
        <v>5045</v>
      </c>
      <c r="C2364" t="s">
        <v>12185</v>
      </c>
      <c r="E2364" t="s">
        <v>12184</v>
      </c>
      <c r="G2364" t="s">
        <v>9198</v>
      </c>
      <c r="H2364" t="s">
        <v>9197</v>
      </c>
      <c r="I2364" t="s">
        <v>9348</v>
      </c>
      <c r="J2364" t="s">
        <v>9347</v>
      </c>
      <c r="K2364" t="s">
        <v>9346</v>
      </c>
      <c r="L2364" t="s">
        <v>9345</v>
      </c>
      <c r="M2364" t="s">
        <v>9344</v>
      </c>
      <c r="N2364" t="s">
        <v>9343</v>
      </c>
      <c r="O2364" t="s">
        <v>9342</v>
      </c>
      <c r="P2364" t="s">
        <v>10911</v>
      </c>
      <c r="Q2364" t="s">
        <v>10910</v>
      </c>
      <c r="R2364" t="s">
        <v>11999</v>
      </c>
      <c r="S2364" t="s">
        <v>11998</v>
      </c>
      <c r="T2364" t="s">
        <v>11997</v>
      </c>
      <c r="U2364" t="s">
        <v>12183</v>
      </c>
      <c r="V2364" t="s">
        <v>12182</v>
      </c>
      <c r="W2364" t="s">
        <v>12181</v>
      </c>
    </row>
    <row r="2365" spans="1:23" x14ac:dyDescent="0.3">
      <c r="A2365" t="s">
        <v>5046</v>
      </c>
      <c r="B2365" t="s">
        <v>5047</v>
      </c>
      <c r="C2365" t="s">
        <v>12185</v>
      </c>
      <c r="E2365" t="s">
        <v>12184</v>
      </c>
      <c r="G2365" t="s">
        <v>9198</v>
      </c>
      <c r="H2365" t="s">
        <v>9197</v>
      </c>
      <c r="I2365" t="s">
        <v>9348</v>
      </c>
      <c r="J2365" t="s">
        <v>9347</v>
      </c>
      <c r="K2365" t="s">
        <v>9346</v>
      </c>
      <c r="L2365" t="s">
        <v>9345</v>
      </c>
      <c r="M2365" t="s">
        <v>9344</v>
      </c>
      <c r="N2365" t="s">
        <v>9343</v>
      </c>
      <c r="O2365" t="s">
        <v>9342</v>
      </c>
      <c r="P2365" t="s">
        <v>10911</v>
      </c>
      <c r="Q2365" t="s">
        <v>10910</v>
      </c>
      <c r="R2365" t="s">
        <v>11999</v>
      </c>
      <c r="S2365" t="s">
        <v>11998</v>
      </c>
      <c r="T2365" t="s">
        <v>11997</v>
      </c>
      <c r="U2365" t="s">
        <v>12183</v>
      </c>
      <c r="V2365" t="s">
        <v>12182</v>
      </c>
      <c r="W2365" t="s">
        <v>12181</v>
      </c>
    </row>
    <row r="2366" spans="1:23" x14ac:dyDescent="0.3">
      <c r="A2366" t="s">
        <v>5048</v>
      </c>
      <c r="B2366" t="s">
        <v>5049</v>
      </c>
      <c r="C2366" t="s">
        <v>12185</v>
      </c>
      <c r="E2366" t="s">
        <v>12184</v>
      </c>
      <c r="G2366" t="s">
        <v>9198</v>
      </c>
      <c r="H2366" t="s">
        <v>9197</v>
      </c>
      <c r="I2366" t="s">
        <v>9348</v>
      </c>
      <c r="J2366" t="s">
        <v>9347</v>
      </c>
      <c r="K2366" t="s">
        <v>9346</v>
      </c>
      <c r="L2366" t="s">
        <v>9345</v>
      </c>
      <c r="M2366" t="s">
        <v>9344</v>
      </c>
      <c r="N2366" t="s">
        <v>9343</v>
      </c>
      <c r="O2366" t="s">
        <v>9342</v>
      </c>
      <c r="P2366" t="s">
        <v>10911</v>
      </c>
      <c r="Q2366" t="s">
        <v>10910</v>
      </c>
      <c r="R2366" t="s">
        <v>11999</v>
      </c>
      <c r="S2366" t="s">
        <v>11998</v>
      </c>
      <c r="T2366" t="s">
        <v>11997</v>
      </c>
      <c r="U2366" t="s">
        <v>12183</v>
      </c>
      <c r="V2366" t="s">
        <v>12182</v>
      </c>
      <c r="W2366" t="s">
        <v>12181</v>
      </c>
    </row>
    <row r="2367" spans="1:23" x14ac:dyDescent="0.3">
      <c r="A2367" t="s">
        <v>5050</v>
      </c>
      <c r="B2367" t="s">
        <v>5051</v>
      </c>
      <c r="C2367" t="s">
        <v>12185</v>
      </c>
      <c r="E2367" t="s">
        <v>12184</v>
      </c>
      <c r="G2367" t="s">
        <v>9198</v>
      </c>
      <c r="H2367" t="s">
        <v>9197</v>
      </c>
      <c r="I2367" t="s">
        <v>9348</v>
      </c>
      <c r="J2367" t="s">
        <v>9347</v>
      </c>
      <c r="K2367" t="s">
        <v>9346</v>
      </c>
      <c r="L2367" t="s">
        <v>9345</v>
      </c>
      <c r="M2367" t="s">
        <v>9344</v>
      </c>
      <c r="N2367" t="s">
        <v>9343</v>
      </c>
      <c r="O2367" t="s">
        <v>9342</v>
      </c>
      <c r="P2367" t="s">
        <v>10911</v>
      </c>
      <c r="Q2367" t="s">
        <v>10910</v>
      </c>
      <c r="R2367" t="s">
        <v>11999</v>
      </c>
      <c r="S2367" t="s">
        <v>11998</v>
      </c>
      <c r="T2367" t="s">
        <v>11997</v>
      </c>
      <c r="U2367" t="s">
        <v>12183</v>
      </c>
      <c r="V2367" t="s">
        <v>12182</v>
      </c>
      <c r="W2367" t="s">
        <v>12181</v>
      </c>
    </row>
    <row r="2368" spans="1:23" x14ac:dyDescent="0.3">
      <c r="A2368" t="s">
        <v>5052</v>
      </c>
      <c r="B2368" t="s">
        <v>5053</v>
      </c>
      <c r="C2368" t="s">
        <v>12185</v>
      </c>
      <c r="E2368" t="s">
        <v>12184</v>
      </c>
      <c r="G2368" t="s">
        <v>9198</v>
      </c>
      <c r="H2368" t="s">
        <v>9197</v>
      </c>
      <c r="I2368" t="s">
        <v>9348</v>
      </c>
      <c r="J2368" t="s">
        <v>9347</v>
      </c>
      <c r="K2368" t="s">
        <v>9346</v>
      </c>
      <c r="L2368" t="s">
        <v>9345</v>
      </c>
      <c r="M2368" t="s">
        <v>9344</v>
      </c>
      <c r="N2368" t="s">
        <v>9343</v>
      </c>
      <c r="O2368" t="s">
        <v>9342</v>
      </c>
      <c r="P2368" t="s">
        <v>10911</v>
      </c>
      <c r="Q2368" t="s">
        <v>10910</v>
      </c>
      <c r="R2368" t="s">
        <v>11999</v>
      </c>
      <c r="S2368" t="s">
        <v>11998</v>
      </c>
      <c r="T2368" t="s">
        <v>11997</v>
      </c>
      <c r="U2368" t="s">
        <v>12183</v>
      </c>
      <c r="V2368" t="s">
        <v>12182</v>
      </c>
      <c r="W2368" t="s">
        <v>12181</v>
      </c>
    </row>
    <row r="2369" spans="1:23" x14ac:dyDescent="0.3">
      <c r="A2369" t="s">
        <v>5054</v>
      </c>
      <c r="B2369" t="s">
        <v>5055</v>
      </c>
      <c r="C2369" t="s">
        <v>12185</v>
      </c>
      <c r="E2369" t="s">
        <v>12184</v>
      </c>
      <c r="G2369" t="s">
        <v>9198</v>
      </c>
      <c r="H2369" t="s">
        <v>9197</v>
      </c>
      <c r="I2369" t="s">
        <v>9348</v>
      </c>
      <c r="J2369" t="s">
        <v>9347</v>
      </c>
      <c r="K2369" t="s">
        <v>9346</v>
      </c>
      <c r="L2369" t="s">
        <v>9345</v>
      </c>
      <c r="M2369" t="s">
        <v>9344</v>
      </c>
      <c r="N2369" t="s">
        <v>9343</v>
      </c>
      <c r="O2369" t="s">
        <v>9342</v>
      </c>
      <c r="P2369" t="s">
        <v>10911</v>
      </c>
      <c r="Q2369" t="s">
        <v>10910</v>
      </c>
      <c r="R2369" t="s">
        <v>11999</v>
      </c>
      <c r="S2369" t="s">
        <v>11998</v>
      </c>
      <c r="T2369" t="s">
        <v>11997</v>
      </c>
      <c r="U2369" t="s">
        <v>12183</v>
      </c>
      <c r="V2369" t="s">
        <v>12182</v>
      </c>
      <c r="W2369" t="s">
        <v>12181</v>
      </c>
    </row>
    <row r="2370" spans="1:23" x14ac:dyDescent="0.3">
      <c r="A2370" t="s">
        <v>5056</v>
      </c>
      <c r="B2370" t="s">
        <v>5057</v>
      </c>
      <c r="C2370" t="s">
        <v>12185</v>
      </c>
      <c r="E2370" t="s">
        <v>12184</v>
      </c>
      <c r="G2370" t="s">
        <v>9198</v>
      </c>
      <c r="H2370" t="s">
        <v>9197</v>
      </c>
      <c r="I2370" t="s">
        <v>9348</v>
      </c>
      <c r="J2370" t="s">
        <v>9347</v>
      </c>
      <c r="K2370" t="s">
        <v>9346</v>
      </c>
      <c r="L2370" t="s">
        <v>9345</v>
      </c>
      <c r="M2370" t="s">
        <v>9344</v>
      </c>
      <c r="N2370" t="s">
        <v>9343</v>
      </c>
      <c r="O2370" t="s">
        <v>9342</v>
      </c>
      <c r="P2370" t="s">
        <v>10911</v>
      </c>
      <c r="Q2370" t="s">
        <v>10910</v>
      </c>
      <c r="R2370" t="s">
        <v>11999</v>
      </c>
      <c r="S2370" t="s">
        <v>11998</v>
      </c>
      <c r="T2370" t="s">
        <v>11997</v>
      </c>
      <c r="U2370" t="s">
        <v>12183</v>
      </c>
      <c r="V2370" t="s">
        <v>12182</v>
      </c>
      <c r="W2370" t="s">
        <v>12181</v>
      </c>
    </row>
    <row r="2371" spans="1:23" x14ac:dyDescent="0.3">
      <c r="A2371" t="s">
        <v>5058</v>
      </c>
      <c r="B2371" t="s">
        <v>5059</v>
      </c>
      <c r="C2371" t="s">
        <v>10040</v>
      </c>
      <c r="E2371" t="s">
        <v>12180</v>
      </c>
      <c r="G2371" t="s">
        <v>9198</v>
      </c>
      <c r="H2371" t="s">
        <v>9197</v>
      </c>
      <c r="I2371" t="s">
        <v>9348</v>
      </c>
      <c r="J2371" t="s">
        <v>9708</v>
      </c>
      <c r="K2371" t="s">
        <v>9707</v>
      </c>
      <c r="L2371" t="s">
        <v>10038</v>
      </c>
      <c r="M2371" t="s">
        <v>10037</v>
      </c>
      <c r="N2371" t="s">
        <v>10036</v>
      </c>
      <c r="O2371" t="s">
        <v>10035</v>
      </c>
      <c r="P2371" t="s">
        <v>10034</v>
      </c>
      <c r="Q2371" t="s">
        <v>10033</v>
      </c>
      <c r="R2371" t="s">
        <v>10032</v>
      </c>
    </row>
    <row r="2372" spans="1:23" x14ac:dyDescent="0.3">
      <c r="A2372" t="s">
        <v>5060</v>
      </c>
      <c r="B2372" t="s">
        <v>5061</v>
      </c>
      <c r="C2372" t="s">
        <v>11060</v>
      </c>
      <c r="E2372" t="s">
        <v>12179</v>
      </c>
      <c r="G2372" t="s">
        <v>9198</v>
      </c>
      <c r="H2372" t="s">
        <v>9197</v>
      </c>
      <c r="I2372" t="s">
        <v>9196</v>
      </c>
      <c r="J2372" t="s">
        <v>9195</v>
      </c>
      <c r="K2372" t="s">
        <v>9194</v>
      </c>
      <c r="L2372" t="s">
        <v>9193</v>
      </c>
      <c r="M2372" t="s">
        <v>9192</v>
      </c>
      <c r="N2372" t="s">
        <v>9191</v>
      </c>
      <c r="O2372" t="s">
        <v>9554</v>
      </c>
      <c r="P2372" t="s">
        <v>10700</v>
      </c>
      <c r="Q2372" t="s">
        <v>10699</v>
      </c>
      <c r="R2372" t="s">
        <v>11058</v>
      </c>
      <c r="S2372" t="s">
        <v>11057</v>
      </c>
    </row>
    <row r="2373" spans="1:23" x14ac:dyDescent="0.3">
      <c r="A2373" t="s">
        <v>5062</v>
      </c>
      <c r="B2373" t="s">
        <v>5063</v>
      </c>
      <c r="C2373" t="s">
        <v>11060</v>
      </c>
      <c r="E2373" t="s">
        <v>12178</v>
      </c>
      <c r="G2373" t="s">
        <v>9198</v>
      </c>
      <c r="H2373" t="s">
        <v>9197</v>
      </c>
      <c r="I2373" t="s">
        <v>9196</v>
      </c>
      <c r="J2373" t="s">
        <v>9195</v>
      </c>
      <c r="K2373" t="s">
        <v>9194</v>
      </c>
      <c r="L2373" t="s">
        <v>9193</v>
      </c>
      <c r="M2373" t="s">
        <v>9192</v>
      </c>
      <c r="N2373" t="s">
        <v>9191</v>
      </c>
      <c r="O2373" t="s">
        <v>9554</v>
      </c>
      <c r="P2373" t="s">
        <v>10700</v>
      </c>
      <c r="Q2373" t="s">
        <v>10699</v>
      </c>
      <c r="R2373" t="s">
        <v>11058</v>
      </c>
      <c r="S2373" t="s">
        <v>11057</v>
      </c>
    </row>
    <row r="2374" spans="1:23" x14ac:dyDescent="0.3">
      <c r="A2374" t="s">
        <v>5064</v>
      </c>
      <c r="B2374" t="s">
        <v>5065</v>
      </c>
      <c r="C2374" t="s">
        <v>11060</v>
      </c>
      <c r="E2374" t="s">
        <v>12177</v>
      </c>
      <c r="G2374" t="s">
        <v>9198</v>
      </c>
      <c r="H2374" t="s">
        <v>9197</v>
      </c>
      <c r="I2374" t="s">
        <v>9196</v>
      </c>
      <c r="J2374" t="s">
        <v>9195</v>
      </c>
      <c r="K2374" t="s">
        <v>9194</v>
      </c>
      <c r="L2374" t="s">
        <v>9193</v>
      </c>
      <c r="M2374" t="s">
        <v>9192</v>
      </c>
      <c r="N2374" t="s">
        <v>9191</v>
      </c>
      <c r="O2374" t="s">
        <v>9554</v>
      </c>
      <c r="P2374" t="s">
        <v>10700</v>
      </c>
      <c r="Q2374" t="s">
        <v>10699</v>
      </c>
      <c r="R2374" t="s">
        <v>11058</v>
      </c>
      <c r="S2374" t="s">
        <v>11057</v>
      </c>
    </row>
    <row r="2375" spans="1:23" x14ac:dyDescent="0.3">
      <c r="A2375" t="s">
        <v>5066</v>
      </c>
      <c r="B2375" t="s">
        <v>5067</v>
      </c>
      <c r="C2375" t="s">
        <v>11060</v>
      </c>
      <c r="E2375" t="s">
        <v>12176</v>
      </c>
      <c r="G2375" t="s">
        <v>9198</v>
      </c>
      <c r="H2375" t="s">
        <v>9197</v>
      </c>
      <c r="I2375" t="s">
        <v>9196</v>
      </c>
      <c r="J2375" t="s">
        <v>9195</v>
      </c>
      <c r="K2375" t="s">
        <v>9194</v>
      </c>
      <c r="L2375" t="s">
        <v>9193</v>
      </c>
      <c r="M2375" t="s">
        <v>9192</v>
      </c>
      <c r="N2375" t="s">
        <v>9191</v>
      </c>
      <c r="O2375" t="s">
        <v>9554</v>
      </c>
      <c r="P2375" t="s">
        <v>10700</v>
      </c>
      <c r="Q2375" t="s">
        <v>10699</v>
      </c>
      <c r="R2375" t="s">
        <v>11058</v>
      </c>
      <c r="S2375" t="s">
        <v>11057</v>
      </c>
    </row>
    <row r="2376" spans="1:23" x14ac:dyDescent="0.3">
      <c r="A2376" t="s">
        <v>5068</v>
      </c>
      <c r="B2376" t="s">
        <v>5069</v>
      </c>
      <c r="C2376" t="s">
        <v>11060</v>
      </c>
      <c r="E2376" t="s">
        <v>12175</v>
      </c>
      <c r="G2376" t="s">
        <v>9198</v>
      </c>
      <c r="H2376" t="s">
        <v>9197</v>
      </c>
      <c r="I2376" t="s">
        <v>9196</v>
      </c>
      <c r="J2376" t="s">
        <v>9195</v>
      </c>
      <c r="K2376" t="s">
        <v>9194</v>
      </c>
      <c r="L2376" t="s">
        <v>9193</v>
      </c>
      <c r="M2376" t="s">
        <v>9192</v>
      </c>
      <c r="N2376" t="s">
        <v>9191</v>
      </c>
      <c r="O2376" t="s">
        <v>9554</v>
      </c>
      <c r="P2376" t="s">
        <v>10700</v>
      </c>
      <c r="Q2376" t="s">
        <v>10699</v>
      </c>
      <c r="R2376" t="s">
        <v>11058</v>
      </c>
      <c r="S2376" t="s">
        <v>11057</v>
      </c>
    </row>
    <row r="2377" spans="1:23" x14ac:dyDescent="0.3">
      <c r="A2377" t="s">
        <v>5070</v>
      </c>
      <c r="B2377" t="s">
        <v>5071</v>
      </c>
      <c r="C2377" t="s">
        <v>11060</v>
      </c>
      <c r="E2377" t="s">
        <v>12174</v>
      </c>
      <c r="G2377" t="s">
        <v>9198</v>
      </c>
      <c r="H2377" t="s">
        <v>9197</v>
      </c>
      <c r="I2377" t="s">
        <v>9196</v>
      </c>
      <c r="J2377" t="s">
        <v>9195</v>
      </c>
      <c r="K2377" t="s">
        <v>9194</v>
      </c>
      <c r="L2377" t="s">
        <v>9193</v>
      </c>
      <c r="M2377" t="s">
        <v>9192</v>
      </c>
      <c r="N2377" t="s">
        <v>9191</v>
      </c>
      <c r="O2377" t="s">
        <v>9554</v>
      </c>
      <c r="P2377" t="s">
        <v>10700</v>
      </c>
      <c r="Q2377" t="s">
        <v>10699</v>
      </c>
      <c r="R2377" t="s">
        <v>11058</v>
      </c>
      <c r="S2377" t="s">
        <v>11057</v>
      </c>
    </row>
    <row r="2378" spans="1:23" x14ac:dyDescent="0.3">
      <c r="A2378" t="s">
        <v>5072</v>
      </c>
      <c r="B2378" t="s">
        <v>5073</v>
      </c>
      <c r="C2378" t="s">
        <v>11060</v>
      </c>
      <c r="E2378" t="s">
        <v>12173</v>
      </c>
      <c r="G2378" t="s">
        <v>9198</v>
      </c>
      <c r="H2378" t="s">
        <v>9197</v>
      </c>
      <c r="I2378" t="s">
        <v>9196</v>
      </c>
      <c r="J2378" t="s">
        <v>9195</v>
      </c>
      <c r="K2378" t="s">
        <v>9194</v>
      </c>
      <c r="L2378" t="s">
        <v>9193</v>
      </c>
      <c r="M2378" t="s">
        <v>9192</v>
      </c>
      <c r="N2378" t="s">
        <v>9191</v>
      </c>
      <c r="O2378" t="s">
        <v>9554</v>
      </c>
      <c r="P2378" t="s">
        <v>10700</v>
      </c>
      <c r="Q2378" t="s">
        <v>10699</v>
      </c>
      <c r="R2378" t="s">
        <v>11058</v>
      </c>
      <c r="S2378" t="s">
        <v>11057</v>
      </c>
    </row>
    <row r="2379" spans="1:23" x14ac:dyDescent="0.3">
      <c r="A2379" t="s">
        <v>5074</v>
      </c>
      <c r="B2379" t="s">
        <v>5075</v>
      </c>
      <c r="C2379" t="s">
        <v>12166</v>
      </c>
      <c r="E2379" t="s">
        <v>12172</v>
      </c>
      <c r="G2379" t="s">
        <v>9198</v>
      </c>
      <c r="H2379" t="s">
        <v>9381</v>
      </c>
      <c r="I2379" t="s">
        <v>9380</v>
      </c>
      <c r="J2379" t="s">
        <v>9648</v>
      </c>
      <c r="K2379" t="s">
        <v>9914</v>
      </c>
      <c r="L2379" t="s">
        <v>12005</v>
      </c>
      <c r="M2379" t="s">
        <v>12004</v>
      </c>
      <c r="N2379" t="s">
        <v>12164</v>
      </c>
      <c r="O2379" t="s">
        <v>12163</v>
      </c>
    </row>
    <row r="2380" spans="1:23" x14ac:dyDescent="0.3">
      <c r="A2380" t="s">
        <v>5076</v>
      </c>
      <c r="B2380" t="s">
        <v>5077</v>
      </c>
      <c r="C2380" t="s">
        <v>12166</v>
      </c>
      <c r="E2380" t="s">
        <v>12171</v>
      </c>
      <c r="G2380" t="s">
        <v>9198</v>
      </c>
      <c r="H2380" t="s">
        <v>9381</v>
      </c>
      <c r="I2380" t="s">
        <v>9380</v>
      </c>
      <c r="J2380" t="s">
        <v>9648</v>
      </c>
      <c r="K2380" t="s">
        <v>9914</v>
      </c>
      <c r="L2380" t="s">
        <v>12005</v>
      </c>
      <c r="M2380" t="s">
        <v>12004</v>
      </c>
      <c r="N2380" t="s">
        <v>12164</v>
      </c>
      <c r="O2380" t="s">
        <v>12163</v>
      </c>
    </row>
    <row r="2381" spans="1:23" x14ac:dyDescent="0.3">
      <c r="A2381" t="s">
        <v>5078</v>
      </c>
      <c r="B2381" t="s">
        <v>5079</v>
      </c>
      <c r="C2381" t="s">
        <v>12166</v>
      </c>
      <c r="E2381" t="s">
        <v>12170</v>
      </c>
      <c r="G2381" t="s">
        <v>9198</v>
      </c>
      <c r="H2381" t="s">
        <v>9381</v>
      </c>
      <c r="I2381" t="s">
        <v>9380</v>
      </c>
      <c r="J2381" t="s">
        <v>9648</v>
      </c>
      <c r="K2381" t="s">
        <v>9914</v>
      </c>
      <c r="L2381" t="s">
        <v>12005</v>
      </c>
      <c r="M2381" t="s">
        <v>12004</v>
      </c>
      <c r="N2381" t="s">
        <v>12164</v>
      </c>
      <c r="O2381" t="s">
        <v>12163</v>
      </c>
    </row>
    <row r="2382" spans="1:23" x14ac:dyDescent="0.3">
      <c r="A2382" t="s">
        <v>5080</v>
      </c>
      <c r="B2382" t="s">
        <v>5081</v>
      </c>
      <c r="C2382" t="s">
        <v>12166</v>
      </c>
      <c r="E2382" t="s">
        <v>12169</v>
      </c>
      <c r="G2382" t="s">
        <v>9198</v>
      </c>
      <c r="H2382" t="s">
        <v>9381</v>
      </c>
      <c r="I2382" t="s">
        <v>9380</v>
      </c>
      <c r="J2382" t="s">
        <v>9648</v>
      </c>
      <c r="K2382" t="s">
        <v>9914</v>
      </c>
      <c r="L2382" t="s">
        <v>12005</v>
      </c>
      <c r="M2382" t="s">
        <v>12004</v>
      </c>
      <c r="N2382" t="s">
        <v>12164</v>
      </c>
      <c r="O2382" t="s">
        <v>12163</v>
      </c>
    </row>
    <row r="2383" spans="1:23" x14ac:dyDescent="0.3">
      <c r="A2383" t="s">
        <v>5082</v>
      </c>
      <c r="B2383" t="s">
        <v>5083</v>
      </c>
      <c r="C2383" t="s">
        <v>12168</v>
      </c>
      <c r="E2383" t="s">
        <v>12167</v>
      </c>
      <c r="G2383" t="s">
        <v>9198</v>
      </c>
      <c r="H2383" t="s">
        <v>9197</v>
      </c>
      <c r="I2383" t="s">
        <v>9348</v>
      </c>
      <c r="J2383" t="s">
        <v>9708</v>
      </c>
      <c r="K2383" t="s">
        <v>9707</v>
      </c>
      <c r="L2383" t="s">
        <v>10038</v>
      </c>
      <c r="M2383" t="s">
        <v>10037</v>
      </c>
      <c r="N2383" t="s">
        <v>10036</v>
      </c>
      <c r="O2383" t="s">
        <v>10035</v>
      </c>
      <c r="P2383" t="s">
        <v>10034</v>
      </c>
      <c r="Q2383" t="s">
        <v>10033</v>
      </c>
      <c r="R2383" t="s">
        <v>10032</v>
      </c>
    </row>
    <row r="2384" spans="1:23" x14ac:dyDescent="0.3">
      <c r="A2384" t="s">
        <v>5084</v>
      </c>
      <c r="B2384" t="s">
        <v>5085</v>
      </c>
      <c r="C2384" t="s">
        <v>12168</v>
      </c>
      <c r="E2384" t="s">
        <v>12167</v>
      </c>
      <c r="G2384" t="s">
        <v>9198</v>
      </c>
      <c r="H2384" t="s">
        <v>9197</v>
      </c>
      <c r="I2384" t="s">
        <v>9348</v>
      </c>
      <c r="J2384" t="s">
        <v>9708</v>
      </c>
      <c r="K2384" t="s">
        <v>9707</v>
      </c>
      <c r="L2384" t="s">
        <v>10038</v>
      </c>
      <c r="M2384" t="s">
        <v>10037</v>
      </c>
      <c r="N2384" t="s">
        <v>10036</v>
      </c>
      <c r="O2384" t="s">
        <v>10035</v>
      </c>
      <c r="P2384" t="s">
        <v>10034</v>
      </c>
      <c r="Q2384" t="s">
        <v>10033</v>
      </c>
      <c r="R2384" t="s">
        <v>10032</v>
      </c>
    </row>
    <row r="2385" spans="1:21" x14ac:dyDescent="0.3">
      <c r="A2385" t="s">
        <v>5086</v>
      </c>
      <c r="B2385" t="s">
        <v>5087</v>
      </c>
      <c r="C2385" t="s">
        <v>12168</v>
      </c>
      <c r="E2385" t="s">
        <v>12167</v>
      </c>
      <c r="G2385" t="s">
        <v>9198</v>
      </c>
      <c r="H2385" t="s">
        <v>9197</v>
      </c>
      <c r="I2385" t="s">
        <v>9348</v>
      </c>
      <c r="J2385" t="s">
        <v>9708</v>
      </c>
      <c r="K2385" t="s">
        <v>9707</v>
      </c>
      <c r="L2385" t="s">
        <v>10038</v>
      </c>
      <c r="M2385" t="s">
        <v>10037</v>
      </c>
      <c r="N2385" t="s">
        <v>10036</v>
      </c>
      <c r="O2385" t="s">
        <v>10035</v>
      </c>
      <c r="P2385" t="s">
        <v>10034</v>
      </c>
      <c r="Q2385" t="s">
        <v>10033</v>
      </c>
      <c r="R2385" t="s">
        <v>10032</v>
      </c>
    </row>
    <row r="2386" spans="1:21" x14ac:dyDescent="0.3">
      <c r="A2386" t="s">
        <v>5088</v>
      </c>
      <c r="B2386" t="s">
        <v>5089</v>
      </c>
      <c r="C2386" t="s">
        <v>12168</v>
      </c>
      <c r="E2386" t="s">
        <v>12167</v>
      </c>
      <c r="G2386" t="s">
        <v>9198</v>
      </c>
      <c r="H2386" t="s">
        <v>9197</v>
      </c>
      <c r="I2386" t="s">
        <v>9348</v>
      </c>
      <c r="J2386" t="s">
        <v>9708</v>
      </c>
      <c r="K2386" t="s">
        <v>9707</v>
      </c>
      <c r="L2386" t="s">
        <v>10038</v>
      </c>
      <c r="M2386" t="s">
        <v>10037</v>
      </c>
      <c r="N2386" t="s">
        <v>10036</v>
      </c>
      <c r="O2386" t="s">
        <v>10035</v>
      </c>
      <c r="P2386" t="s">
        <v>10034</v>
      </c>
      <c r="Q2386" t="s">
        <v>10033</v>
      </c>
      <c r="R2386" t="s">
        <v>10032</v>
      </c>
    </row>
    <row r="2387" spans="1:21" x14ac:dyDescent="0.3">
      <c r="A2387" t="s">
        <v>5090</v>
      </c>
      <c r="B2387" t="s">
        <v>5091</v>
      </c>
      <c r="C2387" t="s">
        <v>12168</v>
      </c>
      <c r="E2387" t="s">
        <v>12167</v>
      </c>
      <c r="G2387" t="s">
        <v>9198</v>
      </c>
      <c r="H2387" t="s">
        <v>9197</v>
      </c>
      <c r="I2387" t="s">
        <v>9348</v>
      </c>
      <c r="J2387" t="s">
        <v>9708</v>
      </c>
      <c r="K2387" t="s">
        <v>9707</v>
      </c>
      <c r="L2387" t="s">
        <v>10038</v>
      </c>
      <c r="M2387" t="s">
        <v>10037</v>
      </c>
      <c r="N2387" t="s">
        <v>10036</v>
      </c>
      <c r="O2387" t="s">
        <v>10035</v>
      </c>
      <c r="P2387" t="s">
        <v>10034</v>
      </c>
      <c r="Q2387" t="s">
        <v>10033</v>
      </c>
      <c r="R2387" t="s">
        <v>10032</v>
      </c>
    </row>
    <row r="2388" spans="1:21" x14ac:dyDescent="0.3">
      <c r="A2388" t="s">
        <v>5092</v>
      </c>
      <c r="B2388" t="s">
        <v>5093</v>
      </c>
      <c r="C2388" t="s">
        <v>12166</v>
      </c>
      <c r="E2388" t="s">
        <v>12165</v>
      </c>
      <c r="G2388" t="s">
        <v>9198</v>
      </c>
      <c r="H2388" t="s">
        <v>9381</v>
      </c>
      <c r="I2388" t="s">
        <v>9380</v>
      </c>
      <c r="J2388" t="s">
        <v>9648</v>
      </c>
      <c r="K2388" t="s">
        <v>9914</v>
      </c>
      <c r="L2388" t="s">
        <v>12005</v>
      </c>
      <c r="M2388" t="s">
        <v>12004</v>
      </c>
      <c r="N2388" t="s">
        <v>12164</v>
      </c>
      <c r="O2388" t="s">
        <v>12163</v>
      </c>
    </row>
    <row r="2389" spans="1:21" x14ac:dyDescent="0.3">
      <c r="A2389" t="s">
        <v>5094</v>
      </c>
      <c r="B2389" t="s">
        <v>5095</v>
      </c>
      <c r="C2389" t="s">
        <v>12162</v>
      </c>
      <c r="E2389" t="s">
        <v>12161</v>
      </c>
      <c r="G2389" t="s">
        <v>9198</v>
      </c>
      <c r="H2389" t="s">
        <v>9381</v>
      </c>
      <c r="I2389" t="s">
        <v>9380</v>
      </c>
      <c r="J2389" t="s">
        <v>9379</v>
      </c>
      <c r="K2389" t="s">
        <v>9378</v>
      </c>
      <c r="L2389" t="s">
        <v>9377</v>
      </c>
      <c r="M2389" t="s">
        <v>9376</v>
      </c>
      <c r="N2389" t="s">
        <v>10147</v>
      </c>
      <c r="O2389" t="s">
        <v>10146</v>
      </c>
      <c r="P2389" t="s">
        <v>10145</v>
      </c>
    </row>
    <row r="2390" spans="1:21" x14ac:dyDescent="0.3">
      <c r="A2390" t="s">
        <v>5096</v>
      </c>
      <c r="B2390" t="s">
        <v>5097</v>
      </c>
      <c r="C2390" t="s">
        <v>12162</v>
      </c>
      <c r="E2390" t="s">
        <v>12161</v>
      </c>
      <c r="G2390" t="s">
        <v>9198</v>
      </c>
      <c r="H2390" t="s">
        <v>9381</v>
      </c>
      <c r="I2390" t="s">
        <v>9380</v>
      </c>
      <c r="J2390" t="s">
        <v>9379</v>
      </c>
      <c r="K2390" t="s">
        <v>9378</v>
      </c>
      <c r="L2390" t="s">
        <v>9377</v>
      </c>
      <c r="M2390" t="s">
        <v>9376</v>
      </c>
      <c r="N2390" t="s">
        <v>10147</v>
      </c>
      <c r="O2390" t="s">
        <v>10146</v>
      </c>
      <c r="P2390" t="s">
        <v>10145</v>
      </c>
    </row>
    <row r="2391" spans="1:21" x14ac:dyDescent="0.3">
      <c r="A2391" t="s">
        <v>5098</v>
      </c>
      <c r="B2391" t="s">
        <v>5099</v>
      </c>
      <c r="C2391" t="s">
        <v>12162</v>
      </c>
      <c r="E2391" t="s">
        <v>12161</v>
      </c>
      <c r="G2391" t="s">
        <v>9198</v>
      </c>
      <c r="H2391" t="s">
        <v>9381</v>
      </c>
      <c r="I2391" t="s">
        <v>9380</v>
      </c>
      <c r="J2391" t="s">
        <v>9379</v>
      </c>
      <c r="K2391" t="s">
        <v>9378</v>
      </c>
      <c r="L2391" t="s">
        <v>9377</v>
      </c>
      <c r="M2391" t="s">
        <v>9376</v>
      </c>
      <c r="N2391" t="s">
        <v>10147</v>
      </c>
      <c r="O2391" t="s">
        <v>10146</v>
      </c>
      <c r="P2391" t="s">
        <v>10145</v>
      </c>
    </row>
    <row r="2392" spans="1:21" x14ac:dyDescent="0.3">
      <c r="A2392" t="s">
        <v>5100</v>
      </c>
      <c r="B2392" t="s">
        <v>5101</v>
      </c>
      <c r="C2392" t="s">
        <v>12162</v>
      </c>
      <c r="E2392" t="s">
        <v>12161</v>
      </c>
      <c r="G2392" t="s">
        <v>9198</v>
      </c>
      <c r="H2392" t="s">
        <v>9381</v>
      </c>
      <c r="I2392" t="s">
        <v>9380</v>
      </c>
      <c r="J2392" t="s">
        <v>9379</v>
      </c>
      <c r="K2392" t="s">
        <v>9378</v>
      </c>
      <c r="L2392" t="s">
        <v>9377</v>
      </c>
      <c r="M2392" t="s">
        <v>9376</v>
      </c>
      <c r="N2392" t="s">
        <v>10147</v>
      </c>
      <c r="O2392" t="s">
        <v>10146</v>
      </c>
      <c r="P2392" t="s">
        <v>10145</v>
      </c>
    </row>
    <row r="2393" spans="1:21" x14ac:dyDescent="0.3">
      <c r="A2393" t="s">
        <v>5102</v>
      </c>
      <c r="B2393" t="s">
        <v>5103</v>
      </c>
      <c r="C2393" t="s">
        <v>12160</v>
      </c>
      <c r="E2393" t="s">
        <v>12159</v>
      </c>
      <c r="G2393" t="s">
        <v>9198</v>
      </c>
      <c r="H2393" t="s">
        <v>9381</v>
      </c>
      <c r="I2393" t="s">
        <v>9380</v>
      </c>
      <c r="J2393" t="s">
        <v>9379</v>
      </c>
      <c r="K2393" t="s">
        <v>9378</v>
      </c>
      <c r="L2393" t="s">
        <v>9498</v>
      </c>
      <c r="M2393" t="s">
        <v>9497</v>
      </c>
      <c r="N2393" t="s">
        <v>9496</v>
      </c>
      <c r="O2393" t="s">
        <v>9495</v>
      </c>
      <c r="P2393" t="s">
        <v>9494</v>
      </c>
      <c r="Q2393" t="s">
        <v>12158</v>
      </c>
    </row>
    <row r="2394" spans="1:21" x14ac:dyDescent="0.3">
      <c r="A2394" t="s">
        <v>5104</v>
      </c>
      <c r="B2394" t="s">
        <v>5105</v>
      </c>
      <c r="C2394" t="s">
        <v>12160</v>
      </c>
      <c r="E2394" t="s">
        <v>12159</v>
      </c>
      <c r="G2394" t="s">
        <v>9198</v>
      </c>
      <c r="H2394" t="s">
        <v>9381</v>
      </c>
      <c r="I2394" t="s">
        <v>9380</v>
      </c>
      <c r="J2394" t="s">
        <v>9379</v>
      </c>
      <c r="K2394" t="s">
        <v>9378</v>
      </c>
      <c r="L2394" t="s">
        <v>9498</v>
      </c>
      <c r="M2394" t="s">
        <v>9497</v>
      </c>
      <c r="N2394" t="s">
        <v>9496</v>
      </c>
      <c r="O2394" t="s">
        <v>9495</v>
      </c>
      <c r="P2394" t="s">
        <v>9494</v>
      </c>
      <c r="Q2394" t="s">
        <v>12158</v>
      </c>
    </row>
    <row r="2395" spans="1:21" x14ac:dyDescent="0.3">
      <c r="A2395" t="s">
        <v>5106</v>
      </c>
      <c r="B2395" t="s">
        <v>5107</v>
      </c>
      <c r="C2395" t="s">
        <v>12160</v>
      </c>
      <c r="E2395" t="s">
        <v>12159</v>
      </c>
      <c r="G2395" t="s">
        <v>9198</v>
      </c>
      <c r="H2395" t="s">
        <v>9381</v>
      </c>
      <c r="I2395" t="s">
        <v>9380</v>
      </c>
      <c r="J2395" t="s">
        <v>9379</v>
      </c>
      <c r="K2395" t="s">
        <v>9378</v>
      </c>
      <c r="L2395" t="s">
        <v>9498</v>
      </c>
      <c r="M2395" t="s">
        <v>9497</v>
      </c>
      <c r="N2395" t="s">
        <v>9496</v>
      </c>
      <c r="O2395" t="s">
        <v>9495</v>
      </c>
      <c r="P2395" t="s">
        <v>9494</v>
      </c>
      <c r="Q2395" t="s">
        <v>12158</v>
      </c>
    </row>
    <row r="2396" spans="1:21" x14ac:dyDescent="0.3">
      <c r="A2396" t="s">
        <v>5108</v>
      </c>
      <c r="B2396" t="s">
        <v>5109</v>
      </c>
      <c r="C2396" t="s">
        <v>12160</v>
      </c>
      <c r="E2396" t="s">
        <v>12159</v>
      </c>
      <c r="G2396" t="s">
        <v>9198</v>
      </c>
      <c r="H2396" t="s">
        <v>9381</v>
      </c>
      <c r="I2396" t="s">
        <v>9380</v>
      </c>
      <c r="J2396" t="s">
        <v>9379</v>
      </c>
      <c r="K2396" t="s">
        <v>9378</v>
      </c>
      <c r="L2396" t="s">
        <v>9498</v>
      </c>
      <c r="M2396" t="s">
        <v>9497</v>
      </c>
      <c r="N2396" t="s">
        <v>9496</v>
      </c>
      <c r="O2396" t="s">
        <v>9495</v>
      </c>
      <c r="P2396" t="s">
        <v>9494</v>
      </c>
      <c r="Q2396" t="s">
        <v>12158</v>
      </c>
    </row>
    <row r="2397" spans="1:21" x14ac:dyDescent="0.3">
      <c r="A2397" t="s">
        <v>5110</v>
      </c>
      <c r="B2397" t="s">
        <v>5111</v>
      </c>
      <c r="C2397" t="s">
        <v>10023</v>
      </c>
      <c r="E2397" t="s">
        <v>12157</v>
      </c>
      <c r="G2397" t="s">
        <v>9198</v>
      </c>
      <c r="H2397" t="s">
        <v>9197</v>
      </c>
      <c r="I2397" t="s">
        <v>9196</v>
      </c>
      <c r="J2397" t="s">
        <v>9195</v>
      </c>
      <c r="K2397" t="s">
        <v>9194</v>
      </c>
      <c r="L2397" t="s">
        <v>9193</v>
      </c>
      <c r="M2397" t="s">
        <v>9192</v>
      </c>
      <c r="N2397" t="s">
        <v>9191</v>
      </c>
      <c r="O2397" t="s">
        <v>9554</v>
      </c>
      <c r="P2397" t="s">
        <v>9553</v>
      </c>
      <c r="Q2397" t="s">
        <v>9552</v>
      </c>
      <c r="R2397" t="s">
        <v>9551</v>
      </c>
      <c r="S2397" t="s">
        <v>9550</v>
      </c>
      <c r="T2397" t="s">
        <v>10021</v>
      </c>
      <c r="U2397" t="s">
        <v>10020</v>
      </c>
    </row>
    <row r="2398" spans="1:21" x14ac:dyDescent="0.3">
      <c r="A2398" t="s">
        <v>5112</v>
      </c>
      <c r="B2398" t="s">
        <v>5113</v>
      </c>
      <c r="C2398" t="s">
        <v>12156</v>
      </c>
      <c r="E2398" t="s">
        <v>12155</v>
      </c>
      <c r="G2398" t="s">
        <v>9198</v>
      </c>
      <c r="H2398" t="s">
        <v>9381</v>
      </c>
      <c r="I2398" t="s">
        <v>9380</v>
      </c>
      <c r="J2398" t="s">
        <v>9379</v>
      </c>
      <c r="K2398" t="s">
        <v>9378</v>
      </c>
      <c r="L2398" t="s">
        <v>9396</v>
      </c>
      <c r="M2398" t="s">
        <v>9518</v>
      </c>
      <c r="N2398" t="s">
        <v>11139</v>
      </c>
      <c r="O2398" t="s">
        <v>12034</v>
      </c>
      <c r="P2398" t="s">
        <v>12154</v>
      </c>
    </row>
    <row r="2399" spans="1:21" x14ac:dyDescent="0.3">
      <c r="A2399" t="s">
        <v>5114</v>
      </c>
      <c r="B2399" t="s">
        <v>5115</v>
      </c>
      <c r="C2399" t="s">
        <v>12156</v>
      </c>
      <c r="E2399" t="s">
        <v>12155</v>
      </c>
      <c r="G2399" t="s">
        <v>9198</v>
      </c>
      <c r="H2399" t="s">
        <v>9381</v>
      </c>
      <c r="I2399" t="s">
        <v>9380</v>
      </c>
      <c r="J2399" t="s">
        <v>9379</v>
      </c>
      <c r="K2399" t="s">
        <v>9378</v>
      </c>
      <c r="L2399" t="s">
        <v>9396</v>
      </c>
      <c r="M2399" t="s">
        <v>9518</v>
      </c>
      <c r="N2399" t="s">
        <v>11139</v>
      </c>
      <c r="O2399" t="s">
        <v>12034</v>
      </c>
      <c r="P2399" t="s">
        <v>12154</v>
      </c>
    </row>
    <row r="2400" spans="1:21" x14ac:dyDescent="0.3">
      <c r="A2400" t="s">
        <v>5116</v>
      </c>
      <c r="B2400" t="s">
        <v>5117</v>
      </c>
      <c r="C2400" t="s">
        <v>12156</v>
      </c>
      <c r="E2400" t="s">
        <v>12155</v>
      </c>
      <c r="G2400" t="s">
        <v>9198</v>
      </c>
      <c r="H2400" t="s">
        <v>9381</v>
      </c>
      <c r="I2400" t="s">
        <v>9380</v>
      </c>
      <c r="J2400" t="s">
        <v>9379</v>
      </c>
      <c r="K2400" t="s">
        <v>9378</v>
      </c>
      <c r="L2400" t="s">
        <v>9396</v>
      </c>
      <c r="M2400" t="s">
        <v>9518</v>
      </c>
      <c r="N2400" t="s">
        <v>11139</v>
      </c>
      <c r="O2400" t="s">
        <v>12034</v>
      </c>
      <c r="P2400" t="s">
        <v>12154</v>
      </c>
    </row>
    <row r="2401" spans="1:20" x14ac:dyDescent="0.3">
      <c r="A2401" t="s">
        <v>5118</v>
      </c>
      <c r="B2401" t="s">
        <v>5119</v>
      </c>
      <c r="C2401" t="s">
        <v>12150</v>
      </c>
      <c r="E2401" t="s">
        <v>12153</v>
      </c>
      <c r="G2401" t="s">
        <v>9198</v>
      </c>
      <c r="H2401" t="s">
        <v>9197</v>
      </c>
      <c r="I2401" t="s">
        <v>9196</v>
      </c>
      <c r="J2401" t="s">
        <v>11349</v>
      </c>
      <c r="K2401" t="s">
        <v>12148</v>
      </c>
      <c r="L2401" t="s">
        <v>12147</v>
      </c>
      <c r="M2401" t="s">
        <v>12146</v>
      </c>
      <c r="N2401" t="s">
        <v>12145</v>
      </c>
    </row>
    <row r="2402" spans="1:20" x14ac:dyDescent="0.3">
      <c r="A2402" t="s">
        <v>5120</v>
      </c>
      <c r="B2402" t="s">
        <v>5121</v>
      </c>
      <c r="C2402" t="s">
        <v>12150</v>
      </c>
      <c r="E2402" t="s">
        <v>12152</v>
      </c>
      <c r="G2402" t="s">
        <v>9198</v>
      </c>
      <c r="H2402" t="s">
        <v>9197</v>
      </c>
      <c r="I2402" t="s">
        <v>9196</v>
      </c>
      <c r="J2402" t="s">
        <v>11349</v>
      </c>
      <c r="K2402" t="s">
        <v>12148</v>
      </c>
      <c r="L2402" t="s">
        <v>12147</v>
      </c>
      <c r="M2402" t="s">
        <v>12146</v>
      </c>
      <c r="N2402" t="s">
        <v>12145</v>
      </c>
    </row>
    <row r="2403" spans="1:20" x14ac:dyDescent="0.3">
      <c r="A2403" t="s">
        <v>5122</v>
      </c>
      <c r="B2403" t="s">
        <v>5123</v>
      </c>
      <c r="C2403" t="s">
        <v>12150</v>
      </c>
      <c r="E2403" t="s">
        <v>12151</v>
      </c>
      <c r="G2403" t="s">
        <v>9198</v>
      </c>
      <c r="H2403" t="s">
        <v>9197</v>
      </c>
      <c r="I2403" t="s">
        <v>9196</v>
      </c>
      <c r="J2403" t="s">
        <v>11349</v>
      </c>
      <c r="K2403" t="s">
        <v>12148</v>
      </c>
      <c r="L2403" t="s">
        <v>12147</v>
      </c>
      <c r="M2403" t="s">
        <v>12146</v>
      </c>
      <c r="N2403" t="s">
        <v>12145</v>
      </c>
    </row>
    <row r="2404" spans="1:20" x14ac:dyDescent="0.3">
      <c r="A2404" t="s">
        <v>5124</v>
      </c>
      <c r="B2404" t="s">
        <v>5125</v>
      </c>
      <c r="C2404" t="s">
        <v>12150</v>
      </c>
      <c r="E2404" t="s">
        <v>12149</v>
      </c>
      <c r="G2404" t="s">
        <v>9198</v>
      </c>
      <c r="H2404" t="s">
        <v>9197</v>
      </c>
      <c r="I2404" t="s">
        <v>9196</v>
      </c>
      <c r="J2404" t="s">
        <v>11349</v>
      </c>
      <c r="K2404" t="s">
        <v>12148</v>
      </c>
      <c r="L2404" t="s">
        <v>12147</v>
      </c>
      <c r="M2404" t="s">
        <v>12146</v>
      </c>
      <c r="N2404" t="s">
        <v>12145</v>
      </c>
    </row>
    <row r="2405" spans="1:20" x14ac:dyDescent="0.3">
      <c r="A2405" t="s">
        <v>5126</v>
      </c>
      <c r="B2405" t="s">
        <v>5127</v>
      </c>
      <c r="C2405" t="s">
        <v>12144</v>
      </c>
      <c r="E2405" t="s">
        <v>12143</v>
      </c>
      <c r="G2405" t="s">
        <v>9198</v>
      </c>
      <c r="H2405" t="s">
        <v>9381</v>
      </c>
      <c r="I2405" t="s">
        <v>9380</v>
      </c>
      <c r="J2405" t="s">
        <v>9379</v>
      </c>
      <c r="K2405" t="s">
        <v>9378</v>
      </c>
      <c r="L2405" t="s">
        <v>9498</v>
      </c>
      <c r="M2405" t="s">
        <v>9497</v>
      </c>
      <c r="N2405" t="s">
        <v>9496</v>
      </c>
      <c r="O2405" t="s">
        <v>9495</v>
      </c>
      <c r="P2405" t="s">
        <v>12142</v>
      </c>
      <c r="Q2405" t="s">
        <v>12141</v>
      </c>
      <c r="R2405" t="s">
        <v>12140</v>
      </c>
    </row>
    <row r="2406" spans="1:20" x14ac:dyDescent="0.3">
      <c r="A2406" t="s">
        <v>5128</v>
      </c>
      <c r="B2406" t="s">
        <v>5129</v>
      </c>
      <c r="C2406" t="s">
        <v>12144</v>
      </c>
      <c r="E2406" t="s">
        <v>12143</v>
      </c>
      <c r="G2406" t="s">
        <v>9198</v>
      </c>
      <c r="H2406" t="s">
        <v>9381</v>
      </c>
      <c r="I2406" t="s">
        <v>9380</v>
      </c>
      <c r="J2406" t="s">
        <v>9379</v>
      </c>
      <c r="K2406" t="s">
        <v>9378</v>
      </c>
      <c r="L2406" t="s">
        <v>9498</v>
      </c>
      <c r="M2406" t="s">
        <v>9497</v>
      </c>
      <c r="N2406" t="s">
        <v>9496</v>
      </c>
      <c r="O2406" t="s">
        <v>9495</v>
      </c>
      <c r="P2406" t="s">
        <v>12142</v>
      </c>
      <c r="Q2406" t="s">
        <v>12141</v>
      </c>
      <c r="R2406" t="s">
        <v>12140</v>
      </c>
    </row>
    <row r="2407" spans="1:20" x14ac:dyDescent="0.3">
      <c r="A2407" t="s">
        <v>5130</v>
      </c>
      <c r="B2407" t="s">
        <v>5131</v>
      </c>
      <c r="C2407" t="s">
        <v>12144</v>
      </c>
      <c r="E2407" t="s">
        <v>12143</v>
      </c>
      <c r="G2407" t="s">
        <v>9198</v>
      </c>
      <c r="H2407" t="s">
        <v>9381</v>
      </c>
      <c r="I2407" t="s">
        <v>9380</v>
      </c>
      <c r="J2407" t="s">
        <v>9379</v>
      </c>
      <c r="K2407" t="s">
        <v>9378</v>
      </c>
      <c r="L2407" t="s">
        <v>9498</v>
      </c>
      <c r="M2407" t="s">
        <v>9497</v>
      </c>
      <c r="N2407" t="s">
        <v>9496</v>
      </c>
      <c r="O2407" t="s">
        <v>9495</v>
      </c>
      <c r="P2407" t="s">
        <v>12142</v>
      </c>
      <c r="Q2407" t="s">
        <v>12141</v>
      </c>
      <c r="R2407" t="s">
        <v>12140</v>
      </c>
    </row>
    <row r="2408" spans="1:20" x14ac:dyDescent="0.3">
      <c r="A2408" t="s">
        <v>5132</v>
      </c>
      <c r="B2408" t="s">
        <v>5133</v>
      </c>
      <c r="C2408" t="s">
        <v>12139</v>
      </c>
      <c r="E2408" t="s">
        <v>12138</v>
      </c>
      <c r="G2408" t="s">
        <v>9198</v>
      </c>
      <c r="H2408" t="s">
        <v>9197</v>
      </c>
      <c r="I2408" t="s">
        <v>9348</v>
      </c>
      <c r="J2408" t="s">
        <v>9708</v>
      </c>
      <c r="K2408" t="s">
        <v>12137</v>
      </c>
      <c r="L2408" t="s">
        <v>12136</v>
      </c>
      <c r="M2408" t="s">
        <v>12135</v>
      </c>
      <c r="N2408" t="s">
        <v>12134</v>
      </c>
      <c r="O2408" t="s">
        <v>12133</v>
      </c>
    </row>
    <row r="2409" spans="1:20" x14ac:dyDescent="0.3">
      <c r="A2409" t="s">
        <v>5140</v>
      </c>
      <c r="B2409" t="s">
        <v>5141</v>
      </c>
      <c r="C2409" t="s">
        <v>12129</v>
      </c>
      <c r="E2409" t="s">
        <v>12132</v>
      </c>
      <c r="G2409" t="s">
        <v>9198</v>
      </c>
      <c r="H2409" t="s">
        <v>9381</v>
      </c>
      <c r="I2409" t="s">
        <v>9380</v>
      </c>
      <c r="J2409" t="s">
        <v>9648</v>
      </c>
      <c r="K2409" t="s">
        <v>9809</v>
      </c>
      <c r="L2409" t="s">
        <v>9808</v>
      </c>
      <c r="M2409" t="s">
        <v>9807</v>
      </c>
      <c r="N2409" t="s">
        <v>9806</v>
      </c>
      <c r="O2409" t="s">
        <v>12127</v>
      </c>
    </row>
    <row r="2410" spans="1:20" x14ac:dyDescent="0.3">
      <c r="A2410" t="s">
        <v>5142</v>
      </c>
      <c r="B2410" t="s">
        <v>5143</v>
      </c>
      <c r="C2410" t="s">
        <v>12129</v>
      </c>
      <c r="E2410" t="s">
        <v>12131</v>
      </c>
      <c r="G2410" t="s">
        <v>9198</v>
      </c>
      <c r="H2410" t="s">
        <v>9381</v>
      </c>
      <c r="I2410" t="s">
        <v>9380</v>
      </c>
      <c r="J2410" t="s">
        <v>9648</v>
      </c>
      <c r="K2410" t="s">
        <v>9809</v>
      </c>
      <c r="L2410" t="s">
        <v>9808</v>
      </c>
      <c r="M2410" t="s">
        <v>9807</v>
      </c>
      <c r="N2410" t="s">
        <v>9806</v>
      </c>
      <c r="O2410" t="s">
        <v>12127</v>
      </c>
    </row>
    <row r="2411" spans="1:20" x14ac:dyDescent="0.3">
      <c r="A2411" t="s">
        <v>5144</v>
      </c>
      <c r="B2411" t="s">
        <v>5145</v>
      </c>
      <c r="C2411" t="s">
        <v>12129</v>
      </c>
      <c r="E2411" t="s">
        <v>12130</v>
      </c>
      <c r="G2411" t="s">
        <v>9198</v>
      </c>
      <c r="H2411" t="s">
        <v>9381</v>
      </c>
      <c r="I2411" t="s">
        <v>9380</v>
      </c>
      <c r="J2411" t="s">
        <v>9648</v>
      </c>
      <c r="K2411" t="s">
        <v>9809</v>
      </c>
      <c r="L2411" t="s">
        <v>9808</v>
      </c>
      <c r="M2411" t="s">
        <v>9807</v>
      </c>
      <c r="N2411" t="s">
        <v>9806</v>
      </c>
      <c r="O2411" t="s">
        <v>12127</v>
      </c>
    </row>
    <row r="2412" spans="1:20" x14ac:dyDescent="0.3">
      <c r="A2412" t="s">
        <v>5146</v>
      </c>
      <c r="B2412" t="s">
        <v>5147</v>
      </c>
      <c r="C2412" t="s">
        <v>12129</v>
      </c>
      <c r="E2412" t="s">
        <v>12128</v>
      </c>
      <c r="G2412" t="s">
        <v>9198</v>
      </c>
      <c r="H2412" t="s">
        <v>9381</v>
      </c>
      <c r="I2412" t="s">
        <v>9380</v>
      </c>
      <c r="J2412" t="s">
        <v>9648</v>
      </c>
      <c r="K2412" t="s">
        <v>9809</v>
      </c>
      <c r="L2412" t="s">
        <v>9808</v>
      </c>
      <c r="M2412" t="s">
        <v>9807</v>
      </c>
      <c r="N2412" t="s">
        <v>9806</v>
      </c>
      <c r="O2412" t="s">
        <v>12127</v>
      </c>
    </row>
    <row r="2413" spans="1:20" x14ac:dyDescent="0.3">
      <c r="A2413" t="s">
        <v>5148</v>
      </c>
      <c r="B2413" t="s">
        <v>5149</v>
      </c>
      <c r="C2413" t="s">
        <v>10010</v>
      </c>
      <c r="E2413" t="s">
        <v>12126</v>
      </c>
      <c r="G2413" t="s">
        <v>9198</v>
      </c>
      <c r="H2413" t="s">
        <v>9197</v>
      </c>
      <c r="I2413" t="s">
        <v>9196</v>
      </c>
      <c r="J2413" t="s">
        <v>9195</v>
      </c>
      <c r="K2413" t="s">
        <v>9194</v>
      </c>
      <c r="L2413" t="s">
        <v>9193</v>
      </c>
      <c r="M2413" t="s">
        <v>9192</v>
      </c>
      <c r="N2413" t="s">
        <v>9191</v>
      </c>
      <c r="O2413" t="s">
        <v>9190</v>
      </c>
      <c r="P2413" t="s">
        <v>10004</v>
      </c>
      <c r="Q2413" t="s">
        <v>10003</v>
      </c>
      <c r="R2413" t="s">
        <v>10002</v>
      </c>
      <c r="S2413" t="s">
        <v>10001</v>
      </c>
      <c r="T2413" t="s">
        <v>10008</v>
      </c>
    </row>
    <row r="2414" spans="1:20" x14ac:dyDescent="0.3">
      <c r="A2414" t="s">
        <v>5150</v>
      </c>
      <c r="B2414" t="s">
        <v>5151</v>
      </c>
      <c r="C2414" t="s">
        <v>9369</v>
      </c>
      <c r="E2414" t="s">
        <v>12125</v>
      </c>
      <c r="G2414" t="s">
        <v>9198</v>
      </c>
      <c r="H2414" t="s">
        <v>9197</v>
      </c>
      <c r="I2414" t="s">
        <v>9196</v>
      </c>
      <c r="J2414" t="s">
        <v>9195</v>
      </c>
      <c r="K2414" t="s">
        <v>9194</v>
      </c>
      <c r="L2414" t="s">
        <v>9193</v>
      </c>
      <c r="M2414" t="s">
        <v>9367</v>
      </c>
      <c r="N2414" t="s">
        <v>9366</v>
      </c>
      <c r="O2414" t="s">
        <v>9365</v>
      </c>
      <c r="P2414" t="s">
        <v>9364</v>
      </c>
      <c r="Q2414" t="s">
        <v>9363</v>
      </c>
      <c r="R2414" t="s">
        <v>9362</v>
      </c>
      <c r="S2414" t="s">
        <v>9361</v>
      </c>
    </row>
    <row r="2415" spans="1:20" x14ac:dyDescent="0.3">
      <c r="A2415" t="s">
        <v>5152</v>
      </c>
      <c r="B2415" t="s">
        <v>5153</v>
      </c>
      <c r="C2415" t="s">
        <v>9369</v>
      </c>
      <c r="E2415" t="s">
        <v>12124</v>
      </c>
      <c r="G2415" t="s">
        <v>9198</v>
      </c>
      <c r="H2415" t="s">
        <v>9197</v>
      </c>
      <c r="I2415" t="s">
        <v>9196</v>
      </c>
      <c r="J2415" t="s">
        <v>9195</v>
      </c>
      <c r="K2415" t="s">
        <v>9194</v>
      </c>
      <c r="L2415" t="s">
        <v>9193</v>
      </c>
      <c r="M2415" t="s">
        <v>9367</v>
      </c>
      <c r="N2415" t="s">
        <v>9366</v>
      </c>
      <c r="O2415" t="s">
        <v>9365</v>
      </c>
      <c r="P2415" t="s">
        <v>9364</v>
      </c>
      <c r="Q2415" t="s">
        <v>9363</v>
      </c>
      <c r="R2415" t="s">
        <v>9362</v>
      </c>
      <c r="S2415" t="s">
        <v>9361</v>
      </c>
    </row>
    <row r="2416" spans="1:20" x14ac:dyDescent="0.3">
      <c r="A2416" t="s">
        <v>5154</v>
      </c>
      <c r="B2416" t="s">
        <v>5155</v>
      </c>
      <c r="C2416" t="s">
        <v>9369</v>
      </c>
      <c r="E2416" t="s">
        <v>12123</v>
      </c>
      <c r="G2416" t="s">
        <v>9198</v>
      </c>
      <c r="H2416" t="s">
        <v>9197</v>
      </c>
      <c r="I2416" t="s">
        <v>9196</v>
      </c>
      <c r="J2416" t="s">
        <v>9195</v>
      </c>
      <c r="K2416" t="s">
        <v>9194</v>
      </c>
      <c r="L2416" t="s">
        <v>9193</v>
      </c>
      <c r="M2416" t="s">
        <v>9367</v>
      </c>
      <c r="N2416" t="s">
        <v>9366</v>
      </c>
      <c r="O2416" t="s">
        <v>9365</v>
      </c>
      <c r="P2416" t="s">
        <v>9364</v>
      </c>
      <c r="Q2416" t="s">
        <v>9363</v>
      </c>
      <c r="R2416" t="s">
        <v>9362</v>
      </c>
      <c r="S2416" t="s">
        <v>9361</v>
      </c>
    </row>
    <row r="2417" spans="1:19" x14ac:dyDescent="0.3">
      <c r="A2417" t="s">
        <v>5156</v>
      </c>
      <c r="B2417" t="s">
        <v>5157</v>
      </c>
      <c r="C2417" t="s">
        <v>9369</v>
      </c>
      <c r="E2417" t="s">
        <v>12122</v>
      </c>
      <c r="G2417" t="s">
        <v>9198</v>
      </c>
      <c r="H2417" t="s">
        <v>9197</v>
      </c>
      <c r="I2417" t="s">
        <v>9196</v>
      </c>
      <c r="J2417" t="s">
        <v>9195</v>
      </c>
      <c r="K2417" t="s">
        <v>9194</v>
      </c>
      <c r="L2417" t="s">
        <v>9193</v>
      </c>
      <c r="M2417" t="s">
        <v>9367</v>
      </c>
      <c r="N2417" t="s">
        <v>9366</v>
      </c>
      <c r="O2417" t="s">
        <v>9365</v>
      </c>
      <c r="P2417" t="s">
        <v>9364</v>
      </c>
      <c r="Q2417" t="s">
        <v>9363</v>
      </c>
      <c r="R2417" t="s">
        <v>9362</v>
      </c>
      <c r="S2417" t="s">
        <v>9361</v>
      </c>
    </row>
    <row r="2418" spans="1:19" x14ac:dyDescent="0.3">
      <c r="A2418" t="s">
        <v>5158</v>
      </c>
      <c r="B2418" t="s">
        <v>5159</v>
      </c>
      <c r="C2418" t="s">
        <v>9369</v>
      </c>
      <c r="E2418" t="s">
        <v>12121</v>
      </c>
      <c r="G2418" t="s">
        <v>9198</v>
      </c>
      <c r="H2418" t="s">
        <v>9197</v>
      </c>
      <c r="I2418" t="s">
        <v>9196</v>
      </c>
      <c r="J2418" t="s">
        <v>9195</v>
      </c>
      <c r="K2418" t="s">
        <v>9194</v>
      </c>
      <c r="L2418" t="s">
        <v>9193</v>
      </c>
      <c r="M2418" t="s">
        <v>9367</v>
      </c>
      <c r="N2418" t="s">
        <v>9366</v>
      </c>
      <c r="O2418" t="s">
        <v>9365</v>
      </c>
      <c r="P2418" t="s">
        <v>9364</v>
      </c>
      <c r="Q2418" t="s">
        <v>9363</v>
      </c>
      <c r="R2418" t="s">
        <v>9362</v>
      </c>
      <c r="S2418" t="s">
        <v>9361</v>
      </c>
    </row>
    <row r="2419" spans="1:19" x14ac:dyDescent="0.3">
      <c r="A2419" t="s">
        <v>5160</v>
      </c>
      <c r="B2419" t="s">
        <v>5161</v>
      </c>
      <c r="C2419" t="s">
        <v>9369</v>
      </c>
      <c r="E2419" t="s">
        <v>12120</v>
      </c>
      <c r="G2419" t="s">
        <v>9198</v>
      </c>
      <c r="H2419" t="s">
        <v>9197</v>
      </c>
      <c r="I2419" t="s">
        <v>9196</v>
      </c>
      <c r="J2419" t="s">
        <v>9195</v>
      </c>
      <c r="K2419" t="s">
        <v>9194</v>
      </c>
      <c r="L2419" t="s">
        <v>9193</v>
      </c>
      <c r="M2419" t="s">
        <v>9367</v>
      </c>
      <c r="N2419" t="s">
        <v>9366</v>
      </c>
      <c r="O2419" t="s">
        <v>9365</v>
      </c>
      <c r="P2419" t="s">
        <v>9364</v>
      </c>
      <c r="Q2419" t="s">
        <v>9363</v>
      </c>
      <c r="R2419" t="s">
        <v>9362</v>
      </c>
      <c r="S2419" t="s">
        <v>9361</v>
      </c>
    </row>
    <row r="2420" spans="1:19" x14ac:dyDescent="0.3">
      <c r="A2420" t="s">
        <v>5162</v>
      </c>
      <c r="B2420" t="s">
        <v>5163</v>
      </c>
      <c r="C2420" t="s">
        <v>9369</v>
      </c>
      <c r="E2420" t="s">
        <v>12119</v>
      </c>
      <c r="G2420" t="s">
        <v>9198</v>
      </c>
      <c r="H2420" t="s">
        <v>9197</v>
      </c>
      <c r="I2420" t="s">
        <v>9196</v>
      </c>
      <c r="J2420" t="s">
        <v>9195</v>
      </c>
      <c r="K2420" t="s">
        <v>9194</v>
      </c>
      <c r="L2420" t="s">
        <v>9193</v>
      </c>
      <c r="M2420" t="s">
        <v>9367</v>
      </c>
      <c r="N2420" t="s">
        <v>9366</v>
      </c>
      <c r="O2420" t="s">
        <v>9365</v>
      </c>
      <c r="P2420" t="s">
        <v>9364</v>
      </c>
      <c r="Q2420" t="s">
        <v>9363</v>
      </c>
      <c r="R2420" t="s">
        <v>9362</v>
      </c>
      <c r="S2420" t="s">
        <v>9361</v>
      </c>
    </row>
    <row r="2421" spans="1:19" x14ac:dyDescent="0.3">
      <c r="A2421" t="s">
        <v>5196</v>
      </c>
      <c r="B2421" t="s">
        <v>5197</v>
      </c>
      <c r="C2421" t="s">
        <v>12118</v>
      </c>
      <c r="E2421" t="s">
        <v>12117</v>
      </c>
      <c r="G2421" t="s">
        <v>9198</v>
      </c>
      <c r="H2421" t="s">
        <v>9538</v>
      </c>
      <c r="I2421" t="s">
        <v>9537</v>
      </c>
      <c r="J2421" t="s">
        <v>9536</v>
      </c>
      <c r="K2421" t="s">
        <v>10464</v>
      </c>
      <c r="L2421" t="s">
        <v>10463</v>
      </c>
    </row>
    <row r="2422" spans="1:19" x14ac:dyDescent="0.3">
      <c r="A2422" t="s">
        <v>5198</v>
      </c>
      <c r="B2422" t="s">
        <v>5199</v>
      </c>
      <c r="C2422" t="s">
        <v>12116</v>
      </c>
      <c r="E2422" t="s">
        <v>12115</v>
      </c>
      <c r="G2422" t="s">
        <v>9198</v>
      </c>
      <c r="H2422" t="s">
        <v>9381</v>
      </c>
      <c r="I2422" t="s">
        <v>9380</v>
      </c>
      <c r="J2422" t="s">
        <v>9379</v>
      </c>
      <c r="K2422" t="s">
        <v>9378</v>
      </c>
      <c r="L2422" t="s">
        <v>9396</v>
      </c>
      <c r="M2422" t="s">
        <v>9518</v>
      </c>
      <c r="N2422" t="s">
        <v>11139</v>
      </c>
      <c r="O2422" t="s">
        <v>11138</v>
      </c>
      <c r="P2422" t="s">
        <v>11137</v>
      </c>
    </row>
    <row r="2423" spans="1:19" x14ac:dyDescent="0.3">
      <c r="A2423" t="s">
        <v>5200</v>
      </c>
      <c r="B2423" t="s">
        <v>5201</v>
      </c>
      <c r="C2423" t="s">
        <v>12116</v>
      </c>
      <c r="E2423" t="s">
        <v>12115</v>
      </c>
      <c r="G2423" t="s">
        <v>9198</v>
      </c>
      <c r="H2423" t="s">
        <v>9381</v>
      </c>
      <c r="I2423" t="s">
        <v>9380</v>
      </c>
      <c r="J2423" t="s">
        <v>9379</v>
      </c>
      <c r="K2423" t="s">
        <v>9378</v>
      </c>
      <c r="L2423" t="s">
        <v>9396</v>
      </c>
      <c r="M2423" t="s">
        <v>9518</v>
      </c>
      <c r="N2423" t="s">
        <v>11139</v>
      </c>
      <c r="O2423" t="s">
        <v>11138</v>
      </c>
      <c r="P2423" t="s">
        <v>11137</v>
      </c>
    </row>
    <row r="2424" spans="1:19" x14ac:dyDescent="0.3">
      <c r="A2424" t="s">
        <v>5202</v>
      </c>
      <c r="B2424" t="s">
        <v>5203</v>
      </c>
      <c r="C2424" t="s">
        <v>12116</v>
      </c>
      <c r="E2424" t="s">
        <v>12115</v>
      </c>
      <c r="G2424" t="s">
        <v>9198</v>
      </c>
      <c r="H2424" t="s">
        <v>9381</v>
      </c>
      <c r="I2424" t="s">
        <v>9380</v>
      </c>
      <c r="J2424" t="s">
        <v>9379</v>
      </c>
      <c r="K2424" t="s">
        <v>9378</v>
      </c>
      <c r="L2424" t="s">
        <v>9396</v>
      </c>
      <c r="M2424" t="s">
        <v>9518</v>
      </c>
      <c r="N2424" t="s">
        <v>11139</v>
      </c>
      <c r="O2424" t="s">
        <v>11138</v>
      </c>
      <c r="P2424" t="s">
        <v>11137</v>
      </c>
    </row>
    <row r="2425" spans="1:19" x14ac:dyDescent="0.3">
      <c r="A2425" t="s">
        <v>5204</v>
      </c>
      <c r="B2425" t="s">
        <v>5205</v>
      </c>
      <c r="C2425" t="s">
        <v>12116</v>
      </c>
      <c r="E2425" t="s">
        <v>12115</v>
      </c>
      <c r="G2425" t="s">
        <v>9198</v>
      </c>
      <c r="H2425" t="s">
        <v>9381</v>
      </c>
      <c r="I2425" t="s">
        <v>9380</v>
      </c>
      <c r="J2425" t="s">
        <v>9379</v>
      </c>
      <c r="K2425" t="s">
        <v>9378</v>
      </c>
      <c r="L2425" t="s">
        <v>9396</v>
      </c>
      <c r="M2425" t="s">
        <v>9518</v>
      </c>
      <c r="N2425" t="s">
        <v>11139</v>
      </c>
      <c r="O2425" t="s">
        <v>11138</v>
      </c>
      <c r="P2425" t="s">
        <v>11137</v>
      </c>
    </row>
    <row r="2426" spans="1:19" x14ac:dyDescent="0.3">
      <c r="A2426" t="s">
        <v>5206</v>
      </c>
      <c r="B2426" t="s">
        <v>5207</v>
      </c>
      <c r="C2426" t="s">
        <v>12114</v>
      </c>
      <c r="E2426" t="s">
        <v>12113</v>
      </c>
      <c r="G2426" t="s">
        <v>9198</v>
      </c>
      <c r="H2426" t="s">
        <v>9381</v>
      </c>
      <c r="I2426" t="s">
        <v>9380</v>
      </c>
      <c r="J2426" t="s">
        <v>9379</v>
      </c>
      <c r="K2426" t="s">
        <v>9378</v>
      </c>
      <c r="L2426" t="s">
        <v>9377</v>
      </c>
      <c r="M2426" t="s">
        <v>9376</v>
      </c>
      <c r="N2426" t="s">
        <v>9375</v>
      </c>
      <c r="O2426" t="s">
        <v>10775</v>
      </c>
      <c r="P2426" t="s">
        <v>12107</v>
      </c>
    </row>
    <row r="2427" spans="1:19" x14ac:dyDescent="0.3">
      <c r="A2427" t="s">
        <v>5208</v>
      </c>
      <c r="B2427" t="s">
        <v>5209</v>
      </c>
      <c r="C2427" t="s">
        <v>12114</v>
      </c>
      <c r="E2427" t="s">
        <v>12113</v>
      </c>
      <c r="G2427" t="s">
        <v>9198</v>
      </c>
      <c r="H2427" t="s">
        <v>9381</v>
      </c>
      <c r="I2427" t="s">
        <v>9380</v>
      </c>
      <c r="J2427" t="s">
        <v>9379</v>
      </c>
      <c r="K2427" t="s">
        <v>9378</v>
      </c>
      <c r="L2427" t="s">
        <v>9377</v>
      </c>
      <c r="M2427" t="s">
        <v>9376</v>
      </c>
      <c r="N2427" t="s">
        <v>9375</v>
      </c>
      <c r="O2427" t="s">
        <v>10775</v>
      </c>
      <c r="P2427" t="s">
        <v>12107</v>
      </c>
    </row>
    <row r="2428" spans="1:19" x14ac:dyDescent="0.3">
      <c r="A2428" t="s">
        <v>5210</v>
      </c>
      <c r="B2428" t="s">
        <v>5211</v>
      </c>
      <c r="C2428" t="s">
        <v>12114</v>
      </c>
      <c r="E2428" t="s">
        <v>12113</v>
      </c>
      <c r="G2428" t="s">
        <v>9198</v>
      </c>
      <c r="H2428" t="s">
        <v>9381</v>
      </c>
      <c r="I2428" t="s">
        <v>9380</v>
      </c>
      <c r="J2428" t="s">
        <v>9379</v>
      </c>
      <c r="K2428" t="s">
        <v>9378</v>
      </c>
      <c r="L2428" t="s">
        <v>9377</v>
      </c>
      <c r="M2428" t="s">
        <v>9376</v>
      </c>
      <c r="N2428" t="s">
        <v>9375</v>
      </c>
      <c r="O2428" t="s">
        <v>10775</v>
      </c>
      <c r="P2428" t="s">
        <v>12107</v>
      </c>
    </row>
    <row r="2429" spans="1:19" x14ac:dyDescent="0.3">
      <c r="A2429" t="s">
        <v>5212</v>
      </c>
      <c r="B2429" t="s">
        <v>5213</v>
      </c>
      <c r="C2429" t="s">
        <v>12114</v>
      </c>
      <c r="E2429" t="s">
        <v>12113</v>
      </c>
      <c r="G2429" t="s">
        <v>9198</v>
      </c>
      <c r="H2429" t="s">
        <v>9381</v>
      </c>
      <c r="I2429" t="s">
        <v>9380</v>
      </c>
      <c r="J2429" t="s">
        <v>9379</v>
      </c>
      <c r="K2429" t="s">
        <v>9378</v>
      </c>
      <c r="L2429" t="s">
        <v>9377</v>
      </c>
      <c r="M2429" t="s">
        <v>9376</v>
      </c>
      <c r="N2429" t="s">
        <v>9375</v>
      </c>
      <c r="O2429" t="s">
        <v>10775</v>
      </c>
      <c r="P2429" t="s">
        <v>12107</v>
      </c>
    </row>
    <row r="2430" spans="1:19" x14ac:dyDescent="0.3">
      <c r="A2430" t="s">
        <v>5214</v>
      </c>
      <c r="B2430" t="s">
        <v>5215</v>
      </c>
      <c r="C2430" t="s">
        <v>12109</v>
      </c>
      <c r="E2430" t="s">
        <v>12112</v>
      </c>
      <c r="G2430" t="s">
        <v>9198</v>
      </c>
      <c r="H2430" t="s">
        <v>9381</v>
      </c>
      <c r="I2430" t="s">
        <v>9380</v>
      </c>
      <c r="J2430" t="s">
        <v>9379</v>
      </c>
      <c r="K2430" t="s">
        <v>9378</v>
      </c>
      <c r="L2430" t="s">
        <v>9377</v>
      </c>
      <c r="M2430" t="s">
        <v>9376</v>
      </c>
      <c r="N2430" t="s">
        <v>9375</v>
      </c>
      <c r="O2430" t="s">
        <v>10775</v>
      </c>
      <c r="P2430" t="s">
        <v>12107</v>
      </c>
    </row>
    <row r="2431" spans="1:19" x14ac:dyDescent="0.3">
      <c r="A2431" t="s">
        <v>5216</v>
      </c>
      <c r="B2431" t="s">
        <v>5217</v>
      </c>
      <c r="C2431" t="s">
        <v>12109</v>
      </c>
      <c r="E2431" t="s">
        <v>12111</v>
      </c>
      <c r="G2431" t="s">
        <v>9198</v>
      </c>
      <c r="H2431" t="s">
        <v>9381</v>
      </c>
      <c r="I2431" t="s">
        <v>9380</v>
      </c>
      <c r="J2431" t="s">
        <v>9379</v>
      </c>
      <c r="K2431" t="s">
        <v>9378</v>
      </c>
      <c r="L2431" t="s">
        <v>9377</v>
      </c>
      <c r="M2431" t="s">
        <v>9376</v>
      </c>
      <c r="N2431" t="s">
        <v>9375</v>
      </c>
      <c r="O2431" t="s">
        <v>10775</v>
      </c>
      <c r="P2431" t="s">
        <v>12107</v>
      </c>
    </row>
    <row r="2432" spans="1:19" x14ac:dyDescent="0.3">
      <c r="A2432" t="s">
        <v>5218</v>
      </c>
      <c r="B2432" t="s">
        <v>5219</v>
      </c>
      <c r="C2432" t="s">
        <v>12109</v>
      </c>
      <c r="E2432" t="s">
        <v>12110</v>
      </c>
      <c r="G2432" t="s">
        <v>9198</v>
      </c>
      <c r="H2432" t="s">
        <v>9381</v>
      </c>
      <c r="I2432" t="s">
        <v>9380</v>
      </c>
      <c r="J2432" t="s">
        <v>9379</v>
      </c>
      <c r="K2432" t="s">
        <v>9378</v>
      </c>
      <c r="L2432" t="s">
        <v>9377</v>
      </c>
      <c r="M2432" t="s">
        <v>9376</v>
      </c>
      <c r="N2432" t="s">
        <v>9375</v>
      </c>
      <c r="O2432" t="s">
        <v>10775</v>
      </c>
      <c r="P2432" t="s">
        <v>12107</v>
      </c>
    </row>
    <row r="2433" spans="1:23" x14ac:dyDescent="0.3">
      <c r="A2433" t="s">
        <v>5220</v>
      </c>
      <c r="B2433" t="s">
        <v>5221</v>
      </c>
      <c r="C2433" t="s">
        <v>12109</v>
      </c>
      <c r="E2433" t="s">
        <v>12108</v>
      </c>
      <c r="G2433" t="s">
        <v>9198</v>
      </c>
      <c r="H2433" t="s">
        <v>9381</v>
      </c>
      <c r="I2433" t="s">
        <v>9380</v>
      </c>
      <c r="J2433" t="s">
        <v>9379</v>
      </c>
      <c r="K2433" t="s">
        <v>9378</v>
      </c>
      <c r="L2433" t="s">
        <v>9377</v>
      </c>
      <c r="M2433" t="s">
        <v>9376</v>
      </c>
      <c r="N2433" t="s">
        <v>9375</v>
      </c>
      <c r="O2433" t="s">
        <v>10775</v>
      </c>
      <c r="P2433" t="s">
        <v>12107</v>
      </c>
    </row>
    <row r="2434" spans="1:23" x14ac:dyDescent="0.3">
      <c r="A2434" t="s">
        <v>5222</v>
      </c>
      <c r="B2434" t="s">
        <v>5223</v>
      </c>
      <c r="C2434" t="s">
        <v>12106</v>
      </c>
      <c r="E2434" t="s">
        <v>12105</v>
      </c>
      <c r="G2434" t="s">
        <v>9198</v>
      </c>
      <c r="H2434" t="s">
        <v>9197</v>
      </c>
      <c r="I2434" t="s">
        <v>9348</v>
      </c>
      <c r="J2434" t="s">
        <v>9347</v>
      </c>
      <c r="K2434" t="s">
        <v>12104</v>
      </c>
      <c r="L2434" t="s">
        <v>12103</v>
      </c>
      <c r="M2434" t="s">
        <v>12102</v>
      </c>
      <c r="N2434" t="s">
        <v>12101</v>
      </c>
      <c r="O2434" t="s">
        <v>12100</v>
      </c>
      <c r="P2434" t="s">
        <v>12099</v>
      </c>
      <c r="Q2434" t="s">
        <v>12098</v>
      </c>
    </row>
    <row r="2435" spans="1:23" x14ac:dyDescent="0.3">
      <c r="A2435" t="s">
        <v>5224</v>
      </c>
      <c r="B2435" t="s">
        <v>5225</v>
      </c>
      <c r="C2435" t="s">
        <v>12106</v>
      </c>
      <c r="E2435" t="s">
        <v>12105</v>
      </c>
      <c r="G2435" t="s">
        <v>9198</v>
      </c>
      <c r="H2435" t="s">
        <v>9197</v>
      </c>
      <c r="I2435" t="s">
        <v>9348</v>
      </c>
      <c r="J2435" t="s">
        <v>9347</v>
      </c>
      <c r="K2435" t="s">
        <v>12104</v>
      </c>
      <c r="L2435" t="s">
        <v>12103</v>
      </c>
      <c r="M2435" t="s">
        <v>12102</v>
      </c>
      <c r="N2435" t="s">
        <v>12101</v>
      </c>
      <c r="O2435" t="s">
        <v>12100</v>
      </c>
      <c r="P2435" t="s">
        <v>12099</v>
      </c>
      <c r="Q2435" t="s">
        <v>12098</v>
      </c>
    </row>
    <row r="2436" spans="1:23" x14ac:dyDescent="0.3">
      <c r="A2436" t="s">
        <v>5226</v>
      </c>
      <c r="B2436" t="s">
        <v>5227</v>
      </c>
      <c r="C2436" t="s">
        <v>12106</v>
      </c>
      <c r="E2436" t="s">
        <v>12105</v>
      </c>
      <c r="G2436" t="s">
        <v>9198</v>
      </c>
      <c r="H2436" t="s">
        <v>9197</v>
      </c>
      <c r="I2436" t="s">
        <v>9348</v>
      </c>
      <c r="J2436" t="s">
        <v>9347</v>
      </c>
      <c r="K2436" t="s">
        <v>12104</v>
      </c>
      <c r="L2436" t="s">
        <v>12103</v>
      </c>
      <c r="M2436" t="s">
        <v>12102</v>
      </c>
      <c r="N2436" t="s">
        <v>12101</v>
      </c>
      <c r="O2436" t="s">
        <v>12100</v>
      </c>
      <c r="P2436" t="s">
        <v>12099</v>
      </c>
      <c r="Q2436" t="s">
        <v>12098</v>
      </c>
    </row>
    <row r="2437" spans="1:23" x14ac:dyDescent="0.3">
      <c r="A2437" t="s">
        <v>5228</v>
      </c>
      <c r="B2437" t="s">
        <v>5229</v>
      </c>
      <c r="C2437" t="s">
        <v>12106</v>
      </c>
      <c r="E2437" t="s">
        <v>12105</v>
      </c>
      <c r="G2437" t="s">
        <v>9198</v>
      </c>
      <c r="H2437" t="s">
        <v>9197</v>
      </c>
      <c r="I2437" t="s">
        <v>9348</v>
      </c>
      <c r="J2437" t="s">
        <v>9347</v>
      </c>
      <c r="K2437" t="s">
        <v>12104</v>
      </c>
      <c r="L2437" t="s">
        <v>12103</v>
      </c>
      <c r="M2437" t="s">
        <v>12102</v>
      </c>
      <c r="N2437" t="s">
        <v>12101</v>
      </c>
      <c r="O2437" t="s">
        <v>12100</v>
      </c>
      <c r="P2437" t="s">
        <v>12099</v>
      </c>
      <c r="Q2437" t="s">
        <v>12098</v>
      </c>
    </row>
    <row r="2438" spans="1:23" x14ac:dyDescent="0.3">
      <c r="A2438" t="s">
        <v>5230</v>
      </c>
      <c r="B2438" t="s">
        <v>5231</v>
      </c>
      <c r="C2438" t="s">
        <v>12106</v>
      </c>
      <c r="E2438" t="s">
        <v>12105</v>
      </c>
      <c r="G2438" t="s">
        <v>9198</v>
      </c>
      <c r="H2438" t="s">
        <v>9197</v>
      </c>
      <c r="I2438" t="s">
        <v>9348</v>
      </c>
      <c r="J2438" t="s">
        <v>9347</v>
      </c>
      <c r="K2438" t="s">
        <v>12104</v>
      </c>
      <c r="L2438" t="s">
        <v>12103</v>
      </c>
      <c r="M2438" t="s">
        <v>12102</v>
      </c>
      <c r="N2438" t="s">
        <v>12101</v>
      </c>
      <c r="O2438" t="s">
        <v>12100</v>
      </c>
      <c r="P2438" t="s">
        <v>12099</v>
      </c>
      <c r="Q2438" t="s">
        <v>12098</v>
      </c>
    </row>
    <row r="2439" spans="1:23" x14ac:dyDescent="0.3">
      <c r="A2439" t="s">
        <v>5232</v>
      </c>
      <c r="B2439" t="s">
        <v>5233</v>
      </c>
      <c r="C2439" t="s">
        <v>12106</v>
      </c>
      <c r="E2439" t="s">
        <v>12105</v>
      </c>
      <c r="G2439" t="s">
        <v>9198</v>
      </c>
      <c r="H2439" t="s">
        <v>9197</v>
      </c>
      <c r="I2439" t="s">
        <v>9348</v>
      </c>
      <c r="J2439" t="s">
        <v>9347</v>
      </c>
      <c r="K2439" t="s">
        <v>12104</v>
      </c>
      <c r="L2439" t="s">
        <v>12103</v>
      </c>
      <c r="M2439" t="s">
        <v>12102</v>
      </c>
      <c r="N2439" t="s">
        <v>12101</v>
      </c>
      <c r="O2439" t="s">
        <v>12100</v>
      </c>
      <c r="P2439" t="s">
        <v>12099</v>
      </c>
      <c r="Q2439" t="s">
        <v>12098</v>
      </c>
    </row>
    <row r="2440" spans="1:23" x14ac:dyDescent="0.3">
      <c r="A2440" t="s">
        <v>5234</v>
      </c>
      <c r="B2440" t="s">
        <v>5235</v>
      </c>
      <c r="C2440" t="s">
        <v>12106</v>
      </c>
      <c r="E2440" t="s">
        <v>12105</v>
      </c>
      <c r="G2440" t="s">
        <v>9198</v>
      </c>
      <c r="H2440" t="s">
        <v>9197</v>
      </c>
      <c r="I2440" t="s">
        <v>9348</v>
      </c>
      <c r="J2440" t="s">
        <v>9347</v>
      </c>
      <c r="K2440" t="s">
        <v>12104</v>
      </c>
      <c r="L2440" t="s">
        <v>12103</v>
      </c>
      <c r="M2440" t="s">
        <v>12102</v>
      </c>
      <c r="N2440" t="s">
        <v>12101</v>
      </c>
      <c r="O2440" t="s">
        <v>12100</v>
      </c>
      <c r="P2440" t="s">
        <v>12099</v>
      </c>
      <c r="Q2440" t="s">
        <v>12098</v>
      </c>
    </row>
    <row r="2441" spans="1:23" x14ac:dyDescent="0.3">
      <c r="A2441" t="s">
        <v>5236</v>
      </c>
      <c r="B2441" t="s">
        <v>5237</v>
      </c>
      <c r="C2441" t="s">
        <v>12106</v>
      </c>
      <c r="E2441" t="s">
        <v>12105</v>
      </c>
      <c r="G2441" t="s">
        <v>9198</v>
      </c>
      <c r="H2441" t="s">
        <v>9197</v>
      </c>
      <c r="I2441" t="s">
        <v>9348</v>
      </c>
      <c r="J2441" t="s">
        <v>9347</v>
      </c>
      <c r="K2441" t="s">
        <v>12104</v>
      </c>
      <c r="L2441" t="s">
        <v>12103</v>
      </c>
      <c r="M2441" t="s">
        <v>12102</v>
      </c>
      <c r="N2441" t="s">
        <v>12101</v>
      </c>
      <c r="O2441" t="s">
        <v>12100</v>
      </c>
      <c r="P2441" t="s">
        <v>12099</v>
      </c>
      <c r="Q2441" t="s">
        <v>12098</v>
      </c>
    </row>
    <row r="2442" spans="1:23" x14ac:dyDescent="0.3">
      <c r="A2442" t="s">
        <v>5238</v>
      </c>
      <c r="B2442" t="s">
        <v>5239</v>
      </c>
      <c r="C2442" t="s">
        <v>12097</v>
      </c>
      <c r="E2442" t="s">
        <v>12096</v>
      </c>
      <c r="G2442" t="s">
        <v>9198</v>
      </c>
      <c r="H2442" t="s">
        <v>9197</v>
      </c>
      <c r="I2442" t="s">
        <v>9348</v>
      </c>
      <c r="J2442" t="s">
        <v>9347</v>
      </c>
      <c r="K2442" t="s">
        <v>9346</v>
      </c>
      <c r="L2442" t="s">
        <v>9345</v>
      </c>
      <c r="M2442" t="s">
        <v>9344</v>
      </c>
      <c r="N2442" t="s">
        <v>9343</v>
      </c>
      <c r="O2442" t="s">
        <v>9342</v>
      </c>
      <c r="P2442" t="s">
        <v>10911</v>
      </c>
      <c r="Q2442" t="s">
        <v>10910</v>
      </c>
      <c r="R2442" t="s">
        <v>11999</v>
      </c>
      <c r="S2442" t="s">
        <v>11998</v>
      </c>
      <c r="T2442" t="s">
        <v>11997</v>
      </c>
      <c r="U2442" t="s">
        <v>11996</v>
      </c>
      <c r="V2442" t="s">
        <v>12095</v>
      </c>
    </row>
    <row r="2443" spans="1:23" x14ac:dyDescent="0.3">
      <c r="A2443" t="s">
        <v>5240</v>
      </c>
      <c r="B2443" t="s">
        <v>5241</v>
      </c>
      <c r="C2443" t="s">
        <v>12097</v>
      </c>
      <c r="E2443" t="s">
        <v>12096</v>
      </c>
      <c r="G2443" t="s">
        <v>9198</v>
      </c>
      <c r="H2443" t="s">
        <v>9197</v>
      </c>
      <c r="I2443" t="s">
        <v>9348</v>
      </c>
      <c r="J2443" t="s">
        <v>9347</v>
      </c>
      <c r="K2443" t="s">
        <v>9346</v>
      </c>
      <c r="L2443" t="s">
        <v>9345</v>
      </c>
      <c r="M2443" t="s">
        <v>9344</v>
      </c>
      <c r="N2443" t="s">
        <v>9343</v>
      </c>
      <c r="O2443" t="s">
        <v>9342</v>
      </c>
      <c r="P2443" t="s">
        <v>10911</v>
      </c>
      <c r="Q2443" t="s">
        <v>10910</v>
      </c>
      <c r="R2443" t="s">
        <v>11999</v>
      </c>
      <c r="S2443" t="s">
        <v>11998</v>
      </c>
      <c r="T2443" t="s">
        <v>11997</v>
      </c>
      <c r="U2443" t="s">
        <v>11996</v>
      </c>
      <c r="V2443" t="s">
        <v>12095</v>
      </c>
    </row>
    <row r="2444" spans="1:23" x14ac:dyDescent="0.3">
      <c r="A2444" t="s">
        <v>5242</v>
      </c>
      <c r="B2444" t="s">
        <v>5243</v>
      </c>
      <c r="C2444" t="s">
        <v>12097</v>
      </c>
      <c r="E2444" t="s">
        <v>12096</v>
      </c>
      <c r="G2444" t="s">
        <v>9198</v>
      </c>
      <c r="H2444" t="s">
        <v>9197</v>
      </c>
      <c r="I2444" t="s">
        <v>9348</v>
      </c>
      <c r="J2444" t="s">
        <v>9347</v>
      </c>
      <c r="K2444" t="s">
        <v>9346</v>
      </c>
      <c r="L2444" t="s">
        <v>9345</v>
      </c>
      <c r="M2444" t="s">
        <v>9344</v>
      </c>
      <c r="N2444" t="s">
        <v>9343</v>
      </c>
      <c r="O2444" t="s">
        <v>9342</v>
      </c>
      <c r="P2444" t="s">
        <v>10911</v>
      </c>
      <c r="Q2444" t="s">
        <v>10910</v>
      </c>
      <c r="R2444" t="s">
        <v>11999</v>
      </c>
      <c r="S2444" t="s">
        <v>11998</v>
      </c>
      <c r="T2444" t="s">
        <v>11997</v>
      </c>
      <c r="U2444" t="s">
        <v>11996</v>
      </c>
      <c r="V2444" t="s">
        <v>12095</v>
      </c>
    </row>
    <row r="2445" spans="1:23" x14ac:dyDescent="0.3">
      <c r="A2445" t="s">
        <v>5244</v>
      </c>
      <c r="B2445" t="s">
        <v>5245</v>
      </c>
      <c r="C2445" t="s">
        <v>12097</v>
      </c>
      <c r="E2445" t="s">
        <v>12096</v>
      </c>
      <c r="G2445" t="s">
        <v>9198</v>
      </c>
      <c r="H2445" t="s">
        <v>9197</v>
      </c>
      <c r="I2445" t="s">
        <v>9348</v>
      </c>
      <c r="J2445" t="s">
        <v>9347</v>
      </c>
      <c r="K2445" t="s">
        <v>9346</v>
      </c>
      <c r="L2445" t="s">
        <v>9345</v>
      </c>
      <c r="M2445" t="s">
        <v>9344</v>
      </c>
      <c r="N2445" t="s">
        <v>9343</v>
      </c>
      <c r="O2445" t="s">
        <v>9342</v>
      </c>
      <c r="P2445" t="s">
        <v>10911</v>
      </c>
      <c r="Q2445" t="s">
        <v>10910</v>
      </c>
      <c r="R2445" t="s">
        <v>11999</v>
      </c>
      <c r="S2445" t="s">
        <v>11998</v>
      </c>
      <c r="T2445" t="s">
        <v>11997</v>
      </c>
      <c r="U2445" t="s">
        <v>11996</v>
      </c>
      <c r="V2445" t="s">
        <v>12095</v>
      </c>
    </row>
    <row r="2446" spans="1:23" x14ac:dyDescent="0.3">
      <c r="A2446" t="s">
        <v>5246</v>
      </c>
      <c r="B2446" t="s">
        <v>5247</v>
      </c>
      <c r="C2446" t="s">
        <v>12097</v>
      </c>
      <c r="E2446" t="s">
        <v>12096</v>
      </c>
      <c r="G2446" t="s">
        <v>9198</v>
      </c>
      <c r="H2446" t="s">
        <v>9197</v>
      </c>
      <c r="I2446" t="s">
        <v>9348</v>
      </c>
      <c r="J2446" t="s">
        <v>9347</v>
      </c>
      <c r="K2446" t="s">
        <v>9346</v>
      </c>
      <c r="L2446" t="s">
        <v>9345</v>
      </c>
      <c r="M2446" t="s">
        <v>9344</v>
      </c>
      <c r="N2446" t="s">
        <v>9343</v>
      </c>
      <c r="O2446" t="s">
        <v>9342</v>
      </c>
      <c r="P2446" t="s">
        <v>10911</v>
      </c>
      <c r="Q2446" t="s">
        <v>10910</v>
      </c>
      <c r="R2446" t="s">
        <v>11999</v>
      </c>
      <c r="S2446" t="s">
        <v>11998</v>
      </c>
      <c r="T2446" t="s">
        <v>11997</v>
      </c>
      <c r="U2446" t="s">
        <v>11996</v>
      </c>
      <c r="V2446" t="s">
        <v>12095</v>
      </c>
    </row>
    <row r="2447" spans="1:23" x14ac:dyDescent="0.3">
      <c r="A2447" t="s">
        <v>5248</v>
      </c>
      <c r="B2447" t="s">
        <v>5249</v>
      </c>
      <c r="C2447" t="s">
        <v>10010</v>
      </c>
      <c r="E2447" t="s">
        <v>12094</v>
      </c>
      <c r="G2447" t="s">
        <v>9198</v>
      </c>
      <c r="H2447" t="s">
        <v>9197</v>
      </c>
      <c r="I2447" t="s">
        <v>9196</v>
      </c>
      <c r="J2447" t="s">
        <v>9195</v>
      </c>
      <c r="K2447" t="s">
        <v>9194</v>
      </c>
      <c r="L2447" t="s">
        <v>9193</v>
      </c>
      <c r="M2447" t="s">
        <v>9192</v>
      </c>
      <c r="N2447" t="s">
        <v>9191</v>
      </c>
      <c r="O2447" t="s">
        <v>9190</v>
      </c>
      <c r="P2447" t="s">
        <v>10004</v>
      </c>
      <c r="Q2447" t="s">
        <v>10003</v>
      </c>
      <c r="R2447" t="s">
        <v>10002</v>
      </c>
      <c r="S2447" t="s">
        <v>10001</v>
      </c>
      <c r="T2447" t="s">
        <v>10008</v>
      </c>
    </row>
    <row r="2448" spans="1:23" x14ac:dyDescent="0.3">
      <c r="A2448" t="s">
        <v>12093</v>
      </c>
      <c r="B2448" t="s">
        <v>5251</v>
      </c>
      <c r="C2448" t="s">
        <v>9200</v>
      </c>
      <c r="E2448" t="s">
        <v>10007</v>
      </c>
      <c r="G2448" t="s">
        <v>9198</v>
      </c>
      <c r="H2448" t="s">
        <v>9197</v>
      </c>
      <c r="I2448" t="s">
        <v>9196</v>
      </c>
      <c r="J2448" t="s">
        <v>9195</v>
      </c>
      <c r="K2448" t="s">
        <v>9194</v>
      </c>
      <c r="L2448" t="s">
        <v>9193</v>
      </c>
      <c r="M2448" t="s">
        <v>9192</v>
      </c>
      <c r="N2448" t="s">
        <v>9191</v>
      </c>
      <c r="O2448" t="s">
        <v>9190</v>
      </c>
      <c r="P2448" t="s">
        <v>9189</v>
      </c>
      <c r="Q2448" t="s">
        <v>9188</v>
      </c>
      <c r="R2448" t="s">
        <v>9187</v>
      </c>
      <c r="S2448" t="s">
        <v>9186</v>
      </c>
      <c r="T2448" t="s">
        <v>9185</v>
      </c>
      <c r="U2448" t="s">
        <v>9184</v>
      </c>
      <c r="V2448" t="s">
        <v>9183</v>
      </c>
      <c r="W2448" t="s">
        <v>9182</v>
      </c>
    </row>
    <row r="2449" spans="1:23" x14ac:dyDescent="0.3">
      <c r="A2449" t="s">
        <v>5252</v>
      </c>
      <c r="B2449" t="s">
        <v>5253</v>
      </c>
      <c r="C2449" t="s">
        <v>9200</v>
      </c>
      <c r="E2449" t="s">
        <v>12092</v>
      </c>
      <c r="G2449" t="s">
        <v>9198</v>
      </c>
      <c r="H2449" t="s">
        <v>9197</v>
      </c>
      <c r="I2449" t="s">
        <v>9196</v>
      </c>
      <c r="J2449" t="s">
        <v>9195</v>
      </c>
      <c r="K2449" t="s">
        <v>9194</v>
      </c>
      <c r="L2449" t="s">
        <v>9193</v>
      </c>
      <c r="M2449" t="s">
        <v>9192</v>
      </c>
      <c r="N2449" t="s">
        <v>9191</v>
      </c>
      <c r="O2449" t="s">
        <v>9190</v>
      </c>
      <c r="P2449" t="s">
        <v>9189</v>
      </c>
      <c r="Q2449" t="s">
        <v>9188</v>
      </c>
      <c r="R2449" t="s">
        <v>9187</v>
      </c>
      <c r="S2449" t="s">
        <v>9186</v>
      </c>
      <c r="T2449" t="s">
        <v>9185</v>
      </c>
      <c r="U2449" t="s">
        <v>9184</v>
      </c>
      <c r="V2449" t="s">
        <v>9183</v>
      </c>
      <c r="W2449" t="s">
        <v>9182</v>
      </c>
    </row>
    <row r="2450" spans="1:23" x14ac:dyDescent="0.3">
      <c r="A2450" t="s">
        <v>5254</v>
      </c>
      <c r="B2450" t="s">
        <v>5255</v>
      </c>
      <c r="C2450" t="s">
        <v>9200</v>
      </c>
      <c r="E2450" t="s">
        <v>12091</v>
      </c>
      <c r="G2450" t="s">
        <v>9198</v>
      </c>
      <c r="H2450" t="s">
        <v>9197</v>
      </c>
      <c r="I2450" t="s">
        <v>9196</v>
      </c>
      <c r="J2450" t="s">
        <v>9195</v>
      </c>
      <c r="K2450" t="s">
        <v>9194</v>
      </c>
      <c r="L2450" t="s">
        <v>9193</v>
      </c>
      <c r="M2450" t="s">
        <v>9192</v>
      </c>
      <c r="N2450" t="s">
        <v>9191</v>
      </c>
      <c r="O2450" t="s">
        <v>9190</v>
      </c>
      <c r="P2450" t="s">
        <v>9189</v>
      </c>
      <c r="Q2450" t="s">
        <v>9188</v>
      </c>
      <c r="R2450" t="s">
        <v>9187</v>
      </c>
      <c r="S2450" t="s">
        <v>9186</v>
      </c>
      <c r="T2450" t="s">
        <v>9185</v>
      </c>
      <c r="U2450" t="s">
        <v>9184</v>
      </c>
      <c r="V2450" t="s">
        <v>9183</v>
      </c>
      <c r="W2450" t="s">
        <v>9182</v>
      </c>
    </row>
    <row r="2451" spans="1:23" x14ac:dyDescent="0.3">
      <c r="A2451" t="s">
        <v>5256</v>
      </c>
      <c r="B2451" t="s">
        <v>5257</v>
      </c>
      <c r="C2451" t="s">
        <v>9200</v>
      </c>
      <c r="E2451" t="s">
        <v>12090</v>
      </c>
      <c r="G2451" t="s">
        <v>9198</v>
      </c>
      <c r="H2451" t="s">
        <v>9197</v>
      </c>
      <c r="I2451" t="s">
        <v>9196</v>
      </c>
      <c r="J2451" t="s">
        <v>9195</v>
      </c>
      <c r="K2451" t="s">
        <v>9194</v>
      </c>
      <c r="L2451" t="s">
        <v>9193</v>
      </c>
      <c r="M2451" t="s">
        <v>9192</v>
      </c>
      <c r="N2451" t="s">
        <v>9191</v>
      </c>
      <c r="O2451" t="s">
        <v>9190</v>
      </c>
      <c r="P2451" t="s">
        <v>9189</v>
      </c>
      <c r="Q2451" t="s">
        <v>9188</v>
      </c>
      <c r="R2451" t="s">
        <v>9187</v>
      </c>
      <c r="S2451" t="s">
        <v>9186</v>
      </c>
      <c r="T2451" t="s">
        <v>9185</v>
      </c>
      <c r="U2451" t="s">
        <v>9184</v>
      </c>
      <c r="V2451" t="s">
        <v>9183</v>
      </c>
      <c r="W2451" t="s">
        <v>9182</v>
      </c>
    </row>
    <row r="2452" spans="1:23" x14ac:dyDescent="0.3">
      <c r="A2452" t="s">
        <v>5258</v>
      </c>
      <c r="B2452" t="s">
        <v>5259</v>
      </c>
      <c r="C2452" t="s">
        <v>12089</v>
      </c>
      <c r="E2452" t="s">
        <v>12088</v>
      </c>
      <c r="G2452" t="s">
        <v>9198</v>
      </c>
      <c r="H2452" t="s">
        <v>9381</v>
      </c>
      <c r="I2452" t="s">
        <v>9380</v>
      </c>
      <c r="J2452" t="s">
        <v>9379</v>
      </c>
      <c r="K2452" t="s">
        <v>9378</v>
      </c>
      <c r="L2452" t="s">
        <v>9396</v>
      </c>
      <c r="M2452" t="s">
        <v>9518</v>
      </c>
      <c r="N2452" t="s">
        <v>11139</v>
      </c>
      <c r="O2452" t="s">
        <v>12087</v>
      </c>
      <c r="P2452" t="s">
        <v>12086</v>
      </c>
    </row>
    <row r="2453" spans="1:23" x14ac:dyDescent="0.3">
      <c r="A2453" t="s">
        <v>5260</v>
      </c>
      <c r="B2453" t="s">
        <v>5261</v>
      </c>
      <c r="C2453" t="s">
        <v>12089</v>
      </c>
      <c r="E2453" t="s">
        <v>12088</v>
      </c>
      <c r="G2453" t="s">
        <v>9198</v>
      </c>
      <c r="H2453" t="s">
        <v>9381</v>
      </c>
      <c r="I2453" t="s">
        <v>9380</v>
      </c>
      <c r="J2453" t="s">
        <v>9379</v>
      </c>
      <c r="K2453" t="s">
        <v>9378</v>
      </c>
      <c r="L2453" t="s">
        <v>9396</v>
      </c>
      <c r="M2453" t="s">
        <v>9518</v>
      </c>
      <c r="N2453" t="s">
        <v>11139</v>
      </c>
      <c r="O2453" t="s">
        <v>12087</v>
      </c>
      <c r="P2453" t="s">
        <v>12086</v>
      </c>
    </row>
    <row r="2454" spans="1:23" x14ac:dyDescent="0.3">
      <c r="A2454" t="s">
        <v>5262</v>
      </c>
      <c r="B2454" t="s">
        <v>5263</v>
      </c>
      <c r="C2454" t="s">
        <v>12089</v>
      </c>
      <c r="E2454" t="s">
        <v>12088</v>
      </c>
      <c r="G2454" t="s">
        <v>9198</v>
      </c>
      <c r="H2454" t="s">
        <v>9381</v>
      </c>
      <c r="I2454" t="s">
        <v>9380</v>
      </c>
      <c r="J2454" t="s">
        <v>9379</v>
      </c>
      <c r="K2454" t="s">
        <v>9378</v>
      </c>
      <c r="L2454" t="s">
        <v>9396</v>
      </c>
      <c r="M2454" t="s">
        <v>9518</v>
      </c>
      <c r="N2454" t="s">
        <v>11139</v>
      </c>
      <c r="O2454" t="s">
        <v>12087</v>
      </c>
      <c r="P2454" t="s">
        <v>12086</v>
      </c>
    </row>
    <row r="2455" spans="1:23" x14ac:dyDescent="0.3">
      <c r="A2455" t="s">
        <v>5264</v>
      </c>
      <c r="B2455" t="s">
        <v>5265</v>
      </c>
      <c r="C2455" t="s">
        <v>12089</v>
      </c>
      <c r="E2455" t="s">
        <v>12088</v>
      </c>
      <c r="G2455" t="s">
        <v>9198</v>
      </c>
      <c r="H2455" t="s">
        <v>9381</v>
      </c>
      <c r="I2455" t="s">
        <v>9380</v>
      </c>
      <c r="J2455" t="s">
        <v>9379</v>
      </c>
      <c r="K2455" t="s">
        <v>9378</v>
      </c>
      <c r="L2455" t="s">
        <v>9396</v>
      </c>
      <c r="M2455" t="s">
        <v>9518</v>
      </c>
      <c r="N2455" t="s">
        <v>11139</v>
      </c>
      <c r="O2455" t="s">
        <v>12087</v>
      </c>
      <c r="P2455" t="s">
        <v>12086</v>
      </c>
    </row>
    <row r="2456" spans="1:23" x14ac:dyDescent="0.3">
      <c r="A2456" t="s">
        <v>5266</v>
      </c>
      <c r="B2456" t="s">
        <v>5267</v>
      </c>
      <c r="C2456" t="s">
        <v>12083</v>
      </c>
      <c r="E2456" t="s">
        <v>12085</v>
      </c>
      <c r="G2456" t="s">
        <v>9198</v>
      </c>
      <c r="H2456" t="s">
        <v>9470</v>
      </c>
      <c r="I2456" t="s">
        <v>9469</v>
      </c>
      <c r="J2456" t="s">
        <v>9894</v>
      </c>
      <c r="K2456" t="s">
        <v>9893</v>
      </c>
      <c r="L2456" t="s">
        <v>9892</v>
      </c>
      <c r="M2456" t="s">
        <v>9891</v>
      </c>
      <c r="N2456" t="s">
        <v>12081</v>
      </c>
      <c r="O2456" t="s">
        <v>12080</v>
      </c>
    </row>
    <row r="2457" spans="1:23" x14ac:dyDescent="0.3">
      <c r="A2457" t="s">
        <v>5268</v>
      </c>
      <c r="B2457" t="s">
        <v>5269</v>
      </c>
      <c r="C2457" t="s">
        <v>12083</v>
      </c>
      <c r="E2457" t="s">
        <v>12084</v>
      </c>
      <c r="G2457" t="s">
        <v>9198</v>
      </c>
      <c r="H2457" t="s">
        <v>9470</v>
      </c>
      <c r="I2457" t="s">
        <v>9469</v>
      </c>
      <c r="J2457" t="s">
        <v>9894</v>
      </c>
      <c r="K2457" t="s">
        <v>9893</v>
      </c>
      <c r="L2457" t="s">
        <v>9892</v>
      </c>
      <c r="M2457" t="s">
        <v>9891</v>
      </c>
      <c r="N2457" t="s">
        <v>12081</v>
      </c>
      <c r="O2457" t="s">
        <v>12080</v>
      </c>
    </row>
    <row r="2458" spans="1:23" x14ac:dyDescent="0.3">
      <c r="A2458" t="s">
        <v>5270</v>
      </c>
      <c r="B2458" t="s">
        <v>5271</v>
      </c>
      <c r="C2458" t="s">
        <v>12083</v>
      </c>
      <c r="E2458" t="s">
        <v>12082</v>
      </c>
      <c r="G2458" t="s">
        <v>9198</v>
      </c>
      <c r="H2458" t="s">
        <v>9470</v>
      </c>
      <c r="I2458" t="s">
        <v>9469</v>
      </c>
      <c r="J2458" t="s">
        <v>9894</v>
      </c>
      <c r="K2458" t="s">
        <v>9893</v>
      </c>
      <c r="L2458" t="s">
        <v>9892</v>
      </c>
      <c r="M2458" t="s">
        <v>9891</v>
      </c>
      <c r="N2458" t="s">
        <v>12081</v>
      </c>
      <c r="O2458" t="s">
        <v>12080</v>
      </c>
    </row>
    <row r="2459" spans="1:23" x14ac:dyDescent="0.3">
      <c r="A2459" t="s">
        <v>5272</v>
      </c>
      <c r="B2459" t="s">
        <v>5273</v>
      </c>
      <c r="C2459" t="s">
        <v>12079</v>
      </c>
      <c r="E2459" t="s">
        <v>12078</v>
      </c>
      <c r="G2459" t="s">
        <v>9198</v>
      </c>
      <c r="H2459" t="s">
        <v>9381</v>
      </c>
      <c r="I2459" t="s">
        <v>9380</v>
      </c>
      <c r="J2459" t="s">
        <v>9379</v>
      </c>
      <c r="K2459" t="s">
        <v>9378</v>
      </c>
      <c r="L2459" t="s">
        <v>9377</v>
      </c>
      <c r="M2459" t="s">
        <v>9883</v>
      </c>
      <c r="N2459" t="s">
        <v>9882</v>
      </c>
      <c r="O2459" t="s">
        <v>9881</v>
      </c>
      <c r="P2459" t="s">
        <v>12077</v>
      </c>
    </row>
    <row r="2460" spans="1:23" x14ac:dyDescent="0.3">
      <c r="A2460" t="s">
        <v>5274</v>
      </c>
      <c r="B2460" t="s">
        <v>5275</v>
      </c>
      <c r="C2460" t="s">
        <v>12079</v>
      </c>
      <c r="E2460" t="s">
        <v>12078</v>
      </c>
      <c r="G2460" t="s">
        <v>9198</v>
      </c>
      <c r="H2460" t="s">
        <v>9381</v>
      </c>
      <c r="I2460" t="s">
        <v>9380</v>
      </c>
      <c r="J2460" t="s">
        <v>9379</v>
      </c>
      <c r="K2460" t="s">
        <v>9378</v>
      </c>
      <c r="L2460" t="s">
        <v>9377</v>
      </c>
      <c r="M2460" t="s">
        <v>9883</v>
      </c>
      <c r="N2460" t="s">
        <v>9882</v>
      </c>
      <c r="O2460" t="s">
        <v>9881</v>
      </c>
      <c r="P2460" t="s">
        <v>12077</v>
      </c>
    </row>
    <row r="2461" spans="1:23" x14ac:dyDescent="0.3">
      <c r="A2461" t="s">
        <v>5276</v>
      </c>
      <c r="B2461" t="s">
        <v>5277</v>
      </c>
      <c r="C2461" t="s">
        <v>12079</v>
      </c>
      <c r="E2461" t="s">
        <v>12078</v>
      </c>
      <c r="G2461" t="s">
        <v>9198</v>
      </c>
      <c r="H2461" t="s">
        <v>9381</v>
      </c>
      <c r="I2461" t="s">
        <v>9380</v>
      </c>
      <c r="J2461" t="s">
        <v>9379</v>
      </c>
      <c r="K2461" t="s">
        <v>9378</v>
      </c>
      <c r="L2461" t="s">
        <v>9377</v>
      </c>
      <c r="M2461" t="s">
        <v>9883</v>
      </c>
      <c r="N2461" t="s">
        <v>9882</v>
      </c>
      <c r="O2461" t="s">
        <v>9881</v>
      </c>
      <c r="P2461" t="s">
        <v>12077</v>
      </c>
    </row>
    <row r="2462" spans="1:23" x14ac:dyDescent="0.3">
      <c r="A2462" t="s">
        <v>5278</v>
      </c>
      <c r="B2462" t="s">
        <v>5279</v>
      </c>
      <c r="C2462" t="s">
        <v>12079</v>
      </c>
      <c r="E2462" t="s">
        <v>12078</v>
      </c>
      <c r="G2462" t="s">
        <v>9198</v>
      </c>
      <c r="H2462" t="s">
        <v>9381</v>
      </c>
      <c r="I2462" t="s">
        <v>9380</v>
      </c>
      <c r="J2462" t="s">
        <v>9379</v>
      </c>
      <c r="K2462" t="s">
        <v>9378</v>
      </c>
      <c r="L2462" t="s">
        <v>9377</v>
      </c>
      <c r="M2462" t="s">
        <v>9883</v>
      </c>
      <c r="N2462" t="s">
        <v>9882</v>
      </c>
      <c r="O2462" t="s">
        <v>9881</v>
      </c>
      <c r="P2462" t="s">
        <v>12077</v>
      </c>
    </row>
    <row r="2463" spans="1:23" x14ac:dyDescent="0.3">
      <c r="A2463" t="s">
        <v>5280</v>
      </c>
      <c r="B2463" t="s">
        <v>5281</v>
      </c>
      <c r="C2463" t="s">
        <v>12076</v>
      </c>
      <c r="E2463" t="s">
        <v>12075</v>
      </c>
      <c r="G2463" t="s">
        <v>9198</v>
      </c>
      <c r="H2463" t="s">
        <v>9452</v>
      </c>
      <c r="I2463" t="s">
        <v>12074</v>
      </c>
      <c r="J2463" t="s">
        <v>12073</v>
      </c>
      <c r="K2463" t="s">
        <v>12072</v>
      </c>
    </row>
    <row r="2464" spans="1:23" x14ac:dyDescent="0.3">
      <c r="A2464" t="s">
        <v>5282</v>
      </c>
      <c r="B2464" t="s">
        <v>5283</v>
      </c>
      <c r="C2464" t="s">
        <v>12076</v>
      </c>
      <c r="E2464" t="s">
        <v>12075</v>
      </c>
      <c r="G2464" t="s">
        <v>9198</v>
      </c>
      <c r="H2464" t="s">
        <v>9452</v>
      </c>
      <c r="I2464" t="s">
        <v>12074</v>
      </c>
      <c r="J2464" t="s">
        <v>12073</v>
      </c>
      <c r="K2464" t="s">
        <v>12072</v>
      </c>
    </row>
    <row r="2465" spans="1:25" x14ac:dyDescent="0.3">
      <c r="A2465" t="s">
        <v>5286</v>
      </c>
      <c r="B2465" t="s">
        <v>5287</v>
      </c>
      <c r="C2465" t="s">
        <v>12076</v>
      </c>
      <c r="E2465" t="s">
        <v>12075</v>
      </c>
      <c r="G2465" t="s">
        <v>9198</v>
      </c>
      <c r="H2465" t="s">
        <v>9452</v>
      </c>
      <c r="I2465" t="s">
        <v>12074</v>
      </c>
      <c r="J2465" t="s">
        <v>12073</v>
      </c>
      <c r="K2465" t="s">
        <v>12072</v>
      </c>
    </row>
    <row r="2466" spans="1:25" x14ac:dyDescent="0.3">
      <c r="A2466" t="s">
        <v>5288</v>
      </c>
      <c r="B2466" t="s">
        <v>5289</v>
      </c>
      <c r="C2466" t="s">
        <v>12076</v>
      </c>
      <c r="E2466" t="s">
        <v>12075</v>
      </c>
      <c r="G2466" t="s">
        <v>9198</v>
      </c>
      <c r="H2466" t="s">
        <v>9452</v>
      </c>
      <c r="I2466" t="s">
        <v>12074</v>
      </c>
      <c r="J2466" t="s">
        <v>12073</v>
      </c>
      <c r="K2466" t="s">
        <v>12072</v>
      </c>
    </row>
    <row r="2467" spans="1:25" x14ac:dyDescent="0.3">
      <c r="A2467" t="s">
        <v>5290</v>
      </c>
      <c r="B2467" t="s">
        <v>5291</v>
      </c>
      <c r="C2467" t="s">
        <v>12076</v>
      </c>
      <c r="E2467" t="s">
        <v>12075</v>
      </c>
      <c r="G2467" t="s">
        <v>9198</v>
      </c>
      <c r="H2467" t="s">
        <v>9452</v>
      </c>
      <c r="I2467" t="s">
        <v>12074</v>
      </c>
      <c r="J2467" t="s">
        <v>12073</v>
      </c>
      <c r="K2467" t="s">
        <v>12072</v>
      </c>
    </row>
    <row r="2468" spans="1:25" x14ac:dyDescent="0.3">
      <c r="A2468" t="s">
        <v>5292</v>
      </c>
      <c r="B2468" t="s">
        <v>5293</v>
      </c>
      <c r="C2468" t="s">
        <v>12076</v>
      </c>
      <c r="E2468" t="s">
        <v>12075</v>
      </c>
      <c r="G2468" t="s">
        <v>9198</v>
      </c>
      <c r="H2468" t="s">
        <v>9452</v>
      </c>
      <c r="I2468" t="s">
        <v>12074</v>
      </c>
      <c r="J2468" t="s">
        <v>12073</v>
      </c>
      <c r="K2468" t="s">
        <v>12072</v>
      </c>
    </row>
    <row r="2469" spans="1:25" x14ac:dyDescent="0.3">
      <c r="A2469" t="s">
        <v>5294</v>
      </c>
      <c r="B2469" t="s">
        <v>5295</v>
      </c>
      <c r="C2469" t="s">
        <v>12076</v>
      </c>
      <c r="E2469" t="s">
        <v>12075</v>
      </c>
      <c r="G2469" t="s">
        <v>9198</v>
      </c>
      <c r="H2469" t="s">
        <v>9452</v>
      </c>
      <c r="I2469" t="s">
        <v>12074</v>
      </c>
      <c r="J2469" t="s">
        <v>12073</v>
      </c>
      <c r="K2469" t="s">
        <v>12072</v>
      </c>
    </row>
    <row r="2470" spans="1:25" x14ac:dyDescent="0.3">
      <c r="A2470" t="s">
        <v>5296</v>
      </c>
      <c r="B2470" t="s">
        <v>5297</v>
      </c>
      <c r="C2470" t="s">
        <v>12071</v>
      </c>
      <c r="E2470" t="s">
        <v>12070</v>
      </c>
      <c r="G2470" t="s">
        <v>9198</v>
      </c>
      <c r="H2470" t="s">
        <v>10016</v>
      </c>
      <c r="I2470" t="s">
        <v>10015</v>
      </c>
      <c r="J2470" t="s">
        <v>10014</v>
      </c>
      <c r="K2470" t="s">
        <v>10013</v>
      </c>
      <c r="L2470" t="s">
        <v>10012</v>
      </c>
      <c r="M2470" t="s">
        <v>10011</v>
      </c>
    </row>
    <row r="2471" spans="1:25" x14ac:dyDescent="0.3">
      <c r="A2471" t="s">
        <v>5298</v>
      </c>
      <c r="B2471" t="s">
        <v>5299</v>
      </c>
      <c r="C2471" t="s">
        <v>12071</v>
      </c>
      <c r="E2471" t="s">
        <v>12070</v>
      </c>
      <c r="G2471" t="s">
        <v>9198</v>
      </c>
      <c r="H2471" t="s">
        <v>10016</v>
      </c>
      <c r="I2471" t="s">
        <v>10015</v>
      </c>
      <c r="J2471" t="s">
        <v>10014</v>
      </c>
      <c r="K2471" t="s">
        <v>10013</v>
      </c>
      <c r="L2471" t="s">
        <v>10012</v>
      </c>
      <c r="M2471" t="s">
        <v>10011</v>
      </c>
    </row>
    <row r="2472" spans="1:25" x14ac:dyDescent="0.3">
      <c r="A2472" t="s">
        <v>5300</v>
      </c>
      <c r="B2472" t="s">
        <v>5301</v>
      </c>
      <c r="C2472" t="s">
        <v>12071</v>
      </c>
      <c r="E2472" t="s">
        <v>12070</v>
      </c>
      <c r="G2472" t="s">
        <v>9198</v>
      </c>
      <c r="H2472" t="s">
        <v>10016</v>
      </c>
      <c r="I2472" t="s">
        <v>10015</v>
      </c>
      <c r="J2472" t="s">
        <v>10014</v>
      </c>
      <c r="K2472" t="s">
        <v>10013</v>
      </c>
      <c r="L2472" t="s">
        <v>10012</v>
      </c>
      <c r="M2472" t="s">
        <v>10011</v>
      </c>
    </row>
    <row r="2473" spans="1:25" x14ac:dyDescent="0.3">
      <c r="A2473" t="s">
        <v>5304</v>
      </c>
      <c r="B2473" t="s">
        <v>5305</v>
      </c>
      <c r="C2473" t="s">
        <v>9999</v>
      </c>
      <c r="E2473" t="s">
        <v>12069</v>
      </c>
      <c r="G2473" t="s">
        <v>9198</v>
      </c>
      <c r="H2473" t="s">
        <v>9197</v>
      </c>
      <c r="I2473" t="s">
        <v>9196</v>
      </c>
      <c r="J2473" t="s">
        <v>9195</v>
      </c>
      <c r="K2473" t="s">
        <v>9194</v>
      </c>
      <c r="L2473" t="s">
        <v>9193</v>
      </c>
      <c r="M2473" t="s">
        <v>9192</v>
      </c>
      <c r="N2473" t="s">
        <v>9191</v>
      </c>
      <c r="O2473" t="s">
        <v>9190</v>
      </c>
      <c r="P2473" t="s">
        <v>9189</v>
      </c>
      <c r="Q2473" t="s">
        <v>9188</v>
      </c>
      <c r="R2473" t="s">
        <v>9187</v>
      </c>
      <c r="S2473" t="s">
        <v>9186</v>
      </c>
      <c r="T2473" t="s">
        <v>9185</v>
      </c>
      <c r="U2473" t="s">
        <v>9184</v>
      </c>
      <c r="V2473" t="s">
        <v>9997</v>
      </c>
    </row>
    <row r="2474" spans="1:25" x14ac:dyDescent="0.3">
      <c r="A2474" t="s">
        <v>5306</v>
      </c>
      <c r="B2474" t="s">
        <v>5307</v>
      </c>
      <c r="C2474" t="s">
        <v>9999</v>
      </c>
      <c r="E2474" t="s">
        <v>12068</v>
      </c>
      <c r="G2474" t="s">
        <v>9198</v>
      </c>
      <c r="H2474" t="s">
        <v>9197</v>
      </c>
      <c r="I2474" t="s">
        <v>9196</v>
      </c>
      <c r="J2474" t="s">
        <v>9195</v>
      </c>
      <c r="K2474" t="s">
        <v>9194</v>
      </c>
      <c r="L2474" t="s">
        <v>9193</v>
      </c>
      <c r="M2474" t="s">
        <v>9192</v>
      </c>
      <c r="N2474" t="s">
        <v>9191</v>
      </c>
      <c r="O2474" t="s">
        <v>9190</v>
      </c>
      <c r="P2474" t="s">
        <v>9189</v>
      </c>
      <c r="Q2474" t="s">
        <v>9188</v>
      </c>
      <c r="R2474" t="s">
        <v>9187</v>
      </c>
      <c r="S2474" t="s">
        <v>9186</v>
      </c>
      <c r="T2474" t="s">
        <v>9185</v>
      </c>
      <c r="U2474" t="s">
        <v>9184</v>
      </c>
      <c r="V2474" t="s">
        <v>9997</v>
      </c>
    </row>
    <row r="2475" spans="1:25" x14ac:dyDescent="0.3">
      <c r="A2475" t="s">
        <v>5308</v>
      </c>
      <c r="B2475" t="s">
        <v>5309</v>
      </c>
      <c r="C2475" t="s">
        <v>9999</v>
      </c>
      <c r="E2475" t="s">
        <v>12067</v>
      </c>
      <c r="G2475" t="s">
        <v>9198</v>
      </c>
      <c r="H2475" t="s">
        <v>9197</v>
      </c>
      <c r="I2475" t="s">
        <v>9196</v>
      </c>
      <c r="J2475" t="s">
        <v>9195</v>
      </c>
      <c r="K2475" t="s">
        <v>9194</v>
      </c>
      <c r="L2475" t="s">
        <v>9193</v>
      </c>
      <c r="M2475" t="s">
        <v>9192</v>
      </c>
      <c r="N2475" t="s">
        <v>9191</v>
      </c>
      <c r="O2475" t="s">
        <v>9190</v>
      </c>
      <c r="P2475" t="s">
        <v>9189</v>
      </c>
      <c r="Q2475" t="s">
        <v>9188</v>
      </c>
      <c r="R2475" t="s">
        <v>9187</v>
      </c>
      <c r="S2475" t="s">
        <v>9186</v>
      </c>
      <c r="T2475" t="s">
        <v>9185</v>
      </c>
      <c r="U2475" t="s">
        <v>9184</v>
      </c>
      <c r="V2475" t="s">
        <v>9997</v>
      </c>
    </row>
    <row r="2476" spans="1:25" x14ac:dyDescent="0.3">
      <c r="A2476" t="s">
        <v>5310</v>
      </c>
      <c r="B2476" t="s">
        <v>5311</v>
      </c>
      <c r="C2476" t="s">
        <v>9999</v>
      </c>
      <c r="E2476" t="s">
        <v>12066</v>
      </c>
      <c r="G2476" t="s">
        <v>9198</v>
      </c>
      <c r="H2476" t="s">
        <v>9197</v>
      </c>
      <c r="I2476" t="s">
        <v>9196</v>
      </c>
      <c r="J2476" t="s">
        <v>9195</v>
      </c>
      <c r="K2476" t="s">
        <v>9194</v>
      </c>
      <c r="L2476" t="s">
        <v>9193</v>
      </c>
      <c r="M2476" t="s">
        <v>9192</v>
      </c>
      <c r="N2476" t="s">
        <v>9191</v>
      </c>
      <c r="O2476" t="s">
        <v>9190</v>
      </c>
      <c r="P2476" t="s">
        <v>9189</v>
      </c>
      <c r="Q2476" t="s">
        <v>9188</v>
      </c>
      <c r="R2476" t="s">
        <v>9187</v>
      </c>
      <c r="S2476" t="s">
        <v>9186</v>
      </c>
      <c r="T2476" t="s">
        <v>9185</v>
      </c>
      <c r="U2476" t="s">
        <v>9184</v>
      </c>
      <c r="V2476" t="s">
        <v>9997</v>
      </c>
    </row>
    <row r="2477" spans="1:25" x14ac:dyDescent="0.3">
      <c r="A2477" t="s">
        <v>5312</v>
      </c>
      <c r="B2477" t="s">
        <v>5313</v>
      </c>
      <c r="C2477" t="s">
        <v>10023</v>
      </c>
      <c r="E2477" t="s">
        <v>12065</v>
      </c>
      <c r="G2477" t="s">
        <v>9198</v>
      </c>
      <c r="H2477" t="s">
        <v>9197</v>
      </c>
      <c r="I2477" t="s">
        <v>9196</v>
      </c>
      <c r="J2477" t="s">
        <v>9195</v>
      </c>
      <c r="K2477" t="s">
        <v>9194</v>
      </c>
      <c r="L2477" t="s">
        <v>9193</v>
      </c>
      <c r="M2477" t="s">
        <v>9192</v>
      </c>
      <c r="N2477" t="s">
        <v>9191</v>
      </c>
      <c r="O2477" t="s">
        <v>9554</v>
      </c>
      <c r="P2477" t="s">
        <v>9553</v>
      </c>
      <c r="Q2477" t="s">
        <v>9552</v>
      </c>
      <c r="R2477" t="s">
        <v>9551</v>
      </c>
      <c r="S2477" t="s">
        <v>9550</v>
      </c>
      <c r="T2477" t="s">
        <v>10021</v>
      </c>
      <c r="U2477" t="s">
        <v>10020</v>
      </c>
    </row>
    <row r="2478" spans="1:25" x14ac:dyDescent="0.3">
      <c r="A2478" t="s">
        <v>5314</v>
      </c>
      <c r="B2478" t="s">
        <v>5315</v>
      </c>
      <c r="C2478" t="s">
        <v>10023</v>
      </c>
      <c r="E2478" t="s">
        <v>12064</v>
      </c>
      <c r="G2478" t="s">
        <v>9198</v>
      </c>
      <c r="H2478" t="s">
        <v>9197</v>
      </c>
      <c r="I2478" t="s">
        <v>9196</v>
      </c>
      <c r="J2478" t="s">
        <v>9195</v>
      </c>
      <c r="K2478" t="s">
        <v>9194</v>
      </c>
      <c r="L2478" t="s">
        <v>9193</v>
      </c>
      <c r="M2478" t="s">
        <v>9192</v>
      </c>
      <c r="N2478" t="s">
        <v>9191</v>
      </c>
      <c r="O2478" t="s">
        <v>9554</v>
      </c>
      <c r="P2478" t="s">
        <v>9553</v>
      </c>
      <c r="Q2478" t="s">
        <v>9552</v>
      </c>
      <c r="R2478" t="s">
        <v>9551</v>
      </c>
      <c r="S2478" t="s">
        <v>9550</v>
      </c>
      <c r="T2478" t="s">
        <v>10021</v>
      </c>
      <c r="U2478" t="s">
        <v>10020</v>
      </c>
    </row>
    <row r="2479" spans="1:25" x14ac:dyDescent="0.3">
      <c r="A2479" t="s">
        <v>5316</v>
      </c>
      <c r="B2479" t="s">
        <v>5317</v>
      </c>
      <c r="C2479" t="s">
        <v>10278</v>
      </c>
      <c r="E2479" t="s">
        <v>12063</v>
      </c>
      <c r="G2479" t="s">
        <v>9198</v>
      </c>
      <c r="H2479" t="s">
        <v>9197</v>
      </c>
      <c r="I2479" t="s">
        <v>9196</v>
      </c>
      <c r="J2479" t="s">
        <v>9195</v>
      </c>
      <c r="K2479" t="s">
        <v>9194</v>
      </c>
      <c r="L2479" t="s">
        <v>9193</v>
      </c>
      <c r="M2479" t="s">
        <v>9953</v>
      </c>
      <c r="N2479" t="s">
        <v>9952</v>
      </c>
      <c r="O2479" t="s">
        <v>9951</v>
      </c>
      <c r="P2479" t="s">
        <v>9950</v>
      </c>
      <c r="Q2479" t="s">
        <v>9949</v>
      </c>
      <c r="R2479" t="s">
        <v>9948</v>
      </c>
      <c r="S2479" t="s">
        <v>9947</v>
      </c>
      <c r="T2479" t="s">
        <v>9946</v>
      </c>
      <c r="U2479" t="s">
        <v>9969</v>
      </c>
      <c r="V2479" t="s">
        <v>10276</v>
      </c>
      <c r="W2479" t="s">
        <v>10275</v>
      </c>
      <c r="X2479" t="s">
        <v>10274</v>
      </c>
      <c r="Y2479" t="s">
        <v>10273</v>
      </c>
    </row>
    <row r="2480" spans="1:25" x14ac:dyDescent="0.3">
      <c r="A2480" t="s">
        <v>5318</v>
      </c>
      <c r="B2480" t="s">
        <v>5319</v>
      </c>
      <c r="C2480" t="s">
        <v>10278</v>
      </c>
      <c r="E2480" t="s">
        <v>12062</v>
      </c>
      <c r="G2480" t="s">
        <v>9198</v>
      </c>
      <c r="H2480" t="s">
        <v>9197</v>
      </c>
      <c r="I2480" t="s">
        <v>9196</v>
      </c>
      <c r="J2480" t="s">
        <v>9195</v>
      </c>
      <c r="K2480" t="s">
        <v>9194</v>
      </c>
      <c r="L2480" t="s">
        <v>9193</v>
      </c>
      <c r="M2480" t="s">
        <v>9953</v>
      </c>
      <c r="N2480" t="s">
        <v>9952</v>
      </c>
      <c r="O2480" t="s">
        <v>9951</v>
      </c>
      <c r="P2480" t="s">
        <v>9950</v>
      </c>
      <c r="Q2480" t="s">
        <v>9949</v>
      </c>
      <c r="R2480" t="s">
        <v>9948</v>
      </c>
      <c r="S2480" t="s">
        <v>9947</v>
      </c>
      <c r="T2480" t="s">
        <v>9946</v>
      </c>
      <c r="U2480" t="s">
        <v>9969</v>
      </c>
      <c r="V2480" t="s">
        <v>10276</v>
      </c>
      <c r="W2480" t="s">
        <v>10275</v>
      </c>
      <c r="X2480" t="s">
        <v>10274</v>
      </c>
      <c r="Y2480" t="s">
        <v>10273</v>
      </c>
    </row>
    <row r="2481" spans="1:25" x14ac:dyDescent="0.3">
      <c r="A2481" t="s">
        <v>5320</v>
      </c>
      <c r="B2481" t="s">
        <v>5321</v>
      </c>
      <c r="C2481" t="s">
        <v>10278</v>
      </c>
      <c r="E2481" t="s">
        <v>12061</v>
      </c>
      <c r="G2481" t="s">
        <v>9198</v>
      </c>
      <c r="H2481" t="s">
        <v>9197</v>
      </c>
      <c r="I2481" t="s">
        <v>9196</v>
      </c>
      <c r="J2481" t="s">
        <v>9195</v>
      </c>
      <c r="K2481" t="s">
        <v>9194</v>
      </c>
      <c r="L2481" t="s">
        <v>9193</v>
      </c>
      <c r="M2481" t="s">
        <v>9953</v>
      </c>
      <c r="N2481" t="s">
        <v>9952</v>
      </c>
      <c r="O2481" t="s">
        <v>9951</v>
      </c>
      <c r="P2481" t="s">
        <v>9950</v>
      </c>
      <c r="Q2481" t="s">
        <v>9949</v>
      </c>
      <c r="R2481" t="s">
        <v>9948</v>
      </c>
      <c r="S2481" t="s">
        <v>9947</v>
      </c>
      <c r="T2481" t="s">
        <v>9946</v>
      </c>
      <c r="U2481" t="s">
        <v>9969</v>
      </c>
      <c r="V2481" t="s">
        <v>10276</v>
      </c>
      <c r="W2481" t="s">
        <v>10275</v>
      </c>
      <c r="X2481" t="s">
        <v>10274</v>
      </c>
      <c r="Y2481" t="s">
        <v>10273</v>
      </c>
    </row>
    <row r="2482" spans="1:25" x14ac:dyDescent="0.3">
      <c r="A2482" t="s">
        <v>5322</v>
      </c>
      <c r="B2482" t="s">
        <v>5323</v>
      </c>
      <c r="C2482" t="s">
        <v>11060</v>
      </c>
      <c r="E2482" t="s">
        <v>12060</v>
      </c>
      <c r="G2482" t="s">
        <v>9198</v>
      </c>
      <c r="H2482" t="s">
        <v>9197</v>
      </c>
      <c r="I2482" t="s">
        <v>9196</v>
      </c>
      <c r="J2482" t="s">
        <v>9195</v>
      </c>
      <c r="K2482" t="s">
        <v>9194</v>
      </c>
      <c r="L2482" t="s">
        <v>9193</v>
      </c>
      <c r="M2482" t="s">
        <v>9192</v>
      </c>
      <c r="N2482" t="s">
        <v>9191</v>
      </c>
      <c r="O2482" t="s">
        <v>9554</v>
      </c>
      <c r="P2482" t="s">
        <v>10700</v>
      </c>
      <c r="Q2482" t="s">
        <v>10699</v>
      </c>
      <c r="R2482" t="s">
        <v>11058</v>
      </c>
      <c r="S2482" t="s">
        <v>11057</v>
      </c>
    </row>
    <row r="2483" spans="1:25" x14ac:dyDescent="0.3">
      <c r="A2483" t="s">
        <v>5324</v>
      </c>
      <c r="B2483" t="s">
        <v>5325</v>
      </c>
      <c r="C2483" t="s">
        <v>11060</v>
      </c>
      <c r="E2483" t="s">
        <v>12059</v>
      </c>
      <c r="G2483" t="s">
        <v>9198</v>
      </c>
      <c r="H2483" t="s">
        <v>9197</v>
      </c>
      <c r="I2483" t="s">
        <v>9196</v>
      </c>
      <c r="J2483" t="s">
        <v>9195</v>
      </c>
      <c r="K2483" t="s">
        <v>9194</v>
      </c>
      <c r="L2483" t="s">
        <v>9193</v>
      </c>
      <c r="M2483" t="s">
        <v>9192</v>
      </c>
      <c r="N2483" t="s">
        <v>9191</v>
      </c>
      <c r="O2483" t="s">
        <v>9554</v>
      </c>
      <c r="P2483" t="s">
        <v>10700</v>
      </c>
      <c r="Q2483" t="s">
        <v>10699</v>
      </c>
      <c r="R2483" t="s">
        <v>11058</v>
      </c>
      <c r="S2483" t="s">
        <v>11057</v>
      </c>
    </row>
    <row r="2484" spans="1:25" x14ac:dyDescent="0.3">
      <c r="A2484" t="s">
        <v>5326</v>
      </c>
      <c r="B2484" t="s">
        <v>5327</v>
      </c>
      <c r="C2484" t="s">
        <v>11060</v>
      </c>
      <c r="E2484" t="s">
        <v>12058</v>
      </c>
      <c r="G2484" t="s">
        <v>9198</v>
      </c>
      <c r="H2484" t="s">
        <v>9197</v>
      </c>
      <c r="I2484" t="s">
        <v>9196</v>
      </c>
      <c r="J2484" t="s">
        <v>9195</v>
      </c>
      <c r="K2484" t="s">
        <v>9194</v>
      </c>
      <c r="L2484" t="s">
        <v>9193</v>
      </c>
      <c r="M2484" t="s">
        <v>9192</v>
      </c>
      <c r="N2484" t="s">
        <v>9191</v>
      </c>
      <c r="O2484" t="s">
        <v>9554</v>
      </c>
      <c r="P2484" t="s">
        <v>10700</v>
      </c>
      <c r="Q2484" t="s">
        <v>10699</v>
      </c>
      <c r="R2484" t="s">
        <v>11058</v>
      </c>
      <c r="S2484" t="s">
        <v>11057</v>
      </c>
    </row>
    <row r="2485" spans="1:25" x14ac:dyDescent="0.3">
      <c r="A2485" t="s">
        <v>5328</v>
      </c>
      <c r="B2485" t="s">
        <v>5329</v>
      </c>
      <c r="C2485" t="s">
        <v>11060</v>
      </c>
      <c r="E2485" t="s">
        <v>12057</v>
      </c>
      <c r="G2485" t="s">
        <v>9198</v>
      </c>
      <c r="H2485" t="s">
        <v>9197</v>
      </c>
      <c r="I2485" t="s">
        <v>9196</v>
      </c>
      <c r="J2485" t="s">
        <v>9195</v>
      </c>
      <c r="K2485" t="s">
        <v>9194</v>
      </c>
      <c r="L2485" t="s">
        <v>9193</v>
      </c>
      <c r="M2485" t="s">
        <v>9192</v>
      </c>
      <c r="N2485" t="s">
        <v>9191</v>
      </c>
      <c r="O2485" t="s">
        <v>9554</v>
      </c>
      <c r="P2485" t="s">
        <v>10700</v>
      </c>
      <c r="Q2485" t="s">
        <v>10699</v>
      </c>
      <c r="R2485" t="s">
        <v>11058</v>
      </c>
      <c r="S2485" t="s">
        <v>11057</v>
      </c>
    </row>
    <row r="2486" spans="1:25" x14ac:dyDescent="0.3">
      <c r="A2486" t="s">
        <v>5330</v>
      </c>
      <c r="B2486" t="s">
        <v>5331</v>
      </c>
      <c r="C2486" t="s">
        <v>11060</v>
      </c>
      <c r="E2486" t="s">
        <v>12056</v>
      </c>
      <c r="G2486" t="s">
        <v>9198</v>
      </c>
      <c r="H2486" t="s">
        <v>9197</v>
      </c>
      <c r="I2486" t="s">
        <v>9196</v>
      </c>
      <c r="J2486" t="s">
        <v>9195</v>
      </c>
      <c r="K2486" t="s">
        <v>9194</v>
      </c>
      <c r="L2486" t="s">
        <v>9193</v>
      </c>
      <c r="M2486" t="s">
        <v>9192</v>
      </c>
      <c r="N2486" t="s">
        <v>9191</v>
      </c>
      <c r="O2486" t="s">
        <v>9554</v>
      </c>
      <c r="P2486" t="s">
        <v>10700</v>
      </c>
      <c r="Q2486" t="s">
        <v>10699</v>
      </c>
      <c r="R2486" t="s">
        <v>11058</v>
      </c>
      <c r="S2486" t="s">
        <v>11057</v>
      </c>
    </row>
    <row r="2487" spans="1:25" x14ac:dyDescent="0.3">
      <c r="A2487" t="s">
        <v>5332</v>
      </c>
      <c r="B2487" t="s">
        <v>5333</v>
      </c>
      <c r="C2487" t="s">
        <v>11060</v>
      </c>
      <c r="E2487" t="s">
        <v>12055</v>
      </c>
      <c r="G2487" t="s">
        <v>9198</v>
      </c>
      <c r="H2487" t="s">
        <v>9197</v>
      </c>
      <c r="I2487" t="s">
        <v>9196</v>
      </c>
      <c r="J2487" t="s">
        <v>9195</v>
      </c>
      <c r="K2487" t="s">
        <v>9194</v>
      </c>
      <c r="L2487" t="s">
        <v>9193</v>
      </c>
      <c r="M2487" t="s">
        <v>9192</v>
      </c>
      <c r="N2487" t="s">
        <v>9191</v>
      </c>
      <c r="O2487" t="s">
        <v>9554</v>
      </c>
      <c r="P2487" t="s">
        <v>10700</v>
      </c>
      <c r="Q2487" t="s">
        <v>10699</v>
      </c>
      <c r="R2487" t="s">
        <v>11058</v>
      </c>
      <c r="S2487" t="s">
        <v>11057</v>
      </c>
    </row>
    <row r="2488" spans="1:25" x14ac:dyDescent="0.3">
      <c r="A2488" t="s">
        <v>5334</v>
      </c>
      <c r="B2488" t="s">
        <v>5335</v>
      </c>
      <c r="C2488" t="s">
        <v>9369</v>
      </c>
      <c r="E2488" t="s">
        <v>12054</v>
      </c>
      <c r="G2488" t="s">
        <v>9198</v>
      </c>
      <c r="H2488" t="s">
        <v>9197</v>
      </c>
      <c r="I2488" t="s">
        <v>9196</v>
      </c>
      <c r="J2488" t="s">
        <v>9195</v>
      </c>
      <c r="K2488" t="s">
        <v>9194</v>
      </c>
      <c r="L2488" t="s">
        <v>9193</v>
      </c>
      <c r="M2488" t="s">
        <v>9367</v>
      </c>
      <c r="N2488" t="s">
        <v>9366</v>
      </c>
      <c r="O2488" t="s">
        <v>9365</v>
      </c>
      <c r="P2488" t="s">
        <v>9364</v>
      </c>
      <c r="Q2488" t="s">
        <v>9363</v>
      </c>
      <c r="R2488" t="s">
        <v>9362</v>
      </c>
      <c r="S2488" t="s">
        <v>9361</v>
      </c>
    </row>
    <row r="2489" spans="1:25" x14ac:dyDescent="0.3">
      <c r="A2489" t="s">
        <v>5336</v>
      </c>
      <c r="B2489" t="s">
        <v>5337</v>
      </c>
      <c r="C2489" t="s">
        <v>9369</v>
      </c>
      <c r="E2489" t="s">
        <v>12053</v>
      </c>
      <c r="G2489" t="s">
        <v>9198</v>
      </c>
      <c r="H2489" t="s">
        <v>9197</v>
      </c>
      <c r="I2489" t="s">
        <v>9196</v>
      </c>
      <c r="J2489" t="s">
        <v>9195</v>
      </c>
      <c r="K2489" t="s">
        <v>9194</v>
      </c>
      <c r="L2489" t="s">
        <v>9193</v>
      </c>
      <c r="M2489" t="s">
        <v>9367</v>
      </c>
      <c r="N2489" t="s">
        <v>9366</v>
      </c>
      <c r="O2489" t="s">
        <v>9365</v>
      </c>
      <c r="P2489" t="s">
        <v>9364</v>
      </c>
      <c r="Q2489" t="s">
        <v>9363</v>
      </c>
      <c r="R2489" t="s">
        <v>9362</v>
      </c>
      <c r="S2489" t="s">
        <v>9361</v>
      </c>
    </row>
    <row r="2490" spans="1:25" x14ac:dyDescent="0.3">
      <c r="A2490" t="s">
        <v>5338</v>
      </c>
      <c r="B2490" t="s">
        <v>5339</v>
      </c>
      <c r="C2490" t="s">
        <v>9369</v>
      </c>
      <c r="E2490" t="s">
        <v>12052</v>
      </c>
      <c r="G2490" t="s">
        <v>9198</v>
      </c>
      <c r="H2490" t="s">
        <v>9197</v>
      </c>
      <c r="I2490" t="s">
        <v>9196</v>
      </c>
      <c r="J2490" t="s">
        <v>9195</v>
      </c>
      <c r="K2490" t="s">
        <v>9194</v>
      </c>
      <c r="L2490" t="s">
        <v>9193</v>
      </c>
      <c r="M2490" t="s">
        <v>9367</v>
      </c>
      <c r="N2490" t="s">
        <v>9366</v>
      </c>
      <c r="O2490" t="s">
        <v>9365</v>
      </c>
      <c r="P2490" t="s">
        <v>9364</v>
      </c>
      <c r="Q2490" t="s">
        <v>9363</v>
      </c>
      <c r="R2490" t="s">
        <v>9362</v>
      </c>
      <c r="S2490" t="s">
        <v>9361</v>
      </c>
    </row>
    <row r="2491" spans="1:25" x14ac:dyDescent="0.3">
      <c r="A2491" t="s">
        <v>5342</v>
      </c>
      <c r="B2491" t="s">
        <v>5343</v>
      </c>
      <c r="C2491" t="s">
        <v>10374</v>
      </c>
      <c r="E2491" t="s">
        <v>12051</v>
      </c>
      <c r="G2491" t="s">
        <v>9198</v>
      </c>
      <c r="H2491" t="s">
        <v>9197</v>
      </c>
      <c r="I2491" t="s">
        <v>9196</v>
      </c>
      <c r="J2491" t="s">
        <v>9195</v>
      </c>
      <c r="K2491" t="s">
        <v>9194</v>
      </c>
      <c r="L2491" t="s">
        <v>9193</v>
      </c>
      <c r="M2491" t="s">
        <v>9192</v>
      </c>
      <c r="N2491" t="s">
        <v>9191</v>
      </c>
      <c r="O2491" t="s">
        <v>9554</v>
      </c>
      <c r="P2491" t="s">
        <v>9553</v>
      </c>
      <c r="Q2491" t="s">
        <v>10372</v>
      </c>
      <c r="R2491" t="s">
        <v>10371</v>
      </c>
      <c r="S2491" t="s">
        <v>10370</v>
      </c>
    </row>
    <row r="2492" spans="1:25" x14ac:dyDescent="0.3">
      <c r="A2492" t="s">
        <v>5346</v>
      </c>
      <c r="B2492" t="s">
        <v>5347</v>
      </c>
      <c r="C2492" t="s">
        <v>10374</v>
      </c>
      <c r="E2492" t="s">
        <v>12050</v>
      </c>
      <c r="G2492" t="s">
        <v>9198</v>
      </c>
      <c r="H2492" t="s">
        <v>9197</v>
      </c>
      <c r="I2492" t="s">
        <v>9196</v>
      </c>
      <c r="J2492" t="s">
        <v>9195</v>
      </c>
      <c r="K2492" t="s">
        <v>9194</v>
      </c>
      <c r="L2492" t="s">
        <v>9193</v>
      </c>
      <c r="M2492" t="s">
        <v>9192</v>
      </c>
      <c r="N2492" t="s">
        <v>9191</v>
      </c>
      <c r="O2492" t="s">
        <v>9554</v>
      </c>
      <c r="P2492" t="s">
        <v>9553</v>
      </c>
      <c r="Q2492" t="s">
        <v>10372</v>
      </c>
      <c r="R2492" t="s">
        <v>10371</v>
      </c>
      <c r="S2492" t="s">
        <v>10370</v>
      </c>
    </row>
    <row r="2493" spans="1:25" x14ac:dyDescent="0.3">
      <c r="A2493" t="s">
        <v>5348</v>
      </c>
      <c r="B2493" t="s">
        <v>5349</v>
      </c>
      <c r="C2493" t="s">
        <v>10374</v>
      </c>
      <c r="E2493" t="s">
        <v>12049</v>
      </c>
      <c r="G2493" t="s">
        <v>9198</v>
      </c>
      <c r="H2493" t="s">
        <v>9197</v>
      </c>
      <c r="I2493" t="s">
        <v>9196</v>
      </c>
      <c r="J2493" t="s">
        <v>9195</v>
      </c>
      <c r="K2493" t="s">
        <v>9194</v>
      </c>
      <c r="L2493" t="s">
        <v>9193</v>
      </c>
      <c r="M2493" t="s">
        <v>9192</v>
      </c>
      <c r="N2493" t="s">
        <v>9191</v>
      </c>
      <c r="O2493" t="s">
        <v>9554</v>
      </c>
      <c r="P2493" t="s">
        <v>9553</v>
      </c>
      <c r="Q2493" t="s">
        <v>10372</v>
      </c>
      <c r="R2493" t="s">
        <v>10371</v>
      </c>
      <c r="S2493" t="s">
        <v>10370</v>
      </c>
    </row>
    <row r="2494" spans="1:25" x14ac:dyDescent="0.3">
      <c r="A2494" t="s">
        <v>5352</v>
      </c>
      <c r="B2494" t="s">
        <v>5353</v>
      </c>
      <c r="C2494" t="s">
        <v>10374</v>
      </c>
      <c r="E2494" t="s">
        <v>12048</v>
      </c>
      <c r="G2494" t="s">
        <v>9198</v>
      </c>
      <c r="H2494" t="s">
        <v>9197</v>
      </c>
      <c r="I2494" t="s">
        <v>9196</v>
      </c>
      <c r="J2494" t="s">
        <v>9195</v>
      </c>
      <c r="K2494" t="s">
        <v>9194</v>
      </c>
      <c r="L2494" t="s">
        <v>9193</v>
      </c>
      <c r="M2494" t="s">
        <v>9192</v>
      </c>
      <c r="N2494" t="s">
        <v>9191</v>
      </c>
      <c r="O2494" t="s">
        <v>9554</v>
      </c>
      <c r="P2494" t="s">
        <v>9553</v>
      </c>
      <c r="Q2494" t="s">
        <v>10372</v>
      </c>
      <c r="R2494" t="s">
        <v>10371</v>
      </c>
      <c r="S2494" t="s">
        <v>10370</v>
      </c>
    </row>
    <row r="2495" spans="1:25" x14ac:dyDescent="0.3">
      <c r="A2495" t="s">
        <v>5354</v>
      </c>
      <c r="B2495" t="s">
        <v>5355</v>
      </c>
      <c r="C2495" t="s">
        <v>10374</v>
      </c>
      <c r="E2495" t="s">
        <v>12047</v>
      </c>
      <c r="G2495" t="s">
        <v>9198</v>
      </c>
      <c r="H2495" t="s">
        <v>9197</v>
      </c>
      <c r="I2495" t="s">
        <v>9196</v>
      </c>
      <c r="J2495" t="s">
        <v>9195</v>
      </c>
      <c r="K2495" t="s">
        <v>9194</v>
      </c>
      <c r="L2495" t="s">
        <v>9193</v>
      </c>
      <c r="M2495" t="s">
        <v>9192</v>
      </c>
      <c r="N2495" t="s">
        <v>9191</v>
      </c>
      <c r="O2495" t="s">
        <v>9554</v>
      </c>
      <c r="P2495" t="s">
        <v>9553</v>
      </c>
      <c r="Q2495" t="s">
        <v>10372</v>
      </c>
      <c r="R2495" t="s">
        <v>10371</v>
      </c>
      <c r="S2495" t="s">
        <v>10370</v>
      </c>
    </row>
    <row r="2496" spans="1:25" x14ac:dyDescent="0.3">
      <c r="A2496" t="s">
        <v>12046</v>
      </c>
      <c r="B2496" t="s">
        <v>5357</v>
      </c>
      <c r="C2496" t="s">
        <v>12045</v>
      </c>
      <c r="E2496" t="s">
        <v>12044</v>
      </c>
      <c r="G2496" t="s">
        <v>9198</v>
      </c>
      <c r="H2496" t="s">
        <v>9431</v>
      </c>
      <c r="I2496" t="s">
        <v>9430</v>
      </c>
      <c r="J2496" t="s">
        <v>9429</v>
      </c>
      <c r="K2496" t="s">
        <v>9428</v>
      </c>
      <c r="L2496" t="s">
        <v>9427</v>
      </c>
      <c r="M2496" t="s">
        <v>9426</v>
      </c>
      <c r="N2496" t="s">
        <v>10403</v>
      </c>
      <c r="O2496" t="s">
        <v>10402</v>
      </c>
      <c r="P2496" t="s">
        <v>10401</v>
      </c>
      <c r="Q2496" t="s">
        <v>10400</v>
      </c>
      <c r="R2496" t="s">
        <v>10576</v>
      </c>
      <c r="S2496" t="s">
        <v>10575</v>
      </c>
      <c r="T2496" t="s">
        <v>10574</v>
      </c>
      <c r="U2496" t="s">
        <v>12043</v>
      </c>
      <c r="V2496" t="s">
        <v>12042</v>
      </c>
    </row>
    <row r="2497" spans="1:16" x14ac:dyDescent="0.3">
      <c r="A2497" t="s">
        <v>5358</v>
      </c>
      <c r="B2497" t="s">
        <v>5359</v>
      </c>
      <c r="C2497" t="s">
        <v>12041</v>
      </c>
      <c r="E2497" t="s">
        <v>12040</v>
      </c>
      <c r="G2497" t="s">
        <v>9198</v>
      </c>
      <c r="H2497" t="s">
        <v>9381</v>
      </c>
      <c r="I2497" t="s">
        <v>9380</v>
      </c>
      <c r="J2497" t="s">
        <v>9379</v>
      </c>
      <c r="K2497" t="s">
        <v>9378</v>
      </c>
      <c r="L2497" t="s">
        <v>9396</v>
      </c>
      <c r="M2497" t="s">
        <v>9518</v>
      </c>
      <c r="N2497" t="s">
        <v>11139</v>
      </c>
      <c r="O2497" t="s">
        <v>12034</v>
      </c>
      <c r="P2497" t="s">
        <v>12033</v>
      </c>
    </row>
    <row r="2498" spans="1:16" x14ac:dyDescent="0.3">
      <c r="A2498" t="s">
        <v>5360</v>
      </c>
      <c r="B2498" t="s">
        <v>5361</v>
      </c>
      <c r="C2498" t="s">
        <v>12041</v>
      </c>
      <c r="E2498" t="s">
        <v>12040</v>
      </c>
      <c r="G2498" t="s">
        <v>9198</v>
      </c>
      <c r="H2498" t="s">
        <v>9381</v>
      </c>
      <c r="I2498" t="s">
        <v>9380</v>
      </c>
      <c r="J2498" t="s">
        <v>9379</v>
      </c>
      <c r="K2498" t="s">
        <v>9378</v>
      </c>
      <c r="L2498" t="s">
        <v>9396</v>
      </c>
      <c r="M2498" t="s">
        <v>9518</v>
      </c>
      <c r="N2498" t="s">
        <v>11139</v>
      </c>
      <c r="O2498" t="s">
        <v>12034</v>
      </c>
      <c r="P2498" t="s">
        <v>12033</v>
      </c>
    </row>
    <row r="2499" spans="1:16" x14ac:dyDescent="0.3">
      <c r="A2499" t="s">
        <v>5362</v>
      </c>
      <c r="B2499" t="s">
        <v>5363</v>
      </c>
      <c r="C2499" t="s">
        <v>12041</v>
      </c>
      <c r="E2499" t="s">
        <v>12040</v>
      </c>
      <c r="G2499" t="s">
        <v>9198</v>
      </c>
      <c r="H2499" t="s">
        <v>9381</v>
      </c>
      <c r="I2499" t="s">
        <v>9380</v>
      </c>
      <c r="J2499" t="s">
        <v>9379</v>
      </c>
      <c r="K2499" t="s">
        <v>9378</v>
      </c>
      <c r="L2499" t="s">
        <v>9396</v>
      </c>
      <c r="M2499" t="s">
        <v>9518</v>
      </c>
      <c r="N2499" t="s">
        <v>11139</v>
      </c>
      <c r="O2499" t="s">
        <v>12034</v>
      </c>
      <c r="P2499" t="s">
        <v>12033</v>
      </c>
    </row>
    <row r="2500" spans="1:16" x14ac:dyDescent="0.3">
      <c r="A2500" t="s">
        <v>5364</v>
      </c>
      <c r="B2500" t="s">
        <v>5365</v>
      </c>
      <c r="C2500" t="s">
        <v>12041</v>
      </c>
      <c r="E2500" t="s">
        <v>12040</v>
      </c>
      <c r="G2500" t="s">
        <v>9198</v>
      </c>
      <c r="H2500" t="s">
        <v>9381</v>
      </c>
      <c r="I2500" t="s">
        <v>9380</v>
      </c>
      <c r="J2500" t="s">
        <v>9379</v>
      </c>
      <c r="K2500" t="s">
        <v>9378</v>
      </c>
      <c r="L2500" t="s">
        <v>9396</v>
      </c>
      <c r="M2500" t="s">
        <v>9518</v>
      </c>
      <c r="N2500" t="s">
        <v>11139</v>
      </c>
      <c r="O2500" t="s">
        <v>12034</v>
      </c>
      <c r="P2500" t="s">
        <v>12033</v>
      </c>
    </row>
    <row r="2501" spans="1:16" x14ac:dyDescent="0.3">
      <c r="A2501" t="s">
        <v>5366</v>
      </c>
      <c r="B2501" t="s">
        <v>5367</v>
      </c>
      <c r="C2501" t="s">
        <v>12036</v>
      </c>
      <c r="E2501" t="s">
        <v>12039</v>
      </c>
      <c r="G2501" t="s">
        <v>9198</v>
      </c>
      <c r="H2501" t="s">
        <v>9381</v>
      </c>
      <c r="I2501" t="s">
        <v>9380</v>
      </c>
      <c r="J2501" t="s">
        <v>9379</v>
      </c>
      <c r="K2501" t="s">
        <v>9378</v>
      </c>
      <c r="L2501" t="s">
        <v>9396</v>
      </c>
      <c r="M2501" t="s">
        <v>9518</v>
      </c>
      <c r="N2501" t="s">
        <v>11139</v>
      </c>
      <c r="O2501" t="s">
        <v>12034</v>
      </c>
      <c r="P2501" t="s">
        <v>12033</v>
      </c>
    </row>
    <row r="2502" spans="1:16" x14ac:dyDescent="0.3">
      <c r="A2502" t="s">
        <v>5368</v>
      </c>
      <c r="B2502" t="s">
        <v>5369</v>
      </c>
      <c r="C2502" t="s">
        <v>12036</v>
      </c>
      <c r="E2502" t="s">
        <v>12038</v>
      </c>
      <c r="G2502" t="s">
        <v>9198</v>
      </c>
      <c r="H2502" t="s">
        <v>9381</v>
      </c>
      <c r="I2502" t="s">
        <v>9380</v>
      </c>
      <c r="J2502" t="s">
        <v>9379</v>
      </c>
      <c r="K2502" t="s">
        <v>9378</v>
      </c>
      <c r="L2502" t="s">
        <v>9396</v>
      </c>
      <c r="M2502" t="s">
        <v>9518</v>
      </c>
      <c r="N2502" t="s">
        <v>11139</v>
      </c>
      <c r="O2502" t="s">
        <v>12034</v>
      </c>
      <c r="P2502" t="s">
        <v>12033</v>
      </c>
    </row>
    <row r="2503" spans="1:16" x14ac:dyDescent="0.3">
      <c r="A2503" t="s">
        <v>5370</v>
      </c>
      <c r="B2503" t="s">
        <v>5371</v>
      </c>
      <c r="C2503" t="s">
        <v>12036</v>
      </c>
      <c r="E2503" t="s">
        <v>12037</v>
      </c>
      <c r="G2503" t="s">
        <v>9198</v>
      </c>
      <c r="H2503" t="s">
        <v>9381</v>
      </c>
      <c r="I2503" t="s">
        <v>9380</v>
      </c>
      <c r="J2503" t="s">
        <v>9379</v>
      </c>
      <c r="K2503" t="s">
        <v>9378</v>
      </c>
      <c r="L2503" t="s">
        <v>9396</v>
      </c>
      <c r="M2503" t="s">
        <v>9518</v>
      </c>
      <c r="N2503" t="s">
        <v>11139</v>
      </c>
      <c r="O2503" t="s">
        <v>12034</v>
      </c>
      <c r="P2503" t="s">
        <v>12033</v>
      </c>
    </row>
    <row r="2504" spans="1:16" x14ac:dyDescent="0.3">
      <c r="A2504" t="s">
        <v>5372</v>
      </c>
      <c r="B2504" t="s">
        <v>5373</v>
      </c>
      <c r="C2504" t="s">
        <v>12036</v>
      </c>
      <c r="E2504" t="s">
        <v>12035</v>
      </c>
      <c r="G2504" t="s">
        <v>9198</v>
      </c>
      <c r="H2504" t="s">
        <v>9381</v>
      </c>
      <c r="I2504" t="s">
        <v>9380</v>
      </c>
      <c r="J2504" t="s">
        <v>9379</v>
      </c>
      <c r="K2504" t="s">
        <v>9378</v>
      </c>
      <c r="L2504" t="s">
        <v>9396</v>
      </c>
      <c r="M2504" t="s">
        <v>9518</v>
      </c>
      <c r="N2504" t="s">
        <v>11139</v>
      </c>
      <c r="O2504" t="s">
        <v>12034</v>
      </c>
      <c r="P2504" t="s">
        <v>12033</v>
      </c>
    </row>
    <row r="2505" spans="1:16" x14ac:dyDescent="0.3">
      <c r="A2505" t="s">
        <v>5374</v>
      </c>
      <c r="B2505" t="s">
        <v>5375</v>
      </c>
      <c r="C2505" t="s">
        <v>12030</v>
      </c>
      <c r="E2505" t="s">
        <v>12029</v>
      </c>
      <c r="G2505" t="s">
        <v>9198</v>
      </c>
      <c r="H2505" t="s">
        <v>12028</v>
      </c>
      <c r="I2505" t="s">
        <v>12027</v>
      </c>
      <c r="J2505" t="s">
        <v>12026</v>
      </c>
      <c r="K2505" t="s">
        <v>12025</v>
      </c>
    </row>
    <row r="2506" spans="1:16" x14ac:dyDescent="0.3">
      <c r="A2506" t="s">
        <v>5376</v>
      </c>
      <c r="B2506" t="s">
        <v>5377</v>
      </c>
      <c r="C2506" t="s">
        <v>12030</v>
      </c>
      <c r="E2506" t="s">
        <v>12029</v>
      </c>
      <c r="G2506" t="s">
        <v>9198</v>
      </c>
      <c r="H2506" t="s">
        <v>12028</v>
      </c>
      <c r="I2506" t="s">
        <v>12027</v>
      </c>
      <c r="J2506" t="s">
        <v>12026</v>
      </c>
      <c r="K2506" t="s">
        <v>12025</v>
      </c>
    </row>
    <row r="2507" spans="1:16" x14ac:dyDescent="0.3">
      <c r="A2507" t="s">
        <v>5378</v>
      </c>
      <c r="B2507" t="s">
        <v>5379</v>
      </c>
      <c r="C2507" t="s">
        <v>12030</v>
      </c>
      <c r="E2507" t="s">
        <v>12029</v>
      </c>
      <c r="G2507" t="s">
        <v>9198</v>
      </c>
      <c r="H2507" t="s">
        <v>12028</v>
      </c>
      <c r="I2507" t="s">
        <v>12027</v>
      </c>
      <c r="J2507" t="s">
        <v>12026</v>
      </c>
      <c r="K2507" t="s">
        <v>12025</v>
      </c>
    </row>
    <row r="2508" spans="1:16" x14ac:dyDescent="0.3">
      <c r="A2508" t="s">
        <v>5380</v>
      </c>
      <c r="B2508" t="s">
        <v>5381</v>
      </c>
      <c r="C2508" t="s">
        <v>12030</v>
      </c>
      <c r="E2508" t="s">
        <v>12029</v>
      </c>
      <c r="G2508" t="s">
        <v>9198</v>
      </c>
      <c r="H2508" t="s">
        <v>12028</v>
      </c>
      <c r="I2508" t="s">
        <v>12027</v>
      </c>
      <c r="J2508" t="s">
        <v>12026</v>
      </c>
      <c r="K2508" t="s">
        <v>12025</v>
      </c>
    </row>
    <row r="2509" spans="1:16" x14ac:dyDescent="0.3">
      <c r="A2509" t="s">
        <v>5382</v>
      </c>
      <c r="B2509" t="s">
        <v>5383</v>
      </c>
      <c r="C2509" t="s">
        <v>12030</v>
      </c>
      <c r="E2509" t="s">
        <v>12029</v>
      </c>
      <c r="G2509" t="s">
        <v>9198</v>
      </c>
      <c r="H2509" t="s">
        <v>12028</v>
      </c>
      <c r="I2509" t="s">
        <v>12027</v>
      </c>
      <c r="J2509" t="s">
        <v>12026</v>
      </c>
      <c r="K2509" t="s">
        <v>12025</v>
      </c>
    </row>
    <row r="2510" spans="1:16" x14ac:dyDescent="0.3">
      <c r="A2510" t="s">
        <v>5386</v>
      </c>
      <c r="B2510" t="s">
        <v>5387</v>
      </c>
      <c r="C2510" t="s">
        <v>12030</v>
      </c>
      <c r="E2510" t="s">
        <v>12032</v>
      </c>
      <c r="G2510" t="s">
        <v>9198</v>
      </c>
      <c r="H2510" t="s">
        <v>12028</v>
      </c>
      <c r="I2510" t="s">
        <v>12027</v>
      </c>
      <c r="J2510" t="s">
        <v>12026</v>
      </c>
      <c r="K2510" t="s">
        <v>12025</v>
      </c>
    </row>
    <row r="2511" spans="1:16" x14ac:dyDescent="0.3">
      <c r="A2511" t="s">
        <v>5388</v>
      </c>
      <c r="B2511" t="s">
        <v>5389</v>
      </c>
      <c r="C2511" t="s">
        <v>12030</v>
      </c>
      <c r="E2511" t="s">
        <v>12029</v>
      </c>
      <c r="G2511" t="s">
        <v>9198</v>
      </c>
      <c r="H2511" t="s">
        <v>12028</v>
      </c>
      <c r="I2511" t="s">
        <v>12027</v>
      </c>
      <c r="J2511" t="s">
        <v>12026</v>
      </c>
      <c r="K2511" t="s">
        <v>12025</v>
      </c>
    </row>
    <row r="2512" spans="1:16" x14ac:dyDescent="0.3">
      <c r="A2512" t="s">
        <v>5390</v>
      </c>
      <c r="B2512" t="s">
        <v>5391</v>
      </c>
      <c r="C2512" t="s">
        <v>12030</v>
      </c>
      <c r="E2512" t="s">
        <v>12029</v>
      </c>
      <c r="G2512" t="s">
        <v>9198</v>
      </c>
      <c r="H2512" t="s">
        <v>12028</v>
      </c>
      <c r="I2512" t="s">
        <v>12027</v>
      </c>
      <c r="J2512" t="s">
        <v>12026</v>
      </c>
      <c r="K2512" t="s">
        <v>12025</v>
      </c>
    </row>
    <row r="2513" spans="1:11" x14ac:dyDescent="0.3">
      <c r="A2513" t="s">
        <v>5392</v>
      </c>
      <c r="B2513" t="s">
        <v>5393</v>
      </c>
      <c r="C2513" t="s">
        <v>12030</v>
      </c>
      <c r="E2513" t="s">
        <v>12029</v>
      </c>
      <c r="G2513" t="s">
        <v>9198</v>
      </c>
      <c r="H2513" t="s">
        <v>12028</v>
      </c>
      <c r="I2513" t="s">
        <v>12027</v>
      </c>
      <c r="J2513" t="s">
        <v>12026</v>
      </c>
      <c r="K2513" t="s">
        <v>12025</v>
      </c>
    </row>
    <row r="2514" spans="1:11" x14ac:dyDescent="0.3">
      <c r="A2514" t="s">
        <v>5394</v>
      </c>
      <c r="B2514" t="s">
        <v>5395</v>
      </c>
      <c r="C2514" t="s">
        <v>12030</v>
      </c>
      <c r="E2514" t="s">
        <v>12029</v>
      </c>
      <c r="G2514" t="s">
        <v>9198</v>
      </c>
      <c r="H2514" t="s">
        <v>12028</v>
      </c>
      <c r="I2514" t="s">
        <v>12027</v>
      </c>
      <c r="J2514" t="s">
        <v>12026</v>
      </c>
      <c r="K2514" t="s">
        <v>12025</v>
      </c>
    </row>
    <row r="2515" spans="1:11" x14ac:dyDescent="0.3">
      <c r="A2515" t="s">
        <v>5398</v>
      </c>
      <c r="B2515" t="s">
        <v>5399</v>
      </c>
      <c r="C2515" t="s">
        <v>12030</v>
      </c>
      <c r="E2515" t="s">
        <v>12029</v>
      </c>
      <c r="G2515" t="s">
        <v>9198</v>
      </c>
      <c r="H2515" t="s">
        <v>12028</v>
      </c>
      <c r="I2515" t="s">
        <v>12027</v>
      </c>
      <c r="J2515" t="s">
        <v>12026</v>
      </c>
      <c r="K2515" t="s">
        <v>12025</v>
      </c>
    </row>
    <row r="2516" spans="1:11" x14ac:dyDescent="0.3">
      <c r="A2516" t="s">
        <v>5400</v>
      </c>
      <c r="B2516" t="s">
        <v>5401</v>
      </c>
      <c r="C2516" t="s">
        <v>12030</v>
      </c>
      <c r="E2516" t="s">
        <v>12029</v>
      </c>
      <c r="G2516" t="s">
        <v>9198</v>
      </c>
      <c r="H2516" t="s">
        <v>12028</v>
      </c>
      <c r="I2516" t="s">
        <v>12027</v>
      </c>
      <c r="J2516" t="s">
        <v>12026</v>
      </c>
      <c r="K2516" t="s">
        <v>12025</v>
      </c>
    </row>
    <row r="2517" spans="1:11" x14ac:dyDescent="0.3">
      <c r="A2517" t="s">
        <v>5402</v>
      </c>
      <c r="B2517" t="s">
        <v>5403</v>
      </c>
      <c r="C2517" t="s">
        <v>12030</v>
      </c>
      <c r="E2517" t="s">
        <v>12029</v>
      </c>
      <c r="G2517" t="s">
        <v>9198</v>
      </c>
      <c r="H2517" t="s">
        <v>12028</v>
      </c>
      <c r="I2517" t="s">
        <v>12027</v>
      </c>
      <c r="J2517" t="s">
        <v>12026</v>
      </c>
      <c r="K2517" t="s">
        <v>12025</v>
      </c>
    </row>
    <row r="2518" spans="1:11" x14ac:dyDescent="0.3">
      <c r="A2518" t="s">
        <v>5404</v>
      </c>
      <c r="B2518" t="s">
        <v>5405</v>
      </c>
      <c r="C2518" t="s">
        <v>12030</v>
      </c>
      <c r="E2518" t="s">
        <v>12029</v>
      </c>
      <c r="G2518" t="s">
        <v>9198</v>
      </c>
      <c r="H2518" t="s">
        <v>12028</v>
      </c>
      <c r="I2518" t="s">
        <v>12027</v>
      </c>
      <c r="J2518" t="s">
        <v>12026</v>
      </c>
      <c r="K2518" t="s">
        <v>12025</v>
      </c>
    </row>
    <row r="2519" spans="1:11" x14ac:dyDescent="0.3">
      <c r="A2519" t="s">
        <v>5406</v>
      </c>
      <c r="B2519" t="s">
        <v>5407</v>
      </c>
      <c r="C2519" t="s">
        <v>12030</v>
      </c>
      <c r="E2519" t="s">
        <v>12029</v>
      </c>
      <c r="G2519" t="s">
        <v>9198</v>
      </c>
      <c r="H2519" t="s">
        <v>12028</v>
      </c>
      <c r="I2519" t="s">
        <v>12027</v>
      </c>
      <c r="J2519" t="s">
        <v>12026</v>
      </c>
      <c r="K2519" t="s">
        <v>12025</v>
      </c>
    </row>
    <row r="2520" spans="1:11" x14ac:dyDescent="0.3">
      <c r="A2520" t="s">
        <v>5408</v>
      </c>
      <c r="B2520" t="s">
        <v>5409</v>
      </c>
      <c r="C2520" t="s">
        <v>12030</v>
      </c>
      <c r="E2520" t="s">
        <v>12029</v>
      </c>
      <c r="G2520" t="s">
        <v>9198</v>
      </c>
      <c r="H2520" t="s">
        <v>12028</v>
      </c>
      <c r="I2520" t="s">
        <v>12027</v>
      </c>
      <c r="J2520" t="s">
        <v>12026</v>
      </c>
      <c r="K2520" t="s">
        <v>12025</v>
      </c>
    </row>
    <row r="2521" spans="1:11" x14ac:dyDescent="0.3">
      <c r="A2521" t="s">
        <v>5410</v>
      </c>
      <c r="B2521" t="s">
        <v>5411</v>
      </c>
      <c r="C2521" t="s">
        <v>12030</v>
      </c>
      <c r="E2521" t="s">
        <v>12029</v>
      </c>
      <c r="G2521" t="s">
        <v>9198</v>
      </c>
      <c r="H2521" t="s">
        <v>12028</v>
      </c>
      <c r="I2521" t="s">
        <v>12027</v>
      </c>
      <c r="J2521" t="s">
        <v>12026</v>
      </c>
      <c r="K2521" t="s">
        <v>12025</v>
      </c>
    </row>
    <row r="2522" spans="1:11" x14ac:dyDescent="0.3">
      <c r="A2522" t="s">
        <v>5412</v>
      </c>
      <c r="B2522" t="s">
        <v>5413</v>
      </c>
      <c r="C2522" t="s">
        <v>12030</v>
      </c>
      <c r="E2522" t="s">
        <v>12029</v>
      </c>
      <c r="G2522" t="s">
        <v>9198</v>
      </c>
      <c r="H2522" t="s">
        <v>12028</v>
      </c>
      <c r="I2522" t="s">
        <v>12027</v>
      </c>
      <c r="J2522" t="s">
        <v>12026</v>
      </c>
      <c r="K2522" t="s">
        <v>12025</v>
      </c>
    </row>
    <row r="2523" spans="1:11" x14ac:dyDescent="0.3">
      <c r="A2523" t="s">
        <v>5416</v>
      </c>
      <c r="B2523" t="s">
        <v>5417</v>
      </c>
      <c r="C2523" t="s">
        <v>12030</v>
      </c>
      <c r="E2523" t="s">
        <v>12029</v>
      </c>
      <c r="G2523" t="s">
        <v>9198</v>
      </c>
      <c r="H2523" t="s">
        <v>12028</v>
      </c>
      <c r="I2523" t="s">
        <v>12027</v>
      </c>
      <c r="J2523" t="s">
        <v>12026</v>
      </c>
      <c r="K2523" t="s">
        <v>12025</v>
      </c>
    </row>
    <row r="2524" spans="1:11" x14ac:dyDescent="0.3">
      <c r="A2524" t="s">
        <v>5418</v>
      </c>
      <c r="B2524" t="s">
        <v>5419</v>
      </c>
      <c r="C2524" t="s">
        <v>12030</v>
      </c>
      <c r="E2524" t="s">
        <v>12029</v>
      </c>
      <c r="G2524" t="s">
        <v>9198</v>
      </c>
      <c r="H2524" t="s">
        <v>12028</v>
      </c>
      <c r="I2524" t="s">
        <v>12027</v>
      </c>
      <c r="J2524" t="s">
        <v>12026</v>
      </c>
      <c r="K2524" t="s">
        <v>12025</v>
      </c>
    </row>
    <row r="2525" spans="1:11" x14ac:dyDescent="0.3">
      <c r="A2525" t="s">
        <v>5420</v>
      </c>
      <c r="B2525" t="s">
        <v>5421</v>
      </c>
      <c r="C2525" t="s">
        <v>12030</v>
      </c>
      <c r="E2525" t="s">
        <v>12029</v>
      </c>
      <c r="G2525" t="s">
        <v>9198</v>
      </c>
      <c r="H2525" t="s">
        <v>12028</v>
      </c>
      <c r="I2525" t="s">
        <v>12027</v>
      </c>
      <c r="J2525" t="s">
        <v>12026</v>
      </c>
      <c r="K2525" t="s">
        <v>12025</v>
      </c>
    </row>
    <row r="2526" spans="1:11" x14ac:dyDescent="0.3">
      <c r="A2526" t="s">
        <v>5422</v>
      </c>
      <c r="B2526" t="s">
        <v>5423</v>
      </c>
      <c r="C2526" t="s">
        <v>12030</v>
      </c>
      <c r="E2526" t="s">
        <v>12029</v>
      </c>
      <c r="G2526" t="s">
        <v>9198</v>
      </c>
      <c r="H2526" t="s">
        <v>12028</v>
      </c>
      <c r="I2526" t="s">
        <v>12027</v>
      </c>
      <c r="J2526" t="s">
        <v>12026</v>
      </c>
      <c r="K2526" t="s">
        <v>12025</v>
      </c>
    </row>
    <row r="2527" spans="1:11" x14ac:dyDescent="0.3">
      <c r="A2527" t="s">
        <v>5424</v>
      </c>
      <c r="B2527" t="s">
        <v>5425</v>
      </c>
      <c r="C2527" t="s">
        <v>12030</v>
      </c>
      <c r="E2527" t="s">
        <v>12029</v>
      </c>
      <c r="G2527" t="s">
        <v>9198</v>
      </c>
      <c r="H2527" t="s">
        <v>12028</v>
      </c>
      <c r="I2527" t="s">
        <v>12027</v>
      </c>
      <c r="J2527" t="s">
        <v>12026</v>
      </c>
      <c r="K2527" t="s">
        <v>12025</v>
      </c>
    </row>
    <row r="2528" spans="1:11" x14ac:dyDescent="0.3">
      <c r="A2528" t="s">
        <v>5426</v>
      </c>
      <c r="B2528" t="s">
        <v>5427</v>
      </c>
      <c r="C2528" t="s">
        <v>12030</v>
      </c>
      <c r="E2528" t="s">
        <v>12029</v>
      </c>
      <c r="G2528" t="s">
        <v>9198</v>
      </c>
      <c r="H2528" t="s">
        <v>12028</v>
      </c>
      <c r="I2528" t="s">
        <v>12027</v>
      </c>
      <c r="J2528" t="s">
        <v>12026</v>
      </c>
      <c r="K2528" t="s">
        <v>12025</v>
      </c>
    </row>
    <row r="2529" spans="1:22" x14ac:dyDescent="0.3">
      <c r="A2529" t="s">
        <v>5428</v>
      </c>
      <c r="B2529" t="s">
        <v>5429</v>
      </c>
      <c r="C2529" t="s">
        <v>12030</v>
      </c>
      <c r="E2529" t="s">
        <v>12031</v>
      </c>
      <c r="G2529" t="s">
        <v>9198</v>
      </c>
      <c r="H2529" t="s">
        <v>12028</v>
      </c>
      <c r="I2529" t="s">
        <v>12027</v>
      </c>
      <c r="J2529" t="s">
        <v>12026</v>
      </c>
      <c r="K2529" t="s">
        <v>12025</v>
      </c>
    </row>
    <row r="2530" spans="1:22" x14ac:dyDescent="0.3">
      <c r="A2530" t="s">
        <v>5430</v>
      </c>
      <c r="B2530" t="s">
        <v>5431</v>
      </c>
      <c r="C2530" t="s">
        <v>12030</v>
      </c>
      <c r="E2530" t="s">
        <v>12029</v>
      </c>
      <c r="G2530" t="s">
        <v>9198</v>
      </c>
      <c r="H2530" t="s">
        <v>12028</v>
      </c>
      <c r="I2530" t="s">
        <v>12027</v>
      </c>
      <c r="J2530" t="s">
        <v>12026</v>
      </c>
      <c r="K2530" t="s">
        <v>12025</v>
      </c>
    </row>
    <row r="2531" spans="1:22" x14ac:dyDescent="0.3">
      <c r="A2531" t="s">
        <v>5432</v>
      </c>
      <c r="B2531" t="s">
        <v>5433</v>
      </c>
      <c r="C2531" t="s">
        <v>12024</v>
      </c>
      <c r="E2531" t="s">
        <v>12023</v>
      </c>
      <c r="G2531" t="s">
        <v>9198</v>
      </c>
      <c r="H2531" t="s">
        <v>9381</v>
      </c>
      <c r="I2531" t="s">
        <v>9874</v>
      </c>
      <c r="J2531" t="s">
        <v>12022</v>
      </c>
      <c r="K2531" t="s">
        <v>12021</v>
      </c>
      <c r="L2531" t="s">
        <v>12020</v>
      </c>
      <c r="M2531" t="s">
        <v>12019</v>
      </c>
      <c r="N2531" t="s">
        <v>12018</v>
      </c>
    </row>
    <row r="2532" spans="1:22" x14ac:dyDescent="0.3">
      <c r="A2532" t="s">
        <v>5434</v>
      </c>
      <c r="B2532" t="s">
        <v>5435</v>
      </c>
      <c r="C2532" t="s">
        <v>12024</v>
      </c>
      <c r="E2532" t="s">
        <v>12023</v>
      </c>
      <c r="G2532" t="s">
        <v>9198</v>
      </c>
      <c r="H2532" t="s">
        <v>9381</v>
      </c>
      <c r="I2532" t="s">
        <v>9874</v>
      </c>
      <c r="J2532" t="s">
        <v>12022</v>
      </c>
      <c r="K2532" t="s">
        <v>12021</v>
      </c>
      <c r="L2532" t="s">
        <v>12020</v>
      </c>
      <c r="M2532" t="s">
        <v>12019</v>
      </c>
      <c r="N2532" t="s">
        <v>12018</v>
      </c>
    </row>
    <row r="2533" spans="1:22" x14ac:dyDescent="0.3">
      <c r="A2533" t="s">
        <v>5436</v>
      </c>
      <c r="B2533" t="s">
        <v>5437</v>
      </c>
      <c r="C2533" t="s">
        <v>12024</v>
      </c>
      <c r="E2533" t="s">
        <v>12023</v>
      </c>
      <c r="G2533" t="s">
        <v>9198</v>
      </c>
      <c r="H2533" t="s">
        <v>9381</v>
      </c>
      <c r="I2533" t="s">
        <v>9874</v>
      </c>
      <c r="J2533" t="s">
        <v>12022</v>
      </c>
      <c r="K2533" t="s">
        <v>12021</v>
      </c>
      <c r="L2533" t="s">
        <v>12020</v>
      </c>
      <c r="M2533" t="s">
        <v>12019</v>
      </c>
      <c r="N2533" t="s">
        <v>12018</v>
      </c>
    </row>
    <row r="2534" spans="1:22" x14ac:dyDescent="0.3">
      <c r="A2534" t="s">
        <v>12017</v>
      </c>
      <c r="B2534" t="s">
        <v>5439</v>
      </c>
      <c r="C2534" t="s">
        <v>12012</v>
      </c>
      <c r="E2534" t="s">
        <v>12011</v>
      </c>
      <c r="G2534" t="s">
        <v>9198</v>
      </c>
      <c r="H2534" t="s">
        <v>10016</v>
      </c>
      <c r="I2534" t="s">
        <v>10015</v>
      </c>
      <c r="J2534" t="s">
        <v>10014</v>
      </c>
      <c r="K2534" t="s">
        <v>12010</v>
      </c>
      <c r="L2534" t="s">
        <v>12009</v>
      </c>
      <c r="M2534" t="s">
        <v>12008</v>
      </c>
    </row>
    <row r="2535" spans="1:22" x14ac:dyDescent="0.3">
      <c r="A2535" t="s">
        <v>12016</v>
      </c>
      <c r="B2535" t="s">
        <v>5441</v>
      </c>
      <c r="C2535" t="s">
        <v>12012</v>
      </c>
      <c r="E2535" t="s">
        <v>12011</v>
      </c>
      <c r="G2535" t="s">
        <v>9198</v>
      </c>
      <c r="H2535" t="s">
        <v>10016</v>
      </c>
      <c r="I2535" t="s">
        <v>10015</v>
      </c>
      <c r="J2535" t="s">
        <v>10014</v>
      </c>
      <c r="K2535" t="s">
        <v>12010</v>
      </c>
      <c r="L2535" t="s">
        <v>12009</v>
      </c>
      <c r="M2535" t="s">
        <v>12008</v>
      </c>
    </row>
    <row r="2536" spans="1:22" x14ac:dyDescent="0.3">
      <c r="A2536" t="s">
        <v>12015</v>
      </c>
      <c r="B2536" t="s">
        <v>5443</v>
      </c>
      <c r="C2536" t="s">
        <v>12012</v>
      </c>
      <c r="E2536" t="s">
        <v>12011</v>
      </c>
      <c r="G2536" t="s">
        <v>9198</v>
      </c>
      <c r="H2536" t="s">
        <v>10016</v>
      </c>
      <c r="I2536" t="s">
        <v>10015</v>
      </c>
      <c r="J2536" t="s">
        <v>10014</v>
      </c>
      <c r="K2536" t="s">
        <v>12010</v>
      </c>
      <c r="L2536" t="s">
        <v>12009</v>
      </c>
      <c r="M2536" t="s">
        <v>12008</v>
      </c>
    </row>
    <row r="2537" spans="1:22" x14ac:dyDescent="0.3">
      <c r="A2537" t="s">
        <v>12014</v>
      </c>
      <c r="B2537" t="s">
        <v>5445</v>
      </c>
      <c r="C2537" t="s">
        <v>12012</v>
      </c>
      <c r="E2537" t="s">
        <v>12011</v>
      </c>
      <c r="G2537" t="s">
        <v>9198</v>
      </c>
      <c r="H2537" t="s">
        <v>10016</v>
      </c>
      <c r="I2537" t="s">
        <v>10015</v>
      </c>
      <c r="J2537" t="s">
        <v>10014</v>
      </c>
      <c r="K2537" t="s">
        <v>12010</v>
      </c>
      <c r="L2537" t="s">
        <v>12009</v>
      </c>
      <c r="M2537" t="s">
        <v>12008</v>
      </c>
    </row>
    <row r="2538" spans="1:22" x14ac:dyDescent="0.3">
      <c r="A2538" t="s">
        <v>12013</v>
      </c>
      <c r="B2538" t="s">
        <v>5447</v>
      </c>
      <c r="C2538" t="s">
        <v>12012</v>
      </c>
      <c r="E2538" t="s">
        <v>12011</v>
      </c>
      <c r="G2538" t="s">
        <v>9198</v>
      </c>
      <c r="H2538" t="s">
        <v>10016</v>
      </c>
      <c r="I2538" t="s">
        <v>10015</v>
      </c>
      <c r="J2538" t="s">
        <v>10014</v>
      </c>
      <c r="K2538" t="s">
        <v>12010</v>
      </c>
      <c r="L2538" t="s">
        <v>12009</v>
      </c>
      <c r="M2538" t="s">
        <v>12008</v>
      </c>
    </row>
    <row r="2539" spans="1:22" x14ac:dyDescent="0.3">
      <c r="A2539" t="s">
        <v>5448</v>
      </c>
      <c r="B2539" t="s">
        <v>5449</v>
      </c>
      <c r="C2539" t="s">
        <v>12007</v>
      </c>
      <c r="E2539" t="s">
        <v>12006</v>
      </c>
      <c r="G2539" t="s">
        <v>9198</v>
      </c>
      <c r="H2539" t="s">
        <v>9381</v>
      </c>
      <c r="I2539" t="s">
        <v>9380</v>
      </c>
      <c r="J2539" t="s">
        <v>9648</v>
      </c>
      <c r="K2539" t="s">
        <v>9914</v>
      </c>
      <c r="L2539" t="s">
        <v>12005</v>
      </c>
      <c r="M2539" t="s">
        <v>12004</v>
      </c>
      <c r="N2539" t="s">
        <v>12003</v>
      </c>
      <c r="O2539" t="s">
        <v>12002</v>
      </c>
    </row>
    <row r="2540" spans="1:22" x14ac:dyDescent="0.3">
      <c r="A2540" t="s">
        <v>5450</v>
      </c>
      <c r="B2540" t="s">
        <v>5451</v>
      </c>
      <c r="C2540" t="s">
        <v>12007</v>
      </c>
      <c r="E2540" t="s">
        <v>12006</v>
      </c>
      <c r="G2540" t="s">
        <v>9198</v>
      </c>
      <c r="H2540" t="s">
        <v>9381</v>
      </c>
      <c r="I2540" t="s">
        <v>9380</v>
      </c>
      <c r="J2540" t="s">
        <v>9648</v>
      </c>
      <c r="K2540" t="s">
        <v>9914</v>
      </c>
      <c r="L2540" t="s">
        <v>12005</v>
      </c>
      <c r="M2540" t="s">
        <v>12004</v>
      </c>
      <c r="N2540" t="s">
        <v>12003</v>
      </c>
      <c r="O2540" t="s">
        <v>12002</v>
      </c>
    </row>
    <row r="2541" spans="1:22" x14ac:dyDescent="0.3">
      <c r="A2541" t="s">
        <v>5452</v>
      </c>
      <c r="B2541" t="s">
        <v>5453</v>
      </c>
      <c r="C2541" t="s">
        <v>12007</v>
      </c>
      <c r="E2541" t="s">
        <v>12006</v>
      </c>
      <c r="G2541" t="s">
        <v>9198</v>
      </c>
      <c r="H2541" t="s">
        <v>9381</v>
      </c>
      <c r="I2541" t="s">
        <v>9380</v>
      </c>
      <c r="J2541" t="s">
        <v>9648</v>
      </c>
      <c r="K2541" t="s">
        <v>9914</v>
      </c>
      <c r="L2541" t="s">
        <v>12005</v>
      </c>
      <c r="M2541" t="s">
        <v>12004</v>
      </c>
      <c r="N2541" t="s">
        <v>12003</v>
      </c>
      <c r="O2541" t="s">
        <v>12002</v>
      </c>
    </row>
    <row r="2542" spans="1:22" x14ac:dyDescent="0.3">
      <c r="A2542" t="s">
        <v>5454</v>
      </c>
      <c r="B2542" t="s">
        <v>5455</v>
      </c>
      <c r="C2542" t="s">
        <v>12007</v>
      </c>
      <c r="E2542" t="s">
        <v>12006</v>
      </c>
      <c r="G2542" t="s">
        <v>9198</v>
      </c>
      <c r="H2542" t="s">
        <v>9381</v>
      </c>
      <c r="I2542" t="s">
        <v>9380</v>
      </c>
      <c r="J2542" t="s">
        <v>9648</v>
      </c>
      <c r="K2542" t="s">
        <v>9914</v>
      </c>
      <c r="L2542" t="s">
        <v>12005</v>
      </c>
      <c r="M2542" t="s">
        <v>12004</v>
      </c>
      <c r="N2542" t="s">
        <v>12003</v>
      </c>
      <c r="O2542" t="s">
        <v>12002</v>
      </c>
    </row>
    <row r="2543" spans="1:22" x14ac:dyDescent="0.3">
      <c r="A2543" t="s">
        <v>5456</v>
      </c>
      <c r="B2543" t="s">
        <v>5457</v>
      </c>
      <c r="C2543" t="s">
        <v>12001</v>
      </c>
      <c r="E2543" t="s">
        <v>12000</v>
      </c>
      <c r="G2543" t="s">
        <v>9198</v>
      </c>
      <c r="H2543" t="s">
        <v>9197</v>
      </c>
      <c r="I2543" t="s">
        <v>9348</v>
      </c>
      <c r="J2543" t="s">
        <v>9347</v>
      </c>
      <c r="K2543" t="s">
        <v>9346</v>
      </c>
      <c r="L2543" t="s">
        <v>9345</v>
      </c>
      <c r="M2543" t="s">
        <v>9344</v>
      </c>
      <c r="N2543" t="s">
        <v>9343</v>
      </c>
      <c r="O2543" t="s">
        <v>9342</v>
      </c>
      <c r="P2543" t="s">
        <v>10911</v>
      </c>
      <c r="Q2543" t="s">
        <v>10910</v>
      </c>
      <c r="R2543" t="s">
        <v>11999</v>
      </c>
      <c r="S2543" t="s">
        <v>11998</v>
      </c>
      <c r="T2543" t="s">
        <v>11997</v>
      </c>
      <c r="U2543" t="s">
        <v>11996</v>
      </c>
      <c r="V2543" t="s">
        <v>11995</v>
      </c>
    </row>
    <row r="2544" spans="1:22" x14ac:dyDescent="0.3">
      <c r="A2544" t="s">
        <v>5458</v>
      </c>
      <c r="B2544" t="s">
        <v>5459</v>
      </c>
      <c r="C2544" t="s">
        <v>12001</v>
      </c>
      <c r="E2544" t="s">
        <v>12000</v>
      </c>
      <c r="G2544" t="s">
        <v>9198</v>
      </c>
      <c r="H2544" t="s">
        <v>9197</v>
      </c>
      <c r="I2544" t="s">
        <v>9348</v>
      </c>
      <c r="J2544" t="s">
        <v>9347</v>
      </c>
      <c r="K2544" t="s">
        <v>9346</v>
      </c>
      <c r="L2544" t="s">
        <v>9345</v>
      </c>
      <c r="M2544" t="s">
        <v>9344</v>
      </c>
      <c r="N2544" t="s">
        <v>9343</v>
      </c>
      <c r="O2544" t="s">
        <v>9342</v>
      </c>
      <c r="P2544" t="s">
        <v>10911</v>
      </c>
      <c r="Q2544" t="s">
        <v>10910</v>
      </c>
      <c r="R2544" t="s">
        <v>11999</v>
      </c>
      <c r="S2544" t="s">
        <v>11998</v>
      </c>
      <c r="T2544" t="s">
        <v>11997</v>
      </c>
      <c r="U2544" t="s">
        <v>11996</v>
      </c>
      <c r="V2544" t="s">
        <v>11995</v>
      </c>
    </row>
    <row r="2545" spans="1:22" x14ac:dyDescent="0.3">
      <c r="A2545" t="s">
        <v>5460</v>
      </c>
      <c r="B2545" t="s">
        <v>5461</v>
      </c>
      <c r="C2545" t="s">
        <v>12001</v>
      </c>
      <c r="E2545" t="s">
        <v>12000</v>
      </c>
      <c r="G2545" t="s">
        <v>9198</v>
      </c>
      <c r="H2545" t="s">
        <v>9197</v>
      </c>
      <c r="I2545" t="s">
        <v>9348</v>
      </c>
      <c r="J2545" t="s">
        <v>9347</v>
      </c>
      <c r="K2545" t="s">
        <v>9346</v>
      </c>
      <c r="L2545" t="s">
        <v>9345</v>
      </c>
      <c r="M2545" t="s">
        <v>9344</v>
      </c>
      <c r="N2545" t="s">
        <v>9343</v>
      </c>
      <c r="O2545" t="s">
        <v>9342</v>
      </c>
      <c r="P2545" t="s">
        <v>10911</v>
      </c>
      <c r="Q2545" t="s">
        <v>10910</v>
      </c>
      <c r="R2545" t="s">
        <v>11999</v>
      </c>
      <c r="S2545" t="s">
        <v>11998</v>
      </c>
      <c r="T2545" t="s">
        <v>11997</v>
      </c>
      <c r="U2545" t="s">
        <v>11996</v>
      </c>
      <c r="V2545" t="s">
        <v>11995</v>
      </c>
    </row>
    <row r="2546" spans="1:22" x14ac:dyDescent="0.3">
      <c r="A2546" t="s">
        <v>5462</v>
      </c>
      <c r="B2546" t="s">
        <v>5463</v>
      </c>
      <c r="C2546" t="s">
        <v>12001</v>
      </c>
      <c r="E2546" t="s">
        <v>12000</v>
      </c>
      <c r="G2546" t="s">
        <v>9198</v>
      </c>
      <c r="H2546" t="s">
        <v>9197</v>
      </c>
      <c r="I2546" t="s">
        <v>9348</v>
      </c>
      <c r="J2546" t="s">
        <v>9347</v>
      </c>
      <c r="K2546" t="s">
        <v>9346</v>
      </c>
      <c r="L2546" t="s">
        <v>9345</v>
      </c>
      <c r="M2546" t="s">
        <v>9344</v>
      </c>
      <c r="N2546" t="s">
        <v>9343</v>
      </c>
      <c r="O2546" t="s">
        <v>9342</v>
      </c>
      <c r="P2546" t="s">
        <v>10911</v>
      </c>
      <c r="Q2546" t="s">
        <v>10910</v>
      </c>
      <c r="R2546" t="s">
        <v>11999</v>
      </c>
      <c r="S2546" t="s">
        <v>11998</v>
      </c>
      <c r="T2546" t="s">
        <v>11997</v>
      </c>
      <c r="U2546" t="s">
        <v>11996</v>
      </c>
      <c r="V2546" t="s">
        <v>11995</v>
      </c>
    </row>
    <row r="2547" spans="1:22" x14ac:dyDescent="0.3">
      <c r="A2547" t="s">
        <v>5464</v>
      </c>
      <c r="B2547" t="s">
        <v>5465</v>
      </c>
      <c r="C2547" t="s">
        <v>12001</v>
      </c>
      <c r="E2547" t="s">
        <v>12000</v>
      </c>
      <c r="G2547" t="s">
        <v>9198</v>
      </c>
      <c r="H2547" t="s">
        <v>9197</v>
      </c>
      <c r="I2547" t="s">
        <v>9348</v>
      </c>
      <c r="J2547" t="s">
        <v>9347</v>
      </c>
      <c r="K2547" t="s">
        <v>9346</v>
      </c>
      <c r="L2547" t="s">
        <v>9345</v>
      </c>
      <c r="M2547" t="s">
        <v>9344</v>
      </c>
      <c r="N2547" t="s">
        <v>9343</v>
      </c>
      <c r="O2547" t="s">
        <v>9342</v>
      </c>
      <c r="P2547" t="s">
        <v>10911</v>
      </c>
      <c r="Q2547" t="s">
        <v>10910</v>
      </c>
      <c r="R2547" t="s">
        <v>11999</v>
      </c>
      <c r="S2547" t="s">
        <v>11998</v>
      </c>
      <c r="T2547" t="s">
        <v>11997</v>
      </c>
      <c r="U2547" t="s">
        <v>11996</v>
      </c>
      <c r="V2547" t="s">
        <v>11995</v>
      </c>
    </row>
    <row r="2548" spans="1:22" x14ac:dyDescent="0.3">
      <c r="A2548" t="s">
        <v>5466</v>
      </c>
      <c r="B2548" t="s">
        <v>5467</v>
      </c>
      <c r="C2548" t="s">
        <v>12001</v>
      </c>
      <c r="E2548" t="s">
        <v>12000</v>
      </c>
      <c r="G2548" t="s">
        <v>9198</v>
      </c>
      <c r="H2548" t="s">
        <v>9197</v>
      </c>
      <c r="I2548" t="s">
        <v>9348</v>
      </c>
      <c r="J2548" t="s">
        <v>9347</v>
      </c>
      <c r="K2548" t="s">
        <v>9346</v>
      </c>
      <c r="L2548" t="s">
        <v>9345</v>
      </c>
      <c r="M2548" t="s">
        <v>9344</v>
      </c>
      <c r="N2548" t="s">
        <v>9343</v>
      </c>
      <c r="O2548" t="s">
        <v>9342</v>
      </c>
      <c r="P2548" t="s">
        <v>10911</v>
      </c>
      <c r="Q2548" t="s">
        <v>10910</v>
      </c>
      <c r="R2548" t="s">
        <v>11999</v>
      </c>
      <c r="S2548" t="s">
        <v>11998</v>
      </c>
      <c r="T2548" t="s">
        <v>11997</v>
      </c>
      <c r="U2548" t="s">
        <v>11996</v>
      </c>
      <c r="V2548" t="s">
        <v>11995</v>
      </c>
    </row>
    <row r="2549" spans="1:22" x14ac:dyDescent="0.3">
      <c r="A2549" t="s">
        <v>5468</v>
      </c>
      <c r="B2549" t="s">
        <v>5469</v>
      </c>
      <c r="C2549" t="s">
        <v>12001</v>
      </c>
      <c r="E2549" t="s">
        <v>12000</v>
      </c>
      <c r="G2549" t="s">
        <v>9198</v>
      </c>
      <c r="H2549" t="s">
        <v>9197</v>
      </c>
      <c r="I2549" t="s">
        <v>9348</v>
      </c>
      <c r="J2549" t="s">
        <v>9347</v>
      </c>
      <c r="K2549" t="s">
        <v>9346</v>
      </c>
      <c r="L2549" t="s">
        <v>9345</v>
      </c>
      <c r="M2549" t="s">
        <v>9344</v>
      </c>
      <c r="N2549" t="s">
        <v>9343</v>
      </c>
      <c r="O2549" t="s">
        <v>9342</v>
      </c>
      <c r="P2549" t="s">
        <v>10911</v>
      </c>
      <c r="Q2549" t="s">
        <v>10910</v>
      </c>
      <c r="R2549" t="s">
        <v>11999</v>
      </c>
      <c r="S2549" t="s">
        <v>11998</v>
      </c>
      <c r="T2549" t="s">
        <v>11997</v>
      </c>
      <c r="U2549" t="s">
        <v>11996</v>
      </c>
      <c r="V2549" t="s">
        <v>11995</v>
      </c>
    </row>
    <row r="2550" spans="1:22" x14ac:dyDescent="0.3">
      <c r="A2550" t="s">
        <v>5470</v>
      </c>
      <c r="B2550" t="s">
        <v>5471</v>
      </c>
      <c r="C2550" t="s">
        <v>10010</v>
      </c>
      <c r="E2550" t="s">
        <v>11994</v>
      </c>
      <c r="G2550" t="s">
        <v>9198</v>
      </c>
      <c r="H2550" t="s">
        <v>9197</v>
      </c>
      <c r="I2550" t="s">
        <v>9196</v>
      </c>
      <c r="J2550" t="s">
        <v>9195</v>
      </c>
      <c r="K2550" t="s">
        <v>9194</v>
      </c>
      <c r="L2550" t="s">
        <v>9193</v>
      </c>
      <c r="M2550" t="s">
        <v>9192</v>
      </c>
      <c r="N2550" t="s">
        <v>9191</v>
      </c>
      <c r="O2550" t="s">
        <v>9190</v>
      </c>
      <c r="P2550" t="s">
        <v>10004</v>
      </c>
      <c r="Q2550" t="s">
        <v>10003</v>
      </c>
      <c r="R2550" t="s">
        <v>10002</v>
      </c>
      <c r="S2550" t="s">
        <v>10001</v>
      </c>
      <c r="T2550" t="s">
        <v>10008</v>
      </c>
    </row>
    <row r="2551" spans="1:22" x14ac:dyDescent="0.3">
      <c r="A2551" t="s">
        <v>5472</v>
      </c>
      <c r="B2551" t="s">
        <v>5473</v>
      </c>
      <c r="C2551" t="s">
        <v>10010</v>
      </c>
      <c r="E2551" t="s">
        <v>11993</v>
      </c>
      <c r="G2551" t="s">
        <v>9198</v>
      </c>
      <c r="H2551" t="s">
        <v>9197</v>
      </c>
      <c r="I2551" t="s">
        <v>9196</v>
      </c>
      <c r="J2551" t="s">
        <v>9195</v>
      </c>
      <c r="K2551" t="s">
        <v>9194</v>
      </c>
      <c r="L2551" t="s">
        <v>9193</v>
      </c>
      <c r="M2551" t="s">
        <v>9192</v>
      </c>
      <c r="N2551" t="s">
        <v>9191</v>
      </c>
      <c r="O2551" t="s">
        <v>9190</v>
      </c>
      <c r="P2551" t="s">
        <v>10004</v>
      </c>
      <c r="Q2551" t="s">
        <v>10003</v>
      </c>
      <c r="R2551" t="s">
        <v>10002</v>
      </c>
      <c r="S2551" t="s">
        <v>10001</v>
      </c>
      <c r="T2551" t="s">
        <v>10008</v>
      </c>
    </row>
    <row r="2552" spans="1:22" x14ac:dyDescent="0.3">
      <c r="A2552" t="s">
        <v>5474</v>
      </c>
      <c r="B2552" t="s">
        <v>5475</v>
      </c>
      <c r="C2552" t="s">
        <v>10010</v>
      </c>
      <c r="E2552" t="s">
        <v>11992</v>
      </c>
      <c r="G2552" t="s">
        <v>9198</v>
      </c>
      <c r="H2552" t="s">
        <v>9197</v>
      </c>
      <c r="I2552" t="s">
        <v>9196</v>
      </c>
      <c r="J2552" t="s">
        <v>9195</v>
      </c>
      <c r="K2552" t="s">
        <v>9194</v>
      </c>
      <c r="L2552" t="s">
        <v>9193</v>
      </c>
      <c r="M2552" t="s">
        <v>9192</v>
      </c>
      <c r="N2552" t="s">
        <v>9191</v>
      </c>
      <c r="O2552" t="s">
        <v>9190</v>
      </c>
      <c r="P2552" t="s">
        <v>10004</v>
      </c>
      <c r="Q2552" t="s">
        <v>10003</v>
      </c>
      <c r="R2552" t="s">
        <v>10002</v>
      </c>
      <c r="S2552" t="s">
        <v>10001</v>
      </c>
      <c r="T2552" t="s">
        <v>10008</v>
      </c>
    </row>
    <row r="2553" spans="1:22" x14ac:dyDescent="0.3">
      <c r="A2553" t="s">
        <v>5476</v>
      </c>
      <c r="B2553" t="s">
        <v>5477</v>
      </c>
      <c r="C2553" t="s">
        <v>9369</v>
      </c>
      <c r="E2553" t="s">
        <v>11991</v>
      </c>
      <c r="G2553" t="s">
        <v>9198</v>
      </c>
      <c r="H2553" t="s">
        <v>9197</v>
      </c>
      <c r="I2553" t="s">
        <v>9196</v>
      </c>
      <c r="J2553" t="s">
        <v>9195</v>
      </c>
      <c r="K2553" t="s">
        <v>9194</v>
      </c>
      <c r="L2553" t="s">
        <v>9193</v>
      </c>
      <c r="M2553" t="s">
        <v>9367</v>
      </c>
      <c r="N2553" t="s">
        <v>9366</v>
      </c>
      <c r="O2553" t="s">
        <v>9365</v>
      </c>
      <c r="P2553" t="s">
        <v>9364</v>
      </c>
      <c r="Q2553" t="s">
        <v>9363</v>
      </c>
      <c r="R2553" t="s">
        <v>9362</v>
      </c>
      <c r="S2553" t="s">
        <v>9361</v>
      </c>
    </row>
    <row r="2554" spans="1:22" x14ac:dyDescent="0.3">
      <c r="A2554" t="s">
        <v>5478</v>
      </c>
      <c r="B2554" t="s">
        <v>5479</v>
      </c>
      <c r="C2554" t="s">
        <v>11357</v>
      </c>
      <c r="E2554" t="s">
        <v>11990</v>
      </c>
      <c r="G2554" t="s">
        <v>9198</v>
      </c>
      <c r="H2554" t="s">
        <v>9197</v>
      </c>
      <c r="I2554" t="s">
        <v>9196</v>
      </c>
      <c r="J2554" t="s">
        <v>11349</v>
      </c>
      <c r="K2554" t="s">
        <v>11348</v>
      </c>
      <c r="L2554" t="s">
        <v>11347</v>
      </c>
      <c r="M2554" t="s">
        <v>11346</v>
      </c>
      <c r="N2554" t="s">
        <v>11345</v>
      </c>
      <c r="O2554" t="s">
        <v>11344</v>
      </c>
    </row>
    <row r="2555" spans="1:22" x14ac:dyDescent="0.3">
      <c r="A2555" t="s">
        <v>5480</v>
      </c>
      <c r="B2555" t="s">
        <v>5481</v>
      </c>
      <c r="C2555" t="s">
        <v>11906</v>
      </c>
      <c r="E2555" t="s">
        <v>11989</v>
      </c>
      <c r="G2555" t="s">
        <v>9198</v>
      </c>
      <c r="H2555" t="s">
        <v>9197</v>
      </c>
      <c r="I2555" t="s">
        <v>9196</v>
      </c>
      <c r="J2555" t="s">
        <v>9195</v>
      </c>
      <c r="K2555" t="s">
        <v>9194</v>
      </c>
      <c r="L2555" t="s">
        <v>9193</v>
      </c>
      <c r="M2555" t="s">
        <v>11904</v>
      </c>
      <c r="N2555" t="s">
        <v>11903</v>
      </c>
      <c r="O2555" t="s">
        <v>11902</v>
      </c>
      <c r="P2555" t="s">
        <v>11901</v>
      </c>
      <c r="Q2555" t="s">
        <v>11900</v>
      </c>
      <c r="R2555" t="s">
        <v>11899</v>
      </c>
      <c r="S2555" t="s">
        <v>11898</v>
      </c>
      <c r="T2555" t="s">
        <v>11897</v>
      </c>
    </row>
    <row r="2556" spans="1:22" x14ac:dyDescent="0.3">
      <c r="A2556" t="s">
        <v>11988</v>
      </c>
      <c r="B2556" t="s">
        <v>11987</v>
      </c>
      <c r="C2556" t="s">
        <v>11878</v>
      </c>
      <c r="E2556" t="s">
        <v>11986</v>
      </c>
      <c r="G2556" t="s">
        <v>9198</v>
      </c>
      <c r="H2556" t="s">
        <v>9197</v>
      </c>
      <c r="I2556" t="s">
        <v>9196</v>
      </c>
      <c r="J2556" t="s">
        <v>9195</v>
      </c>
      <c r="K2556" t="s">
        <v>9194</v>
      </c>
      <c r="L2556" t="s">
        <v>9193</v>
      </c>
      <c r="M2556" t="s">
        <v>9192</v>
      </c>
      <c r="N2556" t="s">
        <v>9191</v>
      </c>
      <c r="O2556" t="s">
        <v>9190</v>
      </c>
      <c r="P2556" t="s">
        <v>10004</v>
      </c>
      <c r="Q2556" t="s">
        <v>10003</v>
      </c>
      <c r="R2556" t="s">
        <v>11876</v>
      </c>
      <c r="S2556" t="s">
        <v>11875</v>
      </c>
      <c r="T2556" t="s">
        <v>11874</v>
      </c>
      <c r="U2556" t="s">
        <v>11873</v>
      </c>
      <c r="V2556" t="s">
        <v>11872</v>
      </c>
    </row>
    <row r="2557" spans="1:22" x14ac:dyDescent="0.3">
      <c r="A2557" t="s">
        <v>5484</v>
      </c>
      <c r="B2557" t="s">
        <v>5485</v>
      </c>
      <c r="C2557" t="s">
        <v>11882</v>
      </c>
      <c r="E2557" t="s">
        <v>11985</v>
      </c>
      <c r="G2557" t="s">
        <v>9198</v>
      </c>
      <c r="H2557" t="s">
        <v>9197</v>
      </c>
      <c r="I2557" t="s">
        <v>9196</v>
      </c>
      <c r="J2557" t="s">
        <v>9195</v>
      </c>
      <c r="K2557" t="s">
        <v>9194</v>
      </c>
      <c r="L2557" t="s">
        <v>9193</v>
      </c>
      <c r="M2557" t="s">
        <v>9192</v>
      </c>
      <c r="N2557" t="s">
        <v>9191</v>
      </c>
      <c r="O2557" t="s">
        <v>9190</v>
      </c>
      <c r="P2557" t="s">
        <v>10004</v>
      </c>
      <c r="Q2557" t="s">
        <v>10003</v>
      </c>
      <c r="R2557" t="s">
        <v>10002</v>
      </c>
      <c r="S2557" t="s">
        <v>11546</v>
      </c>
      <c r="T2557" t="s">
        <v>11545</v>
      </c>
      <c r="U2557" t="s">
        <v>11544</v>
      </c>
    </row>
    <row r="2558" spans="1:22" x14ac:dyDescent="0.3">
      <c r="A2558" t="s">
        <v>5486</v>
      </c>
      <c r="B2558" t="s">
        <v>5487</v>
      </c>
      <c r="C2558" t="s">
        <v>11882</v>
      </c>
      <c r="E2558" t="s">
        <v>11984</v>
      </c>
      <c r="G2558" t="s">
        <v>9198</v>
      </c>
      <c r="H2558" t="s">
        <v>9197</v>
      </c>
      <c r="I2558" t="s">
        <v>9196</v>
      </c>
      <c r="J2558" t="s">
        <v>9195</v>
      </c>
      <c r="K2558" t="s">
        <v>9194</v>
      </c>
      <c r="L2558" t="s">
        <v>9193</v>
      </c>
      <c r="M2558" t="s">
        <v>9192</v>
      </c>
      <c r="N2558" t="s">
        <v>9191</v>
      </c>
      <c r="O2558" t="s">
        <v>9190</v>
      </c>
      <c r="P2558" t="s">
        <v>10004</v>
      </c>
      <c r="Q2558" t="s">
        <v>10003</v>
      </c>
      <c r="R2558" t="s">
        <v>10002</v>
      </c>
      <c r="S2558" t="s">
        <v>11546</v>
      </c>
      <c r="T2558" t="s">
        <v>11545</v>
      </c>
      <c r="U2558" t="s">
        <v>11544</v>
      </c>
    </row>
    <row r="2559" spans="1:22" x14ac:dyDescent="0.3">
      <c r="A2559" t="s">
        <v>5488</v>
      </c>
      <c r="B2559" t="s">
        <v>5489</v>
      </c>
      <c r="C2559" t="s">
        <v>11911</v>
      </c>
      <c r="E2559" t="s">
        <v>11983</v>
      </c>
      <c r="G2559" t="s">
        <v>9198</v>
      </c>
      <c r="H2559" t="s">
        <v>9197</v>
      </c>
      <c r="I2559" t="s">
        <v>9196</v>
      </c>
      <c r="J2559" t="s">
        <v>9195</v>
      </c>
      <c r="K2559" t="s">
        <v>9194</v>
      </c>
      <c r="L2559" t="s">
        <v>9193</v>
      </c>
      <c r="M2559" t="s">
        <v>9192</v>
      </c>
      <c r="N2559" t="s">
        <v>9191</v>
      </c>
      <c r="O2559" t="s">
        <v>9554</v>
      </c>
      <c r="P2559" t="s">
        <v>11909</v>
      </c>
      <c r="Q2559" t="s">
        <v>11908</v>
      </c>
      <c r="R2559" t="s">
        <v>11907</v>
      </c>
    </row>
    <row r="2560" spans="1:22" x14ac:dyDescent="0.3">
      <c r="A2560" t="s">
        <v>5490</v>
      </c>
      <c r="B2560" t="s">
        <v>5491</v>
      </c>
      <c r="C2560" t="s">
        <v>11911</v>
      </c>
      <c r="E2560" t="s">
        <v>11982</v>
      </c>
      <c r="G2560" t="s">
        <v>9198</v>
      </c>
      <c r="H2560" t="s">
        <v>9197</v>
      </c>
      <c r="I2560" t="s">
        <v>9196</v>
      </c>
      <c r="J2560" t="s">
        <v>9195</v>
      </c>
      <c r="K2560" t="s">
        <v>9194</v>
      </c>
      <c r="L2560" t="s">
        <v>9193</v>
      </c>
      <c r="M2560" t="s">
        <v>9192</v>
      </c>
      <c r="N2560" t="s">
        <v>9191</v>
      </c>
      <c r="O2560" t="s">
        <v>9554</v>
      </c>
      <c r="P2560" t="s">
        <v>11909</v>
      </c>
      <c r="Q2560" t="s">
        <v>11908</v>
      </c>
      <c r="R2560" t="s">
        <v>11907</v>
      </c>
    </row>
    <row r="2561" spans="1:23" x14ac:dyDescent="0.3">
      <c r="A2561" t="s">
        <v>5492</v>
      </c>
      <c r="B2561" t="s">
        <v>5493</v>
      </c>
      <c r="C2561" t="s">
        <v>11906</v>
      </c>
      <c r="E2561" t="s">
        <v>11981</v>
      </c>
      <c r="G2561" t="s">
        <v>9198</v>
      </c>
      <c r="H2561" t="s">
        <v>9197</v>
      </c>
      <c r="I2561" t="s">
        <v>9196</v>
      </c>
      <c r="J2561" t="s">
        <v>9195</v>
      </c>
      <c r="K2561" t="s">
        <v>9194</v>
      </c>
      <c r="L2561" t="s">
        <v>9193</v>
      </c>
      <c r="M2561" t="s">
        <v>11904</v>
      </c>
      <c r="N2561" t="s">
        <v>11903</v>
      </c>
      <c r="O2561" t="s">
        <v>11902</v>
      </c>
      <c r="P2561" t="s">
        <v>11901</v>
      </c>
      <c r="Q2561" t="s">
        <v>11900</v>
      </c>
      <c r="R2561" t="s">
        <v>11899</v>
      </c>
      <c r="S2561" t="s">
        <v>11898</v>
      </c>
      <c r="T2561" t="s">
        <v>11897</v>
      </c>
    </row>
    <row r="2562" spans="1:23" x14ac:dyDescent="0.3">
      <c r="A2562" t="s">
        <v>5494</v>
      </c>
      <c r="B2562" t="s">
        <v>5495</v>
      </c>
      <c r="C2562" t="s">
        <v>11878</v>
      </c>
      <c r="E2562" t="s">
        <v>11980</v>
      </c>
      <c r="G2562" t="s">
        <v>9198</v>
      </c>
      <c r="H2562" t="s">
        <v>9197</v>
      </c>
      <c r="I2562" t="s">
        <v>9196</v>
      </c>
      <c r="J2562" t="s">
        <v>9195</v>
      </c>
      <c r="K2562" t="s">
        <v>9194</v>
      </c>
      <c r="L2562" t="s">
        <v>9193</v>
      </c>
      <c r="M2562" t="s">
        <v>9192</v>
      </c>
      <c r="N2562" t="s">
        <v>9191</v>
      </c>
      <c r="O2562" t="s">
        <v>9190</v>
      </c>
      <c r="P2562" t="s">
        <v>10004</v>
      </c>
      <c r="Q2562" t="s">
        <v>10003</v>
      </c>
      <c r="R2562" t="s">
        <v>11876</v>
      </c>
      <c r="S2562" t="s">
        <v>11875</v>
      </c>
      <c r="T2562" t="s">
        <v>11874</v>
      </c>
      <c r="U2562" t="s">
        <v>11873</v>
      </c>
      <c r="V2562" t="s">
        <v>11872</v>
      </c>
    </row>
    <row r="2563" spans="1:23" x14ac:dyDescent="0.3">
      <c r="A2563" t="s">
        <v>5496</v>
      </c>
      <c r="B2563" t="s">
        <v>5497</v>
      </c>
      <c r="C2563" t="s">
        <v>11906</v>
      </c>
      <c r="E2563" t="s">
        <v>11979</v>
      </c>
      <c r="G2563" t="s">
        <v>9198</v>
      </c>
      <c r="H2563" t="s">
        <v>9197</v>
      </c>
      <c r="I2563" t="s">
        <v>9196</v>
      </c>
      <c r="J2563" t="s">
        <v>9195</v>
      </c>
      <c r="K2563" t="s">
        <v>9194</v>
      </c>
      <c r="L2563" t="s">
        <v>9193</v>
      </c>
      <c r="M2563" t="s">
        <v>11904</v>
      </c>
      <c r="N2563" t="s">
        <v>11903</v>
      </c>
      <c r="O2563" t="s">
        <v>11902</v>
      </c>
      <c r="P2563" t="s">
        <v>11901</v>
      </c>
      <c r="Q2563" t="s">
        <v>11900</v>
      </c>
      <c r="R2563" t="s">
        <v>11899</v>
      </c>
      <c r="S2563" t="s">
        <v>11898</v>
      </c>
      <c r="T2563" t="s">
        <v>11897</v>
      </c>
    </row>
    <row r="2564" spans="1:23" x14ac:dyDescent="0.3">
      <c r="A2564" t="s">
        <v>5498</v>
      </c>
      <c r="B2564" t="s">
        <v>5499</v>
      </c>
      <c r="C2564" t="s">
        <v>11878</v>
      </c>
      <c r="E2564" t="s">
        <v>11978</v>
      </c>
      <c r="G2564" t="s">
        <v>9198</v>
      </c>
      <c r="H2564" t="s">
        <v>9197</v>
      </c>
      <c r="I2564" t="s">
        <v>9196</v>
      </c>
      <c r="J2564" t="s">
        <v>9195</v>
      </c>
      <c r="K2564" t="s">
        <v>9194</v>
      </c>
      <c r="L2564" t="s">
        <v>9193</v>
      </c>
      <c r="M2564" t="s">
        <v>9192</v>
      </c>
      <c r="N2564" t="s">
        <v>9191</v>
      </c>
      <c r="O2564" t="s">
        <v>9190</v>
      </c>
      <c r="P2564" t="s">
        <v>10004</v>
      </c>
      <c r="Q2564" t="s">
        <v>10003</v>
      </c>
      <c r="R2564" t="s">
        <v>11876</v>
      </c>
      <c r="S2564" t="s">
        <v>11875</v>
      </c>
      <c r="T2564" t="s">
        <v>11874</v>
      </c>
      <c r="U2564" t="s">
        <v>11873</v>
      </c>
      <c r="V2564" t="s">
        <v>11872</v>
      </c>
    </row>
    <row r="2565" spans="1:23" x14ac:dyDescent="0.3">
      <c r="A2565" t="s">
        <v>5500</v>
      </c>
      <c r="B2565" t="s">
        <v>5501</v>
      </c>
      <c r="C2565" t="s">
        <v>9200</v>
      </c>
      <c r="E2565" t="s">
        <v>11977</v>
      </c>
      <c r="G2565" t="s">
        <v>9198</v>
      </c>
      <c r="H2565" t="s">
        <v>9197</v>
      </c>
      <c r="I2565" t="s">
        <v>9196</v>
      </c>
      <c r="J2565" t="s">
        <v>9195</v>
      </c>
      <c r="K2565" t="s">
        <v>9194</v>
      </c>
      <c r="L2565" t="s">
        <v>9193</v>
      </c>
      <c r="M2565" t="s">
        <v>9192</v>
      </c>
      <c r="N2565" t="s">
        <v>9191</v>
      </c>
      <c r="O2565" t="s">
        <v>9190</v>
      </c>
      <c r="P2565" t="s">
        <v>9189</v>
      </c>
      <c r="Q2565" t="s">
        <v>9188</v>
      </c>
      <c r="R2565" t="s">
        <v>9187</v>
      </c>
      <c r="S2565" t="s">
        <v>9186</v>
      </c>
      <c r="T2565" t="s">
        <v>9185</v>
      </c>
      <c r="U2565" t="s">
        <v>9184</v>
      </c>
      <c r="V2565" t="s">
        <v>9183</v>
      </c>
      <c r="W2565" t="s">
        <v>9182</v>
      </c>
    </row>
    <row r="2566" spans="1:23" x14ac:dyDescent="0.3">
      <c r="A2566" t="s">
        <v>5502</v>
      </c>
      <c r="B2566" t="s">
        <v>5503</v>
      </c>
      <c r="C2566" t="s">
        <v>9200</v>
      </c>
      <c r="E2566" t="s">
        <v>11976</v>
      </c>
      <c r="G2566" t="s">
        <v>9198</v>
      </c>
      <c r="H2566" t="s">
        <v>9197</v>
      </c>
      <c r="I2566" t="s">
        <v>9196</v>
      </c>
      <c r="J2566" t="s">
        <v>9195</v>
      </c>
      <c r="K2566" t="s">
        <v>9194</v>
      </c>
      <c r="L2566" t="s">
        <v>9193</v>
      </c>
      <c r="M2566" t="s">
        <v>9192</v>
      </c>
      <c r="N2566" t="s">
        <v>9191</v>
      </c>
      <c r="O2566" t="s">
        <v>9190</v>
      </c>
      <c r="P2566" t="s">
        <v>9189</v>
      </c>
      <c r="Q2566" t="s">
        <v>9188</v>
      </c>
      <c r="R2566" t="s">
        <v>9187</v>
      </c>
      <c r="S2566" t="s">
        <v>9186</v>
      </c>
      <c r="T2566" t="s">
        <v>9185</v>
      </c>
      <c r="U2566" t="s">
        <v>9184</v>
      </c>
      <c r="V2566" t="s">
        <v>9183</v>
      </c>
      <c r="W2566" t="s">
        <v>9182</v>
      </c>
    </row>
    <row r="2567" spans="1:23" x14ac:dyDescent="0.3">
      <c r="A2567" t="s">
        <v>5504</v>
      </c>
      <c r="B2567" t="s">
        <v>5505</v>
      </c>
      <c r="C2567" t="s">
        <v>11906</v>
      </c>
      <c r="E2567" t="s">
        <v>11975</v>
      </c>
      <c r="G2567" t="s">
        <v>9198</v>
      </c>
      <c r="H2567" t="s">
        <v>9197</v>
      </c>
      <c r="I2567" t="s">
        <v>9196</v>
      </c>
      <c r="J2567" t="s">
        <v>9195</v>
      </c>
      <c r="K2567" t="s">
        <v>9194</v>
      </c>
      <c r="L2567" t="s">
        <v>9193</v>
      </c>
      <c r="M2567" t="s">
        <v>11904</v>
      </c>
      <c r="N2567" t="s">
        <v>11903</v>
      </c>
      <c r="O2567" t="s">
        <v>11902</v>
      </c>
      <c r="P2567" t="s">
        <v>11901</v>
      </c>
      <c r="Q2567" t="s">
        <v>11900</v>
      </c>
      <c r="R2567" t="s">
        <v>11899</v>
      </c>
      <c r="S2567" t="s">
        <v>11898</v>
      </c>
      <c r="T2567" t="s">
        <v>11897</v>
      </c>
    </row>
    <row r="2568" spans="1:23" x14ac:dyDescent="0.3">
      <c r="A2568" t="s">
        <v>5506</v>
      </c>
      <c r="B2568" t="s">
        <v>5507</v>
      </c>
      <c r="C2568" t="s">
        <v>11906</v>
      </c>
      <c r="E2568" t="s">
        <v>11974</v>
      </c>
      <c r="G2568" t="s">
        <v>9198</v>
      </c>
      <c r="H2568" t="s">
        <v>9197</v>
      </c>
      <c r="I2568" t="s">
        <v>9196</v>
      </c>
      <c r="J2568" t="s">
        <v>9195</v>
      </c>
      <c r="K2568" t="s">
        <v>9194</v>
      </c>
      <c r="L2568" t="s">
        <v>9193</v>
      </c>
      <c r="M2568" t="s">
        <v>11904</v>
      </c>
      <c r="N2568" t="s">
        <v>11903</v>
      </c>
      <c r="O2568" t="s">
        <v>11902</v>
      </c>
      <c r="P2568" t="s">
        <v>11901</v>
      </c>
      <c r="Q2568" t="s">
        <v>11900</v>
      </c>
      <c r="R2568" t="s">
        <v>11899</v>
      </c>
      <c r="S2568" t="s">
        <v>11898</v>
      </c>
      <c r="T2568" t="s">
        <v>11897</v>
      </c>
    </row>
    <row r="2569" spans="1:23" x14ac:dyDescent="0.3">
      <c r="A2569" t="s">
        <v>5508</v>
      </c>
      <c r="B2569" t="s">
        <v>5509</v>
      </c>
      <c r="C2569" t="s">
        <v>11894</v>
      </c>
      <c r="E2569" t="s">
        <v>11973</v>
      </c>
      <c r="G2569" t="s">
        <v>9198</v>
      </c>
      <c r="H2569" t="s">
        <v>9197</v>
      </c>
      <c r="I2569" t="s">
        <v>9196</v>
      </c>
      <c r="J2569" t="s">
        <v>9195</v>
      </c>
      <c r="K2569" t="s">
        <v>9194</v>
      </c>
      <c r="L2569" t="s">
        <v>9193</v>
      </c>
      <c r="M2569" t="s">
        <v>9192</v>
      </c>
      <c r="N2569" t="s">
        <v>11622</v>
      </c>
      <c r="O2569" t="s">
        <v>11892</v>
      </c>
      <c r="P2569" t="s">
        <v>11891</v>
      </c>
      <c r="Q2569" t="s">
        <v>11890</v>
      </c>
    </row>
    <row r="2570" spans="1:23" x14ac:dyDescent="0.3">
      <c r="A2570" t="s">
        <v>5510</v>
      </c>
      <c r="B2570" t="s">
        <v>5511</v>
      </c>
      <c r="C2570" t="s">
        <v>11906</v>
      </c>
      <c r="E2570" t="s">
        <v>11972</v>
      </c>
      <c r="G2570" t="s">
        <v>9198</v>
      </c>
      <c r="H2570" t="s">
        <v>9197</v>
      </c>
      <c r="I2570" t="s">
        <v>9196</v>
      </c>
      <c r="J2570" t="s">
        <v>9195</v>
      </c>
      <c r="K2570" t="s">
        <v>9194</v>
      </c>
      <c r="L2570" t="s">
        <v>9193</v>
      </c>
      <c r="M2570" t="s">
        <v>11904</v>
      </c>
      <c r="N2570" t="s">
        <v>11903</v>
      </c>
      <c r="O2570" t="s">
        <v>11902</v>
      </c>
      <c r="P2570" t="s">
        <v>11901</v>
      </c>
      <c r="Q2570" t="s">
        <v>11900</v>
      </c>
      <c r="R2570" t="s">
        <v>11899</v>
      </c>
      <c r="S2570" t="s">
        <v>11898</v>
      </c>
      <c r="T2570" t="s">
        <v>11897</v>
      </c>
    </row>
    <row r="2571" spans="1:23" x14ac:dyDescent="0.3">
      <c r="A2571" t="s">
        <v>5512</v>
      </c>
      <c r="B2571" t="s">
        <v>5513</v>
      </c>
      <c r="C2571" t="s">
        <v>11882</v>
      </c>
      <c r="E2571" t="s">
        <v>11971</v>
      </c>
      <c r="G2571" t="s">
        <v>9198</v>
      </c>
      <c r="H2571" t="s">
        <v>9197</v>
      </c>
      <c r="I2571" t="s">
        <v>9196</v>
      </c>
      <c r="J2571" t="s">
        <v>9195</v>
      </c>
      <c r="K2571" t="s">
        <v>9194</v>
      </c>
      <c r="L2571" t="s">
        <v>9193</v>
      </c>
      <c r="M2571" t="s">
        <v>9192</v>
      </c>
      <c r="N2571" t="s">
        <v>9191</v>
      </c>
      <c r="O2571" t="s">
        <v>9190</v>
      </c>
      <c r="P2571" t="s">
        <v>10004</v>
      </c>
      <c r="Q2571" t="s">
        <v>10003</v>
      </c>
      <c r="R2571" t="s">
        <v>10002</v>
      </c>
      <c r="S2571" t="s">
        <v>11546</v>
      </c>
      <c r="T2571" t="s">
        <v>11545</v>
      </c>
      <c r="U2571" t="s">
        <v>11544</v>
      </c>
    </row>
    <row r="2572" spans="1:23" x14ac:dyDescent="0.3">
      <c r="A2572" t="s">
        <v>5514</v>
      </c>
      <c r="B2572" t="s">
        <v>5515</v>
      </c>
      <c r="C2572" t="s">
        <v>11882</v>
      </c>
      <c r="E2572" t="s">
        <v>11970</v>
      </c>
      <c r="G2572" t="s">
        <v>9198</v>
      </c>
      <c r="H2572" t="s">
        <v>9197</v>
      </c>
      <c r="I2572" t="s">
        <v>9196</v>
      </c>
      <c r="J2572" t="s">
        <v>9195</v>
      </c>
      <c r="K2572" t="s">
        <v>9194</v>
      </c>
      <c r="L2572" t="s">
        <v>9193</v>
      </c>
      <c r="M2572" t="s">
        <v>9192</v>
      </c>
      <c r="N2572" t="s">
        <v>9191</v>
      </c>
      <c r="O2572" t="s">
        <v>9190</v>
      </c>
      <c r="P2572" t="s">
        <v>10004</v>
      </c>
      <c r="Q2572" t="s">
        <v>10003</v>
      </c>
      <c r="R2572" t="s">
        <v>10002</v>
      </c>
      <c r="S2572" t="s">
        <v>11546</v>
      </c>
      <c r="T2572" t="s">
        <v>11545</v>
      </c>
      <c r="U2572" t="s">
        <v>11544</v>
      </c>
    </row>
    <row r="2573" spans="1:23" x14ac:dyDescent="0.3">
      <c r="A2573" t="s">
        <v>5516</v>
      </c>
      <c r="B2573" t="s">
        <v>5517</v>
      </c>
      <c r="C2573" t="s">
        <v>11882</v>
      </c>
      <c r="E2573" t="s">
        <v>11969</v>
      </c>
      <c r="G2573" t="s">
        <v>9198</v>
      </c>
      <c r="H2573" t="s">
        <v>9197</v>
      </c>
      <c r="I2573" t="s">
        <v>9196</v>
      </c>
      <c r="J2573" t="s">
        <v>9195</v>
      </c>
      <c r="K2573" t="s">
        <v>9194</v>
      </c>
      <c r="L2573" t="s">
        <v>9193</v>
      </c>
      <c r="M2573" t="s">
        <v>9192</v>
      </c>
      <c r="N2573" t="s">
        <v>9191</v>
      </c>
      <c r="O2573" t="s">
        <v>9190</v>
      </c>
      <c r="P2573" t="s">
        <v>10004</v>
      </c>
      <c r="Q2573" t="s">
        <v>10003</v>
      </c>
      <c r="R2573" t="s">
        <v>10002</v>
      </c>
      <c r="S2573" t="s">
        <v>11546</v>
      </c>
      <c r="T2573" t="s">
        <v>11545</v>
      </c>
      <c r="U2573" t="s">
        <v>11544</v>
      </c>
    </row>
    <row r="2574" spans="1:23" x14ac:dyDescent="0.3">
      <c r="A2574" t="s">
        <v>5518</v>
      </c>
      <c r="B2574" t="s">
        <v>5519</v>
      </c>
      <c r="C2574" t="s">
        <v>11911</v>
      </c>
      <c r="E2574" t="s">
        <v>11968</v>
      </c>
      <c r="G2574" t="s">
        <v>9198</v>
      </c>
      <c r="H2574" t="s">
        <v>9197</v>
      </c>
      <c r="I2574" t="s">
        <v>9196</v>
      </c>
      <c r="J2574" t="s">
        <v>9195</v>
      </c>
      <c r="K2574" t="s">
        <v>9194</v>
      </c>
      <c r="L2574" t="s">
        <v>9193</v>
      </c>
      <c r="M2574" t="s">
        <v>9192</v>
      </c>
      <c r="N2574" t="s">
        <v>9191</v>
      </c>
      <c r="O2574" t="s">
        <v>9554</v>
      </c>
      <c r="P2574" t="s">
        <v>11909</v>
      </c>
      <c r="Q2574" t="s">
        <v>11908</v>
      </c>
      <c r="R2574" t="s">
        <v>11907</v>
      </c>
    </row>
    <row r="2575" spans="1:23" x14ac:dyDescent="0.3">
      <c r="A2575" t="s">
        <v>5520</v>
      </c>
      <c r="B2575" t="s">
        <v>5521</v>
      </c>
      <c r="C2575" t="s">
        <v>11911</v>
      </c>
      <c r="E2575" t="s">
        <v>11967</v>
      </c>
      <c r="G2575" t="s">
        <v>9198</v>
      </c>
      <c r="H2575" t="s">
        <v>9197</v>
      </c>
      <c r="I2575" t="s">
        <v>9196</v>
      </c>
      <c r="J2575" t="s">
        <v>9195</v>
      </c>
      <c r="K2575" t="s">
        <v>9194</v>
      </c>
      <c r="L2575" t="s">
        <v>9193</v>
      </c>
      <c r="M2575" t="s">
        <v>9192</v>
      </c>
      <c r="N2575" t="s">
        <v>9191</v>
      </c>
      <c r="O2575" t="s">
        <v>9554</v>
      </c>
      <c r="P2575" t="s">
        <v>11909</v>
      </c>
      <c r="Q2575" t="s">
        <v>11908</v>
      </c>
      <c r="R2575" t="s">
        <v>11907</v>
      </c>
    </row>
    <row r="2576" spans="1:23" x14ac:dyDescent="0.3">
      <c r="A2576" t="s">
        <v>5522</v>
      </c>
      <c r="B2576" t="s">
        <v>5523</v>
      </c>
      <c r="C2576" t="s">
        <v>11917</v>
      </c>
      <c r="E2576" t="s">
        <v>11966</v>
      </c>
      <c r="G2576" t="s">
        <v>9198</v>
      </c>
      <c r="H2576" t="s">
        <v>9197</v>
      </c>
      <c r="I2576" t="s">
        <v>9196</v>
      </c>
      <c r="J2576" t="s">
        <v>9195</v>
      </c>
      <c r="K2576" t="s">
        <v>9194</v>
      </c>
      <c r="L2576" t="s">
        <v>9193</v>
      </c>
      <c r="M2576" t="s">
        <v>9192</v>
      </c>
      <c r="N2576" t="s">
        <v>11915</v>
      </c>
      <c r="O2576" t="s">
        <v>11914</v>
      </c>
      <c r="P2576" t="s">
        <v>11913</v>
      </c>
    </row>
    <row r="2577" spans="1:22" x14ac:dyDescent="0.3">
      <c r="A2577" t="s">
        <v>5524</v>
      </c>
      <c r="B2577" t="s">
        <v>5525</v>
      </c>
      <c r="C2577" t="s">
        <v>11878</v>
      </c>
      <c r="E2577" t="s">
        <v>11965</v>
      </c>
      <c r="G2577" t="s">
        <v>9198</v>
      </c>
      <c r="H2577" t="s">
        <v>9197</v>
      </c>
      <c r="I2577" t="s">
        <v>9196</v>
      </c>
      <c r="J2577" t="s">
        <v>9195</v>
      </c>
      <c r="K2577" t="s">
        <v>9194</v>
      </c>
      <c r="L2577" t="s">
        <v>9193</v>
      </c>
      <c r="M2577" t="s">
        <v>9192</v>
      </c>
      <c r="N2577" t="s">
        <v>9191</v>
      </c>
      <c r="O2577" t="s">
        <v>9190</v>
      </c>
      <c r="P2577" t="s">
        <v>10004</v>
      </c>
      <c r="Q2577" t="s">
        <v>10003</v>
      </c>
      <c r="R2577" t="s">
        <v>11876</v>
      </c>
      <c r="S2577" t="s">
        <v>11875</v>
      </c>
      <c r="T2577" t="s">
        <v>11874</v>
      </c>
      <c r="U2577" t="s">
        <v>11873</v>
      </c>
      <c r="V2577" t="s">
        <v>11872</v>
      </c>
    </row>
    <row r="2578" spans="1:22" x14ac:dyDescent="0.3">
      <c r="A2578" t="s">
        <v>5526</v>
      </c>
      <c r="B2578" t="s">
        <v>5527</v>
      </c>
      <c r="C2578" t="s">
        <v>11894</v>
      </c>
      <c r="E2578" t="s">
        <v>11964</v>
      </c>
      <c r="G2578" t="s">
        <v>9198</v>
      </c>
      <c r="H2578" t="s">
        <v>9197</v>
      </c>
      <c r="I2578" t="s">
        <v>9196</v>
      </c>
      <c r="J2578" t="s">
        <v>9195</v>
      </c>
      <c r="K2578" t="s">
        <v>9194</v>
      </c>
      <c r="L2578" t="s">
        <v>9193</v>
      </c>
      <c r="M2578" t="s">
        <v>9192</v>
      </c>
      <c r="N2578" t="s">
        <v>11622</v>
      </c>
      <c r="O2578" t="s">
        <v>11892</v>
      </c>
      <c r="P2578" t="s">
        <v>11891</v>
      </c>
      <c r="Q2578" t="s">
        <v>11890</v>
      </c>
    </row>
    <row r="2579" spans="1:22" x14ac:dyDescent="0.3">
      <c r="A2579" t="s">
        <v>5528</v>
      </c>
      <c r="B2579" t="s">
        <v>5529</v>
      </c>
      <c r="C2579" t="s">
        <v>11911</v>
      </c>
      <c r="E2579" t="s">
        <v>11963</v>
      </c>
      <c r="G2579" t="s">
        <v>9198</v>
      </c>
      <c r="H2579" t="s">
        <v>9197</v>
      </c>
      <c r="I2579" t="s">
        <v>9196</v>
      </c>
      <c r="J2579" t="s">
        <v>9195</v>
      </c>
      <c r="K2579" t="s">
        <v>9194</v>
      </c>
      <c r="L2579" t="s">
        <v>9193</v>
      </c>
      <c r="M2579" t="s">
        <v>9192</v>
      </c>
      <c r="N2579" t="s">
        <v>9191</v>
      </c>
      <c r="O2579" t="s">
        <v>9554</v>
      </c>
      <c r="P2579" t="s">
        <v>11909</v>
      </c>
      <c r="Q2579" t="s">
        <v>11908</v>
      </c>
      <c r="R2579" t="s">
        <v>11907</v>
      </c>
    </row>
    <row r="2580" spans="1:22" x14ac:dyDescent="0.3">
      <c r="A2580" t="s">
        <v>5530</v>
      </c>
      <c r="B2580" t="s">
        <v>5531</v>
      </c>
      <c r="C2580" t="s">
        <v>11906</v>
      </c>
      <c r="E2580" t="s">
        <v>11962</v>
      </c>
      <c r="G2580" t="s">
        <v>9198</v>
      </c>
      <c r="H2580" t="s">
        <v>9197</v>
      </c>
      <c r="I2580" t="s">
        <v>9196</v>
      </c>
      <c r="J2580" t="s">
        <v>9195</v>
      </c>
      <c r="K2580" t="s">
        <v>9194</v>
      </c>
      <c r="L2580" t="s">
        <v>9193</v>
      </c>
      <c r="M2580" t="s">
        <v>11904</v>
      </c>
      <c r="N2580" t="s">
        <v>11903</v>
      </c>
      <c r="O2580" t="s">
        <v>11902</v>
      </c>
      <c r="P2580" t="s">
        <v>11901</v>
      </c>
      <c r="Q2580" t="s">
        <v>11900</v>
      </c>
      <c r="R2580" t="s">
        <v>11899</v>
      </c>
      <c r="S2580" t="s">
        <v>11898</v>
      </c>
      <c r="T2580" t="s">
        <v>11897</v>
      </c>
    </row>
    <row r="2581" spans="1:22" x14ac:dyDescent="0.3">
      <c r="A2581" t="s">
        <v>5532</v>
      </c>
      <c r="B2581" t="s">
        <v>5533</v>
      </c>
      <c r="C2581" t="s">
        <v>11060</v>
      </c>
      <c r="E2581" t="s">
        <v>11961</v>
      </c>
      <c r="G2581" t="s">
        <v>9198</v>
      </c>
      <c r="H2581" t="s">
        <v>9197</v>
      </c>
      <c r="I2581" t="s">
        <v>9196</v>
      </c>
      <c r="J2581" t="s">
        <v>9195</v>
      </c>
      <c r="K2581" t="s">
        <v>9194</v>
      </c>
      <c r="L2581" t="s">
        <v>9193</v>
      </c>
      <c r="M2581" t="s">
        <v>9192</v>
      </c>
      <c r="N2581" t="s">
        <v>9191</v>
      </c>
      <c r="O2581" t="s">
        <v>9554</v>
      </c>
      <c r="P2581" t="s">
        <v>10700</v>
      </c>
      <c r="Q2581" t="s">
        <v>10699</v>
      </c>
      <c r="R2581" t="s">
        <v>11058</v>
      </c>
      <c r="S2581" t="s">
        <v>11057</v>
      </c>
    </row>
    <row r="2582" spans="1:22" x14ac:dyDescent="0.3">
      <c r="A2582" t="s">
        <v>5534</v>
      </c>
      <c r="B2582" t="s">
        <v>5535</v>
      </c>
      <c r="C2582" t="s">
        <v>11882</v>
      </c>
      <c r="E2582" t="s">
        <v>11960</v>
      </c>
      <c r="G2582" t="s">
        <v>9198</v>
      </c>
      <c r="H2582" t="s">
        <v>9197</v>
      </c>
      <c r="I2582" t="s">
        <v>9196</v>
      </c>
      <c r="J2582" t="s">
        <v>9195</v>
      </c>
      <c r="K2582" t="s">
        <v>9194</v>
      </c>
      <c r="L2582" t="s">
        <v>9193</v>
      </c>
      <c r="M2582" t="s">
        <v>9192</v>
      </c>
      <c r="N2582" t="s">
        <v>9191</v>
      </c>
      <c r="O2582" t="s">
        <v>9190</v>
      </c>
      <c r="P2582" t="s">
        <v>10004</v>
      </c>
      <c r="Q2582" t="s">
        <v>10003</v>
      </c>
      <c r="R2582" t="s">
        <v>10002</v>
      </c>
      <c r="S2582" t="s">
        <v>11546</v>
      </c>
      <c r="T2582" t="s">
        <v>11545</v>
      </c>
      <c r="U2582" t="s">
        <v>11544</v>
      </c>
    </row>
    <row r="2583" spans="1:22" x14ac:dyDescent="0.3">
      <c r="A2583" t="s">
        <v>5536</v>
      </c>
      <c r="B2583" t="s">
        <v>5537</v>
      </c>
      <c r="C2583" t="s">
        <v>11911</v>
      </c>
      <c r="E2583" t="s">
        <v>11959</v>
      </c>
      <c r="G2583" t="s">
        <v>9198</v>
      </c>
      <c r="H2583" t="s">
        <v>9197</v>
      </c>
      <c r="I2583" t="s">
        <v>9196</v>
      </c>
      <c r="J2583" t="s">
        <v>9195</v>
      </c>
      <c r="K2583" t="s">
        <v>9194</v>
      </c>
      <c r="L2583" t="s">
        <v>9193</v>
      </c>
      <c r="M2583" t="s">
        <v>9192</v>
      </c>
      <c r="N2583" t="s">
        <v>9191</v>
      </c>
      <c r="O2583" t="s">
        <v>9554</v>
      </c>
      <c r="P2583" t="s">
        <v>11909</v>
      </c>
      <c r="Q2583" t="s">
        <v>11908</v>
      </c>
      <c r="R2583" t="s">
        <v>11907</v>
      </c>
    </row>
    <row r="2584" spans="1:22" x14ac:dyDescent="0.3">
      <c r="A2584" t="s">
        <v>5540</v>
      </c>
      <c r="B2584" t="s">
        <v>5541</v>
      </c>
      <c r="C2584" t="s">
        <v>11878</v>
      </c>
      <c r="E2584" t="s">
        <v>11958</v>
      </c>
      <c r="G2584" t="s">
        <v>9198</v>
      </c>
      <c r="H2584" t="s">
        <v>9197</v>
      </c>
      <c r="I2584" t="s">
        <v>9196</v>
      </c>
      <c r="J2584" t="s">
        <v>9195</v>
      </c>
      <c r="K2584" t="s">
        <v>9194</v>
      </c>
      <c r="L2584" t="s">
        <v>9193</v>
      </c>
      <c r="M2584" t="s">
        <v>9192</v>
      </c>
      <c r="N2584" t="s">
        <v>9191</v>
      </c>
      <c r="O2584" t="s">
        <v>9190</v>
      </c>
      <c r="P2584" t="s">
        <v>10004</v>
      </c>
      <c r="Q2584" t="s">
        <v>10003</v>
      </c>
      <c r="R2584" t="s">
        <v>11876</v>
      </c>
      <c r="S2584" t="s">
        <v>11875</v>
      </c>
      <c r="T2584" t="s">
        <v>11874</v>
      </c>
      <c r="U2584" t="s">
        <v>11873</v>
      </c>
      <c r="V2584" t="s">
        <v>11872</v>
      </c>
    </row>
    <row r="2585" spans="1:22" x14ac:dyDescent="0.3">
      <c r="A2585" t="s">
        <v>5542</v>
      </c>
      <c r="B2585" t="s">
        <v>5543</v>
      </c>
      <c r="C2585" t="s">
        <v>11878</v>
      </c>
      <c r="E2585" t="s">
        <v>11957</v>
      </c>
      <c r="G2585" t="s">
        <v>9198</v>
      </c>
      <c r="H2585" t="s">
        <v>9197</v>
      </c>
      <c r="I2585" t="s">
        <v>9196</v>
      </c>
      <c r="J2585" t="s">
        <v>9195</v>
      </c>
      <c r="K2585" t="s">
        <v>9194</v>
      </c>
      <c r="L2585" t="s">
        <v>9193</v>
      </c>
      <c r="M2585" t="s">
        <v>9192</v>
      </c>
      <c r="N2585" t="s">
        <v>9191</v>
      </c>
      <c r="O2585" t="s">
        <v>9190</v>
      </c>
      <c r="P2585" t="s">
        <v>10004</v>
      </c>
      <c r="Q2585" t="s">
        <v>10003</v>
      </c>
      <c r="R2585" t="s">
        <v>11876</v>
      </c>
      <c r="S2585" t="s">
        <v>11875</v>
      </c>
      <c r="T2585" t="s">
        <v>11874</v>
      </c>
      <c r="U2585" t="s">
        <v>11873</v>
      </c>
      <c r="V2585" t="s">
        <v>11872</v>
      </c>
    </row>
    <row r="2586" spans="1:22" x14ac:dyDescent="0.3">
      <c r="A2586" t="s">
        <v>5544</v>
      </c>
      <c r="B2586" t="s">
        <v>5545</v>
      </c>
      <c r="C2586" t="s">
        <v>11878</v>
      </c>
      <c r="E2586" t="s">
        <v>11956</v>
      </c>
      <c r="G2586" t="s">
        <v>9198</v>
      </c>
      <c r="H2586" t="s">
        <v>9197</v>
      </c>
      <c r="I2586" t="s">
        <v>9196</v>
      </c>
      <c r="J2586" t="s">
        <v>9195</v>
      </c>
      <c r="K2586" t="s">
        <v>9194</v>
      </c>
      <c r="L2586" t="s">
        <v>9193</v>
      </c>
      <c r="M2586" t="s">
        <v>9192</v>
      </c>
      <c r="N2586" t="s">
        <v>9191</v>
      </c>
      <c r="O2586" t="s">
        <v>9190</v>
      </c>
      <c r="P2586" t="s">
        <v>10004</v>
      </c>
      <c r="Q2586" t="s">
        <v>10003</v>
      </c>
      <c r="R2586" t="s">
        <v>11876</v>
      </c>
      <c r="S2586" t="s">
        <v>11875</v>
      </c>
      <c r="T2586" t="s">
        <v>11874</v>
      </c>
      <c r="U2586" t="s">
        <v>11873</v>
      </c>
      <c r="V2586" t="s">
        <v>11872</v>
      </c>
    </row>
    <row r="2587" spans="1:22" x14ac:dyDescent="0.3">
      <c r="A2587" t="s">
        <v>5546</v>
      </c>
      <c r="B2587" t="s">
        <v>5547</v>
      </c>
      <c r="C2587" t="s">
        <v>11882</v>
      </c>
      <c r="E2587" t="s">
        <v>11955</v>
      </c>
      <c r="G2587" t="s">
        <v>9198</v>
      </c>
      <c r="H2587" t="s">
        <v>9197</v>
      </c>
      <c r="I2587" t="s">
        <v>9196</v>
      </c>
      <c r="J2587" t="s">
        <v>9195</v>
      </c>
      <c r="K2587" t="s">
        <v>9194</v>
      </c>
      <c r="L2587" t="s">
        <v>9193</v>
      </c>
      <c r="M2587" t="s">
        <v>9192</v>
      </c>
      <c r="N2587" t="s">
        <v>9191</v>
      </c>
      <c r="O2587" t="s">
        <v>9190</v>
      </c>
      <c r="P2587" t="s">
        <v>10004</v>
      </c>
      <c r="Q2587" t="s">
        <v>10003</v>
      </c>
      <c r="R2587" t="s">
        <v>10002</v>
      </c>
      <c r="S2587" t="s">
        <v>11546</v>
      </c>
      <c r="T2587" t="s">
        <v>11545</v>
      </c>
      <c r="U2587" t="s">
        <v>11544</v>
      </c>
    </row>
    <row r="2588" spans="1:22" x14ac:dyDescent="0.3">
      <c r="A2588" t="s">
        <v>5550</v>
      </c>
      <c r="B2588" t="s">
        <v>5551</v>
      </c>
      <c r="C2588" t="s">
        <v>11894</v>
      </c>
      <c r="E2588" t="s">
        <v>11954</v>
      </c>
      <c r="G2588" t="s">
        <v>9198</v>
      </c>
      <c r="H2588" t="s">
        <v>9197</v>
      </c>
      <c r="I2588" t="s">
        <v>9196</v>
      </c>
      <c r="J2588" t="s">
        <v>9195</v>
      </c>
      <c r="K2588" t="s">
        <v>9194</v>
      </c>
      <c r="L2588" t="s">
        <v>9193</v>
      </c>
      <c r="M2588" t="s">
        <v>9192</v>
      </c>
      <c r="N2588" t="s">
        <v>11622</v>
      </c>
      <c r="O2588" t="s">
        <v>11892</v>
      </c>
      <c r="P2588" t="s">
        <v>11891</v>
      </c>
      <c r="Q2588" t="s">
        <v>11890</v>
      </c>
    </row>
    <row r="2589" spans="1:22" x14ac:dyDescent="0.3">
      <c r="A2589" t="s">
        <v>5554</v>
      </c>
      <c r="B2589" t="s">
        <v>5555</v>
      </c>
      <c r="C2589" t="s">
        <v>11882</v>
      </c>
      <c r="E2589" t="s">
        <v>11953</v>
      </c>
      <c r="G2589" t="s">
        <v>9198</v>
      </c>
      <c r="H2589" t="s">
        <v>9197</v>
      </c>
      <c r="I2589" t="s">
        <v>9196</v>
      </c>
      <c r="J2589" t="s">
        <v>9195</v>
      </c>
      <c r="K2589" t="s">
        <v>9194</v>
      </c>
      <c r="L2589" t="s">
        <v>9193</v>
      </c>
      <c r="M2589" t="s">
        <v>9192</v>
      </c>
      <c r="N2589" t="s">
        <v>9191</v>
      </c>
      <c r="O2589" t="s">
        <v>9190</v>
      </c>
      <c r="P2589" t="s">
        <v>10004</v>
      </c>
      <c r="Q2589" t="s">
        <v>10003</v>
      </c>
      <c r="R2589" t="s">
        <v>10002</v>
      </c>
      <c r="S2589" t="s">
        <v>11546</v>
      </c>
      <c r="T2589" t="s">
        <v>11545</v>
      </c>
      <c r="U2589" t="s">
        <v>11544</v>
      </c>
    </row>
    <row r="2590" spans="1:22" x14ac:dyDescent="0.3">
      <c r="A2590" t="s">
        <v>5556</v>
      </c>
      <c r="B2590" t="s">
        <v>5557</v>
      </c>
      <c r="C2590" t="s">
        <v>11882</v>
      </c>
      <c r="E2590" t="s">
        <v>11952</v>
      </c>
      <c r="G2590" t="s">
        <v>9198</v>
      </c>
      <c r="H2590" t="s">
        <v>9197</v>
      </c>
      <c r="I2590" t="s">
        <v>9196</v>
      </c>
      <c r="J2590" t="s">
        <v>9195</v>
      </c>
      <c r="K2590" t="s">
        <v>9194</v>
      </c>
      <c r="L2590" t="s">
        <v>9193</v>
      </c>
      <c r="M2590" t="s">
        <v>9192</v>
      </c>
      <c r="N2590" t="s">
        <v>9191</v>
      </c>
      <c r="O2590" t="s">
        <v>9190</v>
      </c>
      <c r="P2590" t="s">
        <v>10004</v>
      </c>
      <c r="Q2590" t="s">
        <v>10003</v>
      </c>
      <c r="R2590" t="s">
        <v>10002</v>
      </c>
      <c r="S2590" t="s">
        <v>11546</v>
      </c>
      <c r="T2590" t="s">
        <v>11545</v>
      </c>
      <c r="U2590" t="s">
        <v>11544</v>
      </c>
    </row>
    <row r="2591" spans="1:22" x14ac:dyDescent="0.3">
      <c r="A2591" t="s">
        <v>5558</v>
      </c>
      <c r="B2591" t="s">
        <v>5559</v>
      </c>
      <c r="C2591" t="s">
        <v>11878</v>
      </c>
      <c r="E2591" t="s">
        <v>11951</v>
      </c>
      <c r="G2591" t="s">
        <v>9198</v>
      </c>
      <c r="H2591" t="s">
        <v>9197</v>
      </c>
      <c r="I2591" t="s">
        <v>9196</v>
      </c>
      <c r="J2591" t="s">
        <v>9195</v>
      </c>
      <c r="K2591" t="s">
        <v>9194</v>
      </c>
      <c r="L2591" t="s">
        <v>9193</v>
      </c>
      <c r="M2591" t="s">
        <v>9192</v>
      </c>
      <c r="N2591" t="s">
        <v>9191</v>
      </c>
      <c r="O2591" t="s">
        <v>9190</v>
      </c>
      <c r="P2591" t="s">
        <v>10004</v>
      </c>
      <c r="Q2591" t="s">
        <v>10003</v>
      </c>
      <c r="R2591" t="s">
        <v>11876</v>
      </c>
      <c r="S2591" t="s">
        <v>11875</v>
      </c>
      <c r="T2591" t="s">
        <v>11874</v>
      </c>
      <c r="U2591" t="s">
        <v>11873</v>
      </c>
      <c r="V2591" t="s">
        <v>11872</v>
      </c>
    </row>
    <row r="2592" spans="1:22" x14ac:dyDescent="0.3">
      <c r="A2592" t="s">
        <v>5560</v>
      </c>
      <c r="B2592" t="s">
        <v>5561</v>
      </c>
      <c r="C2592" t="s">
        <v>11894</v>
      </c>
      <c r="E2592" t="s">
        <v>11950</v>
      </c>
      <c r="G2592" t="s">
        <v>9198</v>
      </c>
      <c r="H2592" t="s">
        <v>9197</v>
      </c>
      <c r="I2592" t="s">
        <v>9196</v>
      </c>
      <c r="J2592" t="s">
        <v>9195</v>
      </c>
      <c r="K2592" t="s">
        <v>9194</v>
      </c>
      <c r="L2592" t="s">
        <v>9193</v>
      </c>
      <c r="M2592" t="s">
        <v>9192</v>
      </c>
      <c r="N2592" t="s">
        <v>11622</v>
      </c>
      <c r="O2592" t="s">
        <v>11892</v>
      </c>
      <c r="P2592" t="s">
        <v>11891</v>
      </c>
      <c r="Q2592" t="s">
        <v>11890</v>
      </c>
    </row>
    <row r="2593" spans="1:22" x14ac:dyDescent="0.3">
      <c r="A2593" t="s">
        <v>5562</v>
      </c>
      <c r="B2593" t="s">
        <v>5563</v>
      </c>
      <c r="C2593" t="s">
        <v>11878</v>
      </c>
      <c r="E2593" t="s">
        <v>11949</v>
      </c>
      <c r="G2593" t="s">
        <v>9198</v>
      </c>
      <c r="H2593" t="s">
        <v>9197</v>
      </c>
      <c r="I2593" t="s">
        <v>9196</v>
      </c>
      <c r="J2593" t="s">
        <v>9195</v>
      </c>
      <c r="K2593" t="s">
        <v>9194</v>
      </c>
      <c r="L2593" t="s">
        <v>9193</v>
      </c>
      <c r="M2593" t="s">
        <v>9192</v>
      </c>
      <c r="N2593" t="s">
        <v>9191</v>
      </c>
      <c r="O2593" t="s">
        <v>9190</v>
      </c>
      <c r="P2593" t="s">
        <v>10004</v>
      </c>
      <c r="Q2593" t="s">
        <v>10003</v>
      </c>
      <c r="R2593" t="s">
        <v>11876</v>
      </c>
      <c r="S2593" t="s">
        <v>11875</v>
      </c>
      <c r="T2593" t="s">
        <v>11874</v>
      </c>
      <c r="U2593" t="s">
        <v>11873</v>
      </c>
      <c r="V2593" t="s">
        <v>11872</v>
      </c>
    </row>
    <row r="2594" spans="1:22" x14ac:dyDescent="0.3">
      <c r="A2594" t="s">
        <v>5564</v>
      </c>
      <c r="B2594" t="s">
        <v>5565</v>
      </c>
      <c r="C2594" t="s">
        <v>11917</v>
      </c>
      <c r="E2594" t="s">
        <v>11948</v>
      </c>
      <c r="G2594" t="s">
        <v>9198</v>
      </c>
      <c r="H2594" t="s">
        <v>9197</v>
      </c>
      <c r="I2594" t="s">
        <v>9196</v>
      </c>
      <c r="J2594" t="s">
        <v>9195</v>
      </c>
      <c r="K2594" t="s">
        <v>9194</v>
      </c>
      <c r="L2594" t="s">
        <v>9193</v>
      </c>
      <c r="M2594" t="s">
        <v>9192</v>
      </c>
      <c r="N2594" t="s">
        <v>11915</v>
      </c>
      <c r="O2594" t="s">
        <v>11914</v>
      </c>
      <c r="P2594" t="s">
        <v>11913</v>
      </c>
    </row>
    <row r="2595" spans="1:22" x14ac:dyDescent="0.3">
      <c r="A2595" t="s">
        <v>5566</v>
      </c>
      <c r="B2595" t="s">
        <v>5567</v>
      </c>
      <c r="C2595" t="s">
        <v>11917</v>
      </c>
      <c r="E2595" t="s">
        <v>11947</v>
      </c>
      <c r="G2595" t="s">
        <v>9198</v>
      </c>
      <c r="H2595" t="s">
        <v>9197</v>
      </c>
      <c r="I2595" t="s">
        <v>9196</v>
      </c>
      <c r="J2595" t="s">
        <v>9195</v>
      </c>
      <c r="K2595" t="s">
        <v>9194</v>
      </c>
      <c r="L2595" t="s">
        <v>9193</v>
      </c>
      <c r="M2595" t="s">
        <v>9192</v>
      </c>
      <c r="N2595" t="s">
        <v>11915</v>
      </c>
      <c r="O2595" t="s">
        <v>11914</v>
      </c>
      <c r="P2595" t="s">
        <v>11913</v>
      </c>
    </row>
    <row r="2596" spans="1:22" x14ac:dyDescent="0.3">
      <c r="A2596" t="s">
        <v>5568</v>
      </c>
      <c r="B2596" t="s">
        <v>5569</v>
      </c>
      <c r="C2596" t="s">
        <v>11911</v>
      </c>
      <c r="E2596" t="s">
        <v>11946</v>
      </c>
      <c r="G2596" t="s">
        <v>9198</v>
      </c>
      <c r="H2596" t="s">
        <v>9197</v>
      </c>
      <c r="I2596" t="s">
        <v>9196</v>
      </c>
      <c r="J2596" t="s">
        <v>9195</v>
      </c>
      <c r="K2596" t="s">
        <v>9194</v>
      </c>
      <c r="L2596" t="s">
        <v>9193</v>
      </c>
      <c r="M2596" t="s">
        <v>9192</v>
      </c>
      <c r="N2596" t="s">
        <v>9191</v>
      </c>
      <c r="O2596" t="s">
        <v>9554</v>
      </c>
      <c r="P2596" t="s">
        <v>11909</v>
      </c>
      <c r="Q2596" t="s">
        <v>11908</v>
      </c>
      <c r="R2596" t="s">
        <v>11907</v>
      </c>
    </row>
    <row r="2597" spans="1:22" x14ac:dyDescent="0.3">
      <c r="A2597" t="s">
        <v>5570</v>
      </c>
      <c r="B2597" t="s">
        <v>5571</v>
      </c>
      <c r="C2597" t="s">
        <v>11911</v>
      </c>
      <c r="E2597" t="s">
        <v>11945</v>
      </c>
      <c r="G2597" t="s">
        <v>9198</v>
      </c>
      <c r="H2597" t="s">
        <v>9197</v>
      </c>
      <c r="I2597" t="s">
        <v>9196</v>
      </c>
      <c r="J2597" t="s">
        <v>9195</v>
      </c>
      <c r="K2597" t="s">
        <v>9194</v>
      </c>
      <c r="L2597" t="s">
        <v>9193</v>
      </c>
      <c r="M2597" t="s">
        <v>9192</v>
      </c>
      <c r="N2597" t="s">
        <v>9191</v>
      </c>
      <c r="O2597" t="s">
        <v>9554</v>
      </c>
      <c r="P2597" t="s">
        <v>11909</v>
      </c>
      <c r="Q2597" t="s">
        <v>11908</v>
      </c>
      <c r="R2597" t="s">
        <v>11907</v>
      </c>
    </row>
    <row r="2598" spans="1:22" x14ac:dyDescent="0.3">
      <c r="A2598" t="s">
        <v>5572</v>
      </c>
      <c r="B2598" t="s">
        <v>5573</v>
      </c>
      <c r="C2598" t="s">
        <v>11911</v>
      </c>
      <c r="E2598" t="s">
        <v>11944</v>
      </c>
      <c r="G2598" t="s">
        <v>9198</v>
      </c>
      <c r="H2598" t="s">
        <v>9197</v>
      </c>
      <c r="I2598" t="s">
        <v>9196</v>
      </c>
      <c r="J2598" t="s">
        <v>9195</v>
      </c>
      <c r="K2598" t="s">
        <v>9194</v>
      </c>
      <c r="L2598" t="s">
        <v>9193</v>
      </c>
      <c r="M2598" t="s">
        <v>9192</v>
      </c>
      <c r="N2598" t="s">
        <v>9191</v>
      </c>
      <c r="O2598" t="s">
        <v>9554</v>
      </c>
      <c r="P2598" t="s">
        <v>11909</v>
      </c>
      <c r="Q2598" t="s">
        <v>11908</v>
      </c>
      <c r="R2598" t="s">
        <v>11907</v>
      </c>
    </row>
    <row r="2599" spans="1:22" x14ac:dyDescent="0.3">
      <c r="A2599" t="s">
        <v>5574</v>
      </c>
      <c r="B2599" t="s">
        <v>5575</v>
      </c>
      <c r="C2599" t="s">
        <v>11894</v>
      </c>
      <c r="E2599" t="s">
        <v>11943</v>
      </c>
      <c r="G2599" t="s">
        <v>9198</v>
      </c>
      <c r="H2599" t="s">
        <v>9197</v>
      </c>
      <c r="I2599" t="s">
        <v>9196</v>
      </c>
      <c r="J2599" t="s">
        <v>9195</v>
      </c>
      <c r="K2599" t="s">
        <v>9194</v>
      </c>
      <c r="L2599" t="s">
        <v>9193</v>
      </c>
      <c r="M2599" t="s">
        <v>9192</v>
      </c>
      <c r="N2599" t="s">
        <v>11622</v>
      </c>
      <c r="O2599" t="s">
        <v>11892</v>
      </c>
      <c r="P2599" t="s">
        <v>11891</v>
      </c>
      <c r="Q2599" t="s">
        <v>11890</v>
      </c>
    </row>
    <row r="2600" spans="1:22" x14ac:dyDescent="0.3">
      <c r="A2600" t="s">
        <v>5576</v>
      </c>
      <c r="B2600" t="s">
        <v>5577</v>
      </c>
      <c r="C2600" t="s">
        <v>11917</v>
      </c>
      <c r="E2600" t="s">
        <v>11942</v>
      </c>
      <c r="G2600" t="s">
        <v>9198</v>
      </c>
      <c r="H2600" t="s">
        <v>9197</v>
      </c>
      <c r="I2600" t="s">
        <v>9196</v>
      </c>
      <c r="J2600" t="s">
        <v>9195</v>
      </c>
      <c r="K2600" t="s">
        <v>9194</v>
      </c>
      <c r="L2600" t="s">
        <v>9193</v>
      </c>
      <c r="M2600" t="s">
        <v>9192</v>
      </c>
      <c r="N2600" t="s">
        <v>11915</v>
      </c>
      <c r="O2600" t="s">
        <v>11914</v>
      </c>
      <c r="P2600" t="s">
        <v>11913</v>
      </c>
    </row>
    <row r="2601" spans="1:22" x14ac:dyDescent="0.3">
      <c r="A2601" t="s">
        <v>5578</v>
      </c>
      <c r="B2601" t="s">
        <v>5579</v>
      </c>
      <c r="C2601" t="s">
        <v>11882</v>
      </c>
      <c r="E2601" t="s">
        <v>11941</v>
      </c>
      <c r="G2601" t="s">
        <v>9198</v>
      </c>
      <c r="H2601" t="s">
        <v>9197</v>
      </c>
      <c r="I2601" t="s">
        <v>9196</v>
      </c>
      <c r="J2601" t="s">
        <v>9195</v>
      </c>
      <c r="K2601" t="s">
        <v>9194</v>
      </c>
      <c r="L2601" t="s">
        <v>9193</v>
      </c>
      <c r="M2601" t="s">
        <v>9192</v>
      </c>
      <c r="N2601" t="s">
        <v>9191</v>
      </c>
      <c r="O2601" t="s">
        <v>9190</v>
      </c>
      <c r="P2601" t="s">
        <v>10004</v>
      </c>
      <c r="Q2601" t="s">
        <v>10003</v>
      </c>
      <c r="R2601" t="s">
        <v>10002</v>
      </c>
      <c r="S2601" t="s">
        <v>11546</v>
      </c>
      <c r="T2601" t="s">
        <v>11545</v>
      </c>
      <c r="U2601" t="s">
        <v>11544</v>
      </c>
    </row>
    <row r="2602" spans="1:22" x14ac:dyDescent="0.3">
      <c r="A2602" t="s">
        <v>5582</v>
      </c>
      <c r="B2602" t="s">
        <v>5583</v>
      </c>
      <c r="C2602" t="s">
        <v>11894</v>
      </c>
      <c r="E2602" t="s">
        <v>11940</v>
      </c>
      <c r="G2602" t="s">
        <v>9198</v>
      </c>
      <c r="H2602" t="s">
        <v>9197</v>
      </c>
      <c r="I2602" t="s">
        <v>9196</v>
      </c>
      <c r="J2602" t="s">
        <v>9195</v>
      </c>
      <c r="K2602" t="s">
        <v>9194</v>
      </c>
      <c r="L2602" t="s">
        <v>9193</v>
      </c>
      <c r="M2602" t="s">
        <v>9192</v>
      </c>
      <c r="N2602" t="s">
        <v>11622</v>
      </c>
      <c r="O2602" t="s">
        <v>11892</v>
      </c>
      <c r="P2602" t="s">
        <v>11891</v>
      </c>
      <c r="Q2602" t="s">
        <v>11890</v>
      </c>
    </row>
    <row r="2603" spans="1:22" x14ac:dyDescent="0.3">
      <c r="A2603" t="s">
        <v>5584</v>
      </c>
      <c r="B2603" t="s">
        <v>5585</v>
      </c>
      <c r="C2603" t="s">
        <v>11911</v>
      </c>
      <c r="E2603" t="s">
        <v>11939</v>
      </c>
      <c r="G2603" t="s">
        <v>9198</v>
      </c>
      <c r="H2603" t="s">
        <v>9197</v>
      </c>
      <c r="I2603" t="s">
        <v>9196</v>
      </c>
      <c r="J2603" t="s">
        <v>9195</v>
      </c>
      <c r="K2603" t="s">
        <v>9194</v>
      </c>
      <c r="L2603" t="s">
        <v>9193</v>
      </c>
      <c r="M2603" t="s">
        <v>9192</v>
      </c>
      <c r="N2603" t="s">
        <v>9191</v>
      </c>
      <c r="O2603" t="s">
        <v>9554</v>
      </c>
      <c r="P2603" t="s">
        <v>11909</v>
      </c>
      <c r="Q2603" t="s">
        <v>11908</v>
      </c>
      <c r="R2603" t="s">
        <v>11907</v>
      </c>
    </row>
    <row r="2604" spans="1:22" x14ac:dyDescent="0.3">
      <c r="A2604" t="s">
        <v>5586</v>
      </c>
      <c r="B2604" t="s">
        <v>5587</v>
      </c>
      <c r="C2604" t="s">
        <v>11917</v>
      </c>
      <c r="E2604" t="s">
        <v>11938</v>
      </c>
      <c r="G2604" t="s">
        <v>9198</v>
      </c>
      <c r="H2604" t="s">
        <v>9197</v>
      </c>
      <c r="I2604" t="s">
        <v>9196</v>
      </c>
      <c r="J2604" t="s">
        <v>9195</v>
      </c>
      <c r="K2604" t="s">
        <v>9194</v>
      </c>
      <c r="L2604" t="s">
        <v>9193</v>
      </c>
      <c r="M2604" t="s">
        <v>9192</v>
      </c>
      <c r="N2604" t="s">
        <v>11915</v>
      </c>
      <c r="O2604" t="s">
        <v>11914</v>
      </c>
      <c r="P2604" t="s">
        <v>11913</v>
      </c>
    </row>
    <row r="2605" spans="1:22" x14ac:dyDescent="0.3">
      <c r="A2605" t="s">
        <v>5588</v>
      </c>
      <c r="B2605" t="s">
        <v>5589</v>
      </c>
      <c r="C2605" t="s">
        <v>11357</v>
      </c>
      <c r="E2605" t="s">
        <v>11937</v>
      </c>
      <c r="G2605" t="s">
        <v>9198</v>
      </c>
      <c r="H2605" t="s">
        <v>9197</v>
      </c>
      <c r="I2605" t="s">
        <v>9196</v>
      </c>
      <c r="J2605" t="s">
        <v>11349</v>
      </c>
      <c r="K2605" t="s">
        <v>11348</v>
      </c>
      <c r="L2605" t="s">
        <v>11347</v>
      </c>
      <c r="M2605" t="s">
        <v>11346</v>
      </c>
      <c r="N2605" t="s">
        <v>11345</v>
      </c>
      <c r="O2605" t="s">
        <v>11344</v>
      </c>
    </row>
    <row r="2606" spans="1:22" x14ac:dyDescent="0.3">
      <c r="A2606" t="s">
        <v>5590</v>
      </c>
      <c r="B2606" t="s">
        <v>5591</v>
      </c>
      <c r="C2606" t="s">
        <v>11906</v>
      </c>
      <c r="E2606" t="s">
        <v>11936</v>
      </c>
      <c r="G2606" t="s">
        <v>9198</v>
      </c>
      <c r="H2606" t="s">
        <v>9197</v>
      </c>
      <c r="I2606" t="s">
        <v>9196</v>
      </c>
      <c r="J2606" t="s">
        <v>9195</v>
      </c>
      <c r="K2606" t="s">
        <v>9194</v>
      </c>
      <c r="L2606" t="s">
        <v>9193</v>
      </c>
      <c r="M2606" t="s">
        <v>11904</v>
      </c>
      <c r="N2606" t="s">
        <v>11903</v>
      </c>
      <c r="O2606" t="s">
        <v>11902</v>
      </c>
      <c r="P2606" t="s">
        <v>11901</v>
      </c>
      <c r="Q2606" t="s">
        <v>11900</v>
      </c>
      <c r="R2606" t="s">
        <v>11899</v>
      </c>
      <c r="S2606" t="s">
        <v>11898</v>
      </c>
      <c r="T2606" t="s">
        <v>11897</v>
      </c>
    </row>
    <row r="2607" spans="1:22" x14ac:dyDescent="0.3">
      <c r="A2607" t="s">
        <v>5592</v>
      </c>
      <c r="B2607" t="s">
        <v>5593</v>
      </c>
      <c r="C2607" t="s">
        <v>11906</v>
      </c>
      <c r="E2607" t="s">
        <v>11935</v>
      </c>
      <c r="G2607" t="s">
        <v>9198</v>
      </c>
      <c r="H2607" t="s">
        <v>9197</v>
      </c>
      <c r="I2607" t="s">
        <v>9196</v>
      </c>
      <c r="J2607" t="s">
        <v>9195</v>
      </c>
      <c r="K2607" t="s">
        <v>9194</v>
      </c>
      <c r="L2607" t="s">
        <v>9193</v>
      </c>
      <c r="M2607" t="s">
        <v>11904</v>
      </c>
      <c r="N2607" t="s">
        <v>11903</v>
      </c>
      <c r="O2607" t="s">
        <v>11902</v>
      </c>
      <c r="P2607" t="s">
        <v>11901</v>
      </c>
      <c r="Q2607" t="s">
        <v>11900</v>
      </c>
      <c r="R2607" t="s">
        <v>11899</v>
      </c>
      <c r="S2607" t="s">
        <v>11898</v>
      </c>
      <c r="T2607" t="s">
        <v>11897</v>
      </c>
    </row>
    <row r="2608" spans="1:22" x14ac:dyDescent="0.3">
      <c r="A2608" t="s">
        <v>5594</v>
      </c>
      <c r="B2608" t="s">
        <v>5595</v>
      </c>
      <c r="C2608" t="s">
        <v>11917</v>
      </c>
      <c r="E2608" t="s">
        <v>11934</v>
      </c>
      <c r="G2608" t="s">
        <v>9198</v>
      </c>
      <c r="H2608" t="s">
        <v>9197</v>
      </c>
      <c r="I2608" t="s">
        <v>9196</v>
      </c>
      <c r="J2608" t="s">
        <v>9195</v>
      </c>
      <c r="K2608" t="s">
        <v>9194</v>
      </c>
      <c r="L2608" t="s">
        <v>9193</v>
      </c>
      <c r="M2608" t="s">
        <v>9192</v>
      </c>
      <c r="N2608" t="s">
        <v>11915</v>
      </c>
      <c r="O2608" t="s">
        <v>11914</v>
      </c>
      <c r="P2608" t="s">
        <v>11913</v>
      </c>
    </row>
    <row r="2609" spans="1:22" x14ac:dyDescent="0.3">
      <c r="A2609" t="s">
        <v>11933</v>
      </c>
      <c r="B2609" t="s">
        <v>11932</v>
      </c>
      <c r="C2609" t="s">
        <v>11882</v>
      </c>
      <c r="E2609" t="s">
        <v>11931</v>
      </c>
      <c r="G2609" t="s">
        <v>9198</v>
      </c>
      <c r="H2609" t="s">
        <v>9197</v>
      </c>
      <c r="I2609" t="s">
        <v>9196</v>
      </c>
      <c r="J2609" t="s">
        <v>9195</v>
      </c>
      <c r="K2609" t="s">
        <v>9194</v>
      </c>
      <c r="L2609" t="s">
        <v>9193</v>
      </c>
      <c r="M2609" t="s">
        <v>9192</v>
      </c>
      <c r="N2609" t="s">
        <v>9191</v>
      </c>
      <c r="O2609" t="s">
        <v>9190</v>
      </c>
      <c r="P2609" t="s">
        <v>10004</v>
      </c>
      <c r="Q2609" t="s">
        <v>10003</v>
      </c>
      <c r="R2609" t="s">
        <v>10002</v>
      </c>
      <c r="S2609" t="s">
        <v>11546</v>
      </c>
      <c r="T2609" t="s">
        <v>11545</v>
      </c>
      <c r="U2609" t="s">
        <v>11544</v>
      </c>
    </row>
    <row r="2610" spans="1:22" x14ac:dyDescent="0.3">
      <c r="A2610" t="s">
        <v>5598</v>
      </c>
      <c r="B2610" t="s">
        <v>5599</v>
      </c>
      <c r="C2610" t="s">
        <v>11357</v>
      </c>
      <c r="E2610" t="s">
        <v>11930</v>
      </c>
      <c r="G2610" t="s">
        <v>9198</v>
      </c>
      <c r="H2610" t="s">
        <v>9197</v>
      </c>
      <c r="I2610" t="s">
        <v>9196</v>
      </c>
      <c r="J2610" t="s">
        <v>11349</v>
      </c>
      <c r="K2610" t="s">
        <v>11348</v>
      </c>
      <c r="L2610" t="s">
        <v>11347</v>
      </c>
      <c r="M2610" t="s">
        <v>11346</v>
      </c>
      <c r="N2610" t="s">
        <v>11345</v>
      </c>
      <c r="O2610" t="s">
        <v>11344</v>
      </c>
    </row>
    <row r="2611" spans="1:22" x14ac:dyDescent="0.3">
      <c r="A2611" t="s">
        <v>5600</v>
      </c>
      <c r="B2611" t="s">
        <v>5601</v>
      </c>
      <c r="C2611" t="s">
        <v>11894</v>
      </c>
      <c r="E2611" t="s">
        <v>11929</v>
      </c>
      <c r="G2611" t="s">
        <v>9198</v>
      </c>
      <c r="H2611" t="s">
        <v>9197</v>
      </c>
      <c r="I2611" t="s">
        <v>9196</v>
      </c>
      <c r="J2611" t="s">
        <v>9195</v>
      </c>
      <c r="K2611" t="s">
        <v>9194</v>
      </c>
      <c r="L2611" t="s">
        <v>9193</v>
      </c>
      <c r="M2611" t="s">
        <v>9192</v>
      </c>
      <c r="N2611" t="s">
        <v>11622</v>
      </c>
      <c r="O2611" t="s">
        <v>11892</v>
      </c>
      <c r="P2611" t="s">
        <v>11891</v>
      </c>
      <c r="Q2611" t="s">
        <v>11890</v>
      </c>
    </row>
    <row r="2612" spans="1:22" x14ac:dyDescent="0.3">
      <c r="A2612" t="s">
        <v>5604</v>
      </c>
      <c r="B2612" t="s">
        <v>5605</v>
      </c>
      <c r="C2612" t="s">
        <v>11357</v>
      </c>
      <c r="E2612" t="s">
        <v>11928</v>
      </c>
      <c r="G2612" t="s">
        <v>9198</v>
      </c>
      <c r="H2612" t="s">
        <v>9197</v>
      </c>
      <c r="I2612" t="s">
        <v>9196</v>
      </c>
      <c r="J2612" t="s">
        <v>11349</v>
      </c>
      <c r="K2612" t="s">
        <v>11348</v>
      </c>
      <c r="L2612" t="s">
        <v>11347</v>
      </c>
      <c r="M2612" t="s">
        <v>11346</v>
      </c>
      <c r="N2612" t="s">
        <v>11345</v>
      </c>
      <c r="O2612" t="s">
        <v>11344</v>
      </c>
    </row>
    <row r="2613" spans="1:22" x14ac:dyDescent="0.3">
      <c r="A2613" t="s">
        <v>5606</v>
      </c>
      <c r="B2613" t="s">
        <v>5607</v>
      </c>
      <c r="C2613" t="s">
        <v>11878</v>
      </c>
      <c r="E2613" t="s">
        <v>11927</v>
      </c>
      <c r="G2613" t="s">
        <v>9198</v>
      </c>
      <c r="H2613" t="s">
        <v>9197</v>
      </c>
      <c r="I2613" t="s">
        <v>9196</v>
      </c>
      <c r="J2613" t="s">
        <v>9195</v>
      </c>
      <c r="K2613" t="s">
        <v>9194</v>
      </c>
      <c r="L2613" t="s">
        <v>9193</v>
      </c>
      <c r="M2613" t="s">
        <v>9192</v>
      </c>
      <c r="N2613" t="s">
        <v>9191</v>
      </c>
      <c r="O2613" t="s">
        <v>9190</v>
      </c>
      <c r="P2613" t="s">
        <v>10004</v>
      </c>
      <c r="Q2613" t="s">
        <v>10003</v>
      </c>
      <c r="R2613" t="s">
        <v>11876</v>
      </c>
      <c r="S2613" t="s">
        <v>11875</v>
      </c>
      <c r="T2613" t="s">
        <v>11874</v>
      </c>
      <c r="U2613" t="s">
        <v>11873</v>
      </c>
      <c r="V2613" t="s">
        <v>11872</v>
      </c>
    </row>
    <row r="2614" spans="1:22" x14ac:dyDescent="0.3">
      <c r="A2614" t="s">
        <v>5610</v>
      </c>
      <c r="B2614" t="s">
        <v>5611</v>
      </c>
      <c r="C2614" t="s">
        <v>11906</v>
      </c>
      <c r="E2614" t="s">
        <v>11926</v>
      </c>
      <c r="G2614" t="s">
        <v>9198</v>
      </c>
      <c r="H2614" t="s">
        <v>9197</v>
      </c>
      <c r="I2614" t="s">
        <v>9196</v>
      </c>
      <c r="J2614" t="s">
        <v>9195</v>
      </c>
      <c r="K2614" t="s">
        <v>9194</v>
      </c>
      <c r="L2614" t="s">
        <v>9193</v>
      </c>
      <c r="M2614" t="s">
        <v>11904</v>
      </c>
      <c r="N2614" t="s">
        <v>11903</v>
      </c>
      <c r="O2614" t="s">
        <v>11902</v>
      </c>
      <c r="P2614" t="s">
        <v>11901</v>
      </c>
      <c r="Q2614" t="s">
        <v>11900</v>
      </c>
      <c r="R2614" t="s">
        <v>11899</v>
      </c>
      <c r="S2614" t="s">
        <v>11898</v>
      </c>
      <c r="T2614" t="s">
        <v>11897</v>
      </c>
    </row>
    <row r="2615" spans="1:22" x14ac:dyDescent="0.3">
      <c r="A2615" t="s">
        <v>5614</v>
      </c>
      <c r="B2615" t="s">
        <v>5615</v>
      </c>
      <c r="C2615" t="s">
        <v>11906</v>
      </c>
      <c r="E2615" t="s">
        <v>11925</v>
      </c>
      <c r="G2615" t="s">
        <v>9198</v>
      </c>
      <c r="H2615" t="s">
        <v>9197</v>
      </c>
      <c r="I2615" t="s">
        <v>9196</v>
      </c>
      <c r="J2615" t="s">
        <v>9195</v>
      </c>
      <c r="K2615" t="s">
        <v>9194</v>
      </c>
      <c r="L2615" t="s">
        <v>9193</v>
      </c>
      <c r="M2615" t="s">
        <v>11904</v>
      </c>
      <c r="N2615" t="s">
        <v>11903</v>
      </c>
      <c r="O2615" t="s">
        <v>11902</v>
      </c>
      <c r="P2615" t="s">
        <v>11901</v>
      </c>
      <c r="Q2615" t="s">
        <v>11900</v>
      </c>
      <c r="R2615" t="s">
        <v>11899</v>
      </c>
      <c r="S2615" t="s">
        <v>11898</v>
      </c>
      <c r="T2615" t="s">
        <v>11897</v>
      </c>
    </row>
    <row r="2616" spans="1:22" x14ac:dyDescent="0.3">
      <c r="A2616" t="s">
        <v>5616</v>
      </c>
      <c r="B2616" t="s">
        <v>5617</v>
      </c>
      <c r="C2616" t="s">
        <v>11894</v>
      </c>
      <c r="E2616" t="s">
        <v>11924</v>
      </c>
      <c r="G2616" t="s">
        <v>9198</v>
      </c>
      <c r="H2616" t="s">
        <v>9197</v>
      </c>
      <c r="I2616" t="s">
        <v>9196</v>
      </c>
      <c r="J2616" t="s">
        <v>9195</v>
      </c>
      <c r="K2616" t="s">
        <v>9194</v>
      </c>
      <c r="L2616" t="s">
        <v>9193</v>
      </c>
      <c r="M2616" t="s">
        <v>9192</v>
      </c>
      <c r="N2616" t="s">
        <v>11622</v>
      </c>
      <c r="O2616" t="s">
        <v>11892</v>
      </c>
      <c r="P2616" t="s">
        <v>11891</v>
      </c>
      <c r="Q2616" t="s">
        <v>11890</v>
      </c>
    </row>
    <row r="2617" spans="1:22" x14ac:dyDescent="0.3">
      <c r="A2617" t="s">
        <v>5618</v>
      </c>
      <c r="B2617" t="s">
        <v>5619</v>
      </c>
      <c r="C2617" t="s">
        <v>11878</v>
      </c>
      <c r="E2617" t="s">
        <v>11923</v>
      </c>
      <c r="G2617" t="s">
        <v>9198</v>
      </c>
      <c r="H2617" t="s">
        <v>9197</v>
      </c>
      <c r="I2617" t="s">
        <v>9196</v>
      </c>
      <c r="J2617" t="s">
        <v>9195</v>
      </c>
      <c r="K2617" t="s">
        <v>9194</v>
      </c>
      <c r="L2617" t="s">
        <v>9193</v>
      </c>
      <c r="M2617" t="s">
        <v>9192</v>
      </c>
      <c r="N2617" t="s">
        <v>9191</v>
      </c>
      <c r="O2617" t="s">
        <v>9190</v>
      </c>
      <c r="P2617" t="s">
        <v>10004</v>
      </c>
      <c r="Q2617" t="s">
        <v>10003</v>
      </c>
      <c r="R2617" t="s">
        <v>11876</v>
      </c>
      <c r="S2617" t="s">
        <v>11875</v>
      </c>
      <c r="T2617" t="s">
        <v>11874</v>
      </c>
      <c r="U2617" t="s">
        <v>11873</v>
      </c>
      <c r="V2617" t="s">
        <v>11872</v>
      </c>
    </row>
    <row r="2618" spans="1:22" x14ac:dyDescent="0.3">
      <c r="A2618" t="s">
        <v>5620</v>
      </c>
      <c r="B2618" t="s">
        <v>5621</v>
      </c>
      <c r="C2618" t="s">
        <v>11878</v>
      </c>
      <c r="E2618" t="s">
        <v>11922</v>
      </c>
      <c r="G2618" t="s">
        <v>9198</v>
      </c>
      <c r="H2618" t="s">
        <v>9197</v>
      </c>
      <c r="I2618" t="s">
        <v>9196</v>
      </c>
      <c r="J2618" t="s">
        <v>9195</v>
      </c>
      <c r="K2618" t="s">
        <v>9194</v>
      </c>
      <c r="L2618" t="s">
        <v>9193</v>
      </c>
      <c r="M2618" t="s">
        <v>9192</v>
      </c>
      <c r="N2618" t="s">
        <v>9191</v>
      </c>
      <c r="O2618" t="s">
        <v>9190</v>
      </c>
      <c r="P2618" t="s">
        <v>10004</v>
      </c>
      <c r="Q2618" t="s">
        <v>10003</v>
      </c>
      <c r="R2618" t="s">
        <v>11876</v>
      </c>
      <c r="S2618" t="s">
        <v>11875</v>
      </c>
      <c r="T2618" t="s">
        <v>11874</v>
      </c>
      <c r="U2618" t="s">
        <v>11873</v>
      </c>
      <c r="V2618" t="s">
        <v>11872</v>
      </c>
    </row>
    <row r="2619" spans="1:22" x14ac:dyDescent="0.3">
      <c r="A2619" t="s">
        <v>5622</v>
      </c>
      <c r="B2619" t="s">
        <v>5623</v>
      </c>
      <c r="C2619" t="s">
        <v>11882</v>
      </c>
      <c r="E2619" t="s">
        <v>11921</v>
      </c>
      <c r="G2619" t="s">
        <v>9198</v>
      </c>
      <c r="H2619" t="s">
        <v>9197</v>
      </c>
      <c r="I2619" t="s">
        <v>9196</v>
      </c>
      <c r="J2619" t="s">
        <v>9195</v>
      </c>
      <c r="K2619" t="s">
        <v>9194</v>
      </c>
      <c r="L2619" t="s">
        <v>9193</v>
      </c>
      <c r="M2619" t="s">
        <v>9192</v>
      </c>
      <c r="N2619" t="s">
        <v>9191</v>
      </c>
      <c r="O2619" t="s">
        <v>9190</v>
      </c>
      <c r="P2619" t="s">
        <v>10004</v>
      </c>
      <c r="Q2619" t="s">
        <v>10003</v>
      </c>
      <c r="R2619" t="s">
        <v>10002</v>
      </c>
      <c r="S2619" t="s">
        <v>11546</v>
      </c>
      <c r="T2619" t="s">
        <v>11545</v>
      </c>
      <c r="U2619" t="s">
        <v>11544</v>
      </c>
    </row>
    <row r="2620" spans="1:22" x14ac:dyDescent="0.3">
      <c r="A2620" t="s">
        <v>5624</v>
      </c>
      <c r="B2620" t="s">
        <v>5625</v>
      </c>
      <c r="C2620" t="s">
        <v>11882</v>
      </c>
      <c r="E2620" t="s">
        <v>11920</v>
      </c>
      <c r="G2620" t="s">
        <v>9198</v>
      </c>
      <c r="H2620" t="s">
        <v>9197</v>
      </c>
      <c r="I2620" t="s">
        <v>9196</v>
      </c>
      <c r="J2620" t="s">
        <v>9195</v>
      </c>
      <c r="K2620" t="s">
        <v>9194</v>
      </c>
      <c r="L2620" t="s">
        <v>9193</v>
      </c>
      <c r="M2620" t="s">
        <v>9192</v>
      </c>
      <c r="N2620" t="s">
        <v>9191</v>
      </c>
      <c r="O2620" t="s">
        <v>9190</v>
      </c>
      <c r="P2620" t="s">
        <v>10004</v>
      </c>
      <c r="Q2620" t="s">
        <v>10003</v>
      </c>
      <c r="R2620" t="s">
        <v>10002</v>
      </c>
      <c r="S2620" t="s">
        <v>11546</v>
      </c>
      <c r="T2620" t="s">
        <v>11545</v>
      </c>
      <c r="U2620" t="s">
        <v>11544</v>
      </c>
    </row>
    <row r="2621" spans="1:22" x14ac:dyDescent="0.3">
      <c r="A2621" t="s">
        <v>5626</v>
      </c>
      <c r="B2621" t="s">
        <v>5627</v>
      </c>
      <c r="C2621" t="s">
        <v>11882</v>
      </c>
      <c r="E2621" t="s">
        <v>11919</v>
      </c>
      <c r="G2621" t="s">
        <v>9198</v>
      </c>
      <c r="H2621" t="s">
        <v>9197</v>
      </c>
      <c r="I2621" t="s">
        <v>9196</v>
      </c>
      <c r="J2621" t="s">
        <v>9195</v>
      </c>
      <c r="K2621" t="s">
        <v>9194</v>
      </c>
      <c r="L2621" t="s">
        <v>9193</v>
      </c>
      <c r="M2621" t="s">
        <v>9192</v>
      </c>
      <c r="N2621" t="s">
        <v>9191</v>
      </c>
      <c r="O2621" t="s">
        <v>9190</v>
      </c>
      <c r="P2621" t="s">
        <v>10004</v>
      </c>
      <c r="Q2621" t="s">
        <v>10003</v>
      </c>
      <c r="R2621" t="s">
        <v>10002</v>
      </c>
      <c r="S2621" t="s">
        <v>11546</v>
      </c>
      <c r="T2621" t="s">
        <v>11545</v>
      </c>
      <c r="U2621" t="s">
        <v>11544</v>
      </c>
    </row>
    <row r="2622" spans="1:22" x14ac:dyDescent="0.3">
      <c r="A2622" t="s">
        <v>5630</v>
      </c>
      <c r="B2622" t="s">
        <v>5631</v>
      </c>
      <c r="C2622" t="s">
        <v>11878</v>
      </c>
      <c r="E2622" t="s">
        <v>11918</v>
      </c>
      <c r="G2622" t="s">
        <v>9198</v>
      </c>
      <c r="H2622" t="s">
        <v>9197</v>
      </c>
      <c r="I2622" t="s">
        <v>9196</v>
      </c>
      <c r="J2622" t="s">
        <v>9195</v>
      </c>
      <c r="K2622" t="s">
        <v>9194</v>
      </c>
      <c r="L2622" t="s">
        <v>9193</v>
      </c>
      <c r="M2622" t="s">
        <v>9192</v>
      </c>
      <c r="N2622" t="s">
        <v>9191</v>
      </c>
      <c r="O2622" t="s">
        <v>9190</v>
      </c>
      <c r="P2622" t="s">
        <v>10004</v>
      </c>
      <c r="Q2622" t="s">
        <v>10003</v>
      </c>
      <c r="R2622" t="s">
        <v>11876</v>
      </c>
      <c r="S2622" t="s">
        <v>11875</v>
      </c>
      <c r="T2622" t="s">
        <v>11874</v>
      </c>
      <c r="U2622" t="s">
        <v>11873</v>
      </c>
      <c r="V2622" t="s">
        <v>11872</v>
      </c>
    </row>
    <row r="2623" spans="1:22" x14ac:dyDescent="0.3">
      <c r="A2623" t="s">
        <v>5632</v>
      </c>
      <c r="B2623" t="s">
        <v>5633</v>
      </c>
      <c r="C2623" t="s">
        <v>11917</v>
      </c>
      <c r="E2623" t="s">
        <v>11916</v>
      </c>
      <c r="G2623" t="s">
        <v>9198</v>
      </c>
      <c r="H2623" t="s">
        <v>9197</v>
      </c>
      <c r="I2623" t="s">
        <v>9196</v>
      </c>
      <c r="J2623" t="s">
        <v>9195</v>
      </c>
      <c r="K2623" t="s">
        <v>9194</v>
      </c>
      <c r="L2623" t="s">
        <v>9193</v>
      </c>
      <c r="M2623" t="s">
        <v>9192</v>
      </c>
      <c r="N2623" t="s">
        <v>11915</v>
      </c>
      <c r="O2623" t="s">
        <v>11914</v>
      </c>
      <c r="P2623" t="s">
        <v>11913</v>
      </c>
    </row>
    <row r="2624" spans="1:22" x14ac:dyDescent="0.3">
      <c r="A2624" t="s">
        <v>5634</v>
      </c>
      <c r="B2624" t="s">
        <v>5635</v>
      </c>
      <c r="C2624" t="s">
        <v>11911</v>
      </c>
      <c r="E2624" t="s">
        <v>11912</v>
      </c>
      <c r="G2624" t="s">
        <v>9198</v>
      </c>
      <c r="H2624" t="s">
        <v>9197</v>
      </c>
      <c r="I2624" t="s">
        <v>9196</v>
      </c>
      <c r="J2624" t="s">
        <v>9195</v>
      </c>
      <c r="K2624" t="s">
        <v>9194</v>
      </c>
      <c r="L2624" t="s">
        <v>9193</v>
      </c>
      <c r="M2624" t="s">
        <v>9192</v>
      </c>
      <c r="N2624" t="s">
        <v>9191</v>
      </c>
      <c r="O2624" t="s">
        <v>9554</v>
      </c>
      <c r="P2624" t="s">
        <v>11909</v>
      </c>
      <c r="Q2624" t="s">
        <v>11908</v>
      </c>
      <c r="R2624" t="s">
        <v>11907</v>
      </c>
    </row>
    <row r="2625" spans="1:22" x14ac:dyDescent="0.3">
      <c r="A2625" t="s">
        <v>5636</v>
      </c>
      <c r="B2625" t="s">
        <v>5637</v>
      </c>
      <c r="C2625" t="s">
        <v>11911</v>
      </c>
      <c r="E2625" t="s">
        <v>11910</v>
      </c>
      <c r="G2625" t="s">
        <v>9198</v>
      </c>
      <c r="H2625" t="s">
        <v>9197</v>
      </c>
      <c r="I2625" t="s">
        <v>9196</v>
      </c>
      <c r="J2625" t="s">
        <v>9195</v>
      </c>
      <c r="K2625" t="s">
        <v>9194</v>
      </c>
      <c r="L2625" t="s">
        <v>9193</v>
      </c>
      <c r="M2625" t="s">
        <v>9192</v>
      </c>
      <c r="N2625" t="s">
        <v>9191</v>
      </c>
      <c r="O2625" t="s">
        <v>9554</v>
      </c>
      <c r="P2625" t="s">
        <v>11909</v>
      </c>
      <c r="Q2625" t="s">
        <v>11908</v>
      </c>
      <c r="R2625" t="s">
        <v>11907</v>
      </c>
    </row>
    <row r="2626" spans="1:22" x14ac:dyDescent="0.3">
      <c r="A2626" t="s">
        <v>5638</v>
      </c>
      <c r="B2626" t="s">
        <v>5639</v>
      </c>
      <c r="C2626" t="s">
        <v>11906</v>
      </c>
      <c r="E2626" t="s">
        <v>11905</v>
      </c>
      <c r="G2626" t="s">
        <v>9198</v>
      </c>
      <c r="H2626" t="s">
        <v>9197</v>
      </c>
      <c r="I2626" t="s">
        <v>9196</v>
      </c>
      <c r="J2626" t="s">
        <v>9195</v>
      </c>
      <c r="K2626" t="s">
        <v>9194</v>
      </c>
      <c r="L2626" t="s">
        <v>9193</v>
      </c>
      <c r="M2626" t="s">
        <v>11904</v>
      </c>
      <c r="N2626" t="s">
        <v>11903</v>
      </c>
      <c r="O2626" t="s">
        <v>11902</v>
      </c>
      <c r="P2626" t="s">
        <v>11901</v>
      </c>
      <c r="Q2626" t="s">
        <v>11900</v>
      </c>
      <c r="R2626" t="s">
        <v>11899</v>
      </c>
      <c r="S2626" t="s">
        <v>11898</v>
      </c>
      <c r="T2626" t="s">
        <v>11897</v>
      </c>
    </row>
    <row r="2627" spans="1:22" x14ac:dyDescent="0.3">
      <c r="A2627" t="s">
        <v>5640</v>
      </c>
      <c r="B2627" t="s">
        <v>5641</v>
      </c>
      <c r="C2627" t="s">
        <v>11894</v>
      </c>
      <c r="E2627" t="s">
        <v>11896</v>
      </c>
      <c r="G2627" t="s">
        <v>9198</v>
      </c>
      <c r="H2627" t="s">
        <v>9197</v>
      </c>
      <c r="I2627" t="s">
        <v>9196</v>
      </c>
      <c r="J2627" t="s">
        <v>9195</v>
      </c>
      <c r="K2627" t="s">
        <v>9194</v>
      </c>
      <c r="L2627" t="s">
        <v>9193</v>
      </c>
      <c r="M2627" t="s">
        <v>9192</v>
      </c>
      <c r="N2627" t="s">
        <v>11622</v>
      </c>
      <c r="O2627" t="s">
        <v>11892</v>
      </c>
      <c r="P2627" t="s">
        <v>11891</v>
      </c>
      <c r="Q2627" t="s">
        <v>11890</v>
      </c>
    </row>
    <row r="2628" spans="1:22" x14ac:dyDescent="0.3">
      <c r="A2628" t="s">
        <v>5642</v>
      </c>
      <c r="B2628" t="s">
        <v>5643</v>
      </c>
      <c r="C2628" t="s">
        <v>11894</v>
      </c>
      <c r="E2628" t="s">
        <v>11895</v>
      </c>
      <c r="G2628" t="s">
        <v>9198</v>
      </c>
      <c r="H2628" t="s">
        <v>9197</v>
      </c>
      <c r="I2628" t="s">
        <v>9196</v>
      </c>
      <c r="J2628" t="s">
        <v>9195</v>
      </c>
      <c r="K2628" t="s">
        <v>9194</v>
      </c>
      <c r="L2628" t="s">
        <v>9193</v>
      </c>
      <c r="M2628" t="s">
        <v>9192</v>
      </c>
      <c r="N2628" t="s">
        <v>11622</v>
      </c>
      <c r="O2628" t="s">
        <v>11892</v>
      </c>
      <c r="P2628" t="s">
        <v>11891</v>
      </c>
      <c r="Q2628" t="s">
        <v>11890</v>
      </c>
    </row>
    <row r="2629" spans="1:22" x14ac:dyDescent="0.3">
      <c r="A2629" t="s">
        <v>5644</v>
      </c>
      <c r="B2629" t="s">
        <v>5645</v>
      </c>
      <c r="C2629" t="s">
        <v>11894</v>
      </c>
      <c r="E2629" t="s">
        <v>11893</v>
      </c>
      <c r="G2629" t="s">
        <v>9198</v>
      </c>
      <c r="H2629" t="s">
        <v>9197</v>
      </c>
      <c r="I2629" t="s">
        <v>9196</v>
      </c>
      <c r="J2629" t="s">
        <v>9195</v>
      </c>
      <c r="K2629" t="s">
        <v>9194</v>
      </c>
      <c r="L2629" t="s">
        <v>9193</v>
      </c>
      <c r="M2629" t="s">
        <v>9192</v>
      </c>
      <c r="N2629" t="s">
        <v>11622</v>
      </c>
      <c r="O2629" t="s">
        <v>11892</v>
      </c>
      <c r="P2629" t="s">
        <v>11891</v>
      </c>
      <c r="Q2629" t="s">
        <v>11890</v>
      </c>
    </row>
    <row r="2630" spans="1:22" x14ac:dyDescent="0.3">
      <c r="A2630" t="s">
        <v>5646</v>
      </c>
      <c r="B2630" t="s">
        <v>5647</v>
      </c>
      <c r="C2630" t="s">
        <v>11878</v>
      </c>
      <c r="E2630" t="s">
        <v>11889</v>
      </c>
      <c r="G2630" t="s">
        <v>9198</v>
      </c>
      <c r="H2630" t="s">
        <v>9197</v>
      </c>
      <c r="I2630" t="s">
        <v>9196</v>
      </c>
      <c r="J2630" t="s">
        <v>9195</v>
      </c>
      <c r="K2630" t="s">
        <v>9194</v>
      </c>
      <c r="L2630" t="s">
        <v>9193</v>
      </c>
      <c r="M2630" t="s">
        <v>9192</v>
      </c>
      <c r="N2630" t="s">
        <v>9191</v>
      </c>
      <c r="O2630" t="s">
        <v>9190</v>
      </c>
      <c r="P2630" t="s">
        <v>10004</v>
      </c>
      <c r="Q2630" t="s">
        <v>10003</v>
      </c>
      <c r="R2630" t="s">
        <v>11876</v>
      </c>
      <c r="S2630" t="s">
        <v>11875</v>
      </c>
      <c r="T2630" t="s">
        <v>11874</v>
      </c>
      <c r="U2630" t="s">
        <v>11873</v>
      </c>
      <c r="V2630" t="s">
        <v>11872</v>
      </c>
    </row>
    <row r="2631" spans="1:22" x14ac:dyDescent="0.3">
      <c r="A2631" t="s">
        <v>5648</v>
      </c>
      <c r="B2631" t="s">
        <v>5649</v>
      </c>
      <c r="C2631" t="s">
        <v>11878</v>
      </c>
      <c r="E2631" t="s">
        <v>11888</v>
      </c>
      <c r="G2631" t="s">
        <v>9198</v>
      </c>
      <c r="H2631" t="s">
        <v>9197</v>
      </c>
      <c r="I2631" t="s">
        <v>9196</v>
      </c>
      <c r="J2631" t="s">
        <v>9195</v>
      </c>
      <c r="K2631" t="s">
        <v>9194</v>
      </c>
      <c r="L2631" t="s">
        <v>9193</v>
      </c>
      <c r="M2631" t="s">
        <v>9192</v>
      </c>
      <c r="N2631" t="s">
        <v>9191</v>
      </c>
      <c r="O2631" t="s">
        <v>9190</v>
      </c>
      <c r="P2631" t="s">
        <v>10004</v>
      </c>
      <c r="Q2631" t="s">
        <v>10003</v>
      </c>
      <c r="R2631" t="s">
        <v>11876</v>
      </c>
      <c r="S2631" t="s">
        <v>11875</v>
      </c>
      <c r="T2631" t="s">
        <v>11874</v>
      </c>
      <c r="U2631" t="s">
        <v>11873</v>
      </c>
      <c r="V2631" t="s">
        <v>11872</v>
      </c>
    </row>
    <row r="2632" spans="1:22" x14ac:dyDescent="0.3">
      <c r="A2632" t="s">
        <v>5650</v>
      </c>
      <c r="B2632" t="s">
        <v>5651</v>
      </c>
      <c r="C2632" t="s">
        <v>11878</v>
      </c>
      <c r="E2632" t="s">
        <v>11887</v>
      </c>
      <c r="G2632" t="s">
        <v>9198</v>
      </c>
      <c r="H2632" t="s">
        <v>9197</v>
      </c>
      <c r="I2632" t="s">
        <v>9196</v>
      </c>
      <c r="J2632" t="s">
        <v>9195</v>
      </c>
      <c r="K2632" t="s">
        <v>9194</v>
      </c>
      <c r="L2632" t="s">
        <v>9193</v>
      </c>
      <c r="M2632" t="s">
        <v>9192</v>
      </c>
      <c r="N2632" t="s">
        <v>9191</v>
      </c>
      <c r="O2632" t="s">
        <v>9190</v>
      </c>
      <c r="P2632" t="s">
        <v>10004</v>
      </c>
      <c r="Q2632" t="s">
        <v>10003</v>
      </c>
      <c r="R2632" t="s">
        <v>11876</v>
      </c>
      <c r="S2632" t="s">
        <v>11875</v>
      </c>
      <c r="T2632" t="s">
        <v>11874</v>
      </c>
      <c r="U2632" t="s">
        <v>11873</v>
      </c>
      <c r="V2632" t="s">
        <v>11872</v>
      </c>
    </row>
    <row r="2633" spans="1:22" x14ac:dyDescent="0.3">
      <c r="A2633" t="s">
        <v>5652</v>
      </c>
      <c r="B2633" t="s">
        <v>5653</v>
      </c>
      <c r="C2633" t="s">
        <v>11878</v>
      </c>
      <c r="E2633" t="s">
        <v>11886</v>
      </c>
      <c r="G2633" t="s">
        <v>9198</v>
      </c>
      <c r="H2633" t="s">
        <v>9197</v>
      </c>
      <c r="I2633" t="s">
        <v>9196</v>
      </c>
      <c r="J2633" t="s">
        <v>9195</v>
      </c>
      <c r="K2633" t="s">
        <v>9194</v>
      </c>
      <c r="L2633" t="s">
        <v>9193</v>
      </c>
      <c r="M2633" t="s">
        <v>9192</v>
      </c>
      <c r="N2633" t="s">
        <v>9191</v>
      </c>
      <c r="O2633" t="s">
        <v>9190</v>
      </c>
      <c r="P2633" t="s">
        <v>10004</v>
      </c>
      <c r="Q2633" t="s">
        <v>10003</v>
      </c>
      <c r="R2633" t="s">
        <v>11876</v>
      </c>
      <c r="S2633" t="s">
        <v>11875</v>
      </c>
      <c r="T2633" t="s">
        <v>11874</v>
      </c>
      <c r="U2633" t="s">
        <v>11873</v>
      </c>
      <c r="V2633" t="s">
        <v>11872</v>
      </c>
    </row>
    <row r="2634" spans="1:22" x14ac:dyDescent="0.3">
      <c r="A2634" t="s">
        <v>5656</v>
      </c>
      <c r="B2634" t="s">
        <v>5657</v>
      </c>
      <c r="C2634" t="s">
        <v>11878</v>
      </c>
      <c r="E2634" t="s">
        <v>11885</v>
      </c>
      <c r="G2634" t="s">
        <v>9198</v>
      </c>
      <c r="H2634" t="s">
        <v>9197</v>
      </c>
      <c r="I2634" t="s">
        <v>9196</v>
      </c>
      <c r="J2634" t="s">
        <v>9195</v>
      </c>
      <c r="K2634" t="s">
        <v>9194</v>
      </c>
      <c r="L2634" t="s">
        <v>9193</v>
      </c>
      <c r="M2634" t="s">
        <v>9192</v>
      </c>
      <c r="N2634" t="s">
        <v>9191</v>
      </c>
      <c r="O2634" t="s">
        <v>9190</v>
      </c>
      <c r="P2634" t="s">
        <v>10004</v>
      </c>
      <c r="Q2634" t="s">
        <v>10003</v>
      </c>
      <c r="R2634" t="s">
        <v>11876</v>
      </c>
      <c r="S2634" t="s">
        <v>11875</v>
      </c>
      <c r="T2634" t="s">
        <v>11874</v>
      </c>
      <c r="U2634" t="s">
        <v>11873</v>
      </c>
      <c r="V2634" t="s">
        <v>11872</v>
      </c>
    </row>
    <row r="2635" spans="1:22" x14ac:dyDescent="0.3">
      <c r="A2635" t="s">
        <v>5658</v>
      </c>
      <c r="B2635" t="s">
        <v>5659</v>
      </c>
      <c r="C2635" t="s">
        <v>11878</v>
      </c>
      <c r="E2635" t="s">
        <v>11884</v>
      </c>
      <c r="G2635" t="s">
        <v>9198</v>
      </c>
      <c r="H2635" t="s">
        <v>9197</v>
      </c>
      <c r="I2635" t="s">
        <v>9196</v>
      </c>
      <c r="J2635" t="s">
        <v>9195</v>
      </c>
      <c r="K2635" t="s">
        <v>9194</v>
      </c>
      <c r="L2635" t="s">
        <v>9193</v>
      </c>
      <c r="M2635" t="s">
        <v>9192</v>
      </c>
      <c r="N2635" t="s">
        <v>9191</v>
      </c>
      <c r="O2635" t="s">
        <v>9190</v>
      </c>
      <c r="P2635" t="s">
        <v>10004</v>
      </c>
      <c r="Q2635" t="s">
        <v>10003</v>
      </c>
      <c r="R2635" t="s">
        <v>11876</v>
      </c>
      <c r="S2635" t="s">
        <v>11875</v>
      </c>
      <c r="T2635" t="s">
        <v>11874</v>
      </c>
      <c r="U2635" t="s">
        <v>11873</v>
      </c>
      <c r="V2635" t="s">
        <v>11872</v>
      </c>
    </row>
    <row r="2636" spans="1:22" x14ac:dyDescent="0.3">
      <c r="A2636" t="s">
        <v>5660</v>
      </c>
      <c r="B2636" t="s">
        <v>5661</v>
      </c>
      <c r="C2636" t="s">
        <v>11878</v>
      </c>
      <c r="E2636" t="s">
        <v>11883</v>
      </c>
      <c r="G2636" t="s">
        <v>9198</v>
      </c>
      <c r="H2636" t="s">
        <v>9197</v>
      </c>
      <c r="I2636" t="s">
        <v>9196</v>
      </c>
      <c r="J2636" t="s">
        <v>9195</v>
      </c>
      <c r="K2636" t="s">
        <v>9194</v>
      </c>
      <c r="L2636" t="s">
        <v>9193</v>
      </c>
      <c r="M2636" t="s">
        <v>9192</v>
      </c>
      <c r="N2636" t="s">
        <v>9191</v>
      </c>
      <c r="O2636" t="s">
        <v>9190</v>
      </c>
      <c r="P2636" t="s">
        <v>10004</v>
      </c>
      <c r="Q2636" t="s">
        <v>10003</v>
      </c>
      <c r="R2636" t="s">
        <v>11876</v>
      </c>
      <c r="S2636" t="s">
        <v>11875</v>
      </c>
      <c r="T2636" t="s">
        <v>11874</v>
      </c>
      <c r="U2636" t="s">
        <v>11873</v>
      </c>
      <c r="V2636" t="s">
        <v>11872</v>
      </c>
    </row>
    <row r="2637" spans="1:22" x14ac:dyDescent="0.3">
      <c r="A2637" t="s">
        <v>5662</v>
      </c>
      <c r="B2637" t="s">
        <v>5663</v>
      </c>
      <c r="C2637" t="s">
        <v>11882</v>
      </c>
      <c r="E2637" t="s">
        <v>11881</v>
      </c>
      <c r="G2637" t="s">
        <v>9198</v>
      </c>
      <c r="H2637" t="s">
        <v>9197</v>
      </c>
      <c r="I2637" t="s">
        <v>9196</v>
      </c>
      <c r="J2637" t="s">
        <v>9195</v>
      </c>
      <c r="K2637" t="s">
        <v>9194</v>
      </c>
      <c r="L2637" t="s">
        <v>9193</v>
      </c>
      <c r="M2637" t="s">
        <v>9192</v>
      </c>
      <c r="N2637" t="s">
        <v>9191</v>
      </c>
      <c r="O2637" t="s">
        <v>9190</v>
      </c>
      <c r="P2637" t="s">
        <v>10004</v>
      </c>
      <c r="Q2637" t="s">
        <v>10003</v>
      </c>
      <c r="R2637" t="s">
        <v>10002</v>
      </c>
      <c r="S2637" t="s">
        <v>11546</v>
      </c>
      <c r="T2637" t="s">
        <v>11545</v>
      </c>
      <c r="U2637" t="s">
        <v>11544</v>
      </c>
    </row>
    <row r="2638" spans="1:22" x14ac:dyDescent="0.3">
      <c r="A2638" t="s">
        <v>5602</v>
      </c>
      <c r="B2638" t="s">
        <v>5603</v>
      </c>
      <c r="C2638" t="s">
        <v>11878</v>
      </c>
      <c r="E2638" t="s">
        <v>11880</v>
      </c>
      <c r="G2638" t="s">
        <v>9198</v>
      </c>
      <c r="H2638" t="s">
        <v>9197</v>
      </c>
      <c r="I2638" t="s">
        <v>9196</v>
      </c>
      <c r="J2638" t="s">
        <v>9195</v>
      </c>
      <c r="K2638" t="s">
        <v>9194</v>
      </c>
      <c r="L2638" t="s">
        <v>9193</v>
      </c>
      <c r="M2638" t="s">
        <v>9192</v>
      </c>
      <c r="N2638" t="s">
        <v>9191</v>
      </c>
      <c r="O2638" t="s">
        <v>9190</v>
      </c>
      <c r="P2638" t="s">
        <v>10004</v>
      </c>
      <c r="Q2638" t="s">
        <v>10003</v>
      </c>
      <c r="R2638" t="s">
        <v>11876</v>
      </c>
      <c r="S2638" t="s">
        <v>11875</v>
      </c>
      <c r="T2638" t="s">
        <v>11874</v>
      </c>
      <c r="U2638" t="s">
        <v>11873</v>
      </c>
      <c r="V2638" t="s">
        <v>11872</v>
      </c>
    </row>
    <row r="2639" spans="1:22" x14ac:dyDescent="0.3">
      <c r="A2639" t="s">
        <v>5668</v>
      </c>
      <c r="B2639" t="s">
        <v>5669</v>
      </c>
      <c r="C2639" t="s">
        <v>11878</v>
      </c>
      <c r="E2639" t="s">
        <v>11879</v>
      </c>
      <c r="G2639" t="s">
        <v>9198</v>
      </c>
      <c r="H2639" t="s">
        <v>9197</v>
      </c>
      <c r="I2639" t="s">
        <v>9196</v>
      </c>
      <c r="J2639" t="s">
        <v>9195</v>
      </c>
      <c r="K2639" t="s">
        <v>9194</v>
      </c>
      <c r="L2639" t="s">
        <v>9193</v>
      </c>
      <c r="M2639" t="s">
        <v>9192</v>
      </c>
      <c r="N2639" t="s">
        <v>9191</v>
      </c>
      <c r="O2639" t="s">
        <v>9190</v>
      </c>
      <c r="P2639" t="s">
        <v>10004</v>
      </c>
      <c r="Q2639" t="s">
        <v>10003</v>
      </c>
      <c r="R2639" t="s">
        <v>11876</v>
      </c>
      <c r="S2639" t="s">
        <v>11875</v>
      </c>
      <c r="T2639" t="s">
        <v>11874</v>
      </c>
      <c r="U2639" t="s">
        <v>11873</v>
      </c>
      <c r="V2639" t="s">
        <v>11872</v>
      </c>
    </row>
    <row r="2640" spans="1:22" x14ac:dyDescent="0.3">
      <c r="A2640" t="s">
        <v>5670</v>
      </c>
      <c r="B2640" t="s">
        <v>5671</v>
      </c>
      <c r="C2640" t="s">
        <v>11878</v>
      </c>
      <c r="E2640" t="s">
        <v>11877</v>
      </c>
      <c r="G2640" t="s">
        <v>9198</v>
      </c>
      <c r="H2640" t="s">
        <v>9197</v>
      </c>
      <c r="I2640" t="s">
        <v>9196</v>
      </c>
      <c r="J2640" t="s">
        <v>9195</v>
      </c>
      <c r="K2640" t="s">
        <v>9194</v>
      </c>
      <c r="L2640" t="s">
        <v>9193</v>
      </c>
      <c r="M2640" t="s">
        <v>9192</v>
      </c>
      <c r="N2640" t="s">
        <v>9191</v>
      </c>
      <c r="O2640" t="s">
        <v>9190</v>
      </c>
      <c r="P2640" t="s">
        <v>10004</v>
      </c>
      <c r="Q2640" t="s">
        <v>10003</v>
      </c>
      <c r="R2640" t="s">
        <v>11876</v>
      </c>
      <c r="S2640" t="s">
        <v>11875</v>
      </c>
      <c r="T2640" t="s">
        <v>11874</v>
      </c>
      <c r="U2640" t="s">
        <v>11873</v>
      </c>
      <c r="V2640" t="s">
        <v>11872</v>
      </c>
    </row>
    <row r="2641" spans="1:23" x14ac:dyDescent="0.3">
      <c r="A2641" t="s">
        <v>5672</v>
      </c>
      <c r="B2641" t="s">
        <v>5673</v>
      </c>
      <c r="C2641" t="s">
        <v>11869</v>
      </c>
      <c r="E2641" t="s">
        <v>11871</v>
      </c>
      <c r="G2641" t="s">
        <v>9198</v>
      </c>
      <c r="H2641" t="s">
        <v>9381</v>
      </c>
      <c r="I2641" t="s">
        <v>9380</v>
      </c>
      <c r="J2641" t="s">
        <v>9379</v>
      </c>
      <c r="K2641" t="s">
        <v>9378</v>
      </c>
      <c r="L2641" t="s">
        <v>9377</v>
      </c>
      <c r="M2641" t="s">
        <v>9883</v>
      </c>
      <c r="N2641" t="s">
        <v>10378</v>
      </c>
      <c r="O2641" t="s">
        <v>10377</v>
      </c>
      <c r="P2641" t="s">
        <v>11867</v>
      </c>
    </row>
    <row r="2642" spans="1:23" x14ac:dyDescent="0.3">
      <c r="A2642" t="s">
        <v>5674</v>
      </c>
      <c r="B2642" t="s">
        <v>5675</v>
      </c>
      <c r="C2642" t="s">
        <v>11869</v>
      </c>
      <c r="E2642" t="s">
        <v>11870</v>
      </c>
      <c r="G2642" t="s">
        <v>9198</v>
      </c>
      <c r="H2642" t="s">
        <v>9381</v>
      </c>
      <c r="I2642" t="s">
        <v>9380</v>
      </c>
      <c r="J2642" t="s">
        <v>9379</v>
      </c>
      <c r="K2642" t="s">
        <v>9378</v>
      </c>
      <c r="L2642" t="s">
        <v>9377</v>
      </c>
      <c r="M2642" t="s">
        <v>9883</v>
      </c>
      <c r="N2642" t="s">
        <v>10378</v>
      </c>
      <c r="O2642" t="s">
        <v>10377</v>
      </c>
      <c r="P2642" t="s">
        <v>11867</v>
      </c>
    </row>
    <row r="2643" spans="1:23" x14ac:dyDescent="0.3">
      <c r="A2643" t="s">
        <v>5676</v>
      </c>
      <c r="B2643" t="s">
        <v>5677</v>
      </c>
      <c r="C2643" t="s">
        <v>11869</v>
      </c>
      <c r="E2643" t="s">
        <v>11868</v>
      </c>
      <c r="G2643" t="s">
        <v>9198</v>
      </c>
      <c r="H2643" t="s">
        <v>9381</v>
      </c>
      <c r="I2643" t="s">
        <v>9380</v>
      </c>
      <c r="J2643" t="s">
        <v>9379</v>
      </c>
      <c r="K2643" t="s">
        <v>9378</v>
      </c>
      <c r="L2643" t="s">
        <v>9377</v>
      </c>
      <c r="M2643" t="s">
        <v>9883</v>
      </c>
      <c r="N2643" t="s">
        <v>10378</v>
      </c>
      <c r="O2643" t="s">
        <v>10377</v>
      </c>
      <c r="P2643" t="s">
        <v>11867</v>
      </c>
    </row>
    <row r="2644" spans="1:23" x14ac:dyDescent="0.3">
      <c r="A2644" t="s">
        <v>5678</v>
      </c>
      <c r="B2644" t="s">
        <v>5679</v>
      </c>
      <c r="C2644" t="s">
        <v>11866</v>
      </c>
      <c r="E2644" t="s">
        <v>11865</v>
      </c>
      <c r="G2644" t="s">
        <v>9198</v>
      </c>
      <c r="H2644" t="s">
        <v>9381</v>
      </c>
      <c r="I2644" t="s">
        <v>9380</v>
      </c>
      <c r="J2644" t="s">
        <v>9648</v>
      </c>
      <c r="K2644" t="s">
        <v>9647</v>
      </c>
      <c r="L2644" t="s">
        <v>9646</v>
      </c>
      <c r="M2644" t="s">
        <v>9862</v>
      </c>
      <c r="N2644" t="s">
        <v>11864</v>
      </c>
      <c r="O2644" t="s">
        <v>11863</v>
      </c>
      <c r="P2644" t="s">
        <v>11862</v>
      </c>
      <c r="Q2644" t="s">
        <v>11861</v>
      </c>
    </row>
    <row r="2645" spans="1:23" x14ac:dyDescent="0.3">
      <c r="A2645" t="s">
        <v>5680</v>
      </c>
      <c r="B2645" t="s">
        <v>5681</v>
      </c>
      <c r="C2645" t="s">
        <v>11866</v>
      </c>
      <c r="E2645" t="s">
        <v>11865</v>
      </c>
      <c r="G2645" t="s">
        <v>9198</v>
      </c>
      <c r="H2645" t="s">
        <v>9381</v>
      </c>
      <c r="I2645" t="s">
        <v>9380</v>
      </c>
      <c r="J2645" t="s">
        <v>9648</v>
      </c>
      <c r="K2645" t="s">
        <v>9647</v>
      </c>
      <c r="L2645" t="s">
        <v>9646</v>
      </c>
      <c r="M2645" t="s">
        <v>9862</v>
      </c>
      <c r="N2645" t="s">
        <v>11864</v>
      </c>
      <c r="O2645" t="s">
        <v>11863</v>
      </c>
      <c r="P2645" t="s">
        <v>11862</v>
      </c>
      <c r="Q2645" t="s">
        <v>11861</v>
      </c>
    </row>
    <row r="2646" spans="1:23" x14ac:dyDescent="0.3">
      <c r="A2646" t="s">
        <v>5682</v>
      </c>
      <c r="B2646" t="s">
        <v>5683</v>
      </c>
      <c r="C2646" t="s">
        <v>11866</v>
      </c>
      <c r="E2646" t="s">
        <v>11865</v>
      </c>
      <c r="G2646" t="s">
        <v>9198</v>
      </c>
      <c r="H2646" t="s">
        <v>9381</v>
      </c>
      <c r="I2646" t="s">
        <v>9380</v>
      </c>
      <c r="J2646" t="s">
        <v>9648</v>
      </c>
      <c r="K2646" t="s">
        <v>9647</v>
      </c>
      <c r="L2646" t="s">
        <v>9646</v>
      </c>
      <c r="M2646" t="s">
        <v>9862</v>
      </c>
      <c r="N2646" t="s">
        <v>11864</v>
      </c>
      <c r="O2646" t="s">
        <v>11863</v>
      </c>
      <c r="P2646" t="s">
        <v>11862</v>
      </c>
      <c r="Q2646" t="s">
        <v>11861</v>
      </c>
    </row>
    <row r="2647" spans="1:23" x14ac:dyDescent="0.3">
      <c r="A2647" t="s">
        <v>5684</v>
      </c>
      <c r="B2647" t="s">
        <v>5685</v>
      </c>
      <c r="C2647" t="s">
        <v>11866</v>
      </c>
      <c r="E2647" t="s">
        <v>11865</v>
      </c>
      <c r="G2647" t="s">
        <v>9198</v>
      </c>
      <c r="H2647" t="s">
        <v>9381</v>
      </c>
      <c r="I2647" t="s">
        <v>9380</v>
      </c>
      <c r="J2647" t="s">
        <v>9648</v>
      </c>
      <c r="K2647" t="s">
        <v>9647</v>
      </c>
      <c r="L2647" t="s">
        <v>9646</v>
      </c>
      <c r="M2647" t="s">
        <v>9862</v>
      </c>
      <c r="N2647" t="s">
        <v>11864</v>
      </c>
      <c r="O2647" t="s">
        <v>11863</v>
      </c>
      <c r="P2647" t="s">
        <v>11862</v>
      </c>
      <c r="Q2647" t="s">
        <v>11861</v>
      </c>
    </row>
    <row r="2648" spans="1:23" x14ac:dyDescent="0.3">
      <c r="A2648" t="s">
        <v>5686</v>
      </c>
      <c r="B2648" t="s">
        <v>5687</v>
      </c>
      <c r="C2648" t="s">
        <v>11866</v>
      </c>
      <c r="E2648" t="s">
        <v>11865</v>
      </c>
      <c r="G2648" t="s">
        <v>9198</v>
      </c>
      <c r="H2648" t="s">
        <v>9381</v>
      </c>
      <c r="I2648" t="s">
        <v>9380</v>
      </c>
      <c r="J2648" t="s">
        <v>9648</v>
      </c>
      <c r="K2648" t="s">
        <v>9647</v>
      </c>
      <c r="L2648" t="s">
        <v>9646</v>
      </c>
      <c r="M2648" t="s">
        <v>9862</v>
      </c>
      <c r="N2648" t="s">
        <v>11864</v>
      </c>
      <c r="O2648" t="s">
        <v>11863</v>
      </c>
      <c r="P2648" t="s">
        <v>11862</v>
      </c>
      <c r="Q2648" t="s">
        <v>11861</v>
      </c>
    </row>
    <row r="2649" spans="1:23" x14ac:dyDescent="0.3">
      <c r="A2649" t="s">
        <v>5688</v>
      </c>
      <c r="B2649" t="s">
        <v>5689</v>
      </c>
      <c r="C2649" t="s">
        <v>9369</v>
      </c>
      <c r="E2649" t="s">
        <v>11860</v>
      </c>
      <c r="G2649" t="s">
        <v>9198</v>
      </c>
      <c r="H2649" t="s">
        <v>9197</v>
      </c>
      <c r="I2649" t="s">
        <v>9196</v>
      </c>
      <c r="J2649" t="s">
        <v>9195</v>
      </c>
      <c r="K2649" t="s">
        <v>9194</v>
      </c>
      <c r="L2649" t="s">
        <v>9193</v>
      </c>
      <c r="M2649" t="s">
        <v>9367</v>
      </c>
      <c r="N2649" t="s">
        <v>9366</v>
      </c>
      <c r="O2649" t="s">
        <v>9365</v>
      </c>
      <c r="P2649" t="s">
        <v>9364</v>
      </c>
      <c r="Q2649" t="s">
        <v>9363</v>
      </c>
      <c r="R2649" t="s">
        <v>9362</v>
      </c>
      <c r="S2649" t="s">
        <v>9361</v>
      </c>
    </row>
    <row r="2650" spans="1:23" x14ac:dyDescent="0.3">
      <c r="A2650" t="s">
        <v>5690</v>
      </c>
      <c r="B2650" t="s">
        <v>5691</v>
      </c>
      <c r="C2650" t="s">
        <v>9369</v>
      </c>
      <c r="E2650" t="s">
        <v>11859</v>
      </c>
      <c r="G2650" t="s">
        <v>9198</v>
      </c>
      <c r="H2650" t="s">
        <v>9197</v>
      </c>
      <c r="I2650" t="s">
        <v>9196</v>
      </c>
      <c r="J2650" t="s">
        <v>9195</v>
      </c>
      <c r="K2650" t="s">
        <v>9194</v>
      </c>
      <c r="L2650" t="s">
        <v>9193</v>
      </c>
      <c r="M2650" t="s">
        <v>9367</v>
      </c>
      <c r="N2650" t="s">
        <v>9366</v>
      </c>
      <c r="O2650" t="s">
        <v>9365</v>
      </c>
      <c r="P2650" t="s">
        <v>9364</v>
      </c>
      <c r="Q2650" t="s">
        <v>9363</v>
      </c>
      <c r="R2650" t="s">
        <v>9362</v>
      </c>
      <c r="S2650" t="s">
        <v>9361</v>
      </c>
    </row>
    <row r="2651" spans="1:23" x14ac:dyDescent="0.3">
      <c r="A2651" t="s">
        <v>5692</v>
      </c>
      <c r="B2651" t="s">
        <v>5693</v>
      </c>
      <c r="C2651" t="s">
        <v>9369</v>
      </c>
      <c r="E2651" t="s">
        <v>11858</v>
      </c>
      <c r="G2651" t="s">
        <v>9198</v>
      </c>
      <c r="H2651" t="s">
        <v>9197</v>
      </c>
      <c r="I2651" t="s">
        <v>9196</v>
      </c>
      <c r="J2651" t="s">
        <v>9195</v>
      </c>
      <c r="K2651" t="s">
        <v>9194</v>
      </c>
      <c r="L2651" t="s">
        <v>9193</v>
      </c>
      <c r="M2651" t="s">
        <v>9367</v>
      </c>
      <c r="N2651" t="s">
        <v>9366</v>
      </c>
      <c r="O2651" t="s">
        <v>9365</v>
      </c>
      <c r="P2651" t="s">
        <v>9364</v>
      </c>
      <c r="Q2651" t="s">
        <v>9363</v>
      </c>
      <c r="R2651" t="s">
        <v>9362</v>
      </c>
      <c r="S2651" t="s">
        <v>9361</v>
      </c>
    </row>
    <row r="2652" spans="1:23" x14ac:dyDescent="0.3">
      <c r="A2652" t="s">
        <v>5694</v>
      </c>
      <c r="B2652" t="s">
        <v>5695</v>
      </c>
      <c r="C2652" t="s">
        <v>9369</v>
      </c>
      <c r="E2652" t="s">
        <v>11857</v>
      </c>
      <c r="G2652" t="s">
        <v>9198</v>
      </c>
      <c r="H2652" t="s">
        <v>9197</v>
      </c>
      <c r="I2652" t="s">
        <v>9196</v>
      </c>
      <c r="J2652" t="s">
        <v>9195</v>
      </c>
      <c r="K2652" t="s">
        <v>9194</v>
      </c>
      <c r="L2652" t="s">
        <v>9193</v>
      </c>
      <c r="M2652" t="s">
        <v>9367</v>
      </c>
      <c r="N2652" t="s">
        <v>9366</v>
      </c>
      <c r="O2652" t="s">
        <v>9365</v>
      </c>
      <c r="P2652" t="s">
        <v>9364</v>
      </c>
      <c r="Q2652" t="s">
        <v>9363</v>
      </c>
      <c r="R2652" t="s">
        <v>9362</v>
      </c>
      <c r="S2652" t="s">
        <v>9361</v>
      </c>
    </row>
    <row r="2653" spans="1:23" x14ac:dyDescent="0.3">
      <c r="A2653" t="s">
        <v>5696</v>
      </c>
      <c r="B2653" t="s">
        <v>5697</v>
      </c>
      <c r="C2653" t="s">
        <v>9200</v>
      </c>
      <c r="E2653" t="s">
        <v>11856</v>
      </c>
      <c r="G2653" t="s">
        <v>9198</v>
      </c>
      <c r="H2653" t="s">
        <v>9197</v>
      </c>
      <c r="I2653" t="s">
        <v>9196</v>
      </c>
      <c r="J2653" t="s">
        <v>9195</v>
      </c>
      <c r="K2653" t="s">
        <v>9194</v>
      </c>
      <c r="L2653" t="s">
        <v>9193</v>
      </c>
      <c r="M2653" t="s">
        <v>9192</v>
      </c>
      <c r="N2653" t="s">
        <v>9191</v>
      </c>
      <c r="O2653" t="s">
        <v>9190</v>
      </c>
      <c r="P2653" t="s">
        <v>9189</v>
      </c>
      <c r="Q2653" t="s">
        <v>9188</v>
      </c>
      <c r="R2653" t="s">
        <v>9187</v>
      </c>
      <c r="S2653" t="s">
        <v>9186</v>
      </c>
      <c r="T2653" t="s">
        <v>9185</v>
      </c>
      <c r="U2653" t="s">
        <v>9184</v>
      </c>
      <c r="V2653" t="s">
        <v>9183</v>
      </c>
      <c r="W2653" t="s">
        <v>9182</v>
      </c>
    </row>
    <row r="2654" spans="1:23" x14ac:dyDescent="0.3">
      <c r="A2654" t="s">
        <v>5698</v>
      </c>
      <c r="B2654" t="s">
        <v>5699</v>
      </c>
      <c r="C2654" t="s">
        <v>11852</v>
      </c>
      <c r="E2654" t="s">
        <v>11855</v>
      </c>
      <c r="G2654" t="s">
        <v>9198</v>
      </c>
      <c r="H2654" t="s">
        <v>9381</v>
      </c>
      <c r="I2654" t="s">
        <v>9380</v>
      </c>
      <c r="J2654" t="s">
        <v>9379</v>
      </c>
      <c r="K2654" t="s">
        <v>9378</v>
      </c>
      <c r="L2654" t="s">
        <v>9377</v>
      </c>
      <c r="M2654" t="s">
        <v>9376</v>
      </c>
      <c r="N2654" t="s">
        <v>9375</v>
      </c>
      <c r="O2654" t="s">
        <v>9374</v>
      </c>
      <c r="P2654" t="s">
        <v>9373</v>
      </c>
      <c r="Q2654" t="s">
        <v>9372</v>
      </c>
    </row>
    <row r="2655" spans="1:23" x14ac:dyDescent="0.3">
      <c r="A2655" t="s">
        <v>5700</v>
      </c>
      <c r="B2655" t="s">
        <v>5701</v>
      </c>
      <c r="C2655" t="s">
        <v>11852</v>
      </c>
      <c r="E2655" t="s">
        <v>11854</v>
      </c>
      <c r="G2655" t="s">
        <v>9198</v>
      </c>
      <c r="H2655" t="s">
        <v>9381</v>
      </c>
      <c r="I2655" t="s">
        <v>9380</v>
      </c>
      <c r="J2655" t="s">
        <v>9379</v>
      </c>
      <c r="K2655" t="s">
        <v>9378</v>
      </c>
      <c r="L2655" t="s">
        <v>9377</v>
      </c>
      <c r="M2655" t="s">
        <v>9376</v>
      </c>
      <c r="N2655" t="s">
        <v>9375</v>
      </c>
      <c r="O2655" t="s">
        <v>9374</v>
      </c>
      <c r="P2655" t="s">
        <v>9373</v>
      </c>
      <c r="Q2655" t="s">
        <v>9372</v>
      </c>
    </row>
    <row r="2656" spans="1:23" x14ac:dyDescent="0.3">
      <c r="A2656" t="s">
        <v>5702</v>
      </c>
      <c r="B2656" t="s">
        <v>5703</v>
      </c>
      <c r="C2656" t="s">
        <v>11852</v>
      </c>
      <c r="E2656" t="s">
        <v>11853</v>
      </c>
      <c r="G2656" t="s">
        <v>9198</v>
      </c>
      <c r="H2656" t="s">
        <v>9381</v>
      </c>
      <c r="I2656" t="s">
        <v>9380</v>
      </c>
      <c r="J2656" t="s">
        <v>9379</v>
      </c>
      <c r="K2656" t="s">
        <v>9378</v>
      </c>
      <c r="L2656" t="s">
        <v>9377</v>
      </c>
      <c r="M2656" t="s">
        <v>9376</v>
      </c>
      <c r="N2656" t="s">
        <v>9375</v>
      </c>
      <c r="O2656" t="s">
        <v>9374</v>
      </c>
      <c r="P2656" t="s">
        <v>9373</v>
      </c>
      <c r="Q2656" t="s">
        <v>9372</v>
      </c>
    </row>
    <row r="2657" spans="1:18" x14ac:dyDescent="0.3">
      <c r="A2657" t="s">
        <v>5704</v>
      </c>
      <c r="B2657" t="s">
        <v>5705</v>
      </c>
      <c r="C2657" t="s">
        <v>11852</v>
      </c>
      <c r="E2657" t="s">
        <v>11851</v>
      </c>
      <c r="G2657" t="s">
        <v>9198</v>
      </c>
      <c r="H2657" t="s">
        <v>9381</v>
      </c>
      <c r="I2657" t="s">
        <v>9380</v>
      </c>
      <c r="J2657" t="s">
        <v>9379</v>
      </c>
      <c r="K2657" t="s">
        <v>9378</v>
      </c>
      <c r="L2657" t="s">
        <v>9377</v>
      </c>
      <c r="M2657" t="s">
        <v>9376</v>
      </c>
      <c r="N2657" t="s">
        <v>9375</v>
      </c>
      <c r="O2657" t="s">
        <v>9374</v>
      </c>
      <c r="P2657" t="s">
        <v>9373</v>
      </c>
      <c r="Q2657" t="s">
        <v>9372</v>
      </c>
    </row>
    <row r="2658" spans="1:18" x14ac:dyDescent="0.3">
      <c r="A2658" t="s">
        <v>5706</v>
      </c>
      <c r="B2658" t="s">
        <v>5707</v>
      </c>
      <c r="C2658" t="s">
        <v>11848</v>
      </c>
      <c r="E2658" t="s">
        <v>11850</v>
      </c>
      <c r="G2658" t="s">
        <v>9198</v>
      </c>
      <c r="H2658" t="s">
        <v>9381</v>
      </c>
      <c r="I2658" t="s">
        <v>9380</v>
      </c>
      <c r="J2658" t="s">
        <v>9379</v>
      </c>
      <c r="K2658" t="s">
        <v>9378</v>
      </c>
      <c r="L2658" t="s">
        <v>9498</v>
      </c>
      <c r="M2658" t="s">
        <v>10540</v>
      </c>
      <c r="N2658" t="s">
        <v>10539</v>
      </c>
      <c r="O2658" t="s">
        <v>10538</v>
      </c>
      <c r="P2658" t="s">
        <v>11846</v>
      </c>
    </row>
    <row r="2659" spans="1:18" x14ac:dyDescent="0.3">
      <c r="A2659" t="s">
        <v>5710</v>
      </c>
      <c r="B2659" t="s">
        <v>5711</v>
      </c>
      <c r="C2659" t="s">
        <v>11848</v>
      </c>
      <c r="E2659" t="s">
        <v>11849</v>
      </c>
      <c r="G2659" t="s">
        <v>9198</v>
      </c>
      <c r="H2659" t="s">
        <v>9381</v>
      </c>
      <c r="I2659" t="s">
        <v>9380</v>
      </c>
      <c r="J2659" t="s">
        <v>9379</v>
      </c>
      <c r="K2659" t="s">
        <v>9378</v>
      </c>
      <c r="L2659" t="s">
        <v>9498</v>
      </c>
      <c r="M2659" t="s">
        <v>10540</v>
      </c>
      <c r="N2659" t="s">
        <v>10539</v>
      </c>
      <c r="O2659" t="s">
        <v>10538</v>
      </c>
      <c r="P2659" t="s">
        <v>11846</v>
      </c>
    </row>
    <row r="2660" spans="1:18" x14ac:dyDescent="0.3">
      <c r="A2660" t="s">
        <v>5712</v>
      </c>
      <c r="B2660" t="s">
        <v>5713</v>
      </c>
      <c r="C2660" t="s">
        <v>11848</v>
      </c>
      <c r="E2660" t="s">
        <v>11847</v>
      </c>
      <c r="G2660" t="s">
        <v>9198</v>
      </c>
      <c r="H2660" t="s">
        <v>9381</v>
      </c>
      <c r="I2660" t="s">
        <v>9380</v>
      </c>
      <c r="J2660" t="s">
        <v>9379</v>
      </c>
      <c r="K2660" t="s">
        <v>9378</v>
      </c>
      <c r="L2660" t="s">
        <v>9498</v>
      </c>
      <c r="M2660" t="s">
        <v>10540</v>
      </c>
      <c r="N2660" t="s">
        <v>10539</v>
      </c>
      <c r="O2660" t="s">
        <v>10538</v>
      </c>
      <c r="P2660" t="s">
        <v>11846</v>
      </c>
    </row>
    <row r="2661" spans="1:18" x14ac:dyDescent="0.3">
      <c r="A2661" t="s">
        <v>5714</v>
      </c>
      <c r="B2661" t="s">
        <v>5715</v>
      </c>
      <c r="C2661" t="s">
        <v>11845</v>
      </c>
      <c r="E2661" t="s">
        <v>11844</v>
      </c>
      <c r="G2661" t="s">
        <v>9198</v>
      </c>
      <c r="H2661" t="s">
        <v>9197</v>
      </c>
      <c r="I2661" t="s">
        <v>9348</v>
      </c>
      <c r="J2661" t="s">
        <v>9708</v>
      </c>
      <c r="K2661" t="s">
        <v>9707</v>
      </c>
      <c r="L2661" t="s">
        <v>10038</v>
      </c>
      <c r="M2661" t="s">
        <v>10037</v>
      </c>
      <c r="N2661" t="s">
        <v>10036</v>
      </c>
      <c r="O2661" t="s">
        <v>10035</v>
      </c>
      <c r="P2661" t="s">
        <v>10034</v>
      </c>
      <c r="Q2661" t="s">
        <v>10033</v>
      </c>
      <c r="R2661" t="s">
        <v>10032</v>
      </c>
    </row>
    <row r="2662" spans="1:18" x14ac:dyDescent="0.3">
      <c r="A2662" t="s">
        <v>5716</v>
      </c>
      <c r="B2662" t="s">
        <v>5717</v>
      </c>
      <c r="C2662" t="s">
        <v>11845</v>
      </c>
      <c r="E2662" t="s">
        <v>11844</v>
      </c>
      <c r="G2662" t="s">
        <v>9198</v>
      </c>
      <c r="H2662" t="s">
        <v>9197</v>
      </c>
      <c r="I2662" t="s">
        <v>9348</v>
      </c>
      <c r="J2662" t="s">
        <v>9708</v>
      </c>
      <c r="K2662" t="s">
        <v>9707</v>
      </c>
      <c r="L2662" t="s">
        <v>10038</v>
      </c>
      <c r="M2662" t="s">
        <v>10037</v>
      </c>
      <c r="N2662" t="s">
        <v>10036</v>
      </c>
      <c r="O2662" t="s">
        <v>10035</v>
      </c>
      <c r="P2662" t="s">
        <v>10034</v>
      </c>
      <c r="Q2662" t="s">
        <v>10033</v>
      </c>
      <c r="R2662" t="s">
        <v>10032</v>
      </c>
    </row>
    <row r="2663" spans="1:18" x14ac:dyDescent="0.3">
      <c r="A2663" t="s">
        <v>5718</v>
      </c>
      <c r="B2663" t="s">
        <v>5719</v>
      </c>
      <c r="C2663" t="s">
        <v>11845</v>
      </c>
      <c r="E2663" t="s">
        <v>11844</v>
      </c>
      <c r="G2663" t="s">
        <v>9198</v>
      </c>
      <c r="H2663" t="s">
        <v>9197</v>
      </c>
      <c r="I2663" t="s">
        <v>9348</v>
      </c>
      <c r="J2663" t="s">
        <v>9708</v>
      </c>
      <c r="K2663" t="s">
        <v>9707</v>
      </c>
      <c r="L2663" t="s">
        <v>10038</v>
      </c>
      <c r="M2663" t="s">
        <v>10037</v>
      </c>
      <c r="N2663" t="s">
        <v>10036</v>
      </c>
      <c r="O2663" t="s">
        <v>10035</v>
      </c>
      <c r="P2663" t="s">
        <v>10034</v>
      </c>
      <c r="Q2663" t="s">
        <v>10033</v>
      </c>
      <c r="R2663" t="s">
        <v>10032</v>
      </c>
    </row>
    <row r="2664" spans="1:18" x14ac:dyDescent="0.3">
      <c r="A2664" t="s">
        <v>5720</v>
      </c>
      <c r="B2664" t="s">
        <v>5721</v>
      </c>
      <c r="C2664" t="s">
        <v>11845</v>
      </c>
      <c r="E2664" t="s">
        <v>11844</v>
      </c>
      <c r="G2664" t="s">
        <v>9198</v>
      </c>
      <c r="H2664" t="s">
        <v>9197</v>
      </c>
      <c r="I2664" t="s">
        <v>9348</v>
      </c>
      <c r="J2664" t="s">
        <v>9708</v>
      </c>
      <c r="K2664" t="s">
        <v>9707</v>
      </c>
      <c r="L2664" t="s">
        <v>10038</v>
      </c>
      <c r="M2664" t="s">
        <v>10037</v>
      </c>
      <c r="N2664" t="s">
        <v>10036</v>
      </c>
      <c r="O2664" t="s">
        <v>10035</v>
      </c>
      <c r="P2664" t="s">
        <v>10034</v>
      </c>
      <c r="Q2664" t="s">
        <v>10033</v>
      </c>
      <c r="R2664" t="s">
        <v>10032</v>
      </c>
    </row>
    <row r="2665" spans="1:18" x14ac:dyDescent="0.3">
      <c r="A2665" t="s">
        <v>5722</v>
      </c>
      <c r="B2665" t="s">
        <v>5723</v>
      </c>
      <c r="C2665" t="s">
        <v>11845</v>
      </c>
      <c r="E2665" t="s">
        <v>11844</v>
      </c>
      <c r="G2665" t="s">
        <v>9198</v>
      </c>
      <c r="H2665" t="s">
        <v>9197</v>
      </c>
      <c r="I2665" t="s">
        <v>9348</v>
      </c>
      <c r="J2665" t="s">
        <v>9708</v>
      </c>
      <c r="K2665" t="s">
        <v>9707</v>
      </c>
      <c r="L2665" t="s">
        <v>10038</v>
      </c>
      <c r="M2665" t="s">
        <v>10037</v>
      </c>
      <c r="N2665" t="s">
        <v>10036</v>
      </c>
      <c r="O2665" t="s">
        <v>10035</v>
      </c>
      <c r="P2665" t="s">
        <v>10034</v>
      </c>
      <c r="Q2665" t="s">
        <v>10033</v>
      </c>
      <c r="R2665" t="s">
        <v>10032</v>
      </c>
    </row>
    <row r="2666" spans="1:18" x14ac:dyDescent="0.3">
      <c r="A2666" t="s">
        <v>5724</v>
      </c>
      <c r="B2666" t="s">
        <v>5725</v>
      </c>
      <c r="C2666" t="s">
        <v>11845</v>
      </c>
      <c r="E2666" t="s">
        <v>11844</v>
      </c>
      <c r="G2666" t="s">
        <v>9198</v>
      </c>
      <c r="H2666" t="s">
        <v>9197</v>
      </c>
      <c r="I2666" t="s">
        <v>9348</v>
      </c>
      <c r="J2666" t="s">
        <v>9708</v>
      </c>
      <c r="K2666" t="s">
        <v>9707</v>
      </c>
      <c r="L2666" t="s">
        <v>10038</v>
      </c>
      <c r="M2666" t="s">
        <v>10037</v>
      </c>
      <c r="N2666" t="s">
        <v>10036</v>
      </c>
      <c r="O2666" t="s">
        <v>10035</v>
      </c>
      <c r="P2666" t="s">
        <v>10034</v>
      </c>
      <c r="Q2666" t="s">
        <v>10033</v>
      </c>
      <c r="R2666" t="s">
        <v>10032</v>
      </c>
    </row>
    <row r="2667" spans="1:18" x14ac:dyDescent="0.3">
      <c r="A2667" t="s">
        <v>5726</v>
      </c>
      <c r="B2667" t="s">
        <v>5727</v>
      </c>
      <c r="C2667" t="s">
        <v>11845</v>
      </c>
      <c r="E2667" t="s">
        <v>11844</v>
      </c>
      <c r="G2667" t="s">
        <v>9198</v>
      </c>
      <c r="H2667" t="s">
        <v>9197</v>
      </c>
      <c r="I2667" t="s">
        <v>9348</v>
      </c>
      <c r="J2667" t="s">
        <v>9708</v>
      </c>
      <c r="K2667" t="s">
        <v>9707</v>
      </c>
      <c r="L2667" t="s">
        <v>10038</v>
      </c>
      <c r="M2667" t="s">
        <v>10037</v>
      </c>
      <c r="N2667" t="s">
        <v>10036</v>
      </c>
      <c r="O2667" t="s">
        <v>10035</v>
      </c>
      <c r="P2667" t="s">
        <v>10034</v>
      </c>
      <c r="Q2667" t="s">
        <v>10033</v>
      </c>
      <c r="R2667" t="s">
        <v>10032</v>
      </c>
    </row>
    <row r="2668" spans="1:18" x14ac:dyDescent="0.3">
      <c r="A2668" t="s">
        <v>5728</v>
      </c>
      <c r="B2668" t="s">
        <v>5729</v>
      </c>
      <c r="C2668" t="s">
        <v>11843</v>
      </c>
      <c r="E2668" t="s">
        <v>11842</v>
      </c>
      <c r="G2668" t="s">
        <v>9198</v>
      </c>
      <c r="H2668" t="s">
        <v>9470</v>
      </c>
      <c r="I2668" t="s">
        <v>11074</v>
      </c>
      <c r="J2668" t="s">
        <v>11073</v>
      </c>
      <c r="K2668" t="s">
        <v>11154</v>
      </c>
      <c r="L2668" t="s">
        <v>11153</v>
      </c>
      <c r="M2668" t="s">
        <v>11841</v>
      </c>
      <c r="N2668" t="s">
        <v>11840</v>
      </c>
    </row>
    <row r="2669" spans="1:18" x14ac:dyDescent="0.3">
      <c r="A2669" t="s">
        <v>5730</v>
      </c>
      <c r="B2669" t="s">
        <v>5731</v>
      </c>
      <c r="C2669" t="s">
        <v>11843</v>
      </c>
      <c r="E2669" t="s">
        <v>11842</v>
      </c>
      <c r="G2669" t="s">
        <v>9198</v>
      </c>
      <c r="H2669" t="s">
        <v>9470</v>
      </c>
      <c r="I2669" t="s">
        <v>11074</v>
      </c>
      <c r="J2669" t="s">
        <v>11073</v>
      </c>
      <c r="K2669" t="s">
        <v>11154</v>
      </c>
      <c r="L2669" t="s">
        <v>11153</v>
      </c>
      <c r="M2669" t="s">
        <v>11841</v>
      </c>
      <c r="N2669" t="s">
        <v>11840</v>
      </c>
    </row>
    <row r="2670" spans="1:18" x14ac:dyDescent="0.3">
      <c r="A2670" t="s">
        <v>5732</v>
      </c>
      <c r="B2670" t="s">
        <v>5733</v>
      </c>
      <c r="C2670" t="s">
        <v>11843</v>
      </c>
      <c r="E2670" t="s">
        <v>11842</v>
      </c>
      <c r="G2670" t="s">
        <v>9198</v>
      </c>
      <c r="H2670" t="s">
        <v>9470</v>
      </c>
      <c r="I2670" t="s">
        <v>11074</v>
      </c>
      <c r="J2670" t="s">
        <v>11073</v>
      </c>
      <c r="K2670" t="s">
        <v>11154</v>
      </c>
      <c r="L2670" t="s">
        <v>11153</v>
      </c>
      <c r="M2670" t="s">
        <v>11841</v>
      </c>
      <c r="N2670" t="s">
        <v>11840</v>
      </c>
    </row>
    <row r="2671" spans="1:18" x14ac:dyDescent="0.3">
      <c r="A2671" t="s">
        <v>5734</v>
      </c>
      <c r="B2671" t="s">
        <v>5735</v>
      </c>
      <c r="C2671" t="s">
        <v>11839</v>
      </c>
      <c r="E2671" t="s">
        <v>11838</v>
      </c>
      <c r="G2671" t="s">
        <v>9198</v>
      </c>
      <c r="H2671" t="s">
        <v>9381</v>
      </c>
      <c r="I2671" t="s">
        <v>9380</v>
      </c>
      <c r="J2671" t="s">
        <v>9379</v>
      </c>
      <c r="K2671" t="s">
        <v>9378</v>
      </c>
      <c r="L2671" t="s">
        <v>9377</v>
      </c>
      <c r="M2671" t="s">
        <v>9376</v>
      </c>
      <c r="N2671" t="s">
        <v>9375</v>
      </c>
      <c r="O2671" t="s">
        <v>11516</v>
      </c>
      <c r="P2671" t="s">
        <v>11515</v>
      </c>
    </row>
    <row r="2672" spans="1:18" x14ac:dyDescent="0.3">
      <c r="A2672" t="s">
        <v>5736</v>
      </c>
      <c r="B2672" t="s">
        <v>5737</v>
      </c>
      <c r="C2672" t="s">
        <v>11839</v>
      </c>
      <c r="E2672" t="s">
        <v>11838</v>
      </c>
      <c r="G2672" t="s">
        <v>9198</v>
      </c>
      <c r="H2672" t="s">
        <v>9381</v>
      </c>
      <c r="I2672" t="s">
        <v>9380</v>
      </c>
      <c r="J2672" t="s">
        <v>9379</v>
      </c>
      <c r="K2672" t="s">
        <v>9378</v>
      </c>
      <c r="L2672" t="s">
        <v>9377</v>
      </c>
      <c r="M2672" t="s">
        <v>9376</v>
      </c>
      <c r="N2672" t="s">
        <v>9375</v>
      </c>
      <c r="O2672" t="s">
        <v>11516</v>
      </c>
      <c r="P2672" t="s">
        <v>11515</v>
      </c>
    </row>
    <row r="2673" spans="1:16" x14ac:dyDescent="0.3">
      <c r="A2673" t="s">
        <v>5738</v>
      </c>
      <c r="B2673" t="s">
        <v>5739</v>
      </c>
      <c r="C2673" t="s">
        <v>11839</v>
      </c>
      <c r="E2673" t="s">
        <v>11838</v>
      </c>
      <c r="G2673" t="s">
        <v>9198</v>
      </c>
      <c r="H2673" t="s">
        <v>9381</v>
      </c>
      <c r="I2673" t="s">
        <v>9380</v>
      </c>
      <c r="J2673" t="s">
        <v>9379</v>
      </c>
      <c r="K2673" t="s">
        <v>9378</v>
      </c>
      <c r="L2673" t="s">
        <v>9377</v>
      </c>
      <c r="M2673" t="s">
        <v>9376</v>
      </c>
      <c r="N2673" t="s">
        <v>9375</v>
      </c>
      <c r="O2673" t="s">
        <v>11516</v>
      </c>
      <c r="P2673" t="s">
        <v>11515</v>
      </c>
    </row>
    <row r="2674" spans="1:16" x14ac:dyDescent="0.3">
      <c r="A2674" t="s">
        <v>5740</v>
      </c>
      <c r="B2674" t="s">
        <v>5741</v>
      </c>
      <c r="C2674" t="s">
        <v>11839</v>
      </c>
      <c r="E2674" t="s">
        <v>11838</v>
      </c>
      <c r="G2674" t="s">
        <v>9198</v>
      </c>
      <c r="H2674" t="s">
        <v>9381</v>
      </c>
      <c r="I2674" t="s">
        <v>9380</v>
      </c>
      <c r="J2674" t="s">
        <v>9379</v>
      </c>
      <c r="K2674" t="s">
        <v>9378</v>
      </c>
      <c r="L2674" t="s">
        <v>9377</v>
      </c>
      <c r="M2674" t="s">
        <v>9376</v>
      </c>
      <c r="N2674" t="s">
        <v>9375</v>
      </c>
      <c r="O2674" t="s">
        <v>11516</v>
      </c>
      <c r="P2674" t="s">
        <v>11515</v>
      </c>
    </row>
    <row r="2675" spans="1:16" x14ac:dyDescent="0.3">
      <c r="A2675" t="s">
        <v>5742</v>
      </c>
      <c r="B2675" t="s">
        <v>5743</v>
      </c>
      <c r="C2675" t="s">
        <v>11837</v>
      </c>
      <c r="E2675" t="s">
        <v>11836</v>
      </c>
      <c r="G2675" t="s">
        <v>9198</v>
      </c>
      <c r="H2675" t="s">
        <v>9381</v>
      </c>
      <c r="I2675" t="s">
        <v>9380</v>
      </c>
      <c r="J2675" t="s">
        <v>9379</v>
      </c>
      <c r="K2675" t="s">
        <v>9378</v>
      </c>
      <c r="L2675" t="s">
        <v>9377</v>
      </c>
      <c r="M2675" t="s">
        <v>9883</v>
      </c>
      <c r="N2675" t="s">
        <v>10378</v>
      </c>
      <c r="O2675" t="s">
        <v>10482</v>
      </c>
      <c r="P2675" t="s">
        <v>10481</v>
      </c>
    </row>
    <row r="2676" spans="1:16" x14ac:dyDescent="0.3">
      <c r="A2676" t="s">
        <v>5744</v>
      </c>
      <c r="B2676" t="s">
        <v>5745</v>
      </c>
      <c r="C2676" t="s">
        <v>11837</v>
      </c>
      <c r="E2676" t="s">
        <v>11836</v>
      </c>
      <c r="G2676" t="s">
        <v>9198</v>
      </c>
      <c r="H2676" t="s">
        <v>9381</v>
      </c>
      <c r="I2676" t="s">
        <v>9380</v>
      </c>
      <c r="J2676" t="s">
        <v>9379</v>
      </c>
      <c r="K2676" t="s">
        <v>9378</v>
      </c>
      <c r="L2676" t="s">
        <v>9377</v>
      </c>
      <c r="M2676" t="s">
        <v>9883</v>
      </c>
      <c r="N2676" t="s">
        <v>10378</v>
      </c>
      <c r="O2676" t="s">
        <v>10482</v>
      </c>
      <c r="P2676" t="s">
        <v>10481</v>
      </c>
    </row>
    <row r="2677" spans="1:16" x14ac:dyDescent="0.3">
      <c r="A2677" t="s">
        <v>5746</v>
      </c>
      <c r="B2677" t="s">
        <v>5747</v>
      </c>
      <c r="C2677" t="s">
        <v>11837</v>
      </c>
      <c r="E2677" t="s">
        <v>11836</v>
      </c>
      <c r="G2677" t="s">
        <v>9198</v>
      </c>
      <c r="H2677" t="s">
        <v>9381</v>
      </c>
      <c r="I2677" t="s">
        <v>9380</v>
      </c>
      <c r="J2677" t="s">
        <v>9379</v>
      </c>
      <c r="K2677" t="s">
        <v>9378</v>
      </c>
      <c r="L2677" t="s">
        <v>9377</v>
      </c>
      <c r="M2677" t="s">
        <v>9883</v>
      </c>
      <c r="N2677" t="s">
        <v>10378</v>
      </c>
      <c r="O2677" t="s">
        <v>10482</v>
      </c>
      <c r="P2677" t="s">
        <v>10481</v>
      </c>
    </row>
    <row r="2678" spans="1:16" x14ac:dyDescent="0.3">
      <c r="A2678" t="s">
        <v>5748</v>
      </c>
      <c r="B2678" t="s">
        <v>5749</v>
      </c>
      <c r="C2678" t="s">
        <v>11837</v>
      </c>
      <c r="E2678" t="s">
        <v>11836</v>
      </c>
      <c r="G2678" t="s">
        <v>9198</v>
      </c>
      <c r="H2678" t="s">
        <v>9381</v>
      </c>
      <c r="I2678" t="s">
        <v>9380</v>
      </c>
      <c r="J2678" t="s">
        <v>9379</v>
      </c>
      <c r="K2678" t="s">
        <v>9378</v>
      </c>
      <c r="L2678" t="s">
        <v>9377</v>
      </c>
      <c r="M2678" t="s">
        <v>9883</v>
      </c>
      <c r="N2678" t="s">
        <v>10378</v>
      </c>
      <c r="O2678" t="s">
        <v>10482</v>
      </c>
      <c r="P2678" t="s">
        <v>10481</v>
      </c>
    </row>
    <row r="2679" spans="1:16" x14ac:dyDescent="0.3">
      <c r="A2679" t="s">
        <v>5750</v>
      </c>
      <c r="B2679" t="s">
        <v>5751</v>
      </c>
      <c r="C2679" t="s">
        <v>11834</v>
      </c>
      <c r="E2679" t="s">
        <v>11835</v>
      </c>
      <c r="G2679" t="s">
        <v>9198</v>
      </c>
      <c r="H2679" t="s">
        <v>9381</v>
      </c>
      <c r="I2679" t="s">
        <v>9380</v>
      </c>
      <c r="J2679" t="s">
        <v>9648</v>
      </c>
      <c r="K2679" t="s">
        <v>9914</v>
      </c>
      <c r="L2679" t="s">
        <v>9913</v>
      </c>
      <c r="M2679" t="s">
        <v>10581</v>
      </c>
      <c r="N2679" t="s">
        <v>10580</v>
      </c>
      <c r="O2679" t="s">
        <v>10579</v>
      </c>
    </row>
    <row r="2680" spans="1:16" x14ac:dyDescent="0.3">
      <c r="A2680" t="s">
        <v>5752</v>
      </c>
      <c r="B2680" t="s">
        <v>5753</v>
      </c>
      <c r="C2680" t="s">
        <v>11834</v>
      </c>
      <c r="E2680" t="s">
        <v>11833</v>
      </c>
      <c r="G2680" t="s">
        <v>9198</v>
      </c>
      <c r="H2680" t="s">
        <v>9381</v>
      </c>
      <c r="I2680" t="s">
        <v>9380</v>
      </c>
      <c r="J2680" t="s">
        <v>9648</v>
      </c>
      <c r="K2680" t="s">
        <v>9914</v>
      </c>
      <c r="L2680" t="s">
        <v>9913</v>
      </c>
      <c r="M2680" t="s">
        <v>10581</v>
      </c>
      <c r="N2680" t="s">
        <v>10580</v>
      </c>
      <c r="O2680" t="s">
        <v>10579</v>
      </c>
    </row>
    <row r="2681" spans="1:16" x14ac:dyDescent="0.3">
      <c r="A2681" t="s">
        <v>5756</v>
      </c>
      <c r="B2681" t="s">
        <v>5757</v>
      </c>
      <c r="C2681" t="s">
        <v>11829</v>
      </c>
      <c r="E2681" t="s">
        <v>11832</v>
      </c>
      <c r="G2681" t="s">
        <v>9198</v>
      </c>
      <c r="H2681" t="s">
        <v>9381</v>
      </c>
      <c r="I2681" t="s">
        <v>9380</v>
      </c>
      <c r="J2681" t="s">
        <v>9379</v>
      </c>
      <c r="K2681" t="s">
        <v>9528</v>
      </c>
      <c r="L2681" t="s">
        <v>9527</v>
      </c>
      <c r="M2681" t="s">
        <v>9526</v>
      </c>
      <c r="N2681" t="s">
        <v>10029</v>
      </c>
      <c r="O2681" t="s">
        <v>11822</v>
      </c>
    </row>
    <row r="2682" spans="1:16" x14ac:dyDescent="0.3">
      <c r="A2682" t="s">
        <v>5758</v>
      </c>
      <c r="B2682" t="s">
        <v>5759</v>
      </c>
      <c r="C2682" t="s">
        <v>11829</v>
      </c>
      <c r="E2682" t="s">
        <v>11831</v>
      </c>
      <c r="G2682" t="s">
        <v>9198</v>
      </c>
      <c r="H2682" t="s">
        <v>9381</v>
      </c>
      <c r="I2682" t="s">
        <v>9380</v>
      </c>
      <c r="J2682" t="s">
        <v>9379</v>
      </c>
      <c r="K2682" t="s">
        <v>9528</v>
      </c>
      <c r="L2682" t="s">
        <v>9527</v>
      </c>
      <c r="M2682" t="s">
        <v>9526</v>
      </c>
      <c r="N2682" t="s">
        <v>10029</v>
      </c>
      <c r="O2682" t="s">
        <v>11822</v>
      </c>
    </row>
    <row r="2683" spans="1:16" x14ac:dyDescent="0.3">
      <c r="A2683" t="s">
        <v>5760</v>
      </c>
      <c r="B2683" t="s">
        <v>5761</v>
      </c>
      <c r="C2683" t="s">
        <v>11829</v>
      </c>
      <c r="E2683" t="s">
        <v>11830</v>
      </c>
      <c r="G2683" t="s">
        <v>9198</v>
      </c>
      <c r="H2683" t="s">
        <v>9381</v>
      </c>
      <c r="I2683" t="s">
        <v>9380</v>
      </c>
      <c r="J2683" t="s">
        <v>9379</v>
      </c>
      <c r="K2683" t="s">
        <v>9528</v>
      </c>
      <c r="L2683" t="s">
        <v>9527</v>
      </c>
      <c r="M2683" t="s">
        <v>9526</v>
      </c>
      <c r="N2683" t="s">
        <v>10029</v>
      </c>
      <c r="O2683" t="s">
        <v>11822</v>
      </c>
    </row>
    <row r="2684" spans="1:16" x14ac:dyDescent="0.3">
      <c r="A2684" t="s">
        <v>5762</v>
      </c>
      <c r="B2684" t="s">
        <v>5763</v>
      </c>
      <c r="C2684" t="s">
        <v>11829</v>
      </c>
      <c r="E2684" t="s">
        <v>11828</v>
      </c>
      <c r="G2684" t="s">
        <v>9198</v>
      </c>
      <c r="H2684" t="s">
        <v>9381</v>
      </c>
      <c r="I2684" t="s">
        <v>9380</v>
      </c>
      <c r="J2684" t="s">
        <v>9379</v>
      </c>
      <c r="K2684" t="s">
        <v>9528</v>
      </c>
      <c r="L2684" t="s">
        <v>9527</v>
      </c>
      <c r="M2684" t="s">
        <v>9526</v>
      </c>
      <c r="N2684" t="s">
        <v>10029</v>
      </c>
      <c r="O2684" t="s">
        <v>11822</v>
      </c>
    </row>
    <row r="2685" spans="1:16" x14ac:dyDescent="0.3">
      <c r="A2685" t="s">
        <v>5764</v>
      </c>
      <c r="B2685" t="s">
        <v>5765</v>
      </c>
      <c r="C2685" t="s">
        <v>11824</v>
      </c>
      <c r="E2685" t="s">
        <v>11827</v>
      </c>
      <c r="G2685" t="s">
        <v>9198</v>
      </c>
      <c r="H2685" t="s">
        <v>9381</v>
      </c>
      <c r="I2685" t="s">
        <v>9380</v>
      </c>
      <c r="J2685" t="s">
        <v>9379</v>
      </c>
      <c r="K2685" t="s">
        <v>9528</v>
      </c>
      <c r="L2685" t="s">
        <v>9527</v>
      </c>
      <c r="M2685" t="s">
        <v>9526</v>
      </c>
      <c r="N2685" t="s">
        <v>10029</v>
      </c>
      <c r="O2685" t="s">
        <v>11822</v>
      </c>
    </row>
    <row r="2686" spans="1:16" x14ac:dyDescent="0.3">
      <c r="A2686" t="s">
        <v>5766</v>
      </c>
      <c r="B2686" t="s">
        <v>5767</v>
      </c>
      <c r="C2686" t="s">
        <v>11824</v>
      </c>
      <c r="E2686" t="s">
        <v>11826</v>
      </c>
      <c r="G2686" t="s">
        <v>9198</v>
      </c>
      <c r="H2686" t="s">
        <v>9381</v>
      </c>
      <c r="I2686" t="s">
        <v>9380</v>
      </c>
      <c r="J2686" t="s">
        <v>9379</v>
      </c>
      <c r="K2686" t="s">
        <v>9528</v>
      </c>
      <c r="L2686" t="s">
        <v>9527</v>
      </c>
      <c r="M2686" t="s">
        <v>9526</v>
      </c>
      <c r="N2686" t="s">
        <v>10029</v>
      </c>
      <c r="O2686" t="s">
        <v>11822</v>
      </c>
    </row>
    <row r="2687" spans="1:16" x14ac:dyDescent="0.3">
      <c r="A2687" t="s">
        <v>5768</v>
      </c>
      <c r="B2687" t="s">
        <v>5769</v>
      </c>
      <c r="C2687" t="s">
        <v>11824</v>
      </c>
      <c r="E2687" t="s">
        <v>11825</v>
      </c>
      <c r="G2687" t="s">
        <v>9198</v>
      </c>
      <c r="H2687" t="s">
        <v>9381</v>
      </c>
      <c r="I2687" t="s">
        <v>9380</v>
      </c>
      <c r="J2687" t="s">
        <v>9379</v>
      </c>
      <c r="K2687" t="s">
        <v>9528</v>
      </c>
      <c r="L2687" t="s">
        <v>9527</v>
      </c>
      <c r="M2687" t="s">
        <v>9526</v>
      </c>
      <c r="N2687" t="s">
        <v>10029</v>
      </c>
      <c r="O2687" t="s">
        <v>11822</v>
      </c>
    </row>
    <row r="2688" spans="1:16" x14ac:dyDescent="0.3">
      <c r="A2688" t="s">
        <v>5770</v>
      </c>
      <c r="B2688" t="s">
        <v>5771</v>
      </c>
      <c r="C2688" t="s">
        <v>11824</v>
      </c>
      <c r="E2688" t="s">
        <v>11823</v>
      </c>
      <c r="G2688" t="s">
        <v>9198</v>
      </c>
      <c r="H2688" t="s">
        <v>9381</v>
      </c>
      <c r="I2688" t="s">
        <v>9380</v>
      </c>
      <c r="J2688" t="s">
        <v>9379</v>
      </c>
      <c r="K2688" t="s">
        <v>9528</v>
      </c>
      <c r="L2688" t="s">
        <v>9527</v>
      </c>
      <c r="M2688" t="s">
        <v>9526</v>
      </c>
      <c r="N2688" t="s">
        <v>10029</v>
      </c>
      <c r="O2688" t="s">
        <v>11822</v>
      </c>
    </row>
    <row r="2689" spans="1:25" x14ac:dyDescent="0.3">
      <c r="A2689" t="s">
        <v>5772</v>
      </c>
      <c r="B2689" t="s">
        <v>5773</v>
      </c>
      <c r="C2689" t="s">
        <v>10327</v>
      </c>
      <c r="E2689" t="s">
        <v>11821</v>
      </c>
      <c r="G2689" t="s">
        <v>9198</v>
      </c>
      <c r="H2689" t="s">
        <v>9197</v>
      </c>
      <c r="I2689" t="s">
        <v>9196</v>
      </c>
      <c r="J2689" t="s">
        <v>9195</v>
      </c>
      <c r="K2689" t="s">
        <v>9194</v>
      </c>
      <c r="L2689" t="s">
        <v>9193</v>
      </c>
      <c r="M2689" t="s">
        <v>9766</v>
      </c>
      <c r="N2689" t="s">
        <v>9765</v>
      </c>
      <c r="O2689" t="s">
        <v>9764</v>
      </c>
      <c r="P2689" t="s">
        <v>9763</v>
      </c>
      <c r="Q2689" t="s">
        <v>9762</v>
      </c>
      <c r="R2689" t="s">
        <v>9761</v>
      </c>
      <c r="S2689" t="s">
        <v>10325</v>
      </c>
      <c r="T2689" t="s">
        <v>10324</v>
      </c>
      <c r="U2689" t="s">
        <v>10323</v>
      </c>
    </row>
    <row r="2690" spans="1:25" x14ac:dyDescent="0.3">
      <c r="A2690" t="s">
        <v>5774</v>
      </c>
      <c r="B2690" t="s">
        <v>5775</v>
      </c>
      <c r="C2690" t="s">
        <v>10327</v>
      </c>
      <c r="E2690" t="s">
        <v>11820</v>
      </c>
      <c r="G2690" t="s">
        <v>9198</v>
      </c>
      <c r="H2690" t="s">
        <v>9197</v>
      </c>
      <c r="I2690" t="s">
        <v>9196</v>
      </c>
      <c r="J2690" t="s">
        <v>9195</v>
      </c>
      <c r="K2690" t="s">
        <v>9194</v>
      </c>
      <c r="L2690" t="s">
        <v>9193</v>
      </c>
      <c r="M2690" t="s">
        <v>9766</v>
      </c>
      <c r="N2690" t="s">
        <v>9765</v>
      </c>
      <c r="O2690" t="s">
        <v>9764</v>
      </c>
      <c r="P2690" t="s">
        <v>9763</v>
      </c>
      <c r="Q2690" t="s">
        <v>9762</v>
      </c>
      <c r="R2690" t="s">
        <v>9761</v>
      </c>
      <c r="S2690" t="s">
        <v>10325</v>
      </c>
      <c r="T2690" t="s">
        <v>10324</v>
      </c>
      <c r="U2690" t="s">
        <v>10323</v>
      </c>
    </row>
    <row r="2691" spans="1:25" x14ac:dyDescent="0.3">
      <c r="A2691" t="s">
        <v>5776</v>
      </c>
      <c r="B2691" t="s">
        <v>5777</v>
      </c>
      <c r="C2691" t="s">
        <v>10327</v>
      </c>
      <c r="E2691" t="s">
        <v>11819</v>
      </c>
      <c r="G2691" t="s">
        <v>9198</v>
      </c>
      <c r="H2691" t="s">
        <v>9197</v>
      </c>
      <c r="I2691" t="s">
        <v>9196</v>
      </c>
      <c r="J2691" t="s">
        <v>9195</v>
      </c>
      <c r="K2691" t="s">
        <v>9194</v>
      </c>
      <c r="L2691" t="s">
        <v>9193</v>
      </c>
      <c r="M2691" t="s">
        <v>9766</v>
      </c>
      <c r="N2691" t="s">
        <v>9765</v>
      </c>
      <c r="O2691" t="s">
        <v>9764</v>
      </c>
      <c r="P2691" t="s">
        <v>9763</v>
      </c>
      <c r="Q2691" t="s">
        <v>9762</v>
      </c>
      <c r="R2691" t="s">
        <v>9761</v>
      </c>
      <c r="S2691" t="s">
        <v>10325</v>
      </c>
      <c r="T2691" t="s">
        <v>10324</v>
      </c>
      <c r="U2691" t="s">
        <v>10323</v>
      </c>
    </row>
    <row r="2692" spans="1:25" x14ac:dyDescent="0.3">
      <c r="A2692" t="s">
        <v>5778</v>
      </c>
      <c r="B2692" t="s">
        <v>5779</v>
      </c>
      <c r="C2692" t="s">
        <v>11808</v>
      </c>
      <c r="E2692" t="s">
        <v>11818</v>
      </c>
      <c r="G2692" t="s">
        <v>9198</v>
      </c>
      <c r="H2692" t="s">
        <v>9197</v>
      </c>
      <c r="I2692" t="s">
        <v>9196</v>
      </c>
      <c r="J2692" t="s">
        <v>9195</v>
      </c>
      <c r="K2692" t="s">
        <v>9194</v>
      </c>
      <c r="L2692" t="s">
        <v>9193</v>
      </c>
      <c r="M2692" t="s">
        <v>9192</v>
      </c>
      <c r="N2692" t="s">
        <v>9191</v>
      </c>
      <c r="O2692" t="s">
        <v>9554</v>
      </c>
      <c r="P2692" t="s">
        <v>10700</v>
      </c>
      <c r="Q2692" t="s">
        <v>10699</v>
      </c>
      <c r="R2692" t="s">
        <v>11806</v>
      </c>
      <c r="S2692" t="s">
        <v>11805</v>
      </c>
    </row>
    <row r="2693" spans="1:25" x14ac:dyDescent="0.3">
      <c r="A2693" t="s">
        <v>5780</v>
      </c>
      <c r="B2693" t="s">
        <v>5781</v>
      </c>
      <c r="C2693" t="s">
        <v>11808</v>
      </c>
      <c r="E2693" t="s">
        <v>11817</v>
      </c>
      <c r="G2693" t="s">
        <v>9198</v>
      </c>
      <c r="H2693" t="s">
        <v>9197</v>
      </c>
      <c r="I2693" t="s">
        <v>9196</v>
      </c>
      <c r="J2693" t="s">
        <v>9195</v>
      </c>
      <c r="K2693" t="s">
        <v>9194</v>
      </c>
      <c r="L2693" t="s">
        <v>9193</v>
      </c>
      <c r="M2693" t="s">
        <v>9192</v>
      </c>
      <c r="N2693" t="s">
        <v>9191</v>
      </c>
      <c r="O2693" t="s">
        <v>9554</v>
      </c>
      <c r="P2693" t="s">
        <v>10700</v>
      </c>
      <c r="Q2693" t="s">
        <v>10699</v>
      </c>
      <c r="R2693" t="s">
        <v>11806</v>
      </c>
      <c r="S2693" t="s">
        <v>11805</v>
      </c>
    </row>
    <row r="2694" spans="1:25" x14ac:dyDescent="0.3">
      <c r="A2694" t="s">
        <v>5782</v>
      </c>
      <c r="B2694" t="s">
        <v>5783</v>
      </c>
      <c r="C2694" t="s">
        <v>11808</v>
      </c>
      <c r="E2694" t="s">
        <v>11816</v>
      </c>
      <c r="G2694" t="s">
        <v>9198</v>
      </c>
      <c r="H2694" t="s">
        <v>9197</v>
      </c>
      <c r="I2694" t="s">
        <v>9196</v>
      </c>
      <c r="J2694" t="s">
        <v>9195</v>
      </c>
      <c r="K2694" t="s">
        <v>9194</v>
      </c>
      <c r="L2694" t="s">
        <v>9193</v>
      </c>
      <c r="M2694" t="s">
        <v>9192</v>
      </c>
      <c r="N2694" t="s">
        <v>9191</v>
      </c>
      <c r="O2694" t="s">
        <v>9554</v>
      </c>
      <c r="P2694" t="s">
        <v>10700</v>
      </c>
      <c r="Q2694" t="s">
        <v>10699</v>
      </c>
      <c r="R2694" t="s">
        <v>11806</v>
      </c>
      <c r="S2694" t="s">
        <v>11805</v>
      </c>
    </row>
    <row r="2695" spans="1:25" x14ac:dyDescent="0.3">
      <c r="A2695" t="s">
        <v>5784</v>
      </c>
      <c r="B2695" t="s">
        <v>5785</v>
      </c>
      <c r="C2695" t="s">
        <v>11808</v>
      </c>
      <c r="E2695" t="s">
        <v>11815</v>
      </c>
      <c r="G2695" t="s">
        <v>9198</v>
      </c>
      <c r="H2695" t="s">
        <v>9197</v>
      </c>
      <c r="I2695" t="s">
        <v>9196</v>
      </c>
      <c r="J2695" t="s">
        <v>9195</v>
      </c>
      <c r="K2695" t="s">
        <v>9194</v>
      </c>
      <c r="L2695" t="s">
        <v>9193</v>
      </c>
      <c r="M2695" t="s">
        <v>9192</v>
      </c>
      <c r="N2695" t="s">
        <v>9191</v>
      </c>
      <c r="O2695" t="s">
        <v>9554</v>
      </c>
      <c r="P2695" t="s">
        <v>10700</v>
      </c>
      <c r="Q2695" t="s">
        <v>10699</v>
      </c>
      <c r="R2695" t="s">
        <v>11806</v>
      </c>
      <c r="S2695" t="s">
        <v>11805</v>
      </c>
    </row>
    <row r="2696" spans="1:25" x14ac:dyDescent="0.3">
      <c r="A2696" t="s">
        <v>5786</v>
      </c>
      <c r="B2696" t="s">
        <v>5787</v>
      </c>
      <c r="C2696" t="s">
        <v>11808</v>
      </c>
      <c r="E2696" t="s">
        <v>11814</v>
      </c>
      <c r="G2696" t="s">
        <v>9198</v>
      </c>
      <c r="H2696" t="s">
        <v>9197</v>
      </c>
      <c r="I2696" t="s">
        <v>9196</v>
      </c>
      <c r="J2696" t="s">
        <v>9195</v>
      </c>
      <c r="K2696" t="s">
        <v>9194</v>
      </c>
      <c r="L2696" t="s">
        <v>9193</v>
      </c>
      <c r="M2696" t="s">
        <v>9192</v>
      </c>
      <c r="N2696" t="s">
        <v>9191</v>
      </c>
      <c r="O2696" t="s">
        <v>9554</v>
      </c>
      <c r="P2696" t="s">
        <v>10700</v>
      </c>
      <c r="Q2696" t="s">
        <v>10699</v>
      </c>
      <c r="R2696" t="s">
        <v>11806</v>
      </c>
      <c r="S2696" t="s">
        <v>11805</v>
      </c>
    </row>
    <row r="2697" spans="1:25" x14ac:dyDescent="0.3">
      <c r="A2697" t="s">
        <v>5788</v>
      </c>
      <c r="B2697" t="s">
        <v>5789</v>
      </c>
      <c r="C2697" t="s">
        <v>11808</v>
      </c>
      <c r="E2697" t="s">
        <v>11813</v>
      </c>
      <c r="G2697" t="s">
        <v>9198</v>
      </c>
      <c r="H2697" t="s">
        <v>9197</v>
      </c>
      <c r="I2697" t="s">
        <v>9196</v>
      </c>
      <c r="J2697" t="s">
        <v>9195</v>
      </c>
      <c r="K2697" t="s">
        <v>9194</v>
      </c>
      <c r="L2697" t="s">
        <v>9193</v>
      </c>
      <c r="M2697" t="s">
        <v>9192</v>
      </c>
      <c r="N2697" t="s">
        <v>9191</v>
      </c>
      <c r="O2697" t="s">
        <v>9554</v>
      </c>
      <c r="P2697" t="s">
        <v>10700</v>
      </c>
      <c r="Q2697" t="s">
        <v>10699</v>
      </c>
      <c r="R2697" t="s">
        <v>11806</v>
      </c>
      <c r="S2697" t="s">
        <v>11805</v>
      </c>
    </row>
    <row r="2698" spans="1:25" x14ac:dyDescent="0.3">
      <c r="A2698" t="s">
        <v>5790</v>
      </c>
      <c r="B2698" t="s">
        <v>5791</v>
      </c>
      <c r="C2698" t="s">
        <v>11808</v>
      </c>
      <c r="E2698" t="s">
        <v>11812</v>
      </c>
      <c r="G2698" t="s">
        <v>9198</v>
      </c>
      <c r="H2698" t="s">
        <v>9197</v>
      </c>
      <c r="I2698" t="s">
        <v>9196</v>
      </c>
      <c r="J2698" t="s">
        <v>9195</v>
      </c>
      <c r="K2698" t="s">
        <v>9194</v>
      </c>
      <c r="L2698" t="s">
        <v>9193</v>
      </c>
      <c r="M2698" t="s">
        <v>9192</v>
      </c>
      <c r="N2698" t="s">
        <v>9191</v>
      </c>
      <c r="O2698" t="s">
        <v>9554</v>
      </c>
      <c r="P2698" t="s">
        <v>10700</v>
      </c>
      <c r="Q2698" t="s">
        <v>10699</v>
      </c>
      <c r="R2698" t="s">
        <v>11806</v>
      </c>
      <c r="S2698" t="s">
        <v>11805</v>
      </c>
    </row>
    <row r="2699" spans="1:25" x14ac:dyDescent="0.3">
      <c r="A2699" t="s">
        <v>5792</v>
      </c>
      <c r="B2699" t="s">
        <v>5793</v>
      </c>
      <c r="C2699" t="s">
        <v>11808</v>
      </c>
      <c r="E2699" t="s">
        <v>11811</v>
      </c>
      <c r="G2699" t="s">
        <v>9198</v>
      </c>
      <c r="H2699" t="s">
        <v>9197</v>
      </c>
      <c r="I2699" t="s">
        <v>9196</v>
      </c>
      <c r="J2699" t="s">
        <v>9195</v>
      </c>
      <c r="K2699" t="s">
        <v>9194</v>
      </c>
      <c r="L2699" t="s">
        <v>9193</v>
      </c>
      <c r="M2699" t="s">
        <v>9192</v>
      </c>
      <c r="N2699" t="s">
        <v>9191</v>
      </c>
      <c r="O2699" t="s">
        <v>9554</v>
      </c>
      <c r="P2699" t="s">
        <v>10700</v>
      </c>
      <c r="Q2699" t="s">
        <v>10699</v>
      </c>
      <c r="R2699" t="s">
        <v>11806</v>
      </c>
      <c r="S2699" t="s">
        <v>11805</v>
      </c>
    </row>
    <row r="2700" spans="1:25" x14ac:dyDescent="0.3">
      <c r="A2700" t="s">
        <v>5794</v>
      </c>
      <c r="B2700" t="s">
        <v>5795</v>
      </c>
      <c r="C2700" t="s">
        <v>11808</v>
      </c>
      <c r="E2700" t="s">
        <v>11810</v>
      </c>
      <c r="G2700" t="s">
        <v>9198</v>
      </c>
      <c r="H2700" t="s">
        <v>9197</v>
      </c>
      <c r="I2700" t="s">
        <v>9196</v>
      </c>
      <c r="J2700" t="s">
        <v>9195</v>
      </c>
      <c r="K2700" t="s">
        <v>9194</v>
      </c>
      <c r="L2700" t="s">
        <v>9193</v>
      </c>
      <c r="M2700" t="s">
        <v>9192</v>
      </c>
      <c r="N2700" t="s">
        <v>9191</v>
      </c>
      <c r="O2700" t="s">
        <v>9554</v>
      </c>
      <c r="P2700" t="s">
        <v>10700</v>
      </c>
      <c r="Q2700" t="s">
        <v>10699</v>
      </c>
      <c r="R2700" t="s">
        <v>11806</v>
      </c>
      <c r="S2700" t="s">
        <v>11805</v>
      </c>
    </row>
    <row r="2701" spans="1:25" x14ac:dyDescent="0.3">
      <c r="A2701" t="s">
        <v>5796</v>
      </c>
      <c r="B2701" t="s">
        <v>5797</v>
      </c>
      <c r="C2701" t="s">
        <v>11808</v>
      </c>
      <c r="E2701" t="s">
        <v>11809</v>
      </c>
      <c r="G2701" t="s">
        <v>9198</v>
      </c>
      <c r="H2701" t="s">
        <v>9197</v>
      </c>
      <c r="I2701" t="s">
        <v>9196</v>
      </c>
      <c r="J2701" t="s">
        <v>9195</v>
      </c>
      <c r="K2701" t="s">
        <v>9194</v>
      </c>
      <c r="L2701" t="s">
        <v>9193</v>
      </c>
      <c r="M2701" t="s">
        <v>9192</v>
      </c>
      <c r="N2701" t="s">
        <v>9191</v>
      </c>
      <c r="O2701" t="s">
        <v>9554</v>
      </c>
      <c r="P2701" t="s">
        <v>10700</v>
      </c>
      <c r="Q2701" t="s">
        <v>10699</v>
      </c>
      <c r="R2701" t="s">
        <v>11806</v>
      </c>
      <c r="S2701" t="s">
        <v>11805</v>
      </c>
    </row>
    <row r="2702" spans="1:25" x14ac:dyDescent="0.3">
      <c r="A2702" t="s">
        <v>5798</v>
      </c>
      <c r="B2702" t="s">
        <v>5799</v>
      </c>
      <c r="C2702" t="s">
        <v>11808</v>
      </c>
      <c r="E2702" t="s">
        <v>11807</v>
      </c>
      <c r="G2702" t="s">
        <v>9198</v>
      </c>
      <c r="H2702" t="s">
        <v>9197</v>
      </c>
      <c r="I2702" t="s">
        <v>9196</v>
      </c>
      <c r="J2702" t="s">
        <v>9195</v>
      </c>
      <c r="K2702" t="s">
        <v>9194</v>
      </c>
      <c r="L2702" t="s">
        <v>9193</v>
      </c>
      <c r="M2702" t="s">
        <v>9192</v>
      </c>
      <c r="N2702" t="s">
        <v>9191</v>
      </c>
      <c r="O2702" t="s">
        <v>9554</v>
      </c>
      <c r="P2702" t="s">
        <v>10700</v>
      </c>
      <c r="Q2702" t="s">
        <v>10699</v>
      </c>
      <c r="R2702" t="s">
        <v>11806</v>
      </c>
      <c r="S2702" t="s">
        <v>11805</v>
      </c>
    </row>
    <row r="2703" spans="1:25" x14ac:dyDescent="0.3">
      <c r="A2703" t="s">
        <v>5800</v>
      </c>
      <c r="B2703" t="s">
        <v>5801</v>
      </c>
      <c r="C2703" t="s">
        <v>11796</v>
      </c>
      <c r="E2703" t="s">
        <v>11804</v>
      </c>
      <c r="G2703" t="s">
        <v>9198</v>
      </c>
      <c r="H2703" t="s">
        <v>9197</v>
      </c>
      <c r="I2703" t="s">
        <v>9196</v>
      </c>
      <c r="J2703" t="s">
        <v>9195</v>
      </c>
      <c r="K2703" t="s">
        <v>9194</v>
      </c>
      <c r="L2703" t="s">
        <v>9193</v>
      </c>
      <c r="M2703" t="s">
        <v>9953</v>
      </c>
      <c r="N2703" t="s">
        <v>9952</v>
      </c>
      <c r="O2703" t="s">
        <v>9951</v>
      </c>
      <c r="P2703" t="s">
        <v>9950</v>
      </c>
      <c r="Q2703" t="s">
        <v>9949</v>
      </c>
      <c r="R2703" t="s">
        <v>9948</v>
      </c>
      <c r="S2703" t="s">
        <v>9947</v>
      </c>
      <c r="T2703" t="s">
        <v>9946</v>
      </c>
      <c r="U2703" t="s">
        <v>9969</v>
      </c>
      <c r="V2703" t="s">
        <v>10276</v>
      </c>
      <c r="W2703" t="s">
        <v>10275</v>
      </c>
      <c r="X2703" t="s">
        <v>11794</v>
      </c>
      <c r="Y2703" t="s">
        <v>11793</v>
      </c>
    </row>
    <row r="2704" spans="1:25" x14ac:dyDescent="0.3">
      <c r="A2704" t="s">
        <v>5802</v>
      </c>
      <c r="B2704" t="s">
        <v>5803</v>
      </c>
      <c r="C2704" t="s">
        <v>11796</v>
      </c>
      <c r="E2704" t="s">
        <v>11803</v>
      </c>
      <c r="G2704" t="s">
        <v>9198</v>
      </c>
      <c r="H2704" t="s">
        <v>9197</v>
      </c>
      <c r="I2704" t="s">
        <v>9196</v>
      </c>
      <c r="J2704" t="s">
        <v>9195</v>
      </c>
      <c r="K2704" t="s">
        <v>9194</v>
      </c>
      <c r="L2704" t="s">
        <v>9193</v>
      </c>
      <c r="M2704" t="s">
        <v>9953</v>
      </c>
      <c r="N2704" t="s">
        <v>9952</v>
      </c>
      <c r="O2704" t="s">
        <v>9951</v>
      </c>
      <c r="P2704" t="s">
        <v>9950</v>
      </c>
      <c r="Q2704" t="s">
        <v>9949</v>
      </c>
      <c r="R2704" t="s">
        <v>9948</v>
      </c>
      <c r="S2704" t="s">
        <v>9947</v>
      </c>
      <c r="T2704" t="s">
        <v>9946</v>
      </c>
      <c r="U2704" t="s">
        <v>9969</v>
      </c>
      <c r="V2704" t="s">
        <v>10276</v>
      </c>
      <c r="W2704" t="s">
        <v>10275</v>
      </c>
      <c r="X2704" t="s">
        <v>11794</v>
      </c>
      <c r="Y2704" t="s">
        <v>11793</v>
      </c>
    </row>
    <row r="2705" spans="1:25" x14ac:dyDescent="0.3">
      <c r="A2705" t="s">
        <v>5804</v>
      </c>
      <c r="B2705" t="s">
        <v>5805</v>
      </c>
      <c r="C2705" t="s">
        <v>11796</v>
      </c>
      <c r="E2705" t="s">
        <v>11802</v>
      </c>
      <c r="G2705" t="s">
        <v>9198</v>
      </c>
      <c r="H2705" t="s">
        <v>9197</v>
      </c>
      <c r="I2705" t="s">
        <v>9196</v>
      </c>
      <c r="J2705" t="s">
        <v>9195</v>
      </c>
      <c r="K2705" t="s">
        <v>9194</v>
      </c>
      <c r="L2705" t="s">
        <v>9193</v>
      </c>
      <c r="M2705" t="s">
        <v>9953</v>
      </c>
      <c r="N2705" t="s">
        <v>9952</v>
      </c>
      <c r="O2705" t="s">
        <v>9951</v>
      </c>
      <c r="P2705" t="s">
        <v>9950</v>
      </c>
      <c r="Q2705" t="s">
        <v>9949</v>
      </c>
      <c r="R2705" t="s">
        <v>9948</v>
      </c>
      <c r="S2705" t="s">
        <v>9947</v>
      </c>
      <c r="T2705" t="s">
        <v>9946</v>
      </c>
      <c r="U2705" t="s">
        <v>9969</v>
      </c>
      <c r="V2705" t="s">
        <v>10276</v>
      </c>
      <c r="W2705" t="s">
        <v>10275</v>
      </c>
      <c r="X2705" t="s">
        <v>11794</v>
      </c>
      <c r="Y2705" t="s">
        <v>11793</v>
      </c>
    </row>
    <row r="2706" spans="1:25" x14ac:dyDescent="0.3">
      <c r="A2706" t="s">
        <v>5806</v>
      </c>
      <c r="B2706" t="s">
        <v>5807</v>
      </c>
      <c r="C2706" t="s">
        <v>11796</v>
      </c>
      <c r="E2706" t="s">
        <v>11801</v>
      </c>
      <c r="G2706" t="s">
        <v>9198</v>
      </c>
      <c r="H2706" t="s">
        <v>9197</v>
      </c>
      <c r="I2706" t="s">
        <v>9196</v>
      </c>
      <c r="J2706" t="s">
        <v>9195</v>
      </c>
      <c r="K2706" t="s">
        <v>9194</v>
      </c>
      <c r="L2706" t="s">
        <v>9193</v>
      </c>
      <c r="M2706" t="s">
        <v>9953</v>
      </c>
      <c r="N2706" t="s">
        <v>9952</v>
      </c>
      <c r="O2706" t="s">
        <v>9951</v>
      </c>
      <c r="P2706" t="s">
        <v>9950</v>
      </c>
      <c r="Q2706" t="s">
        <v>9949</v>
      </c>
      <c r="R2706" t="s">
        <v>9948</v>
      </c>
      <c r="S2706" t="s">
        <v>9947</v>
      </c>
      <c r="T2706" t="s">
        <v>9946</v>
      </c>
      <c r="U2706" t="s">
        <v>9969</v>
      </c>
      <c r="V2706" t="s">
        <v>10276</v>
      </c>
      <c r="W2706" t="s">
        <v>10275</v>
      </c>
      <c r="X2706" t="s">
        <v>11794</v>
      </c>
      <c r="Y2706" t="s">
        <v>11793</v>
      </c>
    </row>
    <row r="2707" spans="1:25" x14ac:dyDescent="0.3">
      <c r="A2707" t="s">
        <v>5808</v>
      </c>
      <c r="B2707" t="s">
        <v>5809</v>
      </c>
      <c r="C2707" t="s">
        <v>11796</v>
      </c>
      <c r="E2707" t="s">
        <v>11800</v>
      </c>
      <c r="G2707" t="s">
        <v>9198</v>
      </c>
      <c r="H2707" t="s">
        <v>9197</v>
      </c>
      <c r="I2707" t="s">
        <v>9196</v>
      </c>
      <c r="J2707" t="s">
        <v>9195</v>
      </c>
      <c r="K2707" t="s">
        <v>9194</v>
      </c>
      <c r="L2707" t="s">
        <v>9193</v>
      </c>
      <c r="M2707" t="s">
        <v>9953</v>
      </c>
      <c r="N2707" t="s">
        <v>9952</v>
      </c>
      <c r="O2707" t="s">
        <v>9951</v>
      </c>
      <c r="P2707" t="s">
        <v>9950</v>
      </c>
      <c r="Q2707" t="s">
        <v>9949</v>
      </c>
      <c r="R2707" t="s">
        <v>9948</v>
      </c>
      <c r="S2707" t="s">
        <v>9947</v>
      </c>
      <c r="T2707" t="s">
        <v>9946</v>
      </c>
      <c r="U2707" t="s">
        <v>9969</v>
      </c>
      <c r="V2707" t="s">
        <v>10276</v>
      </c>
      <c r="W2707" t="s">
        <v>10275</v>
      </c>
      <c r="X2707" t="s">
        <v>11794</v>
      </c>
      <c r="Y2707" t="s">
        <v>11793</v>
      </c>
    </row>
    <row r="2708" spans="1:25" x14ac:dyDescent="0.3">
      <c r="A2708" t="s">
        <v>5810</v>
      </c>
      <c r="B2708" t="s">
        <v>5811</v>
      </c>
      <c r="C2708" t="s">
        <v>11796</v>
      </c>
      <c r="E2708" t="s">
        <v>11799</v>
      </c>
      <c r="G2708" t="s">
        <v>9198</v>
      </c>
      <c r="H2708" t="s">
        <v>9197</v>
      </c>
      <c r="I2708" t="s">
        <v>9196</v>
      </c>
      <c r="J2708" t="s">
        <v>9195</v>
      </c>
      <c r="K2708" t="s">
        <v>9194</v>
      </c>
      <c r="L2708" t="s">
        <v>9193</v>
      </c>
      <c r="M2708" t="s">
        <v>9953</v>
      </c>
      <c r="N2708" t="s">
        <v>9952</v>
      </c>
      <c r="O2708" t="s">
        <v>9951</v>
      </c>
      <c r="P2708" t="s">
        <v>9950</v>
      </c>
      <c r="Q2708" t="s">
        <v>9949</v>
      </c>
      <c r="R2708" t="s">
        <v>9948</v>
      </c>
      <c r="S2708" t="s">
        <v>9947</v>
      </c>
      <c r="T2708" t="s">
        <v>9946</v>
      </c>
      <c r="U2708" t="s">
        <v>9969</v>
      </c>
      <c r="V2708" t="s">
        <v>10276</v>
      </c>
      <c r="W2708" t="s">
        <v>10275</v>
      </c>
      <c r="X2708" t="s">
        <v>11794</v>
      </c>
      <c r="Y2708" t="s">
        <v>11793</v>
      </c>
    </row>
    <row r="2709" spans="1:25" x14ac:dyDescent="0.3">
      <c r="A2709" t="s">
        <v>5812</v>
      </c>
      <c r="B2709" t="s">
        <v>5813</v>
      </c>
      <c r="C2709" t="s">
        <v>11796</v>
      </c>
      <c r="E2709" t="s">
        <v>11798</v>
      </c>
      <c r="G2709" t="s">
        <v>9198</v>
      </c>
      <c r="H2709" t="s">
        <v>9197</v>
      </c>
      <c r="I2709" t="s">
        <v>9196</v>
      </c>
      <c r="J2709" t="s">
        <v>9195</v>
      </c>
      <c r="K2709" t="s">
        <v>9194</v>
      </c>
      <c r="L2709" t="s">
        <v>9193</v>
      </c>
      <c r="M2709" t="s">
        <v>9953</v>
      </c>
      <c r="N2709" t="s">
        <v>9952</v>
      </c>
      <c r="O2709" t="s">
        <v>9951</v>
      </c>
      <c r="P2709" t="s">
        <v>9950</v>
      </c>
      <c r="Q2709" t="s">
        <v>9949</v>
      </c>
      <c r="R2709" t="s">
        <v>9948</v>
      </c>
      <c r="S2709" t="s">
        <v>9947</v>
      </c>
      <c r="T2709" t="s">
        <v>9946</v>
      </c>
      <c r="U2709" t="s">
        <v>9969</v>
      </c>
      <c r="V2709" t="s">
        <v>10276</v>
      </c>
      <c r="W2709" t="s">
        <v>10275</v>
      </c>
      <c r="X2709" t="s">
        <v>11794</v>
      </c>
      <c r="Y2709" t="s">
        <v>11793</v>
      </c>
    </row>
    <row r="2710" spans="1:25" x14ac:dyDescent="0.3">
      <c r="A2710" t="s">
        <v>5814</v>
      </c>
      <c r="B2710" t="s">
        <v>5815</v>
      </c>
      <c r="C2710" t="s">
        <v>11796</v>
      </c>
      <c r="E2710" t="s">
        <v>11797</v>
      </c>
      <c r="G2710" t="s">
        <v>9198</v>
      </c>
      <c r="H2710" t="s">
        <v>9197</v>
      </c>
      <c r="I2710" t="s">
        <v>9196</v>
      </c>
      <c r="J2710" t="s">
        <v>9195</v>
      </c>
      <c r="K2710" t="s">
        <v>9194</v>
      </c>
      <c r="L2710" t="s">
        <v>9193</v>
      </c>
      <c r="M2710" t="s">
        <v>9953</v>
      </c>
      <c r="N2710" t="s">
        <v>9952</v>
      </c>
      <c r="O2710" t="s">
        <v>9951</v>
      </c>
      <c r="P2710" t="s">
        <v>9950</v>
      </c>
      <c r="Q2710" t="s">
        <v>9949</v>
      </c>
      <c r="R2710" t="s">
        <v>9948</v>
      </c>
      <c r="S2710" t="s">
        <v>9947</v>
      </c>
      <c r="T2710" t="s">
        <v>9946</v>
      </c>
      <c r="U2710" t="s">
        <v>9969</v>
      </c>
      <c r="V2710" t="s">
        <v>10276</v>
      </c>
      <c r="W2710" t="s">
        <v>10275</v>
      </c>
      <c r="X2710" t="s">
        <v>11794</v>
      </c>
      <c r="Y2710" t="s">
        <v>11793</v>
      </c>
    </row>
    <row r="2711" spans="1:25" x14ac:dyDescent="0.3">
      <c r="A2711" t="s">
        <v>5816</v>
      </c>
      <c r="B2711" t="s">
        <v>5817</v>
      </c>
      <c r="C2711" t="s">
        <v>11796</v>
      </c>
      <c r="E2711" t="s">
        <v>11795</v>
      </c>
      <c r="G2711" t="s">
        <v>9198</v>
      </c>
      <c r="H2711" t="s">
        <v>9197</v>
      </c>
      <c r="I2711" t="s">
        <v>9196</v>
      </c>
      <c r="J2711" t="s">
        <v>9195</v>
      </c>
      <c r="K2711" t="s">
        <v>9194</v>
      </c>
      <c r="L2711" t="s">
        <v>9193</v>
      </c>
      <c r="M2711" t="s">
        <v>9953</v>
      </c>
      <c r="N2711" t="s">
        <v>9952</v>
      </c>
      <c r="O2711" t="s">
        <v>9951</v>
      </c>
      <c r="P2711" t="s">
        <v>9950</v>
      </c>
      <c r="Q2711" t="s">
        <v>9949</v>
      </c>
      <c r="R2711" t="s">
        <v>9948</v>
      </c>
      <c r="S2711" t="s">
        <v>9947</v>
      </c>
      <c r="T2711" t="s">
        <v>9946</v>
      </c>
      <c r="U2711" t="s">
        <v>9969</v>
      </c>
      <c r="V2711" t="s">
        <v>10276</v>
      </c>
      <c r="W2711" t="s">
        <v>10275</v>
      </c>
      <c r="X2711" t="s">
        <v>11794</v>
      </c>
      <c r="Y2711" t="s">
        <v>11793</v>
      </c>
    </row>
    <row r="2712" spans="1:25" x14ac:dyDescent="0.3">
      <c r="A2712" t="s">
        <v>5818</v>
      </c>
      <c r="B2712" t="s">
        <v>5819</v>
      </c>
      <c r="C2712" t="s">
        <v>11781</v>
      </c>
      <c r="E2712" t="s">
        <v>11792</v>
      </c>
      <c r="G2712" t="s">
        <v>9198</v>
      </c>
      <c r="H2712" t="s">
        <v>9197</v>
      </c>
      <c r="I2712" t="s">
        <v>9196</v>
      </c>
      <c r="J2712" t="s">
        <v>9195</v>
      </c>
      <c r="K2712" t="s">
        <v>9194</v>
      </c>
      <c r="L2712" t="s">
        <v>9193</v>
      </c>
      <c r="M2712" t="s">
        <v>9192</v>
      </c>
      <c r="N2712" t="s">
        <v>9191</v>
      </c>
      <c r="O2712" t="s">
        <v>9554</v>
      </c>
      <c r="P2712" t="s">
        <v>10218</v>
      </c>
      <c r="Q2712" t="s">
        <v>10217</v>
      </c>
      <c r="R2712" t="s">
        <v>10216</v>
      </c>
      <c r="S2712" t="s">
        <v>10215</v>
      </c>
    </row>
    <row r="2713" spans="1:25" x14ac:dyDescent="0.3">
      <c r="A2713" t="s">
        <v>5820</v>
      </c>
      <c r="B2713" t="s">
        <v>5821</v>
      </c>
      <c r="C2713" t="s">
        <v>11781</v>
      </c>
      <c r="E2713" t="s">
        <v>11791</v>
      </c>
      <c r="G2713" t="s">
        <v>9198</v>
      </c>
      <c r="H2713" t="s">
        <v>9197</v>
      </c>
      <c r="I2713" t="s">
        <v>9196</v>
      </c>
      <c r="J2713" t="s">
        <v>9195</v>
      </c>
      <c r="K2713" t="s">
        <v>9194</v>
      </c>
      <c r="L2713" t="s">
        <v>9193</v>
      </c>
      <c r="M2713" t="s">
        <v>9192</v>
      </c>
      <c r="N2713" t="s">
        <v>9191</v>
      </c>
      <c r="O2713" t="s">
        <v>9554</v>
      </c>
      <c r="P2713" t="s">
        <v>10218</v>
      </c>
      <c r="Q2713" t="s">
        <v>10217</v>
      </c>
      <c r="R2713" t="s">
        <v>10216</v>
      </c>
      <c r="S2713" t="s">
        <v>10215</v>
      </c>
    </row>
    <row r="2714" spans="1:25" x14ac:dyDescent="0.3">
      <c r="A2714" t="s">
        <v>5822</v>
      </c>
      <c r="B2714" t="s">
        <v>5823</v>
      </c>
      <c r="C2714" t="s">
        <v>11781</v>
      </c>
      <c r="E2714" t="s">
        <v>11790</v>
      </c>
      <c r="G2714" t="s">
        <v>9198</v>
      </c>
      <c r="H2714" t="s">
        <v>9197</v>
      </c>
      <c r="I2714" t="s">
        <v>9196</v>
      </c>
      <c r="J2714" t="s">
        <v>9195</v>
      </c>
      <c r="K2714" t="s">
        <v>9194</v>
      </c>
      <c r="L2714" t="s">
        <v>9193</v>
      </c>
      <c r="M2714" t="s">
        <v>9192</v>
      </c>
      <c r="N2714" t="s">
        <v>9191</v>
      </c>
      <c r="O2714" t="s">
        <v>9554</v>
      </c>
      <c r="P2714" t="s">
        <v>10218</v>
      </c>
      <c r="Q2714" t="s">
        <v>10217</v>
      </c>
      <c r="R2714" t="s">
        <v>10216</v>
      </c>
      <c r="S2714" t="s">
        <v>10215</v>
      </c>
    </row>
    <row r="2715" spans="1:25" x14ac:dyDescent="0.3">
      <c r="A2715" t="s">
        <v>5824</v>
      </c>
      <c r="B2715" t="s">
        <v>5825</v>
      </c>
      <c r="C2715" t="s">
        <v>11781</v>
      </c>
      <c r="E2715" t="s">
        <v>11789</v>
      </c>
      <c r="G2715" t="s">
        <v>9198</v>
      </c>
      <c r="H2715" t="s">
        <v>9197</v>
      </c>
      <c r="I2715" t="s">
        <v>9196</v>
      </c>
      <c r="J2715" t="s">
        <v>9195</v>
      </c>
      <c r="K2715" t="s">
        <v>9194</v>
      </c>
      <c r="L2715" t="s">
        <v>9193</v>
      </c>
      <c r="M2715" t="s">
        <v>9192</v>
      </c>
      <c r="N2715" t="s">
        <v>9191</v>
      </c>
      <c r="O2715" t="s">
        <v>9554</v>
      </c>
      <c r="P2715" t="s">
        <v>10218</v>
      </c>
      <c r="Q2715" t="s">
        <v>10217</v>
      </c>
      <c r="R2715" t="s">
        <v>10216</v>
      </c>
      <c r="S2715" t="s">
        <v>10215</v>
      </c>
    </row>
    <row r="2716" spans="1:25" x14ac:dyDescent="0.3">
      <c r="A2716" t="s">
        <v>5826</v>
      </c>
      <c r="B2716" t="s">
        <v>5827</v>
      </c>
      <c r="C2716" t="s">
        <v>11781</v>
      </c>
      <c r="E2716" t="s">
        <v>11788</v>
      </c>
      <c r="G2716" t="s">
        <v>9198</v>
      </c>
      <c r="H2716" t="s">
        <v>9197</v>
      </c>
      <c r="I2716" t="s">
        <v>9196</v>
      </c>
      <c r="J2716" t="s">
        <v>9195</v>
      </c>
      <c r="K2716" t="s">
        <v>9194</v>
      </c>
      <c r="L2716" t="s">
        <v>9193</v>
      </c>
      <c r="M2716" t="s">
        <v>9192</v>
      </c>
      <c r="N2716" t="s">
        <v>9191</v>
      </c>
      <c r="O2716" t="s">
        <v>9554</v>
      </c>
      <c r="P2716" t="s">
        <v>10218</v>
      </c>
      <c r="Q2716" t="s">
        <v>10217</v>
      </c>
      <c r="R2716" t="s">
        <v>10216</v>
      </c>
      <c r="S2716" t="s">
        <v>10215</v>
      </c>
    </row>
    <row r="2717" spans="1:25" x14ac:dyDescent="0.3">
      <c r="A2717" t="s">
        <v>5828</v>
      </c>
      <c r="B2717" t="s">
        <v>5829</v>
      </c>
      <c r="C2717" t="s">
        <v>11781</v>
      </c>
      <c r="E2717" t="s">
        <v>11787</v>
      </c>
      <c r="G2717" t="s">
        <v>9198</v>
      </c>
      <c r="H2717" t="s">
        <v>9197</v>
      </c>
      <c r="I2717" t="s">
        <v>9196</v>
      </c>
      <c r="J2717" t="s">
        <v>9195</v>
      </c>
      <c r="K2717" t="s">
        <v>9194</v>
      </c>
      <c r="L2717" t="s">
        <v>9193</v>
      </c>
      <c r="M2717" t="s">
        <v>9192</v>
      </c>
      <c r="N2717" t="s">
        <v>9191</v>
      </c>
      <c r="O2717" t="s">
        <v>9554</v>
      </c>
      <c r="P2717" t="s">
        <v>10218</v>
      </c>
      <c r="Q2717" t="s">
        <v>10217</v>
      </c>
      <c r="R2717" t="s">
        <v>10216</v>
      </c>
      <c r="S2717" t="s">
        <v>10215</v>
      </c>
    </row>
    <row r="2718" spans="1:25" x14ac:dyDescent="0.3">
      <c r="A2718" t="s">
        <v>5830</v>
      </c>
      <c r="B2718" t="s">
        <v>5831</v>
      </c>
      <c r="C2718" t="s">
        <v>11781</v>
      </c>
      <c r="E2718" t="s">
        <v>11786</v>
      </c>
      <c r="G2718" t="s">
        <v>9198</v>
      </c>
      <c r="H2718" t="s">
        <v>9197</v>
      </c>
      <c r="I2718" t="s">
        <v>9196</v>
      </c>
      <c r="J2718" t="s">
        <v>9195</v>
      </c>
      <c r="K2718" t="s">
        <v>9194</v>
      </c>
      <c r="L2718" t="s">
        <v>9193</v>
      </c>
      <c r="M2718" t="s">
        <v>9192</v>
      </c>
      <c r="N2718" t="s">
        <v>9191</v>
      </c>
      <c r="O2718" t="s">
        <v>9554</v>
      </c>
      <c r="P2718" t="s">
        <v>10218</v>
      </c>
      <c r="Q2718" t="s">
        <v>10217</v>
      </c>
      <c r="R2718" t="s">
        <v>10216</v>
      </c>
      <c r="S2718" t="s">
        <v>10215</v>
      </c>
    </row>
    <row r="2719" spans="1:25" x14ac:dyDescent="0.3">
      <c r="A2719" t="s">
        <v>5832</v>
      </c>
      <c r="B2719" t="s">
        <v>5833</v>
      </c>
      <c r="C2719" t="s">
        <v>11781</v>
      </c>
      <c r="E2719" t="s">
        <v>11785</v>
      </c>
      <c r="G2719" t="s">
        <v>9198</v>
      </c>
      <c r="H2719" t="s">
        <v>9197</v>
      </c>
      <c r="I2719" t="s">
        <v>9196</v>
      </c>
      <c r="J2719" t="s">
        <v>9195</v>
      </c>
      <c r="K2719" t="s">
        <v>9194</v>
      </c>
      <c r="L2719" t="s">
        <v>9193</v>
      </c>
      <c r="M2719" t="s">
        <v>9192</v>
      </c>
      <c r="N2719" t="s">
        <v>9191</v>
      </c>
      <c r="O2719" t="s">
        <v>9554</v>
      </c>
      <c r="P2719" t="s">
        <v>10218</v>
      </c>
      <c r="Q2719" t="s">
        <v>10217</v>
      </c>
      <c r="R2719" t="s">
        <v>10216</v>
      </c>
      <c r="S2719" t="s">
        <v>10215</v>
      </c>
    </row>
    <row r="2720" spans="1:25" x14ac:dyDescent="0.3">
      <c r="A2720" t="s">
        <v>5834</v>
      </c>
      <c r="B2720" t="s">
        <v>5835</v>
      </c>
      <c r="C2720" t="s">
        <v>11781</v>
      </c>
      <c r="E2720" t="s">
        <v>11784</v>
      </c>
      <c r="G2720" t="s">
        <v>9198</v>
      </c>
      <c r="H2720" t="s">
        <v>9197</v>
      </c>
      <c r="I2720" t="s">
        <v>9196</v>
      </c>
      <c r="J2720" t="s">
        <v>9195</v>
      </c>
      <c r="K2720" t="s">
        <v>9194</v>
      </c>
      <c r="L2720" t="s">
        <v>9193</v>
      </c>
      <c r="M2720" t="s">
        <v>9192</v>
      </c>
      <c r="N2720" t="s">
        <v>9191</v>
      </c>
      <c r="O2720" t="s">
        <v>9554</v>
      </c>
      <c r="P2720" t="s">
        <v>10218</v>
      </c>
      <c r="Q2720" t="s">
        <v>10217</v>
      </c>
      <c r="R2720" t="s">
        <v>10216</v>
      </c>
      <c r="S2720" t="s">
        <v>10215</v>
      </c>
    </row>
    <row r="2721" spans="1:20" x14ac:dyDescent="0.3">
      <c r="A2721" t="s">
        <v>5836</v>
      </c>
      <c r="B2721" t="s">
        <v>5837</v>
      </c>
      <c r="C2721" t="s">
        <v>11781</v>
      </c>
      <c r="E2721" t="s">
        <v>11783</v>
      </c>
      <c r="G2721" t="s">
        <v>9198</v>
      </c>
      <c r="H2721" t="s">
        <v>9197</v>
      </c>
      <c r="I2721" t="s">
        <v>9196</v>
      </c>
      <c r="J2721" t="s">
        <v>9195</v>
      </c>
      <c r="K2721" t="s">
        <v>9194</v>
      </c>
      <c r="L2721" t="s">
        <v>9193</v>
      </c>
      <c r="M2721" t="s">
        <v>9192</v>
      </c>
      <c r="N2721" t="s">
        <v>9191</v>
      </c>
      <c r="O2721" t="s">
        <v>9554</v>
      </c>
      <c r="P2721" t="s">
        <v>10218</v>
      </c>
      <c r="Q2721" t="s">
        <v>10217</v>
      </c>
      <c r="R2721" t="s">
        <v>10216</v>
      </c>
      <c r="S2721" t="s">
        <v>10215</v>
      </c>
    </row>
    <row r="2722" spans="1:20" x14ac:dyDescent="0.3">
      <c r="A2722" t="s">
        <v>5838</v>
      </c>
      <c r="B2722" t="s">
        <v>5839</v>
      </c>
      <c r="C2722" t="s">
        <v>11781</v>
      </c>
      <c r="E2722" t="s">
        <v>11782</v>
      </c>
      <c r="G2722" t="s">
        <v>9198</v>
      </c>
      <c r="H2722" t="s">
        <v>9197</v>
      </c>
      <c r="I2722" t="s">
        <v>9196</v>
      </c>
      <c r="J2722" t="s">
        <v>9195</v>
      </c>
      <c r="K2722" t="s">
        <v>9194</v>
      </c>
      <c r="L2722" t="s">
        <v>9193</v>
      </c>
      <c r="M2722" t="s">
        <v>9192</v>
      </c>
      <c r="N2722" t="s">
        <v>9191</v>
      </c>
      <c r="O2722" t="s">
        <v>9554</v>
      </c>
      <c r="P2722" t="s">
        <v>10218</v>
      </c>
      <c r="Q2722" t="s">
        <v>10217</v>
      </c>
      <c r="R2722" t="s">
        <v>10216</v>
      </c>
      <c r="S2722" t="s">
        <v>10215</v>
      </c>
    </row>
    <row r="2723" spans="1:20" x14ac:dyDescent="0.3">
      <c r="A2723" t="s">
        <v>5840</v>
      </c>
      <c r="B2723" t="s">
        <v>5841</v>
      </c>
      <c r="C2723" t="s">
        <v>11781</v>
      </c>
      <c r="E2723" t="s">
        <v>11780</v>
      </c>
      <c r="G2723" t="s">
        <v>9198</v>
      </c>
      <c r="H2723" t="s">
        <v>9197</v>
      </c>
      <c r="I2723" t="s">
        <v>9196</v>
      </c>
      <c r="J2723" t="s">
        <v>9195</v>
      </c>
      <c r="K2723" t="s">
        <v>9194</v>
      </c>
      <c r="L2723" t="s">
        <v>9193</v>
      </c>
      <c r="M2723" t="s">
        <v>9192</v>
      </c>
      <c r="N2723" t="s">
        <v>9191</v>
      </c>
      <c r="O2723" t="s">
        <v>9554</v>
      </c>
      <c r="P2723" t="s">
        <v>10218</v>
      </c>
      <c r="Q2723" t="s">
        <v>10217</v>
      </c>
      <c r="R2723" t="s">
        <v>10216</v>
      </c>
      <c r="S2723" t="s">
        <v>10215</v>
      </c>
    </row>
    <row r="2724" spans="1:20" x14ac:dyDescent="0.3">
      <c r="A2724" t="s">
        <v>5842</v>
      </c>
      <c r="B2724" t="s">
        <v>5843</v>
      </c>
      <c r="C2724" t="s">
        <v>11772</v>
      </c>
      <c r="E2724" t="s">
        <v>11779</v>
      </c>
      <c r="G2724" t="s">
        <v>9198</v>
      </c>
      <c r="H2724" t="s">
        <v>9197</v>
      </c>
      <c r="I2724" t="s">
        <v>9196</v>
      </c>
      <c r="J2724" t="s">
        <v>9195</v>
      </c>
      <c r="K2724" t="s">
        <v>9194</v>
      </c>
      <c r="L2724" t="s">
        <v>9193</v>
      </c>
      <c r="M2724" t="s">
        <v>9192</v>
      </c>
      <c r="N2724" t="s">
        <v>9191</v>
      </c>
      <c r="O2724" t="s">
        <v>9190</v>
      </c>
      <c r="P2724" t="s">
        <v>10004</v>
      </c>
      <c r="Q2724" t="s">
        <v>10003</v>
      </c>
      <c r="R2724" t="s">
        <v>10002</v>
      </c>
      <c r="S2724" t="s">
        <v>11770</v>
      </c>
      <c r="T2724" t="s">
        <v>11769</v>
      </c>
    </row>
    <row r="2725" spans="1:20" x14ac:dyDescent="0.3">
      <c r="A2725" t="s">
        <v>5844</v>
      </c>
      <c r="B2725" t="s">
        <v>5845</v>
      </c>
      <c r="C2725" t="s">
        <v>11772</v>
      </c>
      <c r="E2725" t="s">
        <v>11778</v>
      </c>
      <c r="G2725" t="s">
        <v>9198</v>
      </c>
      <c r="H2725" t="s">
        <v>9197</v>
      </c>
      <c r="I2725" t="s">
        <v>9196</v>
      </c>
      <c r="J2725" t="s">
        <v>9195</v>
      </c>
      <c r="K2725" t="s">
        <v>9194</v>
      </c>
      <c r="L2725" t="s">
        <v>9193</v>
      </c>
      <c r="M2725" t="s">
        <v>9192</v>
      </c>
      <c r="N2725" t="s">
        <v>9191</v>
      </c>
      <c r="O2725" t="s">
        <v>9190</v>
      </c>
      <c r="P2725" t="s">
        <v>10004</v>
      </c>
      <c r="Q2725" t="s">
        <v>10003</v>
      </c>
      <c r="R2725" t="s">
        <v>10002</v>
      </c>
      <c r="S2725" t="s">
        <v>11770</v>
      </c>
      <c r="T2725" t="s">
        <v>11769</v>
      </c>
    </row>
    <row r="2726" spans="1:20" x14ac:dyDescent="0.3">
      <c r="A2726" t="s">
        <v>5846</v>
      </c>
      <c r="B2726" t="s">
        <v>5847</v>
      </c>
      <c r="C2726" t="s">
        <v>11772</v>
      </c>
      <c r="E2726" t="s">
        <v>11777</v>
      </c>
      <c r="G2726" t="s">
        <v>9198</v>
      </c>
      <c r="H2726" t="s">
        <v>9197</v>
      </c>
      <c r="I2726" t="s">
        <v>9196</v>
      </c>
      <c r="J2726" t="s">
        <v>9195</v>
      </c>
      <c r="K2726" t="s">
        <v>9194</v>
      </c>
      <c r="L2726" t="s">
        <v>9193</v>
      </c>
      <c r="M2726" t="s">
        <v>9192</v>
      </c>
      <c r="N2726" t="s">
        <v>9191</v>
      </c>
      <c r="O2726" t="s">
        <v>9190</v>
      </c>
      <c r="P2726" t="s">
        <v>10004</v>
      </c>
      <c r="Q2726" t="s">
        <v>10003</v>
      </c>
      <c r="R2726" t="s">
        <v>10002</v>
      </c>
      <c r="S2726" t="s">
        <v>11770</v>
      </c>
      <c r="T2726" t="s">
        <v>11769</v>
      </c>
    </row>
    <row r="2727" spans="1:20" x14ac:dyDescent="0.3">
      <c r="A2727" t="s">
        <v>5848</v>
      </c>
      <c r="B2727" t="s">
        <v>5849</v>
      </c>
      <c r="C2727" t="s">
        <v>11772</v>
      </c>
      <c r="E2727" t="s">
        <v>11776</v>
      </c>
      <c r="G2727" t="s">
        <v>9198</v>
      </c>
      <c r="H2727" t="s">
        <v>9197</v>
      </c>
      <c r="I2727" t="s">
        <v>9196</v>
      </c>
      <c r="J2727" t="s">
        <v>9195</v>
      </c>
      <c r="K2727" t="s">
        <v>9194</v>
      </c>
      <c r="L2727" t="s">
        <v>9193</v>
      </c>
      <c r="M2727" t="s">
        <v>9192</v>
      </c>
      <c r="N2727" t="s">
        <v>9191</v>
      </c>
      <c r="O2727" t="s">
        <v>9190</v>
      </c>
      <c r="P2727" t="s">
        <v>10004</v>
      </c>
      <c r="Q2727" t="s">
        <v>10003</v>
      </c>
      <c r="R2727" t="s">
        <v>10002</v>
      </c>
      <c r="S2727" t="s">
        <v>11770</v>
      </c>
      <c r="T2727" t="s">
        <v>11769</v>
      </c>
    </row>
    <row r="2728" spans="1:20" x14ac:dyDescent="0.3">
      <c r="A2728" t="s">
        <v>5850</v>
      </c>
      <c r="B2728" t="s">
        <v>5851</v>
      </c>
      <c r="C2728" t="s">
        <v>11772</v>
      </c>
      <c r="E2728" t="s">
        <v>11775</v>
      </c>
      <c r="G2728" t="s">
        <v>9198</v>
      </c>
      <c r="H2728" t="s">
        <v>9197</v>
      </c>
      <c r="I2728" t="s">
        <v>9196</v>
      </c>
      <c r="J2728" t="s">
        <v>9195</v>
      </c>
      <c r="K2728" t="s">
        <v>9194</v>
      </c>
      <c r="L2728" t="s">
        <v>9193</v>
      </c>
      <c r="M2728" t="s">
        <v>9192</v>
      </c>
      <c r="N2728" t="s">
        <v>9191</v>
      </c>
      <c r="O2728" t="s">
        <v>9190</v>
      </c>
      <c r="P2728" t="s">
        <v>10004</v>
      </c>
      <c r="Q2728" t="s">
        <v>10003</v>
      </c>
      <c r="R2728" t="s">
        <v>10002</v>
      </c>
      <c r="S2728" t="s">
        <v>11770</v>
      </c>
      <c r="T2728" t="s">
        <v>11769</v>
      </c>
    </row>
    <row r="2729" spans="1:20" x14ac:dyDescent="0.3">
      <c r="A2729" t="s">
        <v>5854</v>
      </c>
      <c r="B2729" t="s">
        <v>5855</v>
      </c>
      <c r="C2729" t="s">
        <v>11772</v>
      </c>
      <c r="E2729" t="s">
        <v>11774</v>
      </c>
      <c r="G2729" t="s">
        <v>9198</v>
      </c>
      <c r="H2729" t="s">
        <v>9197</v>
      </c>
      <c r="I2729" t="s">
        <v>9196</v>
      </c>
      <c r="J2729" t="s">
        <v>9195</v>
      </c>
      <c r="K2729" t="s">
        <v>9194</v>
      </c>
      <c r="L2729" t="s">
        <v>9193</v>
      </c>
      <c r="M2729" t="s">
        <v>9192</v>
      </c>
      <c r="N2729" t="s">
        <v>9191</v>
      </c>
      <c r="O2729" t="s">
        <v>9190</v>
      </c>
      <c r="P2729" t="s">
        <v>10004</v>
      </c>
      <c r="Q2729" t="s">
        <v>10003</v>
      </c>
      <c r="R2729" t="s">
        <v>10002</v>
      </c>
      <c r="S2729" t="s">
        <v>11770</v>
      </c>
      <c r="T2729" t="s">
        <v>11769</v>
      </c>
    </row>
    <row r="2730" spans="1:20" x14ac:dyDescent="0.3">
      <c r="A2730" t="s">
        <v>5856</v>
      </c>
      <c r="B2730" t="s">
        <v>5857</v>
      </c>
      <c r="C2730" t="s">
        <v>11772</v>
      </c>
      <c r="E2730" t="s">
        <v>11773</v>
      </c>
      <c r="G2730" t="s">
        <v>9198</v>
      </c>
      <c r="H2730" t="s">
        <v>9197</v>
      </c>
      <c r="I2730" t="s">
        <v>9196</v>
      </c>
      <c r="J2730" t="s">
        <v>9195</v>
      </c>
      <c r="K2730" t="s">
        <v>9194</v>
      </c>
      <c r="L2730" t="s">
        <v>9193</v>
      </c>
      <c r="M2730" t="s">
        <v>9192</v>
      </c>
      <c r="N2730" t="s">
        <v>9191</v>
      </c>
      <c r="O2730" t="s">
        <v>9190</v>
      </c>
      <c r="P2730" t="s">
        <v>10004</v>
      </c>
      <c r="Q2730" t="s">
        <v>10003</v>
      </c>
      <c r="R2730" t="s">
        <v>10002</v>
      </c>
      <c r="S2730" t="s">
        <v>11770</v>
      </c>
      <c r="T2730" t="s">
        <v>11769</v>
      </c>
    </row>
    <row r="2731" spans="1:20" x14ac:dyDescent="0.3">
      <c r="A2731" t="s">
        <v>5858</v>
      </c>
      <c r="B2731" t="s">
        <v>5859</v>
      </c>
      <c r="C2731" t="s">
        <v>11772</v>
      </c>
      <c r="E2731" t="s">
        <v>11771</v>
      </c>
      <c r="G2731" t="s">
        <v>9198</v>
      </c>
      <c r="H2731" t="s">
        <v>9197</v>
      </c>
      <c r="I2731" t="s">
        <v>9196</v>
      </c>
      <c r="J2731" t="s">
        <v>9195</v>
      </c>
      <c r="K2731" t="s">
        <v>9194</v>
      </c>
      <c r="L2731" t="s">
        <v>9193</v>
      </c>
      <c r="M2731" t="s">
        <v>9192</v>
      </c>
      <c r="N2731" t="s">
        <v>9191</v>
      </c>
      <c r="O2731" t="s">
        <v>9190</v>
      </c>
      <c r="P2731" t="s">
        <v>10004</v>
      </c>
      <c r="Q2731" t="s">
        <v>10003</v>
      </c>
      <c r="R2731" t="s">
        <v>10002</v>
      </c>
      <c r="S2731" t="s">
        <v>11770</v>
      </c>
      <c r="T2731" t="s">
        <v>11769</v>
      </c>
    </row>
    <row r="2732" spans="1:20" x14ac:dyDescent="0.3">
      <c r="A2732" t="s">
        <v>5860</v>
      </c>
      <c r="B2732" t="s">
        <v>5861</v>
      </c>
      <c r="C2732" t="s">
        <v>11759</v>
      </c>
      <c r="E2732" t="s">
        <v>11768</v>
      </c>
      <c r="G2732" t="s">
        <v>9198</v>
      </c>
      <c r="H2732" t="s">
        <v>9197</v>
      </c>
      <c r="I2732" t="s">
        <v>9196</v>
      </c>
      <c r="J2732" t="s">
        <v>9195</v>
      </c>
      <c r="K2732" t="s">
        <v>9194</v>
      </c>
      <c r="L2732" t="s">
        <v>9193</v>
      </c>
      <c r="M2732" t="s">
        <v>9192</v>
      </c>
      <c r="N2732" t="s">
        <v>9191</v>
      </c>
      <c r="O2732" t="s">
        <v>9190</v>
      </c>
      <c r="P2732" t="s">
        <v>9189</v>
      </c>
      <c r="Q2732" t="s">
        <v>11757</v>
      </c>
      <c r="R2732" t="s">
        <v>11756</v>
      </c>
      <c r="S2732" t="s">
        <v>11755</v>
      </c>
    </row>
    <row r="2733" spans="1:20" x14ac:dyDescent="0.3">
      <c r="A2733" t="s">
        <v>5862</v>
      </c>
      <c r="B2733" t="s">
        <v>5863</v>
      </c>
      <c r="C2733" t="s">
        <v>11759</v>
      </c>
      <c r="E2733" t="s">
        <v>11767</v>
      </c>
      <c r="G2733" t="s">
        <v>9198</v>
      </c>
      <c r="H2733" t="s">
        <v>9197</v>
      </c>
      <c r="I2733" t="s">
        <v>9196</v>
      </c>
      <c r="J2733" t="s">
        <v>9195</v>
      </c>
      <c r="K2733" t="s">
        <v>9194</v>
      </c>
      <c r="L2733" t="s">
        <v>9193</v>
      </c>
      <c r="M2733" t="s">
        <v>9192</v>
      </c>
      <c r="N2733" t="s">
        <v>9191</v>
      </c>
      <c r="O2733" t="s">
        <v>9190</v>
      </c>
      <c r="P2733" t="s">
        <v>9189</v>
      </c>
      <c r="Q2733" t="s">
        <v>11757</v>
      </c>
      <c r="R2733" t="s">
        <v>11756</v>
      </c>
      <c r="S2733" t="s">
        <v>11755</v>
      </c>
    </row>
    <row r="2734" spans="1:20" x14ac:dyDescent="0.3">
      <c r="A2734" t="s">
        <v>5864</v>
      </c>
      <c r="B2734" t="s">
        <v>5865</v>
      </c>
      <c r="C2734" t="s">
        <v>11759</v>
      </c>
      <c r="E2734" t="s">
        <v>11766</v>
      </c>
      <c r="G2734" t="s">
        <v>9198</v>
      </c>
      <c r="H2734" t="s">
        <v>9197</v>
      </c>
      <c r="I2734" t="s">
        <v>9196</v>
      </c>
      <c r="J2734" t="s">
        <v>9195</v>
      </c>
      <c r="K2734" t="s">
        <v>9194</v>
      </c>
      <c r="L2734" t="s">
        <v>9193</v>
      </c>
      <c r="M2734" t="s">
        <v>9192</v>
      </c>
      <c r="N2734" t="s">
        <v>9191</v>
      </c>
      <c r="O2734" t="s">
        <v>9190</v>
      </c>
      <c r="P2734" t="s">
        <v>9189</v>
      </c>
      <c r="Q2734" t="s">
        <v>11757</v>
      </c>
      <c r="R2734" t="s">
        <v>11756</v>
      </c>
      <c r="S2734" t="s">
        <v>11755</v>
      </c>
    </row>
    <row r="2735" spans="1:20" x14ac:dyDescent="0.3">
      <c r="A2735" t="s">
        <v>5866</v>
      </c>
      <c r="B2735" t="s">
        <v>5867</v>
      </c>
      <c r="C2735" t="s">
        <v>11759</v>
      </c>
      <c r="E2735" t="s">
        <v>11765</v>
      </c>
      <c r="G2735" t="s">
        <v>9198</v>
      </c>
      <c r="H2735" t="s">
        <v>9197</v>
      </c>
      <c r="I2735" t="s">
        <v>9196</v>
      </c>
      <c r="J2735" t="s">
        <v>9195</v>
      </c>
      <c r="K2735" t="s">
        <v>9194</v>
      </c>
      <c r="L2735" t="s">
        <v>9193</v>
      </c>
      <c r="M2735" t="s">
        <v>9192</v>
      </c>
      <c r="N2735" t="s">
        <v>9191</v>
      </c>
      <c r="O2735" t="s">
        <v>9190</v>
      </c>
      <c r="P2735" t="s">
        <v>9189</v>
      </c>
      <c r="Q2735" t="s">
        <v>11757</v>
      </c>
      <c r="R2735" t="s">
        <v>11756</v>
      </c>
      <c r="S2735" t="s">
        <v>11755</v>
      </c>
    </row>
    <row r="2736" spans="1:20" x14ac:dyDescent="0.3">
      <c r="A2736" t="s">
        <v>5868</v>
      </c>
      <c r="B2736" t="s">
        <v>5869</v>
      </c>
      <c r="C2736" t="s">
        <v>11759</v>
      </c>
      <c r="E2736" t="s">
        <v>11764</v>
      </c>
      <c r="G2736" t="s">
        <v>9198</v>
      </c>
      <c r="H2736" t="s">
        <v>9197</v>
      </c>
      <c r="I2736" t="s">
        <v>9196</v>
      </c>
      <c r="J2736" t="s">
        <v>9195</v>
      </c>
      <c r="K2736" t="s">
        <v>9194</v>
      </c>
      <c r="L2736" t="s">
        <v>9193</v>
      </c>
      <c r="M2736" t="s">
        <v>9192</v>
      </c>
      <c r="N2736" t="s">
        <v>9191</v>
      </c>
      <c r="O2736" t="s">
        <v>9190</v>
      </c>
      <c r="P2736" t="s">
        <v>9189</v>
      </c>
      <c r="Q2736" t="s">
        <v>11757</v>
      </c>
      <c r="R2736" t="s">
        <v>11756</v>
      </c>
      <c r="S2736" t="s">
        <v>11755</v>
      </c>
    </row>
    <row r="2737" spans="1:19" x14ac:dyDescent="0.3">
      <c r="A2737" t="s">
        <v>5870</v>
      </c>
      <c r="B2737" t="s">
        <v>5871</v>
      </c>
      <c r="C2737" t="s">
        <v>11759</v>
      </c>
      <c r="E2737" t="s">
        <v>11763</v>
      </c>
      <c r="G2737" t="s">
        <v>9198</v>
      </c>
      <c r="H2737" t="s">
        <v>9197</v>
      </c>
      <c r="I2737" t="s">
        <v>9196</v>
      </c>
      <c r="J2737" t="s">
        <v>9195</v>
      </c>
      <c r="K2737" t="s">
        <v>9194</v>
      </c>
      <c r="L2737" t="s">
        <v>9193</v>
      </c>
      <c r="M2737" t="s">
        <v>9192</v>
      </c>
      <c r="N2737" t="s">
        <v>9191</v>
      </c>
      <c r="O2737" t="s">
        <v>9190</v>
      </c>
      <c r="P2737" t="s">
        <v>9189</v>
      </c>
      <c r="Q2737" t="s">
        <v>11757</v>
      </c>
      <c r="R2737" t="s">
        <v>11756</v>
      </c>
      <c r="S2737" t="s">
        <v>11755</v>
      </c>
    </row>
    <row r="2738" spans="1:19" x14ac:dyDescent="0.3">
      <c r="A2738" t="s">
        <v>5872</v>
      </c>
      <c r="B2738" t="s">
        <v>5873</v>
      </c>
      <c r="C2738" t="s">
        <v>11759</v>
      </c>
      <c r="E2738" t="s">
        <v>11762</v>
      </c>
      <c r="G2738" t="s">
        <v>9198</v>
      </c>
      <c r="H2738" t="s">
        <v>9197</v>
      </c>
      <c r="I2738" t="s">
        <v>9196</v>
      </c>
      <c r="J2738" t="s">
        <v>9195</v>
      </c>
      <c r="K2738" t="s">
        <v>9194</v>
      </c>
      <c r="L2738" t="s">
        <v>9193</v>
      </c>
      <c r="M2738" t="s">
        <v>9192</v>
      </c>
      <c r="N2738" t="s">
        <v>9191</v>
      </c>
      <c r="O2738" t="s">
        <v>9190</v>
      </c>
      <c r="P2738" t="s">
        <v>9189</v>
      </c>
      <c r="Q2738" t="s">
        <v>11757</v>
      </c>
      <c r="R2738" t="s">
        <v>11756</v>
      </c>
      <c r="S2738" t="s">
        <v>11755</v>
      </c>
    </row>
    <row r="2739" spans="1:19" x14ac:dyDescent="0.3">
      <c r="A2739" t="s">
        <v>5874</v>
      </c>
      <c r="B2739" t="s">
        <v>5875</v>
      </c>
      <c r="C2739" t="s">
        <v>11759</v>
      </c>
      <c r="E2739" t="s">
        <v>11761</v>
      </c>
      <c r="G2739" t="s">
        <v>9198</v>
      </c>
      <c r="H2739" t="s">
        <v>9197</v>
      </c>
      <c r="I2739" t="s">
        <v>9196</v>
      </c>
      <c r="J2739" t="s">
        <v>9195</v>
      </c>
      <c r="K2739" t="s">
        <v>9194</v>
      </c>
      <c r="L2739" t="s">
        <v>9193</v>
      </c>
      <c r="M2739" t="s">
        <v>9192</v>
      </c>
      <c r="N2739" t="s">
        <v>9191</v>
      </c>
      <c r="O2739" t="s">
        <v>9190</v>
      </c>
      <c r="P2739" t="s">
        <v>9189</v>
      </c>
      <c r="Q2739" t="s">
        <v>11757</v>
      </c>
      <c r="R2739" t="s">
        <v>11756</v>
      </c>
      <c r="S2739" t="s">
        <v>11755</v>
      </c>
    </row>
    <row r="2740" spans="1:19" x14ac:dyDescent="0.3">
      <c r="A2740" t="s">
        <v>5876</v>
      </c>
      <c r="B2740" t="s">
        <v>5877</v>
      </c>
      <c r="C2740" t="s">
        <v>11759</v>
      </c>
      <c r="E2740" t="s">
        <v>11760</v>
      </c>
      <c r="G2740" t="s">
        <v>9198</v>
      </c>
      <c r="H2740" t="s">
        <v>9197</v>
      </c>
      <c r="I2740" t="s">
        <v>9196</v>
      </c>
      <c r="J2740" t="s">
        <v>9195</v>
      </c>
      <c r="K2740" t="s">
        <v>9194</v>
      </c>
      <c r="L2740" t="s">
        <v>9193</v>
      </c>
      <c r="M2740" t="s">
        <v>9192</v>
      </c>
      <c r="N2740" t="s">
        <v>9191</v>
      </c>
      <c r="O2740" t="s">
        <v>9190</v>
      </c>
      <c r="P2740" t="s">
        <v>9189</v>
      </c>
      <c r="Q2740" t="s">
        <v>11757</v>
      </c>
      <c r="R2740" t="s">
        <v>11756</v>
      </c>
      <c r="S2740" t="s">
        <v>11755</v>
      </c>
    </row>
    <row r="2741" spans="1:19" x14ac:dyDescent="0.3">
      <c r="A2741" t="s">
        <v>5878</v>
      </c>
      <c r="B2741" t="s">
        <v>5879</v>
      </c>
      <c r="C2741" t="s">
        <v>11759</v>
      </c>
      <c r="E2741" t="s">
        <v>11758</v>
      </c>
      <c r="G2741" t="s">
        <v>9198</v>
      </c>
      <c r="H2741" t="s">
        <v>9197</v>
      </c>
      <c r="I2741" t="s">
        <v>9196</v>
      </c>
      <c r="J2741" t="s">
        <v>9195</v>
      </c>
      <c r="K2741" t="s">
        <v>9194</v>
      </c>
      <c r="L2741" t="s">
        <v>9193</v>
      </c>
      <c r="M2741" t="s">
        <v>9192</v>
      </c>
      <c r="N2741" t="s">
        <v>9191</v>
      </c>
      <c r="O2741" t="s">
        <v>9190</v>
      </c>
      <c r="P2741" t="s">
        <v>9189</v>
      </c>
      <c r="Q2741" t="s">
        <v>11757</v>
      </c>
      <c r="R2741" t="s">
        <v>11756</v>
      </c>
      <c r="S2741" t="s">
        <v>11755</v>
      </c>
    </row>
    <row r="2742" spans="1:19" x14ac:dyDescent="0.3">
      <c r="A2742" t="s">
        <v>5880</v>
      </c>
      <c r="B2742" t="s">
        <v>5881</v>
      </c>
      <c r="C2742" t="s">
        <v>11751</v>
      </c>
      <c r="E2742" t="s">
        <v>11754</v>
      </c>
      <c r="G2742" t="s">
        <v>9198</v>
      </c>
      <c r="H2742" t="s">
        <v>9381</v>
      </c>
      <c r="I2742" t="s">
        <v>9380</v>
      </c>
      <c r="J2742" t="s">
        <v>9379</v>
      </c>
      <c r="K2742" t="s">
        <v>9378</v>
      </c>
      <c r="L2742" t="s">
        <v>9480</v>
      </c>
      <c r="M2742" t="s">
        <v>9479</v>
      </c>
      <c r="N2742" t="s">
        <v>9478</v>
      </c>
      <c r="O2742" t="s">
        <v>11749</v>
      </c>
    </row>
    <row r="2743" spans="1:19" x14ac:dyDescent="0.3">
      <c r="A2743" t="s">
        <v>5882</v>
      </c>
      <c r="B2743" t="s">
        <v>5883</v>
      </c>
      <c r="C2743" t="s">
        <v>11751</v>
      </c>
      <c r="E2743" t="s">
        <v>11753</v>
      </c>
      <c r="G2743" t="s">
        <v>9198</v>
      </c>
      <c r="H2743" t="s">
        <v>9381</v>
      </c>
      <c r="I2743" t="s">
        <v>9380</v>
      </c>
      <c r="J2743" t="s">
        <v>9379</v>
      </c>
      <c r="K2743" t="s">
        <v>9378</v>
      </c>
      <c r="L2743" t="s">
        <v>9480</v>
      </c>
      <c r="M2743" t="s">
        <v>9479</v>
      </c>
      <c r="N2743" t="s">
        <v>9478</v>
      </c>
      <c r="O2743" t="s">
        <v>11749</v>
      </c>
    </row>
    <row r="2744" spans="1:19" x14ac:dyDescent="0.3">
      <c r="A2744" t="s">
        <v>5884</v>
      </c>
      <c r="B2744" t="s">
        <v>5885</v>
      </c>
      <c r="C2744" t="s">
        <v>11751</v>
      </c>
      <c r="E2744" t="s">
        <v>11752</v>
      </c>
      <c r="G2744" t="s">
        <v>9198</v>
      </c>
      <c r="H2744" t="s">
        <v>9381</v>
      </c>
      <c r="I2744" t="s">
        <v>9380</v>
      </c>
      <c r="J2744" t="s">
        <v>9379</v>
      </c>
      <c r="K2744" t="s">
        <v>9378</v>
      </c>
      <c r="L2744" t="s">
        <v>9480</v>
      </c>
      <c r="M2744" t="s">
        <v>9479</v>
      </c>
      <c r="N2744" t="s">
        <v>9478</v>
      </c>
      <c r="O2744" t="s">
        <v>11749</v>
      </c>
    </row>
    <row r="2745" spans="1:19" x14ac:dyDescent="0.3">
      <c r="A2745" t="s">
        <v>5886</v>
      </c>
      <c r="B2745" t="s">
        <v>5887</v>
      </c>
      <c r="C2745" t="s">
        <v>11751</v>
      </c>
      <c r="E2745" t="s">
        <v>11750</v>
      </c>
      <c r="G2745" t="s">
        <v>9198</v>
      </c>
      <c r="H2745" t="s">
        <v>9381</v>
      </c>
      <c r="I2745" t="s">
        <v>9380</v>
      </c>
      <c r="J2745" t="s">
        <v>9379</v>
      </c>
      <c r="K2745" t="s">
        <v>9378</v>
      </c>
      <c r="L2745" t="s">
        <v>9480</v>
      </c>
      <c r="M2745" t="s">
        <v>9479</v>
      </c>
      <c r="N2745" t="s">
        <v>9478</v>
      </c>
      <c r="O2745" t="s">
        <v>11749</v>
      </c>
    </row>
    <row r="2746" spans="1:19" x14ac:dyDescent="0.3">
      <c r="A2746" t="s">
        <v>5888</v>
      </c>
      <c r="B2746" t="s">
        <v>5889</v>
      </c>
      <c r="C2746" t="s">
        <v>11746</v>
      </c>
      <c r="E2746" t="s">
        <v>11748</v>
      </c>
      <c r="G2746" t="s">
        <v>9198</v>
      </c>
      <c r="H2746" t="s">
        <v>9381</v>
      </c>
      <c r="I2746" t="s">
        <v>9380</v>
      </c>
      <c r="J2746" t="s">
        <v>9379</v>
      </c>
      <c r="K2746" t="s">
        <v>9378</v>
      </c>
      <c r="L2746" t="s">
        <v>9377</v>
      </c>
      <c r="M2746" t="s">
        <v>9883</v>
      </c>
      <c r="N2746" t="s">
        <v>10378</v>
      </c>
      <c r="O2746" t="s">
        <v>10482</v>
      </c>
      <c r="P2746" t="s">
        <v>11744</v>
      </c>
    </row>
    <row r="2747" spans="1:19" x14ac:dyDescent="0.3">
      <c r="A2747" t="s">
        <v>5890</v>
      </c>
      <c r="B2747" t="s">
        <v>5891</v>
      </c>
      <c r="C2747" t="s">
        <v>11746</v>
      </c>
      <c r="E2747" t="s">
        <v>11747</v>
      </c>
      <c r="G2747" t="s">
        <v>9198</v>
      </c>
      <c r="H2747" t="s">
        <v>9381</v>
      </c>
      <c r="I2747" t="s">
        <v>9380</v>
      </c>
      <c r="J2747" t="s">
        <v>9379</v>
      </c>
      <c r="K2747" t="s">
        <v>9378</v>
      </c>
      <c r="L2747" t="s">
        <v>9377</v>
      </c>
      <c r="M2747" t="s">
        <v>9883</v>
      </c>
      <c r="N2747" t="s">
        <v>10378</v>
      </c>
      <c r="O2747" t="s">
        <v>10482</v>
      </c>
      <c r="P2747" t="s">
        <v>11744</v>
      </c>
    </row>
    <row r="2748" spans="1:19" x14ac:dyDescent="0.3">
      <c r="A2748" t="s">
        <v>5892</v>
      </c>
      <c r="B2748" t="s">
        <v>5893</v>
      </c>
      <c r="C2748" t="s">
        <v>11746</v>
      </c>
      <c r="E2748" t="s">
        <v>11745</v>
      </c>
      <c r="G2748" t="s">
        <v>9198</v>
      </c>
      <c r="H2748" t="s">
        <v>9381</v>
      </c>
      <c r="I2748" t="s">
        <v>9380</v>
      </c>
      <c r="J2748" t="s">
        <v>9379</v>
      </c>
      <c r="K2748" t="s">
        <v>9378</v>
      </c>
      <c r="L2748" t="s">
        <v>9377</v>
      </c>
      <c r="M2748" t="s">
        <v>9883</v>
      </c>
      <c r="N2748" t="s">
        <v>10378</v>
      </c>
      <c r="O2748" t="s">
        <v>10482</v>
      </c>
      <c r="P2748" t="s">
        <v>11744</v>
      </c>
    </row>
    <row r="2749" spans="1:19" x14ac:dyDescent="0.3">
      <c r="A2749" t="s">
        <v>5894</v>
      </c>
      <c r="B2749" t="s">
        <v>5895</v>
      </c>
      <c r="C2749" t="s">
        <v>11740</v>
      </c>
      <c r="E2749" t="s">
        <v>11743</v>
      </c>
      <c r="G2749" t="s">
        <v>9198</v>
      </c>
      <c r="H2749" t="s">
        <v>9381</v>
      </c>
      <c r="I2749" t="s">
        <v>9380</v>
      </c>
      <c r="J2749" t="s">
        <v>9379</v>
      </c>
      <c r="K2749" t="s">
        <v>9378</v>
      </c>
      <c r="L2749" t="s">
        <v>9377</v>
      </c>
      <c r="M2749" t="s">
        <v>9883</v>
      </c>
      <c r="N2749" t="s">
        <v>10378</v>
      </c>
      <c r="O2749" t="s">
        <v>10482</v>
      </c>
      <c r="P2749" t="s">
        <v>11738</v>
      </c>
    </row>
    <row r="2750" spans="1:19" x14ac:dyDescent="0.3">
      <c r="A2750" t="s">
        <v>5896</v>
      </c>
      <c r="B2750" t="s">
        <v>5897</v>
      </c>
      <c r="C2750" t="s">
        <v>11740</v>
      </c>
      <c r="E2750" t="s">
        <v>11742</v>
      </c>
      <c r="G2750" t="s">
        <v>9198</v>
      </c>
      <c r="H2750" t="s">
        <v>9381</v>
      </c>
      <c r="I2750" t="s">
        <v>9380</v>
      </c>
      <c r="J2750" t="s">
        <v>9379</v>
      </c>
      <c r="K2750" t="s">
        <v>9378</v>
      </c>
      <c r="L2750" t="s">
        <v>9377</v>
      </c>
      <c r="M2750" t="s">
        <v>9883</v>
      </c>
      <c r="N2750" t="s">
        <v>10378</v>
      </c>
      <c r="O2750" t="s">
        <v>10482</v>
      </c>
      <c r="P2750" t="s">
        <v>11738</v>
      </c>
    </row>
    <row r="2751" spans="1:19" x14ac:dyDescent="0.3">
      <c r="A2751" t="s">
        <v>5898</v>
      </c>
      <c r="B2751" t="s">
        <v>5899</v>
      </c>
      <c r="C2751" t="s">
        <v>11740</v>
      </c>
      <c r="E2751" t="s">
        <v>11741</v>
      </c>
      <c r="G2751" t="s">
        <v>9198</v>
      </c>
      <c r="H2751" t="s">
        <v>9381</v>
      </c>
      <c r="I2751" t="s">
        <v>9380</v>
      </c>
      <c r="J2751" t="s">
        <v>9379</v>
      </c>
      <c r="K2751" t="s">
        <v>9378</v>
      </c>
      <c r="L2751" t="s">
        <v>9377</v>
      </c>
      <c r="M2751" t="s">
        <v>9883</v>
      </c>
      <c r="N2751" t="s">
        <v>10378</v>
      </c>
      <c r="O2751" t="s">
        <v>10482</v>
      </c>
      <c r="P2751" t="s">
        <v>11738</v>
      </c>
    </row>
    <row r="2752" spans="1:19" x14ac:dyDescent="0.3">
      <c r="A2752" t="s">
        <v>5900</v>
      </c>
      <c r="B2752" t="s">
        <v>5901</v>
      </c>
      <c r="C2752" t="s">
        <v>11740</v>
      </c>
      <c r="E2752" t="s">
        <v>11739</v>
      </c>
      <c r="G2752" t="s">
        <v>9198</v>
      </c>
      <c r="H2752" t="s">
        <v>9381</v>
      </c>
      <c r="I2752" t="s">
        <v>9380</v>
      </c>
      <c r="J2752" t="s">
        <v>9379</v>
      </c>
      <c r="K2752" t="s">
        <v>9378</v>
      </c>
      <c r="L2752" t="s">
        <v>9377</v>
      </c>
      <c r="M2752" t="s">
        <v>9883</v>
      </c>
      <c r="N2752" t="s">
        <v>10378</v>
      </c>
      <c r="O2752" t="s">
        <v>10482</v>
      </c>
      <c r="P2752" t="s">
        <v>11738</v>
      </c>
    </row>
    <row r="2753" spans="1:22" x14ac:dyDescent="0.3">
      <c r="A2753" t="s">
        <v>5902</v>
      </c>
      <c r="B2753" t="s">
        <v>5903</v>
      </c>
      <c r="C2753" t="s">
        <v>11737</v>
      </c>
      <c r="E2753" t="s">
        <v>11736</v>
      </c>
      <c r="G2753" t="s">
        <v>9198</v>
      </c>
      <c r="H2753" t="s">
        <v>9381</v>
      </c>
      <c r="I2753" t="s">
        <v>9380</v>
      </c>
      <c r="J2753" t="s">
        <v>9379</v>
      </c>
      <c r="K2753" t="s">
        <v>9378</v>
      </c>
      <c r="L2753" t="s">
        <v>9377</v>
      </c>
      <c r="M2753" t="s">
        <v>9376</v>
      </c>
      <c r="N2753" t="s">
        <v>10147</v>
      </c>
      <c r="O2753" t="s">
        <v>11735</v>
      </c>
      <c r="P2753" t="s">
        <v>11734</v>
      </c>
    </row>
    <row r="2754" spans="1:22" x14ac:dyDescent="0.3">
      <c r="A2754" t="s">
        <v>5904</v>
      </c>
      <c r="B2754" t="s">
        <v>5905</v>
      </c>
      <c r="C2754" t="s">
        <v>11737</v>
      </c>
      <c r="E2754" t="s">
        <v>11736</v>
      </c>
      <c r="G2754" t="s">
        <v>9198</v>
      </c>
      <c r="H2754" t="s">
        <v>9381</v>
      </c>
      <c r="I2754" t="s">
        <v>9380</v>
      </c>
      <c r="J2754" t="s">
        <v>9379</v>
      </c>
      <c r="K2754" t="s">
        <v>9378</v>
      </c>
      <c r="L2754" t="s">
        <v>9377</v>
      </c>
      <c r="M2754" t="s">
        <v>9376</v>
      </c>
      <c r="N2754" t="s">
        <v>10147</v>
      </c>
      <c r="O2754" t="s">
        <v>11735</v>
      </c>
      <c r="P2754" t="s">
        <v>11734</v>
      </c>
    </row>
    <row r="2755" spans="1:22" x14ac:dyDescent="0.3">
      <c r="A2755" t="s">
        <v>5906</v>
      </c>
      <c r="B2755" t="s">
        <v>5907</v>
      </c>
      <c r="C2755" t="s">
        <v>11737</v>
      </c>
      <c r="E2755" t="s">
        <v>11736</v>
      </c>
      <c r="G2755" t="s">
        <v>9198</v>
      </c>
      <c r="H2755" t="s">
        <v>9381</v>
      </c>
      <c r="I2755" t="s">
        <v>9380</v>
      </c>
      <c r="J2755" t="s">
        <v>9379</v>
      </c>
      <c r="K2755" t="s">
        <v>9378</v>
      </c>
      <c r="L2755" t="s">
        <v>9377</v>
      </c>
      <c r="M2755" t="s">
        <v>9376</v>
      </c>
      <c r="N2755" t="s">
        <v>10147</v>
      </c>
      <c r="O2755" t="s">
        <v>11735</v>
      </c>
      <c r="P2755" t="s">
        <v>11734</v>
      </c>
    </row>
    <row r="2756" spans="1:22" x14ac:dyDescent="0.3">
      <c r="A2756" t="s">
        <v>5908</v>
      </c>
      <c r="B2756" t="s">
        <v>5909</v>
      </c>
      <c r="C2756" t="s">
        <v>11737</v>
      </c>
      <c r="E2756" t="s">
        <v>11736</v>
      </c>
      <c r="G2756" t="s">
        <v>9198</v>
      </c>
      <c r="H2756" t="s">
        <v>9381</v>
      </c>
      <c r="I2756" t="s">
        <v>9380</v>
      </c>
      <c r="J2756" t="s">
        <v>9379</v>
      </c>
      <c r="K2756" t="s">
        <v>9378</v>
      </c>
      <c r="L2756" t="s">
        <v>9377</v>
      </c>
      <c r="M2756" t="s">
        <v>9376</v>
      </c>
      <c r="N2756" t="s">
        <v>10147</v>
      </c>
      <c r="O2756" t="s">
        <v>11735</v>
      </c>
      <c r="P2756" t="s">
        <v>11734</v>
      </c>
    </row>
    <row r="2757" spans="1:22" x14ac:dyDescent="0.3">
      <c r="A2757" t="s">
        <v>5910</v>
      </c>
      <c r="B2757" t="s">
        <v>5911</v>
      </c>
      <c r="C2757" t="s">
        <v>11730</v>
      </c>
      <c r="E2757" t="s">
        <v>11733</v>
      </c>
      <c r="G2757" t="s">
        <v>9198</v>
      </c>
      <c r="H2757" t="s">
        <v>9381</v>
      </c>
      <c r="I2757" t="s">
        <v>9380</v>
      </c>
      <c r="J2757" t="s">
        <v>9379</v>
      </c>
      <c r="K2757" t="s">
        <v>9378</v>
      </c>
      <c r="L2757" t="s">
        <v>9438</v>
      </c>
      <c r="M2757" t="s">
        <v>9437</v>
      </c>
      <c r="N2757" t="s">
        <v>9436</v>
      </c>
      <c r="O2757" t="s">
        <v>10588</v>
      </c>
    </row>
    <row r="2758" spans="1:22" x14ac:dyDescent="0.3">
      <c r="A2758" t="s">
        <v>5912</v>
      </c>
      <c r="B2758" t="s">
        <v>5913</v>
      </c>
      <c r="C2758" t="s">
        <v>11730</v>
      </c>
      <c r="E2758" t="s">
        <v>11732</v>
      </c>
      <c r="G2758" t="s">
        <v>9198</v>
      </c>
      <c r="H2758" t="s">
        <v>9381</v>
      </c>
      <c r="I2758" t="s">
        <v>9380</v>
      </c>
      <c r="J2758" t="s">
        <v>9379</v>
      </c>
      <c r="K2758" t="s">
        <v>9378</v>
      </c>
      <c r="L2758" t="s">
        <v>9438</v>
      </c>
      <c r="M2758" t="s">
        <v>9437</v>
      </c>
      <c r="N2758" t="s">
        <v>9436</v>
      </c>
      <c r="O2758" t="s">
        <v>10588</v>
      </c>
    </row>
    <row r="2759" spans="1:22" x14ac:dyDescent="0.3">
      <c r="A2759" t="s">
        <v>5914</v>
      </c>
      <c r="B2759" t="s">
        <v>5915</v>
      </c>
      <c r="C2759" t="s">
        <v>11730</v>
      </c>
      <c r="E2759" t="s">
        <v>11731</v>
      </c>
      <c r="G2759" t="s">
        <v>9198</v>
      </c>
      <c r="H2759" t="s">
        <v>9381</v>
      </c>
      <c r="I2759" t="s">
        <v>9380</v>
      </c>
      <c r="J2759" t="s">
        <v>9379</v>
      </c>
      <c r="K2759" t="s">
        <v>9378</v>
      </c>
      <c r="L2759" t="s">
        <v>9438</v>
      </c>
      <c r="M2759" t="s">
        <v>9437</v>
      </c>
      <c r="N2759" t="s">
        <v>9436</v>
      </c>
      <c r="O2759" t="s">
        <v>10588</v>
      </c>
    </row>
    <row r="2760" spans="1:22" x14ac:dyDescent="0.3">
      <c r="A2760" t="s">
        <v>5916</v>
      </c>
      <c r="B2760" t="s">
        <v>5917</v>
      </c>
      <c r="C2760" t="s">
        <v>11730</v>
      </c>
      <c r="E2760" t="s">
        <v>11729</v>
      </c>
      <c r="G2760" t="s">
        <v>9198</v>
      </c>
      <c r="H2760" t="s">
        <v>9381</v>
      </c>
      <c r="I2760" t="s">
        <v>9380</v>
      </c>
      <c r="J2760" t="s">
        <v>9379</v>
      </c>
      <c r="K2760" t="s">
        <v>9378</v>
      </c>
      <c r="L2760" t="s">
        <v>9438</v>
      </c>
      <c r="M2760" t="s">
        <v>9437</v>
      </c>
      <c r="N2760" t="s">
        <v>9436</v>
      </c>
      <c r="O2760" t="s">
        <v>10588</v>
      </c>
    </row>
    <row r="2761" spans="1:22" x14ac:dyDescent="0.3">
      <c r="A2761" t="s">
        <v>5918</v>
      </c>
      <c r="B2761" t="s">
        <v>5919</v>
      </c>
      <c r="C2761" t="s">
        <v>11728</v>
      </c>
      <c r="E2761" t="s">
        <v>11727</v>
      </c>
      <c r="G2761" t="s">
        <v>9198</v>
      </c>
      <c r="H2761" t="s">
        <v>9381</v>
      </c>
      <c r="I2761" t="s">
        <v>9380</v>
      </c>
      <c r="J2761" t="s">
        <v>9379</v>
      </c>
      <c r="K2761" t="s">
        <v>9528</v>
      </c>
      <c r="L2761" t="s">
        <v>9527</v>
      </c>
      <c r="M2761" t="s">
        <v>9526</v>
      </c>
      <c r="N2761" t="s">
        <v>10428</v>
      </c>
      <c r="O2761" t="s">
        <v>11726</v>
      </c>
    </row>
    <row r="2762" spans="1:22" x14ac:dyDescent="0.3">
      <c r="A2762" t="s">
        <v>5920</v>
      </c>
      <c r="B2762" t="s">
        <v>5921</v>
      </c>
      <c r="C2762" t="s">
        <v>11728</v>
      </c>
      <c r="E2762" t="s">
        <v>11727</v>
      </c>
      <c r="G2762" t="s">
        <v>9198</v>
      </c>
      <c r="H2762" t="s">
        <v>9381</v>
      </c>
      <c r="I2762" t="s">
        <v>9380</v>
      </c>
      <c r="J2762" t="s">
        <v>9379</v>
      </c>
      <c r="K2762" t="s">
        <v>9528</v>
      </c>
      <c r="L2762" t="s">
        <v>9527</v>
      </c>
      <c r="M2762" t="s">
        <v>9526</v>
      </c>
      <c r="N2762" t="s">
        <v>10428</v>
      </c>
      <c r="O2762" t="s">
        <v>11726</v>
      </c>
    </row>
    <row r="2763" spans="1:22" x14ac:dyDescent="0.3">
      <c r="A2763" t="s">
        <v>5922</v>
      </c>
      <c r="B2763" t="s">
        <v>5923</v>
      </c>
      <c r="C2763" t="s">
        <v>11728</v>
      </c>
      <c r="E2763" t="s">
        <v>11727</v>
      </c>
      <c r="G2763" t="s">
        <v>9198</v>
      </c>
      <c r="H2763" t="s">
        <v>9381</v>
      </c>
      <c r="I2763" t="s">
        <v>9380</v>
      </c>
      <c r="J2763" t="s">
        <v>9379</v>
      </c>
      <c r="K2763" t="s">
        <v>9528</v>
      </c>
      <c r="L2763" t="s">
        <v>9527</v>
      </c>
      <c r="M2763" t="s">
        <v>9526</v>
      </c>
      <c r="N2763" t="s">
        <v>10428</v>
      </c>
      <c r="O2763" t="s">
        <v>11726</v>
      </c>
    </row>
    <row r="2764" spans="1:22" x14ac:dyDescent="0.3">
      <c r="A2764" t="s">
        <v>5924</v>
      </c>
      <c r="B2764" t="s">
        <v>5925</v>
      </c>
      <c r="C2764" t="s">
        <v>11728</v>
      </c>
      <c r="E2764" t="s">
        <v>11727</v>
      </c>
      <c r="G2764" t="s">
        <v>9198</v>
      </c>
      <c r="H2764" t="s">
        <v>9381</v>
      </c>
      <c r="I2764" t="s">
        <v>9380</v>
      </c>
      <c r="J2764" t="s">
        <v>9379</v>
      </c>
      <c r="K2764" t="s">
        <v>9528</v>
      </c>
      <c r="L2764" t="s">
        <v>9527</v>
      </c>
      <c r="M2764" t="s">
        <v>9526</v>
      </c>
      <c r="N2764" t="s">
        <v>10428</v>
      </c>
      <c r="O2764" t="s">
        <v>11726</v>
      </c>
    </row>
    <row r="2765" spans="1:22" x14ac:dyDescent="0.3">
      <c r="A2765" t="s">
        <v>5926</v>
      </c>
      <c r="B2765" t="s">
        <v>5927</v>
      </c>
      <c r="C2765" t="s">
        <v>11725</v>
      </c>
      <c r="E2765" t="s">
        <v>11724</v>
      </c>
      <c r="G2765" t="s">
        <v>9198</v>
      </c>
      <c r="H2765" t="s">
        <v>9381</v>
      </c>
      <c r="I2765" t="s">
        <v>9380</v>
      </c>
      <c r="J2765" t="s">
        <v>9379</v>
      </c>
      <c r="K2765" t="s">
        <v>9528</v>
      </c>
      <c r="L2765" t="s">
        <v>9527</v>
      </c>
      <c r="M2765" t="s">
        <v>9526</v>
      </c>
      <c r="N2765" t="s">
        <v>10428</v>
      </c>
      <c r="O2765" t="s">
        <v>11723</v>
      </c>
    </row>
    <row r="2766" spans="1:22" x14ac:dyDescent="0.3">
      <c r="A2766" t="s">
        <v>5928</v>
      </c>
      <c r="B2766" t="s">
        <v>5929</v>
      </c>
      <c r="C2766" t="s">
        <v>11725</v>
      </c>
      <c r="E2766" t="s">
        <v>11724</v>
      </c>
      <c r="G2766" t="s">
        <v>9198</v>
      </c>
      <c r="H2766" t="s">
        <v>9381</v>
      </c>
      <c r="I2766" t="s">
        <v>9380</v>
      </c>
      <c r="J2766" t="s">
        <v>9379</v>
      </c>
      <c r="K2766" t="s">
        <v>9528</v>
      </c>
      <c r="L2766" t="s">
        <v>9527</v>
      </c>
      <c r="M2766" t="s">
        <v>9526</v>
      </c>
      <c r="N2766" t="s">
        <v>10428</v>
      </c>
      <c r="O2766" t="s">
        <v>11723</v>
      </c>
    </row>
    <row r="2767" spans="1:22" x14ac:dyDescent="0.3">
      <c r="A2767" t="s">
        <v>5930</v>
      </c>
      <c r="B2767" t="s">
        <v>5931</v>
      </c>
      <c r="C2767" t="s">
        <v>11725</v>
      </c>
      <c r="E2767" t="s">
        <v>11724</v>
      </c>
      <c r="G2767" t="s">
        <v>9198</v>
      </c>
      <c r="H2767" t="s">
        <v>9381</v>
      </c>
      <c r="I2767" t="s">
        <v>9380</v>
      </c>
      <c r="J2767" t="s">
        <v>9379</v>
      </c>
      <c r="K2767" t="s">
        <v>9528</v>
      </c>
      <c r="L2767" t="s">
        <v>9527</v>
      </c>
      <c r="M2767" t="s">
        <v>9526</v>
      </c>
      <c r="N2767" t="s">
        <v>10428</v>
      </c>
      <c r="O2767" t="s">
        <v>11723</v>
      </c>
    </row>
    <row r="2768" spans="1:22" x14ac:dyDescent="0.3">
      <c r="A2768" t="s">
        <v>5932</v>
      </c>
      <c r="B2768" t="s">
        <v>5933</v>
      </c>
      <c r="C2768" t="s">
        <v>11715</v>
      </c>
      <c r="E2768" t="s">
        <v>11722</v>
      </c>
      <c r="G2768" t="s">
        <v>9198</v>
      </c>
      <c r="H2768" t="s">
        <v>9197</v>
      </c>
      <c r="I2768" t="s">
        <v>9196</v>
      </c>
      <c r="J2768" t="s">
        <v>9195</v>
      </c>
      <c r="K2768" t="s">
        <v>9194</v>
      </c>
      <c r="L2768" t="s">
        <v>9193</v>
      </c>
      <c r="M2768" t="s">
        <v>9192</v>
      </c>
      <c r="N2768" t="s">
        <v>9191</v>
      </c>
      <c r="O2768" t="s">
        <v>9190</v>
      </c>
      <c r="P2768" t="s">
        <v>9189</v>
      </c>
      <c r="Q2768" t="s">
        <v>9188</v>
      </c>
      <c r="R2768" t="s">
        <v>9187</v>
      </c>
      <c r="S2768" t="s">
        <v>9186</v>
      </c>
      <c r="T2768" t="s">
        <v>11713</v>
      </c>
      <c r="U2768" t="s">
        <v>11712</v>
      </c>
      <c r="V2768" t="s">
        <v>11711</v>
      </c>
    </row>
    <row r="2769" spans="1:23" x14ac:dyDescent="0.3">
      <c r="A2769" t="s">
        <v>5934</v>
      </c>
      <c r="B2769" t="s">
        <v>5935</v>
      </c>
      <c r="C2769" t="s">
        <v>11715</v>
      </c>
      <c r="E2769" t="s">
        <v>11721</v>
      </c>
      <c r="G2769" t="s">
        <v>9198</v>
      </c>
      <c r="H2769" t="s">
        <v>9197</v>
      </c>
      <c r="I2769" t="s">
        <v>9196</v>
      </c>
      <c r="J2769" t="s">
        <v>9195</v>
      </c>
      <c r="K2769" t="s">
        <v>9194</v>
      </c>
      <c r="L2769" t="s">
        <v>9193</v>
      </c>
      <c r="M2769" t="s">
        <v>9192</v>
      </c>
      <c r="N2769" t="s">
        <v>9191</v>
      </c>
      <c r="O2769" t="s">
        <v>9190</v>
      </c>
      <c r="P2769" t="s">
        <v>9189</v>
      </c>
      <c r="Q2769" t="s">
        <v>9188</v>
      </c>
      <c r="R2769" t="s">
        <v>9187</v>
      </c>
      <c r="S2769" t="s">
        <v>9186</v>
      </c>
      <c r="T2769" t="s">
        <v>11713</v>
      </c>
      <c r="U2769" t="s">
        <v>11712</v>
      </c>
      <c r="V2769" t="s">
        <v>11711</v>
      </c>
    </row>
    <row r="2770" spans="1:23" x14ac:dyDescent="0.3">
      <c r="A2770" t="s">
        <v>5936</v>
      </c>
      <c r="B2770" t="s">
        <v>5937</v>
      </c>
      <c r="C2770" t="s">
        <v>11715</v>
      </c>
      <c r="E2770" t="s">
        <v>11720</v>
      </c>
      <c r="G2770" t="s">
        <v>9198</v>
      </c>
      <c r="H2770" t="s">
        <v>9197</v>
      </c>
      <c r="I2770" t="s">
        <v>9196</v>
      </c>
      <c r="J2770" t="s">
        <v>9195</v>
      </c>
      <c r="K2770" t="s">
        <v>9194</v>
      </c>
      <c r="L2770" t="s">
        <v>9193</v>
      </c>
      <c r="M2770" t="s">
        <v>9192</v>
      </c>
      <c r="N2770" t="s">
        <v>9191</v>
      </c>
      <c r="O2770" t="s">
        <v>9190</v>
      </c>
      <c r="P2770" t="s">
        <v>9189</v>
      </c>
      <c r="Q2770" t="s">
        <v>9188</v>
      </c>
      <c r="R2770" t="s">
        <v>9187</v>
      </c>
      <c r="S2770" t="s">
        <v>9186</v>
      </c>
      <c r="T2770" t="s">
        <v>11713</v>
      </c>
      <c r="U2770" t="s">
        <v>11712</v>
      </c>
      <c r="V2770" t="s">
        <v>11711</v>
      </c>
    </row>
    <row r="2771" spans="1:23" x14ac:dyDescent="0.3">
      <c r="A2771" t="s">
        <v>5938</v>
      </c>
      <c r="B2771" t="s">
        <v>5939</v>
      </c>
      <c r="C2771" t="s">
        <v>11715</v>
      </c>
      <c r="E2771" t="s">
        <v>11719</v>
      </c>
      <c r="G2771" t="s">
        <v>9198</v>
      </c>
      <c r="H2771" t="s">
        <v>9197</v>
      </c>
      <c r="I2771" t="s">
        <v>9196</v>
      </c>
      <c r="J2771" t="s">
        <v>9195</v>
      </c>
      <c r="K2771" t="s">
        <v>9194</v>
      </c>
      <c r="L2771" t="s">
        <v>9193</v>
      </c>
      <c r="M2771" t="s">
        <v>9192</v>
      </c>
      <c r="N2771" t="s">
        <v>9191</v>
      </c>
      <c r="O2771" t="s">
        <v>9190</v>
      </c>
      <c r="P2771" t="s">
        <v>9189</v>
      </c>
      <c r="Q2771" t="s">
        <v>9188</v>
      </c>
      <c r="R2771" t="s">
        <v>9187</v>
      </c>
      <c r="S2771" t="s">
        <v>9186</v>
      </c>
      <c r="T2771" t="s">
        <v>11713</v>
      </c>
      <c r="U2771" t="s">
        <v>11712</v>
      </c>
      <c r="V2771" t="s">
        <v>11711</v>
      </c>
    </row>
    <row r="2772" spans="1:23" x14ac:dyDescent="0.3">
      <c r="A2772" t="s">
        <v>5940</v>
      </c>
      <c r="B2772" t="s">
        <v>5941</v>
      </c>
      <c r="C2772" t="s">
        <v>11715</v>
      </c>
      <c r="E2772" t="s">
        <v>11718</v>
      </c>
      <c r="G2772" t="s">
        <v>9198</v>
      </c>
      <c r="H2772" t="s">
        <v>9197</v>
      </c>
      <c r="I2772" t="s">
        <v>9196</v>
      </c>
      <c r="J2772" t="s">
        <v>9195</v>
      </c>
      <c r="K2772" t="s">
        <v>9194</v>
      </c>
      <c r="L2772" t="s">
        <v>9193</v>
      </c>
      <c r="M2772" t="s">
        <v>9192</v>
      </c>
      <c r="N2772" t="s">
        <v>9191</v>
      </c>
      <c r="O2772" t="s">
        <v>9190</v>
      </c>
      <c r="P2772" t="s">
        <v>9189</v>
      </c>
      <c r="Q2772" t="s">
        <v>9188</v>
      </c>
      <c r="R2772" t="s">
        <v>9187</v>
      </c>
      <c r="S2772" t="s">
        <v>9186</v>
      </c>
      <c r="T2772" t="s">
        <v>11713</v>
      </c>
      <c r="U2772" t="s">
        <v>11712</v>
      </c>
      <c r="V2772" t="s">
        <v>11711</v>
      </c>
    </row>
    <row r="2773" spans="1:23" x14ac:dyDescent="0.3">
      <c r="A2773" t="s">
        <v>5942</v>
      </c>
      <c r="B2773" t="s">
        <v>5943</v>
      </c>
      <c r="C2773" t="s">
        <v>11715</v>
      </c>
      <c r="E2773" t="s">
        <v>11717</v>
      </c>
      <c r="G2773" t="s">
        <v>9198</v>
      </c>
      <c r="H2773" t="s">
        <v>9197</v>
      </c>
      <c r="I2773" t="s">
        <v>9196</v>
      </c>
      <c r="J2773" t="s">
        <v>9195</v>
      </c>
      <c r="K2773" t="s">
        <v>9194</v>
      </c>
      <c r="L2773" t="s">
        <v>9193</v>
      </c>
      <c r="M2773" t="s">
        <v>9192</v>
      </c>
      <c r="N2773" t="s">
        <v>9191</v>
      </c>
      <c r="O2773" t="s">
        <v>9190</v>
      </c>
      <c r="P2773" t="s">
        <v>9189</v>
      </c>
      <c r="Q2773" t="s">
        <v>9188</v>
      </c>
      <c r="R2773" t="s">
        <v>9187</v>
      </c>
      <c r="S2773" t="s">
        <v>9186</v>
      </c>
      <c r="T2773" t="s">
        <v>11713</v>
      </c>
      <c r="U2773" t="s">
        <v>11712</v>
      </c>
      <c r="V2773" t="s">
        <v>11711</v>
      </c>
    </row>
    <row r="2774" spans="1:23" x14ac:dyDescent="0.3">
      <c r="A2774" t="s">
        <v>5944</v>
      </c>
      <c r="B2774" t="s">
        <v>5945</v>
      </c>
      <c r="C2774" t="s">
        <v>11715</v>
      </c>
      <c r="E2774" t="s">
        <v>11716</v>
      </c>
      <c r="G2774" t="s">
        <v>9198</v>
      </c>
      <c r="H2774" t="s">
        <v>9197</v>
      </c>
      <c r="I2774" t="s">
        <v>9196</v>
      </c>
      <c r="J2774" t="s">
        <v>9195</v>
      </c>
      <c r="K2774" t="s">
        <v>9194</v>
      </c>
      <c r="L2774" t="s">
        <v>9193</v>
      </c>
      <c r="M2774" t="s">
        <v>9192</v>
      </c>
      <c r="N2774" t="s">
        <v>9191</v>
      </c>
      <c r="O2774" t="s">
        <v>9190</v>
      </c>
      <c r="P2774" t="s">
        <v>9189</v>
      </c>
      <c r="Q2774" t="s">
        <v>9188</v>
      </c>
      <c r="R2774" t="s">
        <v>9187</v>
      </c>
      <c r="S2774" t="s">
        <v>9186</v>
      </c>
      <c r="T2774" t="s">
        <v>11713</v>
      </c>
      <c r="U2774" t="s">
        <v>11712</v>
      </c>
      <c r="V2774" t="s">
        <v>11711</v>
      </c>
    </row>
    <row r="2775" spans="1:23" x14ac:dyDescent="0.3">
      <c r="A2775" t="s">
        <v>5946</v>
      </c>
      <c r="B2775" t="s">
        <v>5947</v>
      </c>
      <c r="C2775" t="s">
        <v>11715</v>
      </c>
      <c r="E2775" t="s">
        <v>11714</v>
      </c>
      <c r="G2775" t="s">
        <v>9198</v>
      </c>
      <c r="H2775" t="s">
        <v>9197</v>
      </c>
      <c r="I2775" t="s">
        <v>9196</v>
      </c>
      <c r="J2775" t="s">
        <v>9195</v>
      </c>
      <c r="K2775" t="s">
        <v>9194</v>
      </c>
      <c r="L2775" t="s">
        <v>9193</v>
      </c>
      <c r="M2775" t="s">
        <v>9192</v>
      </c>
      <c r="N2775" t="s">
        <v>9191</v>
      </c>
      <c r="O2775" t="s">
        <v>9190</v>
      </c>
      <c r="P2775" t="s">
        <v>9189</v>
      </c>
      <c r="Q2775" t="s">
        <v>9188</v>
      </c>
      <c r="R2775" t="s">
        <v>9187</v>
      </c>
      <c r="S2775" t="s">
        <v>9186</v>
      </c>
      <c r="T2775" t="s">
        <v>11713</v>
      </c>
      <c r="U2775" t="s">
        <v>11712</v>
      </c>
      <c r="V2775" t="s">
        <v>11711</v>
      </c>
    </row>
    <row r="2776" spans="1:23" x14ac:dyDescent="0.3">
      <c r="A2776" t="s">
        <v>5950</v>
      </c>
      <c r="B2776" t="s">
        <v>5951</v>
      </c>
      <c r="C2776" t="s">
        <v>11707</v>
      </c>
      <c r="E2776" t="s">
        <v>11710</v>
      </c>
      <c r="G2776" t="s">
        <v>9198</v>
      </c>
      <c r="H2776" t="s">
        <v>9381</v>
      </c>
      <c r="I2776" t="s">
        <v>9380</v>
      </c>
      <c r="J2776" t="s">
        <v>9379</v>
      </c>
      <c r="K2776" t="s">
        <v>9378</v>
      </c>
      <c r="L2776" t="s">
        <v>9377</v>
      </c>
      <c r="M2776" t="s">
        <v>9376</v>
      </c>
      <c r="N2776" t="s">
        <v>9375</v>
      </c>
      <c r="O2776" t="s">
        <v>11107</v>
      </c>
      <c r="P2776" t="s">
        <v>11705</v>
      </c>
    </row>
    <row r="2777" spans="1:23" x14ac:dyDescent="0.3">
      <c r="A2777" t="s">
        <v>5952</v>
      </c>
      <c r="B2777" t="s">
        <v>5953</v>
      </c>
      <c r="C2777" t="s">
        <v>11707</v>
      </c>
      <c r="E2777" t="s">
        <v>11709</v>
      </c>
      <c r="G2777" t="s">
        <v>9198</v>
      </c>
      <c r="H2777" t="s">
        <v>9381</v>
      </c>
      <c r="I2777" t="s">
        <v>9380</v>
      </c>
      <c r="J2777" t="s">
        <v>9379</v>
      </c>
      <c r="K2777" t="s">
        <v>9378</v>
      </c>
      <c r="L2777" t="s">
        <v>9377</v>
      </c>
      <c r="M2777" t="s">
        <v>9376</v>
      </c>
      <c r="N2777" t="s">
        <v>9375</v>
      </c>
      <c r="O2777" t="s">
        <v>11107</v>
      </c>
      <c r="P2777" t="s">
        <v>11705</v>
      </c>
    </row>
    <row r="2778" spans="1:23" x14ac:dyDescent="0.3">
      <c r="A2778" t="s">
        <v>5954</v>
      </c>
      <c r="B2778" t="s">
        <v>5955</v>
      </c>
      <c r="C2778" t="s">
        <v>11707</v>
      </c>
      <c r="E2778" t="s">
        <v>11708</v>
      </c>
      <c r="G2778" t="s">
        <v>9198</v>
      </c>
      <c r="H2778" t="s">
        <v>9381</v>
      </c>
      <c r="I2778" t="s">
        <v>9380</v>
      </c>
      <c r="J2778" t="s">
        <v>9379</v>
      </c>
      <c r="K2778" t="s">
        <v>9378</v>
      </c>
      <c r="L2778" t="s">
        <v>9377</v>
      </c>
      <c r="M2778" t="s">
        <v>9376</v>
      </c>
      <c r="N2778" t="s">
        <v>9375</v>
      </c>
      <c r="O2778" t="s">
        <v>11107</v>
      </c>
      <c r="P2778" t="s">
        <v>11705</v>
      </c>
    </row>
    <row r="2779" spans="1:23" x14ac:dyDescent="0.3">
      <c r="A2779" t="s">
        <v>5956</v>
      </c>
      <c r="B2779" t="s">
        <v>5957</v>
      </c>
      <c r="C2779" t="s">
        <v>11707</v>
      </c>
      <c r="E2779" t="s">
        <v>11706</v>
      </c>
      <c r="G2779" t="s">
        <v>9198</v>
      </c>
      <c r="H2779" t="s">
        <v>9381</v>
      </c>
      <c r="I2779" t="s">
        <v>9380</v>
      </c>
      <c r="J2779" t="s">
        <v>9379</v>
      </c>
      <c r="K2779" t="s">
        <v>9378</v>
      </c>
      <c r="L2779" t="s">
        <v>9377</v>
      </c>
      <c r="M2779" t="s">
        <v>9376</v>
      </c>
      <c r="N2779" t="s">
        <v>9375</v>
      </c>
      <c r="O2779" t="s">
        <v>11107</v>
      </c>
      <c r="P2779" t="s">
        <v>11705</v>
      </c>
    </row>
    <row r="2780" spans="1:23" x14ac:dyDescent="0.3">
      <c r="A2780" t="s">
        <v>5958</v>
      </c>
      <c r="B2780" t="s">
        <v>5959</v>
      </c>
      <c r="C2780" t="s">
        <v>11679</v>
      </c>
      <c r="E2780" t="s">
        <v>11704</v>
      </c>
      <c r="G2780" t="s">
        <v>9198</v>
      </c>
      <c r="H2780" t="s">
        <v>9197</v>
      </c>
      <c r="I2780" t="s">
        <v>9196</v>
      </c>
      <c r="J2780" t="s">
        <v>9195</v>
      </c>
      <c r="K2780" t="s">
        <v>9194</v>
      </c>
      <c r="L2780" t="s">
        <v>9193</v>
      </c>
      <c r="M2780" t="s">
        <v>9367</v>
      </c>
      <c r="N2780" t="s">
        <v>9366</v>
      </c>
      <c r="O2780" t="s">
        <v>9365</v>
      </c>
      <c r="P2780" t="s">
        <v>10679</v>
      </c>
      <c r="Q2780" t="s">
        <v>10678</v>
      </c>
      <c r="R2780" t="s">
        <v>11311</v>
      </c>
      <c r="S2780" t="s">
        <v>11677</v>
      </c>
      <c r="T2780" t="s">
        <v>11676</v>
      </c>
      <c r="U2780" t="s">
        <v>11675</v>
      </c>
      <c r="V2780" t="s">
        <v>11674</v>
      </c>
      <c r="W2780" t="s">
        <v>11673</v>
      </c>
    </row>
    <row r="2781" spans="1:23" x14ac:dyDescent="0.3">
      <c r="A2781" t="s">
        <v>5960</v>
      </c>
      <c r="B2781" t="s">
        <v>5961</v>
      </c>
      <c r="C2781" t="s">
        <v>11679</v>
      </c>
      <c r="E2781" t="s">
        <v>11703</v>
      </c>
      <c r="G2781" t="s">
        <v>9198</v>
      </c>
      <c r="H2781" t="s">
        <v>9197</v>
      </c>
      <c r="I2781" t="s">
        <v>9196</v>
      </c>
      <c r="J2781" t="s">
        <v>9195</v>
      </c>
      <c r="K2781" t="s">
        <v>9194</v>
      </c>
      <c r="L2781" t="s">
        <v>9193</v>
      </c>
      <c r="M2781" t="s">
        <v>9367</v>
      </c>
      <c r="N2781" t="s">
        <v>9366</v>
      </c>
      <c r="O2781" t="s">
        <v>9365</v>
      </c>
      <c r="P2781" t="s">
        <v>10679</v>
      </c>
      <c r="Q2781" t="s">
        <v>10678</v>
      </c>
      <c r="R2781" t="s">
        <v>11311</v>
      </c>
      <c r="S2781" t="s">
        <v>11677</v>
      </c>
      <c r="T2781" t="s">
        <v>11676</v>
      </c>
      <c r="U2781" t="s">
        <v>11675</v>
      </c>
      <c r="V2781" t="s">
        <v>11674</v>
      </c>
      <c r="W2781" t="s">
        <v>11673</v>
      </c>
    </row>
    <row r="2782" spans="1:23" x14ac:dyDescent="0.3">
      <c r="A2782" t="s">
        <v>5962</v>
      </c>
      <c r="B2782" t="s">
        <v>5963</v>
      </c>
      <c r="C2782" t="s">
        <v>11679</v>
      </c>
      <c r="E2782" t="s">
        <v>11702</v>
      </c>
      <c r="G2782" t="s">
        <v>9198</v>
      </c>
      <c r="H2782" t="s">
        <v>9197</v>
      </c>
      <c r="I2782" t="s">
        <v>9196</v>
      </c>
      <c r="J2782" t="s">
        <v>9195</v>
      </c>
      <c r="K2782" t="s">
        <v>9194</v>
      </c>
      <c r="L2782" t="s">
        <v>9193</v>
      </c>
      <c r="M2782" t="s">
        <v>9367</v>
      </c>
      <c r="N2782" t="s">
        <v>9366</v>
      </c>
      <c r="O2782" t="s">
        <v>9365</v>
      </c>
      <c r="P2782" t="s">
        <v>10679</v>
      </c>
      <c r="Q2782" t="s">
        <v>10678</v>
      </c>
      <c r="R2782" t="s">
        <v>11311</v>
      </c>
      <c r="S2782" t="s">
        <v>11677</v>
      </c>
      <c r="T2782" t="s">
        <v>11676</v>
      </c>
      <c r="U2782" t="s">
        <v>11675</v>
      </c>
      <c r="V2782" t="s">
        <v>11674</v>
      </c>
      <c r="W2782" t="s">
        <v>11673</v>
      </c>
    </row>
    <row r="2783" spans="1:23" x14ac:dyDescent="0.3">
      <c r="A2783" t="s">
        <v>5964</v>
      </c>
      <c r="B2783" t="s">
        <v>5965</v>
      </c>
      <c r="C2783" t="s">
        <v>11679</v>
      </c>
      <c r="E2783" t="s">
        <v>11701</v>
      </c>
      <c r="G2783" t="s">
        <v>9198</v>
      </c>
      <c r="H2783" t="s">
        <v>9197</v>
      </c>
      <c r="I2783" t="s">
        <v>9196</v>
      </c>
      <c r="J2783" t="s">
        <v>9195</v>
      </c>
      <c r="K2783" t="s">
        <v>9194</v>
      </c>
      <c r="L2783" t="s">
        <v>9193</v>
      </c>
      <c r="M2783" t="s">
        <v>9367</v>
      </c>
      <c r="N2783" t="s">
        <v>9366</v>
      </c>
      <c r="O2783" t="s">
        <v>9365</v>
      </c>
      <c r="P2783" t="s">
        <v>10679</v>
      </c>
      <c r="Q2783" t="s">
        <v>10678</v>
      </c>
      <c r="R2783" t="s">
        <v>11311</v>
      </c>
      <c r="S2783" t="s">
        <v>11677</v>
      </c>
      <c r="T2783" t="s">
        <v>11676</v>
      </c>
      <c r="U2783" t="s">
        <v>11675</v>
      </c>
      <c r="V2783" t="s">
        <v>11674</v>
      </c>
      <c r="W2783" t="s">
        <v>11673</v>
      </c>
    </row>
    <row r="2784" spans="1:23" x14ac:dyDescent="0.3">
      <c r="A2784" t="s">
        <v>5966</v>
      </c>
      <c r="B2784" t="s">
        <v>5967</v>
      </c>
      <c r="C2784" t="s">
        <v>11679</v>
      </c>
      <c r="E2784" t="s">
        <v>11700</v>
      </c>
      <c r="G2784" t="s">
        <v>9198</v>
      </c>
      <c r="H2784" t="s">
        <v>9197</v>
      </c>
      <c r="I2784" t="s">
        <v>9196</v>
      </c>
      <c r="J2784" t="s">
        <v>9195</v>
      </c>
      <c r="K2784" t="s">
        <v>9194</v>
      </c>
      <c r="L2784" t="s">
        <v>9193</v>
      </c>
      <c r="M2784" t="s">
        <v>9367</v>
      </c>
      <c r="N2784" t="s">
        <v>9366</v>
      </c>
      <c r="O2784" t="s">
        <v>9365</v>
      </c>
      <c r="P2784" t="s">
        <v>10679</v>
      </c>
      <c r="Q2784" t="s">
        <v>10678</v>
      </c>
      <c r="R2784" t="s">
        <v>11311</v>
      </c>
      <c r="S2784" t="s">
        <v>11677</v>
      </c>
      <c r="T2784" t="s">
        <v>11676</v>
      </c>
      <c r="U2784" t="s">
        <v>11675</v>
      </c>
      <c r="V2784" t="s">
        <v>11674</v>
      </c>
      <c r="W2784" t="s">
        <v>11673</v>
      </c>
    </row>
    <row r="2785" spans="1:23" x14ac:dyDescent="0.3">
      <c r="A2785" t="s">
        <v>5968</v>
      </c>
      <c r="B2785" t="s">
        <v>5969</v>
      </c>
      <c r="C2785" t="s">
        <v>11679</v>
      </c>
      <c r="E2785" t="s">
        <v>11699</v>
      </c>
      <c r="G2785" t="s">
        <v>9198</v>
      </c>
      <c r="H2785" t="s">
        <v>9197</v>
      </c>
      <c r="I2785" t="s">
        <v>9196</v>
      </c>
      <c r="J2785" t="s">
        <v>9195</v>
      </c>
      <c r="K2785" t="s">
        <v>9194</v>
      </c>
      <c r="L2785" t="s">
        <v>9193</v>
      </c>
      <c r="M2785" t="s">
        <v>9367</v>
      </c>
      <c r="N2785" t="s">
        <v>9366</v>
      </c>
      <c r="O2785" t="s">
        <v>9365</v>
      </c>
      <c r="P2785" t="s">
        <v>10679</v>
      </c>
      <c r="Q2785" t="s">
        <v>10678</v>
      </c>
      <c r="R2785" t="s">
        <v>11311</v>
      </c>
      <c r="S2785" t="s">
        <v>11677</v>
      </c>
      <c r="T2785" t="s">
        <v>11676</v>
      </c>
      <c r="U2785" t="s">
        <v>11675</v>
      </c>
      <c r="V2785" t="s">
        <v>11674</v>
      </c>
      <c r="W2785" t="s">
        <v>11673</v>
      </c>
    </row>
    <row r="2786" spans="1:23" x14ac:dyDescent="0.3">
      <c r="A2786" t="s">
        <v>5970</v>
      </c>
      <c r="B2786" t="s">
        <v>5971</v>
      </c>
      <c r="C2786" t="s">
        <v>11679</v>
      </c>
      <c r="E2786" t="s">
        <v>11698</v>
      </c>
      <c r="G2786" t="s">
        <v>9198</v>
      </c>
      <c r="H2786" t="s">
        <v>9197</v>
      </c>
      <c r="I2786" t="s">
        <v>9196</v>
      </c>
      <c r="J2786" t="s">
        <v>9195</v>
      </c>
      <c r="K2786" t="s">
        <v>9194</v>
      </c>
      <c r="L2786" t="s">
        <v>9193</v>
      </c>
      <c r="M2786" t="s">
        <v>9367</v>
      </c>
      <c r="N2786" t="s">
        <v>9366</v>
      </c>
      <c r="O2786" t="s">
        <v>9365</v>
      </c>
      <c r="P2786" t="s">
        <v>10679</v>
      </c>
      <c r="Q2786" t="s">
        <v>10678</v>
      </c>
      <c r="R2786" t="s">
        <v>11311</v>
      </c>
      <c r="S2786" t="s">
        <v>11677</v>
      </c>
      <c r="T2786" t="s">
        <v>11676</v>
      </c>
      <c r="U2786" t="s">
        <v>11675</v>
      </c>
      <c r="V2786" t="s">
        <v>11674</v>
      </c>
      <c r="W2786" t="s">
        <v>11673</v>
      </c>
    </row>
    <row r="2787" spans="1:23" x14ac:dyDescent="0.3">
      <c r="A2787" t="s">
        <v>5972</v>
      </c>
      <c r="B2787" t="s">
        <v>5973</v>
      </c>
      <c r="C2787" t="s">
        <v>11679</v>
      </c>
      <c r="E2787" t="s">
        <v>11697</v>
      </c>
      <c r="G2787" t="s">
        <v>9198</v>
      </c>
      <c r="H2787" t="s">
        <v>9197</v>
      </c>
      <c r="I2787" t="s">
        <v>9196</v>
      </c>
      <c r="J2787" t="s">
        <v>9195</v>
      </c>
      <c r="K2787" t="s">
        <v>9194</v>
      </c>
      <c r="L2787" t="s">
        <v>9193</v>
      </c>
      <c r="M2787" t="s">
        <v>9367</v>
      </c>
      <c r="N2787" t="s">
        <v>9366</v>
      </c>
      <c r="O2787" t="s">
        <v>9365</v>
      </c>
      <c r="P2787" t="s">
        <v>10679</v>
      </c>
      <c r="Q2787" t="s">
        <v>10678</v>
      </c>
      <c r="R2787" t="s">
        <v>11311</v>
      </c>
      <c r="S2787" t="s">
        <v>11677</v>
      </c>
      <c r="T2787" t="s">
        <v>11676</v>
      </c>
      <c r="U2787" t="s">
        <v>11675</v>
      </c>
      <c r="V2787" t="s">
        <v>11674</v>
      </c>
      <c r="W2787" t="s">
        <v>11673</v>
      </c>
    </row>
    <row r="2788" spans="1:23" x14ac:dyDescent="0.3">
      <c r="A2788" t="s">
        <v>5974</v>
      </c>
      <c r="B2788" t="s">
        <v>5975</v>
      </c>
      <c r="C2788" t="s">
        <v>11679</v>
      </c>
      <c r="E2788" t="s">
        <v>11696</v>
      </c>
      <c r="G2788" t="s">
        <v>9198</v>
      </c>
      <c r="H2788" t="s">
        <v>9197</v>
      </c>
      <c r="I2788" t="s">
        <v>9196</v>
      </c>
      <c r="J2788" t="s">
        <v>9195</v>
      </c>
      <c r="K2788" t="s">
        <v>9194</v>
      </c>
      <c r="L2788" t="s">
        <v>9193</v>
      </c>
      <c r="M2788" t="s">
        <v>9367</v>
      </c>
      <c r="N2788" t="s">
        <v>9366</v>
      </c>
      <c r="O2788" t="s">
        <v>9365</v>
      </c>
      <c r="P2788" t="s">
        <v>10679</v>
      </c>
      <c r="Q2788" t="s">
        <v>10678</v>
      </c>
      <c r="R2788" t="s">
        <v>11311</v>
      </c>
      <c r="S2788" t="s">
        <v>11677</v>
      </c>
      <c r="T2788" t="s">
        <v>11676</v>
      </c>
      <c r="U2788" t="s">
        <v>11675</v>
      </c>
      <c r="V2788" t="s">
        <v>11674</v>
      </c>
      <c r="W2788" t="s">
        <v>11673</v>
      </c>
    </row>
    <row r="2789" spans="1:23" x14ac:dyDescent="0.3">
      <c r="A2789" t="s">
        <v>5976</v>
      </c>
      <c r="B2789" t="s">
        <v>5977</v>
      </c>
      <c r="C2789" t="s">
        <v>11679</v>
      </c>
      <c r="E2789" t="s">
        <v>11695</v>
      </c>
      <c r="G2789" t="s">
        <v>9198</v>
      </c>
      <c r="H2789" t="s">
        <v>9197</v>
      </c>
      <c r="I2789" t="s">
        <v>9196</v>
      </c>
      <c r="J2789" t="s">
        <v>9195</v>
      </c>
      <c r="K2789" t="s">
        <v>9194</v>
      </c>
      <c r="L2789" t="s">
        <v>9193</v>
      </c>
      <c r="M2789" t="s">
        <v>9367</v>
      </c>
      <c r="N2789" t="s">
        <v>9366</v>
      </c>
      <c r="O2789" t="s">
        <v>9365</v>
      </c>
      <c r="P2789" t="s">
        <v>10679</v>
      </c>
      <c r="Q2789" t="s">
        <v>10678</v>
      </c>
      <c r="R2789" t="s">
        <v>11311</v>
      </c>
      <c r="S2789" t="s">
        <v>11677</v>
      </c>
      <c r="T2789" t="s">
        <v>11676</v>
      </c>
      <c r="U2789" t="s">
        <v>11675</v>
      </c>
      <c r="V2789" t="s">
        <v>11674</v>
      </c>
      <c r="W2789" t="s">
        <v>11673</v>
      </c>
    </row>
    <row r="2790" spans="1:23" x14ac:dyDescent="0.3">
      <c r="A2790" t="s">
        <v>5978</v>
      </c>
      <c r="B2790" t="s">
        <v>5979</v>
      </c>
      <c r="C2790" t="s">
        <v>11679</v>
      </c>
      <c r="E2790" t="s">
        <v>11694</v>
      </c>
      <c r="G2790" t="s">
        <v>9198</v>
      </c>
      <c r="H2790" t="s">
        <v>9197</v>
      </c>
      <c r="I2790" t="s">
        <v>9196</v>
      </c>
      <c r="J2790" t="s">
        <v>9195</v>
      </c>
      <c r="K2790" t="s">
        <v>9194</v>
      </c>
      <c r="L2790" t="s">
        <v>9193</v>
      </c>
      <c r="M2790" t="s">
        <v>9367</v>
      </c>
      <c r="N2790" t="s">
        <v>9366</v>
      </c>
      <c r="O2790" t="s">
        <v>9365</v>
      </c>
      <c r="P2790" t="s">
        <v>10679</v>
      </c>
      <c r="Q2790" t="s">
        <v>10678</v>
      </c>
      <c r="R2790" t="s">
        <v>11311</v>
      </c>
      <c r="S2790" t="s">
        <v>11677</v>
      </c>
      <c r="T2790" t="s">
        <v>11676</v>
      </c>
      <c r="U2790" t="s">
        <v>11675</v>
      </c>
      <c r="V2790" t="s">
        <v>11674</v>
      </c>
      <c r="W2790" t="s">
        <v>11673</v>
      </c>
    </row>
    <row r="2791" spans="1:23" x14ac:dyDescent="0.3">
      <c r="A2791" t="s">
        <v>5980</v>
      </c>
      <c r="B2791" t="s">
        <v>5981</v>
      </c>
      <c r="C2791" t="s">
        <v>11679</v>
      </c>
      <c r="E2791" t="s">
        <v>11693</v>
      </c>
      <c r="G2791" t="s">
        <v>9198</v>
      </c>
      <c r="H2791" t="s">
        <v>9197</v>
      </c>
      <c r="I2791" t="s">
        <v>9196</v>
      </c>
      <c r="J2791" t="s">
        <v>9195</v>
      </c>
      <c r="K2791" t="s">
        <v>9194</v>
      </c>
      <c r="L2791" t="s">
        <v>9193</v>
      </c>
      <c r="M2791" t="s">
        <v>9367</v>
      </c>
      <c r="N2791" t="s">
        <v>9366</v>
      </c>
      <c r="O2791" t="s">
        <v>9365</v>
      </c>
      <c r="P2791" t="s">
        <v>10679</v>
      </c>
      <c r="Q2791" t="s">
        <v>10678</v>
      </c>
      <c r="R2791" t="s">
        <v>11311</v>
      </c>
      <c r="S2791" t="s">
        <v>11677</v>
      </c>
      <c r="T2791" t="s">
        <v>11676</v>
      </c>
      <c r="U2791" t="s">
        <v>11675</v>
      </c>
      <c r="V2791" t="s">
        <v>11674</v>
      </c>
      <c r="W2791" t="s">
        <v>11673</v>
      </c>
    </row>
    <row r="2792" spans="1:23" x14ac:dyDescent="0.3">
      <c r="A2792" t="s">
        <v>5982</v>
      </c>
      <c r="B2792" t="s">
        <v>5983</v>
      </c>
      <c r="C2792" t="s">
        <v>11679</v>
      </c>
      <c r="E2792" t="s">
        <v>11692</v>
      </c>
      <c r="G2792" t="s">
        <v>9198</v>
      </c>
      <c r="H2792" t="s">
        <v>9197</v>
      </c>
      <c r="I2792" t="s">
        <v>9196</v>
      </c>
      <c r="J2792" t="s">
        <v>9195</v>
      </c>
      <c r="K2792" t="s">
        <v>9194</v>
      </c>
      <c r="L2792" t="s">
        <v>9193</v>
      </c>
      <c r="M2792" t="s">
        <v>9367</v>
      </c>
      <c r="N2792" t="s">
        <v>9366</v>
      </c>
      <c r="O2792" t="s">
        <v>9365</v>
      </c>
      <c r="P2792" t="s">
        <v>10679</v>
      </c>
      <c r="Q2792" t="s">
        <v>10678</v>
      </c>
      <c r="R2792" t="s">
        <v>11311</v>
      </c>
      <c r="S2792" t="s">
        <v>11677</v>
      </c>
      <c r="T2792" t="s">
        <v>11676</v>
      </c>
      <c r="U2792" t="s">
        <v>11675</v>
      </c>
      <c r="V2792" t="s">
        <v>11674</v>
      </c>
      <c r="W2792" t="s">
        <v>11673</v>
      </c>
    </row>
    <row r="2793" spans="1:23" x14ac:dyDescent="0.3">
      <c r="A2793" t="s">
        <v>5984</v>
      </c>
      <c r="B2793" t="s">
        <v>5985</v>
      </c>
      <c r="C2793" t="s">
        <v>11679</v>
      </c>
      <c r="E2793" t="s">
        <v>11691</v>
      </c>
      <c r="G2793" t="s">
        <v>9198</v>
      </c>
      <c r="H2793" t="s">
        <v>9197</v>
      </c>
      <c r="I2793" t="s">
        <v>9196</v>
      </c>
      <c r="J2793" t="s">
        <v>9195</v>
      </c>
      <c r="K2793" t="s">
        <v>9194</v>
      </c>
      <c r="L2793" t="s">
        <v>9193</v>
      </c>
      <c r="M2793" t="s">
        <v>9367</v>
      </c>
      <c r="N2793" t="s">
        <v>9366</v>
      </c>
      <c r="O2793" t="s">
        <v>9365</v>
      </c>
      <c r="P2793" t="s">
        <v>10679</v>
      </c>
      <c r="Q2793" t="s">
        <v>10678</v>
      </c>
      <c r="R2793" t="s">
        <v>11311</v>
      </c>
      <c r="S2793" t="s">
        <v>11677</v>
      </c>
      <c r="T2793" t="s">
        <v>11676</v>
      </c>
      <c r="U2793" t="s">
        <v>11675</v>
      </c>
      <c r="V2793" t="s">
        <v>11674</v>
      </c>
      <c r="W2793" t="s">
        <v>11673</v>
      </c>
    </row>
    <row r="2794" spans="1:23" x14ac:dyDescent="0.3">
      <c r="A2794" t="s">
        <v>5986</v>
      </c>
      <c r="B2794" t="s">
        <v>5987</v>
      </c>
      <c r="C2794" t="s">
        <v>11679</v>
      </c>
      <c r="E2794" t="s">
        <v>11690</v>
      </c>
      <c r="G2794" t="s">
        <v>9198</v>
      </c>
      <c r="H2794" t="s">
        <v>9197</v>
      </c>
      <c r="I2794" t="s">
        <v>9196</v>
      </c>
      <c r="J2794" t="s">
        <v>9195</v>
      </c>
      <c r="K2794" t="s">
        <v>9194</v>
      </c>
      <c r="L2794" t="s">
        <v>9193</v>
      </c>
      <c r="M2794" t="s">
        <v>9367</v>
      </c>
      <c r="N2794" t="s">
        <v>9366</v>
      </c>
      <c r="O2794" t="s">
        <v>9365</v>
      </c>
      <c r="P2794" t="s">
        <v>10679</v>
      </c>
      <c r="Q2794" t="s">
        <v>10678</v>
      </c>
      <c r="R2794" t="s">
        <v>11311</v>
      </c>
      <c r="S2794" t="s">
        <v>11677</v>
      </c>
      <c r="T2794" t="s">
        <v>11676</v>
      </c>
      <c r="U2794" t="s">
        <v>11675</v>
      </c>
      <c r="V2794" t="s">
        <v>11674</v>
      </c>
      <c r="W2794" t="s">
        <v>11673</v>
      </c>
    </row>
    <row r="2795" spans="1:23" x14ac:dyDescent="0.3">
      <c r="A2795" t="s">
        <v>5988</v>
      </c>
      <c r="B2795" t="s">
        <v>5989</v>
      </c>
      <c r="C2795" t="s">
        <v>11679</v>
      </c>
      <c r="E2795" t="s">
        <v>11689</v>
      </c>
      <c r="G2795" t="s">
        <v>9198</v>
      </c>
      <c r="H2795" t="s">
        <v>9197</v>
      </c>
      <c r="I2795" t="s">
        <v>9196</v>
      </c>
      <c r="J2795" t="s">
        <v>9195</v>
      </c>
      <c r="K2795" t="s">
        <v>9194</v>
      </c>
      <c r="L2795" t="s">
        <v>9193</v>
      </c>
      <c r="M2795" t="s">
        <v>9367</v>
      </c>
      <c r="N2795" t="s">
        <v>9366</v>
      </c>
      <c r="O2795" t="s">
        <v>9365</v>
      </c>
      <c r="P2795" t="s">
        <v>10679</v>
      </c>
      <c r="Q2795" t="s">
        <v>10678</v>
      </c>
      <c r="R2795" t="s">
        <v>11311</v>
      </c>
      <c r="S2795" t="s">
        <v>11677</v>
      </c>
      <c r="T2795" t="s">
        <v>11676</v>
      </c>
      <c r="U2795" t="s">
        <v>11675</v>
      </c>
      <c r="V2795" t="s">
        <v>11674</v>
      </c>
      <c r="W2795" t="s">
        <v>11673</v>
      </c>
    </row>
    <row r="2796" spans="1:23" x14ac:dyDescent="0.3">
      <c r="A2796" t="s">
        <v>5990</v>
      </c>
      <c r="B2796" t="s">
        <v>5991</v>
      </c>
      <c r="C2796" t="s">
        <v>11679</v>
      </c>
      <c r="E2796" t="s">
        <v>11688</v>
      </c>
      <c r="G2796" t="s">
        <v>9198</v>
      </c>
      <c r="H2796" t="s">
        <v>9197</v>
      </c>
      <c r="I2796" t="s">
        <v>9196</v>
      </c>
      <c r="J2796" t="s">
        <v>9195</v>
      </c>
      <c r="K2796" t="s">
        <v>9194</v>
      </c>
      <c r="L2796" t="s">
        <v>9193</v>
      </c>
      <c r="M2796" t="s">
        <v>9367</v>
      </c>
      <c r="N2796" t="s">
        <v>9366</v>
      </c>
      <c r="O2796" t="s">
        <v>9365</v>
      </c>
      <c r="P2796" t="s">
        <v>10679</v>
      </c>
      <c r="Q2796" t="s">
        <v>10678</v>
      </c>
      <c r="R2796" t="s">
        <v>11311</v>
      </c>
      <c r="S2796" t="s">
        <v>11677</v>
      </c>
      <c r="T2796" t="s">
        <v>11676</v>
      </c>
      <c r="U2796" t="s">
        <v>11675</v>
      </c>
      <c r="V2796" t="s">
        <v>11674</v>
      </c>
      <c r="W2796" t="s">
        <v>11673</v>
      </c>
    </row>
    <row r="2797" spans="1:23" x14ac:dyDescent="0.3">
      <c r="A2797" t="s">
        <v>5992</v>
      </c>
      <c r="B2797" t="s">
        <v>5993</v>
      </c>
      <c r="C2797" t="s">
        <v>11679</v>
      </c>
      <c r="E2797" t="s">
        <v>11687</v>
      </c>
      <c r="G2797" t="s">
        <v>9198</v>
      </c>
      <c r="H2797" t="s">
        <v>9197</v>
      </c>
      <c r="I2797" t="s">
        <v>9196</v>
      </c>
      <c r="J2797" t="s">
        <v>9195</v>
      </c>
      <c r="K2797" t="s">
        <v>9194</v>
      </c>
      <c r="L2797" t="s">
        <v>9193</v>
      </c>
      <c r="M2797" t="s">
        <v>9367</v>
      </c>
      <c r="N2797" t="s">
        <v>9366</v>
      </c>
      <c r="O2797" t="s">
        <v>9365</v>
      </c>
      <c r="P2797" t="s">
        <v>10679</v>
      </c>
      <c r="Q2797" t="s">
        <v>10678</v>
      </c>
      <c r="R2797" t="s">
        <v>11311</v>
      </c>
      <c r="S2797" t="s">
        <v>11677</v>
      </c>
      <c r="T2797" t="s">
        <v>11676</v>
      </c>
      <c r="U2797" t="s">
        <v>11675</v>
      </c>
      <c r="V2797" t="s">
        <v>11674</v>
      </c>
      <c r="W2797" t="s">
        <v>11673</v>
      </c>
    </row>
    <row r="2798" spans="1:23" x14ac:dyDescent="0.3">
      <c r="A2798" t="s">
        <v>5994</v>
      </c>
      <c r="B2798" t="s">
        <v>5995</v>
      </c>
      <c r="C2798" t="s">
        <v>11679</v>
      </c>
      <c r="E2798" t="s">
        <v>11686</v>
      </c>
      <c r="G2798" t="s">
        <v>9198</v>
      </c>
      <c r="H2798" t="s">
        <v>9197</v>
      </c>
      <c r="I2798" t="s">
        <v>9196</v>
      </c>
      <c r="J2798" t="s">
        <v>9195</v>
      </c>
      <c r="K2798" t="s">
        <v>9194</v>
      </c>
      <c r="L2798" t="s">
        <v>9193</v>
      </c>
      <c r="M2798" t="s">
        <v>9367</v>
      </c>
      <c r="N2798" t="s">
        <v>9366</v>
      </c>
      <c r="O2798" t="s">
        <v>9365</v>
      </c>
      <c r="P2798" t="s">
        <v>10679</v>
      </c>
      <c r="Q2798" t="s">
        <v>10678</v>
      </c>
      <c r="R2798" t="s">
        <v>11311</v>
      </c>
      <c r="S2798" t="s">
        <v>11677</v>
      </c>
      <c r="T2798" t="s">
        <v>11676</v>
      </c>
      <c r="U2798" t="s">
        <v>11675</v>
      </c>
      <c r="V2798" t="s">
        <v>11674</v>
      </c>
      <c r="W2798" t="s">
        <v>11673</v>
      </c>
    </row>
    <row r="2799" spans="1:23" x14ac:dyDescent="0.3">
      <c r="A2799" t="s">
        <v>5996</v>
      </c>
      <c r="B2799" t="s">
        <v>5997</v>
      </c>
      <c r="C2799" t="s">
        <v>11679</v>
      </c>
      <c r="E2799" t="s">
        <v>11685</v>
      </c>
      <c r="G2799" t="s">
        <v>9198</v>
      </c>
      <c r="H2799" t="s">
        <v>9197</v>
      </c>
      <c r="I2799" t="s">
        <v>9196</v>
      </c>
      <c r="J2799" t="s">
        <v>9195</v>
      </c>
      <c r="K2799" t="s">
        <v>9194</v>
      </c>
      <c r="L2799" t="s">
        <v>9193</v>
      </c>
      <c r="M2799" t="s">
        <v>9367</v>
      </c>
      <c r="N2799" t="s">
        <v>9366</v>
      </c>
      <c r="O2799" t="s">
        <v>9365</v>
      </c>
      <c r="P2799" t="s">
        <v>10679</v>
      </c>
      <c r="Q2799" t="s">
        <v>10678</v>
      </c>
      <c r="R2799" t="s">
        <v>11311</v>
      </c>
      <c r="S2799" t="s">
        <v>11677</v>
      </c>
      <c r="T2799" t="s">
        <v>11676</v>
      </c>
      <c r="U2799" t="s">
        <v>11675</v>
      </c>
      <c r="V2799" t="s">
        <v>11674</v>
      </c>
      <c r="W2799" t="s">
        <v>11673</v>
      </c>
    </row>
    <row r="2800" spans="1:23" x14ac:dyDescent="0.3">
      <c r="A2800" t="s">
        <v>5998</v>
      </c>
      <c r="B2800" t="s">
        <v>5999</v>
      </c>
      <c r="C2800" t="s">
        <v>11679</v>
      </c>
      <c r="E2800" t="s">
        <v>11684</v>
      </c>
      <c r="G2800" t="s">
        <v>9198</v>
      </c>
      <c r="H2800" t="s">
        <v>9197</v>
      </c>
      <c r="I2800" t="s">
        <v>9196</v>
      </c>
      <c r="J2800" t="s">
        <v>9195</v>
      </c>
      <c r="K2800" t="s">
        <v>9194</v>
      </c>
      <c r="L2800" t="s">
        <v>9193</v>
      </c>
      <c r="M2800" t="s">
        <v>9367</v>
      </c>
      <c r="N2800" t="s">
        <v>9366</v>
      </c>
      <c r="O2800" t="s">
        <v>9365</v>
      </c>
      <c r="P2800" t="s">
        <v>10679</v>
      </c>
      <c r="Q2800" t="s">
        <v>10678</v>
      </c>
      <c r="R2800" t="s">
        <v>11311</v>
      </c>
      <c r="S2800" t="s">
        <v>11677</v>
      </c>
      <c r="T2800" t="s">
        <v>11676</v>
      </c>
      <c r="U2800" t="s">
        <v>11675</v>
      </c>
      <c r="V2800" t="s">
        <v>11674</v>
      </c>
      <c r="W2800" t="s">
        <v>11673</v>
      </c>
    </row>
    <row r="2801" spans="1:23" x14ac:dyDescent="0.3">
      <c r="A2801" t="s">
        <v>6000</v>
      </c>
      <c r="B2801" t="s">
        <v>6001</v>
      </c>
      <c r="C2801" t="s">
        <v>11679</v>
      </c>
      <c r="E2801" t="s">
        <v>11683</v>
      </c>
      <c r="G2801" t="s">
        <v>9198</v>
      </c>
      <c r="H2801" t="s">
        <v>9197</v>
      </c>
      <c r="I2801" t="s">
        <v>9196</v>
      </c>
      <c r="J2801" t="s">
        <v>9195</v>
      </c>
      <c r="K2801" t="s">
        <v>9194</v>
      </c>
      <c r="L2801" t="s">
        <v>9193</v>
      </c>
      <c r="M2801" t="s">
        <v>9367</v>
      </c>
      <c r="N2801" t="s">
        <v>9366</v>
      </c>
      <c r="O2801" t="s">
        <v>9365</v>
      </c>
      <c r="P2801" t="s">
        <v>10679</v>
      </c>
      <c r="Q2801" t="s">
        <v>10678</v>
      </c>
      <c r="R2801" t="s">
        <v>11311</v>
      </c>
      <c r="S2801" t="s">
        <v>11677</v>
      </c>
      <c r="T2801" t="s">
        <v>11676</v>
      </c>
      <c r="U2801" t="s">
        <v>11675</v>
      </c>
      <c r="V2801" t="s">
        <v>11674</v>
      </c>
      <c r="W2801" t="s">
        <v>11673</v>
      </c>
    </row>
    <row r="2802" spans="1:23" x14ac:dyDescent="0.3">
      <c r="A2802" t="s">
        <v>6002</v>
      </c>
      <c r="B2802" t="s">
        <v>6003</v>
      </c>
      <c r="C2802" t="s">
        <v>11679</v>
      </c>
      <c r="E2802" t="s">
        <v>11682</v>
      </c>
      <c r="G2802" t="s">
        <v>9198</v>
      </c>
      <c r="H2802" t="s">
        <v>9197</v>
      </c>
      <c r="I2802" t="s">
        <v>9196</v>
      </c>
      <c r="J2802" t="s">
        <v>9195</v>
      </c>
      <c r="K2802" t="s">
        <v>9194</v>
      </c>
      <c r="L2802" t="s">
        <v>9193</v>
      </c>
      <c r="M2802" t="s">
        <v>9367</v>
      </c>
      <c r="N2802" t="s">
        <v>9366</v>
      </c>
      <c r="O2802" t="s">
        <v>9365</v>
      </c>
      <c r="P2802" t="s">
        <v>10679</v>
      </c>
      <c r="Q2802" t="s">
        <v>10678</v>
      </c>
      <c r="R2802" t="s">
        <v>11311</v>
      </c>
      <c r="S2802" t="s">
        <v>11677</v>
      </c>
      <c r="T2802" t="s">
        <v>11676</v>
      </c>
      <c r="U2802" t="s">
        <v>11675</v>
      </c>
      <c r="V2802" t="s">
        <v>11674</v>
      </c>
      <c r="W2802" t="s">
        <v>11673</v>
      </c>
    </row>
    <row r="2803" spans="1:23" x14ac:dyDescent="0.3">
      <c r="A2803" t="s">
        <v>6004</v>
      </c>
      <c r="B2803" t="s">
        <v>6005</v>
      </c>
      <c r="C2803" t="s">
        <v>11679</v>
      </c>
      <c r="E2803" t="s">
        <v>11681</v>
      </c>
      <c r="G2803" t="s">
        <v>9198</v>
      </c>
      <c r="H2803" t="s">
        <v>9197</v>
      </c>
      <c r="I2803" t="s">
        <v>9196</v>
      </c>
      <c r="J2803" t="s">
        <v>9195</v>
      </c>
      <c r="K2803" t="s">
        <v>9194</v>
      </c>
      <c r="L2803" t="s">
        <v>9193</v>
      </c>
      <c r="M2803" t="s">
        <v>9367</v>
      </c>
      <c r="N2803" t="s">
        <v>9366</v>
      </c>
      <c r="O2803" t="s">
        <v>9365</v>
      </c>
      <c r="P2803" t="s">
        <v>10679</v>
      </c>
      <c r="Q2803" t="s">
        <v>10678</v>
      </c>
      <c r="R2803" t="s">
        <v>11311</v>
      </c>
      <c r="S2803" t="s">
        <v>11677</v>
      </c>
      <c r="T2803" t="s">
        <v>11676</v>
      </c>
      <c r="U2803" t="s">
        <v>11675</v>
      </c>
      <c r="V2803" t="s">
        <v>11674</v>
      </c>
      <c r="W2803" t="s">
        <v>11673</v>
      </c>
    </row>
    <row r="2804" spans="1:23" x14ac:dyDescent="0.3">
      <c r="A2804" t="s">
        <v>6006</v>
      </c>
      <c r="B2804" t="s">
        <v>6007</v>
      </c>
      <c r="C2804" t="s">
        <v>11679</v>
      </c>
      <c r="E2804" t="s">
        <v>11680</v>
      </c>
      <c r="G2804" t="s">
        <v>9198</v>
      </c>
      <c r="H2804" t="s">
        <v>9197</v>
      </c>
      <c r="I2804" t="s">
        <v>9196</v>
      </c>
      <c r="J2804" t="s">
        <v>9195</v>
      </c>
      <c r="K2804" t="s">
        <v>9194</v>
      </c>
      <c r="L2804" t="s">
        <v>9193</v>
      </c>
      <c r="M2804" t="s">
        <v>9367</v>
      </c>
      <c r="N2804" t="s">
        <v>9366</v>
      </c>
      <c r="O2804" t="s">
        <v>9365</v>
      </c>
      <c r="P2804" t="s">
        <v>10679</v>
      </c>
      <c r="Q2804" t="s">
        <v>10678</v>
      </c>
      <c r="R2804" t="s">
        <v>11311</v>
      </c>
      <c r="S2804" t="s">
        <v>11677</v>
      </c>
      <c r="T2804" t="s">
        <v>11676</v>
      </c>
      <c r="U2804" t="s">
        <v>11675</v>
      </c>
      <c r="V2804" t="s">
        <v>11674</v>
      </c>
      <c r="W2804" t="s">
        <v>11673</v>
      </c>
    </row>
    <row r="2805" spans="1:23" x14ac:dyDescent="0.3">
      <c r="A2805" t="s">
        <v>6008</v>
      </c>
      <c r="B2805" t="s">
        <v>6009</v>
      </c>
      <c r="C2805" t="s">
        <v>11679</v>
      </c>
      <c r="E2805" t="s">
        <v>11678</v>
      </c>
      <c r="G2805" t="s">
        <v>9198</v>
      </c>
      <c r="H2805" t="s">
        <v>9197</v>
      </c>
      <c r="I2805" t="s">
        <v>9196</v>
      </c>
      <c r="J2805" t="s">
        <v>9195</v>
      </c>
      <c r="K2805" t="s">
        <v>9194</v>
      </c>
      <c r="L2805" t="s">
        <v>9193</v>
      </c>
      <c r="M2805" t="s">
        <v>9367</v>
      </c>
      <c r="N2805" t="s">
        <v>9366</v>
      </c>
      <c r="O2805" t="s">
        <v>9365</v>
      </c>
      <c r="P2805" t="s">
        <v>10679</v>
      </c>
      <c r="Q2805" t="s">
        <v>10678</v>
      </c>
      <c r="R2805" t="s">
        <v>11311</v>
      </c>
      <c r="S2805" t="s">
        <v>11677</v>
      </c>
      <c r="T2805" t="s">
        <v>11676</v>
      </c>
      <c r="U2805" t="s">
        <v>11675</v>
      </c>
      <c r="V2805" t="s">
        <v>11674</v>
      </c>
      <c r="W2805" t="s">
        <v>11673</v>
      </c>
    </row>
    <row r="2806" spans="1:23" x14ac:dyDescent="0.3">
      <c r="A2806" t="s">
        <v>6010</v>
      </c>
      <c r="B2806" t="s">
        <v>6011</v>
      </c>
      <c r="C2806" t="s">
        <v>11661</v>
      </c>
      <c r="E2806" t="s">
        <v>11672</v>
      </c>
      <c r="G2806" t="s">
        <v>9198</v>
      </c>
      <c r="H2806" t="s">
        <v>9197</v>
      </c>
      <c r="I2806" t="s">
        <v>9196</v>
      </c>
      <c r="J2806" t="s">
        <v>9195</v>
      </c>
      <c r="K2806" t="s">
        <v>9194</v>
      </c>
      <c r="L2806" t="s">
        <v>9193</v>
      </c>
      <c r="M2806" t="s">
        <v>9192</v>
      </c>
      <c r="N2806" t="s">
        <v>9191</v>
      </c>
      <c r="O2806" t="s">
        <v>9190</v>
      </c>
      <c r="P2806" t="s">
        <v>10004</v>
      </c>
      <c r="Q2806" t="s">
        <v>10003</v>
      </c>
      <c r="R2806" t="s">
        <v>10002</v>
      </c>
      <c r="S2806" t="s">
        <v>10001</v>
      </c>
      <c r="T2806" t="s">
        <v>11659</v>
      </c>
    </row>
    <row r="2807" spans="1:23" x14ac:dyDescent="0.3">
      <c r="A2807" t="s">
        <v>6012</v>
      </c>
      <c r="B2807" t="s">
        <v>6013</v>
      </c>
      <c r="C2807" t="s">
        <v>11661</v>
      </c>
      <c r="E2807" t="s">
        <v>11671</v>
      </c>
      <c r="G2807" t="s">
        <v>9198</v>
      </c>
      <c r="H2807" t="s">
        <v>9197</v>
      </c>
      <c r="I2807" t="s">
        <v>9196</v>
      </c>
      <c r="J2807" t="s">
        <v>9195</v>
      </c>
      <c r="K2807" t="s">
        <v>9194</v>
      </c>
      <c r="L2807" t="s">
        <v>9193</v>
      </c>
      <c r="M2807" t="s">
        <v>9192</v>
      </c>
      <c r="N2807" t="s">
        <v>9191</v>
      </c>
      <c r="O2807" t="s">
        <v>9190</v>
      </c>
      <c r="P2807" t="s">
        <v>10004</v>
      </c>
      <c r="Q2807" t="s">
        <v>10003</v>
      </c>
      <c r="R2807" t="s">
        <v>10002</v>
      </c>
      <c r="S2807" t="s">
        <v>10001</v>
      </c>
      <c r="T2807" t="s">
        <v>11659</v>
      </c>
    </row>
    <row r="2808" spans="1:23" x14ac:dyDescent="0.3">
      <c r="A2808" t="s">
        <v>6014</v>
      </c>
      <c r="B2808" t="s">
        <v>6015</v>
      </c>
      <c r="C2808" t="s">
        <v>11661</v>
      </c>
      <c r="E2808" t="s">
        <v>11670</v>
      </c>
      <c r="G2808" t="s">
        <v>9198</v>
      </c>
      <c r="H2808" t="s">
        <v>9197</v>
      </c>
      <c r="I2808" t="s">
        <v>9196</v>
      </c>
      <c r="J2808" t="s">
        <v>9195</v>
      </c>
      <c r="K2808" t="s">
        <v>9194</v>
      </c>
      <c r="L2808" t="s">
        <v>9193</v>
      </c>
      <c r="M2808" t="s">
        <v>9192</v>
      </c>
      <c r="N2808" t="s">
        <v>9191</v>
      </c>
      <c r="O2808" t="s">
        <v>9190</v>
      </c>
      <c r="P2808" t="s">
        <v>10004</v>
      </c>
      <c r="Q2808" t="s">
        <v>10003</v>
      </c>
      <c r="R2808" t="s">
        <v>10002</v>
      </c>
      <c r="S2808" t="s">
        <v>10001</v>
      </c>
      <c r="T2808" t="s">
        <v>11659</v>
      </c>
    </row>
    <row r="2809" spans="1:23" x14ac:dyDescent="0.3">
      <c r="A2809" t="s">
        <v>6016</v>
      </c>
      <c r="B2809" t="s">
        <v>6017</v>
      </c>
      <c r="C2809" t="s">
        <v>11661</v>
      </c>
      <c r="E2809" t="s">
        <v>11669</v>
      </c>
      <c r="G2809" t="s">
        <v>9198</v>
      </c>
      <c r="H2809" t="s">
        <v>9197</v>
      </c>
      <c r="I2809" t="s">
        <v>9196</v>
      </c>
      <c r="J2809" t="s">
        <v>9195</v>
      </c>
      <c r="K2809" t="s">
        <v>9194</v>
      </c>
      <c r="L2809" t="s">
        <v>9193</v>
      </c>
      <c r="M2809" t="s">
        <v>9192</v>
      </c>
      <c r="N2809" t="s">
        <v>9191</v>
      </c>
      <c r="O2809" t="s">
        <v>9190</v>
      </c>
      <c r="P2809" t="s">
        <v>10004</v>
      </c>
      <c r="Q2809" t="s">
        <v>10003</v>
      </c>
      <c r="R2809" t="s">
        <v>10002</v>
      </c>
      <c r="S2809" t="s">
        <v>10001</v>
      </c>
      <c r="T2809" t="s">
        <v>11659</v>
      </c>
    </row>
    <row r="2810" spans="1:23" x14ac:dyDescent="0.3">
      <c r="A2810" t="s">
        <v>6018</v>
      </c>
      <c r="B2810" t="s">
        <v>6019</v>
      </c>
      <c r="C2810" t="s">
        <v>11661</v>
      </c>
      <c r="E2810" t="s">
        <v>11668</v>
      </c>
      <c r="G2810" t="s">
        <v>9198</v>
      </c>
      <c r="H2810" t="s">
        <v>9197</v>
      </c>
      <c r="I2810" t="s">
        <v>9196</v>
      </c>
      <c r="J2810" t="s">
        <v>9195</v>
      </c>
      <c r="K2810" t="s">
        <v>9194</v>
      </c>
      <c r="L2810" t="s">
        <v>9193</v>
      </c>
      <c r="M2810" t="s">
        <v>9192</v>
      </c>
      <c r="N2810" t="s">
        <v>9191</v>
      </c>
      <c r="O2810" t="s">
        <v>9190</v>
      </c>
      <c r="P2810" t="s">
        <v>10004</v>
      </c>
      <c r="Q2810" t="s">
        <v>10003</v>
      </c>
      <c r="R2810" t="s">
        <v>10002</v>
      </c>
      <c r="S2810" t="s">
        <v>10001</v>
      </c>
      <c r="T2810" t="s">
        <v>11659</v>
      </c>
    </row>
    <row r="2811" spans="1:23" x14ac:dyDescent="0.3">
      <c r="A2811" t="s">
        <v>6020</v>
      </c>
      <c r="B2811" t="s">
        <v>6021</v>
      </c>
      <c r="C2811" t="s">
        <v>11661</v>
      </c>
      <c r="E2811" t="s">
        <v>11667</v>
      </c>
      <c r="G2811" t="s">
        <v>9198</v>
      </c>
      <c r="H2811" t="s">
        <v>9197</v>
      </c>
      <c r="I2811" t="s">
        <v>9196</v>
      </c>
      <c r="J2811" t="s">
        <v>9195</v>
      </c>
      <c r="K2811" t="s">
        <v>9194</v>
      </c>
      <c r="L2811" t="s">
        <v>9193</v>
      </c>
      <c r="M2811" t="s">
        <v>9192</v>
      </c>
      <c r="N2811" t="s">
        <v>9191</v>
      </c>
      <c r="O2811" t="s">
        <v>9190</v>
      </c>
      <c r="P2811" t="s">
        <v>10004</v>
      </c>
      <c r="Q2811" t="s">
        <v>10003</v>
      </c>
      <c r="R2811" t="s">
        <v>10002</v>
      </c>
      <c r="S2811" t="s">
        <v>10001</v>
      </c>
      <c r="T2811" t="s">
        <v>11659</v>
      </c>
    </row>
    <row r="2812" spans="1:23" x14ac:dyDescent="0.3">
      <c r="A2812" t="s">
        <v>6022</v>
      </c>
      <c r="B2812" t="s">
        <v>6023</v>
      </c>
      <c r="C2812" t="s">
        <v>11661</v>
      </c>
      <c r="E2812" t="s">
        <v>11666</v>
      </c>
      <c r="G2812" t="s">
        <v>9198</v>
      </c>
      <c r="H2812" t="s">
        <v>9197</v>
      </c>
      <c r="I2812" t="s">
        <v>9196</v>
      </c>
      <c r="J2812" t="s">
        <v>9195</v>
      </c>
      <c r="K2812" t="s">
        <v>9194</v>
      </c>
      <c r="L2812" t="s">
        <v>9193</v>
      </c>
      <c r="M2812" t="s">
        <v>9192</v>
      </c>
      <c r="N2812" t="s">
        <v>9191</v>
      </c>
      <c r="O2812" t="s">
        <v>9190</v>
      </c>
      <c r="P2812" t="s">
        <v>10004</v>
      </c>
      <c r="Q2812" t="s">
        <v>10003</v>
      </c>
      <c r="R2812" t="s">
        <v>10002</v>
      </c>
      <c r="S2812" t="s">
        <v>10001</v>
      </c>
      <c r="T2812" t="s">
        <v>11659</v>
      </c>
    </row>
    <row r="2813" spans="1:23" x14ac:dyDescent="0.3">
      <c r="A2813" t="s">
        <v>6024</v>
      </c>
      <c r="B2813" t="s">
        <v>6025</v>
      </c>
      <c r="C2813" t="s">
        <v>11661</v>
      </c>
      <c r="E2813" t="s">
        <v>11665</v>
      </c>
      <c r="G2813" t="s">
        <v>9198</v>
      </c>
      <c r="H2813" t="s">
        <v>9197</v>
      </c>
      <c r="I2813" t="s">
        <v>9196</v>
      </c>
      <c r="J2813" t="s">
        <v>9195</v>
      </c>
      <c r="K2813" t="s">
        <v>9194</v>
      </c>
      <c r="L2813" t="s">
        <v>9193</v>
      </c>
      <c r="M2813" t="s">
        <v>9192</v>
      </c>
      <c r="N2813" t="s">
        <v>9191</v>
      </c>
      <c r="O2813" t="s">
        <v>9190</v>
      </c>
      <c r="P2813" t="s">
        <v>10004</v>
      </c>
      <c r="Q2813" t="s">
        <v>10003</v>
      </c>
      <c r="R2813" t="s">
        <v>10002</v>
      </c>
      <c r="S2813" t="s">
        <v>10001</v>
      </c>
      <c r="T2813" t="s">
        <v>11659</v>
      </c>
    </row>
    <row r="2814" spans="1:23" x14ac:dyDescent="0.3">
      <c r="A2814" t="s">
        <v>6026</v>
      </c>
      <c r="B2814" t="s">
        <v>6027</v>
      </c>
      <c r="C2814" t="s">
        <v>11661</v>
      </c>
      <c r="E2814" t="s">
        <v>11664</v>
      </c>
      <c r="G2814" t="s">
        <v>9198</v>
      </c>
      <c r="H2814" t="s">
        <v>9197</v>
      </c>
      <c r="I2814" t="s">
        <v>9196</v>
      </c>
      <c r="J2814" t="s">
        <v>9195</v>
      </c>
      <c r="K2814" t="s">
        <v>9194</v>
      </c>
      <c r="L2814" t="s">
        <v>9193</v>
      </c>
      <c r="M2814" t="s">
        <v>9192</v>
      </c>
      <c r="N2814" t="s">
        <v>9191</v>
      </c>
      <c r="O2814" t="s">
        <v>9190</v>
      </c>
      <c r="P2814" t="s">
        <v>10004</v>
      </c>
      <c r="Q2814" t="s">
        <v>10003</v>
      </c>
      <c r="R2814" t="s">
        <v>10002</v>
      </c>
      <c r="S2814" t="s">
        <v>10001</v>
      </c>
      <c r="T2814" t="s">
        <v>11659</v>
      </c>
    </row>
    <row r="2815" spans="1:23" x14ac:dyDescent="0.3">
      <c r="A2815" t="s">
        <v>6028</v>
      </c>
      <c r="B2815" t="s">
        <v>6029</v>
      </c>
      <c r="C2815" t="s">
        <v>11661</v>
      </c>
      <c r="E2815" t="s">
        <v>11663</v>
      </c>
      <c r="G2815" t="s">
        <v>9198</v>
      </c>
      <c r="H2815" t="s">
        <v>9197</v>
      </c>
      <c r="I2815" t="s">
        <v>9196</v>
      </c>
      <c r="J2815" t="s">
        <v>9195</v>
      </c>
      <c r="K2815" t="s">
        <v>9194</v>
      </c>
      <c r="L2815" t="s">
        <v>9193</v>
      </c>
      <c r="M2815" t="s">
        <v>9192</v>
      </c>
      <c r="N2815" t="s">
        <v>9191</v>
      </c>
      <c r="O2815" t="s">
        <v>9190</v>
      </c>
      <c r="P2815" t="s">
        <v>10004</v>
      </c>
      <c r="Q2815" t="s">
        <v>10003</v>
      </c>
      <c r="R2815" t="s">
        <v>10002</v>
      </c>
      <c r="S2815" t="s">
        <v>10001</v>
      </c>
      <c r="T2815" t="s">
        <v>11659</v>
      </c>
    </row>
    <row r="2816" spans="1:23" x14ac:dyDescent="0.3">
      <c r="A2816" t="s">
        <v>6030</v>
      </c>
      <c r="B2816" t="s">
        <v>6031</v>
      </c>
      <c r="C2816" t="s">
        <v>11661</v>
      </c>
      <c r="E2816" t="s">
        <v>11662</v>
      </c>
      <c r="G2816" t="s">
        <v>9198</v>
      </c>
      <c r="H2816" t="s">
        <v>9197</v>
      </c>
      <c r="I2816" t="s">
        <v>9196</v>
      </c>
      <c r="J2816" t="s">
        <v>9195</v>
      </c>
      <c r="K2816" t="s">
        <v>9194</v>
      </c>
      <c r="L2816" t="s">
        <v>9193</v>
      </c>
      <c r="M2816" t="s">
        <v>9192</v>
      </c>
      <c r="N2816" t="s">
        <v>9191</v>
      </c>
      <c r="O2816" t="s">
        <v>9190</v>
      </c>
      <c r="P2816" t="s">
        <v>10004</v>
      </c>
      <c r="Q2816" t="s">
        <v>10003</v>
      </c>
      <c r="R2816" t="s">
        <v>10002</v>
      </c>
      <c r="S2816" t="s">
        <v>10001</v>
      </c>
      <c r="T2816" t="s">
        <v>11659</v>
      </c>
    </row>
    <row r="2817" spans="1:22" x14ac:dyDescent="0.3">
      <c r="A2817" t="s">
        <v>6032</v>
      </c>
      <c r="B2817" t="s">
        <v>6033</v>
      </c>
      <c r="C2817" t="s">
        <v>11661</v>
      </c>
      <c r="E2817" t="s">
        <v>11660</v>
      </c>
      <c r="G2817" t="s">
        <v>9198</v>
      </c>
      <c r="H2817" t="s">
        <v>9197</v>
      </c>
      <c r="I2817" t="s">
        <v>9196</v>
      </c>
      <c r="J2817" t="s">
        <v>9195</v>
      </c>
      <c r="K2817" t="s">
        <v>9194</v>
      </c>
      <c r="L2817" t="s">
        <v>9193</v>
      </c>
      <c r="M2817" t="s">
        <v>9192</v>
      </c>
      <c r="N2817" t="s">
        <v>9191</v>
      </c>
      <c r="O2817" t="s">
        <v>9190</v>
      </c>
      <c r="P2817" t="s">
        <v>10004</v>
      </c>
      <c r="Q2817" t="s">
        <v>10003</v>
      </c>
      <c r="R2817" t="s">
        <v>10002</v>
      </c>
      <c r="S2817" t="s">
        <v>10001</v>
      </c>
      <c r="T2817" t="s">
        <v>11659</v>
      </c>
    </row>
    <row r="2818" spans="1:22" x14ac:dyDescent="0.3">
      <c r="A2818" t="s">
        <v>6034</v>
      </c>
      <c r="B2818" t="s">
        <v>6035</v>
      </c>
      <c r="C2818" t="s">
        <v>11645</v>
      </c>
      <c r="E2818" t="s">
        <v>11658</v>
      </c>
      <c r="G2818" t="s">
        <v>9198</v>
      </c>
      <c r="H2818" t="s">
        <v>9197</v>
      </c>
      <c r="I2818" t="s">
        <v>9196</v>
      </c>
      <c r="J2818" t="s">
        <v>9195</v>
      </c>
      <c r="K2818" t="s">
        <v>9194</v>
      </c>
      <c r="L2818" t="s">
        <v>9193</v>
      </c>
      <c r="M2818" t="s">
        <v>9192</v>
      </c>
      <c r="N2818" t="s">
        <v>9191</v>
      </c>
      <c r="O2818" t="s">
        <v>11643</v>
      </c>
      <c r="P2818" t="s">
        <v>11642</v>
      </c>
      <c r="Q2818" t="s">
        <v>11641</v>
      </c>
      <c r="R2818" t="s">
        <v>11640</v>
      </c>
    </row>
    <row r="2819" spans="1:22" x14ac:dyDescent="0.3">
      <c r="A2819" t="s">
        <v>6036</v>
      </c>
      <c r="B2819" t="s">
        <v>6037</v>
      </c>
      <c r="C2819" t="s">
        <v>11645</v>
      </c>
      <c r="E2819" t="s">
        <v>11657</v>
      </c>
      <c r="G2819" t="s">
        <v>9198</v>
      </c>
      <c r="H2819" t="s">
        <v>9197</v>
      </c>
      <c r="I2819" t="s">
        <v>9196</v>
      </c>
      <c r="J2819" t="s">
        <v>9195</v>
      </c>
      <c r="K2819" t="s">
        <v>9194</v>
      </c>
      <c r="L2819" t="s">
        <v>9193</v>
      </c>
      <c r="M2819" t="s">
        <v>9192</v>
      </c>
      <c r="N2819" t="s">
        <v>9191</v>
      </c>
      <c r="O2819" t="s">
        <v>11643</v>
      </c>
      <c r="P2819" t="s">
        <v>11642</v>
      </c>
      <c r="Q2819" t="s">
        <v>11641</v>
      </c>
      <c r="R2819" t="s">
        <v>11640</v>
      </c>
    </row>
    <row r="2820" spans="1:22" x14ac:dyDescent="0.3">
      <c r="A2820" t="s">
        <v>6038</v>
      </c>
      <c r="B2820" t="s">
        <v>6039</v>
      </c>
      <c r="C2820" t="s">
        <v>11645</v>
      </c>
      <c r="E2820" t="s">
        <v>11656</v>
      </c>
      <c r="G2820" t="s">
        <v>9198</v>
      </c>
      <c r="H2820" t="s">
        <v>9197</v>
      </c>
      <c r="I2820" t="s">
        <v>9196</v>
      </c>
      <c r="J2820" t="s">
        <v>9195</v>
      </c>
      <c r="K2820" t="s">
        <v>9194</v>
      </c>
      <c r="L2820" t="s">
        <v>9193</v>
      </c>
      <c r="M2820" t="s">
        <v>9192</v>
      </c>
      <c r="N2820" t="s">
        <v>9191</v>
      </c>
      <c r="O2820" t="s">
        <v>11643</v>
      </c>
      <c r="P2820" t="s">
        <v>11642</v>
      </c>
      <c r="Q2820" t="s">
        <v>11641</v>
      </c>
      <c r="R2820" t="s">
        <v>11640</v>
      </c>
    </row>
    <row r="2821" spans="1:22" x14ac:dyDescent="0.3">
      <c r="A2821" t="s">
        <v>6040</v>
      </c>
      <c r="B2821" t="s">
        <v>6041</v>
      </c>
      <c r="C2821" t="s">
        <v>11645</v>
      </c>
      <c r="E2821" t="s">
        <v>11655</v>
      </c>
      <c r="G2821" t="s">
        <v>9198</v>
      </c>
      <c r="H2821" t="s">
        <v>9197</v>
      </c>
      <c r="I2821" t="s">
        <v>9196</v>
      </c>
      <c r="J2821" t="s">
        <v>9195</v>
      </c>
      <c r="K2821" t="s">
        <v>9194</v>
      </c>
      <c r="L2821" t="s">
        <v>9193</v>
      </c>
      <c r="M2821" t="s">
        <v>9192</v>
      </c>
      <c r="N2821" t="s">
        <v>9191</v>
      </c>
      <c r="O2821" t="s">
        <v>11643</v>
      </c>
      <c r="P2821" t="s">
        <v>11642</v>
      </c>
      <c r="Q2821" t="s">
        <v>11641</v>
      </c>
      <c r="R2821" t="s">
        <v>11640</v>
      </c>
    </row>
    <row r="2822" spans="1:22" x14ac:dyDescent="0.3">
      <c r="A2822" t="s">
        <v>6042</v>
      </c>
      <c r="B2822" t="s">
        <v>6043</v>
      </c>
      <c r="C2822" t="s">
        <v>11645</v>
      </c>
      <c r="E2822" t="s">
        <v>11654</v>
      </c>
      <c r="G2822" t="s">
        <v>9198</v>
      </c>
      <c r="H2822" t="s">
        <v>9197</v>
      </c>
      <c r="I2822" t="s">
        <v>9196</v>
      </c>
      <c r="J2822" t="s">
        <v>9195</v>
      </c>
      <c r="K2822" t="s">
        <v>9194</v>
      </c>
      <c r="L2822" t="s">
        <v>9193</v>
      </c>
      <c r="M2822" t="s">
        <v>9192</v>
      </c>
      <c r="N2822" t="s">
        <v>9191</v>
      </c>
      <c r="O2822" t="s">
        <v>11643</v>
      </c>
      <c r="P2822" t="s">
        <v>11642</v>
      </c>
      <c r="Q2822" t="s">
        <v>11641</v>
      </c>
      <c r="R2822" t="s">
        <v>11640</v>
      </c>
    </row>
    <row r="2823" spans="1:22" x14ac:dyDescent="0.3">
      <c r="A2823" t="s">
        <v>6044</v>
      </c>
      <c r="B2823" t="s">
        <v>6045</v>
      </c>
      <c r="C2823" t="s">
        <v>11645</v>
      </c>
      <c r="E2823" t="s">
        <v>11653</v>
      </c>
      <c r="G2823" t="s">
        <v>9198</v>
      </c>
      <c r="H2823" t="s">
        <v>9197</v>
      </c>
      <c r="I2823" t="s">
        <v>9196</v>
      </c>
      <c r="J2823" t="s">
        <v>9195</v>
      </c>
      <c r="K2823" t="s">
        <v>9194</v>
      </c>
      <c r="L2823" t="s">
        <v>9193</v>
      </c>
      <c r="M2823" t="s">
        <v>9192</v>
      </c>
      <c r="N2823" t="s">
        <v>9191</v>
      </c>
      <c r="O2823" t="s">
        <v>11643</v>
      </c>
      <c r="P2823" t="s">
        <v>11642</v>
      </c>
      <c r="Q2823" t="s">
        <v>11641</v>
      </c>
      <c r="R2823" t="s">
        <v>11640</v>
      </c>
    </row>
    <row r="2824" spans="1:22" x14ac:dyDescent="0.3">
      <c r="A2824" t="s">
        <v>6046</v>
      </c>
      <c r="B2824" t="s">
        <v>6047</v>
      </c>
      <c r="C2824" t="s">
        <v>11645</v>
      </c>
      <c r="E2824" t="s">
        <v>11652</v>
      </c>
      <c r="G2824" t="s">
        <v>9198</v>
      </c>
      <c r="H2824" t="s">
        <v>9197</v>
      </c>
      <c r="I2824" t="s">
        <v>9196</v>
      </c>
      <c r="J2824" t="s">
        <v>9195</v>
      </c>
      <c r="K2824" t="s">
        <v>9194</v>
      </c>
      <c r="L2824" t="s">
        <v>9193</v>
      </c>
      <c r="M2824" t="s">
        <v>9192</v>
      </c>
      <c r="N2824" t="s">
        <v>9191</v>
      </c>
      <c r="O2824" t="s">
        <v>11643</v>
      </c>
      <c r="P2824" t="s">
        <v>11642</v>
      </c>
      <c r="Q2824" t="s">
        <v>11641</v>
      </c>
      <c r="R2824" t="s">
        <v>11640</v>
      </c>
    </row>
    <row r="2825" spans="1:22" x14ac:dyDescent="0.3">
      <c r="A2825" t="s">
        <v>6048</v>
      </c>
      <c r="B2825" t="s">
        <v>6049</v>
      </c>
      <c r="C2825" t="s">
        <v>11645</v>
      </c>
      <c r="E2825" t="s">
        <v>11651</v>
      </c>
      <c r="G2825" t="s">
        <v>9198</v>
      </c>
      <c r="H2825" t="s">
        <v>9197</v>
      </c>
      <c r="I2825" t="s">
        <v>9196</v>
      </c>
      <c r="J2825" t="s">
        <v>9195</v>
      </c>
      <c r="K2825" t="s">
        <v>9194</v>
      </c>
      <c r="L2825" t="s">
        <v>9193</v>
      </c>
      <c r="M2825" t="s">
        <v>9192</v>
      </c>
      <c r="N2825" t="s">
        <v>9191</v>
      </c>
      <c r="O2825" t="s">
        <v>11643</v>
      </c>
      <c r="P2825" t="s">
        <v>11642</v>
      </c>
      <c r="Q2825" t="s">
        <v>11641</v>
      </c>
      <c r="R2825" t="s">
        <v>11640</v>
      </c>
    </row>
    <row r="2826" spans="1:22" x14ac:dyDescent="0.3">
      <c r="A2826" t="s">
        <v>6050</v>
      </c>
      <c r="B2826" t="s">
        <v>6051</v>
      </c>
      <c r="C2826" t="s">
        <v>11645</v>
      </c>
      <c r="E2826" t="s">
        <v>11650</v>
      </c>
      <c r="G2826" t="s">
        <v>9198</v>
      </c>
      <c r="H2826" t="s">
        <v>9197</v>
      </c>
      <c r="I2826" t="s">
        <v>9196</v>
      </c>
      <c r="J2826" t="s">
        <v>9195</v>
      </c>
      <c r="K2826" t="s">
        <v>9194</v>
      </c>
      <c r="L2826" t="s">
        <v>9193</v>
      </c>
      <c r="M2826" t="s">
        <v>9192</v>
      </c>
      <c r="N2826" t="s">
        <v>9191</v>
      </c>
      <c r="O2826" t="s">
        <v>11643</v>
      </c>
      <c r="P2826" t="s">
        <v>11642</v>
      </c>
      <c r="Q2826" t="s">
        <v>11641</v>
      </c>
      <c r="R2826" t="s">
        <v>11640</v>
      </c>
    </row>
    <row r="2827" spans="1:22" x14ac:dyDescent="0.3">
      <c r="A2827" t="s">
        <v>6052</v>
      </c>
      <c r="B2827" t="s">
        <v>6053</v>
      </c>
      <c r="C2827" t="s">
        <v>11645</v>
      </c>
      <c r="E2827" t="s">
        <v>11649</v>
      </c>
      <c r="G2827" t="s">
        <v>9198</v>
      </c>
      <c r="H2827" t="s">
        <v>9197</v>
      </c>
      <c r="I2827" t="s">
        <v>9196</v>
      </c>
      <c r="J2827" t="s">
        <v>9195</v>
      </c>
      <c r="K2827" t="s">
        <v>9194</v>
      </c>
      <c r="L2827" t="s">
        <v>9193</v>
      </c>
      <c r="M2827" t="s">
        <v>9192</v>
      </c>
      <c r="N2827" t="s">
        <v>9191</v>
      </c>
      <c r="O2827" t="s">
        <v>11643</v>
      </c>
      <c r="P2827" t="s">
        <v>11642</v>
      </c>
      <c r="Q2827" t="s">
        <v>11641</v>
      </c>
      <c r="R2827" t="s">
        <v>11640</v>
      </c>
    </row>
    <row r="2828" spans="1:22" x14ac:dyDescent="0.3">
      <c r="A2828" t="s">
        <v>6054</v>
      </c>
      <c r="B2828" t="s">
        <v>6055</v>
      </c>
      <c r="C2828" t="s">
        <v>11645</v>
      </c>
      <c r="E2828" t="s">
        <v>11648</v>
      </c>
      <c r="G2828" t="s">
        <v>9198</v>
      </c>
      <c r="H2828" t="s">
        <v>9197</v>
      </c>
      <c r="I2828" t="s">
        <v>9196</v>
      </c>
      <c r="J2828" t="s">
        <v>9195</v>
      </c>
      <c r="K2828" t="s">
        <v>9194</v>
      </c>
      <c r="L2828" t="s">
        <v>9193</v>
      </c>
      <c r="M2828" t="s">
        <v>9192</v>
      </c>
      <c r="N2828" t="s">
        <v>9191</v>
      </c>
      <c r="O2828" t="s">
        <v>11643</v>
      </c>
      <c r="P2828" t="s">
        <v>11642</v>
      </c>
      <c r="Q2828" t="s">
        <v>11641</v>
      </c>
      <c r="R2828" t="s">
        <v>11640</v>
      </c>
    </row>
    <row r="2829" spans="1:22" x14ac:dyDescent="0.3">
      <c r="A2829" t="s">
        <v>6056</v>
      </c>
      <c r="B2829" t="s">
        <v>6057</v>
      </c>
      <c r="C2829" t="s">
        <v>11645</v>
      </c>
      <c r="E2829" t="s">
        <v>11647</v>
      </c>
      <c r="G2829" t="s">
        <v>9198</v>
      </c>
      <c r="H2829" t="s">
        <v>9197</v>
      </c>
      <c r="I2829" t="s">
        <v>9196</v>
      </c>
      <c r="J2829" t="s">
        <v>9195</v>
      </c>
      <c r="K2829" t="s">
        <v>9194</v>
      </c>
      <c r="L2829" t="s">
        <v>9193</v>
      </c>
      <c r="M2829" t="s">
        <v>9192</v>
      </c>
      <c r="N2829" t="s">
        <v>9191</v>
      </c>
      <c r="O2829" t="s">
        <v>11643</v>
      </c>
      <c r="P2829" t="s">
        <v>11642</v>
      </c>
      <c r="Q2829" t="s">
        <v>11641</v>
      </c>
      <c r="R2829" t="s">
        <v>11640</v>
      </c>
    </row>
    <row r="2830" spans="1:22" x14ac:dyDescent="0.3">
      <c r="A2830" t="s">
        <v>6058</v>
      </c>
      <c r="B2830" t="s">
        <v>6059</v>
      </c>
      <c r="C2830" t="s">
        <v>11645</v>
      </c>
      <c r="E2830" t="s">
        <v>11646</v>
      </c>
      <c r="G2830" t="s">
        <v>9198</v>
      </c>
      <c r="H2830" t="s">
        <v>9197</v>
      </c>
      <c r="I2830" t="s">
        <v>9196</v>
      </c>
      <c r="J2830" t="s">
        <v>9195</v>
      </c>
      <c r="K2830" t="s">
        <v>9194</v>
      </c>
      <c r="L2830" t="s">
        <v>9193</v>
      </c>
      <c r="M2830" t="s">
        <v>9192</v>
      </c>
      <c r="N2830" t="s">
        <v>9191</v>
      </c>
      <c r="O2830" t="s">
        <v>11643</v>
      </c>
      <c r="P2830" t="s">
        <v>11642</v>
      </c>
      <c r="Q2830" t="s">
        <v>11641</v>
      </c>
      <c r="R2830" t="s">
        <v>11640</v>
      </c>
    </row>
    <row r="2831" spans="1:22" x14ac:dyDescent="0.3">
      <c r="A2831" t="s">
        <v>6060</v>
      </c>
      <c r="B2831" t="s">
        <v>6061</v>
      </c>
      <c r="C2831" t="s">
        <v>11645</v>
      </c>
      <c r="E2831" t="s">
        <v>11644</v>
      </c>
      <c r="G2831" t="s">
        <v>9198</v>
      </c>
      <c r="H2831" t="s">
        <v>9197</v>
      </c>
      <c r="I2831" t="s">
        <v>9196</v>
      </c>
      <c r="J2831" t="s">
        <v>9195</v>
      </c>
      <c r="K2831" t="s">
        <v>9194</v>
      </c>
      <c r="L2831" t="s">
        <v>9193</v>
      </c>
      <c r="M2831" t="s">
        <v>9192</v>
      </c>
      <c r="N2831" t="s">
        <v>9191</v>
      </c>
      <c r="O2831" t="s">
        <v>11643</v>
      </c>
      <c r="P2831" t="s">
        <v>11642</v>
      </c>
      <c r="Q2831" t="s">
        <v>11641</v>
      </c>
      <c r="R2831" t="s">
        <v>11640</v>
      </c>
    </row>
    <row r="2832" spans="1:22" x14ac:dyDescent="0.3">
      <c r="A2832" t="s">
        <v>6062</v>
      </c>
      <c r="B2832" t="s">
        <v>6063</v>
      </c>
      <c r="C2832" t="s">
        <v>9999</v>
      </c>
      <c r="E2832" t="s">
        <v>11639</v>
      </c>
      <c r="G2832" t="s">
        <v>9198</v>
      </c>
      <c r="H2832" t="s">
        <v>9197</v>
      </c>
      <c r="I2832" t="s">
        <v>9196</v>
      </c>
      <c r="J2832" t="s">
        <v>9195</v>
      </c>
      <c r="K2832" t="s">
        <v>9194</v>
      </c>
      <c r="L2832" t="s">
        <v>9193</v>
      </c>
      <c r="M2832" t="s">
        <v>9192</v>
      </c>
      <c r="N2832" t="s">
        <v>9191</v>
      </c>
      <c r="O2832" t="s">
        <v>9190</v>
      </c>
      <c r="P2832" t="s">
        <v>9189</v>
      </c>
      <c r="Q2832" t="s">
        <v>9188</v>
      </c>
      <c r="R2832" t="s">
        <v>9187</v>
      </c>
      <c r="S2832" t="s">
        <v>9186</v>
      </c>
      <c r="T2832" t="s">
        <v>9185</v>
      </c>
      <c r="U2832" t="s">
        <v>9184</v>
      </c>
      <c r="V2832" t="s">
        <v>9997</v>
      </c>
    </row>
    <row r="2833" spans="1:20" x14ac:dyDescent="0.3">
      <c r="A2833" t="s">
        <v>6064</v>
      </c>
      <c r="B2833" t="s">
        <v>6065</v>
      </c>
      <c r="C2833" t="s">
        <v>11624</v>
      </c>
      <c r="E2833" t="s">
        <v>11638</v>
      </c>
      <c r="G2833" t="s">
        <v>9198</v>
      </c>
      <c r="H2833" t="s">
        <v>9197</v>
      </c>
      <c r="I2833" t="s">
        <v>9196</v>
      </c>
      <c r="J2833" t="s">
        <v>9195</v>
      </c>
      <c r="K2833" t="s">
        <v>9194</v>
      </c>
      <c r="L2833" t="s">
        <v>9193</v>
      </c>
      <c r="M2833" t="s">
        <v>9192</v>
      </c>
      <c r="N2833" t="s">
        <v>11622</v>
      </c>
      <c r="O2833" t="s">
        <v>11621</v>
      </c>
      <c r="P2833" t="s">
        <v>11620</v>
      </c>
      <c r="Q2833" t="s">
        <v>11619</v>
      </c>
    </row>
    <row r="2834" spans="1:20" x14ac:dyDescent="0.3">
      <c r="A2834" t="s">
        <v>6066</v>
      </c>
      <c r="B2834" t="s">
        <v>6067</v>
      </c>
      <c r="C2834" t="s">
        <v>11624</v>
      </c>
      <c r="E2834" t="s">
        <v>11637</v>
      </c>
      <c r="G2834" t="s">
        <v>9198</v>
      </c>
      <c r="H2834" t="s">
        <v>9197</v>
      </c>
      <c r="I2834" t="s">
        <v>9196</v>
      </c>
      <c r="J2834" t="s">
        <v>9195</v>
      </c>
      <c r="K2834" t="s">
        <v>9194</v>
      </c>
      <c r="L2834" t="s">
        <v>9193</v>
      </c>
      <c r="M2834" t="s">
        <v>9192</v>
      </c>
      <c r="N2834" t="s">
        <v>11622</v>
      </c>
      <c r="O2834" t="s">
        <v>11621</v>
      </c>
      <c r="P2834" t="s">
        <v>11620</v>
      </c>
      <c r="Q2834" t="s">
        <v>11619</v>
      </c>
    </row>
    <row r="2835" spans="1:20" x14ac:dyDescent="0.3">
      <c r="A2835" t="s">
        <v>6068</v>
      </c>
      <c r="B2835" t="s">
        <v>6069</v>
      </c>
      <c r="C2835" t="s">
        <v>11624</v>
      </c>
      <c r="E2835" t="s">
        <v>11636</v>
      </c>
      <c r="G2835" t="s">
        <v>9198</v>
      </c>
      <c r="H2835" t="s">
        <v>9197</v>
      </c>
      <c r="I2835" t="s">
        <v>9196</v>
      </c>
      <c r="J2835" t="s">
        <v>9195</v>
      </c>
      <c r="K2835" t="s">
        <v>9194</v>
      </c>
      <c r="L2835" t="s">
        <v>9193</v>
      </c>
      <c r="M2835" t="s">
        <v>9192</v>
      </c>
      <c r="N2835" t="s">
        <v>11622</v>
      </c>
      <c r="O2835" t="s">
        <v>11621</v>
      </c>
      <c r="P2835" t="s">
        <v>11620</v>
      </c>
      <c r="Q2835" t="s">
        <v>11619</v>
      </c>
    </row>
    <row r="2836" spans="1:20" x14ac:dyDescent="0.3">
      <c r="A2836" t="s">
        <v>6070</v>
      </c>
      <c r="B2836" t="s">
        <v>6071</v>
      </c>
      <c r="C2836" t="s">
        <v>11624</v>
      </c>
      <c r="E2836" t="s">
        <v>11635</v>
      </c>
      <c r="G2836" t="s">
        <v>9198</v>
      </c>
      <c r="H2836" t="s">
        <v>9197</v>
      </c>
      <c r="I2836" t="s">
        <v>9196</v>
      </c>
      <c r="J2836" t="s">
        <v>9195</v>
      </c>
      <c r="K2836" t="s">
        <v>9194</v>
      </c>
      <c r="L2836" t="s">
        <v>9193</v>
      </c>
      <c r="M2836" t="s">
        <v>9192</v>
      </c>
      <c r="N2836" t="s">
        <v>11622</v>
      </c>
      <c r="O2836" t="s">
        <v>11621</v>
      </c>
      <c r="P2836" t="s">
        <v>11620</v>
      </c>
      <c r="Q2836" t="s">
        <v>11619</v>
      </c>
    </row>
    <row r="2837" spans="1:20" x14ac:dyDescent="0.3">
      <c r="A2837" t="s">
        <v>6072</v>
      </c>
      <c r="B2837" t="s">
        <v>6073</v>
      </c>
      <c r="C2837" t="s">
        <v>11624</v>
      </c>
      <c r="E2837" t="s">
        <v>11634</v>
      </c>
      <c r="G2837" t="s">
        <v>9198</v>
      </c>
      <c r="H2837" t="s">
        <v>9197</v>
      </c>
      <c r="I2837" t="s">
        <v>9196</v>
      </c>
      <c r="J2837" t="s">
        <v>9195</v>
      </c>
      <c r="K2837" t="s">
        <v>9194</v>
      </c>
      <c r="L2837" t="s">
        <v>9193</v>
      </c>
      <c r="M2837" t="s">
        <v>9192</v>
      </c>
      <c r="N2837" t="s">
        <v>11622</v>
      </c>
      <c r="O2837" t="s">
        <v>11621</v>
      </c>
      <c r="P2837" t="s">
        <v>11620</v>
      </c>
      <c r="Q2837" t="s">
        <v>11619</v>
      </c>
    </row>
    <row r="2838" spans="1:20" x14ac:dyDescent="0.3">
      <c r="A2838" t="s">
        <v>6074</v>
      </c>
      <c r="B2838" t="s">
        <v>6075</v>
      </c>
      <c r="C2838" t="s">
        <v>11624</v>
      </c>
      <c r="E2838" t="s">
        <v>11633</v>
      </c>
      <c r="G2838" t="s">
        <v>9198</v>
      </c>
      <c r="H2838" t="s">
        <v>9197</v>
      </c>
      <c r="I2838" t="s">
        <v>9196</v>
      </c>
      <c r="J2838" t="s">
        <v>9195</v>
      </c>
      <c r="K2838" t="s">
        <v>9194</v>
      </c>
      <c r="L2838" t="s">
        <v>9193</v>
      </c>
      <c r="M2838" t="s">
        <v>9192</v>
      </c>
      <c r="N2838" t="s">
        <v>11622</v>
      </c>
      <c r="O2838" t="s">
        <v>11621</v>
      </c>
      <c r="P2838" t="s">
        <v>11620</v>
      </c>
      <c r="Q2838" t="s">
        <v>11619</v>
      </c>
    </row>
    <row r="2839" spans="1:20" x14ac:dyDescent="0.3">
      <c r="A2839" t="s">
        <v>6076</v>
      </c>
      <c r="B2839" t="s">
        <v>6077</v>
      </c>
      <c r="C2839" t="s">
        <v>11624</v>
      </c>
      <c r="E2839" t="s">
        <v>11632</v>
      </c>
      <c r="G2839" t="s">
        <v>9198</v>
      </c>
      <c r="H2839" t="s">
        <v>9197</v>
      </c>
      <c r="I2839" t="s">
        <v>9196</v>
      </c>
      <c r="J2839" t="s">
        <v>9195</v>
      </c>
      <c r="K2839" t="s">
        <v>9194</v>
      </c>
      <c r="L2839" t="s">
        <v>9193</v>
      </c>
      <c r="M2839" t="s">
        <v>9192</v>
      </c>
      <c r="N2839" t="s">
        <v>11622</v>
      </c>
      <c r="O2839" t="s">
        <v>11621</v>
      </c>
      <c r="P2839" t="s">
        <v>11620</v>
      </c>
      <c r="Q2839" t="s">
        <v>11619</v>
      </c>
    </row>
    <row r="2840" spans="1:20" x14ac:dyDescent="0.3">
      <c r="A2840" t="s">
        <v>6078</v>
      </c>
      <c r="B2840" t="s">
        <v>6079</v>
      </c>
      <c r="C2840" t="s">
        <v>11624</v>
      </c>
      <c r="E2840" t="s">
        <v>11631</v>
      </c>
      <c r="G2840" t="s">
        <v>9198</v>
      </c>
      <c r="H2840" t="s">
        <v>9197</v>
      </c>
      <c r="I2840" t="s">
        <v>9196</v>
      </c>
      <c r="J2840" t="s">
        <v>9195</v>
      </c>
      <c r="K2840" t="s">
        <v>9194</v>
      </c>
      <c r="L2840" t="s">
        <v>9193</v>
      </c>
      <c r="M2840" t="s">
        <v>9192</v>
      </c>
      <c r="N2840" t="s">
        <v>11622</v>
      </c>
      <c r="O2840" t="s">
        <v>11621</v>
      </c>
      <c r="P2840" t="s">
        <v>11620</v>
      </c>
      <c r="Q2840" t="s">
        <v>11619</v>
      </c>
    </row>
    <row r="2841" spans="1:20" x14ac:dyDescent="0.3">
      <c r="A2841" t="s">
        <v>6080</v>
      </c>
      <c r="B2841" t="s">
        <v>6081</v>
      </c>
      <c r="C2841" t="s">
        <v>11624</v>
      </c>
      <c r="E2841" t="s">
        <v>11630</v>
      </c>
      <c r="G2841" t="s">
        <v>9198</v>
      </c>
      <c r="H2841" t="s">
        <v>9197</v>
      </c>
      <c r="I2841" t="s">
        <v>9196</v>
      </c>
      <c r="J2841" t="s">
        <v>9195</v>
      </c>
      <c r="K2841" t="s">
        <v>9194</v>
      </c>
      <c r="L2841" t="s">
        <v>9193</v>
      </c>
      <c r="M2841" t="s">
        <v>9192</v>
      </c>
      <c r="N2841" t="s">
        <v>11622</v>
      </c>
      <c r="O2841" t="s">
        <v>11621</v>
      </c>
      <c r="P2841" t="s">
        <v>11620</v>
      </c>
      <c r="Q2841" t="s">
        <v>11619</v>
      </c>
    </row>
    <row r="2842" spans="1:20" x14ac:dyDescent="0.3">
      <c r="A2842" t="s">
        <v>6082</v>
      </c>
      <c r="B2842" t="s">
        <v>6083</v>
      </c>
      <c r="C2842" t="s">
        <v>11624</v>
      </c>
      <c r="E2842" t="s">
        <v>11629</v>
      </c>
      <c r="G2842" t="s">
        <v>9198</v>
      </c>
      <c r="H2842" t="s">
        <v>9197</v>
      </c>
      <c r="I2842" t="s">
        <v>9196</v>
      </c>
      <c r="J2842" t="s">
        <v>9195</v>
      </c>
      <c r="K2842" t="s">
        <v>9194</v>
      </c>
      <c r="L2842" t="s">
        <v>9193</v>
      </c>
      <c r="M2842" t="s">
        <v>9192</v>
      </c>
      <c r="N2842" t="s">
        <v>11622</v>
      </c>
      <c r="O2842" t="s">
        <v>11621</v>
      </c>
      <c r="P2842" t="s">
        <v>11620</v>
      </c>
      <c r="Q2842" t="s">
        <v>11619</v>
      </c>
    </row>
    <row r="2843" spans="1:20" x14ac:dyDescent="0.3">
      <c r="A2843" t="s">
        <v>6084</v>
      </c>
      <c r="B2843" t="s">
        <v>6085</v>
      </c>
      <c r="C2843" t="s">
        <v>11624</v>
      </c>
      <c r="E2843" t="s">
        <v>11628</v>
      </c>
      <c r="G2843" t="s">
        <v>9198</v>
      </c>
      <c r="H2843" t="s">
        <v>9197</v>
      </c>
      <c r="I2843" t="s">
        <v>9196</v>
      </c>
      <c r="J2843" t="s">
        <v>9195</v>
      </c>
      <c r="K2843" t="s">
        <v>9194</v>
      </c>
      <c r="L2843" t="s">
        <v>9193</v>
      </c>
      <c r="M2843" t="s">
        <v>9192</v>
      </c>
      <c r="N2843" t="s">
        <v>11622</v>
      </c>
      <c r="O2843" t="s">
        <v>11621</v>
      </c>
      <c r="P2843" t="s">
        <v>11620</v>
      </c>
      <c r="Q2843" t="s">
        <v>11619</v>
      </c>
    </row>
    <row r="2844" spans="1:20" x14ac:dyDescent="0.3">
      <c r="A2844" t="s">
        <v>6086</v>
      </c>
      <c r="B2844" t="s">
        <v>6087</v>
      </c>
      <c r="C2844" t="s">
        <v>11624</v>
      </c>
      <c r="E2844" t="s">
        <v>11627</v>
      </c>
      <c r="G2844" t="s">
        <v>9198</v>
      </c>
      <c r="H2844" t="s">
        <v>9197</v>
      </c>
      <c r="I2844" t="s">
        <v>9196</v>
      </c>
      <c r="J2844" t="s">
        <v>9195</v>
      </c>
      <c r="K2844" t="s">
        <v>9194</v>
      </c>
      <c r="L2844" t="s">
        <v>9193</v>
      </c>
      <c r="M2844" t="s">
        <v>9192</v>
      </c>
      <c r="N2844" t="s">
        <v>11622</v>
      </c>
      <c r="O2844" t="s">
        <v>11621</v>
      </c>
      <c r="P2844" t="s">
        <v>11620</v>
      </c>
      <c r="Q2844" t="s">
        <v>11619</v>
      </c>
    </row>
    <row r="2845" spans="1:20" x14ac:dyDescent="0.3">
      <c r="A2845" t="s">
        <v>6088</v>
      </c>
      <c r="B2845" t="s">
        <v>6089</v>
      </c>
      <c r="C2845" t="s">
        <v>11624</v>
      </c>
      <c r="E2845" t="s">
        <v>11626</v>
      </c>
      <c r="G2845" t="s">
        <v>9198</v>
      </c>
      <c r="H2845" t="s">
        <v>9197</v>
      </c>
      <c r="I2845" t="s">
        <v>9196</v>
      </c>
      <c r="J2845" t="s">
        <v>9195</v>
      </c>
      <c r="K2845" t="s">
        <v>9194</v>
      </c>
      <c r="L2845" t="s">
        <v>9193</v>
      </c>
      <c r="M2845" t="s">
        <v>9192</v>
      </c>
      <c r="N2845" t="s">
        <v>11622</v>
      </c>
      <c r="O2845" t="s">
        <v>11621</v>
      </c>
      <c r="P2845" t="s">
        <v>11620</v>
      </c>
      <c r="Q2845" t="s">
        <v>11619</v>
      </c>
    </row>
    <row r="2846" spans="1:20" x14ac:dyDescent="0.3">
      <c r="A2846" t="s">
        <v>6090</v>
      </c>
      <c r="B2846" t="s">
        <v>6091</v>
      </c>
      <c r="C2846" t="s">
        <v>11624</v>
      </c>
      <c r="E2846" t="s">
        <v>11625</v>
      </c>
      <c r="G2846" t="s">
        <v>9198</v>
      </c>
      <c r="H2846" t="s">
        <v>9197</v>
      </c>
      <c r="I2846" t="s">
        <v>9196</v>
      </c>
      <c r="J2846" t="s">
        <v>9195</v>
      </c>
      <c r="K2846" t="s">
        <v>9194</v>
      </c>
      <c r="L2846" t="s">
        <v>9193</v>
      </c>
      <c r="M2846" t="s">
        <v>9192</v>
      </c>
      <c r="N2846" t="s">
        <v>11622</v>
      </c>
      <c r="O2846" t="s">
        <v>11621</v>
      </c>
      <c r="P2846" t="s">
        <v>11620</v>
      </c>
      <c r="Q2846" t="s">
        <v>11619</v>
      </c>
    </row>
    <row r="2847" spans="1:20" x14ac:dyDescent="0.3">
      <c r="A2847" t="s">
        <v>6092</v>
      </c>
      <c r="B2847" t="s">
        <v>6093</v>
      </c>
      <c r="C2847" t="s">
        <v>11624</v>
      </c>
      <c r="E2847" t="s">
        <v>11623</v>
      </c>
      <c r="G2847" t="s">
        <v>9198</v>
      </c>
      <c r="H2847" t="s">
        <v>9197</v>
      </c>
      <c r="I2847" t="s">
        <v>9196</v>
      </c>
      <c r="J2847" t="s">
        <v>9195</v>
      </c>
      <c r="K2847" t="s">
        <v>9194</v>
      </c>
      <c r="L2847" t="s">
        <v>9193</v>
      </c>
      <c r="M2847" t="s">
        <v>9192</v>
      </c>
      <c r="N2847" t="s">
        <v>11622</v>
      </c>
      <c r="O2847" t="s">
        <v>11621</v>
      </c>
      <c r="P2847" t="s">
        <v>11620</v>
      </c>
      <c r="Q2847" t="s">
        <v>11619</v>
      </c>
    </row>
    <row r="2848" spans="1:20" x14ac:dyDescent="0.3">
      <c r="A2848" t="s">
        <v>6094</v>
      </c>
      <c r="B2848" t="s">
        <v>6095</v>
      </c>
      <c r="C2848" t="s">
        <v>10010</v>
      </c>
      <c r="E2848" t="s">
        <v>11618</v>
      </c>
      <c r="G2848" t="s">
        <v>9198</v>
      </c>
      <c r="H2848" t="s">
        <v>9197</v>
      </c>
      <c r="I2848" t="s">
        <v>9196</v>
      </c>
      <c r="J2848" t="s">
        <v>9195</v>
      </c>
      <c r="K2848" t="s">
        <v>9194</v>
      </c>
      <c r="L2848" t="s">
        <v>9193</v>
      </c>
      <c r="M2848" t="s">
        <v>9192</v>
      </c>
      <c r="N2848" t="s">
        <v>9191</v>
      </c>
      <c r="O2848" t="s">
        <v>9190</v>
      </c>
      <c r="P2848" t="s">
        <v>10004</v>
      </c>
      <c r="Q2848" t="s">
        <v>10003</v>
      </c>
      <c r="R2848" t="s">
        <v>10002</v>
      </c>
      <c r="S2848" t="s">
        <v>10001</v>
      </c>
      <c r="T2848" t="s">
        <v>10008</v>
      </c>
    </row>
    <row r="2849" spans="1:16" x14ac:dyDescent="0.3">
      <c r="A2849" t="s">
        <v>6096</v>
      </c>
      <c r="B2849" t="s">
        <v>6097</v>
      </c>
      <c r="C2849" t="s">
        <v>11614</v>
      </c>
      <c r="E2849" t="s">
        <v>11617</v>
      </c>
      <c r="G2849" t="s">
        <v>9198</v>
      </c>
      <c r="H2849" t="s">
        <v>9381</v>
      </c>
      <c r="I2849" t="s">
        <v>9380</v>
      </c>
      <c r="J2849" t="s">
        <v>9379</v>
      </c>
      <c r="K2849" t="s">
        <v>9378</v>
      </c>
      <c r="L2849" t="s">
        <v>9396</v>
      </c>
      <c r="M2849" t="s">
        <v>9518</v>
      </c>
      <c r="N2849" t="s">
        <v>9517</v>
      </c>
      <c r="O2849" t="s">
        <v>9516</v>
      </c>
      <c r="P2849" t="s">
        <v>10446</v>
      </c>
    </row>
    <row r="2850" spans="1:16" x14ac:dyDescent="0.3">
      <c r="A2850" t="s">
        <v>6098</v>
      </c>
      <c r="B2850" t="s">
        <v>6099</v>
      </c>
      <c r="C2850" t="s">
        <v>11614</v>
      </c>
      <c r="E2850" t="s">
        <v>11616</v>
      </c>
      <c r="G2850" t="s">
        <v>9198</v>
      </c>
      <c r="H2850" t="s">
        <v>9381</v>
      </c>
      <c r="I2850" t="s">
        <v>9380</v>
      </c>
      <c r="J2850" t="s">
        <v>9379</v>
      </c>
      <c r="K2850" t="s">
        <v>9378</v>
      </c>
      <c r="L2850" t="s">
        <v>9396</v>
      </c>
      <c r="M2850" t="s">
        <v>9518</v>
      </c>
      <c r="N2850" t="s">
        <v>9517</v>
      </c>
      <c r="O2850" t="s">
        <v>9516</v>
      </c>
      <c r="P2850" t="s">
        <v>10446</v>
      </c>
    </row>
    <row r="2851" spans="1:16" x14ac:dyDescent="0.3">
      <c r="A2851" t="s">
        <v>6100</v>
      </c>
      <c r="B2851" t="s">
        <v>6101</v>
      </c>
      <c r="C2851" t="s">
        <v>11614</v>
      </c>
      <c r="E2851" t="s">
        <v>11615</v>
      </c>
      <c r="G2851" t="s">
        <v>9198</v>
      </c>
      <c r="H2851" t="s">
        <v>9381</v>
      </c>
      <c r="I2851" t="s">
        <v>9380</v>
      </c>
      <c r="J2851" t="s">
        <v>9379</v>
      </c>
      <c r="K2851" t="s">
        <v>9378</v>
      </c>
      <c r="L2851" t="s">
        <v>9396</v>
      </c>
      <c r="M2851" t="s">
        <v>9518</v>
      </c>
      <c r="N2851" t="s">
        <v>9517</v>
      </c>
      <c r="O2851" t="s">
        <v>9516</v>
      </c>
      <c r="P2851" t="s">
        <v>10446</v>
      </c>
    </row>
    <row r="2852" spans="1:16" x14ac:dyDescent="0.3">
      <c r="A2852" t="s">
        <v>6102</v>
      </c>
      <c r="B2852" t="s">
        <v>6103</v>
      </c>
      <c r="C2852" t="s">
        <v>11614</v>
      </c>
      <c r="E2852" t="s">
        <v>11613</v>
      </c>
      <c r="G2852" t="s">
        <v>9198</v>
      </c>
      <c r="H2852" t="s">
        <v>9381</v>
      </c>
      <c r="I2852" t="s">
        <v>9380</v>
      </c>
      <c r="J2852" t="s">
        <v>9379</v>
      </c>
      <c r="K2852" t="s">
        <v>9378</v>
      </c>
      <c r="L2852" t="s">
        <v>9396</v>
      </c>
      <c r="M2852" t="s">
        <v>9518</v>
      </c>
      <c r="N2852" t="s">
        <v>9517</v>
      </c>
      <c r="O2852" t="s">
        <v>9516</v>
      </c>
      <c r="P2852" t="s">
        <v>10446</v>
      </c>
    </row>
    <row r="2853" spans="1:16" x14ac:dyDescent="0.3">
      <c r="A2853" t="s">
        <v>6104</v>
      </c>
      <c r="B2853" t="s">
        <v>6105</v>
      </c>
      <c r="C2853" t="s">
        <v>11592</v>
      </c>
      <c r="E2853" t="s">
        <v>11591</v>
      </c>
      <c r="G2853" t="s">
        <v>9198</v>
      </c>
      <c r="H2853" t="s">
        <v>9197</v>
      </c>
      <c r="I2853" t="s">
        <v>9509</v>
      </c>
      <c r="J2853" t="s">
        <v>11451</v>
      </c>
      <c r="K2853" t="s">
        <v>11450</v>
      </c>
      <c r="L2853" t="s">
        <v>11590</v>
      </c>
      <c r="M2853" t="s">
        <v>11589</v>
      </c>
      <c r="N2853" t="s">
        <v>11588</v>
      </c>
      <c r="O2853" t="s">
        <v>11587</v>
      </c>
    </row>
    <row r="2854" spans="1:16" x14ac:dyDescent="0.3">
      <c r="A2854" t="s">
        <v>6106</v>
      </c>
      <c r="B2854" t="s">
        <v>6107</v>
      </c>
      <c r="C2854" t="s">
        <v>11609</v>
      </c>
      <c r="E2854" t="s">
        <v>11612</v>
      </c>
      <c r="G2854" t="s">
        <v>9198</v>
      </c>
      <c r="H2854" t="s">
        <v>9381</v>
      </c>
      <c r="I2854" t="s">
        <v>9380</v>
      </c>
      <c r="J2854" t="s">
        <v>9379</v>
      </c>
      <c r="K2854" t="s">
        <v>9378</v>
      </c>
      <c r="L2854" t="s">
        <v>9377</v>
      </c>
      <c r="M2854" t="s">
        <v>9883</v>
      </c>
      <c r="N2854" t="s">
        <v>11125</v>
      </c>
      <c r="O2854" t="s">
        <v>11607</v>
      </c>
      <c r="P2854" t="s">
        <v>11606</v>
      </c>
    </row>
    <row r="2855" spans="1:16" x14ac:dyDescent="0.3">
      <c r="A2855" t="s">
        <v>6108</v>
      </c>
      <c r="B2855" t="s">
        <v>6109</v>
      </c>
      <c r="C2855" t="s">
        <v>11609</v>
      </c>
      <c r="E2855" t="s">
        <v>11611</v>
      </c>
      <c r="G2855" t="s">
        <v>9198</v>
      </c>
      <c r="H2855" t="s">
        <v>9381</v>
      </c>
      <c r="I2855" t="s">
        <v>9380</v>
      </c>
      <c r="J2855" t="s">
        <v>9379</v>
      </c>
      <c r="K2855" t="s">
        <v>9378</v>
      </c>
      <c r="L2855" t="s">
        <v>9377</v>
      </c>
      <c r="M2855" t="s">
        <v>9883</v>
      </c>
      <c r="N2855" t="s">
        <v>11125</v>
      </c>
      <c r="O2855" t="s">
        <v>11607</v>
      </c>
      <c r="P2855" t="s">
        <v>11606</v>
      </c>
    </row>
    <row r="2856" spans="1:16" x14ac:dyDescent="0.3">
      <c r="A2856" t="s">
        <v>6110</v>
      </c>
      <c r="B2856" t="s">
        <v>6111</v>
      </c>
      <c r="C2856" t="s">
        <v>11609</v>
      </c>
      <c r="E2856" t="s">
        <v>11610</v>
      </c>
      <c r="G2856" t="s">
        <v>9198</v>
      </c>
      <c r="H2856" t="s">
        <v>9381</v>
      </c>
      <c r="I2856" t="s">
        <v>9380</v>
      </c>
      <c r="J2856" t="s">
        <v>9379</v>
      </c>
      <c r="K2856" t="s">
        <v>9378</v>
      </c>
      <c r="L2856" t="s">
        <v>9377</v>
      </c>
      <c r="M2856" t="s">
        <v>9883</v>
      </c>
      <c r="N2856" t="s">
        <v>11125</v>
      </c>
      <c r="O2856" t="s">
        <v>11607</v>
      </c>
      <c r="P2856" t="s">
        <v>11606</v>
      </c>
    </row>
    <row r="2857" spans="1:16" x14ac:dyDescent="0.3">
      <c r="A2857" t="s">
        <v>6112</v>
      </c>
      <c r="B2857" t="s">
        <v>6113</v>
      </c>
      <c r="C2857" t="s">
        <v>11609</v>
      </c>
      <c r="E2857" t="s">
        <v>11608</v>
      </c>
      <c r="G2857" t="s">
        <v>9198</v>
      </c>
      <c r="H2857" t="s">
        <v>9381</v>
      </c>
      <c r="I2857" t="s">
        <v>9380</v>
      </c>
      <c r="J2857" t="s">
        <v>9379</v>
      </c>
      <c r="K2857" t="s">
        <v>9378</v>
      </c>
      <c r="L2857" t="s">
        <v>9377</v>
      </c>
      <c r="M2857" t="s">
        <v>9883</v>
      </c>
      <c r="N2857" t="s">
        <v>11125</v>
      </c>
      <c r="O2857" t="s">
        <v>11607</v>
      </c>
      <c r="P2857" t="s">
        <v>11606</v>
      </c>
    </row>
    <row r="2858" spans="1:16" x14ac:dyDescent="0.3">
      <c r="A2858" t="s">
        <v>6114</v>
      </c>
      <c r="B2858" t="s">
        <v>6115</v>
      </c>
      <c r="C2858" t="s">
        <v>11602</v>
      </c>
      <c r="E2858" t="s">
        <v>11605</v>
      </c>
      <c r="G2858" t="s">
        <v>9198</v>
      </c>
      <c r="H2858" t="s">
        <v>9381</v>
      </c>
      <c r="I2858" t="s">
        <v>9380</v>
      </c>
      <c r="J2858" t="s">
        <v>9648</v>
      </c>
      <c r="K2858" t="s">
        <v>9647</v>
      </c>
      <c r="L2858" t="s">
        <v>9646</v>
      </c>
      <c r="M2858" t="s">
        <v>11600</v>
      </c>
      <c r="N2858" t="s">
        <v>11599</v>
      </c>
      <c r="O2858" t="s">
        <v>11598</v>
      </c>
    </row>
    <row r="2859" spans="1:16" x14ac:dyDescent="0.3">
      <c r="A2859" t="s">
        <v>6116</v>
      </c>
      <c r="B2859" t="s">
        <v>6117</v>
      </c>
      <c r="C2859" t="s">
        <v>11602</v>
      </c>
      <c r="E2859" t="s">
        <v>11604</v>
      </c>
      <c r="G2859" t="s">
        <v>9198</v>
      </c>
      <c r="H2859" t="s">
        <v>9381</v>
      </c>
      <c r="I2859" t="s">
        <v>9380</v>
      </c>
      <c r="J2859" t="s">
        <v>9648</v>
      </c>
      <c r="K2859" t="s">
        <v>9647</v>
      </c>
      <c r="L2859" t="s">
        <v>9646</v>
      </c>
      <c r="M2859" t="s">
        <v>11600</v>
      </c>
      <c r="N2859" t="s">
        <v>11599</v>
      </c>
      <c r="O2859" t="s">
        <v>11598</v>
      </c>
    </row>
    <row r="2860" spans="1:16" x14ac:dyDescent="0.3">
      <c r="A2860" t="s">
        <v>6118</v>
      </c>
      <c r="B2860" t="s">
        <v>6119</v>
      </c>
      <c r="C2860" t="s">
        <v>11602</v>
      </c>
      <c r="E2860" t="s">
        <v>11603</v>
      </c>
      <c r="G2860" t="s">
        <v>9198</v>
      </c>
      <c r="H2860" t="s">
        <v>9381</v>
      </c>
      <c r="I2860" t="s">
        <v>9380</v>
      </c>
      <c r="J2860" t="s">
        <v>9648</v>
      </c>
      <c r="K2860" t="s">
        <v>9647</v>
      </c>
      <c r="L2860" t="s">
        <v>9646</v>
      </c>
      <c r="M2860" t="s">
        <v>11600</v>
      </c>
      <c r="N2860" t="s">
        <v>11599</v>
      </c>
      <c r="O2860" t="s">
        <v>11598</v>
      </c>
    </row>
    <row r="2861" spans="1:16" x14ac:dyDescent="0.3">
      <c r="A2861" t="s">
        <v>6120</v>
      </c>
      <c r="B2861" t="s">
        <v>6121</v>
      </c>
      <c r="C2861" t="s">
        <v>11602</v>
      </c>
      <c r="E2861" t="s">
        <v>11601</v>
      </c>
      <c r="G2861" t="s">
        <v>9198</v>
      </c>
      <c r="H2861" t="s">
        <v>9381</v>
      </c>
      <c r="I2861" t="s">
        <v>9380</v>
      </c>
      <c r="J2861" t="s">
        <v>9648</v>
      </c>
      <c r="K2861" t="s">
        <v>9647</v>
      </c>
      <c r="L2861" t="s">
        <v>9646</v>
      </c>
      <c r="M2861" t="s">
        <v>11600</v>
      </c>
      <c r="N2861" t="s">
        <v>11599</v>
      </c>
      <c r="O2861" t="s">
        <v>11598</v>
      </c>
    </row>
    <row r="2862" spans="1:16" x14ac:dyDescent="0.3">
      <c r="A2862" t="s">
        <v>6122</v>
      </c>
      <c r="B2862" t="s">
        <v>6123</v>
      </c>
      <c r="C2862" t="s">
        <v>11594</v>
      </c>
      <c r="E2862" t="s">
        <v>11597</v>
      </c>
      <c r="G2862" t="s">
        <v>9198</v>
      </c>
      <c r="H2862" t="s">
        <v>9381</v>
      </c>
      <c r="I2862" t="s">
        <v>9380</v>
      </c>
      <c r="J2862" t="s">
        <v>9379</v>
      </c>
      <c r="K2862" t="s">
        <v>9378</v>
      </c>
      <c r="L2862" t="s">
        <v>9377</v>
      </c>
      <c r="M2862" t="s">
        <v>9883</v>
      </c>
      <c r="N2862" t="s">
        <v>10378</v>
      </c>
      <c r="O2862" t="s">
        <v>10377</v>
      </c>
      <c r="P2862" t="s">
        <v>10376</v>
      </c>
    </row>
    <row r="2863" spans="1:16" x14ac:dyDescent="0.3">
      <c r="A2863" t="s">
        <v>6124</v>
      </c>
      <c r="B2863" t="s">
        <v>6125</v>
      </c>
      <c r="C2863" t="s">
        <v>11594</v>
      </c>
      <c r="E2863" t="s">
        <v>11596</v>
      </c>
      <c r="G2863" t="s">
        <v>9198</v>
      </c>
      <c r="H2863" t="s">
        <v>9381</v>
      </c>
      <c r="I2863" t="s">
        <v>9380</v>
      </c>
      <c r="J2863" t="s">
        <v>9379</v>
      </c>
      <c r="K2863" t="s">
        <v>9378</v>
      </c>
      <c r="L2863" t="s">
        <v>9377</v>
      </c>
      <c r="M2863" t="s">
        <v>9883</v>
      </c>
      <c r="N2863" t="s">
        <v>10378</v>
      </c>
      <c r="O2863" t="s">
        <v>10377</v>
      </c>
      <c r="P2863" t="s">
        <v>10376</v>
      </c>
    </row>
    <row r="2864" spans="1:16" x14ac:dyDescent="0.3">
      <c r="A2864" t="s">
        <v>6126</v>
      </c>
      <c r="B2864" t="s">
        <v>6127</v>
      </c>
      <c r="C2864" t="s">
        <v>11594</v>
      </c>
      <c r="E2864" t="s">
        <v>11595</v>
      </c>
      <c r="G2864" t="s">
        <v>9198</v>
      </c>
      <c r="H2864" t="s">
        <v>9381</v>
      </c>
      <c r="I2864" t="s">
        <v>9380</v>
      </c>
      <c r="J2864" t="s">
        <v>9379</v>
      </c>
      <c r="K2864" t="s">
        <v>9378</v>
      </c>
      <c r="L2864" t="s">
        <v>9377</v>
      </c>
      <c r="M2864" t="s">
        <v>9883</v>
      </c>
      <c r="N2864" t="s">
        <v>10378</v>
      </c>
      <c r="O2864" t="s">
        <v>10377</v>
      </c>
      <c r="P2864" t="s">
        <v>10376</v>
      </c>
    </row>
    <row r="2865" spans="1:16" x14ac:dyDescent="0.3">
      <c r="A2865" t="s">
        <v>6128</v>
      </c>
      <c r="B2865" t="s">
        <v>6129</v>
      </c>
      <c r="C2865" t="s">
        <v>11594</v>
      </c>
      <c r="E2865" t="s">
        <v>11593</v>
      </c>
      <c r="G2865" t="s">
        <v>9198</v>
      </c>
      <c r="H2865" t="s">
        <v>9381</v>
      </c>
      <c r="I2865" t="s">
        <v>9380</v>
      </c>
      <c r="J2865" t="s">
        <v>9379</v>
      </c>
      <c r="K2865" t="s">
        <v>9378</v>
      </c>
      <c r="L2865" t="s">
        <v>9377</v>
      </c>
      <c r="M2865" t="s">
        <v>9883</v>
      </c>
      <c r="N2865" t="s">
        <v>10378</v>
      </c>
      <c r="O2865" t="s">
        <v>10377</v>
      </c>
      <c r="P2865" t="s">
        <v>10376</v>
      </c>
    </row>
    <row r="2866" spans="1:16" x14ac:dyDescent="0.3">
      <c r="A2866" t="s">
        <v>6130</v>
      </c>
      <c r="B2866" t="s">
        <v>6131</v>
      </c>
      <c r="C2866" t="s">
        <v>11592</v>
      </c>
      <c r="E2866" t="s">
        <v>11591</v>
      </c>
      <c r="G2866" t="s">
        <v>9198</v>
      </c>
      <c r="H2866" t="s">
        <v>9197</v>
      </c>
      <c r="I2866" t="s">
        <v>9509</v>
      </c>
      <c r="J2866" t="s">
        <v>11451</v>
      </c>
      <c r="K2866" t="s">
        <v>11450</v>
      </c>
      <c r="L2866" t="s">
        <v>11590</v>
      </c>
      <c r="M2866" t="s">
        <v>11589</v>
      </c>
      <c r="N2866" t="s">
        <v>11588</v>
      </c>
      <c r="O2866" t="s">
        <v>11587</v>
      </c>
    </row>
    <row r="2867" spans="1:16" x14ac:dyDescent="0.3">
      <c r="A2867" t="s">
        <v>6132</v>
      </c>
      <c r="B2867" t="s">
        <v>6133</v>
      </c>
      <c r="C2867" t="s">
        <v>11592</v>
      </c>
      <c r="E2867" t="s">
        <v>11591</v>
      </c>
      <c r="G2867" t="s">
        <v>9198</v>
      </c>
      <c r="H2867" t="s">
        <v>9197</v>
      </c>
      <c r="I2867" t="s">
        <v>9509</v>
      </c>
      <c r="J2867" t="s">
        <v>11451</v>
      </c>
      <c r="K2867" t="s">
        <v>11450</v>
      </c>
      <c r="L2867" t="s">
        <v>11590</v>
      </c>
      <c r="M2867" t="s">
        <v>11589</v>
      </c>
      <c r="N2867" t="s">
        <v>11588</v>
      </c>
      <c r="O2867" t="s">
        <v>11587</v>
      </c>
    </row>
    <row r="2868" spans="1:16" x14ac:dyDescent="0.3">
      <c r="A2868" t="s">
        <v>6134</v>
      </c>
      <c r="B2868" t="s">
        <v>6135</v>
      </c>
      <c r="C2868" t="s">
        <v>11592</v>
      </c>
      <c r="E2868" t="s">
        <v>11591</v>
      </c>
      <c r="G2868" t="s">
        <v>9198</v>
      </c>
      <c r="H2868" t="s">
        <v>9197</v>
      </c>
      <c r="I2868" t="s">
        <v>9509</v>
      </c>
      <c r="J2868" t="s">
        <v>11451</v>
      </c>
      <c r="K2868" t="s">
        <v>11450</v>
      </c>
      <c r="L2868" t="s">
        <v>11590</v>
      </c>
      <c r="M2868" t="s">
        <v>11589</v>
      </c>
      <c r="N2868" t="s">
        <v>11588</v>
      </c>
      <c r="O2868" t="s">
        <v>11587</v>
      </c>
    </row>
    <row r="2869" spans="1:16" x14ac:dyDescent="0.3">
      <c r="A2869" t="s">
        <v>6136</v>
      </c>
      <c r="B2869" t="s">
        <v>6137</v>
      </c>
      <c r="C2869" t="s">
        <v>11592</v>
      </c>
      <c r="E2869" t="s">
        <v>11591</v>
      </c>
      <c r="G2869" t="s">
        <v>9198</v>
      </c>
      <c r="H2869" t="s">
        <v>9197</v>
      </c>
      <c r="I2869" t="s">
        <v>9509</v>
      </c>
      <c r="J2869" t="s">
        <v>11451</v>
      </c>
      <c r="K2869" t="s">
        <v>11450</v>
      </c>
      <c r="L2869" t="s">
        <v>11590</v>
      </c>
      <c r="M2869" t="s">
        <v>11589</v>
      </c>
      <c r="N2869" t="s">
        <v>11588</v>
      </c>
      <c r="O2869" t="s">
        <v>11587</v>
      </c>
    </row>
    <row r="2870" spans="1:16" x14ac:dyDescent="0.3">
      <c r="A2870" t="s">
        <v>6138</v>
      </c>
      <c r="B2870" t="s">
        <v>6139</v>
      </c>
      <c r="C2870" t="s">
        <v>11592</v>
      </c>
      <c r="E2870" t="s">
        <v>11591</v>
      </c>
      <c r="G2870" t="s">
        <v>9198</v>
      </c>
      <c r="H2870" t="s">
        <v>9197</v>
      </c>
      <c r="I2870" t="s">
        <v>9509</v>
      </c>
      <c r="J2870" t="s">
        <v>11451</v>
      </c>
      <c r="K2870" t="s">
        <v>11450</v>
      </c>
      <c r="L2870" t="s">
        <v>11590</v>
      </c>
      <c r="M2870" t="s">
        <v>11589</v>
      </c>
      <c r="N2870" t="s">
        <v>11588</v>
      </c>
      <c r="O2870" t="s">
        <v>11587</v>
      </c>
    </row>
    <row r="2871" spans="1:16" x14ac:dyDescent="0.3">
      <c r="A2871" t="s">
        <v>6140</v>
      </c>
      <c r="B2871" t="s">
        <v>6141</v>
      </c>
      <c r="C2871" t="s">
        <v>11592</v>
      </c>
      <c r="E2871" t="s">
        <v>11591</v>
      </c>
      <c r="G2871" t="s">
        <v>9198</v>
      </c>
      <c r="H2871" t="s">
        <v>9197</v>
      </c>
      <c r="I2871" t="s">
        <v>9509</v>
      </c>
      <c r="J2871" t="s">
        <v>11451</v>
      </c>
      <c r="K2871" t="s">
        <v>11450</v>
      </c>
      <c r="L2871" t="s">
        <v>11590</v>
      </c>
      <c r="M2871" t="s">
        <v>11589</v>
      </c>
      <c r="N2871" t="s">
        <v>11588</v>
      </c>
      <c r="O2871" t="s">
        <v>11587</v>
      </c>
    </row>
    <row r="2872" spans="1:16" x14ac:dyDescent="0.3">
      <c r="A2872" t="s">
        <v>6142</v>
      </c>
      <c r="B2872" t="s">
        <v>6143</v>
      </c>
      <c r="C2872" t="s">
        <v>11586</v>
      </c>
      <c r="E2872" t="s">
        <v>11585</v>
      </c>
      <c r="G2872" t="s">
        <v>9198</v>
      </c>
      <c r="H2872" t="s">
        <v>9452</v>
      </c>
      <c r="I2872" t="s">
        <v>9664</v>
      </c>
      <c r="J2872" t="s">
        <v>9692</v>
      </c>
      <c r="K2872" t="s">
        <v>9691</v>
      </c>
      <c r="L2872" t="s">
        <v>9690</v>
      </c>
    </row>
    <row r="2873" spans="1:16" x14ac:dyDescent="0.3">
      <c r="A2873" t="s">
        <v>6144</v>
      </c>
      <c r="B2873" t="s">
        <v>6145</v>
      </c>
      <c r="C2873" t="s">
        <v>11586</v>
      </c>
      <c r="E2873" t="s">
        <v>11585</v>
      </c>
      <c r="G2873" t="s">
        <v>9198</v>
      </c>
      <c r="H2873" t="s">
        <v>9452</v>
      </c>
      <c r="I2873" t="s">
        <v>9664</v>
      </c>
      <c r="J2873" t="s">
        <v>9692</v>
      </c>
      <c r="K2873" t="s">
        <v>9691</v>
      </c>
      <c r="L2873" t="s">
        <v>9690</v>
      </c>
    </row>
    <row r="2874" spans="1:16" x14ac:dyDescent="0.3">
      <c r="A2874" t="s">
        <v>6146</v>
      </c>
      <c r="B2874" t="s">
        <v>6147</v>
      </c>
      <c r="C2874" t="s">
        <v>11586</v>
      </c>
      <c r="E2874" t="s">
        <v>11585</v>
      </c>
      <c r="G2874" t="s">
        <v>9198</v>
      </c>
      <c r="H2874" t="s">
        <v>9452</v>
      </c>
      <c r="I2874" t="s">
        <v>9664</v>
      </c>
      <c r="J2874" t="s">
        <v>9692</v>
      </c>
      <c r="K2874" t="s">
        <v>9691</v>
      </c>
      <c r="L2874" t="s">
        <v>9690</v>
      </c>
    </row>
    <row r="2875" spans="1:16" x14ac:dyDescent="0.3">
      <c r="A2875" t="s">
        <v>6148</v>
      </c>
      <c r="B2875" t="s">
        <v>6149</v>
      </c>
      <c r="C2875" t="s">
        <v>11586</v>
      </c>
      <c r="E2875" t="s">
        <v>11585</v>
      </c>
      <c r="G2875" t="s">
        <v>9198</v>
      </c>
      <c r="H2875" t="s">
        <v>9452</v>
      </c>
      <c r="I2875" t="s">
        <v>9664</v>
      </c>
      <c r="J2875" t="s">
        <v>9692</v>
      </c>
      <c r="K2875" t="s">
        <v>9691</v>
      </c>
      <c r="L2875" t="s">
        <v>9690</v>
      </c>
    </row>
    <row r="2876" spans="1:16" x14ac:dyDescent="0.3">
      <c r="A2876" t="s">
        <v>6150</v>
      </c>
      <c r="B2876" t="s">
        <v>6151</v>
      </c>
      <c r="C2876" t="s">
        <v>11586</v>
      </c>
      <c r="E2876" t="s">
        <v>11585</v>
      </c>
      <c r="G2876" t="s">
        <v>9198</v>
      </c>
      <c r="H2876" t="s">
        <v>9452</v>
      </c>
      <c r="I2876" t="s">
        <v>9664</v>
      </c>
      <c r="J2876" t="s">
        <v>9692</v>
      </c>
      <c r="K2876" t="s">
        <v>9691</v>
      </c>
      <c r="L2876" t="s">
        <v>9690</v>
      </c>
    </row>
    <row r="2877" spans="1:16" x14ac:dyDescent="0.3">
      <c r="A2877" t="s">
        <v>6152</v>
      </c>
      <c r="B2877" t="s">
        <v>6153</v>
      </c>
      <c r="C2877" t="s">
        <v>11586</v>
      </c>
      <c r="E2877" t="s">
        <v>11585</v>
      </c>
      <c r="G2877" t="s">
        <v>9198</v>
      </c>
      <c r="H2877" t="s">
        <v>9452</v>
      </c>
      <c r="I2877" t="s">
        <v>9664</v>
      </c>
      <c r="J2877" t="s">
        <v>9692</v>
      </c>
      <c r="K2877" t="s">
        <v>9691</v>
      </c>
      <c r="L2877" t="s">
        <v>9690</v>
      </c>
    </row>
    <row r="2878" spans="1:16" x14ac:dyDescent="0.3">
      <c r="A2878" t="s">
        <v>6154</v>
      </c>
      <c r="B2878" t="s">
        <v>6155</v>
      </c>
      <c r="C2878" t="s">
        <v>11586</v>
      </c>
      <c r="E2878" t="s">
        <v>11585</v>
      </c>
      <c r="G2878" t="s">
        <v>9198</v>
      </c>
      <c r="H2878" t="s">
        <v>9452</v>
      </c>
      <c r="I2878" t="s">
        <v>9664</v>
      </c>
      <c r="J2878" t="s">
        <v>9692</v>
      </c>
      <c r="K2878" t="s">
        <v>9691</v>
      </c>
      <c r="L2878" t="s">
        <v>9690</v>
      </c>
    </row>
    <row r="2879" spans="1:16" x14ac:dyDescent="0.3">
      <c r="A2879" t="s">
        <v>6156</v>
      </c>
      <c r="B2879" t="s">
        <v>6157</v>
      </c>
      <c r="C2879" t="s">
        <v>11586</v>
      </c>
      <c r="E2879" t="s">
        <v>11585</v>
      </c>
      <c r="G2879" t="s">
        <v>9198</v>
      </c>
      <c r="H2879" t="s">
        <v>9452</v>
      </c>
      <c r="I2879" t="s">
        <v>9664</v>
      </c>
      <c r="J2879" t="s">
        <v>9692</v>
      </c>
      <c r="K2879" t="s">
        <v>9691</v>
      </c>
      <c r="L2879" t="s">
        <v>9690</v>
      </c>
    </row>
    <row r="2880" spans="1:16" x14ac:dyDescent="0.3">
      <c r="A2880" t="s">
        <v>6158</v>
      </c>
      <c r="B2880" t="s">
        <v>6159</v>
      </c>
      <c r="C2880" t="s">
        <v>11586</v>
      </c>
      <c r="E2880" t="s">
        <v>11585</v>
      </c>
      <c r="G2880" t="s">
        <v>9198</v>
      </c>
      <c r="H2880" t="s">
        <v>9452</v>
      </c>
      <c r="I2880" t="s">
        <v>9664</v>
      </c>
      <c r="J2880" t="s">
        <v>9692</v>
      </c>
      <c r="K2880" t="s">
        <v>9691</v>
      </c>
      <c r="L2880" t="s">
        <v>9690</v>
      </c>
    </row>
    <row r="2881" spans="1:21" x14ac:dyDescent="0.3">
      <c r="A2881" t="s">
        <v>6160</v>
      </c>
      <c r="B2881" t="s">
        <v>6161</v>
      </c>
      <c r="C2881" t="s">
        <v>11586</v>
      </c>
      <c r="E2881" t="s">
        <v>11585</v>
      </c>
      <c r="G2881" t="s">
        <v>9198</v>
      </c>
      <c r="H2881" t="s">
        <v>9452</v>
      </c>
      <c r="I2881" t="s">
        <v>9664</v>
      </c>
      <c r="J2881" t="s">
        <v>9692</v>
      </c>
      <c r="K2881" t="s">
        <v>9691</v>
      </c>
      <c r="L2881" t="s">
        <v>9690</v>
      </c>
    </row>
    <row r="2882" spans="1:21" x14ac:dyDescent="0.3">
      <c r="A2882" t="s">
        <v>6162</v>
      </c>
      <c r="B2882" t="s">
        <v>6163</v>
      </c>
      <c r="C2882" t="s">
        <v>11576</v>
      </c>
      <c r="E2882" t="s">
        <v>11584</v>
      </c>
      <c r="G2882" t="s">
        <v>9198</v>
      </c>
      <c r="H2882" t="s">
        <v>9197</v>
      </c>
      <c r="I2882" t="s">
        <v>9196</v>
      </c>
      <c r="J2882" t="s">
        <v>9195</v>
      </c>
      <c r="K2882" t="s">
        <v>9194</v>
      </c>
      <c r="L2882" t="s">
        <v>9193</v>
      </c>
      <c r="M2882" t="s">
        <v>9192</v>
      </c>
      <c r="N2882" t="s">
        <v>9191</v>
      </c>
      <c r="O2882" t="s">
        <v>9190</v>
      </c>
      <c r="P2882" t="s">
        <v>9189</v>
      </c>
      <c r="Q2882" t="s">
        <v>9188</v>
      </c>
      <c r="R2882" t="s">
        <v>11502</v>
      </c>
      <c r="S2882" t="s">
        <v>11574</v>
      </c>
      <c r="T2882" t="s">
        <v>11573</v>
      </c>
    </row>
    <row r="2883" spans="1:21" x14ac:dyDescent="0.3">
      <c r="A2883" t="s">
        <v>6164</v>
      </c>
      <c r="B2883" t="s">
        <v>6165</v>
      </c>
      <c r="C2883" t="s">
        <v>11576</v>
      </c>
      <c r="E2883" t="s">
        <v>11583</v>
      </c>
      <c r="G2883" t="s">
        <v>9198</v>
      </c>
      <c r="H2883" t="s">
        <v>9197</v>
      </c>
      <c r="I2883" t="s">
        <v>9196</v>
      </c>
      <c r="J2883" t="s">
        <v>9195</v>
      </c>
      <c r="K2883" t="s">
        <v>9194</v>
      </c>
      <c r="L2883" t="s">
        <v>9193</v>
      </c>
      <c r="M2883" t="s">
        <v>9192</v>
      </c>
      <c r="N2883" t="s">
        <v>9191</v>
      </c>
      <c r="O2883" t="s">
        <v>9190</v>
      </c>
      <c r="P2883" t="s">
        <v>9189</v>
      </c>
      <c r="Q2883" t="s">
        <v>9188</v>
      </c>
      <c r="R2883" t="s">
        <v>11502</v>
      </c>
      <c r="S2883" t="s">
        <v>11574</v>
      </c>
      <c r="T2883" t="s">
        <v>11573</v>
      </c>
    </row>
    <row r="2884" spans="1:21" x14ac:dyDescent="0.3">
      <c r="A2884" t="s">
        <v>6166</v>
      </c>
      <c r="B2884" t="s">
        <v>6167</v>
      </c>
      <c r="C2884" t="s">
        <v>11576</v>
      </c>
      <c r="E2884" t="s">
        <v>11582</v>
      </c>
      <c r="G2884" t="s">
        <v>9198</v>
      </c>
      <c r="H2884" t="s">
        <v>9197</v>
      </c>
      <c r="I2884" t="s">
        <v>9196</v>
      </c>
      <c r="J2884" t="s">
        <v>9195</v>
      </c>
      <c r="K2884" t="s">
        <v>9194</v>
      </c>
      <c r="L2884" t="s">
        <v>9193</v>
      </c>
      <c r="M2884" t="s">
        <v>9192</v>
      </c>
      <c r="N2884" t="s">
        <v>9191</v>
      </c>
      <c r="O2884" t="s">
        <v>9190</v>
      </c>
      <c r="P2884" t="s">
        <v>9189</v>
      </c>
      <c r="Q2884" t="s">
        <v>9188</v>
      </c>
      <c r="R2884" t="s">
        <v>11502</v>
      </c>
      <c r="S2884" t="s">
        <v>11574</v>
      </c>
      <c r="T2884" t="s">
        <v>11573</v>
      </c>
    </row>
    <row r="2885" spans="1:21" x14ac:dyDescent="0.3">
      <c r="A2885" t="s">
        <v>6168</v>
      </c>
      <c r="B2885" t="s">
        <v>6169</v>
      </c>
      <c r="C2885" t="s">
        <v>11576</v>
      </c>
      <c r="E2885" t="s">
        <v>11581</v>
      </c>
      <c r="G2885" t="s">
        <v>9198</v>
      </c>
      <c r="H2885" t="s">
        <v>9197</v>
      </c>
      <c r="I2885" t="s">
        <v>9196</v>
      </c>
      <c r="J2885" t="s">
        <v>9195</v>
      </c>
      <c r="K2885" t="s">
        <v>9194</v>
      </c>
      <c r="L2885" t="s">
        <v>9193</v>
      </c>
      <c r="M2885" t="s">
        <v>9192</v>
      </c>
      <c r="N2885" t="s">
        <v>9191</v>
      </c>
      <c r="O2885" t="s">
        <v>9190</v>
      </c>
      <c r="P2885" t="s">
        <v>9189</v>
      </c>
      <c r="Q2885" t="s">
        <v>9188</v>
      </c>
      <c r="R2885" t="s">
        <v>11502</v>
      </c>
      <c r="S2885" t="s">
        <v>11574</v>
      </c>
      <c r="T2885" t="s">
        <v>11573</v>
      </c>
    </row>
    <row r="2886" spans="1:21" x14ac:dyDescent="0.3">
      <c r="A2886" t="s">
        <v>6170</v>
      </c>
      <c r="B2886" t="s">
        <v>6171</v>
      </c>
      <c r="C2886" t="s">
        <v>11576</v>
      </c>
      <c r="E2886" t="s">
        <v>11580</v>
      </c>
      <c r="G2886" t="s">
        <v>9198</v>
      </c>
      <c r="H2886" t="s">
        <v>9197</v>
      </c>
      <c r="I2886" t="s">
        <v>9196</v>
      </c>
      <c r="J2886" t="s">
        <v>9195</v>
      </c>
      <c r="K2886" t="s">
        <v>9194</v>
      </c>
      <c r="L2886" t="s">
        <v>9193</v>
      </c>
      <c r="M2886" t="s">
        <v>9192</v>
      </c>
      <c r="N2886" t="s">
        <v>9191</v>
      </c>
      <c r="O2886" t="s">
        <v>9190</v>
      </c>
      <c r="P2886" t="s">
        <v>9189</v>
      </c>
      <c r="Q2886" t="s">
        <v>9188</v>
      </c>
      <c r="R2886" t="s">
        <v>11502</v>
      </c>
      <c r="S2886" t="s">
        <v>11574</v>
      </c>
      <c r="T2886" t="s">
        <v>11573</v>
      </c>
    </row>
    <row r="2887" spans="1:21" x14ac:dyDescent="0.3">
      <c r="A2887" t="s">
        <v>6172</v>
      </c>
      <c r="B2887" t="s">
        <v>6173</v>
      </c>
      <c r="C2887" t="s">
        <v>11576</v>
      </c>
      <c r="E2887" t="s">
        <v>11579</v>
      </c>
      <c r="G2887" t="s">
        <v>9198</v>
      </c>
      <c r="H2887" t="s">
        <v>9197</v>
      </c>
      <c r="I2887" t="s">
        <v>9196</v>
      </c>
      <c r="J2887" t="s">
        <v>9195</v>
      </c>
      <c r="K2887" t="s">
        <v>9194</v>
      </c>
      <c r="L2887" t="s">
        <v>9193</v>
      </c>
      <c r="M2887" t="s">
        <v>9192</v>
      </c>
      <c r="N2887" t="s">
        <v>9191</v>
      </c>
      <c r="O2887" t="s">
        <v>9190</v>
      </c>
      <c r="P2887" t="s">
        <v>9189</v>
      </c>
      <c r="Q2887" t="s">
        <v>9188</v>
      </c>
      <c r="R2887" t="s">
        <v>11502</v>
      </c>
      <c r="S2887" t="s">
        <v>11574</v>
      </c>
      <c r="T2887" t="s">
        <v>11573</v>
      </c>
    </row>
    <row r="2888" spans="1:21" x14ac:dyDescent="0.3">
      <c r="A2888" t="s">
        <v>6174</v>
      </c>
      <c r="B2888" t="s">
        <v>6175</v>
      </c>
      <c r="C2888" t="s">
        <v>11576</v>
      </c>
      <c r="E2888" t="s">
        <v>11578</v>
      </c>
      <c r="G2888" t="s">
        <v>9198</v>
      </c>
      <c r="H2888" t="s">
        <v>9197</v>
      </c>
      <c r="I2888" t="s">
        <v>9196</v>
      </c>
      <c r="J2888" t="s">
        <v>9195</v>
      </c>
      <c r="K2888" t="s">
        <v>9194</v>
      </c>
      <c r="L2888" t="s">
        <v>9193</v>
      </c>
      <c r="M2888" t="s">
        <v>9192</v>
      </c>
      <c r="N2888" t="s">
        <v>9191</v>
      </c>
      <c r="O2888" t="s">
        <v>9190</v>
      </c>
      <c r="P2888" t="s">
        <v>9189</v>
      </c>
      <c r="Q2888" t="s">
        <v>9188</v>
      </c>
      <c r="R2888" t="s">
        <v>11502</v>
      </c>
      <c r="S2888" t="s">
        <v>11574</v>
      </c>
      <c r="T2888" t="s">
        <v>11573</v>
      </c>
    </row>
    <row r="2889" spans="1:21" x14ac:dyDescent="0.3">
      <c r="A2889" t="s">
        <v>6176</v>
      </c>
      <c r="B2889" t="s">
        <v>6177</v>
      </c>
      <c r="C2889" t="s">
        <v>11576</v>
      </c>
      <c r="E2889" t="s">
        <v>11577</v>
      </c>
      <c r="G2889" t="s">
        <v>9198</v>
      </c>
      <c r="H2889" t="s">
        <v>9197</v>
      </c>
      <c r="I2889" t="s">
        <v>9196</v>
      </c>
      <c r="J2889" t="s">
        <v>9195</v>
      </c>
      <c r="K2889" t="s">
        <v>9194</v>
      </c>
      <c r="L2889" t="s">
        <v>9193</v>
      </c>
      <c r="M2889" t="s">
        <v>9192</v>
      </c>
      <c r="N2889" t="s">
        <v>9191</v>
      </c>
      <c r="O2889" t="s">
        <v>9190</v>
      </c>
      <c r="P2889" t="s">
        <v>9189</v>
      </c>
      <c r="Q2889" t="s">
        <v>9188</v>
      </c>
      <c r="R2889" t="s">
        <v>11502</v>
      </c>
      <c r="S2889" t="s">
        <v>11574</v>
      </c>
      <c r="T2889" t="s">
        <v>11573</v>
      </c>
    </row>
    <row r="2890" spans="1:21" x14ac:dyDescent="0.3">
      <c r="A2890" t="s">
        <v>6178</v>
      </c>
      <c r="B2890" t="s">
        <v>6179</v>
      </c>
      <c r="C2890" t="s">
        <v>11576</v>
      </c>
      <c r="E2890" t="s">
        <v>11575</v>
      </c>
      <c r="G2890" t="s">
        <v>9198</v>
      </c>
      <c r="H2890" t="s">
        <v>9197</v>
      </c>
      <c r="I2890" t="s">
        <v>9196</v>
      </c>
      <c r="J2890" t="s">
        <v>9195</v>
      </c>
      <c r="K2890" t="s">
        <v>9194</v>
      </c>
      <c r="L2890" t="s">
        <v>9193</v>
      </c>
      <c r="M2890" t="s">
        <v>9192</v>
      </c>
      <c r="N2890" t="s">
        <v>9191</v>
      </c>
      <c r="O2890" t="s">
        <v>9190</v>
      </c>
      <c r="P2890" t="s">
        <v>9189</v>
      </c>
      <c r="Q2890" t="s">
        <v>9188</v>
      </c>
      <c r="R2890" t="s">
        <v>11502</v>
      </c>
      <c r="S2890" t="s">
        <v>11574</v>
      </c>
      <c r="T2890" t="s">
        <v>11573</v>
      </c>
    </row>
    <row r="2891" spans="1:21" x14ac:dyDescent="0.3">
      <c r="A2891" t="s">
        <v>6192</v>
      </c>
      <c r="B2891" t="s">
        <v>6193</v>
      </c>
      <c r="C2891" t="s">
        <v>11569</v>
      </c>
      <c r="E2891" t="s">
        <v>11572</v>
      </c>
      <c r="G2891" t="s">
        <v>9198</v>
      </c>
      <c r="H2891" t="s">
        <v>9381</v>
      </c>
      <c r="I2891" t="s">
        <v>9380</v>
      </c>
      <c r="J2891" t="s">
        <v>9648</v>
      </c>
      <c r="K2891" t="s">
        <v>9914</v>
      </c>
      <c r="L2891" t="s">
        <v>11567</v>
      </c>
      <c r="M2891" t="s">
        <v>11566</v>
      </c>
      <c r="N2891" t="s">
        <v>11565</v>
      </c>
      <c r="O2891" t="s">
        <v>11564</v>
      </c>
    </row>
    <row r="2892" spans="1:21" x14ac:dyDescent="0.3">
      <c r="A2892" t="s">
        <v>6194</v>
      </c>
      <c r="B2892" t="s">
        <v>6195</v>
      </c>
      <c r="C2892" t="s">
        <v>11569</v>
      </c>
      <c r="E2892" t="s">
        <v>11571</v>
      </c>
      <c r="G2892" t="s">
        <v>9198</v>
      </c>
      <c r="H2892" t="s">
        <v>9381</v>
      </c>
      <c r="I2892" t="s">
        <v>9380</v>
      </c>
      <c r="J2892" t="s">
        <v>9648</v>
      </c>
      <c r="K2892" t="s">
        <v>9914</v>
      </c>
      <c r="L2892" t="s">
        <v>11567</v>
      </c>
      <c r="M2892" t="s">
        <v>11566</v>
      </c>
      <c r="N2892" t="s">
        <v>11565</v>
      </c>
      <c r="O2892" t="s">
        <v>11564</v>
      </c>
    </row>
    <row r="2893" spans="1:21" x14ac:dyDescent="0.3">
      <c r="A2893" t="s">
        <v>6196</v>
      </c>
      <c r="B2893" t="s">
        <v>6197</v>
      </c>
      <c r="C2893" t="s">
        <v>11569</v>
      </c>
      <c r="E2893" t="s">
        <v>11570</v>
      </c>
      <c r="G2893" t="s">
        <v>9198</v>
      </c>
      <c r="H2893" t="s">
        <v>9381</v>
      </c>
      <c r="I2893" t="s">
        <v>9380</v>
      </c>
      <c r="J2893" t="s">
        <v>9648</v>
      </c>
      <c r="K2893" t="s">
        <v>9914</v>
      </c>
      <c r="L2893" t="s">
        <v>11567</v>
      </c>
      <c r="M2893" t="s">
        <v>11566</v>
      </c>
      <c r="N2893" t="s">
        <v>11565</v>
      </c>
      <c r="O2893" t="s">
        <v>11564</v>
      </c>
    </row>
    <row r="2894" spans="1:21" x14ac:dyDescent="0.3">
      <c r="A2894" t="s">
        <v>6198</v>
      </c>
      <c r="B2894" t="s">
        <v>6199</v>
      </c>
      <c r="C2894" t="s">
        <v>11569</v>
      </c>
      <c r="E2894" t="s">
        <v>11568</v>
      </c>
      <c r="G2894" t="s">
        <v>9198</v>
      </c>
      <c r="H2894" t="s">
        <v>9381</v>
      </c>
      <c r="I2894" t="s">
        <v>9380</v>
      </c>
      <c r="J2894" t="s">
        <v>9648</v>
      </c>
      <c r="K2894" t="s">
        <v>9914</v>
      </c>
      <c r="L2894" t="s">
        <v>11567</v>
      </c>
      <c r="M2894" t="s">
        <v>11566</v>
      </c>
      <c r="N2894" t="s">
        <v>11565</v>
      </c>
      <c r="O2894" t="s">
        <v>11564</v>
      </c>
    </row>
    <row r="2895" spans="1:21" x14ac:dyDescent="0.3">
      <c r="A2895" t="s">
        <v>6200</v>
      </c>
      <c r="B2895" t="s">
        <v>6201</v>
      </c>
      <c r="C2895" t="s">
        <v>11548</v>
      </c>
      <c r="E2895" t="s">
        <v>11547</v>
      </c>
      <c r="G2895" t="s">
        <v>9198</v>
      </c>
      <c r="H2895" t="s">
        <v>9197</v>
      </c>
      <c r="I2895" t="s">
        <v>9196</v>
      </c>
      <c r="J2895" t="s">
        <v>9195</v>
      </c>
      <c r="K2895" t="s">
        <v>9194</v>
      </c>
      <c r="L2895" t="s">
        <v>9193</v>
      </c>
      <c r="M2895" t="s">
        <v>9192</v>
      </c>
      <c r="N2895" t="s">
        <v>9191</v>
      </c>
      <c r="O2895" t="s">
        <v>9190</v>
      </c>
      <c r="P2895" t="s">
        <v>10004</v>
      </c>
      <c r="Q2895" t="s">
        <v>10003</v>
      </c>
      <c r="R2895" t="s">
        <v>10002</v>
      </c>
      <c r="S2895" t="s">
        <v>11546</v>
      </c>
      <c r="T2895" t="s">
        <v>11545</v>
      </c>
      <c r="U2895" t="s">
        <v>11544</v>
      </c>
    </row>
    <row r="2896" spans="1:21" x14ac:dyDescent="0.3">
      <c r="A2896" t="s">
        <v>6202</v>
      </c>
      <c r="B2896" t="s">
        <v>6203</v>
      </c>
      <c r="C2896" t="s">
        <v>11548</v>
      </c>
      <c r="E2896" t="s">
        <v>11563</v>
      </c>
      <c r="G2896" t="s">
        <v>9198</v>
      </c>
      <c r="H2896" t="s">
        <v>9197</v>
      </c>
      <c r="I2896" t="s">
        <v>9196</v>
      </c>
      <c r="J2896" t="s">
        <v>9195</v>
      </c>
      <c r="K2896" t="s">
        <v>9194</v>
      </c>
      <c r="L2896" t="s">
        <v>9193</v>
      </c>
      <c r="M2896" t="s">
        <v>9192</v>
      </c>
      <c r="N2896" t="s">
        <v>9191</v>
      </c>
      <c r="O2896" t="s">
        <v>9190</v>
      </c>
      <c r="P2896" t="s">
        <v>10004</v>
      </c>
      <c r="Q2896" t="s">
        <v>10003</v>
      </c>
      <c r="R2896" t="s">
        <v>10002</v>
      </c>
      <c r="S2896" t="s">
        <v>11546</v>
      </c>
      <c r="T2896" t="s">
        <v>11545</v>
      </c>
      <c r="U2896" t="s">
        <v>11544</v>
      </c>
    </row>
    <row r="2897" spans="1:21" x14ac:dyDescent="0.3">
      <c r="A2897" t="s">
        <v>6204</v>
      </c>
      <c r="B2897" t="s">
        <v>6205</v>
      </c>
      <c r="C2897" t="s">
        <v>11548</v>
      </c>
      <c r="E2897" t="s">
        <v>11547</v>
      </c>
      <c r="G2897" t="s">
        <v>9198</v>
      </c>
      <c r="H2897" t="s">
        <v>9197</v>
      </c>
      <c r="I2897" t="s">
        <v>9196</v>
      </c>
      <c r="J2897" t="s">
        <v>9195</v>
      </c>
      <c r="K2897" t="s">
        <v>9194</v>
      </c>
      <c r="L2897" t="s">
        <v>9193</v>
      </c>
      <c r="M2897" t="s">
        <v>9192</v>
      </c>
      <c r="N2897" t="s">
        <v>9191</v>
      </c>
      <c r="O2897" t="s">
        <v>9190</v>
      </c>
      <c r="P2897" t="s">
        <v>10004</v>
      </c>
      <c r="Q2897" t="s">
        <v>10003</v>
      </c>
      <c r="R2897" t="s">
        <v>10002</v>
      </c>
      <c r="S2897" t="s">
        <v>11546</v>
      </c>
      <c r="T2897" t="s">
        <v>11545</v>
      </c>
      <c r="U2897" t="s">
        <v>11544</v>
      </c>
    </row>
    <row r="2898" spans="1:21" x14ac:dyDescent="0.3">
      <c r="A2898" t="s">
        <v>6206</v>
      </c>
      <c r="B2898" t="s">
        <v>6207</v>
      </c>
      <c r="C2898" t="s">
        <v>11548</v>
      </c>
      <c r="E2898" t="s">
        <v>11547</v>
      </c>
      <c r="G2898" t="s">
        <v>9198</v>
      </c>
      <c r="H2898" t="s">
        <v>9197</v>
      </c>
      <c r="I2898" t="s">
        <v>9196</v>
      </c>
      <c r="J2898" t="s">
        <v>9195</v>
      </c>
      <c r="K2898" t="s">
        <v>9194</v>
      </c>
      <c r="L2898" t="s">
        <v>9193</v>
      </c>
      <c r="M2898" t="s">
        <v>9192</v>
      </c>
      <c r="N2898" t="s">
        <v>9191</v>
      </c>
      <c r="O2898" t="s">
        <v>9190</v>
      </c>
      <c r="P2898" t="s">
        <v>10004</v>
      </c>
      <c r="Q2898" t="s">
        <v>10003</v>
      </c>
      <c r="R2898" t="s">
        <v>10002</v>
      </c>
      <c r="S2898" t="s">
        <v>11546</v>
      </c>
      <c r="T2898" t="s">
        <v>11545</v>
      </c>
      <c r="U2898" t="s">
        <v>11544</v>
      </c>
    </row>
    <row r="2899" spans="1:21" x14ac:dyDescent="0.3">
      <c r="A2899" t="s">
        <v>6208</v>
      </c>
      <c r="B2899" t="s">
        <v>6209</v>
      </c>
      <c r="C2899" t="s">
        <v>11548</v>
      </c>
      <c r="E2899" t="s">
        <v>11562</v>
      </c>
      <c r="G2899" t="s">
        <v>9198</v>
      </c>
      <c r="H2899" t="s">
        <v>9197</v>
      </c>
      <c r="I2899" t="s">
        <v>9196</v>
      </c>
      <c r="J2899" t="s">
        <v>9195</v>
      </c>
      <c r="K2899" t="s">
        <v>9194</v>
      </c>
      <c r="L2899" t="s">
        <v>9193</v>
      </c>
      <c r="M2899" t="s">
        <v>9192</v>
      </c>
      <c r="N2899" t="s">
        <v>9191</v>
      </c>
      <c r="O2899" t="s">
        <v>9190</v>
      </c>
      <c r="P2899" t="s">
        <v>10004</v>
      </c>
      <c r="Q2899" t="s">
        <v>10003</v>
      </c>
      <c r="R2899" t="s">
        <v>10002</v>
      </c>
      <c r="S2899" t="s">
        <v>11546</v>
      </c>
      <c r="T2899" t="s">
        <v>11545</v>
      </c>
      <c r="U2899" t="s">
        <v>11544</v>
      </c>
    </row>
    <row r="2900" spans="1:21" x14ac:dyDescent="0.3">
      <c r="A2900" t="s">
        <v>6210</v>
      </c>
      <c r="B2900" t="s">
        <v>6211</v>
      </c>
      <c r="C2900" t="s">
        <v>11548</v>
      </c>
      <c r="E2900" t="s">
        <v>11547</v>
      </c>
      <c r="G2900" t="s">
        <v>9198</v>
      </c>
      <c r="H2900" t="s">
        <v>9197</v>
      </c>
      <c r="I2900" t="s">
        <v>9196</v>
      </c>
      <c r="J2900" t="s">
        <v>9195</v>
      </c>
      <c r="K2900" t="s">
        <v>9194</v>
      </c>
      <c r="L2900" t="s">
        <v>9193</v>
      </c>
      <c r="M2900" t="s">
        <v>9192</v>
      </c>
      <c r="N2900" t="s">
        <v>9191</v>
      </c>
      <c r="O2900" t="s">
        <v>9190</v>
      </c>
      <c r="P2900" t="s">
        <v>10004</v>
      </c>
      <c r="Q2900" t="s">
        <v>10003</v>
      </c>
      <c r="R2900" t="s">
        <v>10002</v>
      </c>
      <c r="S2900" t="s">
        <v>11546</v>
      </c>
      <c r="T2900" t="s">
        <v>11545</v>
      </c>
      <c r="U2900" t="s">
        <v>11544</v>
      </c>
    </row>
    <row r="2901" spans="1:21" x14ac:dyDescent="0.3">
      <c r="A2901" t="s">
        <v>6212</v>
      </c>
      <c r="B2901" t="s">
        <v>6213</v>
      </c>
      <c r="C2901" t="s">
        <v>11548</v>
      </c>
      <c r="E2901" t="s">
        <v>11547</v>
      </c>
      <c r="G2901" t="s">
        <v>9198</v>
      </c>
      <c r="H2901" t="s">
        <v>9197</v>
      </c>
      <c r="I2901" t="s">
        <v>9196</v>
      </c>
      <c r="J2901" t="s">
        <v>9195</v>
      </c>
      <c r="K2901" t="s">
        <v>9194</v>
      </c>
      <c r="L2901" t="s">
        <v>9193</v>
      </c>
      <c r="M2901" t="s">
        <v>9192</v>
      </c>
      <c r="N2901" t="s">
        <v>9191</v>
      </c>
      <c r="O2901" t="s">
        <v>9190</v>
      </c>
      <c r="P2901" t="s">
        <v>10004</v>
      </c>
      <c r="Q2901" t="s">
        <v>10003</v>
      </c>
      <c r="R2901" t="s">
        <v>10002</v>
      </c>
      <c r="S2901" t="s">
        <v>11546</v>
      </c>
      <c r="T2901" t="s">
        <v>11545</v>
      </c>
      <c r="U2901" t="s">
        <v>11544</v>
      </c>
    </row>
    <row r="2902" spans="1:21" x14ac:dyDescent="0.3">
      <c r="A2902" t="s">
        <v>6214</v>
      </c>
      <c r="B2902" t="s">
        <v>6215</v>
      </c>
      <c r="C2902" t="s">
        <v>11558</v>
      </c>
      <c r="E2902" t="s">
        <v>11561</v>
      </c>
      <c r="G2902" t="s">
        <v>9198</v>
      </c>
      <c r="H2902" t="s">
        <v>9381</v>
      </c>
      <c r="I2902" t="s">
        <v>9380</v>
      </c>
      <c r="J2902" t="s">
        <v>9379</v>
      </c>
      <c r="K2902" t="s">
        <v>9378</v>
      </c>
      <c r="L2902" t="s">
        <v>9396</v>
      </c>
      <c r="M2902" t="s">
        <v>9518</v>
      </c>
      <c r="N2902" t="s">
        <v>9517</v>
      </c>
      <c r="O2902" t="s">
        <v>9516</v>
      </c>
      <c r="P2902" t="s">
        <v>10446</v>
      </c>
    </row>
    <row r="2903" spans="1:21" x14ac:dyDescent="0.3">
      <c r="A2903" t="s">
        <v>6216</v>
      </c>
      <c r="B2903" t="s">
        <v>6217</v>
      </c>
      <c r="C2903" t="s">
        <v>11558</v>
      </c>
      <c r="E2903" t="s">
        <v>11560</v>
      </c>
      <c r="G2903" t="s">
        <v>9198</v>
      </c>
      <c r="H2903" t="s">
        <v>9381</v>
      </c>
      <c r="I2903" t="s">
        <v>9380</v>
      </c>
      <c r="J2903" t="s">
        <v>9379</v>
      </c>
      <c r="K2903" t="s">
        <v>9378</v>
      </c>
      <c r="L2903" t="s">
        <v>9396</v>
      </c>
      <c r="M2903" t="s">
        <v>9518</v>
      </c>
      <c r="N2903" t="s">
        <v>9517</v>
      </c>
      <c r="O2903" t="s">
        <v>9516</v>
      </c>
      <c r="P2903" t="s">
        <v>10446</v>
      </c>
    </row>
    <row r="2904" spans="1:21" x14ac:dyDescent="0.3">
      <c r="A2904" t="s">
        <v>6218</v>
      </c>
      <c r="B2904" t="s">
        <v>6219</v>
      </c>
      <c r="C2904" t="s">
        <v>11558</v>
      </c>
      <c r="E2904" t="s">
        <v>11559</v>
      </c>
      <c r="G2904" t="s">
        <v>9198</v>
      </c>
      <c r="H2904" t="s">
        <v>9381</v>
      </c>
      <c r="I2904" t="s">
        <v>9380</v>
      </c>
      <c r="J2904" t="s">
        <v>9379</v>
      </c>
      <c r="K2904" t="s">
        <v>9378</v>
      </c>
      <c r="L2904" t="s">
        <v>9396</v>
      </c>
      <c r="M2904" t="s">
        <v>9518</v>
      </c>
      <c r="N2904" t="s">
        <v>9517</v>
      </c>
      <c r="O2904" t="s">
        <v>9516</v>
      </c>
      <c r="P2904" t="s">
        <v>10446</v>
      </c>
    </row>
    <row r="2905" spans="1:21" x14ac:dyDescent="0.3">
      <c r="A2905" t="s">
        <v>6220</v>
      </c>
      <c r="B2905" t="s">
        <v>6221</v>
      </c>
      <c r="C2905" t="s">
        <v>11558</v>
      </c>
      <c r="E2905" t="s">
        <v>11557</v>
      </c>
      <c r="G2905" t="s">
        <v>9198</v>
      </c>
      <c r="H2905" t="s">
        <v>9381</v>
      </c>
      <c r="I2905" t="s">
        <v>9380</v>
      </c>
      <c r="J2905" t="s">
        <v>9379</v>
      </c>
      <c r="K2905" t="s">
        <v>9378</v>
      </c>
      <c r="L2905" t="s">
        <v>9396</v>
      </c>
      <c r="M2905" t="s">
        <v>9518</v>
      </c>
      <c r="N2905" t="s">
        <v>9517</v>
      </c>
      <c r="O2905" t="s">
        <v>9516</v>
      </c>
      <c r="P2905" t="s">
        <v>10446</v>
      </c>
    </row>
    <row r="2906" spans="1:21" x14ac:dyDescent="0.3">
      <c r="A2906" t="s">
        <v>6222</v>
      </c>
      <c r="B2906" t="s">
        <v>6223</v>
      </c>
      <c r="C2906" t="s">
        <v>11453</v>
      </c>
      <c r="E2906" t="s">
        <v>11556</v>
      </c>
      <c r="G2906" t="s">
        <v>9198</v>
      </c>
      <c r="H2906" t="s">
        <v>9197</v>
      </c>
      <c r="I2906" t="s">
        <v>9509</v>
      </c>
      <c r="J2906" t="s">
        <v>11451</v>
      </c>
      <c r="K2906" t="s">
        <v>11450</v>
      </c>
      <c r="L2906" t="s">
        <v>11449</v>
      </c>
      <c r="M2906" t="s">
        <v>11448</v>
      </c>
      <c r="N2906" t="s">
        <v>11447</v>
      </c>
      <c r="O2906" t="s">
        <v>11446</v>
      </c>
    </row>
    <row r="2907" spans="1:21" x14ac:dyDescent="0.3">
      <c r="A2907" t="s">
        <v>6224</v>
      </c>
      <c r="B2907" t="s">
        <v>6225</v>
      </c>
      <c r="C2907" t="s">
        <v>11555</v>
      </c>
      <c r="E2907" t="s">
        <v>11554</v>
      </c>
      <c r="G2907" t="s">
        <v>9198</v>
      </c>
      <c r="H2907" t="s">
        <v>9381</v>
      </c>
      <c r="I2907" t="s">
        <v>9380</v>
      </c>
      <c r="J2907" t="s">
        <v>9379</v>
      </c>
      <c r="K2907" t="s">
        <v>9528</v>
      </c>
      <c r="L2907" t="s">
        <v>9527</v>
      </c>
      <c r="M2907" t="s">
        <v>9526</v>
      </c>
      <c r="N2907" t="s">
        <v>10428</v>
      </c>
      <c r="O2907" t="s">
        <v>10732</v>
      </c>
      <c r="P2907" t="s">
        <v>10731</v>
      </c>
    </row>
    <row r="2908" spans="1:21" x14ac:dyDescent="0.3">
      <c r="A2908" t="s">
        <v>6226</v>
      </c>
      <c r="B2908" t="s">
        <v>6227</v>
      </c>
      <c r="C2908" t="s">
        <v>11555</v>
      </c>
      <c r="E2908" t="s">
        <v>11554</v>
      </c>
      <c r="G2908" t="s">
        <v>9198</v>
      </c>
      <c r="H2908" t="s">
        <v>9381</v>
      </c>
      <c r="I2908" t="s">
        <v>9380</v>
      </c>
      <c r="J2908" t="s">
        <v>9379</v>
      </c>
      <c r="K2908" t="s">
        <v>9528</v>
      </c>
      <c r="L2908" t="s">
        <v>9527</v>
      </c>
      <c r="M2908" t="s">
        <v>9526</v>
      </c>
      <c r="N2908" t="s">
        <v>10428</v>
      </c>
      <c r="O2908" t="s">
        <v>10732</v>
      </c>
      <c r="P2908" t="s">
        <v>10731</v>
      </c>
    </row>
    <row r="2909" spans="1:21" x14ac:dyDescent="0.3">
      <c r="A2909" t="s">
        <v>6228</v>
      </c>
      <c r="B2909" t="s">
        <v>6229</v>
      </c>
      <c r="C2909" t="s">
        <v>11555</v>
      </c>
      <c r="E2909" t="s">
        <v>11554</v>
      </c>
      <c r="G2909" t="s">
        <v>9198</v>
      </c>
      <c r="H2909" t="s">
        <v>9381</v>
      </c>
      <c r="I2909" t="s">
        <v>9380</v>
      </c>
      <c r="J2909" t="s">
        <v>9379</v>
      </c>
      <c r="K2909" t="s">
        <v>9528</v>
      </c>
      <c r="L2909" t="s">
        <v>9527</v>
      </c>
      <c r="M2909" t="s">
        <v>9526</v>
      </c>
      <c r="N2909" t="s">
        <v>10428</v>
      </c>
      <c r="O2909" t="s">
        <v>10732</v>
      </c>
      <c r="P2909" t="s">
        <v>10731</v>
      </c>
    </row>
    <row r="2910" spans="1:21" x14ac:dyDescent="0.3">
      <c r="A2910" t="s">
        <v>6230</v>
      </c>
      <c r="B2910" t="s">
        <v>6231</v>
      </c>
      <c r="C2910" t="s">
        <v>11555</v>
      </c>
      <c r="E2910" t="s">
        <v>11554</v>
      </c>
      <c r="G2910" t="s">
        <v>9198</v>
      </c>
      <c r="H2910" t="s">
        <v>9381</v>
      </c>
      <c r="I2910" t="s">
        <v>9380</v>
      </c>
      <c r="J2910" t="s">
        <v>9379</v>
      </c>
      <c r="K2910" t="s">
        <v>9528</v>
      </c>
      <c r="L2910" t="s">
        <v>9527</v>
      </c>
      <c r="M2910" t="s">
        <v>9526</v>
      </c>
      <c r="N2910" t="s">
        <v>10428</v>
      </c>
      <c r="O2910" t="s">
        <v>10732</v>
      </c>
      <c r="P2910" t="s">
        <v>10731</v>
      </c>
    </row>
    <row r="2911" spans="1:21" x14ac:dyDescent="0.3">
      <c r="A2911" t="s">
        <v>6232</v>
      </c>
      <c r="B2911" t="s">
        <v>6233</v>
      </c>
      <c r="C2911" t="s">
        <v>11550</v>
      </c>
      <c r="E2911" t="s">
        <v>11553</v>
      </c>
      <c r="G2911" t="s">
        <v>9198</v>
      </c>
      <c r="H2911" t="s">
        <v>9381</v>
      </c>
      <c r="I2911" t="s">
        <v>9380</v>
      </c>
      <c r="J2911" t="s">
        <v>9379</v>
      </c>
      <c r="K2911" t="s">
        <v>9528</v>
      </c>
      <c r="L2911" t="s">
        <v>9527</v>
      </c>
      <c r="M2911" t="s">
        <v>9526</v>
      </c>
      <c r="N2911" t="s">
        <v>10029</v>
      </c>
      <c r="O2911" t="s">
        <v>11208</v>
      </c>
    </row>
    <row r="2912" spans="1:21" x14ac:dyDescent="0.3">
      <c r="A2912" t="s">
        <v>6234</v>
      </c>
      <c r="B2912" t="s">
        <v>6235</v>
      </c>
      <c r="C2912" t="s">
        <v>11550</v>
      </c>
      <c r="E2912" t="s">
        <v>11552</v>
      </c>
      <c r="G2912" t="s">
        <v>9198</v>
      </c>
      <c r="H2912" t="s">
        <v>9381</v>
      </c>
      <c r="I2912" t="s">
        <v>9380</v>
      </c>
      <c r="J2912" t="s">
        <v>9379</v>
      </c>
      <c r="K2912" t="s">
        <v>9528</v>
      </c>
      <c r="L2912" t="s">
        <v>9527</v>
      </c>
      <c r="M2912" t="s">
        <v>9526</v>
      </c>
      <c r="N2912" t="s">
        <v>10029</v>
      </c>
      <c r="O2912" t="s">
        <v>11208</v>
      </c>
    </row>
    <row r="2913" spans="1:21" x14ac:dyDescent="0.3">
      <c r="A2913" t="s">
        <v>6236</v>
      </c>
      <c r="B2913" t="s">
        <v>6237</v>
      </c>
      <c r="C2913" t="s">
        <v>11550</v>
      </c>
      <c r="E2913" t="s">
        <v>11551</v>
      </c>
      <c r="G2913" t="s">
        <v>9198</v>
      </c>
      <c r="H2913" t="s">
        <v>9381</v>
      </c>
      <c r="I2913" t="s">
        <v>9380</v>
      </c>
      <c r="J2913" t="s">
        <v>9379</v>
      </c>
      <c r="K2913" t="s">
        <v>9528</v>
      </c>
      <c r="L2913" t="s">
        <v>9527</v>
      </c>
      <c r="M2913" t="s">
        <v>9526</v>
      </c>
      <c r="N2913" t="s">
        <v>10029</v>
      </c>
      <c r="O2913" t="s">
        <v>11208</v>
      </c>
    </row>
    <row r="2914" spans="1:21" x14ac:dyDescent="0.3">
      <c r="A2914" t="s">
        <v>6238</v>
      </c>
      <c r="B2914" t="s">
        <v>6239</v>
      </c>
      <c r="C2914" t="s">
        <v>11550</v>
      </c>
      <c r="E2914" t="s">
        <v>11549</v>
      </c>
      <c r="G2914" t="s">
        <v>9198</v>
      </c>
      <c r="H2914" t="s">
        <v>9381</v>
      </c>
      <c r="I2914" t="s">
        <v>9380</v>
      </c>
      <c r="J2914" t="s">
        <v>9379</v>
      </c>
      <c r="K2914" t="s">
        <v>9528</v>
      </c>
      <c r="L2914" t="s">
        <v>9527</v>
      </c>
      <c r="M2914" t="s">
        <v>9526</v>
      </c>
      <c r="N2914" t="s">
        <v>10029</v>
      </c>
      <c r="O2914" t="s">
        <v>11208</v>
      </c>
    </row>
    <row r="2915" spans="1:21" x14ac:dyDescent="0.3">
      <c r="A2915" t="s">
        <v>6240</v>
      </c>
      <c r="B2915" t="s">
        <v>6241</v>
      </c>
      <c r="C2915" t="s">
        <v>11548</v>
      </c>
      <c r="E2915" t="s">
        <v>11547</v>
      </c>
      <c r="G2915" t="s">
        <v>9198</v>
      </c>
      <c r="H2915" t="s">
        <v>9197</v>
      </c>
      <c r="I2915" t="s">
        <v>9196</v>
      </c>
      <c r="J2915" t="s">
        <v>9195</v>
      </c>
      <c r="K2915" t="s">
        <v>9194</v>
      </c>
      <c r="L2915" t="s">
        <v>9193</v>
      </c>
      <c r="M2915" t="s">
        <v>9192</v>
      </c>
      <c r="N2915" t="s">
        <v>9191</v>
      </c>
      <c r="O2915" t="s">
        <v>9190</v>
      </c>
      <c r="P2915" t="s">
        <v>10004</v>
      </c>
      <c r="Q2915" t="s">
        <v>10003</v>
      </c>
      <c r="R2915" t="s">
        <v>10002</v>
      </c>
      <c r="S2915" t="s">
        <v>11546</v>
      </c>
      <c r="T2915" t="s">
        <v>11545</v>
      </c>
      <c r="U2915" t="s">
        <v>11544</v>
      </c>
    </row>
    <row r="2916" spans="1:21" x14ac:dyDescent="0.3">
      <c r="A2916" t="s">
        <v>6242</v>
      </c>
      <c r="B2916" t="s">
        <v>6243</v>
      </c>
      <c r="C2916" t="s">
        <v>11540</v>
      </c>
      <c r="E2916" t="s">
        <v>11543</v>
      </c>
      <c r="G2916" t="s">
        <v>9198</v>
      </c>
      <c r="H2916" t="s">
        <v>9381</v>
      </c>
      <c r="I2916" t="s">
        <v>9380</v>
      </c>
      <c r="J2916" t="s">
        <v>9379</v>
      </c>
      <c r="K2916" t="s">
        <v>9528</v>
      </c>
      <c r="L2916" t="s">
        <v>9527</v>
      </c>
      <c r="M2916" t="s">
        <v>9526</v>
      </c>
      <c r="N2916" t="s">
        <v>10029</v>
      </c>
      <c r="O2916" t="s">
        <v>10406</v>
      </c>
    </row>
    <row r="2917" spans="1:21" x14ac:dyDescent="0.3">
      <c r="A2917" t="s">
        <v>6244</v>
      </c>
      <c r="B2917" t="s">
        <v>6245</v>
      </c>
      <c r="C2917" t="s">
        <v>11540</v>
      </c>
      <c r="E2917" t="s">
        <v>11542</v>
      </c>
      <c r="G2917" t="s">
        <v>9198</v>
      </c>
      <c r="H2917" t="s">
        <v>9381</v>
      </c>
      <c r="I2917" t="s">
        <v>9380</v>
      </c>
      <c r="J2917" t="s">
        <v>9379</v>
      </c>
      <c r="K2917" t="s">
        <v>9528</v>
      </c>
      <c r="L2917" t="s">
        <v>9527</v>
      </c>
      <c r="M2917" t="s">
        <v>9526</v>
      </c>
      <c r="N2917" t="s">
        <v>10029</v>
      </c>
      <c r="O2917" t="s">
        <v>10406</v>
      </c>
    </row>
    <row r="2918" spans="1:21" x14ac:dyDescent="0.3">
      <c r="A2918" t="s">
        <v>6246</v>
      </c>
      <c r="B2918" t="s">
        <v>6247</v>
      </c>
      <c r="C2918" t="s">
        <v>11540</v>
      </c>
      <c r="E2918" t="s">
        <v>11541</v>
      </c>
      <c r="G2918" t="s">
        <v>9198</v>
      </c>
      <c r="H2918" t="s">
        <v>9381</v>
      </c>
      <c r="I2918" t="s">
        <v>9380</v>
      </c>
      <c r="J2918" t="s">
        <v>9379</v>
      </c>
      <c r="K2918" t="s">
        <v>9528</v>
      </c>
      <c r="L2918" t="s">
        <v>9527</v>
      </c>
      <c r="M2918" t="s">
        <v>9526</v>
      </c>
      <c r="N2918" t="s">
        <v>10029</v>
      </c>
      <c r="O2918" t="s">
        <v>10406</v>
      </c>
    </row>
    <row r="2919" spans="1:21" x14ac:dyDescent="0.3">
      <c r="A2919" t="s">
        <v>6248</v>
      </c>
      <c r="B2919" t="s">
        <v>6249</v>
      </c>
      <c r="C2919" t="s">
        <v>11540</v>
      </c>
      <c r="E2919" t="s">
        <v>11539</v>
      </c>
      <c r="G2919" t="s">
        <v>9198</v>
      </c>
      <c r="H2919" t="s">
        <v>9381</v>
      </c>
      <c r="I2919" t="s">
        <v>9380</v>
      </c>
      <c r="J2919" t="s">
        <v>9379</v>
      </c>
      <c r="K2919" t="s">
        <v>9528</v>
      </c>
      <c r="L2919" t="s">
        <v>9527</v>
      </c>
      <c r="M2919" t="s">
        <v>9526</v>
      </c>
      <c r="N2919" t="s">
        <v>10029</v>
      </c>
      <c r="O2919" t="s">
        <v>10406</v>
      </c>
    </row>
    <row r="2920" spans="1:21" x14ac:dyDescent="0.3">
      <c r="A2920" t="s">
        <v>6250</v>
      </c>
      <c r="B2920" t="s">
        <v>6251</v>
      </c>
      <c r="C2920" t="s">
        <v>11532</v>
      </c>
      <c r="E2920" t="s">
        <v>11538</v>
      </c>
      <c r="G2920" t="s">
        <v>9198</v>
      </c>
      <c r="H2920" t="s">
        <v>9381</v>
      </c>
      <c r="I2920" t="s">
        <v>9380</v>
      </c>
      <c r="J2920" t="s">
        <v>9379</v>
      </c>
      <c r="K2920" t="s">
        <v>9528</v>
      </c>
      <c r="L2920" t="s">
        <v>9527</v>
      </c>
      <c r="M2920" t="s">
        <v>9526</v>
      </c>
      <c r="N2920" t="s">
        <v>10428</v>
      </c>
      <c r="O2920" t="s">
        <v>11530</v>
      </c>
    </row>
    <row r="2921" spans="1:21" x14ac:dyDescent="0.3">
      <c r="A2921" t="s">
        <v>6252</v>
      </c>
      <c r="B2921" t="s">
        <v>6253</v>
      </c>
      <c r="C2921" t="s">
        <v>11532</v>
      </c>
      <c r="E2921" t="s">
        <v>11537</v>
      </c>
      <c r="G2921" t="s">
        <v>9198</v>
      </c>
      <c r="H2921" t="s">
        <v>9381</v>
      </c>
      <c r="I2921" t="s">
        <v>9380</v>
      </c>
      <c r="J2921" t="s">
        <v>9379</v>
      </c>
      <c r="K2921" t="s">
        <v>9528</v>
      </c>
      <c r="L2921" t="s">
        <v>9527</v>
      </c>
      <c r="M2921" t="s">
        <v>9526</v>
      </c>
      <c r="N2921" t="s">
        <v>10428</v>
      </c>
      <c r="O2921" t="s">
        <v>11530</v>
      </c>
    </row>
    <row r="2922" spans="1:21" x14ac:dyDescent="0.3">
      <c r="A2922" t="s">
        <v>6254</v>
      </c>
      <c r="B2922" t="s">
        <v>6255</v>
      </c>
      <c r="C2922" t="s">
        <v>11532</v>
      </c>
      <c r="E2922" t="s">
        <v>11536</v>
      </c>
      <c r="G2922" t="s">
        <v>9198</v>
      </c>
      <c r="H2922" t="s">
        <v>9381</v>
      </c>
      <c r="I2922" t="s">
        <v>9380</v>
      </c>
      <c r="J2922" t="s">
        <v>9379</v>
      </c>
      <c r="K2922" t="s">
        <v>9528</v>
      </c>
      <c r="L2922" t="s">
        <v>9527</v>
      </c>
      <c r="M2922" t="s">
        <v>9526</v>
      </c>
      <c r="N2922" t="s">
        <v>10428</v>
      </c>
      <c r="O2922" t="s">
        <v>11530</v>
      </c>
    </row>
    <row r="2923" spans="1:21" x14ac:dyDescent="0.3">
      <c r="A2923" t="s">
        <v>6256</v>
      </c>
      <c r="B2923" t="s">
        <v>6257</v>
      </c>
      <c r="C2923" t="s">
        <v>11532</v>
      </c>
      <c r="E2923" t="s">
        <v>11535</v>
      </c>
      <c r="G2923" t="s">
        <v>9198</v>
      </c>
      <c r="H2923" t="s">
        <v>9381</v>
      </c>
      <c r="I2923" t="s">
        <v>9380</v>
      </c>
      <c r="J2923" t="s">
        <v>9379</v>
      </c>
      <c r="K2923" t="s">
        <v>9528</v>
      </c>
      <c r="L2923" t="s">
        <v>9527</v>
      </c>
      <c r="M2923" t="s">
        <v>9526</v>
      </c>
      <c r="N2923" t="s">
        <v>10428</v>
      </c>
      <c r="O2923" t="s">
        <v>11530</v>
      </c>
    </row>
    <row r="2924" spans="1:21" x14ac:dyDescent="0.3">
      <c r="A2924" t="s">
        <v>6258</v>
      </c>
      <c r="B2924" t="s">
        <v>6259</v>
      </c>
      <c r="C2924" t="s">
        <v>11532</v>
      </c>
      <c r="E2924" t="s">
        <v>11534</v>
      </c>
      <c r="G2924" t="s">
        <v>9198</v>
      </c>
      <c r="H2924" t="s">
        <v>9381</v>
      </c>
      <c r="I2924" t="s">
        <v>9380</v>
      </c>
      <c r="J2924" t="s">
        <v>9379</v>
      </c>
      <c r="K2924" t="s">
        <v>9528</v>
      </c>
      <c r="L2924" t="s">
        <v>9527</v>
      </c>
      <c r="M2924" t="s">
        <v>9526</v>
      </c>
      <c r="N2924" t="s">
        <v>10428</v>
      </c>
      <c r="O2924" t="s">
        <v>11530</v>
      </c>
    </row>
    <row r="2925" spans="1:21" x14ac:dyDescent="0.3">
      <c r="A2925" t="s">
        <v>6260</v>
      </c>
      <c r="B2925" t="s">
        <v>6261</v>
      </c>
      <c r="C2925" t="s">
        <v>11532</v>
      </c>
      <c r="E2925" t="s">
        <v>11533</v>
      </c>
      <c r="G2925" t="s">
        <v>9198</v>
      </c>
      <c r="H2925" t="s">
        <v>9381</v>
      </c>
      <c r="I2925" t="s">
        <v>9380</v>
      </c>
      <c r="J2925" t="s">
        <v>9379</v>
      </c>
      <c r="K2925" t="s">
        <v>9528</v>
      </c>
      <c r="L2925" t="s">
        <v>9527</v>
      </c>
      <c r="M2925" t="s">
        <v>9526</v>
      </c>
      <c r="N2925" t="s">
        <v>10428</v>
      </c>
      <c r="O2925" t="s">
        <v>11530</v>
      </c>
    </row>
    <row r="2926" spans="1:21" x14ac:dyDescent="0.3">
      <c r="A2926" t="s">
        <v>6262</v>
      </c>
      <c r="B2926" t="s">
        <v>6263</v>
      </c>
      <c r="C2926" t="s">
        <v>11532</v>
      </c>
      <c r="E2926" t="s">
        <v>11531</v>
      </c>
      <c r="G2926" t="s">
        <v>9198</v>
      </c>
      <c r="H2926" t="s">
        <v>9381</v>
      </c>
      <c r="I2926" t="s">
        <v>9380</v>
      </c>
      <c r="J2926" t="s">
        <v>9379</v>
      </c>
      <c r="K2926" t="s">
        <v>9528</v>
      </c>
      <c r="L2926" t="s">
        <v>9527</v>
      </c>
      <c r="M2926" t="s">
        <v>9526</v>
      </c>
      <c r="N2926" t="s">
        <v>10428</v>
      </c>
      <c r="O2926" t="s">
        <v>11530</v>
      </c>
    </row>
    <row r="2927" spans="1:21" x14ac:dyDescent="0.3">
      <c r="A2927" t="s">
        <v>6264</v>
      </c>
      <c r="B2927" t="s">
        <v>6265</v>
      </c>
      <c r="C2927" t="s">
        <v>11529</v>
      </c>
      <c r="E2927" t="s">
        <v>11528</v>
      </c>
      <c r="G2927" t="s">
        <v>9198</v>
      </c>
      <c r="H2927" t="s">
        <v>9381</v>
      </c>
      <c r="I2927" t="s">
        <v>9380</v>
      </c>
      <c r="J2927" t="s">
        <v>9379</v>
      </c>
      <c r="K2927" t="s">
        <v>9528</v>
      </c>
      <c r="L2927" t="s">
        <v>9527</v>
      </c>
      <c r="M2927" t="s">
        <v>9526</v>
      </c>
      <c r="N2927" t="s">
        <v>10029</v>
      </c>
      <c r="O2927" t="s">
        <v>11527</v>
      </c>
    </row>
    <row r="2928" spans="1:21" x14ac:dyDescent="0.3">
      <c r="A2928" t="s">
        <v>6266</v>
      </c>
      <c r="B2928" t="s">
        <v>6267</v>
      </c>
      <c r="C2928" t="s">
        <v>11529</v>
      </c>
      <c r="E2928" t="s">
        <v>11528</v>
      </c>
      <c r="G2928" t="s">
        <v>9198</v>
      </c>
      <c r="H2928" t="s">
        <v>9381</v>
      </c>
      <c r="I2928" t="s">
        <v>9380</v>
      </c>
      <c r="J2928" t="s">
        <v>9379</v>
      </c>
      <c r="K2928" t="s">
        <v>9528</v>
      </c>
      <c r="L2928" t="s">
        <v>9527</v>
      </c>
      <c r="M2928" t="s">
        <v>9526</v>
      </c>
      <c r="N2928" t="s">
        <v>10029</v>
      </c>
      <c r="O2928" t="s">
        <v>11527</v>
      </c>
    </row>
    <row r="2929" spans="1:20" x14ac:dyDescent="0.3">
      <c r="A2929" t="s">
        <v>6268</v>
      </c>
      <c r="B2929" t="s">
        <v>6269</v>
      </c>
      <c r="C2929" t="s">
        <v>11529</v>
      </c>
      <c r="E2929" t="s">
        <v>11528</v>
      </c>
      <c r="G2929" t="s">
        <v>9198</v>
      </c>
      <c r="H2929" t="s">
        <v>9381</v>
      </c>
      <c r="I2929" t="s">
        <v>9380</v>
      </c>
      <c r="J2929" t="s">
        <v>9379</v>
      </c>
      <c r="K2929" t="s">
        <v>9528</v>
      </c>
      <c r="L2929" t="s">
        <v>9527</v>
      </c>
      <c r="M2929" t="s">
        <v>9526</v>
      </c>
      <c r="N2929" t="s">
        <v>10029</v>
      </c>
      <c r="O2929" t="s">
        <v>11527</v>
      </c>
    </row>
    <row r="2930" spans="1:20" x14ac:dyDescent="0.3">
      <c r="A2930" t="s">
        <v>6270</v>
      </c>
      <c r="B2930" t="s">
        <v>6271</v>
      </c>
      <c r="C2930" t="s">
        <v>11529</v>
      </c>
      <c r="E2930" t="s">
        <v>11528</v>
      </c>
      <c r="G2930" t="s">
        <v>9198</v>
      </c>
      <c r="H2930" t="s">
        <v>9381</v>
      </c>
      <c r="I2930" t="s">
        <v>9380</v>
      </c>
      <c r="J2930" t="s">
        <v>9379</v>
      </c>
      <c r="K2930" t="s">
        <v>9528</v>
      </c>
      <c r="L2930" t="s">
        <v>9527</v>
      </c>
      <c r="M2930" t="s">
        <v>9526</v>
      </c>
      <c r="N2930" t="s">
        <v>10029</v>
      </c>
      <c r="O2930" t="s">
        <v>11527</v>
      </c>
    </row>
    <row r="2931" spans="1:20" x14ac:dyDescent="0.3">
      <c r="A2931" t="s">
        <v>6272</v>
      </c>
      <c r="B2931" t="s">
        <v>6273</v>
      </c>
      <c r="C2931" t="s">
        <v>11523</v>
      </c>
      <c r="E2931" t="s">
        <v>11526</v>
      </c>
      <c r="G2931" t="s">
        <v>9198</v>
      </c>
      <c r="H2931" t="s">
        <v>9381</v>
      </c>
      <c r="I2931" t="s">
        <v>9380</v>
      </c>
      <c r="J2931" t="s">
        <v>9379</v>
      </c>
      <c r="K2931" t="s">
        <v>9378</v>
      </c>
      <c r="L2931" t="s">
        <v>9377</v>
      </c>
      <c r="M2931" t="s">
        <v>9376</v>
      </c>
      <c r="N2931" t="s">
        <v>9375</v>
      </c>
      <c r="O2931" t="s">
        <v>11516</v>
      </c>
      <c r="P2931" t="s">
        <v>11515</v>
      </c>
    </row>
    <row r="2932" spans="1:20" x14ac:dyDescent="0.3">
      <c r="A2932" t="s">
        <v>6274</v>
      </c>
      <c r="B2932" t="s">
        <v>6275</v>
      </c>
      <c r="C2932" t="s">
        <v>11523</v>
      </c>
      <c r="E2932" t="s">
        <v>11525</v>
      </c>
      <c r="G2932" t="s">
        <v>9198</v>
      </c>
      <c r="H2932" t="s">
        <v>9381</v>
      </c>
      <c r="I2932" t="s">
        <v>9380</v>
      </c>
      <c r="J2932" t="s">
        <v>9379</v>
      </c>
      <c r="K2932" t="s">
        <v>9378</v>
      </c>
      <c r="L2932" t="s">
        <v>9377</v>
      </c>
      <c r="M2932" t="s">
        <v>9376</v>
      </c>
      <c r="N2932" t="s">
        <v>9375</v>
      </c>
      <c r="O2932" t="s">
        <v>11516</v>
      </c>
      <c r="P2932" t="s">
        <v>11515</v>
      </c>
    </row>
    <row r="2933" spans="1:20" x14ac:dyDescent="0.3">
      <c r="A2933" t="s">
        <v>6276</v>
      </c>
      <c r="B2933" t="s">
        <v>6277</v>
      </c>
      <c r="C2933" t="s">
        <v>11523</v>
      </c>
      <c r="E2933" t="s">
        <v>11524</v>
      </c>
      <c r="G2933" t="s">
        <v>9198</v>
      </c>
      <c r="H2933" t="s">
        <v>9381</v>
      </c>
      <c r="I2933" t="s">
        <v>9380</v>
      </c>
      <c r="J2933" t="s">
        <v>9379</v>
      </c>
      <c r="K2933" t="s">
        <v>9378</v>
      </c>
      <c r="L2933" t="s">
        <v>9377</v>
      </c>
      <c r="M2933" t="s">
        <v>9376</v>
      </c>
      <c r="N2933" t="s">
        <v>9375</v>
      </c>
      <c r="O2933" t="s">
        <v>11516</v>
      </c>
      <c r="P2933" t="s">
        <v>11515</v>
      </c>
    </row>
    <row r="2934" spans="1:20" x14ac:dyDescent="0.3">
      <c r="A2934" t="s">
        <v>6278</v>
      </c>
      <c r="B2934" t="s">
        <v>6279</v>
      </c>
      <c r="C2934" t="s">
        <v>11523</v>
      </c>
      <c r="E2934" t="s">
        <v>11522</v>
      </c>
      <c r="G2934" t="s">
        <v>9198</v>
      </c>
      <c r="H2934" t="s">
        <v>9381</v>
      </c>
      <c r="I2934" t="s">
        <v>9380</v>
      </c>
      <c r="J2934" t="s">
        <v>9379</v>
      </c>
      <c r="K2934" t="s">
        <v>9378</v>
      </c>
      <c r="L2934" t="s">
        <v>9377</v>
      </c>
      <c r="M2934" t="s">
        <v>9376</v>
      </c>
      <c r="N2934" t="s">
        <v>9375</v>
      </c>
      <c r="O2934" t="s">
        <v>11516</v>
      </c>
      <c r="P2934" t="s">
        <v>11515</v>
      </c>
    </row>
    <row r="2935" spans="1:20" x14ac:dyDescent="0.3">
      <c r="A2935" t="s">
        <v>6280</v>
      </c>
      <c r="B2935" t="s">
        <v>6281</v>
      </c>
      <c r="C2935" t="s">
        <v>11518</v>
      </c>
      <c r="E2935" t="s">
        <v>11521</v>
      </c>
      <c r="G2935" t="s">
        <v>9198</v>
      </c>
      <c r="H2935" t="s">
        <v>9381</v>
      </c>
      <c r="I2935" t="s">
        <v>9380</v>
      </c>
      <c r="J2935" t="s">
        <v>9379</v>
      </c>
      <c r="K2935" t="s">
        <v>9378</v>
      </c>
      <c r="L2935" t="s">
        <v>9377</v>
      </c>
      <c r="M2935" t="s">
        <v>9376</v>
      </c>
      <c r="N2935" t="s">
        <v>9375</v>
      </c>
      <c r="O2935" t="s">
        <v>11516</v>
      </c>
      <c r="P2935" t="s">
        <v>11515</v>
      </c>
    </row>
    <row r="2936" spans="1:20" x14ac:dyDescent="0.3">
      <c r="A2936" t="s">
        <v>6282</v>
      </c>
      <c r="B2936" t="s">
        <v>6283</v>
      </c>
      <c r="C2936" t="s">
        <v>11518</v>
      </c>
      <c r="E2936" t="s">
        <v>11520</v>
      </c>
      <c r="G2936" t="s">
        <v>9198</v>
      </c>
      <c r="H2936" t="s">
        <v>9381</v>
      </c>
      <c r="I2936" t="s">
        <v>9380</v>
      </c>
      <c r="J2936" t="s">
        <v>9379</v>
      </c>
      <c r="K2936" t="s">
        <v>9378</v>
      </c>
      <c r="L2936" t="s">
        <v>9377</v>
      </c>
      <c r="M2936" t="s">
        <v>9376</v>
      </c>
      <c r="N2936" t="s">
        <v>9375</v>
      </c>
      <c r="O2936" t="s">
        <v>11516</v>
      </c>
      <c r="P2936" t="s">
        <v>11515</v>
      </c>
    </row>
    <row r="2937" spans="1:20" x14ac:dyDescent="0.3">
      <c r="A2937" t="s">
        <v>6284</v>
      </c>
      <c r="B2937" t="s">
        <v>6285</v>
      </c>
      <c r="C2937" t="s">
        <v>11518</v>
      </c>
      <c r="E2937" t="s">
        <v>11519</v>
      </c>
      <c r="G2937" t="s">
        <v>9198</v>
      </c>
      <c r="H2937" t="s">
        <v>9381</v>
      </c>
      <c r="I2937" t="s">
        <v>9380</v>
      </c>
      <c r="J2937" t="s">
        <v>9379</v>
      </c>
      <c r="K2937" t="s">
        <v>9378</v>
      </c>
      <c r="L2937" t="s">
        <v>9377</v>
      </c>
      <c r="M2937" t="s">
        <v>9376</v>
      </c>
      <c r="N2937" t="s">
        <v>9375</v>
      </c>
      <c r="O2937" t="s">
        <v>11516</v>
      </c>
      <c r="P2937" t="s">
        <v>11515</v>
      </c>
    </row>
    <row r="2938" spans="1:20" x14ac:dyDescent="0.3">
      <c r="A2938" t="s">
        <v>6286</v>
      </c>
      <c r="B2938" t="s">
        <v>6287</v>
      </c>
      <c r="C2938" t="s">
        <v>11518</v>
      </c>
      <c r="E2938" t="s">
        <v>11517</v>
      </c>
      <c r="G2938" t="s">
        <v>9198</v>
      </c>
      <c r="H2938" t="s">
        <v>9381</v>
      </c>
      <c r="I2938" t="s">
        <v>9380</v>
      </c>
      <c r="J2938" t="s">
        <v>9379</v>
      </c>
      <c r="K2938" t="s">
        <v>9378</v>
      </c>
      <c r="L2938" t="s">
        <v>9377</v>
      </c>
      <c r="M2938" t="s">
        <v>9376</v>
      </c>
      <c r="N2938" t="s">
        <v>9375</v>
      </c>
      <c r="O2938" t="s">
        <v>11516</v>
      </c>
      <c r="P2938" t="s">
        <v>11515</v>
      </c>
    </row>
    <row r="2939" spans="1:20" x14ac:dyDescent="0.3">
      <c r="A2939" t="s">
        <v>6288</v>
      </c>
      <c r="B2939" t="s">
        <v>6289</v>
      </c>
      <c r="C2939" t="s">
        <v>11514</v>
      </c>
      <c r="E2939" t="s">
        <v>11513</v>
      </c>
      <c r="G2939" t="s">
        <v>9198</v>
      </c>
      <c r="H2939" t="s">
        <v>9381</v>
      </c>
      <c r="I2939" t="s">
        <v>9380</v>
      </c>
      <c r="J2939" t="s">
        <v>9379</v>
      </c>
      <c r="K2939" t="s">
        <v>9378</v>
      </c>
      <c r="L2939" t="s">
        <v>9438</v>
      </c>
      <c r="M2939" t="s">
        <v>9437</v>
      </c>
      <c r="N2939" t="s">
        <v>10235</v>
      </c>
      <c r="O2939" t="s">
        <v>10234</v>
      </c>
    </row>
    <row r="2940" spans="1:20" x14ac:dyDescent="0.3">
      <c r="A2940" t="s">
        <v>6292</v>
      </c>
      <c r="B2940" t="s">
        <v>6293</v>
      </c>
      <c r="C2940" t="s">
        <v>11504</v>
      </c>
      <c r="E2940" t="s">
        <v>11512</v>
      </c>
      <c r="G2940" t="s">
        <v>9198</v>
      </c>
      <c r="H2940" t="s">
        <v>9197</v>
      </c>
      <c r="I2940" t="s">
        <v>9196</v>
      </c>
      <c r="J2940" t="s">
        <v>9195</v>
      </c>
      <c r="K2940" t="s">
        <v>9194</v>
      </c>
      <c r="L2940" t="s">
        <v>9193</v>
      </c>
      <c r="M2940" t="s">
        <v>9192</v>
      </c>
      <c r="N2940" t="s">
        <v>9191</v>
      </c>
      <c r="O2940" t="s">
        <v>9190</v>
      </c>
      <c r="P2940" t="s">
        <v>9189</v>
      </c>
      <c r="Q2940" t="s">
        <v>9188</v>
      </c>
      <c r="R2940" t="s">
        <v>11502</v>
      </c>
      <c r="S2940" t="s">
        <v>11501</v>
      </c>
      <c r="T2940" t="s">
        <v>11500</v>
      </c>
    </row>
    <row r="2941" spans="1:20" x14ac:dyDescent="0.3">
      <c r="A2941" t="s">
        <v>6294</v>
      </c>
      <c r="B2941" t="s">
        <v>6295</v>
      </c>
      <c r="C2941" t="s">
        <v>11504</v>
      </c>
      <c r="E2941" t="s">
        <v>11511</v>
      </c>
      <c r="G2941" t="s">
        <v>9198</v>
      </c>
      <c r="H2941" t="s">
        <v>9197</v>
      </c>
      <c r="I2941" t="s">
        <v>9196</v>
      </c>
      <c r="J2941" t="s">
        <v>9195</v>
      </c>
      <c r="K2941" t="s">
        <v>9194</v>
      </c>
      <c r="L2941" t="s">
        <v>9193</v>
      </c>
      <c r="M2941" t="s">
        <v>9192</v>
      </c>
      <c r="N2941" t="s">
        <v>9191</v>
      </c>
      <c r="O2941" t="s">
        <v>9190</v>
      </c>
      <c r="P2941" t="s">
        <v>9189</v>
      </c>
      <c r="Q2941" t="s">
        <v>9188</v>
      </c>
      <c r="R2941" t="s">
        <v>11502</v>
      </c>
      <c r="S2941" t="s">
        <v>11501</v>
      </c>
      <c r="T2941" t="s">
        <v>11500</v>
      </c>
    </row>
    <row r="2942" spans="1:20" x14ac:dyDescent="0.3">
      <c r="A2942" t="s">
        <v>6296</v>
      </c>
      <c r="B2942" t="s">
        <v>6297</v>
      </c>
      <c r="C2942" t="s">
        <v>11504</v>
      </c>
      <c r="E2942" t="s">
        <v>11510</v>
      </c>
      <c r="G2942" t="s">
        <v>9198</v>
      </c>
      <c r="H2942" t="s">
        <v>9197</v>
      </c>
      <c r="I2942" t="s">
        <v>9196</v>
      </c>
      <c r="J2942" t="s">
        <v>9195</v>
      </c>
      <c r="K2942" t="s">
        <v>9194</v>
      </c>
      <c r="L2942" t="s">
        <v>9193</v>
      </c>
      <c r="M2942" t="s">
        <v>9192</v>
      </c>
      <c r="N2942" t="s">
        <v>9191</v>
      </c>
      <c r="O2942" t="s">
        <v>9190</v>
      </c>
      <c r="P2942" t="s">
        <v>9189</v>
      </c>
      <c r="Q2942" t="s">
        <v>9188</v>
      </c>
      <c r="R2942" t="s">
        <v>11502</v>
      </c>
      <c r="S2942" t="s">
        <v>11501</v>
      </c>
      <c r="T2942" t="s">
        <v>11500</v>
      </c>
    </row>
    <row r="2943" spans="1:20" x14ac:dyDescent="0.3">
      <c r="A2943" t="s">
        <v>6298</v>
      </c>
      <c r="B2943" t="s">
        <v>6299</v>
      </c>
      <c r="C2943" t="s">
        <v>11504</v>
      </c>
      <c r="E2943" t="s">
        <v>11509</v>
      </c>
      <c r="G2943" t="s">
        <v>9198</v>
      </c>
      <c r="H2943" t="s">
        <v>9197</v>
      </c>
      <c r="I2943" t="s">
        <v>9196</v>
      </c>
      <c r="J2943" t="s">
        <v>9195</v>
      </c>
      <c r="K2943" t="s">
        <v>9194</v>
      </c>
      <c r="L2943" t="s">
        <v>9193</v>
      </c>
      <c r="M2943" t="s">
        <v>9192</v>
      </c>
      <c r="N2943" t="s">
        <v>9191</v>
      </c>
      <c r="O2943" t="s">
        <v>9190</v>
      </c>
      <c r="P2943" t="s">
        <v>9189</v>
      </c>
      <c r="Q2943" t="s">
        <v>9188</v>
      </c>
      <c r="R2943" t="s">
        <v>11502</v>
      </c>
      <c r="S2943" t="s">
        <v>11501</v>
      </c>
      <c r="T2943" t="s">
        <v>11500</v>
      </c>
    </row>
    <row r="2944" spans="1:20" x14ac:dyDescent="0.3">
      <c r="A2944" t="s">
        <v>6300</v>
      </c>
      <c r="B2944" t="s">
        <v>6301</v>
      </c>
      <c r="C2944" t="s">
        <v>11504</v>
      </c>
      <c r="E2944" t="s">
        <v>11508</v>
      </c>
      <c r="G2944" t="s">
        <v>9198</v>
      </c>
      <c r="H2944" t="s">
        <v>9197</v>
      </c>
      <c r="I2944" t="s">
        <v>9196</v>
      </c>
      <c r="J2944" t="s">
        <v>9195</v>
      </c>
      <c r="K2944" t="s">
        <v>9194</v>
      </c>
      <c r="L2944" t="s">
        <v>9193</v>
      </c>
      <c r="M2944" t="s">
        <v>9192</v>
      </c>
      <c r="N2944" t="s">
        <v>9191</v>
      </c>
      <c r="O2944" t="s">
        <v>9190</v>
      </c>
      <c r="P2944" t="s">
        <v>9189</v>
      </c>
      <c r="Q2944" t="s">
        <v>9188</v>
      </c>
      <c r="R2944" t="s">
        <v>11502</v>
      </c>
      <c r="S2944" t="s">
        <v>11501</v>
      </c>
      <c r="T2944" t="s">
        <v>11500</v>
      </c>
    </row>
    <row r="2945" spans="1:20" x14ac:dyDescent="0.3">
      <c r="A2945" t="s">
        <v>6302</v>
      </c>
      <c r="B2945" t="s">
        <v>6303</v>
      </c>
      <c r="C2945" t="s">
        <v>11504</v>
      </c>
      <c r="E2945" t="s">
        <v>11507</v>
      </c>
      <c r="G2945" t="s">
        <v>9198</v>
      </c>
      <c r="H2945" t="s">
        <v>9197</v>
      </c>
      <c r="I2945" t="s">
        <v>9196</v>
      </c>
      <c r="J2945" t="s">
        <v>9195</v>
      </c>
      <c r="K2945" t="s">
        <v>9194</v>
      </c>
      <c r="L2945" t="s">
        <v>9193</v>
      </c>
      <c r="M2945" t="s">
        <v>9192</v>
      </c>
      <c r="N2945" t="s">
        <v>9191</v>
      </c>
      <c r="O2945" t="s">
        <v>9190</v>
      </c>
      <c r="P2945" t="s">
        <v>9189</v>
      </c>
      <c r="Q2945" t="s">
        <v>9188</v>
      </c>
      <c r="R2945" t="s">
        <v>11502</v>
      </c>
      <c r="S2945" t="s">
        <v>11501</v>
      </c>
      <c r="T2945" t="s">
        <v>11500</v>
      </c>
    </row>
    <row r="2946" spans="1:20" x14ac:dyDescent="0.3">
      <c r="A2946" t="s">
        <v>6304</v>
      </c>
      <c r="B2946" t="s">
        <v>6305</v>
      </c>
      <c r="C2946" t="s">
        <v>11504</v>
      </c>
      <c r="E2946" t="s">
        <v>11506</v>
      </c>
      <c r="G2946" t="s">
        <v>9198</v>
      </c>
      <c r="H2946" t="s">
        <v>9197</v>
      </c>
      <c r="I2946" t="s">
        <v>9196</v>
      </c>
      <c r="J2946" t="s">
        <v>9195</v>
      </c>
      <c r="K2946" t="s">
        <v>9194</v>
      </c>
      <c r="L2946" t="s">
        <v>9193</v>
      </c>
      <c r="M2946" t="s">
        <v>9192</v>
      </c>
      <c r="N2946" t="s">
        <v>9191</v>
      </c>
      <c r="O2946" t="s">
        <v>9190</v>
      </c>
      <c r="P2946" t="s">
        <v>9189</v>
      </c>
      <c r="Q2946" t="s">
        <v>9188</v>
      </c>
      <c r="R2946" t="s">
        <v>11502</v>
      </c>
      <c r="S2946" t="s">
        <v>11501</v>
      </c>
      <c r="T2946" t="s">
        <v>11500</v>
      </c>
    </row>
    <row r="2947" spans="1:20" x14ac:dyDescent="0.3">
      <c r="A2947" t="s">
        <v>6306</v>
      </c>
      <c r="B2947" t="s">
        <v>6307</v>
      </c>
      <c r="C2947" t="s">
        <v>11504</v>
      </c>
      <c r="E2947" t="s">
        <v>11505</v>
      </c>
      <c r="G2947" t="s">
        <v>9198</v>
      </c>
      <c r="H2947" t="s">
        <v>9197</v>
      </c>
      <c r="I2947" t="s">
        <v>9196</v>
      </c>
      <c r="J2947" t="s">
        <v>9195</v>
      </c>
      <c r="K2947" t="s">
        <v>9194</v>
      </c>
      <c r="L2947" t="s">
        <v>9193</v>
      </c>
      <c r="M2947" t="s">
        <v>9192</v>
      </c>
      <c r="N2947" t="s">
        <v>9191</v>
      </c>
      <c r="O2947" t="s">
        <v>9190</v>
      </c>
      <c r="P2947" t="s">
        <v>9189</v>
      </c>
      <c r="Q2947" t="s">
        <v>9188</v>
      </c>
      <c r="R2947" t="s">
        <v>11502</v>
      </c>
      <c r="S2947" t="s">
        <v>11501</v>
      </c>
      <c r="T2947" t="s">
        <v>11500</v>
      </c>
    </row>
    <row r="2948" spans="1:20" x14ac:dyDescent="0.3">
      <c r="A2948" t="s">
        <v>6308</v>
      </c>
      <c r="B2948" t="s">
        <v>6309</v>
      </c>
      <c r="C2948" t="s">
        <v>11504</v>
      </c>
      <c r="E2948" t="s">
        <v>11503</v>
      </c>
      <c r="G2948" t="s">
        <v>9198</v>
      </c>
      <c r="H2948" t="s">
        <v>9197</v>
      </c>
      <c r="I2948" t="s">
        <v>9196</v>
      </c>
      <c r="J2948" t="s">
        <v>9195</v>
      </c>
      <c r="K2948" t="s">
        <v>9194</v>
      </c>
      <c r="L2948" t="s">
        <v>9193</v>
      </c>
      <c r="M2948" t="s">
        <v>9192</v>
      </c>
      <c r="N2948" t="s">
        <v>9191</v>
      </c>
      <c r="O2948" t="s">
        <v>9190</v>
      </c>
      <c r="P2948" t="s">
        <v>9189</v>
      </c>
      <c r="Q2948" t="s">
        <v>9188</v>
      </c>
      <c r="R2948" t="s">
        <v>11502</v>
      </c>
      <c r="S2948" t="s">
        <v>11501</v>
      </c>
      <c r="T2948" t="s">
        <v>11500</v>
      </c>
    </row>
    <row r="2949" spans="1:20" x14ac:dyDescent="0.3">
      <c r="A2949" t="s">
        <v>6310</v>
      </c>
      <c r="B2949" t="s">
        <v>6311</v>
      </c>
      <c r="C2949" t="s">
        <v>11487</v>
      </c>
      <c r="E2949" t="s">
        <v>11499</v>
      </c>
      <c r="G2949" t="s">
        <v>9198</v>
      </c>
      <c r="H2949" t="s">
        <v>9197</v>
      </c>
      <c r="I2949" t="s">
        <v>9196</v>
      </c>
      <c r="J2949" t="s">
        <v>9195</v>
      </c>
      <c r="K2949" t="s">
        <v>9194</v>
      </c>
      <c r="L2949" t="s">
        <v>9193</v>
      </c>
      <c r="M2949" t="s">
        <v>9192</v>
      </c>
      <c r="N2949" t="s">
        <v>9191</v>
      </c>
      <c r="O2949" t="s">
        <v>9190</v>
      </c>
      <c r="P2949" t="s">
        <v>10004</v>
      </c>
      <c r="Q2949" t="s">
        <v>11485</v>
      </c>
      <c r="R2949" t="s">
        <v>11484</v>
      </c>
      <c r="S2949" t="s">
        <v>11483</v>
      </c>
      <c r="T2949" t="s">
        <v>11482</v>
      </c>
    </row>
    <row r="2950" spans="1:20" x14ac:dyDescent="0.3">
      <c r="A2950" t="s">
        <v>6312</v>
      </c>
      <c r="B2950" t="s">
        <v>6313</v>
      </c>
      <c r="C2950" t="s">
        <v>11487</v>
      </c>
      <c r="E2950" t="s">
        <v>11498</v>
      </c>
      <c r="G2950" t="s">
        <v>9198</v>
      </c>
      <c r="H2950" t="s">
        <v>9197</v>
      </c>
      <c r="I2950" t="s">
        <v>9196</v>
      </c>
      <c r="J2950" t="s">
        <v>9195</v>
      </c>
      <c r="K2950" t="s">
        <v>9194</v>
      </c>
      <c r="L2950" t="s">
        <v>9193</v>
      </c>
      <c r="M2950" t="s">
        <v>9192</v>
      </c>
      <c r="N2950" t="s">
        <v>9191</v>
      </c>
      <c r="O2950" t="s">
        <v>9190</v>
      </c>
      <c r="P2950" t="s">
        <v>10004</v>
      </c>
      <c r="Q2950" t="s">
        <v>11485</v>
      </c>
      <c r="R2950" t="s">
        <v>11484</v>
      </c>
      <c r="S2950" t="s">
        <v>11483</v>
      </c>
      <c r="T2950" t="s">
        <v>11482</v>
      </c>
    </row>
    <row r="2951" spans="1:20" x14ac:dyDescent="0.3">
      <c r="A2951" t="s">
        <v>6314</v>
      </c>
      <c r="B2951" t="s">
        <v>6315</v>
      </c>
      <c r="C2951" t="s">
        <v>11487</v>
      </c>
      <c r="E2951" t="s">
        <v>11497</v>
      </c>
      <c r="G2951" t="s">
        <v>9198</v>
      </c>
      <c r="H2951" t="s">
        <v>9197</v>
      </c>
      <c r="I2951" t="s">
        <v>9196</v>
      </c>
      <c r="J2951" t="s">
        <v>9195</v>
      </c>
      <c r="K2951" t="s">
        <v>9194</v>
      </c>
      <c r="L2951" t="s">
        <v>9193</v>
      </c>
      <c r="M2951" t="s">
        <v>9192</v>
      </c>
      <c r="N2951" t="s">
        <v>9191</v>
      </c>
      <c r="O2951" t="s">
        <v>9190</v>
      </c>
      <c r="P2951" t="s">
        <v>10004</v>
      </c>
      <c r="Q2951" t="s">
        <v>11485</v>
      </c>
      <c r="R2951" t="s">
        <v>11484</v>
      </c>
      <c r="S2951" t="s">
        <v>11483</v>
      </c>
      <c r="T2951" t="s">
        <v>11482</v>
      </c>
    </row>
    <row r="2952" spans="1:20" x14ac:dyDescent="0.3">
      <c r="A2952" t="s">
        <v>6316</v>
      </c>
      <c r="B2952" t="s">
        <v>6317</v>
      </c>
      <c r="C2952" t="s">
        <v>11487</v>
      </c>
      <c r="E2952" t="s">
        <v>11496</v>
      </c>
      <c r="G2952" t="s">
        <v>9198</v>
      </c>
      <c r="H2952" t="s">
        <v>9197</v>
      </c>
      <c r="I2952" t="s">
        <v>9196</v>
      </c>
      <c r="J2952" t="s">
        <v>9195</v>
      </c>
      <c r="K2952" t="s">
        <v>9194</v>
      </c>
      <c r="L2952" t="s">
        <v>9193</v>
      </c>
      <c r="M2952" t="s">
        <v>9192</v>
      </c>
      <c r="N2952" t="s">
        <v>9191</v>
      </c>
      <c r="O2952" t="s">
        <v>9190</v>
      </c>
      <c r="P2952" t="s">
        <v>10004</v>
      </c>
      <c r="Q2952" t="s">
        <v>11485</v>
      </c>
      <c r="R2952" t="s">
        <v>11484</v>
      </c>
      <c r="S2952" t="s">
        <v>11483</v>
      </c>
      <c r="T2952" t="s">
        <v>11482</v>
      </c>
    </row>
    <row r="2953" spans="1:20" x14ac:dyDescent="0.3">
      <c r="A2953" t="s">
        <v>6318</v>
      </c>
      <c r="B2953" t="s">
        <v>6319</v>
      </c>
      <c r="C2953" t="s">
        <v>11487</v>
      </c>
      <c r="E2953" t="s">
        <v>11495</v>
      </c>
      <c r="G2953" t="s">
        <v>9198</v>
      </c>
      <c r="H2953" t="s">
        <v>9197</v>
      </c>
      <c r="I2953" t="s">
        <v>9196</v>
      </c>
      <c r="J2953" t="s">
        <v>9195</v>
      </c>
      <c r="K2953" t="s">
        <v>9194</v>
      </c>
      <c r="L2953" t="s">
        <v>9193</v>
      </c>
      <c r="M2953" t="s">
        <v>9192</v>
      </c>
      <c r="N2953" t="s">
        <v>9191</v>
      </c>
      <c r="O2953" t="s">
        <v>9190</v>
      </c>
      <c r="P2953" t="s">
        <v>10004</v>
      </c>
      <c r="Q2953" t="s">
        <v>11485</v>
      </c>
      <c r="R2953" t="s">
        <v>11484</v>
      </c>
      <c r="S2953" t="s">
        <v>11483</v>
      </c>
      <c r="T2953" t="s">
        <v>11482</v>
      </c>
    </row>
    <row r="2954" spans="1:20" x14ac:dyDescent="0.3">
      <c r="A2954" t="s">
        <v>6320</v>
      </c>
      <c r="B2954" t="s">
        <v>6321</v>
      </c>
      <c r="C2954" t="s">
        <v>11487</v>
      </c>
      <c r="E2954" t="s">
        <v>11494</v>
      </c>
      <c r="G2954" t="s">
        <v>9198</v>
      </c>
      <c r="H2954" t="s">
        <v>9197</v>
      </c>
      <c r="I2954" t="s">
        <v>9196</v>
      </c>
      <c r="J2954" t="s">
        <v>9195</v>
      </c>
      <c r="K2954" t="s">
        <v>9194</v>
      </c>
      <c r="L2954" t="s">
        <v>9193</v>
      </c>
      <c r="M2954" t="s">
        <v>9192</v>
      </c>
      <c r="N2954" t="s">
        <v>9191</v>
      </c>
      <c r="O2954" t="s">
        <v>9190</v>
      </c>
      <c r="P2954" t="s">
        <v>10004</v>
      </c>
      <c r="Q2954" t="s">
        <v>11485</v>
      </c>
      <c r="R2954" t="s">
        <v>11484</v>
      </c>
      <c r="S2954" t="s">
        <v>11483</v>
      </c>
      <c r="T2954" t="s">
        <v>11482</v>
      </c>
    </row>
    <row r="2955" spans="1:20" x14ac:dyDescent="0.3">
      <c r="A2955" t="s">
        <v>6322</v>
      </c>
      <c r="B2955" t="s">
        <v>6323</v>
      </c>
      <c r="C2955" t="s">
        <v>11487</v>
      </c>
      <c r="E2955" t="s">
        <v>11493</v>
      </c>
      <c r="G2955" t="s">
        <v>9198</v>
      </c>
      <c r="H2955" t="s">
        <v>9197</v>
      </c>
      <c r="I2955" t="s">
        <v>9196</v>
      </c>
      <c r="J2955" t="s">
        <v>9195</v>
      </c>
      <c r="K2955" t="s">
        <v>9194</v>
      </c>
      <c r="L2955" t="s">
        <v>9193</v>
      </c>
      <c r="M2955" t="s">
        <v>9192</v>
      </c>
      <c r="N2955" t="s">
        <v>9191</v>
      </c>
      <c r="O2955" t="s">
        <v>9190</v>
      </c>
      <c r="P2955" t="s">
        <v>10004</v>
      </c>
      <c r="Q2955" t="s">
        <v>11485</v>
      </c>
      <c r="R2955" t="s">
        <v>11484</v>
      </c>
      <c r="S2955" t="s">
        <v>11483</v>
      </c>
      <c r="T2955" t="s">
        <v>11482</v>
      </c>
    </row>
    <row r="2956" spans="1:20" x14ac:dyDescent="0.3">
      <c r="A2956" t="s">
        <v>6324</v>
      </c>
      <c r="B2956" t="s">
        <v>6325</v>
      </c>
      <c r="C2956" t="s">
        <v>11487</v>
      </c>
      <c r="E2956" t="s">
        <v>11492</v>
      </c>
      <c r="G2956" t="s">
        <v>9198</v>
      </c>
      <c r="H2956" t="s">
        <v>9197</v>
      </c>
      <c r="I2956" t="s">
        <v>9196</v>
      </c>
      <c r="J2956" t="s">
        <v>9195</v>
      </c>
      <c r="K2956" t="s">
        <v>9194</v>
      </c>
      <c r="L2956" t="s">
        <v>9193</v>
      </c>
      <c r="M2956" t="s">
        <v>9192</v>
      </c>
      <c r="N2956" t="s">
        <v>9191</v>
      </c>
      <c r="O2956" t="s">
        <v>9190</v>
      </c>
      <c r="P2956" t="s">
        <v>10004</v>
      </c>
      <c r="Q2956" t="s">
        <v>11485</v>
      </c>
      <c r="R2956" t="s">
        <v>11484</v>
      </c>
      <c r="S2956" t="s">
        <v>11483</v>
      </c>
      <c r="T2956" t="s">
        <v>11482</v>
      </c>
    </row>
    <row r="2957" spans="1:20" x14ac:dyDescent="0.3">
      <c r="A2957" t="s">
        <v>6326</v>
      </c>
      <c r="B2957" t="s">
        <v>6327</v>
      </c>
      <c r="C2957" t="s">
        <v>11487</v>
      </c>
      <c r="E2957" t="s">
        <v>11491</v>
      </c>
      <c r="G2957" t="s">
        <v>9198</v>
      </c>
      <c r="H2957" t="s">
        <v>9197</v>
      </c>
      <c r="I2957" t="s">
        <v>9196</v>
      </c>
      <c r="J2957" t="s">
        <v>9195</v>
      </c>
      <c r="K2957" t="s">
        <v>9194</v>
      </c>
      <c r="L2957" t="s">
        <v>9193</v>
      </c>
      <c r="M2957" t="s">
        <v>9192</v>
      </c>
      <c r="N2957" t="s">
        <v>9191</v>
      </c>
      <c r="O2957" t="s">
        <v>9190</v>
      </c>
      <c r="P2957" t="s">
        <v>10004</v>
      </c>
      <c r="Q2957" t="s">
        <v>11485</v>
      </c>
      <c r="R2957" t="s">
        <v>11484</v>
      </c>
      <c r="S2957" t="s">
        <v>11483</v>
      </c>
      <c r="T2957" t="s">
        <v>11482</v>
      </c>
    </row>
    <row r="2958" spans="1:20" x14ac:dyDescent="0.3">
      <c r="A2958" t="s">
        <v>6328</v>
      </c>
      <c r="B2958" t="s">
        <v>6329</v>
      </c>
      <c r="C2958" t="s">
        <v>11487</v>
      </c>
      <c r="E2958" t="s">
        <v>11490</v>
      </c>
      <c r="G2958" t="s">
        <v>9198</v>
      </c>
      <c r="H2958" t="s">
        <v>9197</v>
      </c>
      <c r="I2958" t="s">
        <v>9196</v>
      </c>
      <c r="J2958" t="s">
        <v>9195</v>
      </c>
      <c r="K2958" t="s">
        <v>9194</v>
      </c>
      <c r="L2958" t="s">
        <v>9193</v>
      </c>
      <c r="M2958" t="s">
        <v>9192</v>
      </c>
      <c r="N2958" t="s">
        <v>9191</v>
      </c>
      <c r="O2958" t="s">
        <v>9190</v>
      </c>
      <c r="P2958" t="s">
        <v>10004</v>
      </c>
      <c r="Q2958" t="s">
        <v>11485</v>
      </c>
      <c r="R2958" t="s">
        <v>11484</v>
      </c>
      <c r="S2958" t="s">
        <v>11483</v>
      </c>
      <c r="T2958" t="s">
        <v>11482</v>
      </c>
    </row>
    <row r="2959" spans="1:20" x14ac:dyDescent="0.3">
      <c r="A2959" t="s">
        <v>6330</v>
      </c>
      <c r="B2959" t="s">
        <v>6331</v>
      </c>
      <c r="C2959" t="s">
        <v>11487</v>
      </c>
      <c r="E2959" t="s">
        <v>11489</v>
      </c>
      <c r="G2959" t="s">
        <v>9198</v>
      </c>
      <c r="H2959" t="s">
        <v>9197</v>
      </c>
      <c r="I2959" t="s">
        <v>9196</v>
      </c>
      <c r="J2959" t="s">
        <v>9195</v>
      </c>
      <c r="K2959" t="s">
        <v>9194</v>
      </c>
      <c r="L2959" t="s">
        <v>9193</v>
      </c>
      <c r="M2959" t="s">
        <v>9192</v>
      </c>
      <c r="N2959" t="s">
        <v>9191</v>
      </c>
      <c r="O2959" t="s">
        <v>9190</v>
      </c>
      <c r="P2959" t="s">
        <v>10004</v>
      </c>
      <c r="Q2959" t="s">
        <v>11485</v>
      </c>
      <c r="R2959" t="s">
        <v>11484</v>
      </c>
      <c r="S2959" t="s">
        <v>11483</v>
      </c>
      <c r="T2959" t="s">
        <v>11482</v>
      </c>
    </row>
    <row r="2960" spans="1:20" x14ac:dyDescent="0.3">
      <c r="A2960" t="s">
        <v>6332</v>
      </c>
      <c r="B2960" t="s">
        <v>6333</v>
      </c>
      <c r="C2960" t="s">
        <v>11487</v>
      </c>
      <c r="E2960" t="s">
        <v>11488</v>
      </c>
      <c r="G2960" t="s">
        <v>9198</v>
      </c>
      <c r="H2960" t="s">
        <v>9197</v>
      </c>
      <c r="I2960" t="s">
        <v>9196</v>
      </c>
      <c r="J2960" t="s">
        <v>9195</v>
      </c>
      <c r="K2960" t="s">
        <v>9194</v>
      </c>
      <c r="L2960" t="s">
        <v>9193</v>
      </c>
      <c r="M2960" t="s">
        <v>9192</v>
      </c>
      <c r="N2960" t="s">
        <v>9191</v>
      </c>
      <c r="O2960" t="s">
        <v>9190</v>
      </c>
      <c r="P2960" t="s">
        <v>10004</v>
      </c>
      <c r="Q2960" t="s">
        <v>11485</v>
      </c>
      <c r="R2960" t="s">
        <v>11484</v>
      </c>
      <c r="S2960" t="s">
        <v>11483</v>
      </c>
      <c r="T2960" t="s">
        <v>11482</v>
      </c>
    </row>
    <row r="2961" spans="1:25" x14ac:dyDescent="0.3">
      <c r="A2961" t="s">
        <v>6334</v>
      </c>
      <c r="B2961" t="s">
        <v>6335</v>
      </c>
      <c r="C2961" t="s">
        <v>11487</v>
      </c>
      <c r="E2961" t="s">
        <v>11486</v>
      </c>
      <c r="G2961" t="s">
        <v>9198</v>
      </c>
      <c r="H2961" t="s">
        <v>9197</v>
      </c>
      <c r="I2961" t="s">
        <v>9196</v>
      </c>
      <c r="J2961" t="s">
        <v>9195</v>
      </c>
      <c r="K2961" t="s">
        <v>9194</v>
      </c>
      <c r="L2961" t="s">
        <v>9193</v>
      </c>
      <c r="M2961" t="s">
        <v>9192</v>
      </c>
      <c r="N2961" t="s">
        <v>9191</v>
      </c>
      <c r="O2961" t="s">
        <v>9190</v>
      </c>
      <c r="P2961" t="s">
        <v>10004</v>
      </c>
      <c r="Q2961" t="s">
        <v>11485</v>
      </c>
      <c r="R2961" t="s">
        <v>11484</v>
      </c>
      <c r="S2961" t="s">
        <v>11483</v>
      </c>
      <c r="T2961" t="s">
        <v>11482</v>
      </c>
    </row>
    <row r="2962" spans="1:25" x14ac:dyDescent="0.3">
      <c r="A2962" t="s">
        <v>6336</v>
      </c>
      <c r="B2962" t="s">
        <v>6337</v>
      </c>
      <c r="C2962" t="s">
        <v>10010</v>
      </c>
      <c r="E2962" t="s">
        <v>11481</v>
      </c>
      <c r="G2962" t="s">
        <v>9198</v>
      </c>
      <c r="H2962" t="s">
        <v>9197</v>
      </c>
      <c r="I2962" t="s">
        <v>9196</v>
      </c>
      <c r="J2962" t="s">
        <v>9195</v>
      </c>
      <c r="K2962" t="s">
        <v>9194</v>
      </c>
      <c r="L2962" t="s">
        <v>9193</v>
      </c>
      <c r="M2962" t="s">
        <v>9192</v>
      </c>
      <c r="N2962" t="s">
        <v>9191</v>
      </c>
      <c r="O2962" t="s">
        <v>9190</v>
      </c>
      <c r="P2962" t="s">
        <v>10004</v>
      </c>
      <c r="Q2962" t="s">
        <v>10003</v>
      </c>
      <c r="R2962" t="s">
        <v>10002</v>
      </c>
      <c r="S2962" t="s">
        <v>10001</v>
      </c>
      <c r="T2962" t="s">
        <v>10008</v>
      </c>
    </row>
    <row r="2963" spans="1:25" x14ac:dyDescent="0.3">
      <c r="A2963" t="s">
        <v>6338</v>
      </c>
      <c r="B2963" t="s">
        <v>6339</v>
      </c>
      <c r="C2963" t="s">
        <v>10010</v>
      </c>
      <c r="E2963" t="s">
        <v>11480</v>
      </c>
      <c r="G2963" t="s">
        <v>9198</v>
      </c>
      <c r="H2963" t="s">
        <v>9197</v>
      </c>
      <c r="I2963" t="s">
        <v>9196</v>
      </c>
      <c r="J2963" t="s">
        <v>9195</v>
      </c>
      <c r="K2963" t="s">
        <v>9194</v>
      </c>
      <c r="L2963" t="s">
        <v>9193</v>
      </c>
      <c r="M2963" t="s">
        <v>9192</v>
      </c>
      <c r="N2963" t="s">
        <v>9191</v>
      </c>
      <c r="O2963" t="s">
        <v>9190</v>
      </c>
      <c r="P2963" t="s">
        <v>10004</v>
      </c>
      <c r="Q2963" t="s">
        <v>10003</v>
      </c>
      <c r="R2963" t="s">
        <v>10002</v>
      </c>
      <c r="S2963" t="s">
        <v>10001</v>
      </c>
      <c r="T2963" t="s">
        <v>10008</v>
      </c>
    </row>
    <row r="2964" spans="1:25" x14ac:dyDescent="0.3">
      <c r="A2964" t="s">
        <v>6340</v>
      </c>
      <c r="B2964" t="s">
        <v>6341</v>
      </c>
      <c r="C2964" t="s">
        <v>11470</v>
      </c>
      <c r="E2964" t="s">
        <v>11479</v>
      </c>
      <c r="G2964" t="s">
        <v>9198</v>
      </c>
      <c r="H2964" t="s">
        <v>9197</v>
      </c>
      <c r="I2964" t="s">
        <v>9196</v>
      </c>
      <c r="J2964" t="s">
        <v>9195</v>
      </c>
      <c r="K2964" t="s">
        <v>9194</v>
      </c>
      <c r="L2964" t="s">
        <v>9193</v>
      </c>
      <c r="M2964" t="s">
        <v>9953</v>
      </c>
      <c r="N2964" t="s">
        <v>9952</v>
      </c>
      <c r="O2964" t="s">
        <v>9951</v>
      </c>
      <c r="P2964" t="s">
        <v>9950</v>
      </c>
      <c r="Q2964" t="s">
        <v>9949</v>
      </c>
      <c r="R2964" t="s">
        <v>9948</v>
      </c>
      <c r="S2964" t="s">
        <v>9947</v>
      </c>
      <c r="T2964" t="s">
        <v>9946</v>
      </c>
      <c r="U2964" t="s">
        <v>9945</v>
      </c>
      <c r="V2964" t="s">
        <v>11468</v>
      </c>
      <c r="W2964" t="s">
        <v>11467</v>
      </c>
      <c r="X2964" t="s">
        <v>11466</v>
      </c>
      <c r="Y2964" t="s">
        <v>11465</v>
      </c>
    </row>
    <row r="2965" spans="1:25" x14ac:dyDescent="0.3">
      <c r="A2965" t="s">
        <v>6342</v>
      </c>
      <c r="B2965" t="s">
        <v>6343</v>
      </c>
      <c r="C2965" t="s">
        <v>11470</v>
      </c>
      <c r="E2965" t="s">
        <v>11478</v>
      </c>
      <c r="G2965" t="s">
        <v>9198</v>
      </c>
      <c r="H2965" t="s">
        <v>9197</v>
      </c>
      <c r="I2965" t="s">
        <v>9196</v>
      </c>
      <c r="J2965" t="s">
        <v>9195</v>
      </c>
      <c r="K2965" t="s">
        <v>9194</v>
      </c>
      <c r="L2965" t="s">
        <v>9193</v>
      </c>
      <c r="M2965" t="s">
        <v>9953</v>
      </c>
      <c r="N2965" t="s">
        <v>9952</v>
      </c>
      <c r="O2965" t="s">
        <v>9951</v>
      </c>
      <c r="P2965" t="s">
        <v>9950</v>
      </c>
      <c r="Q2965" t="s">
        <v>9949</v>
      </c>
      <c r="R2965" t="s">
        <v>9948</v>
      </c>
      <c r="S2965" t="s">
        <v>9947</v>
      </c>
      <c r="T2965" t="s">
        <v>9946</v>
      </c>
      <c r="U2965" t="s">
        <v>9945</v>
      </c>
      <c r="V2965" t="s">
        <v>11468</v>
      </c>
      <c r="W2965" t="s">
        <v>11467</v>
      </c>
      <c r="X2965" t="s">
        <v>11466</v>
      </c>
      <c r="Y2965" t="s">
        <v>11465</v>
      </c>
    </row>
    <row r="2966" spans="1:25" x14ac:dyDescent="0.3">
      <c r="A2966" t="s">
        <v>6344</v>
      </c>
      <c r="B2966" t="s">
        <v>6345</v>
      </c>
      <c r="C2966" t="s">
        <v>11470</v>
      </c>
      <c r="E2966" t="s">
        <v>11477</v>
      </c>
      <c r="G2966" t="s">
        <v>9198</v>
      </c>
      <c r="H2966" t="s">
        <v>9197</v>
      </c>
      <c r="I2966" t="s">
        <v>9196</v>
      </c>
      <c r="J2966" t="s">
        <v>9195</v>
      </c>
      <c r="K2966" t="s">
        <v>9194</v>
      </c>
      <c r="L2966" t="s">
        <v>9193</v>
      </c>
      <c r="M2966" t="s">
        <v>9953</v>
      </c>
      <c r="N2966" t="s">
        <v>9952</v>
      </c>
      <c r="O2966" t="s">
        <v>9951</v>
      </c>
      <c r="P2966" t="s">
        <v>9950</v>
      </c>
      <c r="Q2966" t="s">
        <v>9949</v>
      </c>
      <c r="R2966" t="s">
        <v>9948</v>
      </c>
      <c r="S2966" t="s">
        <v>9947</v>
      </c>
      <c r="T2966" t="s">
        <v>9946</v>
      </c>
      <c r="U2966" t="s">
        <v>9945</v>
      </c>
      <c r="V2966" t="s">
        <v>11468</v>
      </c>
      <c r="W2966" t="s">
        <v>11467</v>
      </c>
      <c r="X2966" t="s">
        <v>11466</v>
      </c>
      <c r="Y2966" t="s">
        <v>11465</v>
      </c>
    </row>
    <row r="2967" spans="1:25" x14ac:dyDescent="0.3">
      <c r="A2967" t="s">
        <v>6346</v>
      </c>
      <c r="B2967" t="s">
        <v>6347</v>
      </c>
      <c r="C2967" t="s">
        <v>11470</v>
      </c>
      <c r="E2967" t="s">
        <v>11476</v>
      </c>
      <c r="G2967" t="s">
        <v>9198</v>
      </c>
      <c r="H2967" t="s">
        <v>9197</v>
      </c>
      <c r="I2967" t="s">
        <v>9196</v>
      </c>
      <c r="J2967" t="s">
        <v>9195</v>
      </c>
      <c r="K2967" t="s">
        <v>9194</v>
      </c>
      <c r="L2967" t="s">
        <v>9193</v>
      </c>
      <c r="M2967" t="s">
        <v>9953</v>
      </c>
      <c r="N2967" t="s">
        <v>9952</v>
      </c>
      <c r="O2967" t="s">
        <v>9951</v>
      </c>
      <c r="P2967" t="s">
        <v>9950</v>
      </c>
      <c r="Q2967" t="s">
        <v>9949</v>
      </c>
      <c r="R2967" t="s">
        <v>9948</v>
      </c>
      <c r="S2967" t="s">
        <v>9947</v>
      </c>
      <c r="T2967" t="s">
        <v>9946</v>
      </c>
      <c r="U2967" t="s">
        <v>9945</v>
      </c>
      <c r="V2967" t="s">
        <v>11468</v>
      </c>
      <c r="W2967" t="s">
        <v>11467</v>
      </c>
      <c r="X2967" t="s">
        <v>11466</v>
      </c>
      <c r="Y2967" t="s">
        <v>11465</v>
      </c>
    </row>
    <row r="2968" spans="1:25" x14ac:dyDescent="0.3">
      <c r="A2968" t="s">
        <v>6348</v>
      </c>
      <c r="B2968" t="s">
        <v>6349</v>
      </c>
      <c r="C2968" t="s">
        <v>11470</v>
      </c>
      <c r="E2968" t="s">
        <v>11475</v>
      </c>
      <c r="G2968" t="s">
        <v>9198</v>
      </c>
      <c r="H2968" t="s">
        <v>9197</v>
      </c>
      <c r="I2968" t="s">
        <v>9196</v>
      </c>
      <c r="J2968" t="s">
        <v>9195</v>
      </c>
      <c r="K2968" t="s">
        <v>9194</v>
      </c>
      <c r="L2968" t="s">
        <v>9193</v>
      </c>
      <c r="M2968" t="s">
        <v>9953</v>
      </c>
      <c r="N2968" t="s">
        <v>9952</v>
      </c>
      <c r="O2968" t="s">
        <v>9951</v>
      </c>
      <c r="P2968" t="s">
        <v>9950</v>
      </c>
      <c r="Q2968" t="s">
        <v>9949</v>
      </c>
      <c r="R2968" t="s">
        <v>9948</v>
      </c>
      <c r="S2968" t="s">
        <v>9947</v>
      </c>
      <c r="T2968" t="s">
        <v>9946</v>
      </c>
      <c r="U2968" t="s">
        <v>9945</v>
      </c>
      <c r="V2968" t="s">
        <v>11468</v>
      </c>
      <c r="W2968" t="s">
        <v>11467</v>
      </c>
      <c r="X2968" t="s">
        <v>11466</v>
      </c>
      <c r="Y2968" t="s">
        <v>11465</v>
      </c>
    </row>
    <row r="2969" spans="1:25" x14ac:dyDescent="0.3">
      <c r="A2969" t="s">
        <v>6350</v>
      </c>
      <c r="B2969" t="s">
        <v>6351</v>
      </c>
      <c r="C2969" t="s">
        <v>11470</v>
      </c>
      <c r="E2969" t="s">
        <v>11474</v>
      </c>
      <c r="G2969" t="s">
        <v>9198</v>
      </c>
      <c r="H2969" t="s">
        <v>9197</v>
      </c>
      <c r="I2969" t="s">
        <v>9196</v>
      </c>
      <c r="J2969" t="s">
        <v>9195</v>
      </c>
      <c r="K2969" t="s">
        <v>9194</v>
      </c>
      <c r="L2969" t="s">
        <v>9193</v>
      </c>
      <c r="M2969" t="s">
        <v>9953</v>
      </c>
      <c r="N2969" t="s">
        <v>9952</v>
      </c>
      <c r="O2969" t="s">
        <v>9951</v>
      </c>
      <c r="P2969" t="s">
        <v>9950</v>
      </c>
      <c r="Q2969" t="s">
        <v>9949</v>
      </c>
      <c r="R2969" t="s">
        <v>9948</v>
      </c>
      <c r="S2969" t="s">
        <v>9947</v>
      </c>
      <c r="T2969" t="s">
        <v>9946</v>
      </c>
      <c r="U2969" t="s">
        <v>9945</v>
      </c>
      <c r="V2969" t="s">
        <v>11468</v>
      </c>
      <c r="W2969" t="s">
        <v>11467</v>
      </c>
      <c r="X2969" t="s">
        <v>11466</v>
      </c>
      <c r="Y2969" t="s">
        <v>11465</v>
      </c>
    </row>
    <row r="2970" spans="1:25" x14ac:dyDescent="0.3">
      <c r="A2970" t="s">
        <v>6352</v>
      </c>
      <c r="B2970" t="s">
        <v>6353</v>
      </c>
      <c r="C2970" t="s">
        <v>11470</v>
      </c>
      <c r="E2970" t="s">
        <v>11473</v>
      </c>
      <c r="G2970" t="s">
        <v>9198</v>
      </c>
      <c r="H2970" t="s">
        <v>9197</v>
      </c>
      <c r="I2970" t="s">
        <v>9196</v>
      </c>
      <c r="J2970" t="s">
        <v>9195</v>
      </c>
      <c r="K2970" t="s">
        <v>9194</v>
      </c>
      <c r="L2970" t="s">
        <v>9193</v>
      </c>
      <c r="M2970" t="s">
        <v>9953</v>
      </c>
      <c r="N2970" t="s">
        <v>9952</v>
      </c>
      <c r="O2970" t="s">
        <v>9951</v>
      </c>
      <c r="P2970" t="s">
        <v>9950</v>
      </c>
      <c r="Q2970" t="s">
        <v>9949</v>
      </c>
      <c r="R2970" t="s">
        <v>9948</v>
      </c>
      <c r="S2970" t="s">
        <v>9947</v>
      </c>
      <c r="T2970" t="s">
        <v>9946</v>
      </c>
      <c r="U2970" t="s">
        <v>9945</v>
      </c>
      <c r="V2970" t="s">
        <v>11468</v>
      </c>
      <c r="W2970" t="s">
        <v>11467</v>
      </c>
      <c r="X2970" t="s">
        <v>11466</v>
      </c>
      <c r="Y2970" t="s">
        <v>11465</v>
      </c>
    </row>
    <row r="2971" spans="1:25" x14ac:dyDescent="0.3">
      <c r="A2971" t="s">
        <v>6354</v>
      </c>
      <c r="B2971" t="s">
        <v>6355</v>
      </c>
      <c r="C2971" t="s">
        <v>11470</v>
      </c>
      <c r="E2971" t="s">
        <v>11472</v>
      </c>
      <c r="G2971" t="s">
        <v>9198</v>
      </c>
      <c r="H2971" t="s">
        <v>9197</v>
      </c>
      <c r="I2971" t="s">
        <v>9196</v>
      </c>
      <c r="J2971" t="s">
        <v>9195</v>
      </c>
      <c r="K2971" t="s">
        <v>9194</v>
      </c>
      <c r="L2971" t="s">
        <v>9193</v>
      </c>
      <c r="M2971" t="s">
        <v>9953</v>
      </c>
      <c r="N2971" t="s">
        <v>9952</v>
      </c>
      <c r="O2971" t="s">
        <v>9951</v>
      </c>
      <c r="P2971" t="s">
        <v>9950</v>
      </c>
      <c r="Q2971" t="s">
        <v>9949</v>
      </c>
      <c r="R2971" t="s">
        <v>9948</v>
      </c>
      <c r="S2971" t="s">
        <v>9947</v>
      </c>
      <c r="T2971" t="s">
        <v>9946</v>
      </c>
      <c r="U2971" t="s">
        <v>9945</v>
      </c>
      <c r="V2971" t="s">
        <v>11468</v>
      </c>
      <c r="W2971" t="s">
        <v>11467</v>
      </c>
      <c r="X2971" t="s">
        <v>11466</v>
      </c>
      <c r="Y2971" t="s">
        <v>11465</v>
      </c>
    </row>
    <row r="2972" spans="1:25" x14ac:dyDescent="0.3">
      <c r="A2972" t="s">
        <v>6356</v>
      </c>
      <c r="B2972" t="s">
        <v>6357</v>
      </c>
      <c r="C2972" t="s">
        <v>11470</v>
      </c>
      <c r="E2972" t="s">
        <v>11471</v>
      </c>
      <c r="G2972" t="s">
        <v>9198</v>
      </c>
      <c r="H2972" t="s">
        <v>9197</v>
      </c>
      <c r="I2972" t="s">
        <v>9196</v>
      </c>
      <c r="J2972" t="s">
        <v>9195</v>
      </c>
      <c r="K2972" t="s">
        <v>9194</v>
      </c>
      <c r="L2972" t="s">
        <v>9193</v>
      </c>
      <c r="M2972" t="s">
        <v>9953</v>
      </c>
      <c r="N2972" t="s">
        <v>9952</v>
      </c>
      <c r="O2972" t="s">
        <v>9951</v>
      </c>
      <c r="P2972" t="s">
        <v>9950</v>
      </c>
      <c r="Q2972" t="s">
        <v>9949</v>
      </c>
      <c r="R2972" t="s">
        <v>9948</v>
      </c>
      <c r="S2972" t="s">
        <v>9947</v>
      </c>
      <c r="T2972" t="s">
        <v>9946</v>
      </c>
      <c r="U2972" t="s">
        <v>9945</v>
      </c>
      <c r="V2972" t="s">
        <v>11468</v>
      </c>
      <c r="W2972" t="s">
        <v>11467</v>
      </c>
      <c r="X2972" t="s">
        <v>11466</v>
      </c>
      <c r="Y2972" t="s">
        <v>11465</v>
      </c>
    </row>
    <row r="2973" spans="1:25" x14ac:dyDescent="0.3">
      <c r="A2973" t="s">
        <v>6358</v>
      </c>
      <c r="B2973" t="s">
        <v>6359</v>
      </c>
      <c r="C2973" t="s">
        <v>11470</v>
      </c>
      <c r="E2973" t="s">
        <v>11469</v>
      </c>
      <c r="G2973" t="s">
        <v>9198</v>
      </c>
      <c r="H2973" t="s">
        <v>9197</v>
      </c>
      <c r="I2973" t="s">
        <v>9196</v>
      </c>
      <c r="J2973" t="s">
        <v>9195</v>
      </c>
      <c r="K2973" t="s">
        <v>9194</v>
      </c>
      <c r="L2973" t="s">
        <v>9193</v>
      </c>
      <c r="M2973" t="s">
        <v>9953</v>
      </c>
      <c r="N2973" t="s">
        <v>9952</v>
      </c>
      <c r="O2973" t="s">
        <v>9951</v>
      </c>
      <c r="P2973" t="s">
        <v>9950</v>
      </c>
      <c r="Q2973" t="s">
        <v>9949</v>
      </c>
      <c r="R2973" t="s">
        <v>9948</v>
      </c>
      <c r="S2973" t="s">
        <v>9947</v>
      </c>
      <c r="T2973" t="s">
        <v>9946</v>
      </c>
      <c r="U2973" t="s">
        <v>9945</v>
      </c>
      <c r="V2973" t="s">
        <v>11468</v>
      </c>
      <c r="W2973" t="s">
        <v>11467</v>
      </c>
      <c r="X2973" t="s">
        <v>11466</v>
      </c>
      <c r="Y2973" t="s">
        <v>11465</v>
      </c>
    </row>
    <row r="2974" spans="1:25" x14ac:dyDescent="0.3">
      <c r="A2974" t="s">
        <v>6360</v>
      </c>
      <c r="B2974" t="s">
        <v>6361</v>
      </c>
      <c r="C2974" t="s">
        <v>11464</v>
      </c>
      <c r="E2974" t="s">
        <v>11463</v>
      </c>
      <c r="G2974" t="s">
        <v>9198</v>
      </c>
      <c r="H2974" t="s">
        <v>9381</v>
      </c>
      <c r="I2974" t="s">
        <v>9380</v>
      </c>
      <c r="J2974" t="s">
        <v>9379</v>
      </c>
      <c r="K2974" t="s">
        <v>9378</v>
      </c>
      <c r="L2974" t="s">
        <v>9377</v>
      </c>
      <c r="M2974" t="s">
        <v>9376</v>
      </c>
      <c r="N2974" t="s">
        <v>10147</v>
      </c>
      <c r="O2974" t="s">
        <v>10146</v>
      </c>
      <c r="P2974" t="s">
        <v>10145</v>
      </c>
    </row>
    <row r="2975" spans="1:25" x14ac:dyDescent="0.3">
      <c r="A2975" t="s">
        <v>6362</v>
      </c>
      <c r="B2975" t="s">
        <v>6363</v>
      </c>
      <c r="C2975" t="s">
        <v>11464</v>
      </c>
      <c r="E2975" t="s">
        <v>11463</v>
      </c>
      <c r="G2975" t="s">
        <v>9198</v>
      </c>
      <c r="H2975" t="s">
        <v>9381</v>
      </c>
      <c r="I2975" t="s">
        <v>9380</v>
      </c>
      <c r="J2975" t="s">
        <v>9379</v>
      </c>
      <c r="K2975" t="s">
        <v>9378</v>
      </c>
      <c r="L2975" t="s">
        <v>9377</v>
      </c>
      <c r="M2975" t="s">
        <v>9376</v>
      </c>
      <c r="N2975" t="s">
        <v>10147</v>
      </c>
      <c r="O2975" t="s">
        <v>10146</v>
      </c>
      <c r="P2975" t="s">
        <v>10145</v>
      </c>
    </row>
    <row r="2976" spans="1:25" x14ac:dyDescent="0.3">
      <c r="A2976" t="s">
        <v>6364</v>
      </c>
      <c r="B2976" t="s">
        <v>6365</v>
      </c>
      <c r="C2976" t="s">
        <v>11464</v>
      </c>
      <c r="E2976" t="s">
        <v>11463</v>
      </c>
      <c r="G2976" t="s">
        <v>9198</v>
      </c>
      <c r="H2976" t="s">
        <v>9381</v>
      </c>
      <c r="I2976" t="s">
        <v>9380</v>
      </c>
      <c r="J2976" t="s">
        <v>9379</v>
      </c>
      <c r="K2976" t="s">
        <v>9378</v>
      </c>
      <c r="L2976" t="s">
        <v>9377</v>
      </c>
      <c r="M2976" t="s">
        <v>9376</v>
      </c>
      <c r="N2976" t="s">
        <v>10147</v>
      </c>
      <c r="O2976" t="s">
        <v>10146</v>
      </c>
      <c r="P2976" t="s">
        <v>10145</v>
      </c>
    </row>
    <row r="2977" spans="1:23" x14ac:dyDescent="0.3">
      <c r="A2977" t="s">
        <v>6366</v>
      </c>
      <c r="B2977" t="s">
        <v>6367</v>
      </c>
      <c r="C2977" t="s">
        <v>11464</v>
      </c>
      <c r="E2977" t="s">
        <v>11463</v>
      </c>
      <c r="G2977" t="s">
        <v>9198</v>
      </c>
      <c r="H2977" t="s">
        <v>9381</v>
      </c>
      <c r="I2977" t="s">
        <v>9380</v>
      </c>
      <c r="J2977" t="s">
        <v>9379</v>
      </c>
      <c r="K2977" t="s">
        <v>9378</v>
      </c>
      <c r="L2977" t="s">
        <v>9377</v>
      </c>
      <c r="M2977" t="s">
        <v>9376</v>
      </c>
      <c r="N2977" t="s">
        <v>10147</v>
      </c>
      <c r="O2977" t="s">
        <v>10146</v>
      </c>
      <c r="P2977" t="s">
        <v>10145</v>
      </c>
    </row>
    <row r="2978" spans="1:23" x14ac:dyDescent="0.3">
      <c r="A2978" t="s">
        <v>6368</v>
      </c>
      <c r="B2978" t="s">
        <v>6369</v>
      </c>
      <c r="C2978" t="s">
        <v>11459</v>
      </c>
      <c r="E2978" t="s">
        <v>11462</v>
      </c>
      <c r="G2978" t="s">
        <v>9198</v>
      </c>
      <c r="H2978" t="s">
        <v>9381</v>
      </c>
      <c r="I2978" t="s">
        <v>9380</v>
      </c>
      <c r="J2978" t="s">
        <v>9379</v>
      </c>
      <c r="K2978" t="s">
        <v>9528</v>
      </c>
      <c r="L2978" t="s">
        <v>9527</v>
      </c>
      <c r="M2978" t="s">
        <v>9526</v>
      </c>
      <c r="N2978" t="s">
        <v>10029</v>
      </c>
      <c r="O2978" t="s">
        <v>11097</v>
      </c>
    </row>
    <row r="2979" spans="1:23" x14ac:dyDescent="0.3">
      <c r="A2979" t="s">
        <v>6370</v>
      </c>
      <c r="B2979" t="s">
        <v>6371</v>
      </c>
      <c r="C2979" t="s">
        <v>11459</v>
      </c>
      <c r="E2979" t="s">
        <v>11461</v>
      </c>
      <c r="G2979" t="s">
        <v>9198</v>
      </c>
      <c r="H2979" t="s">
        <v>9381</v>
      </c>
      <c r="I2979" t="s">
        <v>9380</v>
      </c>
      <c r="J2979" t="s">
        <v>9379</v>
      </c>
      <c r="K2979" t="s">
        <v>9528</v>
      </c>
      <c r="L2979" t="s">
        <v>9527</v>
      </c>
      <c r="M2979" t="s">
        <v>9526</v>
      </c>
      <c r="N2979" t="s">
        <v>10029</v>
      </c>
      <c r="O2979" t="s">
        <v>11097</v>
      </c>
    </row>
    <row r="2980" spans="1:23" x14ac:dyDescent="0.3">
      <c r="A2980" t="s">
        <v>6372</v>
      </c>
      <c r="B2980" t="s">
        <v>6373</v>
      </c>
      <c r="C2980" t="s">
        <v>11459</v>
      </c>
      <c r="E2980" t="s">
        <v>11460</v>
      </c>
      <c r="G2980" t="s">
        <v>9198</v>
      </c>
      <c r="H2980" t="s">
        <v>9381</v>
      </c>
      <c r="I2980" t="s">
        <v>9380</v>
      </c>
      <c r="J2980" t="s">
        <v>9379</v>
      </c>
      <c r="K2980" t="s">
        <v>9528</v>
      </c>
      <c r="L2980" t="s">
        <v>9527</v>
      </c>
      <c r="M2980" t="s">
        <v>9526</v>
      </c>
      <c r="N2980" t="s">
        <v>10029</v>
      </c>
      <c r="O2980" t="s">
        <v>11097</v>
      </c>
    </row>
    <row r="2981" spans="1:23" x14ac:dyDescent="0.3">
      <c r="A2981" t="s">
        <v>6374</v>
      </c>
      <c r="B2981" t="s">
        <v>6375</v>
      </c>
      <c r="C2981" t="s">
        <v>11459</v>
      </c>
      <c r="E2981" t="s">
        <v>11458</v>
      </c>
      <c r="G2981" t="s">
        <v>9198</v>
      </c>
      <c r="H2981" t="s">
        <v>9381</v>
      </c>
      <c r="I2981" t="s">
        <v>9380</v>
      </c>
      <c r="J2981" t="s">
        <v>9379</v>
      </c>
      <c r="K2981" t="s">
        <v>9528</v>
      </c>
      <c r="L2981" t="s">
        <v>9527</v>
      </c>
      <c r="M2981" t="s">
        <v>9526</v>
      </c>
      <c r="N2981" t="s">
        <v>10029</v>
      </c>
      <c r="O2981" t="s">
        <v>11097</v>
      </c>
    </row>
    <row r="2982" spans="1:23" x14ac:dyDescent="0.3">
      <c r="A2982" t="s">
        <v>6376</v>
      </c>
      <c r="B2982" t="s">
        <v>6377</v>
      </c>
      <c r="C2982" t="s">
        <v>11453</v>
      </c>
      <c r="E2982" t="s">
        <v>11457</v>
      </c>
      <c r="G2982" t="s">
        <v>9198</v>
      </c>
      <c r="H2982" t="s">
        <v>9197</v>
      </c>
      <c r="I2982" t="s">
        <v>9509</v>
      </c>
      <c r="J2982" t="s">
        <v>11451</v>
      </c>
      <c r="K2982" t="s">
        <v>11450</v>
      </c>
      <c r="L2982" t="s">
        <v>11449</v>
      </c>
      <c r="M2982" t="s">
        <v>11448</v>
      </c>
      <c r="N2982" t="s">
        <v>11447</v>
      </c>
      <c r="O2982" t="s">
        <v>11446</v>
      </c>
    </row>
    <row r="2983" spans="1:23" x14ac:dyDescent="0.3">
      <c r="A2983" t="s">
        <v>6378</v>
      </c>
      <c r="B2983" t="s">
        <v>6379</v>
      </c>
      <c r="C2983" t="s">
        <v>11453</v>
      </c>
      <c r="E2983" t="s">
        <v>11456</v>
      </c>
      <c r="G2983" t="s">
        <v>9198</v>
      </c>
      <c r="H2983" t="s">
        <v>9197</v>
      </c>
      <c r="I2983" t="s">
        <v>9509</v>
      </c>
      <c r="J2983" t="s">
        <v>11451</v>
      </c>
      <c r="K2983" t="s">
        <v>11450</v>
      </c>
      <c r="L2983" t="s">
        <v>11449</v>
      </c>
      <c r="M2983" t="s">
        <v>11448</v>
      </c>
      <c r="N2983" t="s">
        <v>11447</v>
      </c>
      <c r="O2983" t="s">
        <v>11446</v>
      </c>
    </row>
    <row r="2984" spans="1:23" x14ac:dyDescent="0.3">
      <c r="A2984" t="s">
        <v>6380</v>
      </c>
      <c r="B2984" t="s">
        <v>6381</v>
      </c>
      <c r="C2984" t="s">
        <v>11453</v>
      </c>
      <c r="E2984" t="s">
        <v>11455</v>
      </c>
      <c r="G2984" t="s">
        <v>9198</v>
      </c>
      <c r="H2984" t="s">
        <v>9197</v>
      </c>
      <c r="I2984" t="s">
        <v>9509</v>
      </c>
      <c r="J2984" t="s">
        <v>11451</v>
      </c>
      <c r="K2984" t="s">
        <v>11450</v>
      </c>
      <c r="L2984" t="s">
        <v>11449</v>
      </c>
      <c r="M2984" t="s">
        <v>11448</v>
      </c>
      <c r="N2984" t="s">
        <v>11447</v>
      </c>
      <c r="O2984" t="s">
        <v>11446</v>
      </c>
    </row>
    <row r="2985" spans="1:23" x14ac:dyDescent="0.3">
      <c r="A2985" t="s">
        <v>6382</v>
      </c>
      <c r="B2985" t="s">
        <v>6383</v>
      </c>
      <c r="C2985" t="s">
        <v>11453</v>
      </c>
      <c r="E2985" t="s">
        <v>11454</v>
      </c>
      <c r="G2985" t="s">
        <v>9198</v>
      </c>
      <c r="H2985" t="s">
        <v>9197</v>
      </c>
      <c r="I2985" t="s">
        <v>9509</v>
      </c>
      <c r="J2985" t="s">
        <v>11451</v>
      </c>
      <c r="K2985" t="s">
        <v>11450</v>
      </c>
      <c r="L2985" t="s">
        <v>11449</v>
      </c>
      <c r="M2985" t="s">
        <v>11448</v>
      </c>
      <c r="N2985" t="s">
        <v>11447</v>
      </c>
      <c r="O2985" t="s">
        <v>11446</v>
      </c>
    </row>
    <row r="2986" spans="1:23" x14ac:dyDescent="0.3">
      <c r="A2986" t="s">
        <v>6384</v>
      </c>
      <c r="B2986" t="s">
        <v>6385</v>
      </c>
      <c r="C2986" t="s">
        <v>11453</v>
      </c>
      <c r="E2986" t="s">
        <v>11452</v>
      </c>
      <c r="G2986" t="s">
        <v>9198</v>
      </c>
      <c r="H2986" t="s">
        <v>9197</v>
      </c>
      <c r="I2986" t="s">
        <v>9509</v>
      </c>
      <c r="J2986" t="s">
        <v>11451</v>
      </c>
      <c r="K2986" t="s">
        <v>11450</v>
      </c>
      <c r="L2986" t="s">
        <v>11449</v>
      </c>
      <c r="M2986" t="s">
        <v>11448</v>
      </c>
      <c r="N2986" t="s">
        <v>11447</v>
      </c>
      <c r="O2986" t="s">
        <v>11446</v>
      </c>
    </row>
    <row r="2987" spans="1:23" x14ac:dyDescent="0.3">
      <c r="A2987" t="s">
        <v>6386</v>
      </c>
      <c r="B2987" t="s">
        <v>6387</v>
      </c>
      <c r="C2987" t="s">
        <v>10040</v>
      </c>
      <c r="E2987" t="s">
        <v>11445</v>
      </c>
      <c r="G2987" t="s">
        <v>9198</v>
      </c>
      <c r="H2987" t="s">
        <v>9197</v>
      </c>
      <c r="I2987" t="s">
        <v>9348</v>
      </c>
      <c r="J2987" t="s">
        <v>9708</v>
      </c>
      <c r="K2987" t="s">
        <v>9707</v>
      </c>
      <c r="L2987" t="s">
        <v>10038</v>
      </c>
      <c r="M2987" t="s">
        <v>10037</v>
      </c>
      <c r="N2987" t="s">
        <v>10036</v>
      </c>
      <c r="O2987" t="s">
        <v>10035</v>
      </c>
      <c r="P2987" t="s">
        <v>10034</v>
      </c>
      <c r="Q2987" t="s">
        <v>10033</v>
      </c>
      <c r="R2987" t="s">
        <v>10032</v>
      </c>
    </row>
    <row r="2988" spans="1:23" x14ac:dyDescent="0.3">
      <c r="A2988" t="s">
        <v>6388</v>
      </c>
      <c r="B2988" t="s">
        <v>6389</v>
      </c>
      <c r="C2988" t="s">
        <v>10040</v>
      </c>
      <c r="E2988" t="s">
        <v>11444</v>
      </c>
      <c r="G2988" t="s">
        <v>9198</v>
      </c>
      <c r="H2988" t="s">
        <v>9197</v>
      </c>
      <c r="I2988" t="s">
        <v>9348</v>
      </c>
      <c r="J2988" t="s">
        <v>9708</v>
      </c>
      <c r="K2988" t="s">
        <v>9707</v>
      </c>
      <c r="L2988" t="s">
        <v>10038</v>
      </c>
      <c r="M2988" t="s">
        <v>10037</v>
      </c>
      <c r="N2988" t="s">
        <v>10036</v>
      </c>
      <c r="O2988" t="s">
        <v>10035</v>
      </c>
      <c r="P2988" t="s">
        <v>10034</v>
      </c>
      <c r="Q2988" t="s">
        <v>10033</v>
      </c>
      <c r="R2988" t="s">
        <v>10032</v>
      </c>
    </row>
    <row r="2989" spans="1:23" x14ac:dyDescent="0.3">
      <c r="A2989" t="s">
        <v>6390</v>
      </c>
      <c r="B2989" t="s">
        <v>6391</v>
      </c>
      <c r="C2989" t="s">
        <v>11425</v>
      </c>
      <c r="E2989" t="s">
        <v>11443</v>
      </c>
      <c r="G2989" t="s">
        <v>9198</v>
      </c>
      <c r="H2989" t="s">
        <v>9197</v>
      </c>
      <c r="I2989" t="s">
        <v>9196</v>
      </c>
      <c r="J2989" t="s">
        <v>9195</v>
      </c>
      <c r="K2989" t="s">
        <v>9194</v>
      </c>
      <c r="L2989" t="s">
        <v>9193</v>
      </c>
      <c r="M2989" t="s">
        <v>9367</v>
      </c>
      <c r="N2989" t="s">
        <v>9366</v>
      </c>
      <c r="O2989" t="s">
        <v>9365</v>
      </c>
      <c r="P2989" t="s">
        <v>10679</v>
      </c>
      <c r="Q2989" t="s">
        <v>10678</v>
      </c>
      <c r="R2989" t="s">
        <v>10677</v>
      </c>
      <c r="S2989" t="s">
        <v>10676</v>
      </c>
      <c r="T2989" t="s">
        <v>11423</v>
      </c>
      <c r="U2989" t="s">
        <v>11422</v>
      </c>
      <c r="V2989" t="s">
        <v>11421</v>
      </c>
      <c r="W2989" t="s">
        <v>11420</v>
      </c>
    </row>
    <row r="2990" spans="1:23" x14ac:dyDescent="0.3">
      <c r="A2990" t="s">
        <v>6392</v>
      </c>
      <c r="B2990" t="s">
        <v>6393</v>
      </c>
      <c r="C2990" t="s">
        <v>11425</v>
      </c>
      <c r="E2990" t="s">
        <v>11442</v>
      </c>
      <c r="G2990" t="s">
        <v>9198</v>
      </c>
      <c r="H2990" t="s">
        <v>9197</v>
      </c>
      <c r="I2990" t="s">
        <v>9196</v>
      </c>
      <c r="J2990" t="s">
        <v>9195</v>
      </c>
      <c r="K2990" t="s">
        <v>9194</v>
      </c>
      <c r="L2990" t="s">
        <v>9193</v>
      </c>
      <c r="M2990" t="s">
        <v>9367</v>
      </c>
      <c r="N2990" t="s">
        <v>9366</v>
      </c>
      <c r="O2990" t="s">
        <v>9365</v>
      </c>
      <c r="P2990" t="s">
        <v>10679</v>
      </c>
      <c r="Q2990" t="s">
        <v>10678</v>
      </c>
      <c r="R2990" t="s">
        <v>10677</v>
      </c>
      <c r="S2990" t="s">
        <v>10676</v>
      </c>
      <c r="T2990" t="s">
        <v>11423</v>
      </c>
      <c r="U2990" t="s">
        <v>11422</v>
      </c>
      <c r="V2990" t="s">
        <v>11421</v>
      </c>
      <c r="W2990" t="s">
        <v>11420</v>
      </c>
    </row>
    <row r="2991" spans="1:23" x14ac:dyDescent="0.3">
      <c r="A2991" t="s">
        <v>6394</v>
      </c>
      <c r="B2991" t="s">
        <v>6395</v>
      </c>
      <c r="C2991" t="s">
        <v>11425</v>
      </c>
      <c r="E2991" t="s">
        <v>11441</v>
      </c>
      <c r="G2991" t="s">
        <v>9198</v>
      </c>
      <c r="H2991" t="s">
        <v>9197</v>
      </c>
      <c r="I2991" t="s">
        <v>9196</v>
      </c>
      <c r="J2991" t="s">
        <v>9195</v>
      </c>
      <c r="K2991" t="s">
        <v>9194</v>
      </c>
      <c r="L2991" t="s">
        <v>9193</v>
      </c>
      <c r="M2991" t="s">
        <v>9367</v>
      </c>
      <c r="N2991" t="s">
        <v>9366</v>
      </c>
      <c r="O2991" t="s">
        <v>9365</v>
      </c>
      <c r="P2991" t="s">
        <v>10679</v>
      </c>
      <c r="Q2991" t="s">
        <v>10678</v>
      </c>
      <c r="R2991" t="s">
        <v>10677</v>
      </c>
      <c r="S2991" t="s">
        <v>10676</v>
      </c>
      <c r="T2991" t="s">
        <v>11423</v>
      </c>
      <c r="U2991" t="s">
        <v>11422</v>
      </c>
      <c r="V2991" t="s">
        <v>11421</v>
      </c>
      <c r="W2991" t="s">
        <v>11420</v>
      </c>
    </row>
    <row r="2992" spans="1:23" x14ac:dyDescent="0.3">
      <c r="A2992" t="s">
        <v>6398</v>
      </c>
      <c r="B2992" t="s">
        <v>6399</v>
      </c>
      <c r="C2992" t="s">
        <v>11425</v>
      </c>
      <c r="E2992" t="s">
        <v>11440</v>
      </c>
      <c r="G2992" t="s">
        <v>9198</v>
      </c>
      <c r="H2992" t="s">
        <v>9197</v>
      </c>
      <c r="I2992" t="s">
        <v>9196</v>
      </c>
      <c r="J2992" t="s">
        <v>9195</v>
      </c>
      <c r="K2992" t="s">
        <v>9194</v>
      </c>
      <c r="L2992" t="s">
        <v>9193</v>
      </c>
      <c r="M2992" t="s">
        <v>9367</v>
      </c>
      <c r="N2992" t="s">
        <v>9366</v>
      </c>
      <c r="O2992" t="s">
        <v>9365</v>
      </c>
      <c r="P2992" t="s">
        <v>10679</v>
      </c>
      <c r="Q2992" t="s">
        <v>10678</v>
      </c>
      <c r="R2992" t="s">
        <v>10677</v>
      </c>
      <c r="S2992" t="s">
        <v>10676</v>
      </c>
      <c r="T2992" t="s">
        <v>11423</v>
      </c>
      <c r="U2992" t="s">
        <v>11422</v>
      </c>
      <c r="V2992" t="s">
        <v>11421</v>
      </c>
      <c r="W2992" t="s">
        <v>11420</v>
      </c>
    </row>
    <row r="2993" spans="1:23" x14ac:dyDescent="0.3">
      <c r="A2993" t="s">
        <v>6400</v>
      </c>
      <c r="B2993" t="s">
        <v>6401</v>
      </c>
      <c r="C2993" t="s">
        <v>11425</v>
      </c>
      <c r="E2993" t="s">
        <v>11439</v>
      </c>
      <c r="G2993" t="s">
        <v>9198</v>
      </c>
      <c r="H2993" t="s">
        <v>9197</v>
      </c>
      <c r="I2993" t="s">
        <v>9196</v>
      </c>
      <c r="J2993" t="s">
        <v>9195</v>
      </c>
      <c r="K2993" t="s">
        <v>9194</v>
      </c>
      <c r="L2993" t="s">
        <v>9193</v>
      </c>
      <c r="M2993" t="s">
        <v>9367</v>
      </c>
      <c r="N2993" t="s">
        <v>9366</v>
      </c>
      <c r="O2993" t="s">
        <v>9365</v>
      </c>
      <c r="P2993" t="s">
        <v>10679</v>
      </c>
      <c r="Q2993" t="s">
        <v>10678</v>
      </c>
      <c r="R2993" t="s">
        <v>10677</v>
      </c>
      <c r="S2993" t="s">
        <v>10676</v>
      </c>
      <c r="T2993" t="s">
        <v>11423</v>
      </c>
      <c r="U2993" t="s">
        <v>11422</v>
      </c>
      <c r="V2993" t="s">
        <v>11421</v>
      </c>
      <c r="W2993" t="s">
        <v>11420</v>
      </c>
    </row>
    <row r="2994" spans="1:23" x14ac:dyDescent="0.3">
      <c r="A2994" t="s">
        <v>6402</v>
      </c>
      <c r="B2994" t="s">
        <v>6403</v>
      </c>
      <c r="C2994" t="s">
        <v>11425</v>
      </c>
      <c r="E2994" t="s">
        <v>11438</v>
      </c>
      <c r="G2994" t="s">
        <v>9198</v>
      </c>
      <c r="H2994" t="s">
        <v>9197</v>
      </c>
      <c r="I2994" t="s">
        <v>9196</v>
      </c>
      <c r="J2994" t="s">
        <v>9195</v>
      </c>
      <c r="K2994" t="s">
        <v>9194</v>
      </c>
      <c r="L2994" t="s">
        <v>9193</v>
      </c>
      <c r="M2994" t="s">
        <v>9367</v>
      </c>
      <c r="N2994" t="s">
        <v>9366</v>
      </c>
      <c r="O2994" t="s">
        <v>9365</v>
      </c>
      <c r="P2994" t="s">
        <v>10679</v>
      </c>
      <c r="Q2994" t="s">
        <v>10678</v>
      </c>
      <c r="R2994" t="s">
        <v>10677</v>
      </c>
      <c r="S2994" t="s">
        <v>10676</v>
      </c>
      <c r="T2994" t="s">
        <v>11423</v>
      </c>
      <c r="U2994" t="s">
        <v>11422</v>
      </c>
      <c r="V2994" t="s">
        <v>11421</v>
      </c>
      <c r="W2994" t="s">
        <v>11420</v>
      </c>
    </row>
    <row r="2995" spans="1:23" x14ac:dyDescent="0.3">
      <c r="A2995" t="s">
        <v>6404</v>
      </c>
      <c r="B2995" t="s">
        <v>6405</v>
      </c>
      <c r="C2995" t="s">
        <v>11425</v>
      </c>
      <c r="E2995" t="s">
        <v>11437</v>
      </c>
      <c r="G2995" t="s">
        <v>9198</v>
      </c>
      <c r="H2995" t="s">
        <v>9197</v>
      </c>
      <c r="I2995" t="s">
        <v>9196</v>
      </c>
      <c r="J2995" t="s">
        <v>9195</v>
      </c>
      <c r="K2995" t="s">
        <v>9194</v>
      </c>
      <c r="L2995" t="s">
        <v>9193</v>
      </c>
      <c r="M2995" t="s">
        <v>9367</v>
      </c>
      <c r="N2995" t="s">
        <v>9366</v>
      </c>
      <c r="O2995" t="s">
        <v>9365</v>
      </c>
      <c r="P2995" t="s">
        <v>10679</v>
      </c>
      <c r="Q2995" t="s">
        <v>10678</v>
      </c>
      <c r="R2995" t="s">
        <v>10677</v>
      </c>
      <c r="S2995" t="s">
        <v>10676</v>
      </c>
      <c r="T2995" t="s">
        <v>11423</v>
      </c>
      <c r="U2995" t="s">
        <v>11422</v>
      </c>
      <c r="V2995" t="s">
        <v>11421</v>
      </c>
      <c r="W2995" t="s">
        <v>11420</v>
      </c>
    </row>
    <row r="2996" spans="1:23" x14ac:dyDescent="0.3">
      <c r="A2996" t="s">
        <v>6406</v>
      </c>
      <c r="B2996" t="s">
        <v>6407</v>
      </c>
      <c r="C2996" t="s">
        <v>11425</v>
      </c>
      <c r="E2996" t="s">
        <v>11436</v>
      </c>
      <c r="G2996" t="s">
        <v>9198</v>
      </c>
      <c r="H2996" t="s">
        <v>9197</v>
      </c>
      <c r="I2996" t="s">
        <v>9196</v>
      </c>
      <c r="J2996" t="s">
        <v>9195</v>
      </c>
      <c r="K2996" t="s">
        <v>9194</v>
      </c>
      <c r="L2996" t="s">
        <v>9193</v>
      </c>
      <c r="M2996" t="s">
        <v>9367</v>
      </c>
      <c r="N2996" t="s">
        <v>9366</v>
      </c>
      <c r="O2996" t="s">
        <v>9365</v>
      </c>
      <c r="P2996" t="s">
        <v>10679</v>
      </c>
      <c r="Q2996" t="s">
        <v>10678</v>
      </c>
      <c r="R2996" t="s">
        <v>10677</v>
      </c>
      <c r="S2996" t="s">
        <v>10676</v>
      </c>
      <c r="T2996" t="s">
        <v>11423</v>
      </c>
      <c r="U2996" t="s">
        <v>11422</v>
      </c>
      <c r="V2996" t="s">
        <v>11421</v>
      </c>
      <c r="W2996" t="s">
        <v>11420</v>
      </c>
    </row>
    <row r="2997" spans="1:23" x14ac:dyDescent="0.3">
      <c r="A2997" t="s">
        <v>6408</v>
      </c>
      <c r="B2997" t="s">
        <v>6409</v>
      </c>
      <c r="C2997" t="s">
        <v>11425</v>
      </c>
      <c r="E2997" t="s">
        <v>11435</v>
      </c>
      <c r="G2997" t="s">
        <v>9198</v>
      </c>
      <c r="H2997" t="s">
        <v>9197</v>
      </c>
      <c r="I2997" t="s">
        <v>9196</v>
      </c>
      <c r="J2997" t="s">
        <v>9195</v>
      </c>
      <c r="K2997" t="s">
        <v>9194</v>
      </c>
      <c r="L2997" t="s">
        <v>9193</v>
      </c>
      <c r="M2997" t="s">
        <v>9367</v>
      </c>
      <c r="N2997" t="s">
        <v>9366</v>
      </c>
      <c r="O2997" t="s">
        <v>9365</v>
      </c>
      <c r="P2997" t="s">
        <v>10679</v>
      </c>
      <c r="Q2997" t="s">
        <v>10678</v>
      </c>
      <c r="R2997" t="s">
        <v>10677</v>
      </c>
      <c r="S2997" t="s">
        <v>10676</v>
      </c>
      <c r="T2997" t="s">
        <v>11423</v>
      </c>
      <c r="U2997" t="s">
        <v>11422</v>
      </c>
      <c r="V2997" t="s">
        <v>11421</v>
      </c>
      <c r="W2997" t="s">
        <v>11420</v>
      </c>
    </row>
    <row r="2998" spans="1:23" x14ac:dyDescent="0.3">
      <c r="A2998" t="s">
        <v>6410</v>
      </c>
      <c r="B2998" t="s">
        <v>6411</v>
      </c>
      <c r="C2998" t="s">
        <v>11425</v>
      </c>
      <c r="E2998" t="s">
        <v>11434</v>
      </c>
      <c r="G2998" t="s">
        <v>9198</v>
      </c>
      <c r="H2998" t="s">
        <v>9197</v>
      </c>
      <c r="I2998" t="s">
        <v>9196</v>
      </c>
      <c r="J2998" t="s">
        <v>9195</v>
      </c>
      <c r="K2998" t="s">
        <v>9194</v>
      </c>
      <c r="L2998" t="s">
        <v>9193</v>
      </c>
      <c r="M2998" t="s">
        <v>9367</v>
      </c>
      <c r="N2998" t="s">
        <v>9366</v>
      </c>
      <c r="O2998" t="s">
        <v>9365</v>
      </c>
      <c r="P2998" t="s">
        <v>10679</v>
      </c>
      <c r="Q2998" t="s">
        <v>10678</v>
      </c>
      <c r="R2998" t="s">
        <v>10677</v>
      </c>
      <c r="S2998" t="s">
        <v>10676</v>
      </c>
      <c r="T2998" t="s">
        <v>11423</v>
      </c>
      <c r="U2998" t="s">
        <v>11422</v>
      </c>
      <c r="V2998" t="s">
        <v>11421</v>
      </c>
      <c r="W2998" t="s">
        <v>11420</v>
      </c>
    </row>
    <row r="2999" spans="1:23" x14ac:dyDescent="0.3">
      <c r="A2999" t="s">
        <v>6412</v>
      </c>
      <c r="B2999" t="s">
        <v>6413</v>
      </c>
      <c r="C2999" t="s">
        <v>11425</v>
      </c>
      <c r="E2999" t="s">
        <v>11433</v>
      </c>
      <c r="G2999" t="s">
        <v>9198</v>
      </c>
      <c r="H2999" t="s">
        <v>9197</v>
      </c>
      <c r="I2999" t="s">
        <v>9196</v>
      </c>
      <c r="J2999" t="s">
        <v>9195</v>
      </c>
      <c r="K2999" t="s">
        <v>9194</v>
      </c>
      <c r="L2999" t="s">
        <v>9193</v>
      </c>
      <c r="M2999" t="s">
        <v>9367</v>
      </c>
      <c r="N2999" t="s">
        <v>9366</v>
      </c>
      <c r="O2999" t="s">
        <v>9365</v>
      </c>
      <c r="P2999" t="s">
        <v>10679</v>
      </c>
      <c r="Q2999" t="s">
        <v>10678</v>
      </c>
      <c r="R2999" t="s">
        <v>10677</v>
      </c>
      <c r="S2999" t="s">
        <v>10676</v>
      </c>
      <c r="T2999" t="s">
        <v>11423</v>
      </c>
      <c r="U2999" t="s">
        <v>11422</v>
      </c>
      <c r="V2999" t="s">
        <v>11421</v>
      </c>
      <c r="W2999" t="s">
        <v>11420</v>
      </c>
    </row>
    <row r="3000" spans="1:23" x14ac:dyDescent="0.3">
      <c r="A3000" t="s">
        <v>6414</v>
      </c>
      <c r="B3000" t="s">
        <v>6415</v>
      </c>
      <c r="C3000" t="s">
        <v>11425</v>
      </c>
      <c r="E3000" t="s">
        <v>11432</v>
      </c>
      <c r="G3000" t="s">
        <v>9198</v>
      </c>
      <c r="H3000" t="s">
        <v>9197</v>
      </c>
      <c r="I3000" t="s">
        <v>9196</v>
      </c>
      <c r="J3000" t="s">
        <v>9195</v>
      </c>
      <c r="K3000" t="s">
        <v>9194</v>
      </c>
      <c r="L3000" t="s">
        <v>9193</v>
      </c>
      <c r="M3000" t="s">
        <v>9367</v>
      </c>
      <c r="N3000" t="s">
        <v>9366</v>
      </c>
      <c r="O3000" t="s">
        <v>9365</v>
      </c>
      <c r="P3000" t="s">
        <v>10679</v>
      </c>
      <c r="Q3000" t="s">
        <v>10678</v>
      </c>
      <c r="R3000" t="s">
        <v>10677</v>
      </c>
      <c r="S3000" t="s">
        <v>10676</v>
      </c>
      <c r="T3000" t="s">
        <v>11423</v>
      </c>
      <c r="U3000" t="s">
        <v>11422</v>
      </c>
      <c r="V3000" t="s">
        <v>11421</v>
      </c>
      <c r="W3000" t="s">
        <v>11420</v>
      </c>
    </row>
    <row r="3001" spans="1:23" x14ac:dyDescent="0.3">
      <c r="A3001" t="s">
        <v>6416</v>
      </c>
      <c r="B3001" t="s">
        <v>6417</v>
      </c>
      <c r="C3001" t="s">
        <v>11425</v>
      </c>
      <c r="E3001" t="s">
        <v>11431</v>
      </c>
      <c r="G3001" t="s">
        <v>9198</v>
      </c>
      <c r="H3001" t="s">
        <v>9197</v>
      </c>
      <c r="I3001" t="s">
        <v>9196</v>
      </c>
      <c r="J3001" t="s">
        <v>9195</v>
      </c>
      <c r="K3001" t="s">
        <v>9194</v>
      </c>
      <c r="L3001" t="s">
        <v>9193</v>
      </c>
      <c r="M3001" t="s">
        <v>9367</v>
      </c>
      <c r="N3001" t="s">
        <v>9366</v>
      </c>
      <c r="O3001" t="s">
        <v>9365</v>
      </c>
      <c r="P3001" t="s">
        <v>10679</v>
      </c>
      <c r="Q3001" t="s">
        <v>10678</v>
      </c>
      <c r="R3001" t="s">
        <v>10677</v>
      </c>
      <c r="S3001" t="s">
        <v>10676</v>
      </c>
      <c r="T3001" t="s">
        <v>11423</v>
      </c>
      <c r="U3001" t="s">
        <v>11422</v>
      </c>
      <c r="V3001" t="s">
        <v>11421</v>
      </c>
      <c r="W3001" t="s">
        <v>11420</v>
      </c>
    </row>
    <row r="3002" spans="1:23" x14ac:dyDescent="0.3">
      <c r="A3002" t="s">
        <v>6418</v>
      </c>
      <c r="B3002" t="s">
        <v>6419</v>
      </c>
      <c r="C3002" t="s">
        <v>11425</v>
      </c>
      <c r="E3002" t="s">
        <v>11430</v>
      </c>
      <c r="G3002" t="s">
        <v>9198</v>
      </c>
      <c r="H3002" t="s">
        <v>9197</v>
      </c>
      <c r="I3002" t="s">
        <v>9196</v>
      </c>
      <c r="J3002" t="s">
        <v>9195</v>
      </c>
      <c r="K3002" t="s">
        <v>9194</v>
      </c>
      <c r="L3002" t="s">
        <v>9193</v>
      </c>
      <c r="M3002" t="s">
        <v>9367</v>
      </c>
      <c r="N3002" t="s">
        <v>9366</v>
      </c>
      <c r="O3002" t="s">
        <v>9365</v>
      </c>
      <c r="P3002" t="s">
        <v>10679</v>
      </c>
      <c r="Q3002" t="s">
        <v>10678</v>
      </c>
      <c r="R3002" t="s">
        <v>10677</v>
      </c>
      <c r="S3002" t="s">
        <v>10676</v>
      </c>
      <c r="T3002" t="s">
        <v>11423</v>
      </c>
      <c r="U3002" t="s">
        <v>11422</v>
      </c>
      <c r="V3002" t="s">
        <v>11421</v>
      </c>
      <c r="W3002" t="s">
        <v>11420</v>
      </c>
    </row>
    <row r="3003" spans="1:23" x14ac:dyDescent="0.3">
      <c r="A3003" t="s">
        <v>6420</v>
      </c>
      <c r="B3003" t="s">
        <v>6421</v>
      </c>
      <c r="C3003" t="s">
        <v>11425</v>
      </c>
      <c r="E3003" t="s">
        <v>11429</v>
      </c>
      <c r="G3003" t="s">
        <v>9198</v>
      </c>
      <c r="H3003" t="s">
        <v>9197</v>
      </c>
      <c r="I3003" t="s">
        <v>9196</v>
      </c>
      <c r="J3003" t="s">
        <v>9195</v>
      </c>
      <c r="K3003" t="s">
        <v>9194</v>
      </c>
      <c r="L3003" t="s">
        <v>9193</v>
      </c>
      <c r="M3003" t="s">
        <v>9367</v>
      </c>
      <c r="N3003" t="s">
        <v>9366</v>
      </c>
      <c r="O3003" t="s">
        <v>9365</v>
      </c>
      <c r="P3003" t="s">
        <v>10679</v>
      </c>
      <c r="Q3003" t="s">
        <v>10678</v>
      </c>
      <c r="R3003" t="s">
        <v>10677</v>
      </c>
      <c r="S3003" t="s">
        <v>10676</v>
      </c>
      <c r="T3003" t="s">
        <v>11423</v>
      </c>
      <c r="U3003" t="s">
        <v>11422</v>
      </c>
      <c r="V3003" t="s">
        <v>11421</v>
      </c>
      <c r="W3003" t="s">
        <v>11420</v>
      </c>
    </row>
    <row r="3004" spans="1:23" x14ac:dyDescent="0.3">
      <c r="A3004" t="s">
        <v>6422</v>
      </c>
      <c r="B3004" t="s">
        <v>6423</v>
      </c>
      <c r="C3004" t="s">
        <v>11425</v>
      </c>
      <c r="E3004" t="s">
        <v>11428</v>
      </c>
      <c r="G3004" t="s">
        <v>9198</v>
      </c>
      <c r="H3004" t="s">
        <v>9197</v>
      </c>
      <c r="I3004" t="s">
        <v>9196</v>
      </c>
      <c r="J3004" t="s">
        <v>9195</v>
      </c>
      <c r="K3004" t="s">
        <v>9194</v>
      </c>
      <c r="L3004" t="s">
        <v>9193</v>
      </c>
      <c r="M3004" t="s">
        <v>9367</v>
      </c>
      <c r="N3004" t="s">
        <v>9366</v>
      </c>
      <c r="O3004" t="s">
        <v>9365</v>
      </c>
      <c r="P3004" t="s">
        <v>10679</v>
      </c>
      <c r="Q3004" t="s">
        <v>10678</v>
      </c>
      <c r="R3004" t="s">
        <v>10677</v>
      </c>
      <c r="S3004" t="s">
        <v>10676</v>
      </c>
      <c r="T3004" t="s">
        <v>11423</v>
      </c>
      <c r="U3004" t="s">
        <v>11422</v>
      </c>
      <c r="V3004" t="s">
        <v>11421</v>
      </c>
      <c r="W3004" t="s">
        <v>11420</v>
      </c>
    </row>
    <row r="3005" spans="1:23" x14ac:dyDescent="0.3">
      <c r="A3005" t="s">
        <v>6424</v>
      </c>
      <c r="B3005" t="s">
        <v>6425</v>
      </c>
      <c r="C3005" t="s">
        <v>11425</v>
      </c>
      <c r="E3005" t="s">
        <v>11427</v>
      </c>
      <c r="G3005" t="s">
        <v>9198</v>
      </c>
      <c r="H3005" t="s">
        <v>9197</v>
      </c>
      <c r="I3005" t="s">
        <v>9196</v>
      </c>
      <c r="J3005" t="s">
        <v>9195</v>
      </c>
      <c r="K3005" t="s">
        <v>9194</v>
      </c>
      <c r="L3005" t="s">
        <v>9193</v>
      </c>
      <c r="M3005" t="s">
        <v>9367</v>
      </c>
      <c r="N3005" t="s">
        <v>9366</v>
      </c>
      <c r="O3005" t="s">
        <v>9365</v>
      </c>
      <c r="P3005" t="s">
        <v>10679</v>
      </c>
      <c r="Q3005" t="s">
        <v>10678</v>
      </c>
      <c r="R3005" t="s">
        <v>10677</v>
      </c>
      <c r="S3005" t="s">
        <v>10676</v>
      </c>
      <c r="T3005" t="s">
        <v>11423</v>
      </c>
      <c r="U3005" t="s">
        <v>11422</v>
      </c>
      <c r="V3005" t="s">
        <v>11421</v>
      </c>
      <c r="W3005" t="s">
        <v>11420</v>
      </c>
    </row>
    <row r="3006" spans="1:23" x14ac:dyDescent="0.3">
      <c r="A3006" t="s">
        <v>6426</v>
      </c>
      <c r="B3006" t="s">
        <v>6427</v>
      </c>
      <c r="C3006" t="s">
        <v>11425</v>
      </c>
      <c r="E3006" t="s">
        <v>11426</v>
      </c>
      <c r="G3006" t="s">
        <v>9198</v>
      </c>
      <c r="H3006" t="s">
        <v>9197</v>
      </c>
      <c r="I3006" t="s">
        <v>9196</v>
      </c>
      <c r="J3006" t="s">
        <v>9195</v>
      </c>
      <c r="K3006" t="s">
        <v>9194</v>
      </c>
      <c r="L3006" t="s">
        <v>9193</v>
      </c>
      <c r="M3006" t="s">
        <v>9367</v>
      </c>
      <c r="N3006" t="s">
        <v>9366</v>
      </c>
      <c r="O3006" t="s">
        <v>9365</v>
      </c>
      <c r="P3006" t="s">
        <v>10679</v>
      </c>
      <c r="Q3006" t="s">
        <v>10678</v>
      </c>
      <c r="R3006" t="s">
        <v>10677</v>
      </c>
      <c r="S3006" t="s">
        <v>10676</v>
      </c>
      <c r="T3006" t="s">
        <v>11423</v>
      </c>
      <c r="U3006" t="s">
        <v>11422</v>
      </c>
      <c r="V3006" t="s">
        <v>11421</v>
      </c>
      <c r="W3006" t="s">
        <v>11420</v>
      </c>
    </row>
    <row r="3007" spans="1:23" x14ac:dyDescent="0.3">
      <c r="A3007" t="s">
        <v>6428</v>
      </c>
      <c r="B3007" t="s">
        <v>6429</v>
      </c>
      <c r="C3007" t="s">
        <v>11425</v>
      </c>
      <c r="E3007" t="s">
        <v>11424</v>
      </c>
      <c r="G3007" t="s">
        <v>9198</v>
      </c>
      <c r="H3007" t="s">
        <v>9197</v>
      </c>
      <c r="I3007" t="s">
        <v>9196</v>
      </c>
      <c r="J3007" t="s">
        <v>9195</v>
      </c>
      <c r="K3007" t="s">
        <v>9194</v>
      </c>
      <c r="L3007" t="s">
        <v>9193</v>
      </c>
      <c r="M3007" t="s">
        <v>9367</v>
      </c>
      <c r="N3007" t="s">
        <v>9366</v>
      </c>
      <c r="O3007" t="s">
        <v>9365</v>
      </c>
      <c r="P3007" t="s">
        <v>10679</v>
      </c>
      <c r="Q3007" t="s">
        <v>10678</v>
      </c>
      <c r="R3007" t="s">
        <v>10677</v>
      </c>
      <c r="S3007" t="s">
        <v>10676</v>
      </c>
      <c r="T3007" t="s">
        <v>11423</v>
      </c>
      <c r="U3007" t="s">
        <v>11422</v>
      </c>
      <c r="V3007" t="s">
        <v>11421</v>
      </c>
      <c r="W3007" t="s">
        <v>11420</v>
      </c>
    </row>
    <row r="3008" spans="1:23" x14ac:dyDescent="0.3">
      <c r="A3008" t="s">
        <v>6430</v>
      </c>
      <c r="B3008" t="s">
        <v>6431</v>
      </c>
      <c r="C3008" t="s">
        <v>10006</v>
      </c>
      <c r="E3008" t="s">
        <v>11419</v>
      </c>
      <c r="G3008" t="s">
        <v>9198</v>
      </c>
      <c r="H3008" t="s">
        <v>9197</v>
      </c>
      <c r="I3008" t="s">
        <v>9196</v>
      </c>
      <c r="J3008" t="s">
        <v>9195</v>
      </c>
      <c r="K3008" t="s">
        <v>9194</v>
      </c>
      <c r="L3008" t="s">
        <v>9193</v>
      </c>
      <c r="M3008" t="s">
        <v>9192</v>
      </c>
      <c r="N3008" t="s">
        <v>9191</v>
      </c>
      <c r="O3008" t="s">
        <v>9190</v>
      </c>
      <c r="P3008" t="s">
        <v>10004</v>
      </c>
      <c r="Q3008" t="s">
        <v>10003</v>
      </c>
      <c r="R3008" t="s">
        <v>10002</v>
      </c>
      <c r="S3008" t="s">
        <v>10001</v>
      </c>
      <c r="T3008" t="s">
        <v>10000</v>
      </c>
    </row>
    <row r="3009" spans="1:20" x14ac:dyDescent="0.3">
      <c r="A3009" t="s">
        <v>6432</v>
      </c>
      <c r="B3009" t="s">
        <v>6433</v>
      </c>
      <c r="C3009" t="s">
        <v>10006</v>
      </c>
      <c r="E3009" t="s">
        <v>11418</v>
      </c>
      <c r="G3009" t="s">
        <v>9198</v>
      </c>
      <c r="H3009" t="s">
        <v>9197</v>
      </c>
      <c r="I3009" t="s">
        <v>9196</v>
      </c>
      <c r="J3009" t="s">
        <v>9195</v>
      </c>
      <c r="K3009" t="s">
        <v>9194</v>
      </c>
      <c r="L3009" t="s">
        <v>9193</v>
      </c>
      <c r="M3009" t="s">
        <v>9192</v>
      </c>
      <c r="N3009" t="s">
        <v>9191</v>
      </c>
      <c r="O3009" t="s">
        <v>9190</v>
      </c>
      <c r="P3009" t="s">
        <v>10004</v>
      </c>
      <c r="Q3009" t="s">
        <v>10003</v>
      </c>
      <c r="R3009" t="s">
        <v>10002</v>
      </c>
      <c r="S3009" t="s">
        <v>10001</v>
      </c>
      <c r="T3009" t="s">
        <v>10000</v>
      </c>
    </row>
    <row r="3010" spans="1:20" x14ac:dyDescent="0.3">
      <c r="A3010" t="s">
        <v>11417</v>
      </c>
      <c r="B3010" t="s">
        <v>11416</v>
      </c>
      <c r="C3010" t="s">
        <v>10006</v>
      </c>
      <c r="E3010" t="s">
        <v>11415</v>
      </c>
      <c r="G3010" t="s">
        <v>9198</v>
      </c>
      <c r="H3010" t="s">
        <v>9197</v>
      </c>
      <c r="I3010" t="s">
        <v>9196</v>
      </c>
      <c r="J3010" t="s">
        <v>9195</v>
      </c>
      <c r="K3010" t="s">
        <v>9194</v>
      </c>
      <c r="L3010" t="s">
        <v>9193</v>
      </c>
      <c r="M3010" t="s">
        <v>9192</v>
      </c>
      <c r="N3010" t="s">
        <v>9191</v>
      </c>
      <c r="O3010" t="s">
        <v>9190</v>
      </c>
      <c r="P3010" t="s">
        <v>10004</v>
      </c>
      <c r="Q3010" t="s">
        <v>10003</v>
      </c>
      <c r="R3010" t="s">
        <v>10002</v>
      </c>
      <c r="S3010" t="s">
        <v>10001</v>
      </c>
      <c r="T3010" t="s">
        <v>10000</v>
      </c>
    </row>
    <row r="3011" spans="1:20" x14ac:dyDescent="0.3">
      <c r="A3011" t="s">
        <v>6436</v>
      </c>
      <c r="B3011" t="s">
        <v>6437</v>
      </c>
      <c r="C3011" t="s">
        <v>10006</v>
      </c>
      <c r="E3011" t="s">
        <v>11414</v>
      </c>
      <c r="G3011" t="s">
        <v>9198</v>
      </c>
      <c r="H3011" t="s">
        <v>9197</v>
      </c>
      <c r="I3011" t="s">
        <v>9196</v>
      </c>
      <c r="J3011" t="s">
        <v>9195</v>
      </c>
      <c r="K3011" t="s">
        <v>9194</v>
      </c>
      <c r="L3011" t="s">
        <v>9193</v>
      </c>
      <c r="M3011" t="s">
        <v>9192</v>
      </c>
      <c r="N3011" t="s">
        <v>9191</v>
      </c>
      <c r="O3011" t="s">
        <v>9190</v>
      </c>
      <c r="P3011" t="s">
        <v>10004</v>
      </c>
      <c r="Q3011" t="s">
        <v>10003</v>
      </c>
      <c r="R3011" t="s">
        <v>10002</v>
      </c>
      <c r="S3011" t="s">
        <v>10001</v>
      </c>
      <c r="T3011" t="s">
        <v>10000</v>
      </c>
    </row>
    <row r="3012" spans="1:20" x14ac:dyDescent="0.3">
      <c r="A3012" t="s">
        <v>11413</v>
      </c>
      <c r="B3012" t="s">
        <v>11412</v>
      </c>
      <c r="C3012" t="s">
        <v>10006</v>
      </c>
      <c r="E3012" t="s">
        <v>11411</v>
      </c>
      <c r="G3012" t="s">
        <v>9198</v>
      </c>
      <c r="H3012" t="s">
        <v>9197</v>
      </c>
      <c r="I3012" t="s">
        <v>9196</v>
      </c>
      <c r="J3012" t="s">
        <v>9195</v>
      </c>
      <c r="K3012" t="s">
        <v>9194</v>
      </c>
      <c r="L3012" t="s">
        <v>9193</v>
      </c>
      <c r="M3012" t="s">
        <v>9192</v>
      </c>
      <c r="N3012" t="s">
        <v>9191</v>
      </c>
      <c r="O3012" t="s">
        <v>9190</v>
      </c>
      <c r="P3012" t="s">
        <v>10004</v>
      </c>
      <c r="Q3012" t="s">
        <v>10003</v>
      </c>
      <c r="R3012" t="s">
        <v>10002</v>
      </c>
      <c r="S3012" t="s">
        <v>10001</v>
      </c>
      <c r="T3012" t="s">
        <v>10000</v>
      </c>
    </row>
    <row r="3013" spans="1:20" x14ac:dyDescent="0.3">
      <c r="A3013" t="s">
        <v>6440</v>
      </c>
      <c r="B3013" t="s">
        <v>6441</v>
      </c>
      <c r="C3013" t="s">
        <v>10006</v>
      </c>
      <c r="E3013" t="s">
        <v>11410</v>
      </c>
      <c r="G3013" t="s">
        <v>9198</v>
      </c>
      <c r="H3013" t="s">
        <v>9197</v>
      </c>
      <c r="I3013" t="s">
        <v>9196</v>
      </c>
      <c r="J3013" t="s">
        <v>9195</v>
      </c>
      <c r="K3013" t="s">
        <v>9194</v>
      </c>
      <c r="L3013" t="s">
        <v>9193</v>
      </c>
      <c r="M3013" t="s">
        <v>9192</v>
      </c>
      <c r="N3013" t="s">
        <v>9191</v>
      </c>
      <c r="O3013" t="s">
        <v>9190</v>
      </c>
      <c r="P3013" t="s">
        <v>10004</v>
      </c>
      <c r="Q3013" t="s">
        <v>10003</v>
      </c>
      <c r="R3013" t="s">
        <v>10002</v>
      </c>
      <c r="S3013" t="s">
        <v>10001</v>
      </c>
      <c r="T3013" t="s">
        <v>10000</v>
      </c>
    </row>
    <row r="3014" spans="1:20" x14ac:dyDescent="0.3">
      <c r="A3014" t="s">
        <v>6442</v>
      </c>
      <c r="B3014" t="s">
        <v>6443</v>
      </c>
      <c r="C3014" t="s">
        <v>10006</v>
      </c>
      <c r="E3014" t="s">
        <v>11409</v>
      </c>
      <c r="G3014" t="s">
        <v>9198</v>
      </c>
      <c r="H3014" t="s">
        <v>9197</v>
      </c>
      <c r="I3014" t="s">
        <v>9196</v>
      </c>
      <c r="J3014" t="s">
        <v>9195</v>
      </c>
      <c r="K3014" t="s">
        <v>9194</v>
      </c>
      <c r="L3014" t="s">
        <v>9193</v>
      </c>
      <c r="M3014" t="s">
        <v>9192</v>
      </c>
      <c r="N3014" t="s">
        <v>9191</v>
      </c>
      <c r="O3014" t="s">
        <v>9190</v>
      </c>
      <c r="P3014" t="s">
        <v>10004</v>
      </c>
      <c r="Q3014" t="s">
        <v>10003</v>
      </c>
      <c r="R3014" t="s">
        <v>10002</v>
      </c>
      <c r="S3014" t="s">
        <v>10001</v>
      </c>
      <c r="T3014" t="s">
        <v>10000</v>
      </c>
    </row>
    <row r="3015" spans="1:20" x14ac:dyDescent="0.3">
      <c r="A3015" t="s">
        <v>11408</v>
      </c>
      <c r="B3015" t="s">
        <v>11407</v>
      </c>
      <c r="C3015" t="s">
        <v>10006</v>
      </c>
      <c r="E3015" t="s">
        <v>11406</v>
      </c>
      <c r="G3015" t="s">
        <v>9198</v>
      </c>
      <c r="H3015" t="s">
        <v>9197</v>
      </c>
      <c r="I3015" t="s">
        <v>9196</v>
      </c>
      <c r="J3015" t="s">
        <v>9195</v>
      </c>
      <c r="K3015" t="s">
        <v>9194</v>
      </c>
      <c r="L3015" t="s">
        <v>9193</v>
      </c>
      <c r="M3015" t="s">
        <v>9192</v>
      </c>
      <c r="N3015" t="s">
        <v>9191</v>
      </c>
      <c r="O3015" t="s">
        <v>9190</v>
      </c>
      <c r="P3015" t="s">
        <v>10004</v>
      </c>
      <c r="Q3015" t="s">
        <v>10003</v>
      </c>
      <c r="R3015" t="s">
        <v>10002</v>
      </c>
      <c r="S3015" t="s">
        <v>10001</v>
      </c>
      <c r="T3015" t="s">
        <v>10000</v>
      </c>
    </row>
    <row r="3016" spans="1:20" x14ac:dyDescent="0.3">
      <c r="A3016" t="s">
        <v>6446</v>
      </c>
      <c r="B3016" t="s">
        <v>6447</v>
      </c>
      <c r="C3016" t="s">
        <v>10006</v>
      </c>
      <c r="E3016" t="s">
        <v>11405</v>
      </c>
      <c r="G3016" t="s">
        <v>9198</v>
      </c>
      <c r="H3016" t="s">
        <v>9197</v>
      </c>
      <c r="I3016" t="s">
        <v>9196</v>
      </c>
      <c r="J3016" t="s">
        <v>9195</v>
      </c>
      <c r="K3016" t="s">
        <v>9194</v>
      </c>
      <c r="L3016" t="s">
        <v>9193</v>
      </c>
      <c r="M3016" t="s">
        <v>9192</v>
      </c>
      <c r="N3016" t="s">
        <v>9191</v>
      </c>
      <c r="O3016" t="s">
        <v>9190</v>
      </c>
      <c r="P3016" t="s">
        <v>10004</v>
      </c>
      <c r="Q3016" t="s">
        <v>10003</v>
      </c>
      <c r="R3016" t="s">
        <v>10002</v>
      </c>
      <c r="S3016" t="s">
        <v>10001</v>
      </c>
      <c r="T3016" t="s">
        <v>10000</v>
      </c>
    </row>
    <row r="3017" spans="1:20" x14ac:dyDescent="0.3">
      <c r="A3017" t="s">
        <v>6448</v>
      </c>
      <c r="B3017" t="s">
        <v>6449</v>
      </c>
      <c r="C3017" t="s">
        <v>10006</v>
      </c>
      <c r="E3017" t="s">
        <v>11404</v>
      </c>
      <c r="G3017" t="s">
        <v>9198</v>
      </c>
      <c r="H3017" t="s">
        <v>9197</v>
      </c>
      <c r="I3017" t="s">
        <v>9196</v>
      </c>
      <c r="J3017" t="s">
        <v>9195</v>
      </c>
      <c r="K3017" t="s">
        <v>9194</v>
      </c>
      <c r="L3017" t="s">
        <v>9193</v>
      </c>
      <c r="M3017" t="s">
        <v>9192</v>
      </c>
      <c r="N3017" t="s">
        <v>9191</v>
      </c>
      <c r="O3017" t="s">
        <v>9190</v>
      </c>
      <c r="P3017" t="s">
        <v>10004</v>
      </c>
      <c r="Q3017" t="s">
        <v>10003</v>
      </c>
      <c r="R3017" t="s">
        <v>10002</v>
      </c>
      <c r="S3017" t="s">
        <v>10001</v>
      </c>
      <c r="T3017" t="s">
        <v>10000</v>
      </c>
    </row>
    <row r="3018" spans="1:20" x14ac:dyDescent="0.3">
      <c r="A3018" t="s">
        <v>11403</v>
      </c>
      <c r="B3018" t="s">
        <v>11402</v>
      </c>
      <c r="C3018" t="s">
        <v>11387</v>
      </c>
      <c r="E3018" t="s">
        <v>11401</v>
      </c>
      <c r="G3018" t="s">
        <v>9198</v>
      </c>
      <c r="H3018" t="s">
        <v>9197</v>
      </c>
      <c r="I3018" t="s">
        <v>9196</v>
      </c>
      <c r="J3018" t="s">
        <v>9195</v>
      </c>
      <c r="K3018" t="s">
        <v>9194</v>
      </c>
      <c r="L3018" t="s">
        <v>9193</v>
      </c>
      <c r="M3018" t="s">
        <v>9192</v>
      </c>
      <c r="N3018" t="s">
        <v>9191</v>
      </c>
      <c r="O3018" t="s">
        <v>9190</v>
      </c>
      <c r="P3018" t="s">
        <v>10004</v>
      </c>
      <c r="Q3018" t="s">
        <v>10003</v>
      </c>
      <c r="R3018" t="s">
        <v>10002</v>
      </c>
      <c r="S3018" t="s">
        <v>10001</v>
      </c>
      <c r="T3018" t="s">
        <v>11385</v>
      </c>
    </row>
    <row r="3019" spans="1:20" x14ac:dyDescent="0.3">
      <c r="A3019" t="s">
        <v>11400</v>
      </c>
      <c r="B3019" t="s">
        <v>11399</v>
      </c>
      <c r="C3019" t="s">
        <v>11387</v>
      </c>
      <c r="E3019" t="s">
        <v>11398</v>
      </c>
      <c r="G3019" t="s">
        <v>9198</v>
      </c>
      <c r="H3019" t="s">
        <v>9197</v>
      </c>
      <c r="I3019" t="s">
        <v>9196</v>
      </c>
      <c r="J3019" t="s">
        <v>9195</v>
      </c>
      <c r="K3019" t="s">
        <v>9194</v>
      </c>
      <c r="L3019" t="s">
        <v>9193</v>
      </c>
      <c r="M3019" t="s">
        <v>9192</v>
      </c>
      <c r="N3019" t="s">
        <v>9191</v>
      </c>
      <c r="O3019" t="s">
        <v>9190</v>
      </c>
      <c r="P3019" t="s">
        <v>10004</v>
      </c>
      <c r="Q3019" t="s">
        <v>10003</v>
      </c>
      <c r="R3019" t="s">
        <v>10002</v>
      </c>
      <c r="S3019" t="s">
        <v>10001</v>
      </c>
      <c r="T3019" t="s">
        <v>11385</v>
      </c>
    </row>
    <row r="3020" spans="1:20" x14ac:dyDescent="0.3">
      <c r="A3020" t="s">
        <v>11397</v>
      </c>
      <c r="B3020" t="s">
        <v>11396</v>
      </c>
      <c r="C3020" t="s">
        <v>11387</v>
      </c>
      <c r="E3020" t="s">
        <v>11395</v>
      </c>
      <c r="G3020" t="s">
        <v>9198</v>
      </c>
      <c r="H3020" t="s">
        <v>9197</v>
      </c>
      <c r="I3020" t="s">
        <v>9196</v>
      </c>
      <c r="J3020" t="s">
        <v>9195</v>
      </c>
      <c r="K3020" t="s">
        <v>9194</v>
      </c>
      <c r="L3020" t="s">
        <v>9193</v>
      </c>
      <c r="M3020" t="s">
        <v>9192</v>
      </c>
      <c r="N3020" t="s">
        <v>9191</v>
      </c>
      <c r="O3020" t="s">
        <v>9190</v>
      </c>
      <c r="P3020" t="s">
        <v>10004</v>
      </c>
      <c r="Q3020" t="s">
        <v>10003</v>
      </c>
      <c r="R3020" t="s">
        <v>10002</v>
      </c>
      <c r="S3020" t="s">
        <v>10001</v>
      </c>
      <c r="T3020" t="s">
        <v>11385</v>
      </c>
    </row>
    <row r="3021" spans="1:20" x14ac:dyDescent="0.3">
      <c r="A3021" t="s">
        <v>6456</v>
      </c>
      <c r="B3021" t="s">
        <v>6457</v>
      </c>
      <c r="C3021" t="s">
        <v>11387</v>
      </c>
      <c r="E3021" t="s">
        <v>11394</v>
      </c>
      <c r="G3021" t="s">
        <v>9198</v>
      </c>
      <c r="H3021" t="s">
        <v>9197</v>
      </c>
      <c r="I3021" t="s">
        <v>9196</v>
      </c>
      <c r="J3021" t="s">
        <v>9195</v>
      </c>
      <c r="K3021" t="s">
        <v>9194</v>
      </c>
      <c r="L3021" t="s">
        <v>9193</v>
      </c>
      <c r="M3021" t="s">
        <v>9192</v>
      </c>
      <c r="N3021" t="s">
        <v>9191</v>
      </c>
      <c r="O3021" t="s">
        <v>9190</v>
      </c>
      <c r="P3021" t="s">
        <v>10004</v>
      </c>
      <c r="Q3021" t="s">
        <v>10003</v>
      </c>
      <c r="R3021" t="s">
        <v>10002</v>
      </c>
      <c r="S3021" t="s">
        <v>10001</v>
      </c>
      <c r="T3021" t="s">
        <v>11385</v>
      </c>
    </row>
    <row r="3022" spans="1:20" x14ac:dyDescent="0.3">
      <c r="A3022" t="s">
        <v>6458</v>
      </c>
      <c r="B3022" t="s">
        <v>6459</v>
      </c>
      <c r="C3022" t="s">
        <v>11387</v>
      </c>
      <c r="E3022" t="s">
        <v>11393</v>
      </c>
      <c r="G3022" t="s">
        <v>9198</v>
      </c>
      <c r="H3022" t="s">
        <v>9197</v>
      </c>
      <c r="I3022" t="s">
        <v>9196</v>
      </c>
      <c r="J3022" t="s">
        <v>9195</v>
      </c>
      <c r="K3022" t="s">
        <v>9194</v>
      </c>
      <c r="L3022" t="s">
        <v>9193</v>
      </c>
      <c r="M3022" t="s">
        <v>9192</v>
      </c>
      <c r="N3022" t="s">
        <v>9191</v>
      </c>
      <c r="O3022" t="s">
        <v>9190</v>
      </c>
      <c r="P3022" t="s">
        <v>10004</v>
      </c>
      <c r="Q3022" t="s">
        <v>10003</v>
      </c>
      <c r="R3022" t="s">
        <v>10002</v>
      </c>
      <c r="S3022" t="s">
        <v>10001</v>
      </c>
      <c r="T3022" t="s">
        <v>11385</v>
      </c>
    </row>
    <row r="3023" spans="1:20" x14ac:dyDescent="0.3">
      <c r="A3023" t="s">
        <v>6460</v>
      </c>
      <c r="B3023" t="s">
        <v>6461</v>
      </c>
      <c r="C3023" t="s">
        <v>11387</v>
      </c>
      <c r="E3023" t="s">
        <v>11392</v>
      </c>
      <c r="G3023" t="s">
        <v>9198</v>
      </c>
      <c r="H3023" t="s">
        <v>9197</v>
      </c>
      <c r="I3023" t="s">
        <v>9196</v>
      </c>
      <c r="J3023" t="s">
        <v>9195</v>
      </c>
      <c r="K3023" t="s">
        <v>9194</v>
      </c>
      <c r="L3023" t="s">
        <v>9193</v>
      </c>
      <c r="M3023" t="s">
        <v>9192</v>
      </c>
      <c r="N3023" t="s">
        <v>9191</v>
      </c>
      <c r="O3023" t="s">
        <v>9190</v>
      </c>
      <c r="P3023" t="s">
        <v>10004</v>
      </c>
      <c r="Q3023" t="s">
        <v>10003</v>
      </c>
      <c r="R3023" t="s">
        <v>10002</v>
      </c>
      <c r="S3023" t="s">
        <v>10001</v>
      </c>
      <c r="T3023" t="s">
        <v>11385</v>
      </c>
    </row>
    <row r="3024" spans="1:20" x14ac:dyDescent="0.3">
      <c r="A3024" t="s">
        <v>6462</v>
      </c>
      <c r="B3024" t="s">
        <v>6463</v>
      </c>
      <c r="C3024" t="s">
        <v>11387</v>
      </c>
      <c r="E3024" t="s">
        <v>11391</v>
      </c>
      <c r="G3024" t="s">
        <v>9198</v>
      </c>
      <c r="H3024" t="s">
        <v>9197</v>
      </c>
      <c r="I3024" t="s">
        <v>9196</v>
      </c>
      <c r="J3024" t="s">
        <v>9195</v>
      </c>
      <c r="K3024" t="s">
        <v>9194</v>
      </c>
      <c r="L3024" t="s">
        <v>9193</v>
      </c>
      <c r="M3024" t="s">
        <v>9192</v>
      </c>
      <c r="N3024" t="s">
        <v>9191</v>
      </c>
      <c r="O3024" t="s">
        <v>9190</v>
      </c>
      <c r="P3024" t="s">
        <v>10004</v>
      </c>
      <c r="Q3024" t="s">
        <v>10003</v>
      </c>
      <c r="R3024" t="s">
        <v>10002</v>
      </c>
      <c r="S3024" t="s">
        <v>10001</v>
      </c>
      <c r="T3024" t="s">
        <v>11385</v>
      </c>
    </row>
    <row r="3025" spans="1:22" x14ac:dyDescent="0.3">
      <c r="A3025" t="s">
        <v>6464</v>
      </c>
      <c r="B3025" t="s">
        <v>6465</v>
      </c>
      <c r="C3025" t="s">
        <v>11387</v>
      </c>
      <c r="E3025" t="s">
        <v>11390</v>
      </c>
      <c r="G3025" t="s">
        <v>9198</v>
      </c>
      <c r="H3025" t="s">
        <v>9197</v>
      </c>
      <c r="I3025" t="s">
        <v>9196</v>
      </c>
      <c r="J3025" t="s">
        <v>9195</v>
      </c>
      <c r="K3025" t="s">
        <v>9194</v>
      </c>
      <c r="L3025" t="s">
        <v>9193</v>
      </c>
      <c r="M3025" t="s">
        <v>9192</v>
      </c>
      <c r="N3025" t="s">
        <v>9191</v>
      </c>
      <c r="O3025" t="s">
        <v>9190</v>
      </c>
      <c r="P3025" t="s">
        <v>10004</v>
      </c>
      <c r="Q3025" t="s">
        <v>10003</v>
      </c>
      <c r="R3025" t="s">
        <v>10002</v>
      </c>
      <c r="S3025" t="s">
        <v>10001</v>
      </c>
      <c r="T3025" t="s">
        <v>11385</v>
      </c>
    </row>
    <row r="3026" spans="1:22" x14ac:dyDescent="0.3">
      <c r="A3026" t="s">
        <v>6466</v>
      </c>
      <c r="B3026" t="s">
        <v>6467</v>
      </c>
      <c r="C3026" t="s">
        <v>11387</v>
      </c>
      <c r="E3026" t="s">
        <v>11389</v>
      </c>
      <c r="G3026" t="s">
        <v>9198</v>
      </c>
      <c r="H3026" t="s">
        <v>9197</v>
      </c>
      <c r="I3026" t="s">
        <v>9196</v>
      </c>
      <c r="J3026" t="s">
        <v>9195</v>
      </c>
      <c r="K3026" t="s">
        <v>9194</v>
      </c>
      <c r="L3026" t="s">
        <v>9193</v>
      </c>
      <c r="M3026" t="s">
        <v>9192</v>
      </c>
      <c r="N3026" t="s">
        <v>9191</v>
      </c>
      <c r="O3026" t="s">
        <v>9190</v>
      </c>
      <c r="P3026" t="s">
        <v>10004</v>
      </c>
      <c r="Q3026" t="s">
        <v>10003</v>
      </c>
      <c r="R3026" t="s">
        <v>10002</v>
      </c>
      <c r="S3026" t="s">
        <v>10001</v>
      </c>
      <c r="T3026" t="s">
        <v>11385</v>
      </c>
    </row>
    <row r="3027" spans="1:22" x14ac:dyDescent="0.3">
      <c r="A3027" t="s">
        <v>6468</v>
      </c>
      <c r="B3027" t="s">
        <v>6469</v>
      </c>
      <c r="C3027" t="s">
        <v>11387</v>
      </c>
      <c r="E3027" t="s">
        <v>11388</v>
      </c>
      <c r="G3027" t="s">
        <v>9198</v>
      </c>
      <c r="H3027" t="s">
        <v>9197</v>
      </c>
      <c r="I3027" t="s">
        <v>9196</v>
      </c>
      <c r="J3027" t="s">
        <v>9195</v>
      </c>
      <c r="K3027" t="s">
        <v>9194</v>
      </c>
      <c r="L3027" t="s">
        <v>9193</v>
      </c>
      <c r="M3027" t="s">
        <v>9192</v>
      </c>
      <c r="N3027" t="s">
        <v>9191</v>
      </c>
      <c r="O3027" t="s">
        <v>9190</v>
      </c>
      <c r="P3027" t="s">
        <v>10004</v>
      </c>
      <c r="Q3027" t="s">
        <v>10003</v>
      </c>
      <c r="R3027" t="s">
        <v>10002</v>
      </c>
      <c r="S3027" t="s">
        <v>10001</v>
      </c>
      <c r="T3027" t="s">
        <v>11385</v>
      </c>
    </row>
    <row r="3028" spans="1:22" x14ac:dyDescent="0.3">
      <c r="A3028" t="s">
        <v>6470</v>
      </c>
      <c r="B3028" t="s">
        <v>6471</v>
      </c>
      <c r="C3028" t="s">
        <v>11387</v>
      </c>
      <c r="E3028" t="s">
        <v>11386</v>
      </c>
      <c r="G3028" t="s">
        <v>9198</v>
      </c>
      <c r="H3028" t="s">
        <v>9197</v>
      </c>
      <c r="I3028" t="s">
        <v>9196</v>
      </c>
      <c r="J3028" t="s">
        <v>9195</v>
      </c>
      <c r="K3028" t="s">
        <v>9194</v>
      </c>
      <c r="L3028" t="s">
        <v>9193</v>
      </c>
      <c r="M3028" t="s">
        <v>9192</v>
      </c>
      <c r="N3028" t="s">
        <v>9191</v>
      </c>
      <c r="O3028" t="s">
        <v>9190</v>
      </c>
      <c r="P3028" t="s">
        <v>10004</v>
      </c>
      <c r="Q3028" t="s">
        <v>10003</v>
      </c>
      <c r="R3028" t="s">
        <v>10002</v>
      </c>
      <c r="S3028" t="s">
        <v>10001</v>
      </c>
      <c r="T3028" t="s">
        <v>11385</v>
      </c>
    </row>
    <row r="3029" spans="1:22" x14ac:dyDescent="0.3">
      <c r="A3029" t="s">
        <v>6472</v>
      </c>
      <c r="B3029" t="s">
        <v>6473</v>
      </c>
      <c r="C3029" t="s">
        <v>11364</v>
      </c>
      <c r="E3029" t="s">
        <v>11384</v>
      </c>
      <c r="G3029" t="s">
        <v>9198</v>
      </c>
      <c r="H3029" t="s">
        <v>9197</v>
      </c>
      <c r="I3029" t="s">
        <v>9196</v>
      </c>
      <c r="J3029" t="s">
        <v>9195</v>
      </c>
      <c r="K3029" t="s">
        <v>9194</v>
      </c>
      <c r="L3029" t="s">
        <v>9193</v>
      </c>
      <c r="M3029" t="s">
        <v>9367</v>
      </c>
      <c r="N3029" t="s">
        <v>9366</v>
      </c>
      <c r="O3029" t="s">
        <v>9365</v>
      </c>
      <c r="P3029" t="s">
        <v>10679</v>
      </c>
      <c r="Q3029" t="s">
        <v>10678</v>
      </c>
      <c r="R3029" t="s">
        <v>11311</v>
      </c>
      <c r="S3029" t="s">
        <v>11310</v>
      </c>
      <c r="T3029" t="s">
        <v>11309</v>
      </c>
      <c r="U3029" t="s">
        <v>11308</v>
      </c>
      <c r="V3029" t="s">
        <v>11362</v>
      </c>
    </row>
    <row r="3030" spans="1:22" x14ac:dyDescent="0.3">
      <c r="A3030" t="s">
        <v>6474</v>
      </c>
      <c r="B3030" t="s">
        <v>6475</v>
      </c>
      <c r="C3030" t="s">
        <v>11364</v>
      </c>
      <c r="E3030" t="s">
        <v>11383</v>
      </c>
      <c r="G3030" t="s">
        <v>9198</v>
      </c>
      <c r="H3030" t="s">
        <v>9197</v>
      </c>
      <c r="I3030" t="s">
        <v>9196</v>
      </c>
      <c r="J3030" t="s">
        <v>9195</v>
      </c>
      <c r="K3030" t="s">
        <v>9194</v>
      </c>
      <c r="L3030" t="s">
        <v>9193</v>
      </c>
      <c r="M3030" t="s">
        <v>9367</v>
      </c>
      <c r="N3030" t="s">
        <v>9366</v>
      </c>
      <c r="O3030" t="s">
        <v>9365</v>
      </c>
      <c r="P3030" t="s">
        <v>10679</v>
      </c>
      <c r="Q3030" t="s">
        <v>10678</v>
      </c>
      <c r="R3030" t="s">
        <v>11311</v>
      </c>
      <c r="S3030" t="s">
        <v>11310</v>
      </c>
      <c r="T3030" t="s">
        <v>11309</v>
      </c>
      <c r="U3030" t="s">
        <v>11308</v>
      </c>
      <c r="V3030" t="s">
        <v>11362</v>
      </c>
    </row>
    <row r="3031" spans="1:22" x14ac:dyDescent="0.3">
      <c r="A3031" t="s">
        <v>6476</v>
      </c>
      <c r="B3031" t="s">
        <v>6477</v>
      </c>
      <c r="C3031" t="s">
        <v>11364</v>
      </c>
      <c r="E3031" t="s">
        <v>11382</v>
      </c>
      <c r="G3031" t="s">
        <v>9198</v>
      </c>
      <c r="H3031" t="s">
        <v>9197</v>
      </c>
      <c r="I3031" t="s">
        <v>9196</v>
      </c>
      <c r="J3031" t="s">
        <v>9195</v>
      </c>
      <c r="K3031" t="s">
        <v>9194</v>
      </c>
      <c r="L3031" t="s">
        <v>9193</v>
      </c>
      <c r="M3031" t="s">
        <v>9367</v>
      </c>
      <c r="N3031" t="s">
        <v>9366</v>
      </c>
      <c r="O3031" t="s">
        <v>9365</v>
      </c>
      <c r="P3031" t="s">
        <v>10679</v>
      </c>
      <c r="Q3031" t="s">
        <v>10678</v>
      </c>
      <c r="R3031" t="s">
        <v>11311</v>
      </c>
      <c r="S3031" t="s">
        <v>11310</v>
      </c>
      <c r="T3031" t="s">
        <v>11309</v>
      </c>
      <c r="U3031" t="s">
        <v>11308</v>
      </c>
      <c r="V3031" t="s">
        <v>11362</v>
      </c>
    </row>
    <row r="3032" spans="1:22" x14ac:dyDescent="0.3">
      <c r="A3032" t="s">
        <v>6478</v>
      </c>
      <c r="B3032" t="s">
        <v>6479</v>
      </c>
      <c r="C3032" t="s">
        <v>11364</v>
      </c>
      <c r="E3032" t="s">
        <v>11381</v>
      </c>
      <c r="G3032" t="s">
        <v>9198</v>
      </c>
      <c r="H3032" t="s">
        <v>9197</v>
      </c>
      <c r="I3032" t="s">
        <v>9196</v>
      </c>
      <c r="J3032" t="s">
        <v>9195</v>
      </c>
      <c r="K3032" t="s">
        <v>9194</v>
      </c>
      <c r="L3032" t="s">
        <v>9193</v>
      </c>
      <c r="M3032" t="s">
        <v>9367</v>
      </c>
      <c r="N3032" t="s">
        <v>9366</v>
      </c>
      <c r="O3032" t="s">
        <v>9365</v>
      </c>
      <c r="P3032" t="s">
        <v>10679</v>
      </c>
      <c r="Q3032" t="s">
        <v>10678</v>
      </c>
      <c r="R3032" t="s">
        <v>11311</v>
      </c>
      <c r="S3032" t="s">
        <v>11310</v>
      </c>
      <c r="T3032" t="s">
        <v>11309</v>
      </c>
      <c r="U3032" t="s">
        <v>11308</v>
      </c>
      <c r="V3032" t="s">
        <v>11362</v>
      </c>
    </row>
    <row r="3033" spans="1:22" x14ac:dyDescent="0.3">
      <c r="A3033" t="s">
        <v>6484</v>
      </c>
      <c r="B3033" t="s">
        <v>6485</v>
      </c>
      <c r="C3033" t="s">
        <v>11364</v>
      </c>
      <c r="E3033" t="s">
        <v>11380</v>
      </c>
      <c r="G3033" t="s">
        <v>9198</v>
      </c>
      <c r="H3033" t="s">
        <v>9197</v>
      </c>
      <c r="I3033" t="s">
        <v>9196</v>
      </c>
      <c r="J3033" t="s">
        <v>9195</v>
      </c>
      <c r="K3033" t="s">
        <v>9194</v>
      </c>
      <c r="L3033" t="s">
        <v>9193</v>
      </c>
      <c r="M3033" t="s">
        <v>9367</v>
      </c>
      <c r="N3033" t="s">
        <v>9366</v>
      </c>
      <c r="O3033" t="s">
        <v>9365</v>
      </c>
      <c r="P3033" t="s">
        <v>10679</v>
      </c>
      <c r="Q3033" t="s">
        <v>10678</v>
      </c>
      <c r="R3033" t="s">
        <v>11311</v>
      </c>
      <c r="S3033" t="s">
        <v>11310</v>
      </c>
      <c r="T3033" t="s">
        <v>11309</v>
      </c>
      <c r="U3033" t="s">
        <v>11308</v>
      </c>
      <c r="V3033" t="s">
        <v>11362</v>
      </c>
    </row>
    <row r="3034" spans="1:22" x14ac:dyDescent="0.3">
      <c r="A3034" t="s">
        <v>6486</v>
      </c>
      <c r="B3034" t="s">
        <v>6487</v>
      </c>
      <c r="C3034" t="s">
        <v>11364</v>
      </c>
      <c r="E3034" t="s">
        <v>11379</v>
      </c>
      <c r="G3034" t="s">
        <v>9198</v>
      </c>
      <c r="H3034" t="s">
        <v>9197</v>
      </c>
      <c r="I3034" t="s">
        <v>9196</v>
      </c>
      <c r="J3034" t="s">
        <v>9195</v>
      </c>
      <c r="K3034" t="s">
        <v>9194</v>
      </c>
      <c r="L3034" t="s">
        <v>9193</v>
      </c>
      <c r="M3034" t="s">
        <v>9367</v>
      </c>
      <c r="N3034" t="s">
        <v>9366</v>
      </c>
      <c r="O3034" t="s">
        <v>9365</v>
      </c>
      <c r="P3034" t="s">
        <v>10679</v>
      </c>
      <c r="Q3034" t="s">
        <v>10678</v>
      </c>
      <c r="R3034" t="s">
        <v>11311</v>
      </c>
      <c r="S3034" t="s">
        <v>11310</v>
      </c>
      <c r="T3034" t="s">
        <v>11309</v>
      </c>
      <c r="U3034" t="s">
        <v>11308</v>
      </c>
      <c r="V3034" t="s">
        <v>11362</v>
      </c>
    </row>
    <row r="3035" spans="1:22" x14ac:dyDescent="0.3">
      <c r="A3035" t="s">
        <v>6488</v>
      </c>
      <c r="B3035" t="s">
        <v>6489</v>
      </c>
      <c r="C3035" t="s">
        <v>11364</v>
      </c>
      <c r="E3035" t="s">
        <v>11378</v>
      </c>
      <c r="G3035" t="s">
        <v>9198</v>
      </c>
      <c r="H3035" t="s">
        <v>9197</v>
      </c>
      <c r="I3035" t="s">
        <v>9196</v>
      </c>
      <c r="J3035" t="s">
        <v>9195</v>
      </c>
      <c r="K3035" t="s">
        <v>9194</v>
      </c>
      <c r="L3035" t="s">
        <v>9193</v>
      </c>
      <c r="M3035" t="s">
        <v>9367</v>
      </c>
      <c r="N3035" t="s">
        <v>9366</v>
      </c>
      <c r="O3035" t="s">
        <v>9365</v>
      </c>
      <c r="P3035" t="s">
        <v>10679</v>
      </c>
      <c r="Q3035" t="s">
        <v>10678</v>
      </c>
      <c r="R3035" t="s">
        <v>11311</v>
      </c>
      <c r="S3035" t="s">
        <v>11310</v>
      </c>
      <c r="T3035" t="s">
        <v>11309</v>
      </c>
      <c r="U3035" t="s">
        <v>11308</v>
      </c>
      <c r="V3035" t="s">
        <v>11362</v>
      </c>
    </row>
    <row r="3036" spans="1:22" x14ac:dyDescent="0.3">
      <c r="A3036" t="s">
        <v>6490</v>
      </c>
      <c r="B3036" t="s">
        <v>6491</v>
      </c>
      <c r="C3036" t="s">
        <v>11364</v>
      </c>
      <c r="E3036" t="s">
        <v>11377</v>
      </c>
      <c r="G3036" t="s">
        <v>9198</v>
      </c>
      <c r="H3036" t="s">
        <v>9197</v>
      </c>
      <c r="I3036" t="s">
        <v>9196</v>
      </c>
      <c r="J3036" t="s">
        <v>9195</v>
      </c>
      <c r="K3036" t="s">
        <v>9194</v>
      </c>
      <c r="L3036" t="s">
        <v>9193</v>
      </c>
      <c r="M3036" t="s">
        <v>9367</v>
      </c>
      <c r="N3036" t="s">
        <v>9366</v>
      </c>
      <c r="O3036" t="s">
        <v>9365</v>
      </c>
      <c r="P3036" t="s">
        <v>10679</v>
      </c>
      <c r="Q3036" t="s">
        <v>10678</v>
      </c>
      <c r="R3036" t="s">
        <v>11311</v>
      </c>
      <c r="S3036" t="s">
        <v>11310</v>
      </c>
      <c r="T3036" t="s">
        <v>11309</v>
      </c>
      <c r="U3036" t="s">
        <v>11308</v>
      </c>
      <c r="V3036" t="s">
        <v>11362</v>
      </c>
    </row>
    <row r="3037" spans="1:22" x14ac:dyDescent="0.3">
      <c r="A3037" t="s">
        <v>6492</v>
      </c>
      <c r="B3037" t="s">
        <v>6493</v>
      </c>
      <c r="C3037" t="s">
        <v>11364</v>
      </c>
      <c r="E3037" t="s">
        <v>11376</v>
      </c>
      <c r="G3037" t="s">
        <v>9198</v>
      </c>
      <c r="H3037" t="s">
        <v>9197</v>
      </c>
      <c r="I3037" t="s">
        <v>9196</v>
      </c>
      <c r="J3037" t="s">
        <v>9195</v>
      </c>
      <c r="K3037" t="s">
        <v>9194</v>
      </c>
      <c r="L3037" t="s">
        <v>9193</v>
      </c>
      <c r="M3037" t="s">
        <v>9367</v>
      </c>
      <c r="N3037" t="s">
        <v>9366</v>
      </c>
      <c r="O3037" t="s">
        <v>9365</v>
      </c>
      <c r="P3037" t="s">
        <v>10679</v>
      </c>
      <c r="Q3037" t="s">
        <v>10678</v>
      </c>
      <c r="R3037" t="s">
        <v>11311</v>
      </c>
      <c r="S3037" t="s">
        <v>11310</v>
      </c>
      <c r="T3037" t="s">
        <v>11309</v>
      </c>
      <c r="U3037" t="s">
        <v>11308</v>
      </c>
      <c r="V3037" t="s">
        <v>11362</v>
      </c>
    </row>
    <row r="3038" spans="1:22" x14ac:dyDescent="0.3">
      <c r="A3038" t="s">
        <v>6494</v>
      </c>
      <c r="B3038" t="s">
        <v>6495</v>
      </c>
      <c r="C3038" t="s">
        <v>11364</v>
      </c>
      <c r="E3038" t="s">
        <v>11375</v>
      </c>
      <c r="G3038" t="s">
        <v>9198</v>
      </c>
      <c r="H3038" t="s">
        <v>9197</v>
      </c>
      <c r="I3038" t="s">
        <v>9196</v>
      </c>
      <c r="J3038" t="s">
        <v>9195</v>
      </c>
      <c r="K3038" t="s">
        <v>9194</v>
      </c>
      <c r="L3038" t="s">
        <v>9193</v>
      </c>
      <c r="M3038" t="s">
        <v>9367</v>
      </c>
      <c r="N3038" t="s">
        <v>9366</v>
      </c>
      <c r="O3038" t="s">
        <v>9365</v>
      </c>
      <c r="P3038" t="s">
        <v>10679</v>
      </c>
      <c r="Q3038" t="s">
        <v>10678</v>
      </c>
      <c r="R3038" t="s">
        <v>11311</v>
      </c>
      <c r="S3038" t="s">
        <v>11310</v>
      </c>
      <c r="T3038" t="s">
        <v>11309</v>
      </c>
      <c r="U3038" t="s">
        <v>11308</v>
      </c>
      <c r="V3038" t="s">
        <v>11362</v>
      </c>
    </row>
    <row r="3039" spans="1:22" x14ac:dyDescent="0.3">
      <c r="A3039" t="s">
        <v>6496</v>
      </c>
      <c r="B3039" t="s">
        <v>6497</v>
      </c>
      <c r="C3039" t="s">
        <v>11364</v>
      </c>
      <c r="E3039" t="s">
        <v>11374</v>
      </c>
      <c r="G3039" t="s">
        <v>9198</v>
      </c>
      <c r="H3039" t="s">
        <v>9197</v>
      </c>
      <c r="I3039" t="s">
        <v>9196</v>
      </c>
      <c r="J3039" t="s">
        <v>9195</v>
      </c>
      <c r="K3039" t="s">
        <v>9194</v>
      </c>
      <c r="L3039" t="s">
        <v>9193</v>
      </c>
      <c r="M3039" t="s">
        <v>9367</v>
      </c>
      <c r="N3039" t="s">
        <v>9366</v>
      </c>
      <c r="O3039" t="s">
        <v>9365</v>
      </c>
      <c r="P3039" t="s">
        <v>10679</v>
      </c>
      <c r="Q3039" t="s">
        <v>10678</v>
      </c>
      <c r="R3039" t="s">
        <v>11311</v>
      </c>
      <c r="S3039" t="s">
        <v>11310</v>
      </c>
      <c r="T3039" t="s">
        <v>11309</v>
      </c>
      <c r="U3039" t="s">
        <v>11308</v>
      </c>
      <c r="V3039" t="s">
        <v>11362</v>
      </c>
    </row>
    <row r="3040" spans="1:22" x14ac:dyDescent="0.3">
      <c r="A3040" t="s">
        <v>6498</v>
      </c>
      <c r="B3040" t="s">
        <v>6499</v>
      </c>
      <c r="C3040" t="s">
        <v>11364</v>
      </c>
      <c r="E3040" t="s">
        <v>11373</v>
      </c>
      <c r="G3040" t="s">
        <v>9198</v>
      </c>
      <c r="H3040" t="s">
        <v>9197</v>
      </c>
      <c r="I3040" t="s">
        <v>9196</v>
      </c>
      <c r="J3040" t="s">
        <v>9195</v>
      </c>
      <c r="K3040" t="s">
        <v>9194</v>
      </c>
      <c r="L3040" t="s">
        <v>9193</v>
      </c>
      <c r="M3040" t="s">
        <v>9367</v>
      </c>
      <c r="N3040" t="s">
        <v>9366</v>
      </c>
      <c r="O3040" t="s">
        <v>9365</v>
      </c>
      <c r="P3040" t="s">
        <v>10679</v>
      </c>
      <c r="Q3040" t="s">
        <v>10678</v>
      </c>
      <c r="R3040" t="s">
        <v>11311</v>
      </c>
      <c r="S3040" t="s">
        <v>11310</v>
      </c>
      <c r="T3040" t="s">
        <v>11309</v>
      </c>
      <c r="U3040" t="s">
        <v>11308</v>
      </c>
      <c r="V3040" t="s">
        <v>11362</v>
      </c>
    </row>
    <row r="3041" spans="1:22" x14ac:dyDescent="0.3">
      <c r="A3041" t="s">
        <v>6502</v>
      </c>
      <c r="B3041" t="s">
        <v>6503</v>
      </c>
      <c r="C3041" t="s">
        <v>11364</v>
      </c>
      <c r="E3041" t="s">
        <v>11372</v>
      </c>
      <c r="G3041" t="s">
        <v>9198</v>
      </c>
      <c r="H3041" t="s">
        <v>9197</v>
      </c>
      <c r="I3041" t="s">
        <v>9196</v>
      </c>
      <c r="J3041" t="s">
        <v>9195</v>
      </c>
      <c r="K3041" t="s">
        <v>9194</v>
      </c>
      <c r="L3041" t="s">
        <v>9193</v>
      </c>
      <c r="M3041" t="s">
        <v>9367</v>
      </c>
      <c r="N3041" t="s">
        <v>9366</v>
      </c>
      <c r="O3041" t="s">
        <v>9365</v>
      </c>
      <c r="P3041" t="s">
        <v>10679</v>
      </c>
      <c r="Q3041" t="s">
        <v>10678</v>
      </c>
      <c r="R3041" t="s">
        <v>11311</v>
      </c>
      <c r="S3041" t="s">
        <v>11310</v>
      </c>
      <c r="T3041" t="s">
        <v>11309</v>
      </c>
      <c r="U3041" t="s">
        <v>11308</v>
      </c>
      <c r="V3041" t="s">
        <v>11362</v>
      </c>
    </row>
    <row r="3042" spans="1:22" x14ac:dyDescent="0.3">
      <c r="A3042" t="s">
        <v>6504</v>
      </c>
      <c r="B3042" t="s">
        <v>6505</v>
      </c>
      <c r="C3042" t="s">
        <v>11364</v>
      </c>
      <c r="E3042" t="s">
        <v>11371</v>
      </c>
      <c r="G3042" t="s">
        <v>9198</v>
      </c>
      <c r="H3042" t="s">
        <v>9197</v>
      </c>
      <c r="I3042" t="s">
        <v>9196</v>
      </c>
      <c r="J3042" t="s">
        <v>9195</v>
      </c>
      <c r="K3042" t="s">
        <v>9194</v>
      </c>
      <c r="L3042" t="s">
        <v>9193</v>
      </c>
      <c r="M3042" t="s">
        <v>9367</v>
      </c>
      <c r="N3042" t="s">
        <v>9366</v>
      </c>
      <c r="O3042" t="s">
        <v>9365</v>
      </c>
      <c r="P3042" t="s">
        <v>10679</v>
      </c>
      <c r="Q3042" t="s">
        <v>10678</v>
      </c>
      <c r="R3042" t="s">
        <v>11311</v>
      </c>
      <c r="S3042" t="s">
        <v>11310</v>
      </c>
      <c r="T3042" t="s">
        <v>11309</v>
      </c>
      <c r="U3042" t="s">
        <v>11308</v>
      </c>
      <c r="V3042" t="s">
        <v>11362</v>
      </c>
    </row>
    <row r="3043" spans="1:22" x14ac:dyDescent="0.3">
      <c r="A3043" t="s">
        <v>6506</v>
      </c>
      <c r="B3043" t="s">
        <v>6507</v>
      </c>
      <c r="C3043" t="s">
        <v>11364</v>
      </c>
      <c r="E3043" t="s">
        <v>11370</v>
      </c>
      <c r="G3043" t="s">
        <v>9198</v>
      </c>
      <c r="H3043" t="s">
        <v>9197</v>
      </c>
      <c r="I3043" t="s">
        <v>9196</v>
      </c>
      <c r="J3043" t="s">
        <v>9195</v>
      </c>
      <c r="K3043" t="s">
        <v>9194</v>
      </c>
      <c r="L3043" t="s">
        <v>9193</v>
      </c>
      <c r="M3043" t="s">
        <v>9367</v>
      </c>
      <c r="N3043" t="s">
        <v>9366</v>
      </c>
      <c r="O3043" t="s">
        <v>9365</v>
      </c>
      <c r="P3043" t="s">
        <v>10679</v>
      </c>
      <c r="Q3043" t="s">
        <v>10678</v>
      </c>
      <c r="R3043" t="s">
        <v>11311</v>
      </c>
      <c r="S3043" t="s">
        <v>11310</v>
      </c>
      <c r="T3043" t="s">
        <v>11309</v>
      </c>
      <c r="U3043" t="s">
        <v>11308</v>
      </c>
      <c r="V3043" t="s">
        <v>11362</v>
      </c>
    </row>
    <row r="3044" spans="1:22" x14ac:dyDescent="0.3">
      <c r="A3044" t="s">
        <v>6534</v>
      </c>
      <c r="B3044" t="s">
        <v>6535</v>
      </c>
      <c r="C3044" t="s">
        <v>11364</v>
      </c>
      <c r="E3044" t="s">
        <v>11369</v>
      </c>
      <c r="G3044" t="s">
        <v>9198</v>
      </c>
      <c r="H3044" t="s">
        <v>9197</v>
      </c>
      <c r="I3044" t="s">
        <v>9196</v>
      </c>
      <c r="J3044" t="s">
        <v>9195</v>
      </c>
      <c r="K3044" t="s">
        <v>9194</v>
      </c>
      <c r="L3044" t="s">
        <v>9193</v>
      </c>
      <c r="M3044" t="s">
        <v>9367</v>
      </c>
      <c r="N3044" t="s">
        <v>9366</v>
      </c>
      <c r="O3044" t="s">
        <v>9365</v>
      </c>
      <c r="P3044" t="s">
        <v>10679</v>
      </c>
      <c r="Q3044" t="s">
        <v>10678</v>
      </c>
      <c r="R3044" t="s">
        <v>11311</v>
      </c>
      <c r="S3044" t="s">
        <v>11310</v>
      </c>
      <c r="T3044" t="s">
        <v>11309</v>
      </c>
      <c r="U3044" t="s">
        <v>11308</v>
      </c>
      <c r="V3044" t="s">
        <v>11362</v>
      </c>
    </row>
    <row r="3045" spans="1:22" x14ac:dyDescent="0.3">
      <c r="A3045" t="s">
        <v>6538</v>
      </c>
      <c r="B3045" t="s">
        <v>6539</v>
      </c>
      <c r="C3045" t="s">
        <v>11364</v>
      </c>
      <c r="E3045" t="s">
        <v>11368</v>
      </c>
      <c r="G3045" t="s">
        <v>9198</v>
      </c>
      <c r="H3045" t="s">
        <v>9197</v>
      </c>
      <c r="I3045" t="s">
        <v>9196</v>
      </c>
      <c r="J3045" t="s">
        <v>9195</v>
      </c>
      <c r="K3045" t="s">
        <v>9194</v>
      </c>
      <c r="L3045" t="s">
        <v>9193</v>
      </c>
      <c r="M3045" t="s">
        <v>9367</v>
      </c>
      <c r="N3045" t="s">
        <v>9366</v>
      </c>
      <c r="O3045" t="s">
        <v>9365</v>
      </c>
      <c r="P3045" t="s">
        <v>10679</v>
      </c>
      <c r="Q3045" t="s">
        <v>10678</v>
      </c>
      <c r="R3045" t="s">
        <v>11311</v>
      </c>
      <c r="S3045" t="s">
        <v>11310</v>
      </c>
      <c r="T3045" t="s">
        <v>11309</v>
      </c>
      <c r="U3045" t="s">
        <v>11308</v>
      </c>
      <c r="V3045" t="s">
        <v>11362</v>
      </c>
    </row>
    <row r="3046" spans="1:22" x14ac:dyDescent="0.3">
      <c r="A3046" t="s">
        <v>6540</v>
      </c>
      <c r="B3046" t="s">
        <v>6541</v>
      </c>
      <c r="C3046" t="s">
        <v>11364</v>
      </c>
      <c r="E3046" t="s">
        <v>11367</v>
      </c>
      <c r="G3046" t="s">
        <v>9198</v>
      </c>
      <c r="H3046" t="s">
        <v>9197</v>
      </c>
      <c r="I3046" t="s">
        <v>9196</v>
      </c>
      <c r="J3046" t="s">
        <v>9195</v>
      </c>
      <c r="K3046" t="s">
        <v>9194</v>
      </c>
      <c r="L3046" t="s">
        <v>9193</v>
      </c>
      <c r="M3046" t="s">
        <v>9367</v>
      </c>
      <c r="N3046" t="s">
        <v>9366</v>
      </c>
      <c r="O3046" t="s">
        <v>9365</v>
      </c>
      <c r="P3046" t="s">
        <v>10679</v>
      </c>
      <c r="Q3046" t="s">
        <v>10678</v>
      </c>
      <c r="R3046" t="s">
        <v>11311</v>
      </c>
      <c r="S3046" t="s">
        <v>11310</v>
      </c>
      <c r="T3046" t="s">
        <v>11309</v>
      </c>
      <c r="U3046" t="s">
        <v>11308</v>
      </c>
      <c r="V3046" t="s">
        <v>11362</v>
      </c>
    </row>
    <row r="3047" spans="1:22" x14ac:dyDescent="0.3">
      <c r="A3047" t="s">
        <v>6542</v>
      </c>
      <c r="B3047" t="s">
        <v>6543</v>
      </c>
      <c r="C3047" t="s">
        <v>11364</v>
      </c>
      <c r="E3047" t="s">
        <v>11366</v>
      </c>
      <c r="G3047" t="s">
        <v>9198</v>
      </c>
      <c r="H3047" t="s">
        <v>9197</v>
      </c>
      <c r="I3047" t="s">
        <v>9196</v>
      </c>
      <c r="J3047" t="s">
        <v>9195</v>
      </c>
      <c r="K3047" t="s">
        <v>9194</v>
      </c>
      <c r="L3047" t="s">
        <v>9193</v>
      </c>
      <c r="M3047" t="s">
        <v>9367</v>
      </c>
      <c r="N3047" t="s">
        <v>9366</v>
      </c>
      <c r="O3047" t="s">
        <v>9365</v>
      </c>
      <c r="P3047" t="s">
        <v>10679</v>
      </c>
      <c r="Q3047" t="s">
        <v>10678</v>
      </c>
      <c r="R3047" t="s">
        <v>11311</v>
      </c>
      <c r="S3047" t="s">
        <v>11310</v>
      </c>
      <c r="T3047" t="s">
        <v>11309</v>
      </c>
      <c r="U3047" t="s">
        <v>11308</v>
      </c>
      <c r="V3047" t="s">
        <v>11362</v>
      </c>
    </row>
    <row r="3048" spans="1:22" x14ac:dyDescent="0.3">
      <c r="A3048" t="s">
        <v>6554</v>
      </c>
      <c r="B3048" t="s">
        <v>6555</v>
      </c>
      <c r="C3048" t="s">
        <v>11364</v>
      </c>
      <c r="E3048" t="s">
        <v>11365</v>
      </c>
      <c r="G3048" t="s">
        <v>9198</v>
      </c>
      <c r="H3048" t="s">
        <v>9197</v>
      </c>
      <c r="I3048" t="s">
        <v>9196</v>
      </c>
      <c r="J3048" t="s">
        <v>9195</v>
      </c>
      <c r="K3048" t="s">
        <v>9194</v>
      </c>
      <c r="L3048" t="s">
        <v>9193</v>
      </c>
      <c r="M3048" t="s">
        <v>9367</v>
      </c>
      <c r="N3048" t="s">
        <v>9366</v>
      </c>
      <c r="O3048" t="s">
        <v>9365</v>
      </c>
      <c r="P3048" t="s">
        <v>10679</v>
      </c>
      <c r="Q3048" t="s">
        <v>10678</v>
      </c>
      <c r="R3048" t="s">
        <v>11311</v>
      </c>
      <c r="S3048" t="s">
        <v>11310</v>
      </c>
      <c r="T3048" t="s">
        <v>11309</v>
      </c>
      <c r="U3048" t="s">
        <v>11308</v>
      </c>
      <c r="V3048" t="s">
        <v>11362</v>
      </c>
    </row>
    <row r="3049" spans="1:22" x14ac:dyDescent="0.3">
      <c r="A3049" t="s">
        <v>6560</v>
      </c>
      <c r="B3049" t="s">
        <v>6561</v>
      </c>
      <c r="C3049" t="s">
        <v>11364</v>
      </c>
      <c r="E3049" t="s">
        <v>11363</v>
      </c>
      <c r="G3049" t="s">
        <v>9198</v>
      </c>
      <c r="H3049" t="s">
        <v>9197</v>
      </c>
      <c r="I3049" t="s">
        <v>9196</v>
      </c>
      <c r="J3049" t="s">
        <v>9195</v>
      </c>
      <c r="K3049" t="s">
        <v>9194</v>
      </c>
      <c r="L3049" t="s">
        <v>9193</v>
      </c>
      <c r="M3049" t="s">
        <v>9367</v>
      </c>
      <c r="N3049" t="s">
        <v>9366</v>
      </c>
      <c r="O3049" t="s">
        <v>9365</v>
      </c>
      <c r="P3049" t="s">
        <v>10679</v>
      </c>
      <c r="Q3049" t="s">
        <v>10678</v>
      </c>
      <c r="R3049" t="s">
        <v>11311</v>
      </c>
      <c r="S3049" t="s">
        <v>11310</v>
      </c>
      <c r="T3049" t="s">
        <v>11309</v>
      </c>
      <c r="U3049" t="s">
        <v>11308</v>
      </c>
      <c r="V3049" t="s">
        <v>11362</v>
      </c>
    </row>
    <row r="3050" spans="1:22" x14ac:dyDescent="0.3">
      <c r="A3050" t="s">
        <v>6574</v>
      </c>
      <c r="B3050" t="s">
        <v>6575</v>
      </c>
      <c r="C3050" t="s">
        <v>10921</v>
      </c>
      <c r="E3050" t="s">
        <v>11361</v>
      </c>
      <c r="G3050" t="s">
        <v>9198</v>
      </c>
      <c r="H3050" t="s">
        <v>9197</v>
      </c>
      <c r="I3050" t="s">
        <v>9348</v>
      </c>
      <c r="J3050" t="s">
        <v>9708</v>
      </c>
      <c r="K3050" t="s">
        <v>9707</v>
      </c>
      <c r="L3050" t="s">
        <v>10038</v>
      </c>
      <c r="M3050" t="s">
        <v>10037</v>
      </c>
      <c r="N3050" t="s">
        <v>10036</v>
      </c>
      <c r="O3050" t="s">
        <v>10035</v>
      </c>
      <c r="P3050" t="s">
        <v>10034</v>
      </c>
      <c r="Q3050" t="s">
        <v>10033</v>
      </c>
      <c r="R3050" t="s">
        <v>10032</v>
      </c>
    </row>
    <row r="3051" spans="1:22" x14ac:dyDescent="0.3">
      <c r="A3051" t="s">
        <v>6582</v>
      </c>
      <c r="B3051" t="s">
        <v>6583</v>
      </c>
      <c r="C3051" t="s">
        <v>11357</v>
      </c>
      <c r="E3051" t="s">
        <v>11360</v>
      </c>
      <c r="G3051" t="s">
        <v>9198</v>
      </c>
      <c r="H3051" t="s">
        <v>9197</v>
      </c>
      <c r="I3051" t="s">
        <v>9196</v>
      </c>
      <c r="J3051" t="s">
        <v>11349</v>
      </c>
      <c r="K3051" t="s">
        <v>11348</v>
      </c>
      <c r="L3051" t="s">
        <v>11347</v>
      </c>
      <c r="M3051" t="s">
        <v>11346</v>
      </c>
      <c r="N3051" t="s">
        <v>11345</v>
      </c>
      <c r="O3051" t="s">
        <v>11344</v>
      </c>
    </row>
    <row r="3052" spans="1:22" x14ac:dyDescent="0.3">
      <c r="A3052" t="s">
        <v>6584</v>
      </c>
      <c r="B3052" t="s">
        <v>6585</v>
      </c>
      <c r="C3052" t="s">
        <v>11357</v>
      </c>
      <c r="E3052" t="s">
        <v>11359</v>
      </c>
      <c r="G3052" t="s">
        <v>9198</v>
      </c>
      <c r="H3052" t="s">
        <v>9197</v>
      </c>
      <c r="I3052" t="s">
        <v>9196</v>
      </c>
      <c r="J3052" t="s">
        <v>11349</v>
      </c>
      <c r="K3052" t="s">
        <v>11348</v>
      </c>
      <c r="L3052" t="s">
        <v>11347</v>
      </c>
      <c r="M3052" t="s">
        <v>11346</v>
      </c>
      <c r="N3052" t="s">
        <v>11345</v>
      </c>
      <c r="O3052" t="s">
        <v>11344</v>
      </c>
    </row>
    <row r="3053" spans="1:22" x14ac:dyDescent="0.3">
      <c r="A3053" t="s">
        <v>6586</v>
      </c>
      <c r="B3053" t="s">
        <v>6587</v>
      </c>
      <c r="C3053" t="s">
        <v>11357</v>
      </c>
      <c r="E3053" t="s">
        <v>11358</v>
      </c>
      <c r="G3053" t="s">
        <v>9198</v>
      </c>
      <c r="H3053" t="s">
        <v>9197</v>
      </c>
      <c r="I3053" t="s">
        <v>9196</v>
      </c>
      <c r="J3053" t="s">
        <v>11349</v>
      </c>
      <c r="K3053" t="s">
        <v>11348</v>
      </c>
      <c r="L3053" t="s">
        <v>11347</v>
      </c>
      <c r="M3053" t="s">
        <v>11346</v>
      </c>
      <c r="N3053" t="s">
        <v>11345</v>
      </c>
      <c r="O3053" t="s">
        <v>11344</v>
      </c>
    </row>
    <row r="3054" spans="1:22" x14ac:dyDescent="0.3">
      <c r="A3054" t="s">
        <v>6588</v>
      </c>
      <c r="B3054" t="s">
        <v>6589</v>
      </c>
      <c r="C3054" t="s">
        <v>11357</v>
      </c>
      <c r="E3054" t="s">
        <v>11356</v>
      </c>
      <c r="G3054" t="s">
        <v>9198</v>
      </c>
      <c r="H3054" t="s">
        <v>9197</v>
      </c>
      <c r="I3054" t="s">
        <v>9196</v>
      </c>
      <c r="J3054" t="s">
        <v>11349</v>
      </c>
      <c r="K3054" t="s">
        <v>11348</v>
      </c>
      <c r="L3054" t="s">
        <v>11347</v>
      </c>
      <c r="M3054" t="s">
        <v>11346</v>
      </c>
      <c r="N3054" t="s">
        <v>11345</v>
      </c>
      <c r="O3054" t="s">
        <v>11344</v>
      </c>
    </row>
    <row r="3055" spans="1:22" x14ac:dyDescent="0.3">
      <c r="A3055" t="s">
        <v>6590</v>
      </c>
      <c r="B3055" t="s">
        <v>6591</v>
      </c>
      <c r="C3055" t="s">
        <v>11351</v>
      </c>
      <c r="E3055" t="s">
        <v>11355</v>
      </c>
      <c r="G3055" t="s">
        <v>9198</v>
      </c>
      <c r="H3055" t="s">
        <v>9197</v>
      </c>
      <c r="I3055" t="s">
        <v>9196</v>
      </c>
      <c r="J3055" t="s">
        <v>11349</v>
      </c>
      <c r="K3055" t="s">
        <v>11348</v>
      </c>
      <c r="L3055" t="s">
        <v>11347</v>
      </c>
      <c r="M3055" t="s">
        <v>11346</v>
      </c>
      <c r="N3055" t="s">
        <v>11345</v>
      </c>
      <c r="O3055" t="s">
        <v>11344</v>
      </c>
    </row>
    <row r="3056" spans="1:22" x14ac:dyDescent="0.3">
      <c r="A3056" t="s">
        <v>6592</v>
      </c>
      <c r="B3056" t="s">
        <v>6593</v>
      </c>
      <c r="C3056" t="s">
        <v>11351</v>
      </c>
      <c r="E3056" t="s">
        <v>11354</v>
      </c>
      <c r="G3056" t="s">
        <v>9198</v>
      </c>
      <c r="H3056" t="s">
        <v>9197</v>
      </c>
      <c r="I3056" t="s">
        <v>9196</v>
      </c>
      <c r="J3056" t="s">
        <v>11349</v>
      </c>
      <c r="K3056" t="s">
        <v>11348</v>
      </c>
      <c r="L3056" t="s">
        <v>11347</v>
      </c>
      <c r="M3056" t="s">
        <v>11346</v>
      </c>
      <c r="N3056" t="s">
        <v>11345</v>
      </c>
      <c r="O3056" t="s">
        <v>11344</v>
      </c>
    </row>
    <row r="3057" spans="1:20" x14ac:dyDescent="0.3">
      <c r="A3057" t="s">
        <v>6594</v>
      </c>
      <c r="B3057" t="s">
        <v>6595</v>
      </c>
      <c r="C3057" t="s">
        <v>11351</v>
      </c>
      <c r="E3057" t="s">
        <v>11353</v>
      </c>
      <c r="G3057" t="s">
        <v>9198</v>
      </c>
      <c r="H3057" t="s">
        <v>9197</v>
      </c>
      <c r="I3057" t="s">
        <v>9196</v>
      </c>
      <c r="J3057" t="s">
        <v>11349</v>
      </c>
      <c r="K3057" t="s">
        <v>11348</v>
      </c>
      <c r="L3057" t="s">
        <v>11347</v>
      </c>
      <c r="M3057" t="s">
        <v>11346</v>
      </c>
      <c r="N3057" t="s">
        <v>11345</v>
      </c>
      <c r="O3057" t="s">
        <v>11344</v>
      </c>
    </row>
    <row r="3058" spans="1:20" x14ac:dyDescent="0.3">
      <c r="A3058" t="s">
        <v>6596</v>
      </c>
      <c r="B3058" t="s">
        <v>6597</v>
      </c>
      <c r="C3058" t="s">
        <v>11351</v>
      </c>
      <c r="E3058" t="s">
        <v>11352</v>
      </c>
      <c r="G3058" t="s">
        <v>9198</v>
      </c>
      <c r="H3058" t="s">
        <v>9197</v>
      </c>
      <c r="I3058" t="s">
        <v>9196</v>
      </c>
      <c r="J3058" t="s">
        <v>11349</v>
      </c>
      <c r="K3058" t="s">
        <v>11348</v>
      </c>
      <c r="L3058" t="s">
        <v>11347</v>
      </c>
      <c r="M3058" t="s">
        <v>11346</v>
      </c>
      <c r="N3058" t="s">
        <v>11345</v>
      </c>
      <c r="O3058" t="s">
        <v>11344</v>
      </c>
    </row>
    <row r="3059" spans="1:20" x14ac:dyDescent="0.3">
      <c r="A3059" t="s">
        <v>6598</v>
      </c>
      <c r="B3059" t="s">
        <v>6599</v>
      </c>
      <c r="C3059" t="s">
        <v>11351</v>
      </c>
      <c r="E3059" t="s">
        <v>11350</v>
      </c>
      <c r="G3059" t="s">
        <v>9198</v>
      </c>
      <c r="H3059" t="s">
        <v>9197</v>
      </c>
      <c r="I3059" t="s">
        <v>9196</v>
      </c>
      <c r="J3059" t="s">
        <v>11349</v>
      </c>
      <c r="K3059" t="s">
        <v>11348</v>
      </c>
      <c r="L3059" t="s">
        <v>11347</v>
      </c>
      <c r="M3059" t="s">
        <v>11346</v>
      </c>
      <c r="N3059" t="s">
        <v>11345</v>
      </c>
      <c r="O3059" t="s">
        <v>11344</v>
      </c>
    </row>
    <row r="3060" spans="1:20" x14ac:dyDescent="0.3">
      <c r="A3060" t="s">
        <v>6600</v>
      </c>
      <c r="B3060" t="s">
        <v>6601</v>
      </c>
      <c r="C3060" t="s">
        <v>10716</v>
      </c>
      <c r="E3060" t="s">
        <v>11343</v>
      </c>
      <c r="G3060" t="s">
        <v>9198</v>
      </c>
      <c r="H3060" t="s">
        <v>9197</v>
      </c>
      <c r="I3060" t="s">
        <v>9196</v>
      </c>
      <c r="J3060" t="s">
        <v>9195</v>
      </c>
      <c r="K3060" t="s">
        <v>9194</v>
      </c>
      <c r="L3060" t="s">
        <v>9193</v>
      </c>
      <c r="M3060" t="s">
        <v>10714</v>
      </c>
      <c r="N3060" t="s">
        <v>10713</v>
      </c>
      <c r="O3060" t="s">
        <v>10712</v>
      </c>
    </row>
    <row r="3061" spans="1:20" x14ac:dyDescent="0.3">
      <c r="A3061" t="s">
        <v>6602</v>
      </c>
      <c r="B3061" t="s">
        <v>6603</v>
      </c>
      <c r="C3061" t="s">
        <v>10716</v>
      </c>
      <c r="E3061" t="s">
        <v>11342</v>
      </c>
      <c r="G3061" t="s">
        <v>9198</v>
      </c>
      <c r="H3061" t="s">
        <v>9197</v>
      </c>
      <c r="I3061" t="s">
        <v>9196</v>
      </c>
      <c r="J3061" t="s">
        <v>9195</v>
      </c>
      <c r="K3061" t="s">
        <v>9194</v>
      </c>
      <c r="L3061" t="s">
        <v>9193</v>
      </c>
      <c r="M3061" t="s">
        <v>10714</v>
      </c>
      <c r="N3061" t="s">
        <v>10713</v>
      </c>
      <c r="O3061" t="s">
        <v>10712</v>
      </c>
    </row>
    <row r="3062" spans="1:20" x14ac:dyDescent="0.3">
      <c r="A3062" t="s">
        <v>6604</v>
      </c>
      <c r="B3062" t="s">
        <v>6605</v>
      </c>
      <c r="C3062" t="s">
        <v>10716</v>
      </c>
      <c r="E3062" t="s">
        <v>11341</v>
      </c>
      <c r="G3062" t="s">
        <v>9198</v>
      </c>
      <c r="H3062" t="s">
        <v>9197</v>
      </c>
      <c r="I3062" t="s">
        <v>9196</v>
      </c>
      <c r="J3062" t="s">
        <v>9195</v>
      </c>
      <c r="K3062" t="s">
        <v>9194</v>
      </c>
      <c r="L3062" t="s">
        <v>9193</v>
      </c>
      <c r="M3062" t="s">
        <v>10714</v>
      </c>
      <c r="N3062" t="s">
        <v>10713</v>
      </c>
      <c r="O3062" t="s">
        <v>10712</v>
      </c>
    </row>
    <row r="3063" spans="1:20" x14ac:dyDescent="0.3">
      <c r="A3063" t="s">
        <v>6606</v>
      </c>
      <c r="B3063" t="s">
        <v>6607</v>
      </c>
      <c r="C3063" t="s">
        <v>10716</v>
      </c>
      <c r="E3063" t="s">
        <v>11340</v>
      </c>
      <c r="G3063" t="s">
        <v>9198</v>
      </c>
      <c r="H3063" t="s">
        <v>9197</v>
      </c>
      <c r="I3063" t="s">
        <v>9196</v>
      </c>
      <c r="J3063" t="s">
        <v>9195</v>
      </c>
      <c r="K3063" t="s">
        <v>9194</v>
      </c>
      <c r="L3063" t="s">
        <v>9193</v>
      </c>
      <c r="M3063" t="s">
        <v>10714</v>
      </c>
      <c r="N3063" t="s">
        <v>10713</v>
      </c>
      <c r="O3063" t="s">
        <v>10712</v>
      </c>
    </row>
    <row r="3064" spans="1:20" x14ac:dyDescent="0.3">
      <c r="A3064" t="s">
        <v>6608</v>
      </c>
      <c r="B3064" t="s">
        <v>6609</v>
      </c>
      <c r="C3064" t="s">
        <v>10716</v>
      </c>
      <c r="E3064" t="s">
        <v>11339</v>
      </c>
      <c r="G3064" t="s">
        <v>9198</v>
      </c>
      <c r="H3064" t="s">
        <v>9197</v>
      </c>
      <c r="I3064" t="s">
        <v>9196</v>
      </c>
      <c r="J3064" t="s">
        <v>9195</v>
      </c>
      <c r="K3064" t="s">
        <v>9194</v>
      </c>
      <c r="L3064" t="s">
        <v>9193</v>
      </c>
      <c r="M3064" t="s">
        <v>10714</v>
      </c>
      <c r="N3064" t="s">
        <v>10713</v>
      </c>
      <c r="O3064" t="s">
        <v>10712</v>
      </c>
    </row>
    <row r="3065" spans="1:20" x14ac:dyDescent="0.3">
      <c r="A3065" t="s">
        <v>6610</v>
      </c>
      <c r="B3065" t="s">
        <v>6611</v>
      </c>
      <c r="C3065" t="s">
        <v>10716</v>
      </c>
      <c r="E3065" t="s">
        <v>11338</v>
      </c>
      <c r="G3065" t="s">
        <v>9198</v>
      </c>
      <c r="H3065" t="s">
        <v>9197</v>
      </c>
      <c r="I3065" t="s">
        <v>9196</v>
      </c>
      <c r="J3065" t="s">
        <v>9195</v>
      </c>
      <c r="K3065" t="s">
        <v>9194</v>
      </c>
      <c r="L3065" t="s">
        <v>9193</v>
      </c>
      <c r="M3065" t="s">
        <v>10714</v>
      </c>
      <c r="N3065" t="s">
        <v>10713</v>
      </c>
      <c r="O3065" t="s">
        <v>10712</v>
      </c>
    </row>
    <row r="3066" spans="1:20" x14ac:dyDescent="0.3">
      <c r="A3066" t="s">
        <v>6612</v>
      </c>
      <c r="B3066" t="s">
        <v>6613</v>
      </c>
      <c r="C3066" t="s">
        <v>10716</v>
      </c>
      <c r="E3066" t="s">
        <v>11337</v>
      </c>
      <c r="G3066" t="s">
        <v>9198</v>
      </c>
      <c r="H3066" t="s">
        <v>9197</v>
      </c>
      <c r="I3066" t="s">
        <v>9196</v>
      </c>
      <c r="J3066" t="s">
        <v>9195</v>
      </c>
      <c r="K3066" t="s">
        <v>9194</v>
      </c>
      <c r="L3066" t="s">
        <v>9193</v>
      </c>
      <c r="M3066" t="s">
        <v>10714</v>
      </c>
      <c r="N3066" t="s">
        <v>10713</v>
      </c>
      <c r="O3066" t="s">
        <v>10712</v>
      </c>
    </row>
    <row r="3067" spans="1:20" x14ac:dyDescent="0.3">
      <c r="A3067" t="s">
        <v>6614</v>
      </c>
      <c r="B3067" t="s">
        <v>6615</v>
      </c>
      <c r="C3067" t="s">
        <v>10716</v>
      </c>
      <c r="E3067" t="s">
        <v>11336</v>
      </c>
      <c r="G3067" t="s">
        <v>9198</v>
      </c>
      <c r="H3067" t="s">
        <v>9197</v>
      </c>
      <c r="I3067" t="s">
        <v>9196</v>
      </c>
      <c r="J3067" t="s">
        <v>9195</v>
      </c>
      <c r="K3067" t="s">
        <v>9194</v>
      </c>
      <c r="L3067" t="s">
        <v>9193</v>
      </c>
      <c r="M3067" t="s">
        <v>10714</v>
      </c>
      <c r="N3067" t="s">
        <v>10713</v>
      </c>
      <c r="O3067" t="s">
        <v>10712</v>
      </c>
    </row>
    <row r="3068" spans="1:20" x14ac:dyDescent="0.3">
      <c r="A3068" t="s">
        <v>6616</v>
      </c>
      <c r="B3068" t="s">
        <v>6617</v>
      </c>
      <c r="C3068" t="s">
        <v>10716</v>
      </c>
      <c r="E3068" t="s">
        <v>11335</v>
      </c>
      <c r="G3068" t="s">
        <v>9198</v>
      </c>
      <c r="H3068" t="s">
        <v>9197</v>
      </c>
      <c r="I3068" t="s">
        <v>9196</v>
      </c>
      <c r="J3068" t="s">
        <v>9195</v>
      </c>
      <c r="K3068" t="s">
        <v>9194</v>
      </c>
      <c r="L3068" t="s">
        <v>9193</v>
      </c>
      <c r="M3068" t="s">
        <v>10714</v>
      </c>
      <c r="N3068" t="s">
        <v>10713</v>
      </c>
      <c r="O3068" t="s">
        <v>10712</v>
      </c>
    </row>
    <row r="3069" spans="1:20" x14ac:dyDescent="0.3">
      <c r="A3069" t="s">
        <v>6618</v>
      </c>
      <c r="B3069" t="s">
        <v>6619</v>
      </c>
      <c r="C3069" t="s">
        <v>10716</v>
      </c>
      <c r="E3069" t="s">
        <v>11334</v>
      </c>
      <c r="G3069" t="s">
        <v>9198</v>
      </c>
      <c r="H3069" t="s">
        <v>9197</v>
      </c>
      <c r="I3069" t="s">
        <v>9196</v>
      </c>
      <c r="J3069" t="s">
        <v>9195</v>
      </c>
      <c r="K3069" t="s">
        <v>9194</v>
      </c>
      <c r="L3069" t="s">
        <v>9193</v>
      </c>
      <c r="M3069" t="s">
        <v>10714</v>
      </c>
      <c r="N3069" t="s">
        <v>10713</v>
      </c>
      <c r="O3069" t="s">
        <v>10712</v>
      </c>
    </row>
    <row r="3070" spans="1:20" x14ac:dyDescent="0.3">
      <c r="A3070" t="s">
        <v>6620</v>
      </c>
      <c r="B3070" t="s">
        <v>6621</v>
      </c>
      <c r="C3070" t="s">
        <v>10716</v>
      </c>
      <c r="E3070" t="s">
        <v>11333</v>
      </c>
      <c r="G3070" t="s">
        <v>9198</v>
      </c>
      <c r="H3070" t="s">
        <v>9197</v>
      </c>
      <c r="I3070" t="s">
        <v>9196</v>
      </c>
      <c r="J3070" t="s">
        <v>9195</v>
      </c>
      <c r="K3070" t="s">
        <v>9194</v>
      </c>
      <c r="L3070" t="s">
        <v>9193</v>
      </c>
      <c r="M3070" t="s">
        <v>10714</v>
      </c>
      <c r="N3070" t="s">
        <v>10713</v>
      </c>
      <c r="O3070" t="s">
        <v>10712</v>
      </c>
    </row>
    <row r="3071" spans="1:20" x14ac:dyDescent="0.3">
      <c r="A3071" t="s">
        <v>6622</v>
      </c>
      <c r="B3071" t="s">
        <v>6623</v>
      </c>
      <c r="C3071" t="s">
        <v>10716</v>
      </c>
      <c r="E3071" t="s">
        <v>11332</v>
      </c>
      <c r="G3071" t="s">
        <v>9198</v>
      </c>
      <c r="H3071" t="s">
        <v>9197</v>
      </c>
      <c r="I3071" t="s">
        <v>9196</v>
      </c>
      <c r="J3071" t="s">
        <v>9195</v>
      </c>
      <c r="K3071" t="s">
        <v>9194</v>
      </c>
      <c r="L3071" t="s">
        <v>9193</v>
      </c>
      <c r="M3071" t="s">
        <v>10714</v>
      </c>
      <c r="N3071" t="s">
        <v>10713</v>
      </c>
      <c r="O3071" t="s">
        <v>10712</v>
      </c>
    </row>
    <row r="3072" spans="1:20" x14ac:dyDescent="0.3">
      <c r="A3072" t="s">
        <v>6624</v>
      </c>
      <c r="B3072" t="s">
        <v>6625</v>
      </c>
      <c r="C3072" t="s">
        <v>10010</v>
      </c>
      <c r="E3072" t="s">
        <v>11331</v>
      </c>
      <c r="G3072" t="s">
        <v>9198</v>
      </c>
      <c r="H3072" t="s">
        <v>9197</v>
      </c>
      <c r="I3072" t="s">
        <v>9196</v>
      </c>
      <c r="J3072" t="s">
        <v>9195</v>
      </c>
      <c r="K3072" t="s">
        <v>9194</v>
      </c>
      <c r="L3072" t="s">
        <v>9193</v>
      </c>
      <c r="M3072" t="s">
        <v>9192</v>
      </c>
      <c r="N3072" t="s">
        <v>9191</v>
      </c>
      <c r="O3072" t="s">
        <v>9190</v>
      </c>
      <c r="P3072" t="s">
        <v>10004</v>
      </c>
      <c r="Q3072" t="s">
        <v>10003</v>
      </c>
      <c r="R3072" t="s">
        <v>10002</v>
      </c>
      <c r="S3072" t="s">
        <v>10001</v>
      </c>
      <c r="T3072" t="s">
        <v>10008</v>
      </c>
    </row>
    <row r="3073" spans="1:22" x14ac:dyDescent="0.3">
      <c r="A3073" t="s">
        <v>6626</v>
      </c>
      <c r="B3073" t="s">
        <v>6627</v>
      </c>
      <c r="C3073" t="s">
        <v>10010</v>
      </c>
      <c r="E3073" t="s">
        <v>11330</v>
      </c>
      <c r="G3073" t="s">
        <v>9198</v>
      </c>
      <c r="H3073" t="s">
        <v>9197</v>
      </c>
      <c r="I3073" t="s">
        <v>9196</v>
      </c>
      <c r="J3073" t="s">
        <v>9195</v>
      </c>
      <c r="K3073" t="s">
        <v>9194</v>
      </c>
      <c r="L3073" t="s">
        <v>9193</v>
      </c>
      <c r="M3073" t="s">
        <v>9192</v>
      </c>
      <c r="N3073" t="s">
        <v>9191</v>
      </c>
      <c r="O3073" t="s">
        <v>9190</v>
      </c>
      <c r="P3073" t="s">
        <v>10004</v>
      </c>
      <c r="Q3073" t="s">
        <v>10003</v>
      </c>
      <c r="R3073" t="s">
        <v>10002</v>
      </c>
      <c r="S3073" t="s">
        <v>10001</v>
      </c>
      <c r="T3073" t="s">
        <v>10008</v>
      </c>
    </row>
    <row r="3074" spans="1:22" x14ac:dyDescent="0.3">
      <c r="A3074" t="s">
        <v>6628</v>
      </c>
      <c r="B3074" t="s">
        <v>6629</v>
      </c>
      <c r="C3074" t="s">
        <v>11313</v>
      </c>
      <c r="E3074" t="s">
        <v>11329</v>
      </c>
      <c r="G3074" t="s">
        <v>9198</v>
      </c>
      <c r="H3074" t="s">
        <v>9197</v>
      </c>
      <c r="I3074" t="s">
        <v>9196</v>
      </c>
      <c r="J3074" t="s">
        <v>9195</v>
      </c>
      <c r="K3074" t="s">
        <v>9194</v>
      </c>
      <c r="L3074" t="s">
        <v>9193</v>
      </c>
      <c r="M3074" t="s">
        <v>9367</v>
      </c>
      <c r="N3074" t="s">
        <v>9366</v>
      </c>
      <c r="O3074" t="s">
        <v>9365</v>
      </c>
      <c r="P3074" t="s">
        <v>10679</v>
      </c>
      <c r="Q3074" t="s">
        <v>10678</v>
      </c>
      <c r="R3074" t="s">
        <v>11311</v>
      </c>
      <c r="S3074" t="s">
        <v>11310</v>
      </c>
      <c r="T3074" t="s">
        <v>11309</v>
      </c>
      <c r="U3074" t="s">
        <v>11308</v>
      </c>
      <c r="V3074" t="s">
        <v>11307</v>
      </c>
    </row>
    <row r="3075" spans="1:22" x14ac:dyDescent="0.3">
      <c r="A3075" t="s">
        <v>6630</v>
      </c>
      <c r="B3075" t="s">
        <v>6631</v>
      </c>
      <c r="C3075" t="s">
        <v>11313</v>
      </c>
      <c r="E3075" t="s">
        <v>11328</v>
      </c>
      <c r="G3075" t="s">
        <v>9198</v>
      </c>
      <c r="H3075" t="s">
        <v>9197</v>
      </c>
      <c r="I3075" t="s">
        <v>9196</v>
      </c>
      <c r="J3075" t="s">
        <v>9195</v>
      </c>
      <c r="K3075" t="s">
        <v>9194</v>
      </c>
      <c r="L3075" t="s">
        <v>9193</v>
      </c>
      <c r="M3075" t="s">
        <v>9367</v>
      </c>
      <c r="N3075" t="s">
        <v>9366</v>
      </c>
      <c r="O3075" t="s">
        <v>9365</v>
      </c>
      <c r="P3075" t="s">
        <v>10679</v>
      </c>
      <c r="Q3075" t="s">
        <v>10678</v>
      </c>
      <c r="R3075" t="s">
        <v>11311</v>
      </c>
      <c r="S3075" t="s">
        <v>11310</v>
      </c>
      <c r="T3075" t="s">
        <v>11309</v>
      </c>
      <c r="U3075" t="s">
        <v>11308</v>
      </c>
      <c r="V3075" t="s">
        <v>11307</v>
      </c>
    </row>
    <row r="3076" spans="1:22" x14ac:dyDescent="0.3">
      <c r="A3076" t="s">
        <v>6632</v>
      </c>
      <c r="B3076" t="s">
        <v>6633</v>
      </c>
      <c r="C3076" t="s">
        <v>11313</v>
      </c>
      <c r="E3076" t="s">
        <v>11327</v>
      </c>
      <c r="G3076" t="s">
        <v>9198</v>
      </c>
      <c r="H3076" t="s">
        <v>9197</v>
      </c>
      <c r="I3076" t="s">
        <v>9196</v>
      </c>
      <c r="J3076" t="s">
        <v>9195</v>
      </c>
      <c r="K3076" t="s">
        <v>9194</v>
      </c>
      <c r="L3076" t="s">
        <v>9193</v>
      </c>
      <c r="M3076" t="s">
        <v>9367</v>
      </c>
      <c r="N3076" t="s">
        <v>9366</v>
      </c>
      <c r="O3076" t="s">
        <v>9365</v>
      </c>
      <c r="P3076" t="s">
        <v>10679</v>
      </c>
      <c r="Q3076" t="s">
        <v>10678</v>
      </c>
      <c r="R3076" t="s">
        <v>11311</v>
      </c>
      <c r="S3076" t="s">
        <v>11310</v>
      </c>
      <c r="T3076" t="s">
        <v>11309</v>
      </c>
      <c r="U3076" t="s">
        <v>11308</v>
      </c>
      <c r="V3076" t="s">
        <v>11307</v>
      </c>
    </row>
    <row r="3077" spans="1:22" x14ac:dyDescent="0.3">
      <c r="A3077" t="s">
        <v>6634</v>
      </c>
      <c r="B3077" t="s">
        <v>6635</v>
      </c>
      <c r="C3077" t="s">
        <v>11313</v>
      </c>
      <c r="E3077" t="s">
        <v>11326</v>
      </c>
      <c r="G3077" t="s">
        <v>9198</v>
      </c>
      <c r="H3077" t="s">
        <v>9197</v>
      </c>
      <c r="I3077" t="s">
        <v>9196</v>
      </c>
      <c r="J3077" t="s">
        <v>9195</v>
      </c>
      <c r="K3077" t="s">
        <v>9194</v>
      </c>
      <c r="L3077" t="s">
        <v>9193</v>
      </c>
      <c r="M3077" t="s">
        <v>9367</v>
      </c>
      <c r="N3077" t="s">
        <v>9366</v>
      </c>
      <c r="O3077" t="s">
        <v>9365</v>
      </c>
      <c r="P3077" t="s">
        <v>10679</v>
      </c>
      <c r="Q3077" t="s">
        <v>10678</v>
      </c>
      <c r="R3077" t="s">
        <v>11311</v>
      </c>
      <c r="S3077" t="s">
        <v>11310</v>
      </c>
      <c r="T3077" t="s">
        <v>11309</v>
      </c>
      <c r="U3077" t="s">
        <v>11308</v>
      </c>
      <c r="V3077" t="s">
        <v>11307</v>
      </c>
    </row>
    <row r="3078" spans="1:22" x14ac:dyDescent="0.3">
      <c r="A3078" t="s">
        <v>6636</v>
      </c>
      <c r="B3078" t="s">
        <v>6637</v>
      </c>
      <c r="C3078" t="s">
        <v>11313</v>
      </c>
      <c r="E3078" t="s">
        <v>11325</v>
      </c>
      <c r="G3078" t="s">
        <v>9198</v>
      </c>
      <c r="H3078" t="s">
        <v>9197</v>
      </c>
      <c r="I3078" t="s">
        <v>9196</v>
      </c>
      <c r="J3078" t="s">
        <v>9195</v>
      </c>
      <c r="K3078" t="s">
        <v>9194</v>
      </c>
      <c r="L3078" t="s">
        <v>9193</v>
      </c>
      <c r="M3078" t="s">
        <v>9367</v>
      </c>
      <c r="N3078" t="s">
        <v>9366</v>
      </c>
      <c r="O3078" t="s">
        <v>9365</v>
      </c>
      <c r="P3078" t="s">
        <v>10679</v>
      </c>
      <c r="Q3078" t="s">
        <v>10678</v>
      </c>
      <c r="R3078" t="s">
        <v>11311</v>
      </c>
      <c r="S3078" t="s">
        <v>11310</v>
      </c>
      <c r="T3078" t="s">
        <v>11309</v>
      </c>
      <c r="U3078" t="s">
        <v>11308</v>
      </c>
      <c r="V3078" t="s">
        <v>11307</v>
      </c>
    </row>
    <row r="3079" spans="1:22" x14ac:dyDescent="0.3">
      <c r="A3079" t="s">
        <v>6638</v>
      </c>
      <c r="B3079" t="s">
        <v>6639</v>
      </c>
      <c r="C3079" t="s">
        <v>11313</v>
      </c>
      <c r="E3079" t="s">
        <v>11324</v>
      </c>
      <c r="G3079" t="s">
        <v>9198</v>
      </c>
      <c r="H3079" t="s">
        <v>9197</v>
      </c>
      <c r="I3079" t="s">
        <v>9196</v>
      </c>
      <c r="J3079" t="s">
        <v>9195</v>
      </c>
      <c r="K3079" t="s">
        <v>9194</v>
      </c>
      <c r="L3079" t="s">
        <v>9193</v>
      </c>
      <c r="M3079" t="s">
        <v>9367</v>
      </c>
      <c r="N3079" t="s">
        <v>9366</v>
      </c>
      <c r="O3079" t="s">
        <v>9365</v>
      </c>
      <c r="P3079" t="s">
        <v>10679</v>
      </c>
      <c r="Q3079" t="s">
        <v>10678</v>
      </c>
      <c r="R3079" t="s">
        <v>11311</v>
      </c>
      <c r="S3079" t="s">
        <v>11310</v>
      </c>
      <c r="T3079" t="s">
        <v>11309</v>
      </c>
      <c r="U3079" t="s">
        <v>11308</v>
      </c>
      <c r="V3079" t="s">
        <v>11307</v>
      </c>
    </row>
    <row r="3080" spans="1:22" x14ac:dyDescent="0.3">
      <c r="A3080" t="s">
        <v>6640</v>
      </c>
      <c r="B3080" t="s">
        <v>6641</v>
      </c>
      <c r="C3080" t="s">
        <v>11313</v>
      </c>
      <c r="E3080" t="s">
        <v>11323</v>
      </c>
      <c r="G3080" t="s">
        <v>9198</v>
      </c>
      <c r="H3080" t="s">
        <v>9197</v>
      </c>
      <c r="I3080" t="s">
        <v>9196</v>
      </c>
      <c r="J3080" t="s">
        <v>9195</v>
      </c>
      <c r="K3080" t="s">
        <v>9194</v>
      </c>
      <c r="L3080" t="s">
        <v>9193</v>
      </c>
      <c r="M3080" t="s">
        <v>9367</v>
      </c>
      <c r="N3080" t="s">
        <v>9366</v>
      </c>
      <c r="O3080" t="s">
        <v>9365</v>
      </c>
      <c r="P3080" t="s">
        <v>10679</v>
      </c>
      <c r="Q3080" t="s">
        <v>10678</v>
      </c>
      <c r="R3080" t="s">
        <v>11311</v>
      </c>
      <c r="S3080" t="s">
        <v>11310</v>
      </c>
      <c r="T3080" t="s">
        <v>11309</v>
      </c>
      <c r="U3080" t="s">
        <v>11308</v>
      </c>
      <c r="V3080" t="s">
        <v>11307</v>
      </c>
    </row>
    <row r="3081" spans="1:22" x14ac:dyDescent="0.3">
      <c r="A3081" t="s">
        <v>6642</v>
      </c>
      <c r="B3081" t="s">
        <v>6643</v>
      </c>
      <c r="C3081" t="s">
        <v>11313</v>
      </c>
      <c r="E3081" t="s">
        <v>11322</v>
      </c>
      <c r="G3081" t="s">
        <v>9198</v>
      </c>
      <c r="H3081" t="s">
        <v>9197</v>
      </c>
      <c r="I3081" t="s">
        <v>9196</v>
      </c>
      <c r="J3081" t="s">
        <v>9195</v>
      </c>
      <c r="K3081" t="s">
        <v>9194</v>
      </c>
      <c r="L3081" t="s">
        <v>9193</v>
      </c>
      <c r="M3081" t="s">
        <v>9367</v>
      </c>
      <c r="N3081" t="s">
        <v>9366</v>
      </c>
      <c r="O3081" t="s">
        <v>9365</v>
      </c>
      <c r="P3081" t="s">
        <v>10679</v>
      </c>
      <c r="Q3081" t="s">
        <v>10678</v>
      </c>
      <c r="R3081" t="s">
        <v>11311</v>
      </c>
      <c r="S3081" t="s">
        <v>11310</v>
      </c>
      <c r="T3081" t="s">
        <v>11309</v>
      </c>
      <c r="U3081" t="s">
        <v>11308</v>
      </c>
      <c r="V3081" t="s">
        <v>11307</v>
      </c>
    </row>
    <row r="3082" spans="1:22" x14ac:dyDescent="0.3">
      <c r="A3082" t="s">
        <v>6644</v>
      </c>
      <c r="B3082" t="s">
        <v>6645</v>
      </c>
      <c r="C3082" t="s">
        <v>11313</v>
      </c>
      <c r="E3082" t="s">
        <v>11321</v>
      </c>
      <c r="G3082" t="s">
        <v>9198</v>
      </c>
      <c r="H3082" t="s">
        <v>9197</v>
      </c>
      <c r="I3082" t="s">
        <v>9196</v>
      </c>
      <c r="J3082" t="s">
        <v>9195</v>
      </c>
      <c r="K3082" t="s">
        <v>9194</v>
      </c>
      <c r="L3082" t="s">
        <v>9193</v>
      </c>
      <c r="M3082" t="s">
        <v>9367</v>
      </c>
      <c r="N3082" t="s">
        <v>9366</v>
      </c>
      <c r="O3082" t="s">
        <v>9365</v>
      </c>
      <c r="P3082" t="s">
        <v>10679</v>
      </c>
      <c r="Q3082" t="s">
        <v>10678</v>
      </c>
      <c r="R3082" t="s">
        <v>11311</v>
      </c>
      <c r="S3082" t="s">
        <v>11310</v>
      </c>
      <c r="T3082" t="s">
        <v>11309</v>
      </c>
      <c r="U3082" t="s">
        <v>11308</v>
      </c>
      <c r="V3082" t="s">
        <v>11307</v>
      </c>
    </row>
    <row r="3083" spans="1:22" x14ac:dyDescent="0.3">
      <c r="A3083" t="s">
        <v>6646</v>
      </c>
      <c r="B3083" t="s">
        <v>6647</v>
      </c>
      <c r="C3083" t="s">
        <v>11313</v>
      </c>
      <c r="E3083" t="s">
        <v>11320</v>
      </c>
      <c r="G3083" t="s">
        <v>9198</v>
      </c>
      <c r="H3083" t="s">
        <v>9197</v>
      </c>
      <c r="I3083" t="s">
        <v>9196</v>
      </c>
      <c r="J3083" t="s">
        <v>9195</v>
      </c>
      <c r="K3083" t="s">
        <v>9194</v>
      </c>
      <c r="L3083" t="s">
        <v>9193</v>
      </c>
      <c r="M3083" t="s">
        <v>9367</v>
      </c>
      <c r="N3083" t="s">
        <v>9366</v>
      </c>
      <c r="O3083" t="s">
        <v>9365</v>
      </c>
      <c r="P3083" t="s">
        <v>10679</v>
      </c>
      <c r="Q3083" t="s">
        <v>10678</v>
      </c>
      <c r="R3083" t="s">
        <v>11311</v>
      </c>
      <c r="S3083" t="s">
        <v>11310</v>
      </c>
      <c r="T3083" t="s">
        <v>11309</v>
      </c>
      <c r="U3083" t="s">
        <v>11308</v>
      </c>
      <c r="V3083" t="s">
        <v>11307</v>
      </c>
    </row>
    <row r="3084" spans="1:22" x14ac:dyDescent="0.3">
      <c r="A3084" t="s">
        <v>6648</v>
      </c>
      <c r="B3084" t="s">
        <v>6649</v>
      </c>
      <c r="C3084" t="s">
        <v>11313</v>
      </c>
      <c r="E3084" t="s">
        <v>11319</v>
      </c>
      <c r="G3084" t="s">
        <v>9198</v>
      </c>
      <c r="H3084" t="s">
        <v>9197</v>
      </c>
      <c r="I3084" t="s">
        <v>9196</v>
      </c>
      <c r="J3084" t="s">
        <v>9195</v>
      </c>
      <c r="K3084" t="s">
        <v>9194</v>
      </c>
      <c r="L3084" t="s">
        <v>9193</v>
      </c>
      <c r="M3084" t="s">
        <v>9367</v>
      </c>
      <c r="N3084" t="s">
        <v>9366</v>
      </c>
      <c r="O3084" t="s">
        <v>9365</v>
      </c>
      <c r="P3084" t="s">
        <v>10679</v>
      </c>
      <c r="Q3084" t="s">
        <v>10678</v>
      </c>
      <c r="R3084" t="s">
        <v>11311</v>
      </c>
      <c r="S3084" t="s">
        <v>11310</v>
      </c>
      <c r="T3084" t="s">
        <v>11309</v>
      </c>
      <c r="U3084" t="s">
        <v>11308</v>
      </c>
      <c r="V3084" t="s">
        <v>11307</v>
      </c>
    </row>
    <row r="3085" spans="1:22" x14ac:dyDescent="0.3">
      <c r="A3085" t="s">
        <v>6650</v>
      </c>
      <c r="B3085" t="s">
        <v>6651</v>
      </c>
      <c r="C3085" t="s">
        <v>11313</v>
      </c>
      <c r="E3085" t="s">
        <v>11318</v>
      </c>
      <c r="G3085" t="s">
        <v>9198</v>
      </c>
      <c r="H3085" t="s">
        <v>9197</v>
      </c>
      <c r="I3085" t="s">
        <v>9196</v>
      </c>
      <c r="J3085" t="s">
        <v>9195</v>
      </c>
      <c r="K3085" t="s">
        <v>9194</v>
      </c>
      <c r="L3085" t="s">
        <v>9193</v>
      </c>
      <c r="M3085" t="s">
        <v>9367</v>
      </c>
      <c r="N3085" t="s">
        <v>9366</v>
      </c>
      <c r="O3085" t="s">
        <v>9365</v>
      </c>
      <c r="P3085" t="s">
        <v>10679</v>
      </c>
      <c r="Q3085" t="s">
        <v>10678</v>
      </c>
      <c r="R3085" t="s">
        <v>11311</v>
      </c>
      <c r="S3085" t="s">
        <v>11310</v>
      </c>
      <c r="T3085" t="s">
        <v>11309</v>
      </c>
      <c r="U3085" t="s">
        <v>11308</v>
      </c>
      <c r="V3085" t="s">
        <v>11307</v>
      </c>
    </row>
    <row r="3086" spans="1:22" x14ac:dyDescent="0.3">
      <c r="A3086" t="s">
        <v>6652</v>
      </c>
      <c r="B3086" t="s">
        <v>6653</v>
      </c>
      <c r="C3086" t="s">
        <v>11313</v>
      </c>
      <c r="E3086" t="s">
        <v>11317</v>
      </c>
      <c r="G3086" t="s">
        <v>9198</v>
      </c>
      <c r="H3086" t="s">
        <v>9197</v>
      </c>
      <c r="I3086" t="s">
        <v>9196</v>
      </c>
      <c r="J3086" t="s">
        <v>9195</v>
      </c>
      <c r="K3086" t="s">
        <v>9194</v>
      </c>
      <c r="L3086" t="s">
        <v>9193</v>
      </c>
      <c r="M3086" t="s">
        <v>9367</v>
      </c>
      <c r="N3086" t="s">
        <v>9366</v>
      </c>
      <c r="O3086" t="s">
        <v>9365</v>
      </c>
      <c r="P3086" t="s">
        <v>10679</v>
      </c>
      <c r="Q3086" t="s">
        <v>10678</v>
      </c>
      <c r="R3086" t="s">
        <v>11311</v>
      </c>
      <c r="S3086" t="s">
        <v>11310</v>
      </c>
      <c r="T3086" t="s">
        <v>11309</v>
      </c>
      <c r="U3086" t="s">
        <v>11308</v>
      </c>
      <c r="V3086" t="s">
        <v>11307</v>
      </c>
    </row>
    <row r="3087" spans="1:22" x14ac:dyDescent="0.3">
      <c r="A3087" t="s">
        <v>6654</v>
      </c>
      <c r="B3087" t="s">
        <v>6655</v>
      </c>
      <c r="C3087" t="s">
        <v>11313</v>
      </c>
      <c r="E3087" t="s">
        <v>11316</v>
      </c>
      <c r="G3087" t="s">
        <v>9198</v>
      </c>
      <c r="H3087" t="s">
        <v>9197</v>
      </c>
      <c r="I3087" t="s">
        <v>9196</v>
      </c>
      <c r="J3087" t="s">
        <v>9195</v>
      </c>
      <c r="K3087" t="s">
        <v>9194</v>
      </c>
      <c r="L3087" t="s">
        <v>9193</v>
      </c>
      <c r="M3087" t="s">
        <v>9367</v>
      </c>
      <c r="N3087" t="s">
        <v>9366</v>
      </c>
      <c r="O3087" t="s">
        <v>9365</v>
      </c>
      <c r="P3087" t="s">
        <v>10679</v>
      </c>
      <c r="Q3087" t="s">
        <v>10678</v>
      </c>
      <c r="R3087" t="s">
        <v>11311</v>
      </c>
      <c r="S3087" t="s">
        <v>11310</v>
      </c>
      <c r="T3087" t="s">
        <v>11309</v>
      </c>
      <c r="U3087" t="s">
        <v>11308</v>
      </c>
      <c r="V3087" t="s">
        <v>11307</v>
      </c>
    </row>
    <row r="3088" spans="1:22" x14ac:dyDescent="0.3">
      <c r="A3088" t="s">
        <v>6656</v>
      </c>
      <c r="B3088" t="s">
        <v>6657</v>
      </c>
      <c r="C3088" t="s">
        <v>11313</v>
      </c>
      <c r="E3088" t="s">
        <v>11315</v>
      </c>
      <c r="G3088" t="s">
        <v>9198</v>
      </c>
      <c r="H3088" t="s">
        <v>9197</v>
      </c>
      <c r="I3088" t="s">
        <v>9196</v>
      </c>
      <c r="J3088" t="s">
        <v>9195</v>
      </c>
      <c r="K3088" t="s">
        <v>9194</v>
      </c>
      <c r="L3088" t="s">
        <v>9193</v>
      </c>
      <c r="M3088" t="s">
        <v>9367</v>
      </c>
      <c r="N3088" t="s">
        <v>9366</v>
      </c>
      <c r="O3088" t="s">
        <v>9365</v>
      </c>
      <c r="P3088" t="s">
        <v>10679</v>
      </c>
      <c r="Q3088" t="s">
        <v>10678</v>
      </c>
      <c r="R3088" t="s">
        <v>11311</v>
      </c>
      <c r="S3088" t="s">
        <v>11310</v>
      </c>
      <c r="T3088" t="s">
        <v>11309</v>
      </c>
      <c r="U3088" t="s">
        <v>11308</v>
      </c>
      <c r="V3088" t="s">
        <v>11307</v>
      </c>
    </row>
    <row r="3089" spans="1:22" x14ac:dyDescent="0.3">
      <c r="A3089" t="s">
        <v>6658</v>
      </c>
      <c r="B3089" t="s">
        <v>6659</v>
      </c>
      <c r="C3089" t="s">
        <v>11313</v>
      </c>
      <c r="E3089" t="s">
        <v>11314</v>
      </c>
      <c r="G3089" t="s">
        <v>9198</v>
      </c>
      <c r="H3089" t="s">
        <v>9197</v>
      </c>
      <c r="I3089" t="s">
        <v>9196</v>
      </c>
      <c r="J3089" t="s">
        <v>9195</v>
      </c>
      <c r="K3089" t="s">
        <v>9194</v>
      </c>
      <c r="L3089" t="s">
        <v>9193</v>
      </c>
      <c r="M3089" t="s">
        <v>9367</v>
      </c>
      <c r="N3089" t="s">
        <v>9366</v>
      </c>
      <c r="O3089" t="s">
        <v>9365</v>
      </c>
      <c r="P3089" t="s">
        <v>10679</v>
      </c>
      <c r="Q3089" t="s">
        <v>10678</v>
      </c>
      <c r="R3089" t="s">
        <v>11311</v>
      </c>
      <c r="S3089" t="s">
        <v>11310</v>
      </c>
      <c r="T3089" t="s">
        <v>11309</v>
      </c>
      <c r="U3089" t="s">
        <v>11308</v>
      </c>
      <c r="V3089" t="s">
        <v>11307</v>
      </c>
    </row>
    <row r="3090" spans="1:22" x14ac:dyDescent="0.3">
      <c r="A3090" t="s">
        <v>6660</v>
      </c>
      <c r="B3090" t="s">
        <v>6661</v>
      </c>
      <c r="C3090" t="s">
        <v>11313</v>
      </c>
      <c r="E3090" t="s">
        <v>11312</v>
      </c>
      <c r="G3090" t="s">
        <v>9198</v>
      </c>
      <c r="H3090" t="s">
        <v>9197</v>
      </c>
      <c r="I3090" t="s">
        <v>9196</v>
      </c>
      <c r="J3090" t="s">
        <v>9195</v>
      </c>
      <c r="K3090" t="s">
        <v>9194</v>
      </c>
      <c r="L3090" t="s">
        <v>9193</v>
      </c>
      <c r="M3090" t="s">
        <v>9367</v>
      </c>
      <c r="N3090" t="s">
        <v>9366</v>
      </c>
      <c r="O3090" t="s">
        <v>9365</v>
      </c>
      <c r="P3090" t="s">
        <v>10679</v>
      </c>
      <c r="Q3090" t="s">
        <v>10678</v>
      </c>
      <c r="R3090" t="s">
        <v>11311</v>
      </c>
      <c r="S3090" t="s">
        <v>11310</v>
      </c>
      <c r="T3090" t="s">
        <v>11309</v>
      </c>
      <c r="U3090" t="s">
        <v>11308</v>
      </c>
      <c r="V3090" t="s">
        <v>11307</v>
      </c>
    </row>
    <row r="3091" spans="1:22" x14ac:dyDescent="0.3">
      <c r="A3091" t="s">
        <v>6662</v>
      </c>
      <c r="B3091" t="s">
        <v>6663</v>
      </c>
      <c r="C3091" t="s">
        <v>11304</v>
      </c>
      <c r="E3091" t="s">
        <v>11306</v>
      </c>
      <c r="G3091" t="s">
        <v>9198</v>
      </c>
      <c r="H3091" t="s">
        <v>9197</v>
      </c>
      <c r="I3091" t="s">
        <v>9348</v>
      </c>
      <c r="J3091" t="s">
        <v>9708</v>
      </c>
      <c r="K3091" t="s">
        <v>9707</v>
      </c>
      <c r="L3091" t="s">
        <v>10038</v>
      </c>
      <c r="M3091" t="s">
        <v>10037</v>
      </c>
      <c r="N3091" t="s">
        <v>11302</v>
      </c>
      <c r="O3091" t="s">
        <v>11301</v>
      </c>
      <c r="P3091" t="s">
        <v>11300</v>
      </c>
      <c r="Q3091" t="s">
        <v>11299</v>
      </c>
    </row>
    <row r="3092" spans="1:22" x14ac:dyDescent="0.3">
      <c r="A3092" t="s">
        <v>6664</v>
      </c>
      <c r="B3092" t="s">
        <v>6665</v>
      </c>
      <c r="C3092" t="s">
        <v>11304</v>
      </c>
      <c r="E3092" t="s">
        <v>11305</v>
      </c>
      <c r="G3092" t="s">
        <v>9198</v>
      </c>
      <c r="H3092" t="s">
        <v>9197</v>
      </c>
      <c r="I3092" t="s">
        <v>9348</v>
      </c>
      <c r="J3092" t="s">
        <v>9708</v>
      </c>
      <c r="K3092" t="s">
        <v>9707</v>
      </c>
      <c r="L3092" t="s">
        <v>10038</v>
      </c>
      <c r="M3092" t="s">
        <v>10037</v>
      </c>
      <c r="N3092" t="s">
        <v>11302</v>
      </c>
      <c r="O3092" t="s">
        <v>11301</v>
      </c>
      <c r="P3092" t="s">
        <v>11300</v>
      </c>
      <c r="Q3092" t="s">
        <v>11299</v>
      </c>
    </row>
    <row r="3093" spans="1:22" x14ac:dyDescent="0.3">
      <c r="A3093" t="s">
        <v>6666</v>
      </c>
      <c r="B3093" t="s">
        <v>6667</v>
      </c>
      <c r="C3093" t="s">
        <v>11304</v>
      </c>
      <c r="E3093" t="s">
        <v>11303</v>
      </c>
      <c r="G3093" t="s">
        <v>9198</v>
      </c>
      <c r="H3093" t="s">
        <v>9197</v>
      </c>
      <c r="I3093" t="s">
        <v>9348</v>
      </c>
      <c r="J3093" t="s">
        <v>9708</v>
      </c>
      <c r="K3093" t="s">
        <v>9707</v>
      </c>
      <c r="L3093" t="s">
        <v>10038</v>
      </c>
      <c r="M3093" t="s">
        <v>10037</v>
      </c>
      <c r="N3093" t="s">
        <v>11302</v>
      </c>
      <c r="O3093" t="s">
        <v>11301</v>
      </c>
      <c r="P3093" t="s">
        <v>11300</v>
      </c>
      <c r="Q3093" t="s">
        <v>11299</v>
      </c>
    </row>
    <row r="3094" spans="1:22" x14ac:dyDescent="0.3">
      <c r="A3094" t="s">
        <v>6668</v>
      </c>
      <c r="B3094" t="s">
        <v>6669</v>
      </c>
      <c r="C3094" t="s">
        <v>11288</v>
      </c>
      <c r="E3094" t="s">
        <v>11298</v>
      </c>
      <c r="G3094" t="s">
        <v>9198</v>
      </c>
      <c r="H3094" t="s">
        <v>9452</v>
      </c>
      <c r="I3094" t="s">
        <v>9664</v>
      </c>
      <c r="J3094" t="s">
        <v>9692</v>
      </c>
      <c r="K3094" t="s">
        <v>9691</v>
      </c>
      <c r="L3094" t="s">
        <v>9690</v>
      </c>
    </row>
    <row r="3095" spans="1:22" x14ac:dyDescent="0.3">
      <c r="A3095" t="s">
        <v>6670</v>
      </c>
      <c r="B3095" t="s">
        <v>6671</v>
      </c>
      <c r="C3095" t="s">
        <v>11288</v>
      </c>
      <c r="E3095" t="s">
        <v>11297</v>
      </c>
      <c r="G3095" t="s">
        <v>9198</v>
      </c>
      <c r="H3095" t="s">
        <v>9452</v>
      </c>
      <c r="I3095" t="s">
        <v>9664</v>
      </c>
      <c r="J3095" t="s">
        <v>9692</v>
      </c>
      <c r="K3095" t="s">
        <v>9691</v>
      </c>
      <c r="L3095" t="s">
        <v>9690</v>
      </c>
    </row>
    <row r="3096" spans="1:22" x14ac:dyDescent="0.3">
      <c r="A3096" t="s">
        <v>6672</v>
      </c>
      <c r="B3096" t="s">
        <v>6673</v>
      </c>
      <c r="C3096" t="s">
        <v>11288</v>
      </c>
      <c r="E3096" t="s">
        <v>11296</v>
      </c>
      <c r="G3096" t="s">
        <v>9198</v>
      </c>
      <c r="H3096" t="s">
        <v>9452</v>
      </c>
      <c r="I3096" t="s">
        <v>9664</v>
      </c>
      <c r="J3096" t="s">
        <v>9692</v>
      </c>
      <c r="K3096" t="s">
        <v>9691</v>
      </c>
      <c r="L3096" t="s">
        <v>9690</v>
      </c>
    </row>
    <row r="3097" spans="1:22" x14ac:dyDescent="0.3">
      <c r="A3097" t="s">
        <v>6674</v>
      </c>
      <c r="B3097" t="s">
        <v>6675</v>
      </c>
      <c r="C3097" t="s">
        <v>11288</v>
      </c>
      <c r="E3097" t="s">
        <v>11295</v>
      </c>
      <c r="G3097" t="s">
        <v>9198</v>
      </c>
      <c r="H3097" t="s">
        <v>9452</v>
      </c>
      <c r="I3097" t="s">
        <v>9664</v>
      </c>
      <c r="J3097" t="s">
        <v>9692</v>
      </c>
      <c r="K3097" t="s">
        <v>9691</v>
      </c>
      <c r="L3097" t="s">
        <v>9690</v>
      </c>
    </row>
    <row r="3098" spans="1:22" x14ac:dyDescent="0.3">
      <c r="A3098" t="s">
        <v>6676</v>
      </c>
      <c r="B3098" t="s">
        <v>6677</v>
      </c>
      <c r="C3098" t="s">
        <v>11288</v>
      </c>
      <c r="E3098" t="s">
        <v>11294</v>
      </c>
      <c r="G3098" t="s">
        <v>9198</v>
      </c>
      <c r="H3098" t="s">
        <v>9452</v>
      </c>
      <c r="I3098" t="s">
        <v>9664</v>
      </c>
      <c r="J3098" t="s">
        <v>9692</v>
      </c>
      <c r="K3098" t="s">
        <v>9691</v>
      </c>
      <c r="L3098" t="s">
        <v>9690</v>
      </c>
    </row>
    <row r="3099" spans="1:22" x14ac:dyDescent="0.3">
      <c r="A3099" t="s">
        <v>6678</v>
      </c>
      <c r="B3099" t="s">
        <v>6679</v>
      </c>
      <c r="C3099" t="s">
        <v>11288</v>
      </c>
      <c r="E3099" t="s">
        <v>11293</v>
      </c>
      <c r="G3099" t="s">
        <v>9198</v>
      </c>
      <c r="H3099" t="s">
        <v>9452</v>
      </c>
      <c r="I3099" t="s">
        <v>9664</v>
      </c>
      <c r="J3099" t="s">
        <v>9692</v>
      </c>
      <c r="K3099" t="s">
        <v>9691</v>
      </c>
      <c r="L3099" t="s">
        <v>9690</v>
      </c>
    </row>
    <row r="3100" spans="1:22" x14ac:dyDescent="0.3">
      <c r="A3100" t="s">
        <v>6680</v>
      </c>
      <c r="B3100" t="s">
        <v>6681</v>
      </c>
      <c r="C3100" t="s">
        <v>11288</v>
      </c>
      <c r="E3100" t="s">
        <v>11292</v>
      </c>
      <c r="G3100" t="s">
        <v>9198</v>
      </c>
      <c r="H3100" t="s">
        <v>9452</v>
      </c>
      <c r="I3100" t="s">
        <v>9664</v>
      </c>
      <c r="J3100" t="s">
        <v>9692</v>
      </c>
      <c r="K3100" t="s">
        <v>9691</v>
      </c>
      <c r="L3100" t="s">
        <v>9690</v>
      </c>
    </row>
    <row r="3101" spans="1:22" x14ac:dyDescent="0.3">
      <c r="A3101" t="s">
        <v>6682</v>
      </c>
      <c r="B3101" t="s">
        <v>6683</v>
      </c>
      <c r="C3101" t="s">
        <v>11288</v>
      </c>
      <c r="E3101" t="s">
        <v>11291</v>
      </c>
      <c r="G3101" t="s">
        <v>9198</v>
      </c>
      <c r="H3101" t="s">
        <v>9452</v>
      </c>
      <c r="I3101" t="s">
        <v>9664</v>
      </c>
      <c r="J3101" t="s">
        <v>9692</v>
      </c>
      <c r="K3101" t="s">
        <v>9691</v>
      </c>
      <c r="L3101" t="s">
        <v>9690</v>
      </c>
    </row>
    <row r="3102" spans="1:22" x14ac:dyDescent="0.3">
      <c r="A3102" t="s">
        <v>6684</v>
      </c>
      <c r="B3102" t="s">
        <v>6685</v>
      </c>
      <c r="C3102" t="s">
        <v>11288</v>
      </c>
      <c r="E3102" t="s">
        <v>11290</v>
      </c>
      <c r="G3102" t="s">
        <v>9198</v>
      </c>
      <c r="H3102" t="s">
        <v>9452</v>
      </c>
      <c r="I3102" t="s">
        <v>9664</v>
      </c>
      <c r="J3102" t="s">
        <v>9692</v>
      </c>
      <c r="K3102" t="s">
        <v>9691</v>
      </c>
      <c r="L3102" t="s">
        <v>9690</v>
      </c>
    </row>
    <row r="3103" spans="1:22" x14ac:dyDescent="0.3">
      <c r="A3103" t="s">
        <v>6688</v>
      </c>
      <c r="B3103" t="s">
        <v>6689</v>
      </c>
      <c r="C3103" t="s">
        <v>11288</v>
      </c>
      <c r="E3103" t="s">
        <v>11289</v>
      </c>
      <c r="G3103" t="s">
        <v>9198</v>
      </c>
      <c r="H3103" t="s">
        <v>9452</v>
      </c>
      <c r="I3103" t="s">
        <v>9664</v>
      </c>
      <c r="J3103" t="s">
        <v>9692</v>
      </c>
      <c r="K3103" t="s">
        <v>9691</v>
      </c>
      <c r="L3103" t="s">
        <v>9690</v>
      </c>
    </row>
    <row r="3104" spans="1:22" x14ac:dyDescent="0.3">
      <c r="A3104" t="s">
        <v>6690</v>
      </c>
      <c r="B3104" t="s">
        <v>6691</v>
      </c>
      <c r="C3104" t="s">
        <v>11288</v>
      </c>
      <c r="E3104" t="s">
        <v>11287</v>
      </c>
      <c r="G3104" t="s">
        <v>9198</v>
      </c>
      <c r="H3104" t="s">
        <v>9452</v>
      </c>
      <c r="I3104" t="s">
        <v>9664</v>
      </c>
      <c r="J3104" t="s">
        <v>9692</v>
      </c>
      <c r="K3104" t="s">
        <v>9691</v>
      </c>
      <c r="L3104" t="s">
        <v>9690</v>
      </c>
    </row>
    <row r="3105" spans="1:22" x14ac:dyDescent="0.3">
      <c r="A3105" t="s">
        <v>6692</v>
      </c>
      <c r="B3105" t="s">
        <v>6693</v>
      </c>
      <c r="C3105" t="s">
        <v>11283</v>
      </c>
      <c r="E3105" t="s">
        <v>11286</v>
      </c>
      <c r="G3105" t="s">
        <v>9198</v>
      </c>
      <c r="H3105" t="s">
        <v>9381</v>
      </c>
      <c r="I3105" t="s">
        <v>9380</v>
      </c>
      <c r="J3105" t="s">
        <v>9379</v>
      </c>
      <c r="K3105" t="s">
        <v>9378</v>
      </c>
      <c r="L3105" t="s">
        <v>9396</v>
      </c>
      <c r="M3105" t="s">
        <v>9395</v>
      </c>
      <c r="N3105" t="s">
        <v>9394</v>
      </c>
      <c r="O3105" t="s">
        <v>9393</v>
      </c>
      <c r="P3105" t="s">
        <v>11281</v>
      </c>
    </row>
    <row r="3106" spans="1:22" x14ac:dyDescent="0.3">
      <c r="A3106" t="s">
        <v>6694</v>
      </c>
      <c r="B3106" t="s">
        <v>6695</v>
      </c>
      <c r="C3106" t="s">
        <v>11283</v>
      </c>
      <c r="E3106" t="s">
        <v>11285</v>
      </c>
      <c r="G3106" t="s">
        <v>9198</v>
      </c>
      <c r="H3106" t="s">
        <v>9381</v>
      </c>
      <c r="I3106" t="s">
        <v>9380</v>
      </c>
      <c r="J3106" t="s">
        <v>9379</v>
      </c>
      <c r="K3106" t="s">
        <v>9378</v>
      </c>
      <c r="L3106" t="s">
        <v>9396</v>
      </c>
      <c r="M3106" t="s">
        <v>9395</v>
      </c>
      <c r="N3106" t="s">
        <v>9394</v>
      </c>
      <c r="O3106" t="s">
        <v>9393</v>
      </c>
      <c r="P3106" t="s">
        <v>11281</v>
      </c>
    </row>
    <row r="3107" spans="1:22" x14ac:dyDescent="0.3">
      <c r="A3107" t="s">
        <v>6696</v>
      </c>
      <c r="B3107" t="s">
        <v>6697</v>
      </c>
      <c r="C3107" t="s">
        <v>11283</v>
      </c>
      <c r="E3107" t="s">
        <v>11284</v>
      </c>
      <c r="G3107" t="s">
        <v>9198</v>
      </c>
      <c r="H3107" t="s">
        <v>9381</v>
      </c>
      <c r="I3107" t="s">
        <v>9380</v>
      </c>
      <c r="J3107" t="s">
        <v>9379</v>
      </c>
      <c r="K3107" t="s">
        <v>9378</v>
      </c>
      <c r="L3107" t="s">
        <v>9396</v>
      </c>
      <c r="M3107" t="s">
        <v>9395</v>
      </c>
      <c r="N3107" t="s">
        <v>9394</v>
      </c>
      <c r="O3107" t="s">
        <v>9393</v>
      </c>
      <c r="P3107" t="s">
        <v>11281</v>
      </c>
    </row>
    <row r="3108" spans="1:22" x14ac:dyDescent="0.3">
      <c r="A3108" t="s">
        <v>6698</v>
      </c>
      <c r="B3108" t="s">
        <v>6699</v>
      </c>
      <c r="C3108" t="s">
        <v>11283</v>
      </c>
      <c r="E3108" t="s">
        <v>11282</v>
      </c>
      <c r="G3108" t="s">
        <v>9198</v>
      </c>
      <c r="H3108" t="s">
        <v>9381</v>
      </c>
      <c r="I3108" t="s">
        <v>9380</v>
      </c>
      <c r="J3108" t="s">
        <v>9379</v>
      </c>
      <c r="K3108" t="s">
        <v>9378</v>
      </c>
      <c r="L3108" t="s">
        <v>9396</v>
      </c>
      <c r="M3108" t="s">
        <v>9395</v>
      </c>
      <c r="N3108" t="s">
        <v>9394</v>
      </c>
      <c r="O3108" t="s">
        <v>9393</v>
      </c>
      <c r="P3108" t="s">
        <v>11281</v>
      </c>
    </row>
    <row r="3109" spans="1:22" x14ac:dyDescent="0.3">
      <c r="A3109" t="s">
        <v>6700</v>
      </c>
      <c r="B3109" t="s">
        <v>6701</v>
      </c>
      <c r="C3109" t="s">
        <v>11280</v>
      </c>
      <c r="E3109" t="s">
        <v>11279</v>
      </c>
      <c r="G3109" t="s">
        <v>9198</v>
      </c>
      <c r="H3109" t="s">
        <v>9381</v>
      </c>
      <c r="I3109" t="s">
        <v>9874</v>
      </c>
      <c r="J3109" t="s">
        <v>10202</v>
      </c>
      <c r="K3109" t="s">
        <v>11278</v>
      </c>
    </row>
    <row r="3110" spans="1:22" x14ac:dyDescent="0.3">
      <c r="A3110" t="s">
        <v>6702</v>
      </c>
      <c r="B3110" t="s">
        <v>6703</v>
      </c>
      <c r="C3110" t="s">
        <v>10327</v>
      </c>
      <c r="E3110" t="s">
        <v>11277</v>
      </c>
      <c r="G3110" t="s">
        <v>9198</v>
      </c>
      <c r="H3110" t="s">
        <v>9197</v>
      </c>
      <c r="I3110" t="s">
        <v>9196</v>
      </c>
      <c r="J3110" t="s">
        <v>9195</v>
      </c>
      <c r="K3110" t="s">
        <v>9194</v>
      </c>
      <c r="L3110" t="s">
        <v>9193</v>
      </c>
      <c r="M3110" t="s">
        <v>9766</v>
      </c>
      <c r="N3110" t="s">
        <v>9765</v>
      </c>
      <c r="O3110" t="s">
        <v>9764</v>
      </c>
      <c r="P3110" t="s">
        <v>9763</v>
      </c>
      <c r="Q3110" t="s">
        <v>9762</v>
      </c>
      <c r="R3110" t="s">
        <v>9761</v>
      </c>
      <c r="S3110" t="s">
        <v>10325</v>
      </c>
      <c r="T3110" t="s">
        <v>10324</v>
      </c>
      <c r="U3110" t="s">
        <v>10323</v>
      </c>
    </row>
    <row r="3111" spans="1:22" x14ac:dyDescent="0.3">
      <c r="A3111" t="s">
        <v>6704</v>
      </c>
      <c r="B3111" t="s">
        <v>6705</v>
      </c>
      <c r="C3111" t="s">
        <v>10327</v>
      </c>
      <c r="E3111" t="s">
        <v>11276</v>
      </c>
      <c r="G3111" t="s">
        <v>9198</v>
      </c>
      <c r="H3111" t="s">
        <v>9197</v>
      </c>
      <c r="I3111" t="s">
        <v>9196</v>
      </c>
      <c r="J3111" t="s">
        <v>9195</v>
      </c>
      <c r="K3111" t="s">
        <v>9194</v>
      </c>
      <c r="L3111" t="s">
        <v>9193</v>
      </c>
      <c r="M3111" t="s">
        <v>9766</v>
      </c>
      <c r="N3111" t="s">
        <v>9765</v>
      </c>
      <c r="O3111" t="s">
        <v>9764</v>
      </c>
      <c r="P3111" t="s">
        <v>9763</v>
      </c>
      <c r="Q3111" t="s">
        <v>9762</v>
      </c>
      <c r="R3111" t="s">
        <v>9761</v>
      </c>
      <c r="S3111" t="s">
        <v>10325</v>
      </c>
      <c r="T3111" t="s">
        <v>10324</v>
      </c>
      <c r="U3111" t="s">
        <v>10323</v>
      </c>
    </row>
    <row r="3112" spans="1:22" x14ac:dyDescent="0.3">
      <c r="A3112" t="s">
        <v>6706</v>
      </c>
      <c r="B3112" t="s">
        <v>6707</v>
      </c>
      <c r="C3112" t="s">
        <v>10327</v>
      </c>
      <c r="E3112" t="s">
        <v>11275</v>
      </c>
      <c r="G3112" t="s">
        <v>9198</v>
      </c>
      <c r="H3112" t="s">
        <v>9197</v>
      </c>
      <c r="I3112" t="s">
        <v>9196</v>
      </c>
      <c r="J3112" t="s">
        <v>9195</v>
      </c>
      <c r="K3112" t="s">
        <v>9194</v>
      </c>
      <c r="L3112" t="s">
        <v>9193</v>
      </c>
      <c r="M3112" t="s">
        <v>9766</v>
      </c>
      <c r="N3112" t="s">
        <v>9765</v>
      </c>
      <c r="O3112" t="s">
        <v>9764</v>
      </c>
      <c r="P3112" t="s">
        <v>9763</v>
      </c>
      <c r="Q3112" t="s">
        <v>9762</v>
      </c>
      <c r="R3112" t="s">
        <v>9761</v>
      </c>
      <c r="S3112" t="s">
        <v>10325</v>
      </c>
      <c r="T3112" t="s">
        <v>10324</v>
      </c>
      <c r="U3112" t="s">
        <v>10323</v>
      </c>
    </row>
    <row r="3113" spans="1:22" x14ac:dyDescent="0.3">
      <c r="A3113" t="s">
        <v>6708</v>
      </c>
      <c r="B3113" t="s">
        <v>6709</v>
      </c>
      <c r="C3113" t="s">
        <v>10327</v>
      </c>
      <c r="E3113" t="s">
        <v>11274</v>
      </c>
      <c r="G3113" t="s">
        <v>9198</v>
      </c>
      <c r="H3113" t="s">
        <v>9197</v>
      </c>
      <c r="I3113" t="s">
        <v>9196</v>
      </c>
      <c r="J3113" t="s">
        <v>9195</v>
      </c>
      <c r="K3113" t="s">
        <v>9194</v>
      </c>
      <c r="L3113" t="s">
        <v>9193</v>
      </c>
      <c r="M3113" t="s">
        <v>9766</v>
      </c>
      <c r="N3113" t="s">
        <v>9765</v>
      </c>
      <c r="O3113" t="s">
        <v>9764</v>
      </c>
      <c r="P3113" t="s">
        <v>9763</v>
      </c>
      <c r="Q3113" t="s">
        <v>9762</v>
      </c>
      <c r="R3113" t="s">
        <v>9761</v>
      </c>
      <c r="S3113" t="s">
        <v>10325</v>
      </c>
      <c r="T3113" t="s">
        <v>10324</v>
      </c>
      <c r="U3113" t="s">
        <v>10323</v>
      </c>
    </row>
    <row r="3114" spans="1:22" x14ac:dyDescent="0.3">
      <c r="A3114" t="s">
        <v>6710</v>
      </c>
      <c r="B3114" t="s">
        <v>6711</v>
      </c>
      <c r="C3114" t="s">
        <v>10327</v>
      </c>
      <c r="E3114" t="s">
        <v>11273</v>
      </c>
      <c r="G3114" t="s">
        <v>9198</v>
      </c>
      <c r="H3114" t="s">
        <v>9197</v>
      </c>
      <c r="I3114" t="s">
        <v>9196</v>
      </c>
      <c r="J3114" t="s">
        <v>9195</v>
      </c>
      <c r="K3114" t="s">
        <v>9194</v>
      </c>
      <c r="L3114" t="s">
        <v>9193</v>
      </c>
      <c r="M3114" t="s">
        <v>9766</v>
      </c>
      <c r="N3114" t="s">
        <v>9765</v>
      </c>
      <c r="O3114" t="s">
        <v>9764</v>
      </c>
      <c r="P3114" t="s">
        <v>9763</v>
      </c>
      <c r="Q3114" t="s">
        <v>9762</v>
      </c>
      <c r="R3114" t="s">
        <v>9761</v>
      </c>
      <c r="S3114" t="s">
        <v>10325</v>
      </c>
      <c r="T3114" t="s">
        <v>10324</v>
      </c>
      <c r="U3114" t="s">
        <v>10323</v>
      </c>
    </row>
    <row r="3115" spans="1:22" x14ac:dyDescent="0.3">
      <c r="A3115" t="s">
        <v>6712</v>
      </c>
      <c r="B3115" t="s">
        <v>6713</v>
      </c>
      <c r="C3115" t="s">
        <v>10327</v>
      </c>
      <c r="E3115" t="s">
        <v>11272</v>
      </c>
      <c r="G3115" t="s">
        <v>9198</v>
      </c>
      <c r="H3115" t="s">
        <v>9197</v>
      </c>
      <c r="I3115" t="s">
        <v>9196</v>
      </c>
      <c r="J3115" t="s">
        <v>9195</v>
      </c>
      <c r="K3115" t="s">
        <v>9194</v>
      </c>
      <c r="L3115" t="s">
        <v>9193</v>
      </c>
      <c r="M3115" t="s">
        <v>9766</v>
      </c>
      <c r="N3115" t="s">
        <v>9765</v>
      </c>
      <c r="O3115" t="s">
        <v>9764</v>
      </c>
      <c r="P3115" t="s">
        <v>9763</v>
      </c>
      <c r="Q3115" t="s">
        <v>9762</v>
      </c>
      <c r="R3115" t="s">
        <v>9761</v>
      </c>
      <c r="S3115" t="s">
        <v>10325</v>
      </c>
      <c r="T3115" t="s">
        <v>10324</v>
      </c>
      <c r="U3115" t="s">
        <v>10323</v>
      </c>
    </row>
    <row r="3116" spans="1:22" x14ac:dyDescent="0.3">
      <c r="A3116" t="s">
        <v>6714</v>
      </c>
      <c r="B3116" t="s">
        <v>6715</v>
      </c>
      <c r="C3116" t="s">
        <v>10327</v>
      </c>
      <c r="E3116" t="s">
        <v>11271</v>
      </c>
      <c r="G3116" t="s">
        <v>9198</v>
      </c>
      <c r="H3116" t="s">
        <v>9197</v>
      </c>
      <c r="I3116" t="s">
        <v>9196</v>
      </c>
      <c r="J3116" t="s">
        <v>9195</v>
      </c>
      <c r="K3116" t="s">
        <v>9194</v>
      </c>
      <c r="L3116" t="s">
        <v>9193</v>
      </c>
      <c r="M3116" t="s">
        <v>9766</v>
      </c>
      <c r="N3116" t="s">
        <v>9765</v>
      </c>
      <c r="O3116" t="s">
        <v>9764</v>
      </c>
      <c r="P3116" t="s">
        <v>9763</v>
      </c>
      <c r="Q3116" t="s">
        <v>9762</v>
      </c>
      <c r="R3116" t="s">
        <v>9761</v>
      </c>
      <c r="S3116" t="s">
        <v>10325</v>
      </c>
      <c r="T3116" t="s">
        <v>10324</v>
      </c>
      <c r="U3116" t="s">
        <v>10323</v>
      </c>
    </row>
    <row r="3117" spans="1:22" x14ac:dyDescent="0.3">
      <c r="A3117" t="s">
        <v>6716</v>
      </c>
      <c r="B3117" t="s">
        <v>6717</v>
      </c>
      <c r="C3117" t="s">
        <v>10327</v>
      </c>
      <c r="E3117" t="s">
        <v>11270</v>
      </c>
      <c r="G3117" t="s">
        <v>9198</v>
      </c>
      <c r="H3117" t="s">
        <v>9197</v>
      </c>
      <c r="I3117" t="s">
        <v>9196</v>
      </c>
      <c r="J3117" t="s">
        <v>9195</v>
      </c>
      <c r="K3117" t="s">
        <v>9194</v>
      </c>
      <c r="L3117" t="s">
        <v>9193</v>
      </c>
      <c r="M3117" t="s">
        <v>9766</v>
      </c>
      <c r="N3117" t="s">
        <v>9765</v>
      </c>
      <c r="O3117" t="s">
        <v>9764</v>
      </c>
      <c r="P3117" t="s">
        <v>9763</v>
      </c>
      <c r="Q3117" t="s">
        <v>9762</v>
      </c>
      <c r="R3117" t="s">
        <v>9761</v>
      </c>
      <c r="S3117" t="s">
        <v>10325</v>
      </c>
      <c r="T3117" t="s">
        <v>10324</v>
      </c>
      <c r="U3117" t="s">
        <v>10323</v>
      </c>
    </row>
    <row r="3118" spans="1:22" x14ac:dyDescent="0.3">
      <c r="A3118" t="s">
        <v>6718</v>
      </c>
      <c r="B3118" t="s">
        <v>6719</v>
      </c>
      <c r="C3118" t="s">
        <v>10327</v>
      </c>
      <c r="E3118" t="s">
        <v>11269</v>
      </c>
      <c r="G3118" t="s">
        <v>9198</v>
      </c>
      <c r="H3118" t="s">
        <v>9197</v>
      </c>
      <c r="I3118" t="s">
        <v>9196</v>
      </c>
      <c r="J3118" t="s">
        <v>9195</v>
      </c>
      <c r="K3118" t="s">
        <v>9194</v>
      </c>
      <c r="L3118" t="s">
        <v>9193</v>
      </c>
      <c r="M3118" t="s">
        <v>9766</v>
      </c>
      <c r="N3118" t="s">
        <v>9765</v>
      </c>
      <c r="O3118" t="s">
        <v>9764</v>
      </c>
      <c r="P3118" t="s">
        <v>9763</v>
      </c>
      <c r="Q3118" t="s">
        <v>9762</v>
      </c>
      <c r="R3118" t="s">
        <v>9761</v>
      </c>
      <c r="S3118" t="s">
        <v>10325</v>
      </c>
      <c r="T3118" t="s">
        <v>10324</v>
      </c>
      <c r="U3118" t="s">
        <v>10323</v>
      </c>
    </row>
    <row r="3119" spans="1:22" x14ac:dyDescent="0.3">
      <c r="A3119" t="s">
        <v>6720</v>
      </c>
      <c r="B3119" t="s">
        <v>6721</v>
      </c>
      <c r="C3119" t="s">
        <v>11262</v>
      </c>
      <c r="E3119" t="s">
        <v>11268</v>
      </c>
      <c r="G3119" t="s">
        <v>9198</v>
      </c>
      <c r="H3119" t="s">
        <v>9197</v>
      </c>
      <c r="I3119" t="s">
        <v>9348</v>
      </c>
      <c r="J3119" t="s">
        <v>9347</v>
      </c>
      <c r="K3119" t="s">
        <v>9346</v>
      </c>
      <c r="L3119" t="s">
        <v>9345</v>
      </c>
      <c r="M3119" t="s">
        <v>9344</v>
      </c>
      <c r="N3119" t="s">
        <v>9343</v>
      </c>
      <c r="O3119" t="s">
        <v>9342</v>
      </c>
      <c r="P3119" t="s">
        <v>11260</v>
      </c>
      <c r="Q3119" t="s">
        <v>11259</v>
      </c>
      <c r="R3119" t="s">
        <v>11258</v>
      </c>
      <c r="S3119" t="s">
        <v>11257</v>
      </c>
      <c r="T3119" t="s">
        <v>11256</v>
      </c>
      <c r="U3119" t="s">
        <v>11255</v>
      </c>
      <c r="V3119" t="s">
        <v>11254</v>
      </c>
    </row>
    <row r="3120" spans="1:22" x14ac:dyDescent="0.3">
      <c r="A3120" t="s">
        <v>6722</v>
      </c>
      <c r="B3120" t="s">
        <v>6723</v>
      </c>
      <c r="C3120" t="s">
        <v>11262</v>
      </c>
      <c r="E3120" t="s">
        <v>11267</v>
      </c>
      <c r="G3120" t="s">
        <v>9198</v>
      </c>
      <c r="H3120" t="s">
        <v>9197</v>
      </c>
      <c r="I3120" t="s">
        <v>9348</v>
      </c>
      <c r="J3120" t="s">
        <v>9347</v>
      </c>
      <c r="K3120" t="s">
        <v>9346</v>
      </c>
      <c r="L3120" t="s">
        <v>9345</v>
      </c>
      <c r="M3120" t="s">
        <v>9344</v>
      </c>
      <c r="N3120" t="s">
        <v>9343</v>
      </c>
      <c r="O3120" t="s">
        <v>9342</v>
      </c>
      <c r="P3120" t="s">
        <v>11260</v>
      </c>
      <c r="Q3120" t="s">
        <v>11259</v>
      </c>
      <c r="R3120" t="s">
        <v>11258</v>
      </c>
      <c r="S3120" t="s">
        <v>11257</v>
      </c>
      <c r="T3120" t="s">
        <v>11256</v>
      </c>
      <c r="U3120" t="s">
        <v>11255</v>
      </c>
      <c r="V3120" t="s">
        <v>11254</v>
      </c>
    </row>
    <row r="3121" spans="1:22" x14ac:dyDescent="0.3">
      <c r="A3121" t="s">
        <v>6724</v>
      </c>
      <c r="B3121" t="s">
        <v>6725</v>
      </c>
      <c r="C3121" t="s">
        <v>11262</v>
      </c>
      <c r="E3121" t="s">
        <v>11266</v>
      </c>
      <c r="G3121" t="s">
        <v>9198</v>
      </c>
      <c r="H3121" t="s">
        <v>9197</v>
      </c>
      <c r="I3121" t="s">
        <v>9348</v>
      </c>
      <c r="J3121" t="s">
        <v>9347</v>
      </c>
      <c r="K3121" t="s">
        <v>9346</v>
      </c>
      <c r="L3121" t="s">
        <v>9345</v>
      </c>
      <c r="M3121" t="s">
        <v>9344</v>
      </c>
      <c r="N3121" t="s">
        <v>9343</v>
      </c>
      <c r="O3121" t="s">
        <v>9342</v>
      </c>
      <c r="P3121" t="s">
        <v>11260</v>
      </c>
      <c r="Q3121" t="s">
        <v>11259</v>
      </c>
      <c r="R3121" t="s">
        <v>11258</v>
      </c>
      <c r="S3121" t="s">
        <v>11257</v>
      </c>
      <c r="T3121" t="s">
        <v>11256</v>
      </c>
      <c r="U3121" t="s">
        <v>11255</v>
      </c>
      <c r="V3121" t="s">
        <v>11254</v>
      </c>
    </row>
    <row r="3122" spans="1:22" x14ac:dyDescent="0.3">
      <c r="A3122" t="s">
        <v>6726</v>
      </c>
      <c r="B3122" t="s">
        <v>6727</v>
      </c>
      <c r="C3122" t="s">
        <v>11262</v>
      </c>
      <c r="E3122" t="s">
        <v>11265</v>
      </c>
      <c r="G3122" t="s">
        <v>9198</v>
      </c>
      <c r="H3122" t="s">
        <v>9197</v>
      </c>
      <c r="I3122" t="s">
        <v>9348</v>
      </c>
      <c r="J3122" t="s">
        <v>9347</v>
      </c>
      <c r="K3122" t="s">
        <v>9346</v>
      </c>
      <c r="L3122" t="s">
        <v>9345</v>
      </c>
      <c r="M3122" t="s">
        <v>9344</v>
      </c>
      <c r="N3122" t="s">
        <v>9343</v>
      </c>
      <c r="O3122" t="s">
        <v>9342</v>
      </c>
      <c r="P3122" t="s">
        <v>11260</v>
      </c>
      <c r="Q3122" t="s">
        <v>11259</v>
      </c>
      <c r="R3122" t="s">
        <v>11258</v>
      </c>
      <c r="S3122" t="s">
        <v>11257</v>
      </c>
      <c r="T3122" t="s">
        <v>11256</v>
      </c>
      <c r="U3122" t="s">
        <v>11255</v>
      </c>
      <c r="V3122" t="s">
        <v>11254</v>
      </c>
    </row>
    <row r="3123" spans="1:22" x14ac:dyDescent="0.3">
      <c r="A3123" t="s">
        <v>6728</v>
      </c>
      <c r="B3123" t="s">
        <v>6729</v>
      </c>
      <c r="C3123" t="s">
        <v>11262</v>
      </c>
      <c r="E3123" t="s">
        <v>11264</v>
      </c>
      <c r="G3123" t="s">
        <v>9198</v>
      </c>
      <c r="H3123" t="s">
        <v>9197</v>
      </c>
      <c r="I3123" t="s">
        <v>9348</v>
      </c>
      <c r="J3123" t="s">
        <v>9347</v>
      </c>
      <c r="K3123" t="s">
        <v>9346</v>
      </c>
      <c r="L3123" t="s">
        <v>9345</v>
      </c>
      <c r="M3123" t="s">
        <v>9344</v>
      </c>
      <c r="N3123" t="s">
        <v>9343</v>
      </c>
      <c r="O3123" t="s">
        <v>9342</v>
      </c>
      <c r="P3123" t="s">
        <v>11260</v>
      </c>
      <c r="Q3123" t="s">
        <v>11259</v>
      </c>
      <c r="R3123" t="s">
        <v>11258</v>
      </c>
      <c r="S3123" t="s">
        <v>11257</v>
      </c>
      <c r="T3123" t="s">
        <v>11256</v>
      </c>
      <c r="U3123" t="s">
        <v>11255</v>
      </c>
      <c r="V3123" t="s">
        <v>11254</v>
      </c>
    </row>
    <row r="3124" spans="1:22" x14ac:dyDescent="0.3">
      <c r="A3124" t="s">
        <v>6730</v>
      </c>
      <c r="B3124" t="s">
        <v>6731</v>
      </c>
      <c r="C3124" t="s">
        <v>11262</v>
      </c>
      <c r="E3124" t="s">
        <v>11263</v>
      </c>
      <c r="G3124" t="s">
        <v>9198</v>
      </c>
      <c r="H3124" t="s">
        <v>9197</v>
      </c>
      <c r="I3124" t="s">
        <v>9348</v>
      </c>
      <c r="J3124" t="s">
        <v>9347</v>
      </c>
      <c r="K3124" t="s">
        <v>9346</v>
      </c>
      <c r="L3124" t="s">
        <v>9345</v>
      </c>
      <c r="M3124" t="s">
        <v>9344</v>
      </c>
      <c r="N3124" t="s">
        <v>9343</v>
      </c>
      <c r="O3124" t="s">
        <v>9342</v>
      </c>
      <c r="P3124" t="s">
        <v>11260</v>
      </c>
      <c r="Q3124" t="s">
        <v>11259</v>
      </c>
      <c r="R3124" t="s">
        <v>11258</v>
      </c>
      <c r="S3124" t="s">
        <v>11257</v>
      </c>
      <c r="T3124" t="s">
        <v>11256</v>
      </c>
      <c r="U3124" t="s">
        <v>11255</v>
      </c>
      <c r="V3124" t="s">
        <v>11254</v>
      </c>
    </row>
    <row r="3125" spans="1:22" x14ac:dyDescent="0.3">
      <c r="A3125" t="s">
        <v>6732</v>
      </c>
      <c r="B3125" t="s">
        <v>6733</v>
      </c>
      <c r="C3125" t="s">
        <v>11262</v>
      </c>
      <c r="E3125" t="s">
        <v>11261</v>
      </c>
      <c r="G3125" t="s">
        <v>9198</v>
      </c>
      <c r="H3125" t="s">
        <v>9197</v>
      </c>
      <c r="I3125" t="s">
        <v>9348</v>
      </c>
      <c r="J3125" t="s">
        <v>9347</v>
      </c>
      <c r="K3125" t="s">
        <v>9346</v>
      </c>
      <c r="L3125" t="s">
        <v>9345</v>
      </c>
      <c r="M3125" t="s">
        <v>9344</v>
      </c>
      <c r="N3125" t="s">
        <v>9343</v>
      </c>
      <c r="O3125" t="s">
        <v>9342</v>
      </c>
      <c r="P3125" t="s">
        <v>11260</v>
      </c>
      <c r="Q3125" t="s">
        <v>11259</v>
      </c>
      <c r="R3125" t="s">
        <v>11258</v>
      </c>
      <c r="S3125" t="s">
        <v>11257</v>
      </c>
      <c r="T3125" t="s">
        <v>11256</v>
      </c>
      <c r="U3125" t="s">
        <v>11255</v>
      </c>
      <c r="V3125" t="s">
        <v>11254</v>
      </c>
    </row>
    <row r="3126" spans="1:22" x14ac:dyDescent="0.3">
      <c r="A3126" t="s">
        <v>6734</v>
      </c>
      <c r="B3126" t="s">
        <v>6735</v>
      </c>
      <c r="C3126" t="s">
        <v>11253</v>
      </c>
      <c r="E3126" t="s">
        <v>11252</v>
      </c>
      <c r="G3126" t="s">
        <v>9198</v>
      </c>
      <c r="H3126" t="s">
        <v>9431</v>
      </c>
      <c r="I3126" t="s">
        <v>11251</v>
      </c>
      <c r="J3126" t="s">
        <v>11250</v>
      </c>
      <c r="K3126" t="s">
        <v>11249</v>
      </c>
      <c r="L3126" t="s">
        <v>11248</v>
      </c>
    </row>
    <row r="3127" spans="1:22" x14ac:dyDescent="0.3">
      <c r="A3127" t="s">
        <v>6736</v>
      </c>
      <c r="B3127" t="s">
        <v>6737</v>
      </c>
      <c r="C3127" t="s">
        <v>11235</v>
      </c>
      <c r="E3127" t="s">
        <v>11247</v>
      </c>
      <c r="G3127" t="s">
        <v>9198</v>
      </c>
      <c r="H3127" t="s">
        <v>9381</v>
      </c>
      <c r="I3127" t="s">
        <v>9874</v>
      </c>
      <c r="J3127" t="s">
        <v>9873</v>
      </c>
      <c r="K3127" t="s">
        <v>10252</v>
      </c>
      <c r="L3127" t="s">
        <v>10251</v>
      </c>
      <c r="M3127" t="s">
        <v>10250</v>
      </c>
      <c r="N3127" t="s">
        <v>10249</v>
      </c>
      <c r="O3127" t="s">
        <v>11233</v>
      </c>
      <c r="P3127" t="s">
        <v>11232</v>
      </c>
    </row>
    <row r="3128" spans="1:22" x14ac:dyDescent="0.3">
      <c r="A3128" t="s">
        <v>6738</v>
      </c>
      <c r="B3128" t="s">
        <v>6739</v>
      </c>
      <c r="C3128" t="s">
        <v>11235</v>
      </c>
      <c r="E3128" t="s">
        <v>11246</v>
      </c>
      <c r="G3128" t="s">
        <v>9198</v>
      </c>
      <c r="H3128" t="s">
        <v>9381</v>
      </c>
      <c r="I3128" t="s">
        <v>9874</v>
      </c>
      <c r="J3128" t="s">
        <v>9873</v>
      </c>
      <c r="K3128" t="s">
        <v>10252</v>
      </c>
      <c r="L3128" t="s">
        <v>10251</v>
      </c>
      <c r="M3128" t="s">
        <v>10250</v>
      </c>
      <c r="N3128" t="s">
        <v>10249</v>
      </c>
      <c r="O3128" t="s">
        <v>11233</v>
      </c>
      <c r="P3128" t="s">
        <v>11232</v>
      </c>
    </row>
    <row r="3129" spans="1:22" x14ac:dyDescent="0.3">
      <c r="A3129" t="s">
        <v>6740</v>
      </c>
      <c r="B3129" t="s">
        <v>6741</v>
      </c>
      <c r="C3129" t="s">
        <v>11235</v>
      </c>
      <c r="E3129" t="s">
        <v>11245</v>
      </c>
      <c r="G3129" t="s">
        <v>9198</v>
      </c>
      <c r="H3129" t="s">
        <v>9381</v>
      </c>
      <c r="I3129" t="s">
        <v>9874</v>
      </c>
      <c r="J3129" t="s">
        <v>9873</v>
      </c>
      <c r="K3129" t="s">
        <v>10252</v>
      </c>
      <c r="L3129" t="s">
        <v>10251</v>
      </c>
      <c r="M3129" t="s">
        <v>10250</v>
      </c>
      <c r="N3129" t="s">
        <v>10249</v>
      </c>
      <c r="O3129" t="s">
        <v>11233</v>
      </c>
      <c r="P3129" t="s">
        <v>11232</v>
      </c>
    </row>
    <row r="3130" spans="1:22" x14ac:dyDescent="0.3">
      <c r="A3130" t="s">
        <v>6742</v>
      </c>
      <c r="B3130" t="s">
        <v>6743</v>
      </c>
      <c r="C3130" t="s">
        <v>11235</v>
      </c>
      <c r="E3130" t="s">
        <v>11244</v>
      </c>
      <c r="G3130" t="s">
        <v>9198</v>
      </c>
      <c r="H3130" t="s">
        <v>9381</v>
      </c>
      <c r="I3130" t="s">
        <v>9874</v>
      </c>
      <c r="J3130" t="s">
        <v>9873</v>
      </c>
      <c r="K3130" t="s">
        <v>10252</v>
      </c>
      <c r="L3130" t="s">
        <v>10251</v>
      </c>
      <c r="M3130" t="s">
        <v>10250</v>
      </c>
      <c r="N3130" t="s">
        <v>10249</v>
      </c>
      <c r="O3130" t="s">
        <v>11233</v>
      </c>
      <c r="P3130" t="s">
        <v>11232</v>
      </c>
    </row>
    <row r="3131" spans="1:22" x14ac:dyDescent="0.3">
      <c r="A3131" t="s">
        <v>6744</v>
      </c>
      <c r="B3131" t="s">
        <v>6745</v>
      </c>
      <c r="C3131" t="s">
        <v>11235</v>
      </c>
      <c r="E3131" t="s">
        <v>11243</v>
      </c>
      <c r="G3131" t="s">
        <v>9198</v>
      </c>
      <c r="H3131" t="s">
        <v>9381</v>
      </c>
      <c r="I3131" t="s">
        <v>9874</v>
      </c>
      <c r="J3131" t="s">
        <v>9873</v>
      </c>
      <c r="K3131" t="s">
        <v>10252</v>
      </c>
      <c r="L3131" t="s">
        <v>10251</v>
      </c>
      <c r="M3131" t="s">
        <v>10250</v>
      </c>
      <c r="N3131" t="s">
        <v>10249</v>
      </c>
      <c r="O3131" t="s">
        <v>11233</v>
      </c>
      <c r="P3131" t="s">
        <v>11232</v>
      </c>
    </row>
    <row r="3132" spans="1:22" x14ac:dyDescent="0.3">
      <c r="A3132" t="s">
        <v>6746</v>
      </c>
      <c r="B3132" t="s">
        <v>6747</v>
      </c>
      <c r="C3132" t="s">
        <v>11235</v>
      </c>
      <c r="E3132" t="s">
        <v>11242</v>
      </c>
      <c r="G3132" t="s">
        <v>9198</v>
      </c>
      <c r="H3132" t="s">
        <v>9381</v>
      </c>
      <c r="I3132" t="s">
        <v>9874</v>
      </c>
      <c r="J3132" t="s">
        <v>9873</v>
      </c>
      <c r="K3132" t="s">
        <v>10252</v>
      </c>
      <c r="L3132" t="s">
        <v>10251</v>
      </c>
      <c r="M3132" t="s">
        <v>10250</v>
      </c>
      <c r="N3132" t="s">
        <v>10249</v>
      </c>
      <c r="O3132" t="s">
        <v>11233</v>
      </c>
      <c r="P3132" t="s">
        <v>11232</v>
      </c>
    </row>
    <row r="3133" spans="1:22" x14ac:dyDescent="0.3">
      <c r="A3133" t="s">
        <v>6748</v>
      </c>
      <c r="B3133" t="s">
        <v>6749</v>
      </c>
      <c r="C3133" t="s">
        <v>11235</v>
      </c>
      <c r="E3133" t="s">
        <v>11241</v>
      </c>
      <c r="G3133" t="s">
        <v>9198</v>
      </c>
      <c r="H3133" t="s">
        <v>9381</v>
      </c>
      <c r="I3133" t="s">
        <v>9874</v>
      </c>
      <c r="J3133" t="s">
        <v>9873</v>
      </c>
      <c r="K3133" t="s">
        <v>10252</v>
      </c>
      <c r="L3133" t="s">
        <v>10251</v>
      </c>
      <c r="M3133" t="s">
        <v>10250</v>
      </c>
      <c r="N3133" t="s">
        <v>10249</v>
      </c>
      <c r="O3133" t="s">
        <v>11233</v>
      </c>
      <c r="P3133" t="s">
        <v>11232</v>
      </c>
    </row>
    <row r="3134" spans="1:22" x14ac:dyDescent="0.3">
      <c r="A3134" t="s">
        <v>6750</v>
      </c>
      <c r="B3134" t="s">
        <v>6751</v>
      </c>
      <c r="C3134" t="s">
        <v>11235</v>
      </c>
      <c r="E3134" t="s">
        <v>11240</v>
      </c>
      <c r="G3134" t="s">
        <v>9198</v>
      </c>
      <c r="H3134" t="s">
        <v>9381</v>
      </c>
      <c r="I3134" t="s">
        <v>9874</v>
      </c>
      <c r="J3134" t="s">
        <v>9873</v>
      </c>
      <c r="K3134" t="s">
        <v>10252</v>
      </c>
      <c r="L3134" t="s">
        <v>10251</v>
      </c>
      <c r="M3134" t="s">
        <v>10250</v>
      </c>
      <c r="N3134" t="s">
        <v>10249</v>
      </c>
      <c r="O3134" t="s">
        <v>11233</v>
      </c>
      <c r="P3134" t="s">
        <v>11232</v>
      </c>
    </row>
    <row r="3135" spans="1:22" x14ac:dyDescent="0.3">
      <c r="A3135" t="s">
        <v>6752</v>
      </c>
      <c r="B3135" t="s">
        <v>6753</v>
      </c>
      <c r="C3135" t="s">
        <v>11235</v>
      </c>
      <c r="E3135" t="s">
        <v>11239</v>
      </c>
      <c r="G3135" t="s">
        <v>9198</v>
      </c>
      <c r="H3135" t="s">
        <v>9381</v>
      </c>
      <c r="I3135" t="s">
        <v>9874</v>
      </c>
      <c r="J3135" t="s">
        <v>9873</v>
      </c>
      <c r="K3135" t="s">
        <v>10252</v>
      </c>
      <c r="L3135" t="s">
        <v>10251</v>
      </c>
      <c r="M3135" t="s">
        <v>10250</v>
      </c>
      <c r="N3135" t="s">
        <v>10249</v>
      </c>
      <c r="O3135" t="s">
        <v>11233</v>
      </c>
      <c r="P3135" t="s">
        <v>11232</v>
      </c>
    </row>
    <row r="3136" spans="1:22" x14ac:dyDescent="0.3">
      <c r="A3136" t="s">
        <v>6756</v>
      </c>
      <c r="B3136" t="s">
        <v>6757</v>
      </c>
      <c r="C3136" t="s">
        <v>11235</v>
      </c>
      <c r="E3136" t="s">
        <v>11238</v>
      </c>
      <c r="G3136" t="s">
        <v>9198</v>
      </c>
      <c r="H3136" t="s">
        <v>9381</v>
      </c>
      <c r="I3136" t="s">
        <v>9874</v>
      </c>
      <c r="J3136" t="s">
        <v>9873</v>
      </c>
      <c r="K3136" t="s">
        <v>10252</v>
      </c>
      <c r="L3136" t="s">
        <v>10251</v>
      </c>
      <c r="M3136" t="s">
        <v>10250</v>
      </c>
      <c r="N3136" t="s">
        <v>10249</v>
      </c>
      <c r="O3136" t="s">
        <v>11233</v>
      </c>
      <c r="P3136" t="s">
        <v>11232</v>
      </c>
    </row>
    <row r="3137" spans="1:27" x14ac:dyDescent="0.3">
      <c r="A3137" t="s">
        <v>6758</v>
      </c>
      <c r="B3137" t="s">
        <v>6759</v>
      </c>
      <c r="C3137" t="s">
        <v>11235</v>
      </c>
      <c r="E3137" t="s">
        <v>11237</v>
      </c>
      <c r="G3137" t="s">
        <v>9198</v>
      </c>
      <c r="H3137" t="s">
        <v>9381</v>
      </c>
      <c r="I3137" t="s">
        <v>9874</v>
      </c>
      <c r="J3137" t="s">
        <v>9873</v>
      </c>
      <c r="K3137" t="s">
        <v>10252</v>
      </c>
      <c r="L3137" t="s">
        <v>10251</v>
      </c>
      <c r="M3137" t="s">
        <v>10250</v>
      </c>
      <c r="N3137" t="s">
        <v>10249</v>
      </c>
      <c r="O3137" t="s">
        <v>11233</v>
      </c>
      <c r="P3137" t="s">
        <v>11232</v>
      </c>
    </row>
    <row r="3138" spans="1:27" x14ac:dyDescent="0.3">
      <c r="A3138" t="s">
        <v>6760</v>
      </c>
      <c r="B3138" t="s">
        <v>6761</v>
      </c>
      <c r="C3138" t="s">
        <v>11235</v>
      </c>
      <c r="E3138" t="s">
        <v>11236</v>
      </c>
      <c r="G3138" t="s">
        <v>9198</v>
      </c>
      <c r="H3138" t="s">
        <v>9381</v>
      </c>
      <c r="I3138" t="s">
        <v>9874</v>
      </c>
      <c r="J3138" t="s">
        <v>9873</v>
      </c>
      <c r="K3138" t="s">
        <v>10252</v>
      </c>
      <c r="L3138" t="s">
        <v>10251</v>
      </c>
      <c r="M3138" t="s">
        <v>10250</v>
      </c>
      <c r="N3138" t="s">
        <v>10249</v>
      </c>
      <c r="O3138" t="s">
        <v>11233</v>
      </c>
      <c r="P3138" t="s">
        <v>11232</v>
      </c>
    </row>
    <row r="3139" spans="1:27" x14ac:dyDescent="0.3">
      <c r="A3139" t="s">
        <v>6762</v>
      </c>
      <c r="B3139" t="s">
        <v>6763</v>
      </c>
      <c r="C3139" t="s">
        <v>11235</v>
      </c>
      <c r="E3139" t="s">
        <v>11234</v>
      </c>
      <c r="G3139" t="s">
        <v>9198</v>
      </c>
      <c r="H3139" t="s">
        <v>9381</v>
      </c>
      <c r="I3139" t="s">
        <v>9874</v>
      </c>
      <c r="J3139" t="s">
        <v>9873</v>
      </c>
      <c r="K3139" t="s">
        <v>10252</v>
      </c>
      <c r="L3139" t="s">
        <v>10251</v>
      </c>
      <c r="M3139" t="s">
        <v>10250</v>
      </c>
      <c r="N3139" t="s">
        <v>10249</v>
      </c>
      <c r="O3139" t="s">
        <v>11233</v>
      </c>
      <c r="P3139" t="s">
        <v>11232</v>
      </c>
    </row>
    <row r="3140" spans="1:27" x14ac:dyDescent="0.3">
      <c r="A3140" t="s">
        <v>6822</v>
      </c>
      <c r="B3140" t="s">
        <v>6823</v>
      </c>
      <c r="C3140" t="s">
        <v>11230</v>
      </c>
      <c r="E3140" t="s">
        <v>11231</v>
      </c>
      <c r="G3140" t="s">
        <v>9198</v>
      </c>
      <c r="H3140" t="s">
        <v>9431</v>
      </c>
      <c r="I3140" t="s">
        <v>9430</v>
      </c>
      <c r="J3140" t="s">
        <v>9429</v>
      </c>
      <c r="K3140" t="s">
        <v>9428</v>
      </c>
      <c r="L3140" t="s">
        <v>9427</v>
      </c>
      <c r="M3140" t="s">
        <v>9426</v>
      </c>
      <c r="N3140" t="s">
        <v>10403</v>
      </c>
      <c r="O3140" t="s">
        <v>10402</v>
      </c>
      <c r="P3140" t="s">
        <v>10401</v>
      </c>
      <c r="Q3140" t="s">
        <v>10400</v>
      </c>
      <c r="R3140" t="s">
        <v>10576</v>
      </c>
      <c r="S3140" t="s">
        <v>11228</v>
      </c>
      <c r="T3140" t="s">
        <v>11227</v>
      </c>
    </row>
    <row r="3141" spans="1:27" x14ac:dyDescent="0.3">
      <c r="A3141" t="s">
        <v>6824</v>
      </c>
      <c r="B3141" t="s">
        <v>6825</v>
      </c>
      <c r="C3141" t="s">
        <v>11230</v>
      </c>
      <c r="E3141" t="s">
        <v>11229</v>
      </c>
      <c r="G3141" t="s">
        <v>9198</v>
      </c>
      <c r="H3141" t="s">
        <v>9431</v>
      </c>
      <c r="I3141" t="s">
        <v>9430</v>
      </c>
      <c r="J3141" t="s">
        <v>9429</v>
      </c>
      <c r="K3141" t="s">
        <v>9428</v>
      </c>
      <c r="L3141" t="s">
        <v>9427</v>
      </c>
      <c r="M3141" t="s">
        <v>9426</v>
      </c>
      <c r="N3141" t="s">
        <v>10403</v>
      </c>
      <c r="O3141" t="s">
        <v>10402</v>
      </c>
      <c r="P3141" t="s">
        <v>10401</v>
      </c>
      <c r="Q3141" t="s">
        <v>10400</v>
      </c>
      <c r="R3141" t="s">
        <v>10576</v>
      </c>
      <c r="S3141" t="s">
        <v>11228</v>
      </c>
      <c r="T3141" t="s">
        <v>11227</v>
      </c>
    </row>
    <row r="3142" spans="1:27" x14ac:dyDescent="0.3">
      <c r="A3142" t="s">
        <v>6826</v>
      </c>
      <c r="B3142" t="s">
        <v>6827</v>
      </c>
      <c r="C3142" t="s">
        <v>10904</v>
      </c>
      <c r="E3142" t="s">
        <v>11226</v>
      </c>
      <c r="G3142" t="s">
        <v>9198</v>
      </c>
      <c r="H3142" t="s">
        <v>9431</v>
      </c>
      <c r="I3142" t="s">
        <v>9430</v>
      </c>
      <c r="J3142" t="s">
        <v>9429</v>
      </c>
      <c r="K3142" t="s">
        <v>9428</v>
      </c>
      <c r="L3142" t="s">
        <v>9427</v>
      </c>
      <c r="M3142" t="s">
        <v>9426</v>
      </c>
      <c r="N3142" t="s">
        <v>9425</v>
      </c>
      <c r="O3142" t="s">
        <v>9424</v>
      </c>
      <c r="P3142" t="s">
        <v>9423</v>
      </c>
      <c r="Q3142" t="s">
        <v>9422</v>
      </c>
      <c r="R3142" t="s">
        <v>9421</v>
      </c>
      <c r="S3142" t="s">
        <v>9783</v>
      </c>
      <c r="T3142" t="s">
        <v>9782</v>
      </c>
      <c r="U3142" t="s">
        <v>9781</v>
      </c>
      <c r="V3142" t="s">
        <v>9780</v>
      </c>
      <c r="W3142" t="s">
        <v>9779</v>
      </c>
      <c r="X3142" t="s">
        <v>9778</v>
      </c>
      <c r="Y3142" t="s">
        <v>9777</v>
      </c>
      <c r="Z3142" t="s">
        <v>10902</v>
      </c>
      <c r="AA3142" t="s">
        <v>10901</v>
      </c>
    </row>
    <row r="3143" spans="1:27" x14ac:dyDescent="0.3">
      <c r="A3143" t="s">
        <v>6828</v>
      </c>
      <c r="B3143" t="s">
        <v>6829</v>
      </c>
      <c r="C3143" t="s">
        <v>10904</v>
      </c>
      <c r="E3143" t="s">
        <v>11225</v>
      </c>
      <c r="G3143" t="s">
        <v>9198</v>
      </c>
      <c r="H3143" t="s">
        <v>9431</v>
      </c>
      <c r="I3143" t="s">
        <v>9430</v>
      </c>
      <c r="J3143" t="s">
        <v>9429</v>
      </c>
      <c r="K3143" t="s">
        <v>9428</v>
      </c>
      <c r="L3143" t="s">
        <v>9427</v>
      </c>
      <c r="M3143" t="s">
        <v>9426</v>
      </c>
      <c r="N3143" t="s">
        <v>9425</v>
      </c>
      <c r="O3143" t="s">
        <v>9424</v>
      </c>
      <c r="P3143" t="s">
        <v>9423</v>
      </c>
      <c r="Q3143" t="s">
        <v>9422</v>
      </c>
      <c r="R3143" t="s">
        <v>9421</v>
      </c>
      <c r="S3143" t="s">
        <v>9783</v>
      </c>
      <c r="T3143" t="s">
        <v>9782</v>
      </c>
      <c r="U3143" t="s">
        <v>9781</v>
      </c>
      <c r="V3143" t="s">
        <v>9780</v>
      </c>
      <c r="W3143" t="s">
        <v>9779</v>
      </c>
      <c r="X3143" t="s">
        <v>9778</v>
      </c>
      <c r="Y3143" t="s">
        <v>9777</v>
      </c>
      <c r="Z3143" t="s">
        <v>10902</v>
      </c>
      <c r="AA3143" t="s">
        <v>10901</v>
      </c>
    </row>
    <row r="3144" spans="1:27" x14ac:dyDescent="0.3">
      <c r="A3144" t="s">
        <v>6830</v>
      </c>
      <c r="B3144" t="s">
        <v>6831</v>
      </c>
      <c r="C3144" t="s">
        <v>11223</v>
      </c>
      <c r="E3144" t="s">
        <v>11224</v>
      </c>
      <c r="G3144" t="s">
        <v>9198</v>
      </c>
      <c r="H3144" t="s">
        <v>9431</v>
      </c>
      <c r="I3144" t="s">
        <v>9430</v>
      </c>
      <c r="J3144" t="s">
        <v>9429</v>
      </c>
      <c r="K3144" t="s">
        <v>9428</v>
      </c>
      <c r="L3144" t="s">
        <v>9427</v>
      </c>
      <c r="M3144" t="s">
        <v>9426</v>
      </c>
      <c r="N3144" t="s">
        <v>10403</v>
      </c>
      <c r="O3144" t="s">
        <v>10402</v>
      </c>
      <c r="P3144" t="s">
        <v>10401</v>
      </c>
      <c r="Q3144" t="s">
        <v>10400</v>
      </c>
      <c r="R3144" t="s">
        <v>10399</v>
      </c>
      <c r="S3144" t="s">
        <v>10398</v>
      </c>
      <c r="T3144" t="s">
        <v>10397</v>
      </c>
      <c r="U3144" t="s">
        <v>11131</v>
      </c>
    </row>
    <row r="3145" spans="1:27" x14ac:dyDescent="0.3">
      <c r="A3145" t="s">
        <v>6832</v>
      </c>
      <c r="B3145" t="s">
        <v>6833</v>
      </c>
      <c r="C3145" t="s">
        <v>11223</v>
      </c>
      <c r="E3145" t="s">
        <v>11222</v>
      </c>
      <c r="G3145" t="s">
        <v>9198</v>
      </c>
      <c r="H3145" t="s">
        <v>9431</v>
      </c>
      <c r="I3145" t="s">
        <v>9430</v>
      </c>
      <c r="J3145" t="s">
        <v>9429</v>
      </c>
      <c r="K3145" t="s">
        <v>9428</v>
      </c>
      <c r="L3145" t="s">
        <v>9427</v>
      </c>
      <c r="M3145" t="s">
        <v>9426</v>
      </c>
      <c r="N3145" t="s">
        <v>10403</v>
      </c>
      <c r="O3145" t="s">
        <v>10402</v>
      </c>
      <c r="P3145" t="s">
        <v>10401</v>
      </c>
      <c r="Q3145" t="s">
        <v>10400</v>
      </c>
      <c r="R3145" t="s">
        <v>10399</v>
      </c>
      <c r="S3145" t="s">
        <v>10398</v>
      </c>
      <c r="T3145" t="s">
        <v>10397</v>
      </c>
      <c r="U3145" t="s">
        <v>11131</v>
      </c>
    </row>
    <row r="3146" spans="1:27" x14ac:dyDescent="0.3">
      <c r="A3146" t="s">
        <v>6834</v>
      </c>
      <c r="B3146" t="s">
        <v>6835</v>
      </c>
      <c r="C3146" t="s">
        <v>11218</v>
      </c>
      <c r="E3146" t="s">
        <v>11221</v>
      </c>
      <c r="G3146" t="s">
        <v>9198</v>
      </c>
      <c r="H3146" t="s">
        <v>9381</v>
      </c>
      <c r="I3146" t="s">
        <v>9380</v>
      </c>
      <c r="J3146" t="s">
        <v>9379</v>
      </c>
      <c r="K3146" t="s">
        <v>9378</v>
      </c>
      <c r="L3146" t="s">
        <v>9377</v>
      </c>
      <c r="M3146" t="s">
        <v>9376</v>
      </c>
      <c r="N3146" t="s">
        <v>9375</v>
      </c>
      <c r="O3146" t="s">
        <v>9374</v>
      </c>
      <c r="P3146" t="s">
        <v>10994</v>
      </c>
    </row>
    <row r="3147" spans="1:27" x14ac:dyDescent="0.3">
      <c r="A3147" t="s">
        <v>6836</v>
      </c>
      <c r="B3147" t="s">
        <v>6837</v>
      </c>
      <c r="C3147" t="s">
        <v>11218</v>
      </c>
      <c r="E3147" t="s">
        <v>11220</v>
      </c>
      <c r="G3147" t="s">
        <v>9198</v>
      </c>
      <c r="H3147" t="s">
        <v>9381</v>
      </c>
      <c r="I3147" t="s">
        <v>9380</v>
      </c>
      <c r="J3147" t="s">
        <v>9379</v>
      </c>
      <c r="K3147" t="s">
        <v>9378</v>
      </c>
      <c r="L3147" t="s">
        <v>9377</v>
      </c>
      <c r="M3147" t="s">
        <v>9376</v>
      </c>
      <c r="N3147" t="s">
        <v>9375</v>
      </c>
      <c r="O3147" t="s">
        <v>9374</v>
      </c>
      <c r="P3147" t="s">
        <v>10994</v>
      </c>
    </row>
    <row r="3148" spans="1:27" x14ac:dyDescent="0.3">
      <c r="A3148" t="s">
        <v>6838</v>
      </c>
      <c r="B3148" t="s">
        <v>6839</v>
      </c>
      <c r="C3148" t="s">
        <v>11218</v>
      </c>
      <c r="E3148" t="s">
        <v>11219</v>
      </c>
      <c r="G3148" t="s">
        <v>9198</v>
      </c>
      <c r="H3148" t="s">
        <v>9381</v>
      </c>
      <c r="I3148" t="s">
        <v>9380</v>
      </c>
      <c r="J3148" t="s">
        <v>9379</v>
      </c>
      <c r="K3148" t="s">
        <v>9378</v>
      </c>
      <c r="L3148" t="s">
        <v>9377</v>
      </c>
      <c r="M3148" t="s">
        <v>9376</v>
      </c>
      <c r="N3148" t="s">
        <v>9375</v>
      </c>
      <c r="O3148" t="s">
        <v>9374</v>
      </c>
      <c r="P3148" t="s">
        <v>10994</v>
      </c>
    </row>
    <row r="3149" spans="1:27" x14ac:dyDescent="0.3">
      <c r="A3149" t="s">
        <v>6840</v>
      </c>
      <c r="B3149" t="s">
        <v>6841</v>
      </c>
      <c r="C3149" t="s">
        <v>11218</v>
      </c>
      <c r="E3149" t="s">
        <v>11217</v>
      </c>
      <c r="G3149" t="s">
        <v>9198</v>
      </c>
      <c r="H3149" t="s">
        <v>9381</v>
      </c>
      <c r="I3149" t="s">
        <v>9380</v>
      </c>
      <c r="J3149" t="s">
        <v>9379</v>
      </c>
      <c r="K3149" t="s">
        <v>9378</v>
      </c>
      <c r="L3149" t="s">
        <v>9377</v>
      </c>
      <c r="M3149" t="s">
        <v>9376</v>
      </c>
      <c r="N3149" t="s">
        <v>9375</v>
      </c>
      <c r="O3149" t="s">
        <v>9374</v>
      </c>
      <c r="P3149" t="s">
        <v>10994</v>
      </c>
    </row>
    <row r="3150" spans="1:27" x14ac:dyDescent="0.3">
      <c r="A3150" t="s">
        <v>6842</v>
      </c>
      <c r="B3150" t="s">
        <v>6843</v>
      </c>
      <c r="C3150" t="s">
        <v>11216</v>
      </c>
      <c r="E3150" t="s">
        <v>11215</v>
      </c>
      <c r="G3150" t="s">
        <v>9198</v>
      </c>
      <c r="H3150" t="s">
        <v>9381</v>
      </c>
      <c r="I3150" t="s">
        <v>9380</v>
      </c>
      <c r="J3150" t="s">
        <v>9648</v>
      </c>
      <c r="K3150" t="s">
        <v>9809</v>
      </c>
      <c r="L3150" t="s">
        <v>9808</v>
      </c>
      <c r="M3150" t="s">
        <v>9807</v>
      </c>
      <c r="N3150" t="s">
        <v>9806</v>
      </c>
      <c r="O3150" t="s">
        <v>11214</v>
      </c>
    </row>
    <row r="3151" spans="1:27" x14ac:dyDescent="0.3">
      <c r="A3151" t="s">
        <v>6844</v>
      </c>
      <c r="B3151" t="s">
        <v>6845</v>
      </c>
      <c r="C3151" t="s">
        <v>11216</v>
      </c>
      <c r="E3151" t="s">
        <v>11215</v>
      </c>
      <c r="G3151" t="s">
        <v>9198</v>
      </c>
      <c r="H3151" t="s">
        <v>9381</v>
      </c>
      <c r="I3151" t="s">
        <v>9380</v>
      </c>
      <c r="J3151" t="s">
        <v>9648</v>
      </c>
      <c r="K3151" t="s">
        <v>9809</v>
      </c>
      <c r="L3151" t="s">
        <v>9808</v>
      </c>
      <c r="M3151" t="s">
        <v>9807</v>
      </c>
      <c r="N3151" t="s">
        <v>9806</v>
      </c>
      <c r="O3151" t="s">
        <v>11214</v>
      </c>
    </row>
    <row r="3152" spans="1:27" x14ac:dyDescent="0.3">
      <c r="A3152" t="s">
        <v>6846</v>
      </c>
      <c r="B3152" t="s">
        <v>6847</v>
      </c>
      <c r="C3152" t="s">
        <v>11216</v>
      </c>
      <c r="E3152" t="s">
        <v>11215</v>
      </c>
      <c r="G3152" t="s">
        <v>9198</v>
      </c>
      <c r="H3152" t="s">
        <v>9381</v>
      </c>
      <c r="I3152" t="s">
        <v>9380</v>
      </c>
      <c r="J3152" t="s">
        <v>9648</v>
      </c>
      <c r="K3152" t="s">
        <v>9809</v>
      </c>
      <c r="L3152" t="s">
        <v>9808</v>
      </c>
      <c r="M3152" t="s">
        <v>9807</v>
      </c>
      <c r="N3152" t="s">
        <v>9806</v>
      </c>
      <c r="O3152" t="s">
        <v>11214</v>
      </c>
    </row>
    <row r="3153" spans="1:25" x14ac:dyDescent="0.3">
      <c r="A3153" t="s">
        <v>6848</v>
      </c>
      <c r="B3153" t="s">
        <v>6849</v>
      </c>
      <c r="C3153" t="s">
        <v>11216</v>
      </c>
      <c r="E3153" t="s">
        <v>11215</v>
      </c>
      <c r="G3153" t="s">
        <v>9198</v>
      </c>
      <c r="H3153" t="s">
        <v>9381</v>
      </c>
      <c r="I3153" t="s">
        <v>9380</v>
      </c>
      <c r="J3153" t="s">
        <v>9648</v>
      </c>
      <c r="K3153" t="s">
        <v>9809</v>
      </c>
      <c r="L3153" t="s">
        <v>9808</v>
      </c>
      <c r="M3153" t="s">
        <v>9807</v>
      </c>
      <c r="N3153" t="s">
        <v>9806</v>
      </c>
      <c r="O3153" t="s">
        <v>11214</v>
      </c>
    </row>
    <row r="3154" spans="1:25" x14ac:dyDescent="0.3">
      <c r="A3154" t="s">
        <v>6850</v>
      </c>
      <c r="B3154" t="s">
        <v>6851</v>
      </c>
      <c r="C3154" t="s">
        <v>11210</v>
      </c>
      <c r="E3154" t="s">
        <v>11213</v>
      </c>
      <c r="G3154" t="s">
        <v>9198</v>
      </c>
      <c r="H3154" t="s">
        <v>9381</v>
      </c>
      <c r="I3154" t="s">
        <v>9380</v>
      </c>
      <c r="J3154" t="s">
        <v>9379</v>
      </c>
      <c r="K3154" t="s">
        <v>9528</v>
      </c>
      <c r="L3154" t="s">
        <v>9527</v>
      </c>
      <c r="M3154" t="s">
        <v>9526</v>
      </c>
      <c r="N3154" t="s">
        <v>10029</v>
      </c>
      <c r="O3154" t="s">
        <v>11208</v>
      </c>
    </row>
    <row r="3155" spans="1:25" x14ac:dyDescent="0.3">
      <c r="A3155" t="s">
        <v>6852</v>
      </c>
      <c r="B3155" t="s">
        <v>6853</v>
      </c>
      <c r="C3155" t="s">
        <v>11210</v>
      </c>
      <c r="E3155" t="s">
        <v>11212</v>
      </c>
      <c r="G3155" t="s">
        <v>9198</v>
      </c>
      <c r="H3155" t="s">
        <v>9381</v>
      </c>
      <c r="I3155" t="s">
        <v>9380</v>
      </c>
      <c r="J3155" t="s">
        <v>9379</v>
      </c>
      <c r="K3155" t="s">
        <v>9528</v>
      </c>
      <c r="L3155" t="s">
        <v>9527</v>
      </c>
      <c r="M3155" t="s">
        <v>9526</v>
      </c>
      <c r="N3155" t="s">
        <v>10029</v>
      </c>
      <c r="O3155" t="s">
        <v>11208</v>
      </c>
    </row>
    <row r="3156" spans="1:25" x14ac:dyDescent="0.3">
      <c r="A3156" t="s">
        <v>6854</v>
      </c>
      <c r="B3156" t="s">
        <v>6855</v>
      </c>
      <c r="C3156" t="s">
        <v>11210</v>
      </c>
      <c r="E3156" t="s">
        <v>11211</v>
      </c>
      <c r="G3156" t="s">
        <v>9198</v>
      </c>
      <c r="H3156" t="s">
        <v>9381</v>
      </c>
      <c r="I3156" t="s">
        <v>9380</v>
      </c>
      <c r="J3156" t="s">
        <v>9379</v>
      </c>
      <c r="K3156" t="s">
        <v>9528</v>
      </c>
      <c r="L3156" t="s">
        <v>9527</v>
      </c>
      <c r="M3156" t="s">
        <v>9526</v>
      </c>
      <c r="N3156" t="s">
        <v>10029</v>
      </c>
      <c r="O3156" t="s">
        <v>11208</v>
      </c>
    </row>
    <row r="3157" spans="1:25" x14ac:dyDescent="0.3">
      <c r="A3157" t="s">
        <v>6856</v>
      </c>
      <c r="B3157" t="s">
        <v>6857</v>
      </c>
      <c r="C3157" t="s">
        <v>11210</v>
      </c>
      <c r="E3157" t="s">
        <v>11209</v>
      </c>
      <c r="G3157" t="s">
        <v>9198</v>
      </c>
      <c r="H3157" t="s">
        <v>9381</v>
      </c>
      <c r="I3157" t="s">
        <v>9380</v>
      </c>
      <c r="J3157" t="s">
        <v>9379</v>
      </c>
      <c r="K3157" t="s">
        <v>9528</v>
      </c>
      <c r="L3157" t="s">
        <v>9527</v>
      </c>
      <c r="M3157" t="s">
        <v>9526</v>
      </c>
      <c r="N3157" t="s">
        <v>10029</v>
      </c>
      <c r="O3157" t="s">
        <v>11208</v>
      </c>
    </row>
    <row r="3158" spans="1:25" x14ac:dyDescent="0.3">
      <c r="A3158" t="s">
        <v>6858</v>
      </c>
      <c r="B3158" t="s">
        <v>6859</v>
      </c>
      <c r="C3158" t="s">
        <v>11188</v>
      </c>
      <c r="E3158" t="s">
        <v>11207</v>
      </c>
      <c r="G3158" t="s">
        <v>9198</v>
      </c>
      <c r="H3158" t="s">
        <v>9197</v>
      </c>
      <c r="I3158" t="s">
        <v>9196</v>
      </c>
      <c r="J3158" t="s">
        <v>9195</v>
      </c>
      <c r="K3158" t="s">
        <v>9194</v>
      </c>
      <c r="L3158" t="s">
        <v>9193</v>
      </c>
      <c r="M3158" t="s">
        <v>9367</v>
      </c>
      <c r="N3158" t="s">
        <v>9366</v>
      </c>
      <c r="O3158" t="s">
        <v>9365</v>
      </c>
      <c r="P3158" t="s">
        <v>10679</v>
      </c>
      <c r="Q3158" t="s">
        <v>10678</v>
      </c>
      <c r="R3158" t="s">
        <v>10677</v>
      </c>
      <c r="S3158" t="s">
        <v>11186</v>
      </c>
      <c r="T3158" t="s">
        <v>11185</v>
      </c>
      <c r="U3158" t="s">
        <v>11184</v>
      </c>
      <c r="V3158" t="s">
        <v>11183</v>
      </c>
      <c r="W3158" t="s">
        <v>11182</v>
      </c>
      <c r="X3158" t="s">
        <v>11181</v>
      </c>
      <c r="Y3158" t="s">
        <v>11180</v>
      </c>
    </row>
    <row r="3159" spans="1:25" x14ac:dyDescent="0.3">
      <c r="A3159" t="s">
        <v>6860</v>
      </c>
      <c r="B3159" t="s">
        <v>6861</v>
      </c>
      <c r="C3159" t="s">
        <v>11188</v>
      </c>
      <c r="E3159" t="s">
        <v>11206</v>
      </c>
      <c r="G3159" t="s">
        <v>9198</v>
      </c>
      <c r="H3159" t="s">
        <v>9197</v>
      </c>
      <c r="I3159" t="s">
        <v>9196</v>
      </c>
      <c r="J3159" t="s">
        <v>9195</v>
      </c>
      <c r="K3159" t="s">
        <v>9194</v>
      </c>
      <c r="L3159" t="s">
        <v>9193</v>
      </c>
      <c r="M3159" t="s">
        <v>9367</v>
      </c>
      <c r="N3159" t="s">
        <v>9366</v>
      </c>
      <c r="O3159" t="s">
        <v>9365</v>
      </c>
      <c r="P3159" t="s">
        <v>10679</v>
      </c>
      <c r="Q3159" t="s">
        <v>10678</v>
      </c>
      <c r="R3159" t="s">
        <v>10677</v>
      </c>
      <c r="S3159" t="s">
        <v>11186</v>
      </c>
      <c r="T3159" t="s">
        <v>11185</v>
      </c>
      <c r="U3159" t="s">
        <v>11184</v>
      </c>
      <c r="V3159" t="s">
        <v>11183</v>
      </c>
      <c r="W3159" t="s">
        <v>11182</v>
      </c>
      <c r="X3159" t="s">
        <v>11181</v>
      </c>
      <c r="Y3159" t="s">
        <v>11180</v>
      </c>
    </row>
    <row r="3160" spans="1:25" x14ac:dyDescent="0.3">
      <c r="A3160" t="s">
        <v>6862</v>
      </c>
      <c r="B3160" t="s">
        <v>6863</v>
      </c>
      <c r="C3160" t="s">
        <v>11188</v>
      </c>
      <c r="E3160" t="s">
        <v>11205</v>
      </c>
      <c r="G3160" t="s">
        <v>9198</v>
      </c>
      <c r="H3160" t="s">
        <v>9197</v>
      </c>
      <c r="I3160" t="s">
        <v>9196</v>
      </c>
      <c r="J3160" t="s">
        <v>9195</v>
      </c>
      <c r="K3160" t="s">
        <v>9194</v>
      </c>
      <c r="L3160" t="s">
        <v>9193</v>
      </c>
      <c r="M3160" t="s">
        <v>9367</v>
      </c>
      <c r="N3160" t="s">
        <v>9366</v>
      </c>
      <c r="O3160" t="s">
        <v>9365</v>
      </c>
      <c r="P3160" t="s">
        <v>10679</v>
      </c>
      <c r="Q3160" t="s">
        <v>10678</v>
      </c>
      <c r="R3160" t="s">
        <v>10677</v>
      </c>
      <c r="S3160" t="s">
        <v>11186</v>
      </c>
      <c r="T3160" t="s">
        <v>11185</v>
      </c>
      <c r="U3160" t="s">
        <v>11184</v>
      </c>
      <c r="V3160" t="s">
        <v>11183</v>
      </c>
      <c r="W3160" t="s">
        <v>11182</v>
      </c>
      <c r="X3160" t="s">
        <v>11181</v>
      </c>
      <c r="Y3160" t="s">
        <v>11180</v>
      </c>
    </row>
    <row r="3161" spans="1:25" x14ac:dyDescent="0.3">
      <c r="A3161" t="s">
        <v>6864</v>
      </c>
      <c r="B3161" t="s">
        <v>6865</v>
      </c>
      <c r="C3161" t="s">
        <v>11188</v>
      </c>
      <c r="E3161" t="s">
        <v>11204</v>
      </c>
      <c r="G3161" t="s">
        <v>9198</v>
      </c>
      <c r="H3161" t="s">
        <v>9197</v>
      </c>
      <c r="I3161" t="s">
        <v>9196</v>
      </c>
      <c r="J3161" t="s">
        <v>9195</v>
      </c>
      <c r="K3161" t="s">
        <v>9194</v>
      </c>
      <c r="L3161" t="s">
        <v>9193</v>
      </c>
      <c r="M3161" t="s">
        <v>9367</v>
      </c>
      <c r="N3161" t="s">
        <v>9366</v>
      </c>
      <c r="O3161" t="s">
        <v>9365</v>
      </c>
      <c r="P3161" t="s">
        <v>10679</v>
      </c>
      <c r="Q3161" t="s">
        <v>10678</v>
      </c>
      <c r="R3161" t="s">
        <v>10677</v>
      </c>
      <c r="S3161" t="s">
        <v>11186</v>
      </c>
      <c r="T3161" t="s">
        <v>11185</v>
      </c>
      <c r="U3161" t="s">
        <v>11184</v>
      </c>
      <c r="V3161" t="s">
        <v>11183</v>
      </c>
      <c r="W3161" t="s">
        <v>11182</v>
      </c>
      <c r="X3161" t="s">
        <v>11181</v>
      </c>
      <c r="Y3161" t="s">
        <v>11180</v>
      </c>
    </row>
    <row r="3162" spans="1:25" x14ac:dyDescent="0.3">
      <c r="A3162" t="s">
        <v>6866</v>
      </c>
      <c r="B3162" t="s">
        <v>6867</v>
      </c>
      <c r="C3162" t="s">
        <v>11188</v>
      </c>
      <c r="E3162" t="s">
        <v>11203</v>
      </c>
      <c r="G3162" t="s">
        <v>9198</v>
      </c>
      <c r="H3162" t="s">
        <v>9197</v>
      </c>
      <c r="I3162" t="s">
        <v>9196</v>
      </c>
      <c r="J3162" t="s">
        <v>9195</v>
      </c>
      <c r="K3162" t="s">
        <v>9194</v>
      </c>
      <c r="L3162" t="s">
        <v>9193</v>
      </c>
      <c r="M3162" t="s">
        <v>9367</v>
      </c>
      <c r="N3162" t="s">
        <v>9366</v>
      </c>
      <c r="O3162" t="s">
        <v>9365</v>
      </c>
      <c r="P3162" t="s">
        <v>10679</v>
      </c>
      <c r="Q3162" t="s">
        <v>10678</v>
      </c>
      <c r="R3162" t="s">
        <v>10677</v>
      </c>
      <c r="S3162" t="s">
        <v>11186</v>
      </c>
      <c r="T3162" t="s">
        <v>11185</v>
      </c>
      <c r="U3162" t="s">
        <v>11184</v>
      </c>
      <c r="V3162" t="s">
        <v>11183</v>
      </c>
      <c r="W3162" t="s">
        <v>11182</v>
      </c>
      <c r="X3162" t="s">
        <v>11181</v>
      </c>
      <c r="Y3162" t="s">
        <v>11180</v>
      </c>
    </row>
    <row r="3163" spans="1:25" x14ac:dyDescent="0.3">
      <c r="A3163" t="s">
        <v>6868</v>
      </c>
      <c r="B3163" t="s">
        <v>6869</v>
      </c>
      <c r="C3163" t="s">
        <v>11188</v>
      </c>
      <c r="E3163" t="s">
        <v>11202</v>
      </c>
      <c r="G3163" t="s">
        <v>9198</v>
      </c>
      <c r="H3163" t="s">
        <v>9197</v>
      </c>
      <c r="I3163" t="s">
        <v>9196</v>
      </c>
      <c r="J3163" t="s">
        <v>9195</v>
      </c>
      <c r="K3163" t="s">
        <v>9194</v>
      </c>
      <c r="L3163" t="s">
        <v>9193</v>
      </c>
      <c r="M3163" t="s">
        <v>9367</v>
      </c>
      <c r="N3163" t="s">
        <v>9366</v>
      </c>
      <c r="O3163" t="s">
        <v>9365</v>
      </c>
      <c r="P3163" t="s">
        <v>10679</v>
      </c>
      <c r="Q3163" t="s">
        <v>10678</v>
      </c>
      <c r="R3163" t="s">
        <v>10677</v>
      </c>
      <c r="S3163" t="s">
        <v>11186</v>
      </c>
      <c r="T3163" t="s">
        <v>11185</v>
      </c>
      <c r="U3163" t="s">
        <v>11184</v>
      </c>
      <c r="V3163" t="s">
        <v>11183</v>
      </c>
      <c r="W3163" t="s">
        <v>11182</v>
      </c>
      <c r="X3163" t="s">
        <v>11181</v>
      </c>
      <c r="Y3163" t="s">
        <v>11180</v>
      </c>
    </row>
    <row r="3164" spans="1:25" x14ac:dyDescent="0.3">
      <c r="A3164" t="s">
        <v>6870</v>
      </c>
      <c r="B3164" t="s">
        <v>6871</v>
      </c>
      <c r="C3164" t="s">
        <v>11188</v>
      </c>
      <c r="E3164" t="s">
        <v>11201</v>
      </c>
      <c r="G3164" t="s">
        <v>9198</v>
      </c>
      <c r="H3164" t="s">
        <v>9197</v>
      </c>
      <c r="I3164" t="s">
        <v>9196</v>
      </c>
      <c r="J3164" t="s">
        <v>9195</v>
      </c>
      <c r="K3164" t="s">
        <v>9194</v>
      </c>
      <c r="L3164" t="s">
        <v>9193</v>
      </c>
      <c r="M3164" t="s">
        <v>9367</v>
      </c>
      <c r="N3164" t="s">
        <v>9366</v>
      </c>
      <c r="O3164" t="s">
        <v>9365</v>
      </c>
      <c r="P3164" t="s">
        <v>10679</v>
      </c>
      <c r="Q3164" t="s">
        <v>10678</v>
      </c>
      <c r="R3164" t="s">
        <v>10677</v>
      </c>
      <c r="S3164" t="s">
        <v>11186</v>
      </c>
      <c r="T3164" t="s">
        <v>11185</v>
      </c>
      <c r="U3164" t="s">
        <v>11184</v>
      </c>
      <c r="V3164" t="s">
        <v>11183</v>
      </c>
      <c r="W3164" t="s">
        <v>11182</v>
      </c>
      <c r="X3164" t="s">
        <v>11181</v>
      </c>
      <c r="Y3164" t="s">
        <v>11180</v>
      </c>
    </row>
    <row r="3165" spans="1:25" x14ac:dyDescent="0.3">
      <c r="A3165" t="s">
        <v>6872</v>
      </c>
      <c r="B3165" t="s">
        <v>6873</v>
      </c>
      <c r="C3165" t="s">
        <v>11188</v>
      </c>
      <c r="E3165" t="s">
        <v>11200</v>
      </c>
      <c r="G3165" t="s">
        <v>9198</v>
      </c>
      <c r="H3165" t="s">
        <v>9197</v>
      </c>
      <c r="I3165" t="s">
        <v>9196</v>
      </c>
      <c r="J3165" t="s">
        <v>9195</v>
      </c>
      <c r="K3165" t="s">
        <v>9194</v>
      </c>
      <c r="L3165" t="s">
        <v>9193</v>
      </c>
      <c r="M3165" t="s">
        <v>9367</v>
      </c>
      <c r="N3165" t="s">
        <v>9366</v>
      </c>
      <c r="O3165" t="s">
        <v>9365</v>
      </c>
      <c r="P3165" t="s">
        <v>10679</v>
      </c>
      <c r="Q3165" t="s">
        <v>10678</v>
      </c>
      <c r="R3165" t="s">
        <v>10677</v>
      </c>
      <c r="S3165" t="s">
        <v>11186</v>
      </c>
      <c r="T3165" t="s">
        <v>11185</v>
      </c>
      <c r="U3165" t="s">
        <v>11184</v>
      </c>
      <c r="V3165" t="s">
        <v>11183</v>
      </c>
      <c r="W3165" t="s">
        <v>11182</v>
      </c>
      <c r="X3165" t="s">
        <v>11181</v>
      </c>
      <c r="Y3165" t="s">
        <v>11180</v>
      </c>
    </row>
    <row r="3166" spans="1:25" x14ac:dyDescent="0.3">
      <c r="A3166" t="s">
        <v>6874</v>
      </c>
      <c r="B3166" t="s">
        <v>6875</v>
      </c>
      <c r="C3166" t="s">
        <v>11188</v>
      </c>
      <c r="E3166" t="s">
        <v>11199</v>
      </c>
      <c r="G3166" t="s">
        <v>9198</v>
      </c>
      <c r="H3166" t="s">
        <v>9197</v>
      </c>
      <c r="I3166" t="s">
        <v>9196</v>
      </c>
      <c r="J3166" t="s">
        <v>9195</v>
      </c>
      <c r="K3166" t="s">
        <v>9194</v>
      </c>
      <c r="L3166" t="s">
        <v>9193</v>
      </c>
      <c r="M3166" t="s">
        <v>9367</v>
      </c>
      <c r="N3166" t="s">
        <v>9366</v>
      </c>
      <c r="O3166" t="s">
        <v>9365</v>
      </c>
      <c r="P3166" t="s">
        <v>10679</v>
      </c>
      <c r="Q3166" t="s">
        <v>10678</v>
      </c>
      <c r="R3166" t="s">
        <v>10677</v>
      </c>
      <c r="S3166" t="s">
        <v>11186</v>
      </c>
      <c r="T3166" t="s">
        <v>11185</v>
      </c>
      <c r="U3166" t="s">
        <v>11184</v>
      </c>
      <c r="V3166" t="s">
        <v>11183</v>
      </c>
      <c r="W3166" t="s">
        <v>11182</v>
      </c>
      <c r="X3166" t="s">
        <v>11181</v>
      </c>
      <c r="Y3166" t="s">
        <v>11180</v>
      </c>
    </row>
    <row r="3167" spans="1:25" x14ac:dyDescent="0.3">
      <c r="A3167" t="s">
        <v>6876</v>
      </c>
      <c r="B3167" t="s">
        <v>6877</v>
      </c>
      <c r="C3167" t="s">
        <v>11188</v>
      </c>
      <c r="E3167" t="s">
        <v>11198</v>
      </c>
      <c r="G3167" t="s">
        <v>9198</v>
      </c>
      <c r="H3167" t="s">
        <v>9197</v>
      </c>
      <c r="I3167" t="s">
        <v>9196</v>
      </c>
      <c r="J3167" t="s">
        <v>9195</v>
      </c>
      <c r="K3167" t="s">
        <v>9194</v>
      </c>
      <c r="L3167" t="s">
        <v>9193</v>
      </c>
      <c r="M3167" t="s">
        <v>9367</v>
      </c>
      <c r="N3167" t="s">
        <v>9366</v>
      </c>
      <c r="O3167" t="s">
        <v>9365</v>
      </c>
      <c r="P3167" t="s">
        <v>10679</v>
      </c>
      <c r="Q3167" t="s">
        <v>10678</v>
      </c>
      <c r="R3167" t="s">
        <v>10677</v>
      </c>
      <c r="S3167" t="s">
        <v>11186</v>
      </c>
      <c r="T3167" t="s">
        <v>11185</v>
      </c>
      <c r="U3167" t="s">
        <v>11184</v>
      </c>
      <c r="V3167" t="s">
        <v>11183</v>
      </c>
      <c r="W3167" t="s">
        <v>11182</v>
      </c>
      <c r="X3167" t="s">
        <v>11181</v>
      </c>
      <c r="Y3167" t="s">
        <v>11180</v>
      </c>
    </row>
    <row r="3168" spans="1:25" x14ac:dyDescent="0.3">
      <c r="A3168" t="s">
        <v>6878</v>
      </c>
      <c r="B3168" t="s">
        <v>6879</v>
      </c>
      <c r="C3168" t="s">
        <v>11188</v>
      </c>
      <c r="E3168" t="s">
        <v>11197</v>
      </c>
      <c r="G3168" t="s">
        <v>9198</v>
      </c>
      <c r="H3168" t="s">
        <v>9197</v>
      </c>
      <c r="I3168" t="s">
        <v>9196</v>
      </c>
      <c r="J3168" t="s">
        <v>9195</v>
      </c>
      <c r="K3168" t="s">
        <v>9194</v>
      </c>
      <c r="L3168" t="s">
        <v>9193</v>
      </c>
      <c r="M3168" t="s">
        <v>9367</v>
      </c>
      <c r="N3168" t="s">
        <v>9366</v>
      </c>
      <c r="O3168" t="s">
        <v>9365</v>
      </c>
      <c r="P3168" t="s">
        <v>10679</v>
      </c>
      <c r="Q3168" t="s">
        <v>10678</v>
      </c>
      <c r="R3168" t="s">
        <v>10677</v>
      </c>
      <c r="S3168" t="s">
        <v>11186</v>
      </c>
      <c r="T3168" t="s">
        <v>11185</v>
      </c>
      <c r="U3168" t="s">
        <v>11184</v>
      </c>
      <c r="V3168" t="s">
        <v>11183</v>
      </c>
      <c r="W3168" t="s">
        <v>11182</v>
      </c>
      <c r="X3168" t="s">
        <v>11181</v>
      </c>
      <c r="Y3168" t="s">
        <v>11180</v>
      </c>
    </row>
    <row r="3169" spans="1:25" x14ac:dyDescent="0.3">
      <c r="A3169" t="s">
        <v>6880</v>
      </c>
      <c r="B3169" t="s">
        <v>6881</v>
      </c>
      <c r="C3169" t="s">
        <v>11188</v>
      </c>
      <c r="E3169" t="s">
        <v>11196</v>
      </c>
      <c r="G3169" t="s">
        <v>9198</v>
      </c>
      <c r="H3169" t="s">
        <v>9197</v>
      </c>
      <c r="I3169" t="s">
        <v>9196</v>
      </c>
      <c r="J3169" t="s">
        <v>9195</v>
      </c>
      <c r="K3169" t="s">
        <v>9194</v>
      </c>
      <c r="L3169" t="s">
        <v>9193</v>
      </c>
      <c r="M3169" t="s">
        <v>9367</v>
      </c>
      <c r="N3169" t="s">
        <v>9366</v>
      </c>
      <c r="O3169" t="s">
        <v>9365</v>
      </c>
      <c r="P3169" t="s">
        <v>10679</v>
      </c>
      <c r="Q3169" t="s">
        <v>10678</v>
      </c>
      <c r="R3169" t="s">
        <v>10677</v>
      </c>
      <c r="S3169" t="s">
        <v>11186</v>
      </c>
      <c r="T3169" t="s">
        <v>11185</v>
      </c>
      <c r="U3169" t="s">
        <v>11184</v>
      </c>
      <c r="V3169" t="s">
        <v>11183</v>
      </c>
      <c r="W3169" t="s">
        <v>11182</v>
      </c>
      <c r="X3169" t="s">
        <v>11181</v>
      </c>
      <c r="Y3169" t="s">
        <v>11180</v>
      </c>
    </row>
    <row r="3170" spans="1:25" x14ac:dyDescent="0.3">
      <c r="A3170" t="s">
        <v>6882</v>
      </c>
      <c r="B3170" t="s">
        <v>6883</v>
      </c>
      <c r="C3170" t="s">
        <v>11188</v>
      </c>
      <c r="E3170" t="s">
        <v>11195</v>
      </c>
      <c r="G3170" t="s">
        <v>9198</v>
      </c>
      <c r="H3170" t="s">
        <v>9197</v>
      </c>
      <c r="I3170" t="s">
        <v>9196</v>
      </c>
      <c r="J3170" t="s">
        <v>9195</v>
      </c>
      <c r="K3170" t="s">
        <v>9194</v>
      </c>
      <c r="L3170" t="s">
        <v>9193</v>
      </c>
      <c r="M3170" t="s">
        <v>9367</v>
      </c>
      <c r="N3170" t="s">
        <v>9366</v>
      </c>
      <c r="O3170" t="s">
        <v>9365</v>
      </c>
      <c r="P3170" t="s">
        <v>10679</v>
      </c>
      <c r="Q3170" t="s">
        <v>10678</v>
      </c>
      <c r="R3170" t="s">
        <v>10677</v>
      </c>
      <c r="S3170" t="s">
        <v>11186</v>
      </c>
      <c r="T3170" t="s">
        <v>11185</v>
      </c>
      <c r="U3170" t="s">
        <v>11184</v>
      </c>
      <c r="V3170" t="s">
        <v>11183</v>
      </c>
      <c r="W3170" t="s">
        <v>11182</v>
      </c>
      <c r="X3170" t="s">
        <v>11181</v>
      </c>
      <c r="Y3170" t="s">
        <v>11180</v>
      </c>
    </row>
    <row r="3171" spans="1:25" x14ac:dyDescent="0.3">
      <c r="A3171" t="s">
        <v>6884</v>
      </c>
      <c r="B3171" t="s">
        <v>6885</v>
      </c>
      <c r="C3171" t="s">
        <v>11188</v>
      </c>
      <c r="E3171" t="s">
        <v>11194</v>
      </c>
      <c r="G3171" t="s">
        <v>9198</v>
      </c>
      <c r="H3171" t="s">
        <v>9197</v>
      </c>
      <c r="I3171" t="s">
        <v>9196</v>
      </c>
      <c r="J3171" t="s">
        <v>9195</v>
      </c>
      <c r="K3171" t="s">
        <v>9194</v>
      </c>
      <c r="L3171" t="s">
        <v>9193</v>
      </c>
      <c r="M3171" t="s">
        <v>9367</v>
      </c>
      <c r="N3171" t="s">
        <v>9366</v>
      </c>
      <c r="O3171" t="s">
        <v>9365</v>
      </c>
      <c r="P3171" t="s">
        <v>10679</v>
      </c>
      <c r="Q3171" t="s">
        <v>10678</v>
      </c>
      <c r="R3171" t="s">
        <v>10677</v>
      </c>
      <c r="S3171" t="s">
        <v>11186</v>
      </c>
      <c r="T3171" t="s">
        <v>11185</v>
      </c>
      <c r="U3171" t="s">
        <v>11184</v>
      </c>
      <c r="V3171" t="s">
        <v>11183</v>
      </c>
      <c r="W3171" t="s">
        <v>11182</v>
      </c>
      <c r="X3171" t="s">
        <v>11181</v>
      </c>
      <c r="Y3171" t="s">
        <v>11180</v>
      </c>
    </row>
    <row r="3172" spans="1:25" x14ac:dyDescent="0.3">
      <c r="A3172" t="s">
        <v>6886</v>
      </c>
      <c r="B3172" t="s">
        <v>6887</v>
      </c>
      <c r="C3172" t="s">
        <v>11188</v>
      </c>
      <c r="E3172" t="s">
        <v>11193</v>
      </c>
      <c r="G3172" t="s">
        <v>9198</v>
      </c>
      <c r="H3172" t="s">
        <v>9197</v>
      </c>
      <c r="I3172" t="s">
        <v>9196</v>
      </c>
      <c r="J3172" t="s">
        <v>9195</v>
      </c>
      <c r="K3172" t="s">
        <v>9194</v>
      </c>
      <c r="L3172" t="s">
        <v>9193</v>
      </c>
      <c r="M3172" t="s">
        <v>9367</v>
      </c>
      <c r="N3172" t="s">
        <v>9366</v>
      </c>
      <c r="O3172" t="s">
        <v>9365</v>
      </c>
      <c r="P3172" t="s">
        <v>10679</v>
      </c>
      <c r="Q3172" t="s">
        <v>10678</v>
      </c>
      <c r="R3172" t="s">
        <v>10677</v>
      </c>
      <c r="S3172" t="s">
        <v>11186</v>
      </c>
      <c r="T3172" t="s">
        <v>11185</v>
      </c>
      <c r="U3172" t="s">
        <v>11184</v>
      </c>
      <c r="V3172" t="s">
        <v>11183</v>
      </c>
      <c r="W3172" t="s">
        <v>11182</v>
      </c>
      <c r="X3172" t="s">
        <v>11181</v>
      </c>
      <c r="Y3172" t="s">
        <v>11180</v>
      </c>
    </row>
    <row r="3173" spans="1:25" x14ac:dyDescent="0.3">
      <c r="A3173" t="s">
        <v>6888</v>
      </c>
      <c r="B3173" t="s">
        <v>6889</v>
      </c>
      <c r="C3173" t="s">
        <v>11188</v>
      </c>
      <c r="E3173" t="s">
        <v>11192</v>
      </c>
      <c r="G3173" t="s">
        <v>9198</v>
      </c>
      <c r="H3173" t="s">
        <v>9197</v>
      </c>
      <c r="I3173" t="s">
        <v>9196</v>
      </c>
      <c r="J3173" t="s">
        <v>9195</v>
      </c>
      <c r="K3173" t="s">
        <v>9194</v>
      </c>
      <c r="L3173" t="s">
        <v>9193</v>
      </c>
      <c r="M3173" t="s">
        <v>9367</v>
      </c>
      <c r="N3173" t="s">
        <v>9366</v>
      </c>
      <c r="O3173" t="s">
        <v>9365</v>
      </c>
      <c r="P3173" t="s">
        <v>10679</v>
      </c>
      <c r="Q3173" t="s">
        <v>10678</v>
      </c>
      <c r="R3173" t="s">
        <v>10677</v>
      </c>
      <c r="S3173" t="s">
        <v>11186</v>
      </c>
      <c r="T3173" t="s">
        <v>11185</v>
      </c>
      <c r="U3173" t="s">
        <v>11184</v>
      </c>
      <c r="V3173" t="s">
        <v>11183</v>
      </c>
      <c r="W3173" t="s">
        <v>11182</v>
      </c>
      <c r="X3173" t="s">
        <v>11181</v>
      </c>
      <c r="Y3173" t="s">
        <v>11180</v>
      </c>
    </row>
    <row r="3174" spans="1:25" x14ac:dyDescent="0.3">
      <c r="A3174" t="s">
        <v>6890</v>
      </c>
      <c r="B3174" t="s">
        <v>6891</v>
      </c>
      <c r="C3174" t="s">
        <v>11188</v>
      </c>
      <c r="E3174" t="s">
        <v>11191</v>
      </c>
      <c r="G3174" t="s">
        <v>9198</v>
      </c>
      <c r="H3174" t="s">
        <v>9197</v>
      </c>
      <c r="I3174" t="s">
        <v>9196</v>
      </c>
      <c r="J3174" t="s">
        <v>9195</v>
      </c>
      <c r="K3174" t="s">
        <v>9194</v>
      </c>
      <c r="L3174" t="s">
        <v>9193</v>
      </c>
      <c r="M3174" t="s">
        <v>9367</v>
      </c>
      <c r="N3174" t="s">
        <v>9366</v>
      </c>
      <c r="O3174" t="s">
        <v>9365</v>
      </c>
      <c r="P3174" t="s">
        <v>10679</v>
      </c>
      <c r="Q3174" t="s">
        <v>10678</v>
      </c>
      <c r="R3174" t="s">
        <v>10677</v>
      </c>
      <c r="S3174" t="s">
        <v>11186</v>
      </c>
      <c r="T3174" t="s">
        <v>11185</v>
      </c>
      <c r="U3174" t="s">
        <v>11184</v>
      </c>
      <c r="V3174" t="s">
        <v>11183</v>
      </c>
      <c r="W3174" t="s">
        <v>11182</v>
      </c>
      <c r="X3174" t="s">
        <v>11181</v>
      </c>
      <c r="Y3174" t="s">
        <v>11180</v>
      </c>
    </row>
    <row r="3175" spans="1:25" x14ac:dyDescent="0.3">
      <c r="A3175" t="s">
        <v>6892</v>
      </c>
      <c r="B3175" t="s">
        <v>6893</v>
      </c>
      <c r="C3175" t="s">
        <v>11188</v>
      </c>
      <c r="E3175" t="s">
        <v>11190</v>
      </c>
      <c r="G3175" t="s">
        <v>9198</v>
      </c>
      <c r="H3175" t="s">
        <v>9197</v>
      </c>
      <c r="I3175" t="s">
        <v>9196</v>
      </c>
      <c r="J3175" t="s">
        <v>9195</v>
      </c>
      <c r="K3175" t="s">
        <v>9194</v>
      </c>
      <c r="L3175" t="s">
        <v>9193</v>
      </c>
      <c r="M3175" t="s">
        <v>9367</v>
      </c>
      <c r="N3175" t="s">
        <v>9366</v>
      </c>
      <c r="O3175" t="s">
        <v>9365</v>
      </c>
      <c r="P3175" t="s">
        <v>10679</v>
      </c>
      <c r="Q3175" t="s">
        <v>10678</v>
      </c>
      <c r="R3175" t="s">
        <v>10677</v>
      </c>
      <c r="S3175" t="s">
        <v>11186</v>
      </c>
      <c r="T3175" t="s">
        <v>11185</v>
      </c>
      <c r="U3175" t="s">
        <v>11184</v>
      </c>
      <c r="V3175" t="s">
        <v>11183</v>
      </c>
      <c r="W3175" t="s">
        <v>11182</v>
      </c>
      <c r="X3175" t="s">
        <v>11181</v>
      </c>
      <c r="Y3175" t="s">
        <v>11180</v>
      </c>
    </row>
    <row r="3176" spans="1:25" x14ac:dyDescent="0.3">
      <c r="A3176" t="s">
        <v>6894</v>
      </c>
      <c r="B3176" t="s">
        <v>6895</v>
      </c>
      <c r="C3176" t="s">
        <v>11188</v>
      </c>
      <c r="E3176" t="s">
        <v>11189</v>
      </c>
      <c r="G3176" t="s">
        <v>9198</v>
      </c>
      <c r="H3176" t="s">
        <v>9197</v>
      </c>
      <c r="I3176" t="s">
        <v>9196</v>
      </c>
      <c r="J3176" t="s">
        <v>9195</v>
      </c>
      <c r="K3176" t="s">
        <v>9194</v>
      </c>
      <c r="L3176" t="s">
        <v>9193</v>
      </c>
      <c r="M3176" t="s">
        <v>9367</v>
      </c>
      <c r="N3176" t="s">
        <v>9366</v>
      </c>
      <c r="O3176" t="s">
        <v>9365</v>
      </c>
      <c r="P3176" t="s">
        <v>10679</v>
      </c>
      <c r="Q3176" t="s">
        <v>10678</v>
      </c>
      <c r="R3176" t="s">
        <v>10677</v>
      </c>
      <c r="S3176" t="s">
        <v>11186</v>
      </c>
      <c r="T3176" t="s">
        <v>11185</v>
      </c>
      <c r="U3176" t="s">
        <v>11184</v>
      </c>
      <c r="V3176" t="s">
        <v>11183</v>
      </c>
      <c r="W3176" t="s">
        <v>11182</v>
      </c>
      <c r="X3176" t="s">
        <v>11181</v>
      </c>
      <c r="Y3176" t="s">
        <v>11180</v>
      </c>
    </row>
    <row r="3177" spans="1:25" x14ac:dyDescent="0.3">
      <c r="A3177" t="s">
        <v>6896</v>
      </c>
      <c r="B3177" t="s">
        <v>6897</v>
      </c>
      <c r="C3177" t="s">
        <v>11188</v>
      </c>
      <c r="E3177" t="s">
        <v>11187</v>
      </c>
      <c r="G3177" t="s">
        <v>9198</v>
      </c>
      <c r="H3177" t="s">
        <v>9197</v>
      </c>
      <c r="I3177" t="s">
        <v>9196</v>
      </c>
      <c r="J3177" t="s">
        <v>9195</v>
      </c>
      <c r="K3177" t="s">
        <v>9194</v>
      </c>
      <c r="L3177" t="s">
        <v>9193</v>
      </c>
      <c r="M3177" t="s">
        <v>9367</v>
      </c>
      <c r="N3177" t="s">
        <v>9366</v>
      </c>
      <c r="O3177" t="s">
        <v>9365</v>
      </c>
      <c r="P3177" t="s">
        <v>10679</v>
      </c>
      <c r="Q3177" t="s">
        <v>10678</v>
      </c>
      <c r="R3177" t="s">
        <v>10677</v>
      </c>
      <c r="S3177" t="s">
        <v>11186</v>
      </c>
      <c r="T3177" t="s">
        <v>11185</v>
      </c>
      <c r="U3177" t="s">
        <v>11184</v>
      </c>
      <c r="V3177" t="s">
        <v>11183</v>
      </c>
      <c r="W3177" t="s">
        <v>11182</v>
      </c>
      <c r="X3177" t="s">
        <v>11181</v>
      </c>
      <c r="Y3177" t="s">
        <v>11180</v>
      </c>
    </row>
    <row r="3178" spans="1:25" x14ac:dyDescent="0.3">
      <c r="A3178" t="s">
        <v>5350</v>
      </c>
      <c r="B3178" t="s">
        <v>5351</v>
      </c>
      <c r="C3178" t="s">
        <v>10374</v>
      </c>
      <c r="E3178" t="s">
        <v>11179</v>
      </c>
      <c r="G3178" t="s">
        <v>9198</v>
      </c>
      <c r="H3178" t="s">
        <v>9197</v>
      </c>
      <c r="I3178" t="s">
        <v>9196</v>
      </c>
      <c r="J3178" t="s">
        <v>9195</v>
      </c>
      <c r="K3178" t="s">
        <v>9194</v>
      </c>
      <c r="L3178" t="s">
        <v>9193</v>
      </c>
      <c r="M3178" t="s">
        <v>9192</v>
      </c>
      <c r="N3178" t="s">
        <v>9191</v>
      </c>
      <c r="O3178" t="s">
        <v>9554</v>
      </c>
      <c r="P3178" t="s">
        <v>9553</v>
      </c>
      <c r="Q3178" t="s">
        <v>10372</v>
      </c>
      <c r="R3178" t="s">
        <v>10371</v>
      </c>
      <c r="S3178" t="s">
        <v>10370</v>
      </c>
    </row>
    <row r="3179" spans="1:25" x14ac:dyDescent="0.3">
      <c r="A3179" t="s">
        <v>6902</v>
      </c>
      <c r="B3179" t="s">
        <v>6903</v>
      </c>
      <c r="C3179" t="s">
        <v>11169</v>
      </c>
      <c r="E3179" t="s">
        <v>11178</v>
      </c>
      <c r="G3179" t="s">
        <v>9198</v>
      </c>
      <c r="H3179" t="s">
        <v>9197</v>
      </c>
      <c r="I3179" t="s">
        <v>9196</v>
      </c>
      <c r="J3179" t="s">
        <v>9195</v>
      </c>
      <c r="K3179" t="s">
        <v>9194</v>
      </c>
      <c r="L3179" t="s">
        <v>9193</v>
      </c>
      <c r="M3179" t="s">
        <v>9192</v>
      </c>
      <c r="N3179" t="s">
        <v>9191</v>
      </c>
      <c r="O3179" t="s">
        <v>9190</v>
      </c>
      <c r="P3179" t="s">
        <v>9189</v>
      </c>
      <c r="Q3179" t="s">
        <v>9188</v>
      </c>
      <c r="R3179" t="s">
        <v>11167</v>
      </c>
      <c r="S3179" t="s">
        <v>11166</v>
      </c>
      <c r="T3179" t="s">
        <v>11165</v>
      </c>
      <c r="U3179" t="s">
        <v>11164</v>
      </c>
      <c r="V3179" t="s">
        <v>11163</v>
      </c>
    </row>
    <row r="3180" spans="1:25" x14ac:dyDescent="0.3">
      <c r="A3180" t="s">
        <v>6904</v>
      </c>
      <c r="B3180" t="s">
        <v>6905</v>
      </c>
      <c r="C3180" t="s">
        <v>11169</v>
      </c>
      <c r="E3180" t="s">
        <v>11177</v>
      </c>
      <c r="G3180" t="s">
        <v>9198</v>
      </c>
      <c r="H3180" t="s">
        <v>9197</v>
      </c>
      <c r="I3180" t="s">
        <v>9196</v>
      </c>
      <c r="J3180" t="s">
        <v>9195</v>
      </c>
      <c r="K3180" t="s">
        <v>9194</v>
      </c>
      <c r="L3180" t="s">
        <v>9193</v>
      </c>
      <c r="M3180" t="s">
        <v>9192</v>
      </c>
      <c r="N3180" t="s">
        <v>9191</v>
      </c>
      <c r="O3180" t="s">
        <v>9190</v>
      </c>
      <c r="P3180" t="s">
        <v>9189</v>
      </c>
      <c r="Q3180" t="s">
        <v>9188</v>
      </c>
      <c r="R3180" t="s">
        <v>11167</v>
      </c>
      <c r="S3180" t="s">
        <v>11166</v>
      </c>
      <c r="T3180" t="s">
        <v>11165</v>
      </c>
      <c r="U3180" t="s">
        <v>11164</v>
      </c>
      <c r="V3180" t="s">
        <v>11163</v>
      </c>
    </row>
    <row r="3181" spans="1:25" x14ac:dyDescent="0.3">
      <c r="A3181" t="s">
        <v>6906</v>
      </c>
      <c r="B3181" t="s">
        <v>6907</v>
      </c>
      <c r="C3181" t="s">
        <v>11169</v>
      </c>
      <c r="E3181" t="s">
        <v>11176</v>
      </c>
      <c r="G3181" t="s">
        <v>9198</v>
      </c>
      <c r="H3181" t="s">
        <v>9197</v>
      </c>
      <c r="I3181" t="s">
        <v>9196</v>
      </c>
      <c r="J3181" t="s">
        <v>9195</v>
      </c>
      <c r="K3181" t="s">
        <v>9194</v>
      </c>
      <c r="L3181" t="s">
        <v>9193</v>
      </c>
      <c r="M3181" t="s">
        <v>9192</v>
      </c>
      <c r="N3181" t="s">
        <v>9191</v>
      </c>
      <c r="O3181" t="s">
        <v>9190</v>
      </c>
      <c r="P3181" t="s">
        <v>9189</v>
      </c>
      <c r="Q3181" t="s">
        <v>9188</v>
      </c>
      <c r="R3181" t="s">
        <v>11167</v>
      </c>
      <c r="S3181" t="s">
        <v>11166</v>
      </c>
      <c r="T3181" t="s">
        <v>11165</v>
      </c>
      <c r="U3181" t="s">
        <v>11164</v>
      </c>
      <c r="V3181" t="s">
        <v>11163</v>
      </c>
    </row>
    <row r="3182" spans="1:25" x14ac:dyDescent="0.3">
      <c r="A3182" t="s">
        <v>6908</v>
      </c>
      <c r="B3182" t="s">
        <v>6909</v>
      </c>
      <c r="C3182" t="s">
        <v>11169</v>
      </c>
      <c r="E3182" t="s">
        <v>11175</v>
      </c>
      <c r="G3182" t="s">
        <v>9198</v>
      </c>
      <c r="H3182" t="s">
        <v>9197</v>
      </c>
      <c r="I3182" t="s">
        <v>9196</v>
      </c>
      <c r="J3182" t="s">
        <v>9195</v>
      </c>
      <c r="K3182" t="s">
        <v>9194</v>
      </c>
      <c r="L3182" t="s">
        <v>9193</v>
      </c>
      <c r="M3182" t="s">
        <v>9192</v>
      </c>
      <c r="N3182" t="s">
        <v>9191</v>
      </c>
      <c r="O3182" t="s">
        <v>9190</v>
      </c>
      <c r="P3182" t="s">
        <v>9189</v>
      </c>
      <c r="Q3182" t="s">
        <v>9188</v>
      </c>
      <c r="R3182" t="s">
        <v>11167</v>
      </c>
      <c r="S3182" t="s">
        <v>11166</v>
      </c>
      <c r="T3182" t="s">
        <v>11165</v>
      </c>
      <c r="U3182" t="s">
        <v>11164</v>
      </c>
      <c r="V3182" t="s">
        <v>11163</v>
      </c>
    </row>
    <row r="3183" spans="1:25" x14ac:dyDescent="0.3">
      <c r="A3183" t="s">
        <v>6910</v>
      </c>
      <c r="B3183" t="s">
        <v>6911</v>
      </c>
      <c r="C3183" t="s">
        <v>11169</v>
      </c>
      <c r="E3183" t="s">
        <v>11174</v>
      </c>
      <c r="G3183" t="s">
        <v>9198</v>
      </c>
      <c r="H3183" t="s">
        <v>9197</v>
      </c>
      <c r="I3183" t="s">
        <v>9196</v>
      </c>
      <c r="J3183" t="s">
        <v>9195</v>
      </c>
      <c r="K3183" t="s">
        <v>9194</v>
      </c>
      <c r="L3183" t="s">
        <v>9193</v>
      </c>
      <c r="M3183" t="s">
        <v>9192</v>
      </c>
      <c r="N3183" t="s">
        <v>9191</v>
      </c>
      <c r="O3183" t="s">
        <v>9190</v>
      </c>
      <c r="P3183" t="s">
        <v>9189</v>
      </c>
      <c r="Q3183" t="s">
        <v>9188</v>
      </c>
      <c r="R3183" t="s">
        <v>11167</v>
      </c>
      <c r="S3183" t="s">
        <v>11166</v>
      </c>
      <c r="T3183" t="s">
        <v>11165</v>
      </c>
      <c r="U3183" t="s">
        <v>11164</v>
      </c>
      <c r="V3183" t="s">
        <v>11163</v>
      </c>
    </row>
    <row r="3184" spans="1:25" x14ac:dyDescent="0.3">
      <c r="A3184" t="s">
        <v>6912</v>
      </c>
      <c r="B3184" t="s">
        <v>6913</v>
      </c>
      <c r="C3184" t="s">
        <v>11169</v>
      </c>
      <c r="E3184" t="s">
        <v>11173</v>
      </c>
      <c r="G3184" t="s">
        <v>9198</v>
      </c>
      <c r="H3184" t="s">
        <v>9197</v>
      </c>
      <c r="I3184" t="s">
        <v>9196</v>
      </c>
      <c r="J3184" t="s">
        <v>9195</v>
      </c>
      <c r="K3184" t="s">
        <v>9194</v>
      </c>
      <c r="L3184" t="s">
        <v>9193</v>
      </c>
      <c r="M3184" t="s">
        <v>9192</v>
      </c>
      <c r="N3184" t="s">
        <v>9191</v>
      </c>
      <c r="O3184" t="s">
        <v>9190</v>
      </c>
      <c r="P3184" t="s">
        <v>9189</v>
      </c>
      <c r="Q3184" t="s">
        <v>9188</v>
      </c>
      <c r="R3184" t="s">
        <v>11167</v>
      </c>
      <c r="S3184" t="s">
        <v>11166</v>
      </c>
      <c r="T3184" t="s">
        <v>11165</v>
      </c>
      <c r="U3184" t="s">
        <v>11164</v>
      </c>
      <c r="V3184" t="s">
        <v>11163</v>
      </c>
    </row>
    <row r="3185" spans="1:22" x14ac:dyDescent="0.3">
      <c r="A3185" t="s">
        <v>6914</v>
      </c>
      <c r="B3185" t="s">
        <v>6915</v>
      </c>
      <c r="C3185" t="s">
        <v>11169</v>
      </c>
      <c r="E3185" t="s">
        <v>11172</v>
      </c>
      <c r="G3185" t="s">
        <v>9198</v>
      </c>
      <c r="H3185" t="s">
        <v>9197</v>
      </c>
      <c r="I3185" t="s">
        <v>9196</v>
      </c>
      <c r="J3185" t="s">
        <v>9195</v>
      </c>
      <c r="K3185" t="s">
        <v>9194</v>
      </c>
      <c r="L3185" t="s">
        <v>9193</v>
      </c>
      <c r="M3185" t="s">
        <v>9192</v>
      </c>
      <c r="N3185" t="s">
        <v>9191</v>
      </c>
      <c r="O3185" t="s">
        <v>9190</v>
      </c>
      <c r="P3185" t="s">
        <v>9189</v>
      </c>
      <c r="Q3185" t="s">
        <v>9188</v>
      </c>
      <c r="R3185" t="s">
        <v>11167</v>
      </c>
      <c r="S3185" t="s">
        <v>11166</v>
      </c>
      <c r="T3185" t="s">
        <v>11165</v>
      </c>
      <c r="U3185" t="s">
        <v>11164</v>
      </c>
      <c r="V3185" t="s">
        <v>11163</v>
      </c>
    </row>
    <row r="3186" spans="1:22" x14ac:dyDescent="0.3">
      <c r="A3186" t="s">
        <v>6916</v>
      </c>
      <c r="B3186" t="s">
        <v>6917</v>
      </c>
      <c r="C3186" t="s">
        <v>11169</v>
      </c>
      <c r="E3186" t="s">
        <v>11171</v>
      </c>
      <c r="G3186" t="s">
        <v>9198</v>
      </c>
      <c r="H3186" t="s">
        <v>9197</v>
      </c>
      <c r="I3186" t="s">
        <v>9196</v>
      </c>
      <c r="J3186" t="s">
        <v>9195</v>
      </c>
      <c r="K3186" t="s">
        <v>9194</v>
      </c>
      <c r="L3186" t="s">
        <v>9193</v>
      </c>
      <c r="M3186" t="s">
        <v>9192</v>
      </c>
      <c r="N3186" t="s">
        <v>9191</v>
      </c>
      <c r="O3186" t="s">
        <v>9190</v>
      </c>
      <c r="P3186" t="s">
        <v>9189</v>
      </c>
      <c r="Q3186" t="s">
        <v>9188</v>
      </c>
      <c r="R3186" t="s">
        <v>11167</v>
      </c>
      <c r="S3186" t="s">
        <v>11166</v>
      </c>
      <c r="T3186" t="s">
        <v>11165</v>
      </c>
      <c r="U3186" t="s">
        <v>11164</v>
      </c>
      <c r="V3186" t="s">
        <v>11163</v>
      </c>
    </row>
    <row r="3187" spans="1:22" x14ac:dyDescent="0.3">
      <c r="A3187" t="s">
        <v>6918</v>
      </c>
      <c r="B3187" t="s">
        <v>6919</v>
      </c>
      <c r="C3187" t="s">
        <v>11169</v>
      </c>
      <c r="E3187" t="s">
        <v>11170</v>
      </c>
      <c r="G3187" t="s">
        <v>9198</v>
      </c>
      <c r="H3187" t="s">
        <v>9197</v>
      </c>
      <c r="I3187" t="s">
        <v>9196</v>
      </c>
      <c r="J3187" t="s">
        <v>9195</v>
      </c>
      <c r="K3187" t="s">
        <v>9194</v>
      </c>
      <c r="L3187" t="s">
        <v>9193</v>
      </c>
      <c r="M3187" t="s">
        <v>9192</v>
      </c>
      <c r="N3187" t="s">
        <v>9191</v>
      </c>
      <c r="O3187" t="s">
        <v>9190</v>
      </c>
      <c r="P3187" t="s">
        <v>9189</v>
      </c>
      <c r="Q3187" t="s">
        <v>9188</v>
      </c>
      <c r="R3187" t="s">
        <v>11167</v>
      </c>
      <c r="S3187" t="s">
        <v>11166</v>
      </c>
      <c r="T3187" t="s">
        <v>11165</v>
      </c>
      <c r="U3187" t="s">
        <v>11164</v>
      </c>
      <c r="V3187" t="s">
        <v>11163</v>
      </c>
    </row>
    <row r="3188" spans="1:22" x14ac:dyDescent="0.3">
      <c r="A3188" t="s">
        <v>6920</v>
      </c>
      <c r="B3188" t="s">
        <v>6921</v>
      </c>
      <c r="C3188" t="s">
        <v>11169</v>
      </c>
      <c r="E3188" t="s">
        <v>11168</v>
      </c>
      <c r="G3188" t="s">
        <v>9198</v>
      </c>
      <c r="H3188" t="s">
        <v>9197</v>
      </c>
      <c r="I3188" t="s">
        <v>9196</v>
      </c>
      <c r="J3188" t="s">
        <v>9195</v>
      </c>
      <c r="K3188" t="s">
        <v>9194</v>
      </c>
      <c r="L3188" t="s">
        <v>9193</v>
      </c>
      <c r="M3188" t="s">
        <v>9192</v>
      </c>
      <c r="N3188" t="s">
        <v>9191</v>
      </c>
      <c r="O3188" t="s">
        <v>9190</v>
      </c>
      <c r="P3188" t="s">
        <v>9189</v>
      </c>
      <c r="Q3188" t="s">
        <v>9188</v>
      </c>
      <c r="R3188" t="s">
        <v>11167</v>
      </c>
      <c r="S3188" t="s">
        <v>11166</v>
      </c>
      <c r="T3188" t="s">
        <v>11165</v>
      </c>
      <c r="U3188" t="s">
        <v>11164</v>
      </c>
      <c r="V3188" t="s">
        <v>11163</v>
      </c>
    </row>
    <row r="3189" spans="1:22" x14ac:dyDescent="0.3">
      <c r="A3189" t="s">
        <v>6922</v>
      </c>
      <c r="B3189" t="s">
        <v>6923</v>
      </c>
      <c r="C3189" t="s">
        <v>11160</v>
      </c>
      <c r="E3189" t="s">
        <v>11162</v>
      </c>
      <c r="G3189" t="s">
        <v>9198</v>
      </c>
      <c r="H3189" t="s">
        <v>9381</v>
      </c>
      <c r="I3189" t="s">
        <v>9380</v>
      </c>
      <c r="J3189" t="s">
        <v>9648</v>
      </c>
      <c r="K3189" t="s">
        <v>10289</v>
      </c>
      <c r="L3189" t="s">
        <v>10288</v>
      </c>
      <c r="M3189" t="s">
        <v>10287</v>
      </c>
      <c r="N3189" t="s">
        <v>10286</v>
      </c>
      <c r="O3189" t="s">
        <v>10285</v>
      </c>
    </row>
    <row r="3190" spans="1:22" x14ac:dyDescent="0.3">
      <c r="A3190" t="s">
        <v>6924</v>
      </c>
      <c r="B3190" t="s">
        <v>6925</v>
      </c>
      <c r="C3190" t="s">
        <v>11160</v>
      </c>
      <c r="E3190" t="s">
        <v>11161</v>
      </c>
      <c r="G3190" t="s">
        <v>9198</v>
      </c>
      <c r="H3190" t="s">
        <v>9381</v>
      </c>
      <c r="I3190" t="s">
        <v>9380</v>
      </c>
      <c r="J3190" t="s">
        <v>9648</v>
      </c>
      <c r="K3190" t="s">
        <v>10289</v>
      </c>
      <c r="L3190" t="s">
        <v>10288</v>
      </c>
      <c r="M3190" t="s">
        <v>10287</v>
      </c>
      <c r="N3190" t="s">
        <v>10286</v>
      </c>
      <c r="O3190" t="s">
        <v>10285</v>
      </c>
    </row>
    <row r="3191" spans="1:22" x14ac:dyDescent="0.3">
      <c r="A3191" t="s">
        <v>6926</v>
      </c>
      <c r="B3191" t="s">
        <v>6927</v>
      </c>
      <c r="C3191" t="s">
        <v>11160</v>
      </c>
      <c r="E3191" t="s">
        <v>11159</v>
      </c>
      <c r="G3191" t="s">
        <v>9198</v>
      </c>
      <c r="H3191" t="s">
        <v>9381</v>
      </c>
      <c r="I3191" t="s">
        <v>9380</v>
      </c>
      <c r="J3191" t="s">
        <v>9648</v>
      </c>
      <c r="K3191" t="s">
        <v>10289</v>
      </c>
      <c r="L3191" t="s">
        <v>10288</v>
      </c>
      <c r="M3191" t="s">
        <v>10287</v>
      </c>
      <c r="N3191" t="s">
        <v>10286</v>
      </c>
      <c r="O3191" t="s">
        <v>10285</v>
      </c>
    </row>
    <row r="3192" spans="1:22" x14ac:dyDescent="0.3">
      <c r="A3192" t="s">
        <v>6928</v>
      </c>
      <c r="B3192" t="s">
        <v>6929</v>
      </c>
      <c r="C3192" t="s">
        <v>11156</v>
      </c>
      <c r="E3192" t="s">
        <v>11158</v>
      </c>
      <c r="G3192" t="s">
        <v>9198</v>
      </c>
      <c r="H3192" t="s">
        <v>9470</v>
      </c>
      <c r="I3192" t="s">
        <v>11074</v>
      </c>
      <c r="J3192" t="s">
        <v>11073</v>
      </c>
      <c r="K3192" t="s">
        <v>11154</v>
      </c>
      <c r="L3192" t="s">
        <v>11153</v>
      </c>
      <c r="M3192" t="s">
        <v>11152</v>
      </c>
      <c r="N3192" t="s">
        <v>11151</v>
      </c>
      <c r="O3192" t="s">
        <v>11150</v>
      </c>
    </row>
    <row r="3193" spans="1:22" x14ac:dyDescent="0.3">
      <c r="A3193" t="s">
        <v>6930</v>
      </c>
      <c r="B3193" t="s">
        <v>6931</v>
      </c>
      <c r="C3193" t="s">
        <v>11156</v>
      </c>
      <c r="E3193" t="s">
        <v>11157</v>
      </c>
      <c r="G3193" t="s">
        <v>9198</v>
      </c>
      <c r="H3193" t="s">
        <v>9470</v>
      </c>
      <c r="I3193" t="s">
        <v>11074</v>
      </c>
      <c r="J3193" t="s">
        <v>11073</v>
      </c>
      <c r="K3193" t="s">
        <v>11154</v>
      </c>
      <c r="L3193" t="s">
        <v>11153</v>
      </c>
      <c r="M3193" t="s">
        <v>11152</v>
      </c>
      <c r="N3193" t="s">
        <v>11151</v>
      </c>
      <c r="O3193" t="s">
        <v>11150</v>
      </c>
    </row>
    <row r="3194" spans="1:22" x14ac:dyDescent="0.3">
      <c r="A3194" t="s">
        <v>6932</v>
      </c>
      <c r="B3194" t="s">
        <v>6933</v>
      </c>
      <c r="C3194" t="s">
        <v>11156</v>
      </c>
      <c r="E3194" t="s">
        <v>11155</v>
      </c>
      <c r="G3194" t="s">
        <v>9198</v>
      </c>
      <c r="H3194" t="s">
        <v>9470</v>
      </c>
      <c r="I3194" t="s">
        <v>11074</v>
      </c>
      <c r="J3194" t="s">
        <v>11073</v>
      </c>
      <c r="K3194" t="s">
        <v>11154</v>
      </c>
      <c r="L3194" t="s">
        <v>11153</v>
      </c>
      <c r="M3194" t="s">
        <v>11152</v>
      </c>
      <c r="N3194" t="s">
        <v>11151</v>
      </c>
      <c r="O3194" t="s">
        <v>11150</v>
      </c>
    </row>
    <row r="3195" spans="1:22" x14ac:dyDescent="0.3">
      <c r="A3195" t="s">
        <v>6934</v>
      </c>
      <c r="B3195" t="s">
        <v>6935</v>
      </c>
      <c r="C3195" t="s">
        <v>11148</v>
      </c>
      <c r="E3195" t="s">
        <v>11149</v>
      </c>
      <c r="G3195" t="s">
        <v>9198</v>
      </c>
      <c r="H3195" t="s">
        <v>9381</v>
      </c>
      <c r="I3195" t="s">
        <v>9380</v>
      </c>
      <c r="J3195" t="s">
        <v>9648</v>
      </c>
      <c r="K3195" t="s">
        <v>9647</v>
      </c>
      <c r="L3195" t="s">
        <v>9646</v>
      </c>
      <c r="M3195" t="s">
        <v>11146</v>
      </c>
      <c r="N3195" t="s">
        <v>11145</v>
      </c>
      <c r="O3195" t="s">
        <v>11144</v>
      </c>
    </row>
    <row r="3196" spans="1:22" x14ac:dyDescent="0.3">
      <c r="A3196" t="s">
        <v>6940</v>
      </c>
      <c r="B3196" t="s">
        <v>6941</v>
      </c>
      <c r="C3196" t="s">
        <v>11148</v>
      </c>
      <c r="E3196" t="s">
        <v>11147</v>
      </c>
      <c r="G3196" t="s">
        <v>9198</v>
      </c>
      <c r="H3196" t="s">
        <v>9381</v>
      </c>
      <c r="I3196" t="s">
        <v>9380</v>
      </c>
      <c r="J3196" t="s">
        <v>9648</v>
      </c>
      <c r="K3196" t="s">
        <v>9647</v>
      </c>
      <c r="L3196" t="s">
        <v>9646</v>
      </c>
      <c r="M3196" t="s">
        <v>11146</v>
      </c>
      <c r="N3196" t="s">
        <v>11145</v>
      </c>
      <c r="O3196" t="s">
        <v>11144</v>
      </c>
    </row>
    <row r="3197" spans="1:22" x14ac:dyDescent="0.3">
      <c r="A3197" t="s">
        <v>6946</v>
      </c>
      <c r="B3197" t="s">
        <v>6947</v>
      </c>
      <c r="C3197" t="s">
        <v>9929</v>
      </c>
      <c r="E3197" t="s">
        <v>11143</v>
      </c>
      <c r="G3197" t="s">
        <v>9198</v>
      </c>
      <c r="H3197" t="s">
        <v>9197</v>
      </c>
      <c r="I3197" t="s">
        <v>9348</v>
      </c>
      <c r="J3197" t="s">
        <v>9347</v>
      </c>
      <c r="K3197" t="s">
        <v>9346</v>
      </c>
      <c r="L3197" t="s">
        <v>9345</v>
      </c>
      <c r="M3197" t="s">
        <v>9344</v>
      </c>
      <c r="N3197" t="s">
        <v>9343</v>
      </c>
      <c r="O3197" t="s">
        <v>9342</v>
      </c>
      <c r="P3197" t="s">
        <v>9927</v>
      </c>
      <c r="Q3197" t="s">
        <v>9926</v>
      </c>
      <c r="R3197" t="s">
        <v>9925</v>
      </c>
      <c r="S3197" t="s">
        <v>9924</v>
      </c>
      <c r="T3197" t="s">
        <v>9923</v>
      </c>
      <c r="U3197" t="s">
        <v>9922</v>
      </c>
    </row>
    <row r="3198" spans="1:22" x14ac:dyDescent="0.3">
      <c r="A3198" t="s">
        <v>6948</v>
      </c>
      <c r="B3198" t="s">
        <v>6949</v>
      </c>
      <c r="C3198" t="s">
        <v>11141</v>
      </c>
      <c r="E3198" t="s">
        <v>11142</v>
      </c>
      <c r="G3198" t="s">
        <v>9198</v>
      </c>
      <c r="H3198" t="s">
        <v>9381</v>
      </c>
      <c r="I3198" t="s">
        <v>9380</v>
      </c>
      <c r="J3198" t="s">
        <v>9379</v>
      </c>
      <c r="K3198" t="s">
        <v>9378</v>
      </c>
      <c r="L3198" t="s">
        <v>9396</v>
      </c>
      <c r="M3198" t="s">
        <v>9518</v>
      </c>
      <c r="N3198" t="s">
        <v>11139</v>
      </c>
      <c r="O3198" t="s">
        <v>11138</v>
      </c>
      <c r="P3198" t="s">
        <v>11137</v>
      </c>
    </row>
    <row r="3199" spans="1:22" x14ac:dyDescent="0.3">
      <c r="A3199" t="s">
        <v>6950</v>
      </c>
      <c r="B3199" t="s">
        <v>6951</v>
      </c>
      <c r="C3199" t="s">
        <v>11141</v>
      </c>
      <c r="E3199" t="s">
        <v>11140</v>
      </c>
      <c r="G3199" t="s">
        <v>9198</v>
      </c>
      <c r="H3199" t="s">
        <v>9381</v>
      </c>
      <c r="I3199" t="s">
        <v>9380</v>
      </c>
      <c r="J3199" t="s">
        <v>9379</v>
      </c>
      <c r="K3199" t="s">
        <v>9378</v>
      </c>
      <c r="L3199" t="s">
        <v>9396</v>
      </c>
      <c r="M3199" t="s">
        <v>9518</v>
      </c>
      <c r="N3199" t="s">
        <v>11139</v>
      </c>
      <c r="O3199" t="s">
        <v>11138</v>
      </c>
      <c r="P3199" t="s">
        <v>11137</v>
      </c>
    </row>
    <row r="3200" spans="1:22" x14ac:dyDescent="0.3">
      <c r="A3200" t="s">
        <v>6952</v>
      </c>
      <c r="B3200" t="s">
        <v>6953</v>
      </c>
      <c r="C3200" t="s">
        <v>10010</v>
      </c>
      <c r="E3200" t="s">
        <v>11136</v>
      </c>
      <c r="G3200" t="s">
        <v>9198</v>
      </c>
      <c r="H3200" t="s">
        <v>9197</v>
      </c>
      <c r="I3200" t="s">
        <v>9196</v>
      </c>
      <c r="J3200" t="s">
        <v>9195</v>
      </c>
      <c r="K3200" t="s">
        <v>9194</v>
      </c>
      <c r="L3200" t="s">
        <v>9193</v>
      </c>
      <c r="M3200" t="s">
        <v>9192</v>
      </c>
      <c r="N3200" t="s">
        <v>9191</v>
      </c>
      <c r="O3200" t="s">
        <v>9190</v>
      </c>
      <c r="P3200" t="s">
        <v>10004</v>
      </c>
      <c r="Q3200" t="s">
        <v>10003</v>
      </c>
      <c r="R3200" t="s">
        <v>10002</v>
      </c>
      <c r="S3200" t="s">
        <v>10001</v>
      </c>
      <c r="T3200" t="s">
        <v>10008</v>
      </c>
    </row>
    <row r="3201" spans="1:21" x14ac:dyDescent="0.3">
      <c r="A3201" t="s">
        <v>6954</v>
      </c>
      <c r="B3201" t="s">
        <v>6955</v>
      </c>
      <c r="C3201" t="s">
        <v>10010</v>
      </c>
      <c r="E3201" t="s">
        <v>11135</v>
      </c>
      <c r="G3201" t="s">
        <v>9198</v>
      </c>
      <c r="H3201" t="s">
        <v>9197</v>
      </c>
      <c r="I3201" t="s">
        <v>9196</v>
      </c>
      <c r="J3201" t="s">
        <v>9195</v>
      </c>
      <c r="K3201" t="s">
        <v>9194</v>
      </c>
      <c r="L3201" t="s">
        <v>9193</v>
      </c>
      <c r="M3201" t="s">
        <v>9192</v>
      </c>
      <c r="N3201" t="s">
        <v>9191</v>
      </c>
      <c r="O3201" t="s">
        <v>9190</v>
      </c>
      <c r="P3201" t="s">
        <v>10004</v>
      </c>
      <c r="Q3201" t="s">
        <v>10003</v>
      </c>
      <c r="R3201" t="s">
        <v>10002</v>
      </c>
      <c r="S3201" t="s">
        <v>10001</v>
      </c>
      <c r="T3201" t="s">
        <v>10008</v>
      </c>
    </row>
    <row r="3202" spans="1:21" x14ac:dyDescent="0.3">
      <c r="A3202" t="s">
        <v>6956</v>
      </c>
      <c r="B3202" t="s">
        <v>6957</v>
      </c>
      <c r="C3202" t="s">
        <v>11133</v>
      </c>
      <c r="E3202" t="s">
        <v>11134</v>
      </c>
      <c r="G3202" t="s">
        <v>9198</v>
      </c>
      <c r="H3202" t="s">
        <v>9431</v>
      </c>
      <c r="I3202" t="s">
        <v>9430</v>
      </c>
      <c r="J3202" t="s">
        <v>9429</v>
      </c>
      <c r="K3202" t="s">
        <v>9428</v>
      </c>
      <c r="L3202" t="s">
        <v>9427</v>
      </c>
      <c r="M3202" t="s">
        <v>9426</v>
      </c>
      <c r="N3202" t="s">
        <v>10403</v>
      </c>
      <c r="O3202" t="s">
        <v>10402</v>
      </c>
      <c r="P3202" t="s">
        <v>10401</v>
      </c>
      <c r="Q3202" t="s">
        <v>10400</v>
      </c>
      <c r="R3202" t="s">
        <v>10399</v>
      </c>
      <c r="S3202" t="s">
        <v>10398</v>
      </c>
      <c r="T3202" t="s">
        <v>10397</v>
      </c>
      <c r="U3202" t="s">
        <v>11131</v>
      </c>
    </row>
    <row r="3203" spans="1:21" x14ac:dyDescent="0.3">
      <c r="A3203" t="s">
        <v>6958</v>
      </c>
      <c r="B3203" t="s">
        <v>6959</v>
      </c>
      <c r="C3203" t="s">
        <v>11133</v>
      </c>
      <c r="E3203" t="s">
        <v>11132</v>
      </c>
      <c r="G3203" t="s">
        <v>9198</v>
      </c>
      <c r="H3203" t="s">
        <v>9431</v>
      </c>
      <c r="I3203" t="s">
        <v>9430</v>
      </c>
      <c r="J3203" t="s">
        <v>9429</v>
      </c>
      <c r="K3203" t="s">
        <v>9428</v>
      </c>
      <c r="L3203" t="s">
        <v>9427</v>
      </c>
      <c r="M3203" t="s">
        <v>9426</v>
      </c>
      <c r="N3203" t="s">
        <v>10403</v>
      </c>
      <c r="O3203" t="s">
        <v>10402</v>
      </c>
      <c r="P3203" t="s">
        <v>10401</v>
      </c>
      <c r="Q3203" t="s">
        <v>10400</v>
      </c>
      <c r="R3203" t="s">
        <v>10399</v>
      </c>
      <c r="S3203" t="s">
        <v>10398</v>
      </c>
      <c r="T3203" t="s">
        <v>10397</v>
      </c>
      <c r="U3203" t="s">
        <v>11131</v>
      </c>
    </row>
    <row r="3204" spans="1:21" x14ac:dyDescent="0.3">
      <c r="A3204" t="s">
        <v>6960</v>
      </c>
      <c r="B3204" t="s">
        <v>6961</v>
      </c>
      <c r="C3204" t="s">
        <v>11127</v>
      </c>
      <c r="E3204" t="s">
        <v>11130</v>
      </c>
      <c r="G3204" t="s">
        <v>9198</v>
      </c>
      <c r="H3204" t="s">
        <v>9381</v>
      </c>
      <c r="I3204" t="s">
        <v>9380</v>
      </c>
      <c r="J3204" t="s">
        <v>9379</v>
      </c>
      <c r="K3204" t="s">
        <v>9378</v>
      </c>
      <c r="L3204" t="s">
        <v>9377</v>
      </c>
      <c r="M3204" t="s">
        <v>9883</v>
      </c>
      <c r="N3204" t="s">
        <v>11125</v>
      </c>
      <c r="O3204" t="s">
        <v>11124</v>
      </c>
      <c r="P3204" t="s">
        <v>11123</v>
      </c>
    </row>
    <row r="3205" spans="1:21" x14ac:dyDescent="0.3">
      <c r="A3205" t="s">
        <v>6962</v>
      </c>
      <c r="B3205" t="s">
        <v>6963</v>
      </c>
      <c r="C3205" t="s">
        <v>11127</v>
      </c>
      <c r="E3205" t="s">
        <v>11129</v>
      </c>
      <c r="G3205" t="s">
        <v>9198</v>
      </c>
      <c r="H3205" t="s">
        <v>9381</v>
      </c>
      <c r="I3205" t="s">
        <v>9380</v>
      </c>
      <c r="J3205" t="s">
        <v>9379</v>
      </c>
      <c r="K3205" t="s">
        <v>9378</v>
      </c>
      <c r="L3205" t="s">
        <v>9377</v>
      </c>
      <c r="M3205" t="s">
        <v>9883</v>
      </c>
      <c r="N3205" t="s">
        <v>11125</v>
      </c>
      <c r="O3205" t="s">
        <v>11124</v>
      </c>
      <c r="P3205" t="s">
        <v>11123</v>
      </c>
    </row>
    <row r="3206" spans="1:21" x14ac:dyDescent="0.3">
      <c r="A3206" t="s">
        <v>6964</v>
      </c>
      <c r="B3206" t="s">
        <v>6965</v>
      </c>
      <c r="C3206" t="s">
        <v>11127</v>
      </c>
      <c r="E3206" t="s">
        <v>11128</v>
      </c>
      <c r="G3206" t="s">
        <v>9198</v>
      </c>
      <c r="H3206" t="s">
        <v>9381</v>
      </c>
      <c r="I3206" t="s">
        <v>9380</v>
      </c>
      <c r="J3206" t="s">
        <v>9379</v>
      </c>
      <c r="K3206" t="s">
        <v>9378</v>
      </c>
      <c r="L3206" t="s">
        <v>9377</v>
      </c>
      <c r="M3206" t="s">
        <v>9883</v>
      </c>
      <c r="N3206" t="s">
        <v>11125</v>
      </c>
      <c r="O3206" t="s">
        <v>11124</v>
      </c>
      <c r="P3206" t="s">
        <v>11123</v>
      </c>
    </row>
    <row r="3207" spans="1:21" x14ac:dyDescent="0.3">
      <c r="A3207" t="s">
        <v>6966</v>
      </c>
      <c r="B3207" t="s">
        <v>6967</v>
      </c>
      <c r="C3207" t="s">
        <v>11127</v>
      </c>
      <c r="E3207" t="s">
        <v>11126</v>
      </c>
      <c r="G3207" t="s">
        <v>9198</v>
      </c>
      <c r="H3207" t="s">
        <v>9381</v>
      </c>
      <c r="I3207" t="s">
        <v>9380</v>
      </c>
      <c r="J3207" t="s">
        <v>9379</v>
      </c>
      <c r="K3207" t="s">
        <v>9378</v>
      </c>
      <c r="L3207" t="s">
        <v>9377</v>
      </c>
      <c r="M3207" t="s">
        <v>9883</v>
      </c>
      <c r="N3207" t="s">
        <v>11125</v>
      </c>
      <c r="O3207" t="s">
        <v>11124</v>
      </c>
      <c r="P3207" t="s">
        <v>11123</v>
      </c>
    </row>
    <row r="3208" spans="1:21" x14ac:dyDescent="0.3">
      <c r="A3208" t="s">
        <v>6968</v>
      </c>
      <c r="B3208" t="s">
        <v>6969</v>
      </c>
      <c r="C3208" t="s">
        <v>11118</v>
      </c>
      <c r="E3208" t="s">
        <v>11122</v>
      </c>
      <c r="G3208" t="s">
        <v>9198</v>
      </c>
      <c r="H3208" t="s">
        <v>9381</v>
      </c>
      <c r="I3208" t="s">
        <v>9380</v>
      </c>
      <c r="J3208" t="s">
        <v>9648</v>
      </c>
      <c r="K3208" t="s">
        <v>9647</v>
      </c>
      <c r="L3208" t="s">
        <v>9646</v>
      </c>
      <c r="M3208" t="s">
        <v>10174</v>
      </c>
      <c r="N3208" t="s">
        <v>11116</v>
      </c>
      <c r="O3208" t="s">
        <v>11115</v>
      </c>
    </row>
    <row r="3209" spans="1:21" x14ac:dyDescent="0.3">
      <c r="A3209" t="s">
        <v>6970</v>
      </c>
      <c r="B3209" t="s">
        <v>6971</v>
      </c>
      <c r="C3209" t="s">
        <v>11118</v>
      </c>
      <c r="E3209" t="s">
        <v>11121</v>
      </c>
      <c r="G3209" t="s">
        <v>9198</v>
      </c>
      <c r="H3209" t="s">
        <v>9381</v>
      </c>
      <c r="I3209" t="s">
        <v>9380</v>
      </c>
      <c r="J3209" t="s">
        <v>9648</v>
      </c>
      <c r="K3209" t="s">
        <v>9647</v>
      </c>
      <c r="L3209" t="s">
        <v>9646</v>
      </c>
      <c r="M3209" t="s">
        <v>10174</v>
      </c>
      <c r="N3209" t="s">
        <v>11116</v>
      </c>
      <c r="O3209" t="s">
        <v>11115</v>
      </c>
    </row>
    <row r="3210" spans="1:21" x14ac:dyDescent="0.3">
      <c r="A3210" t="s">
        <v>6972</v>
      </c>
      <c r="B3210" t="s">
        <v>6973</v>
      </c>
      <c r="C3210" t="s">
        <v>11118</v>
      </c>
      <c r="E3210" t="s">
        <v>11120</v>
      </c>
      <c r="G3210" t="s">
        <v>9198</v>
      </c>
      <c r="H3210" t="s">
        <v>9381</v>
      </c>
      <c r="I3210" t="s">
        <v>9380</v>
      </c>
      <c r="J3210" t="s">
        <v>9648</v>
      </c>
      <c r="K3210" t="s">
        <v>9647</v>
      </c>
      <c r="L3210" t="s">
        <v>9646</v>
      </c>
      <c r="M3210" t="s">
        <v>10174</v>
      </c>
      <c r="N3210" t="s">
        <v>11116</v>
      </c>
      <c r="O3210" t="s">
        <v>11115</v>
      </c>
    </row>
    <row r="3211" spans="1:21" x14ac:dyDescent="0.3">
      <c r="A3211" t="s">
        <v>6974</v>
      </c>
      <c r="B3211" t="s">
        <v>6975</v>
      </c>
      <c r="C3211" t="s">
        <v>11118</v>
      </c>
      <c r="E3211" t="s">
        <v>11119</v>
      </c>
      <c r="G3211" t="s">
        <v>9198</v>
      </c>
      <c r="H3211" t="s">
        <v>9381</v>
      </c>
      <c r="I3211" t="s">
        <v>9380</v>
      </c>
      <c r="J3211" t="s">
        <v>9648</v>
      </c>
      <c r="K3211" t="s">
        <v>9647</v>
      </c>
      <c r="L3211" t="s">
        <v>9646</v>
      </c>
      <c r="M3211" t="s">
        <v>10174</v>
      </c>
      <c r="N3211" t="s">
        <v>11116</v>
      </c>
      <c r="O3211" t="s">
        <v>11115</v>
      </c>
    </row>
    <row r="3212" spans="1:21" x14ac:dyDescent="0.3">
      <c r="A3212" t="s">
        <v>6976</v>
      </c>
      <c r="B3212" t="s">
        <v>6977</v>
      </c>
      <c r="C3212" t="s">
        <v>11118</v>
      </c>
      <c r="E3212" t="s">
        <v>11117</v>
      </c>
      <c r="G3212" t="s">
        <v>9198</v>
      </c>
      <c r="H3212" t="s">
        <v>9381</v>
      </c>
      <c r="I3212" t="s">
        <v>9380</v>
      </c>
      <c r="J3212" t="s">
        <v>9648</v>
      </c>
      <c r="K3212" t="s">
        <v>9647</v>
      </c>
      <c r="L3212" t="s">
        <v>9646</v>
      </c>
      <c r="M3212" t="s">
        <v>10174</v>
      </c>
      <c r="N3212" t="s">
        <v>11116</v>
      </c>
      <c r="O3212" t="s">
        <v>11115</v>
      </c>
    </row>
    <row r="3213" spans="1:21" x14ac:dyDescent="0.3">
      <c r="A3213" t="s">
        <v>6978</v>
      </c>
      <c r="B3213" t="s">
        <v>6979</v>
      </c>
      <c r="C3213" t="s">
        <v>11109</v>
      </c>
      <c r="E3213" t="s">
        <v>11114</v>
      </c>
      <c r="G3213" t="s">
        <v>9198</v>
      </c>
      <c r="H3213" t="s">
        <v>9381</v>
      </c>
      <c r="I3213" t="s">
        <v>9380</v>
      </c>
      <c r="J3213" t="s">
        <v>9379</v>
      </c>
      <c r="K3213" t="s">
        <v>9378</v>
      </c>
      <c r="L3213" t="s">
        <v>9377</v>
      </c>
      <c r="M3213" t="s">
        <v>9376</v>
      </c>
      <c r="N3213" t="s">
        <v>9375</v>
      </c>
      <c r="O3213" t="s">
        <v>11107</v>
      </c>
      <c r="P3213" t="s">
        <v>11106</v>
      </c>
    </row>
    <row r="3214" spans="1:21" x14ac:dyDescent="0.3">
      <c r="A3214" t="s">
        <v>6980</v>
      </c>
      <c r="B3214" t="s">
        <v>6981</v>
      </c>
      <c r="C3214" t="s">
        <v>11104</v>
      </c>
      <c r="E3214" t="s">
        <v>11113</v>
      </c>
      <c r="G3214" t="s">
        <v>9198</v>
      </c>
      <c r="H3214" t="s">
        <v>9381</v>
      </c>
      <c r="I3214" t="s">
        <v>9380</v>
      </c>
      <c r="J3214" t="s">
        <v>9379</v>
      </c>
      <c r="K3214" t="s">
        <v>9528</v>
      </c>
      <c r="L3214" t="s">
        <v>9527</v>
      </c>
      <c r="M3214" t="s">
        <v>9526</v>
      </c>
      <c r="N3214" t="s">
        <v>10029</v>
      </c>
      <c r="O3214" t="s">
        <v>10028</v>
      </c>
    </row>
    <row r="3215" spans="1:21" x14ac:dyDescent="0.3">
      <c r="A3215" t="s">
        <v>6982</v>
      </c>
      <c r="B3215" t="s">
        <v>6983</v>
      </c>
      <c r="C3215" t="s">
        <v>11104</v>
      </c>
      <c r="E3215" t="s">
        <v>11112</v>
      </c>
      <c r="G3215" t="s">
        <v>9198</v>
      </c>
      <c r="H3215" t="s">
        <v>9381</v>
      </c>
      <c r="I3215" t="s">
        <v>9380</v>
      </c>
      <c r="J3215" t="s">
        <v>9379</v>
      </c>
      <c r="K3215" t="s">
        <v>9528</v>
      </c>
      <c r="L3215" t="s">
        <v>9527</v>
      </c>
      <c r="M3215" t="s">
        <v>9526</v>
      </c>
      <c r="N3215" t="s">
        <v>10029</v>
      </c>
      <c r="O3215" t="s">
        <v>10028</v>
      </c>
    </row>
    <row r="3216" spans="1:21" x14ac:dyDescent="0.3">
      <c r="A3216" t="s">
        <v>6984</v>
      </c>
      <c r="B3216" t="s">
        <v>6985</v>
      </c>
      <c r="C3216" t="s">
        <v>11109</v>
      </c>
      <c r="E3216" t="s">
        <v>11111</v>
      </c>
      <c r="G3216" t="s">
        <v>9198</v>
      </c>
      <c r="H3216" t="s">
        <v>9381</v>
      </c>
      <c r="I3216" t="s">
        <v>9380</v>
      </c>
      <c r="J3216" t="s">
        <v>9379</v>
      </c>
      <c r="K3216" t="s">
        <v>9378</v>
      </c>
      <c r="L3216" t="s">
        <v>9377</v>
      </c>
      <c r="M3216" t="s">
        <v>9376</v>
      </c>
      <c r="N3216" t="s">
        <v>9375</v>
      </c>
      <c r="O3216" t="s">
        <v>11107</v>
      </c>
      <c r="P3216" t="s">
        <v>11106</v>
      </c>
    </row>
    <row r="3217" spans="1:17" x14ac:dyDescent="0.3">
      <c r="A3217" t="s">
        <v>6986</v>
      </c>
      <c r="B3217" t="s">
        <v>6987</v>
      </c>
      <c r="C3217" t="s">
        <v>11109</v>
      </c>
      <c r="E3217" t="s">
        <v>11110</v>
      </c>
      <c r="G3217" t="s">
        <v>9198</v>
      </c>
      <c r="H3217" t="s">
        <v>9381</v>
      </c>
      <c r="I3217" t="s">
        <v>9380</v>
      </c>
      <c r="J3217" t="s">
        <v>9379</v>
      </c>
      <c r="K3217" t="s">
        <v>9378</v>
      </c>
      <c r="L3217" t="s">
        <v>9377</v>
      </c>
      <c r="M3217" t="s">
        <v>9376</v>
      </c>
      <c r="N3217" t="s">
        <v>9375</v>
      </c>
      <c r="O3217" t="s">
        <v>11107</v>
      </c>
      <c r="P3217" t="s">
        <v>11106</v>
      </c>
    </row>
    <row r="3218" spans="1:17" x14ac:dyDescent="0.3">
      <c r="A3218" t="s">
        <v>6988</v>
      </c>
      <c r="B3218" t="s">
        <v>6989</v>
      </c>
      <c r="C3218" t="s">
        <v>11109</v>
      </c>
      <c r="E3218" t="s">
        <v>11108</v>
      </c>
      <c r="G3218" t="s">
        <v>9198</v>
      </c>
      <c r="H3218" t="s">
        <v>9381</v>
      </c>
      <c r="I3218" t="s">
        <v>9380</v>
      </c>
      <c r="J3218" t="s">
        <v>9379</v>
      </c>
      <c r="K3218" t="s">
        <v>9378</v>
      </c>
      <c r="L3218" t="s">
        <v>9377</v>
      </c>
      <c r="M3218" t="s">
        <v>9376</v>
      </c>
      <c r="N3218" t="s">
        <v>9375</v>
      </c>
      <c r="O3218" t="s">
        <v>11107</v>
      </c>
      <c r="P3218" t="s">
        <v>11106</v>
      </c>
    </row>
    <row r="3219" spans="1:17" x14ac:dyDescent="0.3">
      <c r="A3219" t="s">
        <v>6990</v>
      </c>
      <c r="B3219" t="s">
        <v>6991</v>
      </c>
      <c r="C3219" t="s">
        <v>11104</v>
      </c>
      <c r="E3219" t="s">
        <v>11105</v>
      </c>
      <c r="G3219" t="s">
        <v>9198</v>
      </c>
      <c r="H3219" t="s">
        <v>9381</v>
      </c>
      <c r="I3219" t="s">
        <v>9380</v>
      </c>
      <c r="J3219" t="s">
        <v>9379</v>
      </c>
      <c r="K3219" t="s">
        <v>9528</v>
      </c>
      <c r="L3219" t="s">
        <v>9527</v>
      </c>
      <c r="M3219" t="s">
        <v>9526</v>
      </c>
      <c r="N3219" t="s">
        <v>10029</v>
      </c>
      <c r="O3219" t="s">
        <v>10028</v>
      </c>
    </row>
    <row r="3220" spans="1:17" x14ac:dyDescent="0.3">
      <c r="A3220" t="s">
        <v>6992</v>
      </c>
      <c r="B3220" t="s">
        <v>6993</v>
      </c>
      <c r="C3220" t="s">
        <v>11104</v>
      </c>
      <c r="E3220" t="s">
        <v>11103</v>
      </c>
      <c r="G3220" t="s">
        <v>9198</v>
      </c>
      <c r="H3220" t="s">
        <v>9381</v>
      </c>
      <c r="I3220" t="s">
        <v>9380</v>
      </c>
      <c r="J3220" t="s">
        <v>9379</v>
      </c>
      <c r="K3220" t="s">
        <v>9528</v>
      </c>
      <c r="L3220" t="s">
        <v>9527</v>
      </c>
      <c r="M3220" t="s">
        <v>9526</v>
      </c>
      <c r="N3220" t="s">
        <v>10029</v>
      </c>
      <c r="O3220" t="s">
        <v>10028</v>
      </c>
    </row>
    <row r="3221" spans="1:17" x14ac:dyDescent="0.3">
      <c r="A3221" t="s">
        <v>6994</v>
      </c>
      <c r="B3221" t="s">
        <v>6995</v>
      </c>
      <c r="C3221" t="s">
        <v>11099</v>
      </c>
      <c r="E3221" t="s">
        <v>11102</v>
      </c>
      <c r="G3221" t="s">
        <v>9198</v>
      </c>
      <c r="H3221" t="s">
        <v>9381</v>
      </c>
      <c r="I3221" t="s">
        <v>9380</v>
      </c>
      <c r="J3221" t="s">
        <v>9379</v>
      </c>
      <c r="K3221" t="s">
        <v>9528</v>
      </c>
      <c r="L3221" t="s">
        <v>9527</v>
      </c>
      <c r="M3221" t="s">
        <v>9526</v>
      </c>
      <c r="N3221" t="s">
        <v>10029</v>
      </c>
      <c r="O3221" t="s">
        <v>11097</v>
      </c>
    </row>
    <row r="3222" spans="1:17" x14ac:dyDescent="0.3">
      <c r="A3222" t="s">
        <v>6996</v>
      </c>
      <c r="B3222" t="s">
        <v>6997</v>
      </c>
      <c r="C3222" t="s">
        <v>11099</v>
      </c>
      <c r="E3222" t="s">
        <v>11101</v>
      </c>
      <c r="G3222" t="s">
        <v>9198</v>
      </c>
      <c r="H3222" t="s">
        <v>9381</v>
      </c>
      <c r="I3222" t="s">
        <v>9380</v>
      </c>
      <c r="J3222" t="s">
        <v>9379</v>
      </c>
      <c r="K3222" t="s">
        <v>9528</v>
      </c>
      <c r="L3222" t="s">
        <v>9527</v>
      </c>
      <c r="M3222" t="s">
        <v>9526</v>
      </c>
      <c r="N3222" t="s">
        <v>10029</v>
      </c>
      <c r="O3222" t="s">
        <v>11097</v>
      </c>
    </row>
    <row r="3223" spans="1:17" x14ac:dyDescent="0.3">
      <c r="A3223" t="s">
        <v>6998</v>
      </c>
      <c r="B3223" t="s">
        <v>6999</v>
      </c>
      <c r="C3223" t="s">
        <v>11099</v>
      </c>
      <c r="E3223" t="s">
        <v>11100</v>
      </c>
      <c r="G3223" t="s">
        <v>9198</v>
      </c>
      <c r="H3223" t="s">
        <v>9381</v>
      </c>
      <c r="I3223" t="s">
        <v>9380</v>
      </c>
      <c r="J3223" t="s">
        <v>9379</v>
      </c>
      <c r="K3223" t="s">
        <v>9528</v>
      </c>
      <c r="L3223" t="s">
        <v>9527</v>
      </c>
      <c r="M3223" t="s">
        <v>9526</v>
      </c>
      <c r="N3223" t="s">
        <v>10029</v>
      </c>
      <c r="O3223" t="s">
        <v>11097</v>
      </c>
    </row>
    <row r="3224" spans="1:17" x14ac:dyDescent="0.3">
      <c r="A3224" t="s">
        <v>7000</v>
      </c>
      <c r="B3224" t="s">
        <v>7001</v>
      </c>
      <c r="C3224" t="s">
        <v>11099</v>
      </c>
      <c r="E3224" t="s">
        <v>11098</v>
      </c>
      <c r="G3224" t="s">
        <v>9198</v>
      </c>
      <c r="H3224" t="s">
        <v>9381</v>
      </c>
      <c r="I3224" t="s">
        <v>9380</v>
      </c>
      <c r="J3224" t="s">
        <v>9379</v>
      </c>
      <c r="K3224" t="s">
        <v>9528</v>
      </c>
      <c r="L3224" t="s">
        <v>9527</v>
      </c>
      <c r="M3224" t="s">
        <v>9526</v>
      </c>
      <c r="N3224" t="s">
        <v>10029</v>
      </c>
      <c r="O3224" t="s">
        <v>11097</v>
      </c>
    </row>
    <row r="3225" spans="1:17" x14ac:dyDescent="0.3">
      <c r="A3225" t="s">
        <v>7002</v>
      </c>
      <c r="B3225" t="s">
        <v>7003</v>
      </c>
      <c r="C3225" t="s">
        <v>11095</v>
      </c>
      <c r="E3225" t="s">
        <v>11096</v>
      </c>
      <c r="G3225" t="s">
        <v>9198</v>
      </c>
      <c r="H3225" t="s">
        <v>9381</v>
      </c>
      <c r="I3225" t="s">
        <v>9380</v>
      </c>
      <c r="J3225" t="s">
        <v>9379</v>
      </c>
      <c r="K3225" t="s">
        <v>9528</v>
      </c>
      <c r="L3225" t="s">
        <v>9527</v>
      </c>
      <c r="M3225" t="s">
        <v>9526</v>
      </c>
      <c r="N3225" t="s">
        <v>10029</v>
      </c>
      <c r="O3225" t="s">
        <v>10028</v>
      </c>
    </row>
    <row r="3226" spans="1:17" x14ac:dyDescent="0.3">
      <c r="A3226" t="s">
        <v>7004</v>
      </c>
      <c r="B3226" t="s">
        <v>7005</v>
      </c>
      <c r="C3226" t="s">
        <v>11095</v>
      </c>
      <c r="E3226" t="s">
        <v>11094</v>
      </c>
      <c r="G3226" t="s">
        <v>9198</v>
      </c>
      <c r="H3226" t="s">
        <v>9381</v>
      </c>
      <c r="I3226" t="s">
        <v>9380</v>
      </c>
      <c r="J3226" t="s">
        <v>9379</v>
      </c>
      <c r="K3226" t="s">
        <v>9528</v>
      </c>
      <c r="L3226" t="s">
        <v>9527</v>
      </c>
      <c r="M3226" t="s">
        <v>9526</v>
      </c>
      <c r="N3226" t="s">
        <v>10029</v>
      </c>
      <c r="O3226" t="s">
        <v>10028</v>
      </c>
    </row>
    <row r="3227" spans="1:17" x14ac:dyDescent="0.3">
      <c r="A3227" t="s">
        <v>7006</v>
      </c>
      <c r="B3227" t="s">
        <v>7007</v>
      </c>
      <c r="C3227" t="s">
        <v>11086</v>
      </c>
      <c r="E3227" t="s">
        <v>11093</v>
      </c>
      <c r="G3227" t="s">
        <v>9198</v>
      </c>
      <c r="H3227" t="s">
        <v>9197</v>
      </c>
      <c r="I3227" t="s">
        <v>9348</v>
      </c>
      <c r="J3227" t="s">
        <v>9708</v>
      </c>
      <c r="K3227" t="s">
        <v>9707</v>
      </c>
      <c r="L3227" t="s">
        <v>10038</v>
      </c>
      <c r="M3227" t="s">
        <v>11084</v>
      </c>
      <c r="N3227" t="s">
        <v>11083</v>
      </c>
      <c r="O3227" t="s">
        <v>11082</v>
      </c>
      <c r="P3227" t="s">
        <v>11081</v>
      </c>
      <c r="Q3227" t="s">
        <v>11080</v>
      </c>
    </row>
    <row r="3228" spans="1:17" x14ac:dyDescent="0.3">
      <c r="A3228" t="s">
        <v>7008</v>
      </c>
      <c r="B3228" t="s">
        <v>7009</v>
      </c>
      <c r="C3228" t="s">
        <v>11092</v>
      </c>
      <c r="E3228" t="s">
        <v>11091</v>
      </c>
      <c r="G3228" t="s">
        <v>9198</v>
      </c>
      <c r="H3228" t="s">
        <v>9381</v>
      </c>
      <c r="I3228" t="s">
        <v>9874</v>
      </c>
      <c r="J3228" t="s">
        <v>10202</v>
      </c>
      <c r="K3228" t="s">
        <v>11090</v>
      </c>
    </row>
    <row r="3229" spans="1:17" x14ac:dyDescent="0.3">
      <c r="A3229" t="s">
        <v>7010</v>
      </c>
      <c r="B3229" t="s">
        <v>7011</v>
      </c>
      <c r="C3229" t="s">
        <v>11086</v>
      </c>
      <c r="E3229" t="s">
        <v>11089</v>
      </c>
      <c r="G3229" t="s">
        <v>9198</v>
      </c>
      <c r="H3229" t="s">
        <v>9197</v>
      </c>
      <c r="I3229" t="s">
        <v>9348</v>
      </c>
      <c r="J3229" t="s">
        <v>9708</v>
      </c>
      <c r="K3229" t="s">
        <v>9707</v>
      </c>
      <c r="L3229" t="s">
        <v>10038</v>
      </c>
      <c r="M3229" t="s">
        <v>11084</v>
      </c>
      <c r="N3229" t="s">
        <v>11083</v>
      </c>
      <c r="O3229" t="s">
        <v>11082</v>
      </c>
      <c r="P3229" t="s">
        <v>11081</v>
      </c>
      <c r="Q3229" t="s">
        <v>11080</v>
      </c>
    </row>
    <row r="3230" spans="1:17" x14ac:dyDescent="0.3">
      <c r="A3230" t="s">
        <v>7012</v>
      </c>
      <c r="B3230" t="s">
        <v>7013</v>
      </c>
      <c r="C3230" t="s">
        <v>11086</v>
      </c>
      <c r="E3230" t="s">
        <v>11088</v>
      </c>
      <c r="G3230" t="s">
        <v>9198</v>
      </c>
      <c r="H3230" t="s">
        <v>9197</v>
      </c>
      <c r="I3230" t="s">
        <v>9348</v>
      </c>
      <c r="J3230" t="s">
        <v>9708</v>
      </c>
      <c r="K3230" t="s">
        <v>9707</v>
      </c>
      <c r="L3230" t="s">
        <v>10038</v>
      </c>
      <c r="M3230" t="s">
        <v>11084</v>
      </c>
      <c r="N3230" t="s">
        <v>11083</v>
      </c>
      <c r="O3230" t="s">
        <v>11082</v>
      </c>
      <c r="P3230" t="s">
        <v>11081</v>
      </c>
      <c r="Q3230" t="s">
        <v>11080</v>
      </c>
    </row>
    <row r="3231" spans="1:17" x14ac:dyDescent="0.3">
      <c r="A3231" t="s">
        <v>7014</v>
      </c>
      <c r="B3231" t="s">
        <v>7015</v>
      </c>
      <c r="C3231" t="s">
        <v>11086</v>
      </c>
      <c r="E3231" t="s">
        <v>11087</v>
      </c>
      <c r="G3231" t="s">
        <v>9198</v>
      </c>
      <c r="H3231" t="s">
        <v>9197</v>
      </c>
      <c r="I3231" t="s">
        <v>9348</v>
      </c>
      <c r="J3231" t="s">
        <v>9708</v>
      </c>
      <c r="K3231" t="s">
        <v>9707</v>
      </c>
      <c r="L3231" t="s">
        <v>10038</v>
      </c>
      <c r="M3231" t="s">
        <v>11084</v>
      </c>
      <c r="N3231" t="s">
        <v>11083</v>
      </c>
      <c r="O3231" t="s">
        <v>11082</v>
      </c>
      <c r="P3231" t="s">
        <v>11081</v>
      </c>
      <c r="Q3231" t="s">
        <v>11080</v>
      </c>
    </row>
    <row r="3232" spans="1:17" x14ac:dyDescent="0.3">
      <c r="A3232" t="s">
        <v>7016</v>
      </c>
      <c r="B3232" t="s">
        <v>7017</v>
      </c>
      <c r="C3232" t="s">
        <v>11086</v>
      </c>
      <c r="E3232" t="s">
        <v>11085</v>
      </c>
      <c r="G3232" t="s">
        <v>9198</v>
      </c>
      <c r="H3232" t="s">
        <v>9197</v>
      </c>
      <c r="I3232" t="s">
        <v>9348</v>
      </c>
      <c r="J3232" t="s">
        <v>9708</v>
      </c>
      <c r="K3232" t="s">
        <v>9707</v>
      </c>
      <c r="L3232" t="s">
        <v>10038</v>
      </c>
      <c r="M3232" t="s">
        <v>11084</v>
      </c>
      <c r="N3232" t="s">
        <v>11083</v>
      </c>
      <c r="O3232" t="s">
        <v>11082</v>
      </c>
      <c r="P3232" t="s">
        <v>11081</v>
      </c>
      <c r="Q3232" t="s">
        <v>11080</v>
      </c>
    </row>
    <row r="3233" spans="1:23" x14ac:dyDescent="0.3">
      <c r="A3233" t="s">
        <v>7018</v>
      </c>
      <c r="B3233" t="s">
        <v>7019</v>
      </c>
      <c r="C3233" t="s">
        <v>10500</v>
      </c>
      <c r="E3233" t="s">
        <v>11079</v>
      </c>
      <c r="G3233" t="s">
        <v>9198</v>
      </c>
      <c r="H3233" t="s">
        <v>9197</v>
      </c>
      <c r="I3233" t="s">
        <v>9348</v>
      </c>
      <c r="J3233" t="s">
        <v>9347</v>
      </c>
      <c r="K3233" t="s">
        <v>9346</v>
      </c>
      <c r="L3233" t="s">
        <v>9345</v>
      </c>
      <c r="M3233" t="s">
        <v>9344</v>
      </c>
      <c r="N3233" t="s">
        <v>9343</v>
      </c>
      <c r="O3233" t="s">
        <v>9342</v>
      </c>
      <c r="P3233" t="s">
        <v>9341</v>
      </c>
      <c r="Q3233" t="s">
        <v>9614</v>
      </c>
      <c r="R3233" t="s">
        <v>9613</v>
      </c>
      <c r="S3233" t="s">
        <v>9612</v>
      </c>
      <c r="T3233" t="s">
        <v>10498</v>
      </c>
      <c r="U3233" t="s">
        <v>10497</v>
      </c>
      <c r="V3233" t="s">
        <v>10496</v>
      </c>
      <c r="W3233" t="s">
        <v>10495</v>
      </c>
    </row>
    <row r="3234" spans="1:23" x14ac:dyDescent="0.3">
      <c r="A3234" t="s">
        <v>7020</v>
      </c>
      <c r="B3234" t="s">
        <v>7021</v>
      </c>
      <c r="C3234" t="s">
        <v>11076</v>
      </c>
      <c r="E3234" t="s">
        <v>11078</v>
      </c>
      <c r="G3234" t="s">
        <v>9198</v>
      </c>
      <c r="H3234" t="s">
        <v>9470</v>
      </c>
      <c r="I3234" t="s">
        <v>11074</v>
      </c>
      <c r="J3234" t="s">
        <v>11073</v>
      </c>
      <c r="K3234" t="s">
        <v>11072</v>
      </c>
      <c r="L3234" t="s">
        <v>11071</v>
      </c>
      <c r="M3234" t="s">
        <v>11070</v>
      </c>
      <c r="N3234" t="s">
        <v>11069</v>
      </c>
      <c r="O3234" t="s">
        <v>11068</v>
      </c>
      <c r="P3234" t="s">
        <v>11067</v>
      </c>
    </row>
    <row r="3235" spans="1:23" x14ac:dyDescent="0.3">
      <c r="A3235" t="s">
        <v>7022</v>
      </c>
      <c r="B3235" t="s">
        <v>7023</v>
      </c>
      <c r="C3235" t="s">
        <v>11076</v>
      </c>
      <c r="E3235" t="s">
        <v>11077</v>
      </c>
      <c r="G3235" t="s">
        <v>9198</v>
      </c>
      <c r="H3235" t="s">
        <v>9470</v>
      </c>
      <c r="I3235" t="s">
        <v>11074</v>
      </c>
      <c r="J3235" t="s">
        <v>11073</v>
      </c>
      <c r="K3235" t="s">
        <v>11072</v>
      </c>
      <c r="L3235" t="s">
        <v>11071</v>
      </c>
      <c r="M3235" t="s">
        <v>11070</v>
      </c>
      <c r="N3235" t="s">
        <v>11069</v>
      </c>
      <c r="O3235" t="s">
        <v>11068</v>
      </c>
      <c r="P3235" t="s">
        <v>11067</v>
      </c>
    </row>
    <row r="3236" spans="1:23" x14ac:dyDescent="0.3">
      <c r="A3236" t="s">
        <v>7024</v>
      </c>
      <c r="B3236" t="s">
        <v>7025</v>
      </c>
      <c r="C3236" t="s">
        <v>11076</v>
      </c>
      <c r="E3236" t="s">
        <v>11075</v>
      </c>
      <c r="G3236" t="s">
        <v>9198</v>
      </c>
      <c r="H3236" t="s">
        <v>9470</v>
      </c>
      <c r="I3236" t="s">
        <v>11074</v>
      </c>
      <c r="J3236" t="s">
        <v>11073</v>
      </c>
      <c r="K3236" t="s">
        <v>11072</v>
      </c>
      <c r="L3236" t="s">
        <v>11071</v>
      </c>
      <c r="M3236" t="s">
        <v>11070</v>
      </c>
      <c r="N3236" t="s">
        <v>11069</v>
      </c>
      <c r="O3236" t="s">
        <v>11068</v>
      </c>
      <c r="P3236" t="s">
        <v>11067</v>
      </c>
    </row>
    <row r="3237" spans="1:23" x14ac:dyDescent="0.3">
      <c r="A3237" t="s">
        <v>7026</v>
      </c>
      <c r="B3237" t="s">
        <v>7027</v>
      </c>
      <c r="C3237" t="s">
        <v>9360</v>
      </c>
      <c r="E3237" t="s">
        <v>11066</v>
      </c>
      <c r="G3237" t="s">
        <v>9198</v>
      </c>
      <c r="H3237" t="s">
        <v>9197</v>
      </c>
      <c r="I3237" t="s">
        <v>9348</v>
      </c>
      <c r="J3237" t="s">
        <v>9347</v>
      </c>
      <c r="K3237" t="s">
        <v>9346</v>
      </c>
      <c r="L3237" t="s">
        <v>9345</v>
      </c>
      <c r="M3237" t="s">
        <v>9344</v>
      </c>
      <c r="N3237" t="s">
        <v>9343</v>
      </c>
      <c r="O3237" t="s">
        <v>9358</v>
      </c>
      <c r="P3237" t="s">
        <v>9357</v>
      </c>
      <c r="Q3237" t="s">
        <v>9356</v>
      </c>
      <c r="R3237" t="s">
        <v>9355</v>
      </c>
      <c r="S3237" t="s">
        <v>9354</v>
      </c>
      <c r="T3237" t="s">
        <v>9353</v>
      </c>
      <c r="U3237" t="s">
        <v>9352</v>
      </c>
      <c r="V3237" t="s">
        <v>9351</v>
      </c>
    </row>
    <row r="3238" spans="1:23" x14ac:dyDescent="0.3">
      <c r="A3238" t="s">
        <v>7028</v>
      </c>
      <c r="B3238" t="s">
        <v>7029</v>
      </c>
      <c r="C3238" t="s">
        <v>9360</v>
      </c>
      <c r="E3238" t="s">
        <v>11065</v>
      </c>
      <c r="G3238" t="s">
        <v>9198</v>
      </c>
      <c r="H3238" t="s">
        <v>9197</v>
      </c>
      <c r="I3238" t="s">
        <v>9348</v>
      </c>
      <c r="J3238" t="s">
        <v>9347</v>
      </c>
      <c r="K3238" t="s">
        <v>9346</v>
      </c>
      <c r="L3238" t="s">
        <v>9345</v>
      </c>
      <c r="M3238" t="s">
        <v>9344</v>
      </c>
      <c r="N3238" t="s">
        <v>9343</v>
      </c>
      <c r="O3238" t="s">
        <v>9358</v>
      </c>
      <c r="P3238" t="s">
        <v>9357</v>
      </c>
      <c r="Q3238" t="s">
        <v>9356</v>
      </c>
      <c r="R3238" t="s">
        <v>9355</v>
      </c>
      <c r="S3238" t="s">
        <v>9354</v>
      </c>
      <c r="T3238" t="s">
        <v>9353</v>
      </c>
      <c r="U3238" t="s">
        <v>9352</v>
      </c>
      <c r="V3238" t="s">
        <v>9351</v>
      </c>
    </row>
    <row r="3239" spans="1:23" x14ac:dyDescent="0.3">
      <c r="A3239" t="s">
        <v>7030</v>
      </c>
      <c r="B3239" t="s">
        <v>7031</v>
      </c>
      <c r="C3239" t="s">
        <v>9360</v>
      </c>
      <c r="E3239" t="s">
        <v>11064</v>
      </c>
      <c r="G3239" t="s">
        <v>9198</v>
      </c>
      <c r="H3239" t="s">
        <v>9197</v>
      </c>
      <c r="I3239" t="s">
        <v>9348</v>
      </c>
      <c r="J3239" t="s">
        <v>9347</v>
      </c>
      <c r="K3239" t="s">
        <v>9346</v>
      </c>
      <c r="L3239" t="s">
        <v>9345</v>
      </c>
      <c r="M3239" t="s">
        <v>9344</v>
      </c>
      <c r="N3239" t="s">
        <v>9343</v>
      </c>
      <c r="O3239" t="s">
        <v>9358</v>
      </c>
      <c r="P3239" t="s">
        <v>9357</v>
      </c>
      <c r="Q3239" t="s">
        <v>9356</v>
      </c>
      <c r="R3239" t="s">
        <v>9355</v>
      </c>
      <c r="S3239" t="s">
        <v>9354</v>
      </c>
      <c r="T3239" t="s">
        <v>9353</v>
      </c>
      <c r="U3239" t="s">
        <v>9352</v>
      </c>
      <c r="V3239" t="s">
        <v>9351</v>
      </c>
    </row>
    <row r="3240" spans="1:23" x14ac:dyDescent="0.3">
      <c r="A3240" t="s">
        <v>7032</v>
      </c>
      <c r="B3240" t="s">
        <v>7033</v>
      </c>
      <c r="C3240" t="s">
        <v>9360</v>
      </c>
      <c r="E3240" t="s">
        <v>11063</v>
      </c>
      <c r="G3240" t="s">
        <v>9198</v>
      </c>
      <c r="H3240" t="s">
        <v>9197</v>
      </c>
      <c r="I3240" t="s">
        <v>9348</v>
      </c>
      <c r="J3240" t="s">
        <v>9347</v>
      </c>
      <c r="K3240" t="s">
        <v>9346</v>
      </c>
      <c r="L3240" t="s">
        <v>9345</v>
      </c>
      <c r="M3240" t="s">
        <v>9344</v>
      </c>
      <c r="N3240" t="s">
        <v>9343</v>
      </c>
      <c r="O3240" t="s">
        <v>9358</v>
      </c>
      <c r="P3240" t="s">
        <v>9357</v>
      </c>
      <c r="Q3240" t="s">
        <v>9356</v>
      </c>
      <c r="R3240" t="s">
        <v>9355</v>
      </c>
      <c r="S3240" t="s">
        <v>9354</v>
      </c>
      <c r="T3240" t="s">
        <v>9353</v>
      </c>
      <c r="U3240" t="s">
        <v>9352</v>
      </c>
      <c r="V3240" t="s">
        <v>9351</v>
      </c>
    </row>
    <row r="3241" spans="1:23" x14ac:dyDescent="0.3">
      <c r="A3241" t="s">
        <v>7034</v>
      </c>
      <c r="B3241" t="s">
        <v>7035</v>
      </c>
      <c r="C3241" t="s">
        <v>9360</v>
      </c>
      <c r="E3241" t="s">
        <v>11062</v>
      </c>
      <c r="G3241" t="s">
        <v>9198</v>
      </c>
      <c r="H3241" t="s">
        <v>9197</v>
      </c>
      <c r="I3241" t="s">
        <v>9348</v>
      </c>
      <c r="J3241" t="s">
        <v>9347</v>
      </c>
      <c r="K3241" t="s">
        <v>9346</v>
      </c>
      <c r="L3241" t="s">
        <v>9345</v>
      </c>
      <c r="M3241" t="s">
        <v>9344</v>
      </c>
      <c r="N3241" t="s">
        <v>9343</v>
      </c>
      <c r="O3241" t="s">
        <v>9358</v>
      </c>
      <c r="P3241" t="s">
        <v>9357</v>
      </c>
      <c r="Q3241" t="s">
        <v>9356</v>
      </c>
      <c r="R3241" t="s">
        <v>9355</v>
      </c>
      <c r="S3241" t="s">
        <v>9354</v>
      </c>
      <c r="T3241" t="s">
        <v>9353</v>
      </c>
      <c r="U3241" t="s">
        <v>9352</v>
      </c>
      <c r="V3241" t="s">
        <v>9351</v>
      </c>
    </row>
    <row r="3242" spans="1:23" x14ac:dyDescent="0.3">
      <c r="A3242" t="s">
        <v>7036</v>
      </c>
      <c r="B3242" t="s">
        <v>7037</v>
      </c>
      <c r="C3242" t="s">
        <v>11060</v>
      </c>
      <c r="E3242" t="s">
        <v>11061</v>
      </c>
      <c r="G3242" t="s">
        <v>9198</v>
      </c>
      <c r="H3242" t="s">
        <v>9197</v>
      </c>
      <c r="I3242" t="s">
        <v>9196</v>
      </c>
      <c r="J3242" t="s">
        <v>9195</v>
      </c>
      <c r="K3242" t="s">
        <v>9194</v>
      </c>
      <c r="L3242" t="s">
        <v>9193</v>
      </c>
      <c r="M3242" t="s">
        <v>9192</v>
      </c>
      <c r="N3242" t="s">
        <v>9191</v>
      </c>
      <c r="O3242" t="s">
        <v>9554</v>
      </c>
      <c r="P3242" t="s">
        <v>10700</v>
      </c>
      <c r="Q3242" t="s">
        <v>10699</v>
      </c>
      <c r="R3242" t="s">
        <v>11058</v>
      </c>
      <c r="S3242" t="s">
        <v>11057</v>
      </c>
    </row>
    <row r="3243" spans="1:23" x14ac:dyDescent="0.3">
      <c r="A3243" t="s">
        <v>7038</v>
      </c>
      <c r="B3243" t="s">
        <v>7039</v>
      </c>
      <c r="C3243" t="s">
        <v>11060</v>
      </c>
      <c r="E3243" t="s">
        <v>11059</v>
      </c>
      <c r="G3243" t="s">
        <v>9198</v>
      </c>
      <c r="H3243" t="s">
        <v>9197</v>
      </c>
      <c r="I3243" t="s">
        <v>9196</v>
      </c>
      <c r="J3243" t="s">
        <v>9195</v>
      </c>
      <c r="K3243" t="s">
        <v>9194</v>
      </c>
      <c r="L3243" t="s">
        <v>9193</v>
      </c>
      <c r="M3243" t="s">
        <v>9192</v>
      </c>
      <c r="N3243" t="s">
        <v>9191</v>
      </c>
      <c r="O3243" t="s">
        <v>9554</v>
      </c>
      <c r="P3243" t="s">
        <v>10700</v>
      </c>
      <c r="Q3243" t="s">
        <v>10699</v>
      </c>
      <c r="R3243" t="s">
        <v>11058</v>
      </c>
      <c r="S3243" t="s">
        <v>11057</v>
      </c>
    </row>
    <row r="3244" spans="1:23" x14ac:dyDescent="0.3">
      <c r="A3244" t="s">
        <v>7040</v>
      </c>
      <c r="B3244" t="s">
        <v>7041</v>
      </c>
      <c r="C3244" t="s">
        <v>11056</v>
      </c>
      <c r="E3244" t="s">
        <v>11055</v>
      </c>
      <c r="G3244" t="s">
        <v>9198</v>
      </c>
      <c r="H3244" t="s">
        <v>9381</v>
      </c>
      <c r="I3244" t="s">
        <v>9380</v>
      </c>
      <c r="J3244" t="s">
        <v>9379</v>
      </c>
      <c r="K3244" t="s">
        <v>9528</v>
      </c>
      <c r="L3244" t="s">
        <v>9527</v>
      </c>
      <c r="M3244" t="s">
        <v>9526</v>
      </c>
      <c r="N3244" t="s">
        <v>11054</v>
      </c>
      <c r="O3244" t="s">
        <v>11053</v>
      </c>
    </row>
    <row r="3245" spans="1:23" x14ac:dyDescent="0.3">
      <c r="A3245" t="s">
        <v>7042</v>
      </c>
      <c r="B3245" t="s">
        <v>7043</v>
      </c>
      <c r="C3245" t="s">
        <v>11056</v>
      </c>
      <c r="E3245" t="s">
        <v>11055</v>
      </c>
      <c r="G3245" t="s">
        <v>9198</v>
      </c>
      <c r="H3245" t="s">
        <v>9381</v>
      </c>
      <c r="I3245" t="s">
        <v>9380</v>
      </c>
      <c r="J3245" t="s">
        <v>9379</v>
      </c>
      <c r="K3245" t="s">
        <v>9528</v>
      </c>
      <c r="L3245" t="s">
        <v>9527</v>
      </c>
      <c r="M3245" t="s">
        <v>9526</v>
      </c>
      <c r="N3245" t="s">
        <v>11054</v>
      </c>
      <c r="O3245" t="s">
        <v>11053</v>
      </c>
    </row>
    <row r="3246" spans="1:23" x14ac:dyDescent="0.3">
      <c r="A3246" t="s">
        <v>7044</v>
      </c>
      <c r="B3246" t="s">
        <v>7045</v>
      </c>
      <c r="C3246" t="s">
        <v>11056</v>
      </c>
      <c r="E3246" t="s">
        <v>11055</v>
      </c>
      <c r="G3246" t="s">
        <v>9198</v>
      </c>
      <c r="H3246" t="s">
        <v>9381</v>
      </c>
      <c r="I3246" t="s">
        <v>9380</v>
      </c>
      <c r="J3246" t="s">
        <v>9379</v>
      </c>
      <c r="K3246" t="s">
        <v>9528</v>
      </c>
      <c r="L3246" t="s">
        <v>9527</v>
      </c>
      <c r="M3246" t="s">
        <v>9526</v>
      </c>
      <c r="N3246" t="s">
        <v>11054</v>
      </c>
      <c r="O3246" t="s">
        <v>11053</v>
      </c>
    </row>
    <row r="3247" spans="1:23" x14ac:dyDescent="0.3">
      <c r="A3247" t="s">
        <v>7046</v>
      </c>
      <c r="B3247" t="s">
        <v>7047</v>
      </c>
      <c r="C3247" t="s">
        <v>11050</v>
      </c>
      <c r="E3247" t="s">
        <v>11052</v>
      </c>
      <c r="G3247" t="s">
        <v>9198</v>
      </c>
      <c r="H3247" t="s">
        <v>9452</v>
      </c>
      <c r="I3247" t="s">
        <v>11048</v>
      </c>
      <c r="J3247" t="s">
        <v>11047</v>
      </c>
      <c r="K3247" t="s">
        <v>11046</v>
      </c>
      <c r="L3247" t="s">
        <v>11045</v>
      </c>
      <c r="M3247" t="s">
        <v>11044</v>
      </c>
      <c r="N3247" t="s">
        <v>11043</v>
      </c>
    </row>
    <row r="3248" spans="1:23" x14ac:dyDescent="0.3">
      <c r="A3248" t="s">
        <v>7048</v>
      </c>
      <c r="B3248" t="s">
        <v>7049</v>
      </c>
      <c r="C3248" t="s">
        <v>11050</v>
      </c>
      <c r="E3248" t="s">
        <v>11051</v>
      </c>
      <c r="G3248" t="s">
        <v>9198</v>
      </c>
      <c r="H3248" t="s">
        <v>9452</v>
      </c>
      <c r="I3248" t="s">
        <v>11048</v>
      </c>
      <c r="J3248" t="s">
        <v>11047</v>
      </c>
      <c r="K3248" t="s">
        <v>11046</v>
      </c>
      <c r="L3248" t="s">
        <v>11045</v>
      </c>
      <c r="M3248" t="s">
        <v>11044</v>
      </c>
      <c r="N3248" t="s">
        <v>11043</v>
      </c>
    </row>
    <row r="3249" spans="1:16" x14ac:dyDescent="0.3">
      <c r="A3249" t="s">
        <v>7050</v>
      </c>
      <c r="B3249" t="s">
        <v>7051</v>
      </c>
      <c r="C3249" t="s">
        <v>11050</v>
      </c>
      <c r="E3249" t="s">
        <v>11049</v>
      </c>
      <c r="G3249" t="s">
        <v>9198</v>
      </c>
      <c r="H3249" t="s">
        <v>9452</v>
      </c>
      <c r="I3249" t="s">
        <v>11048</v>
      </c>
      <c r="J3249" t="s">
        <v>11047</v>
      </c>
      <c r="K3249" t="s">
        <v>11046</v>
      </c>
      <c r="L3249" t="s">
        <v>11045</v>
      </c>
      <c r="M3249" t="s">
        <v>11044</v>
      </c>
      <c r="N3249" t="s">
        <v>11043</v>
      </c>
    </row>
    <row r="3250" spans="1:16" x14ac:dyDescent="0.3">
      <c r="A3250" t="s">
        <v>7056</v>
      </c>
      <c r="B3250" t="s">
        <v>7057</v>
      </c>
      <c r="C3250" t="s">
        <v>11031</v>
      </c>
      <c r="E3250" t="s">
        <v>11042</v>
      </c>
      <c r="G3250" t="s">
        <v>9198</v>
      </c>
      <c r="H3250" t="s">
        <v>9197</v>
      </c>
      <c r="I3250" t="s">
        <v>9846</v>
      </c>
      <c r="J3250" t="s">
        <v>9845</v>
      </c>
      <c r="K3250" t="s">
        <v>11029</v>
      </c>
      <c r="L3250" t="s">
        <v>11028</v>
      </c>
      <c r="M3250" t="s">
        <v>11027</v>
      </c>
      <c r="N3250" t="s">
        <v>11026</v>
      </c>
      <c r="O3250" t="s">
        <v>11025</v>
      </c>
      <c r="P3250" t="s">
        <v>11024</v>
      </c>
    </row>
    <row r="3251" spans="1:16" x14ac:dyDescent="0.3">
      <c r="A3251" t="s">
        <v>7060</v>
      </c>
      <c r="B3251" t="s">
        <v>7061</v>
      </c>
      <c r="C3251" t="s">
        <v>11031</v>
      </c>
      <c r="E3251" t="s">
        <v>11041</v>
      </c>
      <c r="G3251" t="s">
        <v>9198</v>
      </c>
      <c r="H3251" t="s">
        <v>9197</v>
      </c>
      <c r="I3251" t="s">
        <v>9846</v>
      </c>
      <c r="J3251" t="s">
        <v>9845</v>
      </c>
      <c r="K3251" t="s">
        <v>11029</v>
      </c>
      <c r="L3251" t="s">
        <v>11028</v>
      </c>
      <c r="M3251" t="s">
        <v>11027</v>
      </c>
      <c r="N3251" t="s">
        <v>11026</v>
      </c>
      <c r="O3251" t="s">
        <v>11025</v>
      </c>
      <c r="P3251" t="s">
        <v>11024</v>
      </c>
    </row>
    <row r="3252" spans="1:16" x14ac:dyDescent="0.3">
      <c r="A3252" t="s">
        <v>7062</v>
      </c>
      <c r="B3252" t="s">
        <v>7063</v>
      </c>
      <c r="C3252" t="s">
        <v>11031</v>
      </c>
      <c r="E3252" t="s">
        <v>11040</v>
      </c>
      <c r="G3252" t="s">
        <v>9198</v>
      </c>
      <c r="H3252" t="s">
        <v>9197</v>
      </c>
      <c r="I3252" t="s">
        <v>9846</v>
      </c>
      <c r="J3252" t="s">
        <v>9845</v>
      </c>
      <c r="K3252" t="s">
        <v>11029</v>
      </c>
      <c r="L3252" t="s">
        <v>11028</v>
      </c>
      <c r="M3252" t="s">
        <v>11027</v>
      </c>
      <c r="N3252" t="s">
        <v>11026</v>
      </c>
      <c r="O3252" t="s">
        <v>11025</v>
      </c>
      <c r="P3252" t="s">
        <v>11024</v>
      </c>
    </row>
    <row r="3253" spans="1:16" x14ac:dyDescent="0.3">
      <c r="A3253" t="s">
        <v>7066</v>
      </c>
      <c r="B3253" t="s">
        <v>7067</v>
      </c>
      <c r="C3253" t="s">
        <v>11031</v>
      </c>
      <c r="E3253" t="s">
        <v>11039</v>
      </c>
      <c r="G3253" t="s">
        <v>9198</v>
      </c>
      <c r="H3253" t="s">
        <v>9197</v>
      </c>
      <c r="I3253" t="s">
        <v>9846</v>
      </c>
      <c r="J3253" t="s">
        <v>9845</v>
      </c>
      <c r="K3253" t="s">
        <v>11029</v>
      </c>
      <c r="L3253" t="s">
        <v>11028</v>
      </c>
      <c r="M3253" t="s">
        <v>11027</v>
      </c>
      <c r="N3253" t="s">
        <v>11026</v>
      </c>
      <c r="O3253" t="s">
        <v>11025</v>
      </c>
      <c r="P3253" t="s">
        <v>11024</v>
      </c>
    </row>
    <row r="3254" spans="1:16" x14ac:dyDescent="0.3">
      <c r="A3254" t="s">
        <v>7068</v>
      </c>
      <c r="B3254" t="s">
        <v>7069</v>
      </c>
      <c r="C3254" t="s">
        <v>11031</v>
      </c>
      <c r="E3254" t="s">
        <v>11038</v>
      </c>
      <c r="G3254" t="s">
        <v>9198</v>
      </c>
      <c r="H3254" t="s">
        <v>9197</v>
      </c>
      <c r="I3254" t="s">
        <v>9846</v>
      </c>
      <c r="J3254" t="s">
        <v>9845</v>
      </c>
      <c r="K3254" t="s">
        <v>11029</v>
      </c>
      <c r="L3254" t="s">
        <v>11028</v>
      </c>
      <c r="M3254" t="s">
        <v>11027</v>
      </c>
      <c r="N3254" t="s">
        <v>11026</v>
      </c>
      <c r="O3254" t="s">
        <v>11025</v>
      </c>
      <c r="P3254" t="s">
        <v>11024</v>
      </c>
    </row>
    <row r="3255" spans="1:16" x14ac:dyDescent="0.3">
      <c r="A3255" t="s">
        <v>7070</v>
      </c>
      <c r="B3255" t="s">
        <v>7071</v>
      </c>
      <c r="C3255" t="s">
        <v>11031</v>
      </c>
      <c r="E3255" t="s">
        <v>11037</v>
      </c>
      <c r="G3255" t="s">
        <v>9198</v>
      </c>
      <c r="H3255" t="s">
        <v>9197</v>
      </c>
      <c r="I3255" t="s">
        <v>9846</v>
      </c>
      <c r="J3255" t="s">
        <v>9845</v>
      </c>
      <c r="K3255" t="s">
        <v>11029</v>
      </c>
      <c r="L3255" t="s">
        <v>11028</v>
      </c>
      <c r="M3255" t="s">
        <v>11027</v>
      </c>
      <c r="N3255" t="s">
        <v>11026</v>
      </c>
      <c r="O3255" t="s">
        <v>11025</v>
      </c>
      <c r="P3255" t="s">
        <v>11024</v>
      </c>
    </row>
    <row r="3256" spans="1:16" x14ac:dyDescent="0.3">
      <c r="A3256" t="s">
        <v>7072</v>
      </c>
      <c r="B3256" t="s">
        <v>7073</v>
      </c>
      <c r="C3256" t="s">
        <v>11031</v>
      </c>
      <c r="E3256" t="s">
        <v>11036</v>
      </c>
      <c r="G3256" t="s">
        <v>9198</v>
      </c>
      <c r="H3256" t="s">
        <v>9197</v>
      </c>
      <c r="I3256" t="s">
        <v>9846</v>
      </c>
      <c r="J3256" t="s">
        <v>9845</v>
      </c>
      <c r="K3256" t="s">
        <v>11029</v>
      </c>
      <c r="L3256" t="s">
        <v>11028</v>
      </c>
      <c r="M3256" t="s">
        <v>11027</v>
      </c>
      <c r="N3256" t="s">
        <v>11026</v>
      </c>
      <c r="O3256" t="s">
        <v>11025</v>
      </c>
      <c r="P3256" t="s">
        <v>11024</v>
      </c>
    </row>
    <row r="3257" spans="1:16" x14ac:dyDescent="0.3">
      <c r="A3257" t="s">
        <v>7074</v>
      </c>
      <c r="B3257" t="s">
        <v>7075</v>
      </c>
      <c r="C3257" t="s">
        <v>11031</v>
      </c>
      <c r="E3257" t="s">
        <v>11035</v>
      </c>
      <c r="G3257" t="s">
        <v>9198</v>
      </c>
      <c r="H3257" t="s">
        <v>9197</v>
      </c>
      <c r="I3257" t="s">
        <v>9846</v>
      </c>
      <c r="J3257" t="s">
        <v>9845</v>
      </c>
      <c r="K3257" t="s">
        <v>11029</v>
      </c>
      <c r="L3257" t="s">
        <v>11028</v>
      </c>
      <c r="M3257" t="s">
        <v>11027</v>
      </c>
      <c r="N3257" t="s">
        <v>11026</v>
      </c>
      <c r="O3257" t="s">
        <v>11025</v>
      </c>
      <c r="P3257" t="s">
        <v>11024</v>
      </c>
    </row>
    <row r="3258" spans="1:16" x14ac:dyDescent="0.3">
      <c r="A3258" t="s">
        <v>7076</v>
      </c>
      <c r="B3258" t="s">
        <v>7077</v>
      </c>
      <c r="C3258" t="s">
        <v>11031</v>
      </c>
      <c r="E3258" t="s">
        <v>11034</v>
      </c>
      <c r="G3258" t="s">
        <v>9198</v>
      </c>
      <c r="H3258" t="s">
        <v>9197</v>
      </c>
      <c r="I3258" t="s">
        <v>9846</v>
      </c>
      <c r="J3258" t="s">
        <v>9845</v>
      </c>
      <c r="K3258" t="s">
        <v>11029</v>
      </c>
      <c r="L3258" t="s">
        <v>11028</v>
      </c>
      <c r="M3258" t="s">
        <v>11027</v>
      </c>
      <c r="N3258" t="s">
        <v>11026</v>
      </c>
      <c r="O3258" t="s">
        <v>11025</v>
      </c>
      <c r="P3258" t="s">
        <v>11024</v>
      </c>
    </row>
    <row r="3259" spans="1:16" x14ac:dyDescent="0.3">
      <c r="A3259" t="s">
        <v>7078</v>
      </c>
      <c r="B3259" t="s">
        <v>7079</v>
      </c>
      <c r="C3259" t="s">
        <v>11031</v>
      </c>
      <c r="E3259" t="s">
        <v>11033</v>
      </c>
      <c r="G3259" t="s">
        <v>9198</v>
      </c>
      <c r="H3259" t="s">
        <v>9197</v>
      </c>
      <c r="I3259" t="s">
        <v>9846</v>
      </c>
      <c r="J3259" t="s">
        <v>9845</v>
      </c>
      <c r="K3259" t="s">
        <v>11029</v>
      </c>
      <c r="L3259" t="s">
        <v>11028</v>
      </c>
      <c r="M3259" t="s">
        <v>11027</v>
      </c>
      <c r="N3259" t="s">
        <v>11026</v>
      </c>
      <c r="O3259" t="s">
        <v>11025</v>
      </c>
      <c r="P3259" t="s">
        <v>11024</v>
      </c>
    </row>
    <row r="3260" spans="1:16" x14ac:dyDescent="0.3">
      <c r="A3260" t="s">
        <v>7080</v>
      </c>
      <c r="B3260" t="s">
        <v>7081</v>
      </c>
      <c r="C3260" t="s">
        <v>11031</v>
      </c>
      <c r="E3260" t="s">
        <v>11032</v>
      </c>
      <c r="G3260" t="s">
        <v>9198</v>
      </c>
      <c r="H3260" t="s">
        <v>9197</v>
      </c>
      <c r="I3260" t="s">
        <v>9846</v>
      </c>
      <c r="J3260" t="s">
        <v>9845</v>
      </c>
      <c r="K3260" t="s">
        <v>11029</v>
      </c>
      <c r="L3260" t="s">
        <v>11028</v>
      </c>
      <c r="M3260" t="s">
        <v>11027</v>
      </c>
      <c r="N3260" t="s">
        <v>11026</v>
      </c>
      <c r="O3260" t="s">
        <v>11025</v>
      </c>
      <c r="P3260" t="s">
        <v>11024</v>
      </c>
    </row>
    <row r="3261" spans="1:16" x14ac:dyDescent="0.3">
      <c r="A3261" t="s">
        <v>7082</v>
      </c>
      <c r="B3261" t="s">
        <v>7083</v>
      </c>
      <c r="C3261" t="s">
        <v>11031</v>
      </c>
      <c r="E3261" t="s">
        <v>11030</v>
      </c>
      <c r="G3261" t="s">
        <v>9198</v>
      </c>
      <c r="H3261" t="s">
        <v>9197</v>
      </c>
      <c r="I3261" t="s">
        <v>9846</v>
      </c>
      <c r="J3261" t="s">
        <v>9845</v>
      </c>
      <c r="K3261" t="s">
        <v>11029</v>
      </c>
      <c r="L3261" t="s">
        <v>11028</v>
      </c>
      <c r="M3261" t="s">
        <v>11027</v>
      </c>
      <c r="N3261" t="s">
        <v>11026</v>
      </c>
      <c r="O3261" t="s">
        <v>11025</v>
      </c>
      <c r="P3261" t="s">
        <v>11024</v>
      </c>
    </row>
    <row r="3262" spans="1:16" x14ac:dyDescent="0.3">
      <c r="A3262" t="s">
        <v>7084</v>
      </c>
      <c r="B3262" t="s">
        <v>7085</v>
      </c>
      <c r="C3262" t="s">
        <v>11019</v>
      </c>
      <c r="E3262" t="s">
        <v>11023</v>
      </c>
      <c r="G3262" t="s">
        <v>9198</v>
      </c>
      <c r="H3262" t="s">
        <v>9381</v>
      </c>
      <c r="I3262" t="s">
        <v>9380</v>
      </c>
      <c r="J3262" t="s">
        <v>9648</v>
      </c>
      <c r="K3262" t="s">
        <v>9647</v>
      </c>
      <c r="L3262" t="s">
        <v>10440</v>
      </c>
      <c r="M3262" t="s">
        <v>11017</v>
      </c>
      <c r="N3262" t="s">
        <v>11016</v>
      </c>
      <c r="O3262" t="s">
        <v>11015</v>
      </c>
    </row>
    <row r="3263" spans="1:16" x14ac:dyDescent="0.3">
      <c r="A3263" t="s">
        <v>7086</v>
      </c>
      <c r="B3263" t="s">
        <v>7087</v>
      </c>
      <c r="C3263" t="s">
        <v>11019</v>
      </c>
      <c r="E3263" t="s">
        <v>11022</v>
      </c>
      <c r="G3263" t="s">
        <v>9198</v>
      </c>
      <c r="H3263" t="s">
        <v>9381</v>
      </c>
      <c r="I3263" t="s">
        <v>9380</v>
      </c>
      <c r="J3263" t="s">
        <v>9648</v>
      </c>
      <c r="K3263" t="s">
        <v>9647</v>
      </c>
      <c r="L3263" t="s">
        <v>10440</v>
      </c>
      <c r="M3263" t="s">
        <v>11017</v>
      </c>
      <c r="N3263" t="s">
        <v>11016</v>
      </c>
      <c r="O3263" t="s">
        <v>11015</v>
      </c>
    </row>
    <row r="3264" spans="1:16" x14ac:dyDescent="0.3">
      <c r="A3264" t="s">
        <v>7088</v>
      </c>
      <c r="B3264" t="s">
        <v>7089</v>
      </c>
      <c r="C3264" t="s">
        <v>11019</v>
      </c>
      <c r="E3264" t="s">
        <v>11021</v>
      </c>
      <c r="G3264" t="s">
        <v>9198</v>
      </c>
      <c r="H3264" t="s">
        <v>9381</v>
      </c>
      <c r="I3264" t="s">
        <v>9380</v>
      </c>
      <c r="J3264" t="s">
        <v>9648</v>
      </c>
      <c r="K3264" t="s">
        <v>9647</v>
      </c>
      <c r="L3264" t="s">
        <v>10440</v>
      </c>
      <c r="M3264" t="s">
        <v>11017</v>
      </c>
      <c r="N3264" t="s">
        <v>11016</v>
      </c>
      <c r="O3264" t="s">
        <v>11015</v>
      </c>
    </row>
    <row r="3265" spans="1:16" x14ac:dyDescent="0.3">
      <c r="A3265" t="s">
        <v>7090</v>
      </c>
      <c r="B3265" t="s">
        <v>7091</v>
      </c>
      <c r="C3265" t="s">
        <v>11012</v>
      </c>
      <c r="E3265" t="s">
        <v>11020</v>
      </c>
      <c r="G3265" t="s">
        <v>9198</v>
      </c>
      <c r="H3265" t="s">
        <v>9381</v>
      </c>
      <c r="I3265" t="s">
        <v>9380</v>
      </c>
      <c r="J3265" t="s">
        <v>9379</v>
      </c>
      <c r="K3265" t="s">
        <v>9378</v>
      </c>
      <c r="L3265" t="s">
        <v>9438</v>
      </c>
      <c r="M3265" t="s">
        <v>9437</v>
      </c>
      <c r="N3265" t="s">
        <v>11010</v>
      </c>
      <c r="O3265" t="s">
        <v>11009</v>
      </c>
    </row>
    <row r="3266" spans="1:16" x14ac:dyDescent="0.3">
      <c r="A3266" t="s">
        <v>7092</v>
      </c>
      <c r="B3266" t="s">
        <v>7093</v>
      </c>
      <c r="C3266" t="s">
        <v>11019</v>
      </c>
      <c r="E3266" t="s">
        <v>11018</v>
      </c>
      <c r="G3266" t="s">
        <v>9198</v>
      </c>
      <c r="H3266" t="s">
        <v>9381</v>
      </c>
      <c r="I3266" t="s">
        <v>9380</v>
      </c>
      <c r="J3266" t="s">
        <v>9648</v>
      </c>
      <c r="K3266" t="s">
        <v>9647</v>
      </c>
      <c r="L3266" t="s">
        <v>10440</v>
      </c>
      <c r="M3266" t="s">
        <v>11017</v>
      </c>
      <c r="N3266" t="s">
        <v>11016</v>
      </c>
      <c r="O3266" t="s">
        <v>11015</v>
      </c>
    </row>
    <row r="3267" spans="1:16" x14ac:dyDescent="0.3">
      <c r="A3267" t="s">
        <v>7094</v>
      </c>
      <c r="B3267" t="s">
        <v>7095</v>
      </c>
      <c r="C3267" t="s">
        <v>11012</v>
      </c>
      <c r="E3267" t="s">
        <v>11014</v>
      </c>
      <c r="G3267" t="s">
        <v>9198</v>
      </c>
      <c r="H3267" t="s">
        <v>9381</v>
      </c>
      <c r="I3267" t="s">
        <v>9380</v>
      </c>
      <c r="J3267" t="s">
        <v>9379</v>
      </c>
      <c r="K3267" t="s">
        <v>9378</v>
      </c>
      <c r="L3267" t="s">
        <v>9438</v>
      </c>
      <c r="M3267" t="s">
        <v>9437</v>
      </c>
      <c r="N3267" t="s">
        <v>11010</v>
      </c>
      <c r="O3267" t="s">
        <v>11009</v>
      </c>
    </row>
    <row r="3268" spans="1:16" x14ac:dyDescent="0.3">
      <c r="A3268" t="s">
        <v>7096</v>
      </c>
      <c r="B3268" t="s">
        <v>7097</v>
      </c>
      <c r="C3268" t="s">
        <v>11012</v>
      </c>
      <c r="E3268" t="s">
        <v>11013</v>
      </c>
      <c r="G3268" t="s">
        <v>9198</v>
      </c>
      <c r="H3268" t="s">
        <v>9381</v>
      </c>
      <c r="I3268" t="s">
        <v>9380</v>
      </c>
      <c r="J3268" t="s">
        <v>9379</v>
      </c>
      <c r="K3268" t="s">
        <v>9378</v>
      </c>
      <c r="L3268" t="s">
        <v>9438</v>
      </c>
      <c r="M3268" t="s">
        <v>9437</v>
      </c>
      <c r="N3268" t="s">
        <v>11010</v>
      </c>
      <c r="O3268" t="s">
        <v>11009</v>
      </c>
    </row>
    <row r="3269" spans="1:16" x14ac:dyDescent="0.3">
      <c r="A3269" t="s">
        <v>7098</v>
      </c>
      <c r="B3269" t="s">
        <v>7099</v>
      </c>
      <c r="C3269" t="s">
        <v>11012</v>
      </c>
      <c r="E3269" t="s">
        <v>11011</v>
      </c>
      <c r="G3269" t="s">
        <v>9198</v>
      </c>
      <c r="H3269" t="s">
        <v>9381</v>
      </c>
      <c r="I3269" t="s">
        <v>9380</v>
      </c>
      <c r="J3269" t="s">
        <v>9379</v>
      </c>
      <c r="K3269" t="s">
        <v>9378</v>
      </c>
      <c r="L3269" t="s">
        <v>9438</v>
      </c>
      <c r="M3269" t="s">
        <v>9437</v>
      </c>
      <c r="N3269" t="s">
        <v>11010</v>
      </c>
      <c r="O3269" t="s">
        <v>11009</v>
      </c>
    </row>
    <row r="3270" spans="1:16" x14ac:dyDescent="0.3">
      <c r="A3270" t="s">
        <v>7100</v>
      </c>
      <c r="B3270" t="s">
        <v>7101</v>
      </c>
      <c r="C3270" t="s">
        <v>11005</v>
      </c>
      <c r="E3270" t="s">
        <v>11008</v>
      </c>
      <c r="G3270" t="s">
        <v>9198</v>
      </c>
      <c r="H3270" t="s">
        <v>9538</v>
      </c>
      <c r="I3270" t="s">
        <v>9537</v>
      </c>
      <c r="J3270" t="s">
        <v>9536</v>
      </c>
      <c r="K3270" t="s">
        <v>9818</v>
      </c>
      <c r="L3270" t="s">
        <v>9817</v>
      </c>
    </row>
    <row r="3271" spans="1:16" x14ac:dyDescent="0.3">
      <c r="A3271" t="s">
        <v>7102</v>
      </c>
      <c r="B3271" t="s">
        <v>7103</v>
      </c>
      <c r="C3271" t="s">
        <v>11005</v>
      </c>
      <c r="E3271" t="s">
        <v>11007</v>
      </c>
      <c r="G3271" t="s">
        <v>9198</v>
      </c>
      <c r="H3271" t="s">
        <v>9538</v>
      </c>
      <c r="I3271" t="s">
        <v>9537</v>
      </c>
      <c r="J3271" t="s">
        <v>9536</v>
      </c>
      <c r="K3271" t="s">
        <v>9818</v>
      </c>
      <c r="L3271" t="s">
        <v>9817</v>
      </c>
    </row>
    <row r="3272" spans="1:16" x14ac:dyDescent="0.3">
      <c r="A3272" t="s">
        <v>7104</v>
      </c>
      <c r="B3272" t="s">
        <v>7105</v>
      </c>
      <c r="C3272" t="s">
        <v>11005</v>
      </c>
      <c r="E3272" t="s">
        <v>11006</v>
      </c>
      <c r="G3272" t="s">
        <v>9198</v>
      </c>
      <c r="H3272" t="s">
        <v>9538</v>
      </c>
      <c r="I3272" t="s">
        <v>9537</v>
      </c>
      <c r="J3272" t="s">
        <v>9536</v>
      </c>
      <c r="K3272" t="s">
        <v>9818</v>
      </c>
      <c r="L3272" t="s">
        <v>9817</v>
      </c>
    </row>
    <row r="3273" spans="1:16" x14ac:dyDescent="0.3">
      <c r="A3273" t="s">
        <v>7106</v>
      </c>
      <c r="B3273" t="s">
        <v>7107</v>
      </c>
      <c r="C3273" t="s">
        <v>11005</v>
      </c>
      <c r="E3273" t="s">
        <v>11004</v>
      </c>
      <c r="G3273" t="s">
        <v>9198</v>
      </c>
      <c r="H3273" t="s">
        <v>9538</v>
      </c>
      <c r="I3273" t="s">
        <v>9537</v>
      </c>
      <c r="J3273" t="s">
        <v>9536</v>
      </c>
      <c r="K3273" t="s">
        <v>9818</v>
      </c>
      <c r="L3273" t="s">
        <v>9817</v>
      </c>
    </row>
    <row r="3274" spans="1:16" x14ac:dyDescent="0.3">
      <c r="A3274" t="s">
        <v>7108</v>
      </c>
      <c r="B3274" t="s">
        <v>7109</v>
      </c>
      <c r="C3274" t="s">
        <v>11002</v>
      </c>
      <c r="E3274" t="s">
        <v>11003</v>
      </c>
      <c r="G3274" t="s">
        <v>9198</v>
      </c>
      <c r="H3274" t="s">
        <v>9381</v>
      </c>
      <c r="I3274" t="s">
        <v>9380</v>
      </c>
      <c r="J3274" t="s">
        <v>9379</v>
      </c>
      <c r="K3274" t="s">
        <v>9378</v>
      </c>
      <c r="L3274" t="s">
        <v>9498</v>
      </c>
      <c r="M3274" t="s">
        <v>10303</v>
      </c>
      <c r="N3274" t="s">
        <v>10331</v>
      </c>
      <c r="O3274" t="s">
        <v>10330</v>
      </c>
      <c r="P3274" t="s">
        <v>11000</v>
      </c>
    </row>
    <row r="3275" spans="1:16" x14ac:dyDescent="0.3">
      <c r="A3275" t="s">
        <v>7110</v>
      </c>
      <c r="B3275" t="s">
        <v>7111</v>
      </c>
      <c r="C3275" t="s">
        <v>11002</v>
      </c>
      <c r="E3275" t="s">
        <v>11001</v>
      </c>
      <c r="G3275" t="s">
        <v>9198</v>
      </c>
      <c r="H3275" t="s">
        <v>9381</v>
      </c>
      <c r="I3275" t="s">
        <v>9380</v>
      </c>
      <c r="J3275" t="s">
        <v>9379</v>
      </c>
      <c r="K3275" t="s">
        <v>9378</v>
      </c>
      <c r="L3275" t="s">
        <v>9498</v>
      </c>
      <c r="M3275" t="s">
        <v>10303</v>
      </c>
      <c r="N3275" t="s">
        <v>10331</v>
      </c>
      <c r="O3275" t="s">
        <v>10330</v>
      </c>
      <c r="P3275" t="s">
        <v>11000</v>
      </c>
    </row>
    <row r="3276" spans="1:16" x14ac:dyDescent="0.3">
      <c r="A3276" t="s">
        <v>7112</v>
      </c>
      <c r="B3276" t="s">
        <v>7113</v>
      </c>
      <c r="C3276" t="s">
        <v>10996</v>
      </c>
      <c r="E3276" t="s">
        <v>10999</v>
      </c>
      <c r="G3276" t="s">
        <v>9198</v>
      </c>
      <c r="H3276" t="s">
        <v>9381</v>
      </c>
      <c r="I3276" t="s">
        <v>9380</v>
      </c>
      <c r="J3276" t="s">
        <v>9379</v>
      </c>
      <c r="K3276" t="s">
        <v>9378</v>
      </c>
      <c r="L3276" t="s">
        <v>9377</v>
      </c>
      <c r="M3276" t="s">
        <v>9376</v>
      </c>
      <c r="N3276" t="s">
        <v>9375</v>
      </c>
      <c r="O3276" t="s">
        <v>9374</v>
      </c>
      <c r="P3276" t="s">
        <v>10994</v>
      </c>
    </row>
    <row r="3277" spans="1:16" x14ac:dyDescent="0.3">
      <c r="A3277" t="s">
        <v>7114</v>
      </c>
      <c r="B3277" t="s">
        <v>7115</v>
      </c>
      <c r="C3277" t="s">
        <v>10996</v>
      </c>
      <c r="E3277" t="s">
        <v>10998</v>
      </c>
      <c r="G3277" t="s">
        <v>9198</v>
      </c>
      <c r="H3277" t="s">
        <v>9381</v>
      </c>
      <c r="I3277" t="s">
        <v>9380</v>
      </c>
      <c r="J3277" t="s">
        <v>9379</v>
      </c>
      <c r="K3277" t="s">
        <v>9378</v>
      </c>
      <c r="L3277" t="s">
        <v>9377</v>
      </c>
      <c r="M3277" t="s">
        <v>9376</v>
      </c>
      <c r="N3277" t="s">
        <v>9375</v>
      </c>
      <c r="O3277" t="s">
        <v>9374</v>
      </c>
      <c r="P3277" t="s">
        <v>10994</v>
      </c>
    </row>
    <row r="3278" spans="1:16" x14ac:dyDescent="0.3">
      <c r="A3278" t="s">
        <v>7116</v>
      </c>
      <c r="B3278" t="s">
        <v>7117</v>
      </c>
      <c r="C3278" t="s">
        <v>10996</v>
      </c>
      <c r="E3278" t="s">
        <v>10997</v>
      </c>
      <c r="G3278" t="s">
        <v>9198</v>
      </c>
      <c r="H3278" t="s">
        <v>9381</v>
      </c>
      <c r="I3278" t="s">
        <v>9380</v>
      </c>
      <c r="J3278" t="s">
        <v>9379</v>
      </c>
      <c r="K3278" t="s">
        <v>9378</v>
      </c>
      <c r="L3278" t="s">
        <v>9377</v>
      </c>
      <c r="M3278" t="s">
        <v>9376</v>
      </c>
      <c r="N3278" t="s">
        <v>9375</v>
      </c>
      <c r="O3278" t="s">
        <v>9374</v>
      </c>
      <c r="P3278" t="s">
        <v>10994</v>
      </c>
    </row>
    <row r="3279" spans="1:16" x14ac:dyDescent="0.3">
      <c r="A3279" t="s">
        <v>7118</v>
      </c>
      <c r="B3279" t="s">
        <v>7119</v>
      </c>
      <c r="C3279" t="s">
        <v>10996</v>
      </c>
      <c r="E3279" t="s">
        <v>10995</v>
      </c>
      <c r="G3279" t="s">
        <v>9198</v>
      </c>
      <c r="H3279" t="s">
        <v>9381</v>
      </c>
      <c r="I3279" t="s">
        <v>9380</v>
      </c>
      <c r="J3279" t="s">
        <v>9379</v>
      </c>
      <c r="K3279" t="s">
        <v>9378</v>
      </c>
      <c r="L3279" t="s">
        <v>9377</v>
      </c>
      <c r="M3279" t="s">
        <v>9376</v>
      </c>
      <c r="N3279" t="s">
        <v>9375</v>
      </c>
      <c r="O3279" t="s">
        <v>9374</v>
      </c>
      <c r="P3279" t="s">
        <v>10994</v>
      </c>
    </row>
    <row r="3280" spans="1:16" x14ac:dyDescent="0.3">
      <c r="A3280" t="s">
        <v>10993</v>
      </c>
      <c r="B3280" t="s">
        <v>7121</v>
      </c>
      <c r="C3280" t="s">
        <v>10976</v>
      </c>
      <c r="E3280" t="s">
        <v>10992</v>
      </c>
      <c r="G3280" t="s">
        <v>9198</v>
      </c>
      <c r="H3280" t="s">
        <v>9452</v>
      </c>
      <c r="I3280" t="s">
        <v>9664</v>
      </c>
      <c r="J3280" t="s">
        <v>10974</v>
      </c>
      <c r="K3280" t="s">
        <v>10973</v>
      </c>
      <c r="L3280" t="s">
        <v>10972</v>
      </c>
    </row>
    <row r="3281" spans="1:22" x14ac:dyDescent="0.3">
      <c r="A3281" t="s">
        <v>10991</v>
      </c>
      <c r="B3281" t="s">
        <v>7123</v>
      </c>
      <c r="C3281" t="s">
        <v>10976</v>
      </c>
      <c r="E3281" t="s">
        <v>10990</v>
      </c>
      <c r="G3281" t="s">
        <v>9198</v>
      </c>
      <c r="H3281" t="s">
        <v>9452</v>
      </c>
      <c r="I3281" t="s">
        <v>9664</v>
      </c>
      <c r="J3281" t="s">
        <v>10974</v>
      </c>
      <c r="K3281" t="s">
        <v>10973</v>
      </c>
      <c r="L3281" t="s">
        <v>10972</v>
      </c>
    </row>
    <row r="3282" spans="1:22" x14ac:dyDescent="0.3">
      <c r="A3282" t="s">
        <v>10989</v>
      </c>
      <c r="B3282" t="s">
        <v>7125</v>
      </c>
      <c r="C3282" t="s">
        <v>10976</v>
      </c>
      <c r="E3282" t="s">
        <v>10988</v>
      </c>
      <c r="G3282" t="s">
        <v>9198</v>
      </c>
      <c r="H3282" t="s">
        <v>9452</v>
      </c>
      <c r="I3282" t="s">
        <v>9664</v>
      </c>
      <c r="J3282" t="s">
        <v>10974</v>
      </c>
      <c r="K3282" t="s">
        <v>10973</v>
      </c>
      <c r="L3282" t="s">
        <v>10972</v>
      </c>
    </row>
    <row r="3283" spans="1:22" x14ac:dyDescent="0.3">
      <c r="A3283" t="s">
        <v>10987</v>
      </c>
      <c r="B3283" t="s">
        <v>7127</v>
      </c>
      <c r="C3283" t="s">
        <v>10976</v>
      </c>
      <c r="E3283" t="s">
        <v>10986</v>
      </c>
      <c r="G3283" t="s">
        <v>9198</v>
      </c>
      <c r="H3283" t="s">
        <v>9452</v>
      </c>
      <c r="I3283" t="s">
        <v>9664</v>
      </c>
      <c r="J3283" t="s">
        <v>10974</v>
      </c>
      <c r="K3283" t="s">
        <v>10973</v>
      </c>
      <c r="L3283" t="s">
        <v>10972</v>
      </c>
    </row>
    <row r="3284" spans="1:22" x14ac:dyDescent="0.3">
      <c r="A3284" t="s">
        <v>10985</v>
      </c>
      <c r="B3284" t="s">
        <v>7129</v>
      </c>
      <c r="C3284" t="s">
        <v>10976</v>
      </c>
      <c r="E3284" t="s">
        <v>10984</v>
      </c>
      <c r="G3284" t="s">
        <v>9198</v>
      </c>
      <c r="H3284" t="s">
        <v>9452</v>
      </c>
      <c r="I3284" t="s">
        <v>9664</v>
      </c>
      <c r="J3284" t="s">
        <v>10974</v>
      </c>
      <c r="K3284" t="s">
        <v>10973</v>
      </c>
      <c r="L3284" t="s">
        <v>10972</v>
      </c>
    </row>
    <row r="3285" spans="1:22" x14ac:dyDescent="0.3">
      <c r="A3285" t="s">
        <v>10983</v>
      </c>
      <c r="B3285" t="s">
        <v>7131</v>
      </c>
      <c r="C3285" t="s">
        <v>10976</v>
      </c>
      <c r="E3285" t="s">
        <v>10982</v>
      </c>
      <c r="G3285" t="s">
        <v>9198</v>
      </c>
      <c r="H3285" t="s">
        <v>9452</v>
      </c>
      <c r="I3285" t="s">
        <v>9664</v>
      </c>
      <c r="J3285" t="s">
        <v>10974</v>
      </c>
      <c r="K3285" t="s">
        <v>10973</v>
      </c>
      <c r="L3285" t="s">
        <v>10972</v>
      </c>
    </row>
    <row r="3286" spans="1:22" x14ac:dyDescent="0.3">
      <c r="A3286" t="s">
        <v>10981</v>
      </c>
      <c r="B3286" t="s">
        <v>7133</v>
      </c>
      <c r="C3286" t="s">
        <v>10976</v>
      </c>
      <c r="E3286" t="s">
        <v>10980</v>
      </c>
      <c r="G3286" t="s">
        <v>9198</v>
      </c>
      <c r="H3286" t="s">
        <v>9452</v>
      </c>
      <c r="I3286" t="s">
        <v>9664</v>
      </c>
      <c r="J3286" t="s">
        <v>10974</v>
      </c>
      <c r="K3286" t="s">
        <v>10973</v>
      </c>
      <c r="L3286" t="s">
        <v>10972</v>
      </c>
    </row>
    <row r="3287" spans="1:22" x14ac:dyDescent="0.3">
      <c r="A3287" t="s">
        <v>10979</v>
      </c>
      <c r="B3287" t="s">
        <v>7135</v>
      </c>
      <c r="C3287" t="s">
        <v>10976</v>
      </c>
      <c r="E3287" t="s">
        <v>10978</v>
      </c>
      <c r="G3287" t="s">
        <v>9198</v>
      </c>
      <c r="H3287" t="s">
        <v>9452</v>
      </c>
      <c r="I3287" t="s">
        <v>9664</v>
      </c>
      <c r="J3287" t="s">
        <v>10974</v>
      </c>
      <c r="K3287" t="s">
        <v>10973</v>
      </c>
      <c r="L3287" t="s">
        <v>10972</v>
      </c>
    </row>
    <row r="3288" spans="1:22" x14ac:dyDescent="0.3">
      <c r="A3288" t="s">
        <v>10977</v>
      </c>
      <c r="B3288" t="s">
        <v>7137</v>
      </c>
      <c r="C3288" t="s">
        <v>10976</v>
      </c>
      <c r="E3288" t="s">
        <v>10975</v>
      </c>
      <c r="G3288" t="s">
        <v>9198</v>
      </c>
      <c r="H3288" t="s">
        <v>9452</v>
      </c>
      <c r="I3288" t="s">
        <v>9664</v>
      </c>
      <c r="J3288" t="s">
        <v>10974</v>
      </c>
      <c r="K3288" t="s">
        <v>10973</v>
      </c>
      <c r="L3288" t="s">
        <v>10972</v>
      </c>
    </row>
    <row r="3289" spans="1:22" x14ac:dyDescent="0.3">
      <c r="A3289" t="s">
        <v>7138</v>
      </c>
      <c r="B3289" t="s">
        <v>7139</v>
      </c>
      <c r="C3289" t="s">
        <v>10968</v>
      </c>
      <c r="E3289" t="s">
        <v>10971</v>
      </c>
      <c r="G3289" t="s">
        <v>9198</v>
      </c>
      <c r="H3289" t="s">
        <v>9431</v>
      </c>
      <c r="I3289" t="s">
        <v>9430</v>
      </c>
      <c r="J3289" t="s">
        <v>9429</v>
      </c>
      <c r="K3289" t="s">
        <v>9428</v>
      </c>
      <c r="L3289" t="s">
        <v>9427</v>
      </c>
      <c r="M3289" t="s">
        <v>9426</v>
      </c>
      <c r="N3289" t="s">
        <v>10403</v>
      </c>
      <c r="O3289" t="s">
        <v>10402</v>
      </c>
      <c r="P3289" t="s">
        <v>10401</v>
      </c>
      <c r="Q3289" t="s">
        <v>10966</v>
      </c>
      <c r="R3289" t="s">
        <v>10965</v>
      </c>
      <c r="S3289" t="s">
        <v>10964</v>
      </c>
      <c r="T3289" t="s">
        <v>10963</v>
      </c>
      <c r="U3289" t="s">
        <v>10962</v>
      </c>
      <c r="V3289" t="s">
        <v>10961</v>
      </c>
    </row>
    <row r="3290" spans="1:22" x14ac:dyDescent="0.3">
      <c r="A3290" t="s">
        <v>7140</v>
      </c>
      <c r="B3290" t="s">
        <v>7141</v>
      </c>
      <c r="C3290" t="s">
        <v>10968</v>
      </c>
      <c r="E3290" t="s">
        <v>10970</v>
      </c>
      <c r="G3290" t="s">
        <v>9198</v>
      </c>
      <c r="H3290" t="s">
        <v>9431</v>
      </c>
      <c r="I3290" t="s">
        <v>9430</v>
      </c>
      <c r="J3290" t="s">
        <v>9429</v>
      </c>
      <c r="K3290" t="s">
        <v>9428</v>
      </c>
      <c r="L3290" t="s">
        <v>9427</v>
      </c>
      <c r="M3290" t="s">
        <v>9426</v>
      </c>
      <c r="N3290" t="s">
        <v>10403</v>
      </c>
      <c r="O3290" t="s">
        <v>10402</v>
      </c>
      <c r="P3290" t="s">
        <v>10401</v>
      </c>
      <c r="Q3290" t="s">
        <v>10966</v>
      </c>
      <c r="R3290" t="s">
        <v>10965</v>
      </c>
      <c r="S3290" t="s">
        <v>10964</v>
      </c>
      <c r="T3290" t="s">
        <v>10963</v>
      </c>
      <c r="U3290" t="s">
        <v>10962</v>
      </c>
      <c r="V3290" t="s">
        <v>10961</v>
      </c>
    </row>
    <row r="3291" spans="1:22" x14ac:dyDescent="0.3">
      <c r="A3291" t="s">
        <v>7142</v>
      </c>
      <c r="B3291" t="s">
        <v>7143</v>
      </c>
      <c r="C3291" t="s">
        <v>10968</v>
      </c>
      <c r="E3291" t="s">
        <v>10969</v>
      </c>
      <c r="G3291" t="s">
        <v>9198</v>
      </c>
      <c r="H3291" t="s">
        <v>9431</v>
      </c>
      <c r="I3291" t="s">
        <v>9430</v>
      </c>
      <c r="J3291" t="s">
        <v>9429</v>
      </c>
      <c r="K3291" t="s">
        <v>9428</v>
      </c>
      <c r="L3291" t="s">
        <v>9427</v>
      </c>
      <c r="M3291" t="s">
        <v>9426</v>
      </c>
      <c r="N3291" t="s">
        <v>10403</v>
      </c>
      <c r="O3291" t="s">
        <v>10402</v>
      </c>
      <c r="P3291" t="s">
        <v>10401</v>
      </c>
      <c r="Q3291" t="s">
        <v>10966</v>
      </c>
      <c r="R3291" t="s">
        <v>10965</v>
      </c>
      <c r="S3291" t="s">
        <v>10964</v>
      </c>
      <c r="T3291" t="s">
        <v>10963</v>
      </c>
      <c r="U3291" t="s">
        <v>10962</v>
      </c>
      <c r="V3291" t="s">
        <v>10961</v>
      </c>
    </row>
    <row r="3292" spans="1:22" x14ac:dyDescent="0.3">
      <c r="A3292" t="s">
        <v>7144</v>
      </c>
      <c r="B3292" t="s">
        <v>7145</v>
      </c>
      <c r="C3292" t="s">
        <v>10968</v>
      </c>
      <c r="E3292" t="s">
        <v>10967</v>
      </c>
      <c r="G3292" t="s">
        <v>9198</v>
      </c>
      <c r="H3292" t="s">
        <v>9431</v>
      </c>
      <c r="I3292" t="s">
        <v>9430</v>
      </c>
      <c r="J3292" t="s">
        <v>9429</v>
      </c>
      <c r="K3292" t="s">
        <v>9428</v>
      </c>
      <c r="L3292" t="s">
        <v>9427</v>
      </c>
      <c r="M3292" t="s">
        <v>9426</v>
      </c>
      <c r="N3292" t="s">
        <v>10403</v>
      </c>
      <c r="O3292" t="s">
        <v>10402</v>
      </c>
      <c r="P3292" t="s">
        <v>10401</v>
      </c>
      <c r="Q3292" t="s">
        <v>10966</v>
      </c>
      <c r="R3292" t="s">
        <v>10965</v>
      </c>
      <c r="S3292" t="s">
        <v>10964</v>
      </c>
      <c r="T3292" t="s">
        <v>10963</v>
      </c>
      <c r="U3292" t="s">
        <v>10962</v>
      </c>
      <c r="V3292" t="s">
        <v>10961</v>
      </c>
    </row>
    <row r="3293" spans="1:22" x14ac:dyDescent="0.3">
      <c r="A3293" t="s">
        <v>7150</v>
      </c>
      <c r="B3293" t="s">
        <v>7151</v>
      </c>
      <c r="C3293" t="s">
        <v>10956</v>
      </c>
      <c r="E3293" t="s">
        <v>10960</v>
      </c>
      <c r="G3293" t="s">
        <v>9198</v>
      </c>
      <c r="H3293" t="s">
        <v>9381</v>
      </c>
      <c r="I3293" t="s">
        <v>9380</v>
      </c>
      <c r="J3293" t="s">
        <v>9648</v>
      </c>
      <c r="K3293" t="s">
        <v>9647</v>
      </c>
      <c r="L3293" t="s">
        <v>9646</v>
      </c>
      <c r="M3293" t="s">
        <v>10174</v>
      </c>
      <c r="N3293" t="s">
        <v>10954</v>
      </c>
      <c r="O3293" t="s">
        <v>10953</v>
      </c>
    </row>
    <row r="3294" spans="1:22" x14ac:dyDescent="0.3">
      <c r="A3294" t="s">
        <v>7152</v>
      </c>
      <c r="B3294" t="s">
        <v>7153</v>
      </c>
      <c r="C3294" t="s">
        <v>10956</v>
      </c>
      <c r="E3294" t="s">
        <v>10959</v>
      </c>
      <c r="G3294" t="s">
        <v>9198</v>
      </c>
      <c r="H3294" t="s">
        <v>9381</v>
      </c>
      <c r="I3294" t="s">
        <v>9380</v>
      </c>
      <c r="J3294" t="s">
        <v>9648</v>
      </c>
      <c r="K3294" t="s">
        <v>9647</v>
      </c>
      <c r="L3294" t="s">
        <v>9646</v>
      </c>
      <c r="M3294" t="s">
        <v>10174</v>
      </c>
      <c r="N3294" t="s">
        <v>10954</v>
      </c>
      <c r="O3294" t="s">
        <v>10953</v>
      </c>
    </row>
    <row r="3295" spans="1:22" x14ac:dyDescent="0.3">
      <c r="A3295" t="s">
        <v>7154</v>
      </c>
      <c r="B3295" t="s">
        <v>7155</v>
      </c>
      <c r="C3295" t="s">
        <v>10956</v>
      </c>
      <c r="E3295" t="s">
        <v>10958</v>
      </c>
      <c r="G3295" t="s">
        <v>9198</v>
      </c>
      <c r="H3295" t="s">
        <v>9381</v>
      </c>
      <c r="I3295" t="s">
        <v>9380</v>
      </c>
      <c r="J3295" t="s">
        <v>9648</v>
      </c>
      <c r="K3295" t="s">
        <v>9647</v>
      </c>
      <c r="L3295" t="s">
        <v>9646</v>
      </c>
      <c r="M3295" t="s">
        <v>10174</v>
      </c>
      <c r="N3295" t="s">
        <v>10954</v>
      </c>
      <c r="O3295" t="s">
        <v>10953</v>
      </c>
    </row>
    <row r="3296" spans="1:22" x14ac:dyDescent="0.3">
      <c r="A3296" t="s">
        <v>7156</v>
      </c>
      <c r="B3296" t="s">
        <v>7157</v>
      </c>
      <c r="C3296" t="s">
        <v>10950</v>
      </c>
      <c r="E3296" t="s">
        <v>10957</v>
      </c>
      <c r="G3296" t="s">
        <v>9198</v>
      </c>
      <c r="H3296" t="s">
        <v>9381</v>
      </c>
      <c r="I3296" t="s">
        <v>9380</v>
      </c>
      <c r="J3296" t="s">
        <v>9648</v>
      </c>
      <c r="K3296" t="s">
        <v>9647</v>
      </c>
      <c r="L3296" t="s">
        <v>9646</v>
      </c>
      <c r="M3296" t="s">
        <v>9862</v>
      </c>
      <c r="N3296" t="s">
        <v>9861</v>
      </c>
      <c r="O3296" t="s">
        <v>10948</v>
      </c>
      <c r="P3296" t="s">
        <v>10947</v>
      </c>
    </row>
    <row r="3297" spans="1:20" x14ac:dyDescent="0.3">
      <c r="A3297" t="s">
        <v>7158</v>
      </c>
      <c r="B3297" t="s">
        <v>7159</v>
      </c>
      <c r="C3297" t="s">
        <v>10956</v>
      </c>
      <c r="E3297" t="s">
        <v>10955</v>
      </c>
      <c r="G3297" t="s">
        <v>9198</v>
      </c>
      <c r="H3297" t="s">
        <v>9381</v>
      </c>
      <c r="I3297" t="s">
        <v>9380</v>
      </c>
      <c r="J3297" t="s">
        <v>9648</v>
      </c>
      <c r="K3297" t="s">
        <v>9647</v>
      </c>
      <c r="L3297" t="s">
        <v>9646</v>
      </c>
      <c r="M3297" t="s">
        <v>10174</v>
      </c>
      <c r="N3297" t="s">
        <v>10954</v>
      </c>
      <c r="O3297" t="s">
        <v>10953</v>
      </c>
    </row>
    <row r="3298" spans="1:20" x14ac:dyDescent="0.3">
      <c r="A3298" t="s">
        <v>7160</v>
      </c>
      <c r="B3298" t="s">
        <v>7161</v>
      </c>
      <c r="C3298" t="s">
        <v>10950</v>
      </c>
      <c r="E3298" t="s">
        <v>10952</v>
      </c>
      <c r="G3298" t="s">
        <v>9198</v>
      </c>
      <c r="H3298" t="s">
        <v>9381</v>
      </c>
      <c r="I3298" t="s">
        <v>9380</v>
      </c>
      <c r="J3298" t="s">
        <v>9648</v>
      </c>
      <c r="K3298" t="s">
        <v>9647</v>
      </c>
      <c r="L3298" t="s">
        <v>9646</v>
      </c>
      <c r="M3298" t="s">
        <v>9862</v>
      </c>
      <c r="N3298" t="s">
        <v>9861</v>
      </c>
      <c r="O3298" t="s">
        <v>10948</v>
      </c>
      <c r="P3298" t="s">
        <v>10947</v>
      </c>
    </row>
    <row r="3299" spans="1:20" x14ac:dyDescent="0.3">
      <c r="A3299" t="s">
        <v>7162</v>
      </c>
      <c r="B3299" t="s">
        <v>7163</v>
      </c>
      <c r="C3299" t="s">
        <v>10950</v>
      </c>
      <c r="E3299" t="s">
        <v>10951</v>
      </c>
      <c r="G3299" t="s">
        <v>9198</v>
      </c>
      <c r="H3299" t="s">
        <v>9381</v>
      </c>
      <c r="I3299" t="s">
        <v>9380</v>
      </c>
      <c r="J3299" t="s">
        <v>9648</v>
      </c>
      <c r="K3299" t="s">
        <v>9647</v>
      </c>
      <c r="L3299" t="s">
        <v>9646</v>
      </c>
      <c r="M3299" t="s">
        <v>9862</v>
      </c>
      <c r="N3299" t="s">
        <v>9861</v>
      </c>
      <c r="O3299" t="s">
        <v>10948</v>
      </c>
      <c r="P3299" t="s">
        <v>10947</v>
      </c>
    </row>
    <row r="3300" spans="1:20" x14ac:dyDescent="0.3">
      <c r="A3300" t="s">
        <v>7164</v>
      </c>
      <c r="B3300" t="s">
        <v>7165</v>
      </c>
      <c r="C3300" t="s">
        <v>10950</v>
      </c>
      <c r="E3300" t="s">
        <v>10949</v>
      </c>
      <c r="G3300" t="s">
        <v>9198</v>
      </c>
      <c r="H3300" t="s">
        <v>9381</v>
      </c>
      <c r="I3300" t="s">
        <v>9380</v>
      </c>
      <c r="J3300" t="s">
        <v>9648</v>
      </c>
      <c r="K3300" t="s">
        <v>9647</v>
      </c>
      <c r="L3300" t="s">
        <v>9646</v>
      </c>
      <c r="M3300" t="s">
        <v>9862</v>
      </c>
      <c r="N3300" t="s">
        <v>9861</v>
      </c>
      <c r="O3300" t="s">
        <v>10948</v>
      </c>
      <c r="P3300" t="s">
        <v>10947</v>
      </c>
    </row>
    <row r="3301" spans="1:20" x14ac:dyDescent="0.3">
      <c r="A3301" t="s">
        <v>7166</v>
      </c>
      <c r="B3301" t="s">
        <v>7167</v>
      </c>
      <c r="C3301" t="s">
        <v>10945</v>
      </c>
      <c r="E3301" t="s">
        <v>10946</v>
      </c>
      <c r="G3301" t="s">
        <v>9198</v>
      </c>
      <c r="H3301" t="s">
        <v>9470</v>
      </c>
      <c r="I3301" t="s">
        <v>9469</v>
      </c>
      <c r="J3301" t="s">
        <v>9468</v>
      </c>
      <c r="K3301" t="s">
        <v>9467</v>
      </c>
      <c r="L3301" t="s">
        <v>9466</v>
      </c>
      <c r="M3301" t="s">
        <v>9465</v>
      </c>
      <c r="N3301" t="s">
        <v>9489</v>
      </c>
    </row>
    <row r="3302" spans="1:20" x14ac:dyDescent="0.3">
      <c r="A3302" t="s">
        <v>7168</v>
      </c>
      <c r="B3302" t="s">
        <v>7169</v>
      </c>
      <c r="C3302" t="s">
        <v>10945</v>
      </c>
      <c r="E3302" t="s">
        <v>10944</v>
      </c>
      <c r="G3302" t="s">
        <v>9198</v>
      </c>
      <c r="H3302" t="s">
        <v>9470</v>
      </c>
      <c r="I3302" t="s">
        <v>9469</v>
      </c>
      <c r="J3302" t="s">
        <v>9468</v>
      </c>
      <c r="K3302" t="s">
        <v>9467</v>
      </c>
      <c r="L3302" t="s">
        <v>9466</v>
      </c>
      <c r="M3302" t="s">
        <v>9465</v>
      </c>
      <c r="N3302" t="s">
        <v>9489</v>
      </c>
    </row>
    <row r="3303" spans="1:20" x14ac:dyDescent="0.3">
      <c r="A3303" t="s">
        <v>7172</v>
      </c>
      <c r="B3303" t="s">
        <v>7173</v>
      </c>
      <c r="C3303" t="s">
        <v>10010</v>
      </c>
      <c r="E3303" t="s">
        <v>10943</v>
      </c>
      <c r="G3303" t="s">
        <v>9198</v>
      </c>
      <c r="H3303" t="s">
        <v>9197</v>
      </c>
      <c r="I3303" t="s">
        <v>9196</v>
      </c>
      <c r="J3303" t="s">
        <v>9195</v>
      </c>
      <c r="K3303" t="s">
        <v>9194</v>
      </c>
      <c r="L3303" t="s">
        <v>9193</v>
      </c>
      <c r="M3303" t="s">
        <v>9192</v>
      </c>
      <c r="N3303" t="s">
        <v>9191</v>
      </c>
      <c r="O3303" t="s">
        <v>9190</v>
      </c>
      <c r="P3303" t="s">
        <v>10004</v>
      </c>
      <c r="Q3303" t="s">
        <v>10003</v>
      </c>
      <c r="R3303" t="s">
        <v>10002</v>
      </c>
      <c r="S3303" t="s">
        <v>10001</v>
      </c>
      <c r="T3303" t="s">
        <v>10008</v>
      </c>
    </row>
    <row r="3304" spans="1:20" x14ac:dyDescent="0.3">
      <c r="A3304" t="s">
        <v>10942</v>
      </c>
      <c r="B3304" t="s">
        <v>10941</v>
      </c>
      <c r="C3304" t="s">
        <v>10006</v>
      </c>
      <c r="E3304" t="s">
        <v>10940</v>
      </c>
      <c r="G3304" t="s">
        <v>9198</v>
      </c>
      <c r="H3304" t="s">
        <v>9197</v>
      </c>
      <c r="I3304" t="s">
        <v>9196</v>
      </c>
      <c r="J3304" t="s">
        <v>9195</v>
      </c>
      <c r="K3304" t="s">
        <v>9194</v>
      </c>
      <c r="L3304" t="s">
        <v>9193</v>
      </c>
      <c r="M3304" t="s">
        <v>9192</v>
      </c>
      <c r="N3304" t="s">
        <v>9191</v>
      </c>
      <c r="O3304" t="s">
        <v>9190</v>
      </c>
      <c r="P3304" t="s">
        <v>10004</v>
      </c>
      <c r="Q3304" t="s">
        <v>10003</v>
      </c>
      <c r="R3304" t="s">
        <v>10002</v>
      </c>
      <c r="S3304" t="s">
        <v>10001</v>
      </c>
      <c r="T3304" t="s">
        <v>10000</v>
      </c>
    </row>
    <row r="3305" spans="1:20" x14ac:dyDescent="0.3">
      <c r="A3305" t="s">
        <v>7176</v>
      </c>
      <c r="B3305" t="s">
        <v>7177</v>
      </c>
      <c r="C3305" t="s">
        <v>10927</v>
      </c>
      <c r="E3305" t="s">
        <v>10939</v>
      </c>
      <c r="G3305" t="s">
        <v>9198</v>
      </c>
      <c r="H3305" t="s">
        <v>9197</v>
      </c>
      <c r="I3305" t="s">
        <v>9196</v>
      </c>
      <c r="J3305" t="s">
        <v>9195</v>
      </c>
      <c r="K3305" t="s">
        <v>9194</v>
      </c>
      <c r="L3305" t="s">
        <v>9193</v>
      </c>
      <c r="M3305" t="s">
        <v>9953</v>
      </c>
      <c r="N3305" t="s">
        <v>10611</v>
      </c>
      <c r="O3305" t="s">
        <v>10610</v>
      </c>
      <c r="P3305" t="s">
        <v>10925</v>
      </c>
      <c r="Q3305" t="s">
        <v>10924</v>
      </c>
      <c r="R3305" t="s">
        <v>10923</v>
      </c>
    </row>
    <row r="3306" spans="1:20" x14ac:dyDescent="0.3">
      <c r="A3306" t="s">
        <v>7178</v>
      </c>
      <c r="B3306" t="s">
        <v>7179</v>
      </c>
      <c r="C3306" t="s">
        <v>10927</v>
      </c>
      <c r="E3306" t="s">
        <v>10938</v>
      </c>
      <c r="G3306" t="s">
        <v>9198</v>
      </c>
      <c r="H3306" t="s">
        <v>9197</v>
      </c>
      <c r="I3306" t="s">
        <v>9196</v>
      </c>
      <c r="J3306" t="s">
        <v>9195</v>
      </c>
      <c r="K3306" t="s">
        <v>9194</v>
      </c>
      <c r="L3306" t="s">
        <v>9193</v>
      </c>
      <c r="M3306" t="s">
        <v>9953</v>
      </c>
      <c r="N3306" t="s">
        <v>10611</v>
      </c>
      <c r="O3306" t="s">
        <v>10610</v>
      </c>
      <c r="P3306" t="s">
        <v>10925</v>
      </c>
      <c r="Q3306" t="s">
        <v>10924</v>
      </c>
      <c r="R3306" t="s">
        <v>10923</v>
      </c>
    </row>
    <row r="3307" spans="1:20" x14ac:dyDescent="0.3">
      <c r="A3307" t="s">
        <v>7180</v>
      </c>
      <c r="B3307" t="s">
        <v>7181</v>
      </c>
      <c r="C3307" t="s">
        <v>10927</v>
      </c>
      <c r="E3307" t="s">
        <v>10937</v>
      </c>
      <c r="G3307" t="s">
        <v>9198</v>
      </c>
      <c r="H3307" t="s">
        <v>9197</v>
      </c>
      <c r="I3307" t="s">
        <v>9196</v>
      </c>
      <c r="J3307" t="s">
        <v>9195</v>
      </c>
      <c r="K3307" t="s">
        <v>9194</v>
      </c>
      <c r="L3307" t="s">
        <v>9193</v>
      </c>
      <c r="M3307" t="s">
        <v>9953</v>
      </c>
      <c r="N3307" t="s">
        <v>10611</v>
      </c>
      <c r="O3307" t="s">
        <v>10610</v>
      </c>
      <c r="P3307" t="s">
        <v>10925</v>
      </c>
      <c r="Q3307" t="s">
        <v>10924</v>
      </c>
      <c r="R3307" t="s">
        <v>10923</v>
      </c>
    </row>
    <row r="3308" spans="1:20" x14ac:dyDescent="0.3">
      <c r="A3308" t="s">
        <v>7182</v>
      </c>
      <c r="B3308" t="s">
        <v>7183</v>
      </c>
      <c r="C3308" t="s">
        <v>10927</v>
      </c>
      <c r="E3308" t="s">
        <v>10936</v>
      </c>
      <c r="G3308" t="s">
        <v>9198</v>
      </c>
      <c r="H3308" t="s">
        <v>9197</v>
      </c>
      <c r="I3308" t="s">
        <v>9196</v>
      </c>
      <c r="J3308" t="s">
        <v>9195</v>
      </c>
      <c r="K3308" t="s">
        <v>9194</v>
      </c>
      <c r="L3308" t="s">
        <v>9193</v>
      </c>
      <c r="M3308" t="s">
        <v>9953</v>
      </c>
      <c r="N3308" t="s">
        <v>10611</v>
      </c>
      <c r="O3308" t="s">
        <v>10610</v>
      </c>
      <c r="P3308" t="s">
        <v>10925</v>
      </c>
      <c r="Q3308" t="s">
        <v>10924</v>
      </c>
      <c r="R3308" t="s">
        <v>10923</v>
      </c>
    </row>
    <row r="3309" spans="1:20" x14ac:dyDescent="0.3">
      <c r="A3309" t="s">
        <v>7184</v>
      </c>
      <c r="B3309" t="s">
        <v>7185</v>
      </c>
      <c r="C3309" t="s">
        <v>10927</v>
      </c>
      <c r="E3309" t="s">
        <v>10935</v>
      </c>
      <c r="G3309" t="s">
        <v>9198</v>
      </c>
      <c r="H3309" t="s">
        <v>9197</v>
      </c>
      <c r="I3309" t="s">
        <v>9196</v>
      </c>
      <c r="J3309" t="s">
        <v>9195</v>
      </c>
      <c r="K3309" t="s">
        <v>9194</v>
      </c>
      <c r="L3309" t="s">
        <v>9193</v>
      </c>
      <c r="M3309" t="s">
        <v>9953</v>
      </c>
      <c r="N3309" t="s">
        <v>10611</v>
      </c>
      <c r="O3309" t="s">
        <v>10610</v>
      </c>
      <c r="P3309" t="s">
        <v>10925</v>
      </c>
      <c r="Q3309" t="s">
        <v>10924</v>
      </c>
      <c r="R3309" t="s">
        <v>10923</v>
      </c>
    </row>
    <row r="3310" spans="1:20" x14ac:dyDescent="0.3">
      <c r="A3310" t="s">
        <v>7186</v>
      </c>
      <c r="B3310" t="s">
        <v>7187</v>
      </c>
      <c r="C3310" t="s">
        <v>10927</v>
      </c>
      <c r="E3310" t="s">
        <v>10934</v>
      </c>
      <c r="G3310" t="s">
        <v>9198</v>
      </c>
      <c r="H3310" t="s">
        <v>9197</v>
      </c>
      <c r="I3310" t="s">
        <v>9196</v>
      </c>
      <c r="J3310" t="s">
        <v>9195</v>
      </c>
      <c r="K3310" t="s">
        <v>9194</v>
      </c>
      <c r="L3310" t="s">
        <v>9193</v>
      </c>
      <c r="M3310" t="s">
        <v>9953</v>
      </c>
      <c r="N3310" t="s">
        <v>10611</v>
      </c>
      <c r="O3310" t="s">
        <v>10610</v>
      </c>
      <c r="P3310" t="s">
        <v>10925</v>
      </c>
      <c r="Q3310" t="s">
        <v>10924</v>
      </c>
      <c r="R3310" t="s">
        <v>10923</v>
      </c>
    </row>
    <row r="3311" spans="1:20" x14ac:dyDescent="0.3">
      <c r="A3311" t="s">
        <v>7188</v>
      </c>
      <c r="B3311" t="s">
        <v>7189</v>
      </c>
      <c r="C3311" t="s">
        <v>10927</v>
      </c>
      <c r="E3311" t="s">
        <v>10933</v>
      </c>
      <c r="G3311" t="s">
        <v>9198</v>
      </c>
      <c r="H3311" t="s">
        <v>9197</v>
      </c>
      <c r="I3311" t="s">
        <v>9196</v>
      </c>
      <c r="J3311" t="s">
        <v>9195</v>
      </c>
      <c r="K3311" t="s">
        <v>9194</v>
      </c>
      <c r="L3311" t="s">
        <v>9193</v>
      </c>
      <c r="M3311" t="s">
        <v>9953</v>
      </c>
      <c r="N3311" t="s">
        <v>10611</v>
      </c>
      <c r="O3311" t="s">
        <v>10610</v>
      </c>
      <c r="P3311" t="s">
        <v>10925</v>
      </c>
      <c r="Q3311" t="s">
        <v>10924</v>
      </c>
      <c r="R3311" t="s">
        <v>10923</v>
      </c>
    </row>
    <row r="3312" spans="1:20" x14ac:dyDescent="0.3">
      <c r="A3312" t="s">
        <v>7190</v>
      </c>
      <c r="B3312" t="s">
        <v>7191</v>
      </c>
      <c r="C3312" t="s">
        <v>10927</v>
      </c>
      <c r="E3312" t="s">
        <v>10932</v>
      </c>
      <c r="G3312" t="s">
        <v>9198</v>
      </c>
      <c r="H3312" t="s">
        <v>9197</v>
      </c>
      <c r="I3312" t="s">
        <v>9196</v>
      </c>
      <c r="J3312" t="s">
        <v>9195</v>
      </c>
      <c r="K3312" t="s">
        <v>9194</v>
      </c>
      <c r="L3312" t="s">
        <v>9193</v>
      </c>
      <c r="M3312" t="s">
        <v>9953</v>
      </c>
      <c r="N3312" t="s">
        <v>10611</v>
      </c>
      <c r="O3312" t="s">
        <v>10610</v>
      </c>
      <c r="P3312" t="s">
        <v>10925</v>
      </c>
      <c r="Q3312" t="s">
        <v>10924</v>
      </c>
      <c r="R3312" t="s">
        <v>10923</v>
      </c>
    </row>
    <row r="3313" spans="1:27" x14ac:dyDescent="0.3">
      <c r="A3313" t="s">
        <v>7192</v>
      </c>
      <c r="B3313" t="s">
        <v>7193</v>
      </c>
      <c r="C3313" t="s">
        <v>10927</v>
      </c>
      <c r="E3313" t="s">
        <v>10931</v>
      </c>
      <c r="G3313" t="s">
        <v>9198</v>
      </c>
      <c r="H3313" t="s">
        <v>9197</v>
      </c>
      <c r="I3313" t="s">
        <v>9196</v>
      </c>
      <c r="J3313" t="s">
        <v>9195</v>
      </c>
      <c r="K3313" t="s">
        <v>9194</v>
      </c>
      <c r="L3313" t="s">
        <v>9193</v>
      </c>
      <c r="M3313" t="s">
        <v>9953</v>
      </c>
      <c r="N3313" t="s">
        <v>10611</v>
      </c>
      <c r="O3313" t="s">
        <v>10610</v>
      </c>
      <c r="P3313" t="s">
        <v>10925</v>
      </c>
      <c r="Q3313" t="s">
        <v>10924</v>
      </c>
      <c r="R3313" t="s">
        <v>10923</v>
      </c>
    </row>
    <row r="3314" spans="1:27" x14ac:dyDescent="0.3">
      <c r="A3314" t="s">
        <v>7194</v>
      </c>
      <c r="B3314" t="s">
        <v>7195</v>
      </c>
      <c r="C3314" t="s">
        <v>10927</v>
      </c>
      <c r="E3314" t="s">
        <v>10930</v>
      </c>
      <c r="G3314" t="s">
        <v>9198</v>
      </c>
      <c r="H3314" t="s">
        <v>9197</v>
      </c>
      <c r="I3314" t="s">
        <v>9196</v>
      </c>
      <c r="J3314" t="s">
        <v>9195</v>
      </c>
      <c r="K3314" t="s">
        <v>9194</v>
      </c>
      <c r="L3314" t="s">
        <v>9193</v>
      </c>
      <c r="M3314" t="s">
        <v>9953</v>
      </c>
      <c r="N3314" t="s">
        <v>10611</v>
      </c>
      <c r="O3314" t="s">
        <v>10610</v>
      </c>
      <c r="P3314" t="s">
        <v>10925</v>
      </c>
      <c r="Q3314" t="s">
        <v>10924</v>
      </c>
      <c r="R3314" t="s">
        <v>10923</v>
      </c>
    </row>
    <row r="3315" spans="1:27" x14ac:dyDescent="0.3">
      <c r="A3315" t="s">
        <v>7196</v>
      </c>
      <c r="B3315" t="s">
        <v>7197</v>
      </c>
      <c r="C3315" t="s">
        <v>10927</v>
      </c>
      <c r="E3315" t="s">
        <v>10929</v>
      </c>
      <c r="G3315" t="s">
        <v>9198</v>
      </c>
      <c r="H3315" t="s">
        <v>9197</v>
      </c>
      <c r="I3315" t="s">
        <v>9196</v>
      </c>
      <c r="J3315" t="s">
        <v>9195</v>
      </c>
      <c r="K3315" t="s">
        <v>9194</v>
      </c>
      <c r="L3315" t="s">
        <v>9193</v>
      </c>
      <c r="M3315" t="s">
        <v>9953</v>
      </c>
      <c r="N3315" t="s">
        <v>10611</v>
      </c>
      <c r="O3315" t="s">
        <v>10610</v>
      </c>
      <c r="P3315" t="s">
        <v>10925</v>
      </c>
      <c r="Q3315" t="s">
        <v>10924</v>
      </c>
      <c r="R3315" t="s">
        <v>10923</v>
      </c>
    </row>
    <row r="3316" spans="1:27" x14ac:dyDescent="0.3">
      <c r="A3316" t="s">
        <v>7198</v>
      </c>
      <c r="B3316" t="s">
        <v>7199</v>
      </c>
      <c r="C3316" t="s">
        <v>10927</v>
      </c>
      <c r="E3316" t="s">
        <v>10928</v>
      </c>
      <c r="G3316" t="s">
        <v>9198</v>
      </c>
      <c r="H3316" t="s">
        <v>9197</v>
      </c>
      <c r="I3316" t="s">
        <v>9196</v>
      </c>
      <c r="J3316" t="s">
        <v>9195</v>
      </c>
      <c r="K3316" t="s">
        <v>9194</v>
      </c>
      <c r="L3316" t="s">
        <v>9193</v>
      </c>
      <c r="M3316" t="s">
        <v>9953</v>
      </c>
      <c r="N3316" t="s">
        <v>10611</v>
      </c>
      <c r="O3316" t="s">
        <v>10610</v>
      </c>
      <c r="P3316" t="s">
        <v>10925</v>
      </c>
      <c r="Q3316" t="s">
        <v>10924</v>
      </c>
      <c r="R3316" t="s">
        <v>10923</v>
      </c>
    </row>
    <row r="3317" spans="1:27" x14ac:dyDescent="0.3">
      <c r="A3317" t="s">
        <v>7200</v>
      </c>
      <c r="B3317" t="s">
        <v>7201</v>
      </c>
      <c r="C3317" t="s">
        <v>10927</v>
      </c>
      <c r="E3317" t="s">
        <v>10926</v>
      </c>
      <c r="G3317" t="s">
        <v>9198</v>
      </c>
      <c r="H3317" t="s">
        <v>9197</v>
      </c>
      <c r="I3317" t="s">
        <v>9196</v>
      </c>
      <c r="J3317" t="s">
        <v>9195</v>
      </c>
      <c r="K3317" t="s">
        <v>9194</v>
      </c>
      <c r="L3317" t="s">
        <v>9193</v>
      </c>
      <c r="M3317" t="s">
        <v>9953</v>
      </c>
      <c r="N3317" t="s">
        <v>10611</v>
      </c>
      <c r="O3317" t="s">
        <v>10610</v>
      </c>
      <c r="P3317" t="s">
        <v>10925</v>
      </c>
      <c r="Q3317" t="s">
        <v>10924</v>
      </c>
      <c r="R3317" t="s">
        <v>10923</v>
      </c>
    </row>
    <row r="3318" spans="1:27" x14ac:dyDescent="0.3">
      <c r="A3318" t="s">
        <v>7208</v>
      </c>
      <c r="B3318" t="s">
        <v>7209</v>
      </c>
      <c r="C3318" t="s">
        <v>10921</v>
      </c>
      <c r="E3318" t="s">
        <v>10922</v>
      </c>
      <c r="G3318" t="s">
        <v>9198</v>
      </c>
      <c r="H3318" t="s">
        <v>9197</v>
      </c>
      <c r="I3318" t="s">
        <v>9348</v>
      </c>
      <c r="J3318" t="s">
        <v>9708</v>
      </c>
      <c r="K3318" t="s">
        <v>9707</v>
      </c>
      <c r="L3318" t="s">
        <v>10038</v>
      </c>
      <c r="M3318" t="s">
        <v>10037</v>
      </c>
      <c r="N3318" t="s">
        <v>10036</v>
      </c>
      <c r="O3318" t="s">
        <v>10035</v>
      </c>
      <c r="P3318" t="s">
        <v>10034</v>
      </c>
      <c r="Q3318" t="s">
        <v>10033</v>
      </c>
      <c r="R3318" t="s">
        <v>10032</v>
      </c>
    </row>
    <row r="3319" spans="1:27" x14ac:dyDescent="0.3">
      <c r="A3319" t="s">
        <v>7210</v>
      </c>
      <c r="B3319" t="s">
        <v>7211</v>
      </c>
      <c r="C3319" t="s">
        <v>10921</v>
      </c>
      <c r="E3319" t="s">
        <v>10920</v>
      </c>
      <c r="G3319" t="s">
        <v>9198</v>
      </c>
      <c r="H3319" t="s">
        <v>9197</v>
      </c>
      <c r="I3319" t="s">
        <v>9348</v>
      </c>
      <c r="J3319" t="s">
        <v>9708</v>
      </c>
      <c r="K3319" t="s">
        <v>9707</v>
      </c>
      <c r="L3319" t="s">
        <v>10038</v>
      </c>
      <c r="M3319" t="s">
        <v>10037</v>
      </c>
      <c r="N3319" t="s">
        <v>10036</v>
      </c>
      <c r="O3319" t="s">
        <v>10035</v>
      </c>
      <c r="P3319" t="s">
        <v>10034</v>
      </c>
      <c r="Q3319" t="s">
        <v>10033</v>
      </c>
      <c r="R3319" t="s">
        <v>10032</v>
      </c>
    </row>
    <row r="3320" spans="1:27" x14ac:dyDescent="0.3">
      <c r="A3320" t="s">
        <v>7212</v>
      </c>
      <c r="B3320" t="s">
        <v>7213</v>
      </c>
      <c r="C3320" t="s">
        <v>10913</v>
      </c>
      <c r="E3320" t="s">
        <v>10919</v>
      </c>
      <c r="G3320" t="s">
        <v>9198</v>
      </c>
      <c r="H3320" t="s">
        <v>9197</v>
      </c>
      <c r="I3320" t="s">
        <v>9348</v>
      </c>
      <c r="J3320" t="s">
        <v>9347</v>
      </c>
      <c r="K3320" t="s">
        <v>9346</v>
      </c>
      <c r="L3320" t="s">
        <v>9345</v>
      </c>
      <c r="M3320" t="s">
        <v>9344</v>
      </c>
      <c r="N3320" t="s">
        <v>9343</v>
      </c>
      <c r="O3320" t="s">
        <v>9342</v>
      </c>
      <c r="P3320" t="s">
        <v>10911</v>
      </c>
      <c r="Q3320" t="s">
        <v>10910</v>
      </c>
      <c r="R3320" t="s">
        <v>10909</v>
      </c>
      <c r="S3320" t="s">
        <v>10908</v>
      </c>
      <c r="T3320" t="s">
        <v>10907</v>
      </c>
      <c r="U3320" t="s">
        <v>10906</v>
      </c>
      <c r="V3320" t="s">
        <v>10905</v>
      </c>
    </row>
    <row r="3321" spans="1:27" x14ac:dyDescent="0.3">
      <c r="A3321" t="s">
        <v>7214</v>
      </c>
      <c r="B3321" t="s">
        <v>7215</v>
      </c>
      <c r="C3321" t="s">
        <v>10913</v>
      </c>
      <c r="E3321" t="s">
        <v>10918</v>
      </c>
      <c r="G3321" t="s">
        <v>9198</v>
      </c>
      <c r="H3321" t="s">
        <v>9197</v>
      </c>
      <c r="I3321" t="s">
        <v>9348</v>
      </c>
      <c r="J3321" t="s">
        <v>9347</v>
      </c>
      <c r="K3321" t="s">
        <v>9346</v>
      </c>
      <c r="L3321" t="s">
        <v>9345</v>
      </c>
      <c r="M3321" t="s">
        <v>9344</v>
      </c>
      <c r="N3321" t="s">
        <v>9343</v>
      </c>
      <c r="O3321" t="s">
        <v>9342</v>
      </c>
      <c r="P3321" t="s">
        <v>10911</v>
      </c>
      <c r="Q3321" t="s">
        <v>10910</v>
      </c>
      <c r="R3321" t="s">
        <v>10909</v>
      </c>
      <c r="S3321" t="s">
        <v>10908</v>
      </c>
      <c r="T3321" t="s">
        <v>10907</v>
      </c>
      <c r="U3321" t="s">
        <v>10906</v>
      </c>
      <c r="V3321" t="s">
        <v>10905</v>
      </c>
    </row>
    <row r="3322" spans="1:27" x14ac:dyDescent="0.3">
      <c r="A3322" t="s">
        <v>7216</v>
      </c>
      <c r="B3322" t="s">
        <v>7217</v>
      </c>
      <c r="C3322" t="s">
        <v>10913</v>
      </c>
      <c r="E3322" t="s">
        <v>10917</v>
      </c>
      <c r="G3322" t="s">
        <v>9198</v>
      </c>
      <c r="H3322" t="s">
        <v>9197</v>
      </c>
      <c r="I3322" t="s">
        <v>9348</v>
      </c>
      <c r="J3322" t="s">
        <v>9347</v>
      </c>
      <c r="K3322" t="s">
        <v>9346</v>
      </c>
      <c r="L3322" t="s">
        <v>9345</v>
      </c>
      <c r="M3322" t="s">
        <v>9344</v>
      </c>
      <c r="N3322" t="s">
        <v>9343</v>
      </c>
      <c r="O3322" t="s">
        <v>9342</v>
      </c>
      <c r="P3322" t="s">
        <v>10911</v>
      </c>
      <c r="Q3322" t="s">
        <v>10910</v>
      </c>
      <c r="R3322" t="s">
        <v>10909</v>
      </c>
      <c r="S3322" t="s">
        <v>10908</v>
      </c>
      <c r="T3322" t="s">
        <v>10907</v>
      </c>
      <c r="U3322" t="s">
        <v>10906</v>
      </c>
      <c r="V3322" t="s">
        <v>10905</v>
      </c>
    </row>
    <row r="3323" spans="1:27" x14ac:dyDescent="0.3">
      <c r="A3323" t="s">
        <v>7218</v>
      </c>
      <c r="B3323" t="s">
        <v>7219</v>
      </c>
      <c r="C3323" t="s">
        <v>10913</v>
      </c>
      <c r="E3323" t="s">
        <v>10916</v>
      </c>
      <c r="G3323" t="s">
        <v>9198</v>
      </c>
      <c r="H3323" t="s">
        <v>9197</v>
      </c>
      <c r="I3323" t="s">
        <v>9348</v>
      </c>
      <c r="J3323" t="s">
        <v>9347</v>
      </c>
      <c r="K3323" t="s">
        <v>9346</v>
      </c>
      <c r="L3323" t="s">
        <v>9345</v>
      </c>
      <c r="M3323" t="s">
        <v>9344</v>
      </c>
      <c r="N3323" t="s">
        <v>9343</v>
      </c>
      <c r="O3323" t="s">
        <v>9342</v>
      </c>
      <c r="P3323" t="s">
        <v>10911</v>
      </c>
      <c r="Q3323" t="s">
        <v>10910</v>
      </c>
      <c r="R3323" t="s">
        <v>10909</v>
      </c>
      <c r="S3323" t="s">
        <v>10908</v>
      </c>
      <c r="T3323" t="s">
        <v>10907</v>
      </c>
      <c r="U3323" t="s">
        <v>10906</v>
      </c>
      <c r="V3323" t="s">
        <v>10905</v>
      </c>
    </row>
    <row r="3324" spans="1:27" x14ac:dyDescent="0.3">
      <c r="A3324" t="s">
        <v>7220</v>
      </c>
      <c r="B3324" t="s">
        <v>7221</v>
      </c>
      <c r="C3324" t="s">
        <v>10913</v>
      </c>
      <c r="E3324" t="s">
        <v>10915</v>
      </c>
      <c r="G3324" t="s">
        <v>9198</v>
      </c>
      <c r="H3324" t="s">
        <v>9197</v>
      </c>
      <c r="I3324" t="s">
        <v>9348</v>
      </c>
      <c r="J3324" t="s">
        <v>9347</v>
      </c>
      <c r="K3324" t="s">
        <v>9346</v>
      </c>
      <c r="L3324" t="s">
        <v>9345</v>
      </c>
      <c r="M3324" t="s">
        <v>9344</v>
      </c>
      <c r="N3324" t="s">
        <v>9343</v>
      </c>
      <c r="O3324" t="s">
        <v>9342</v>
      </c>
      <c r="P3324" t="s">
        <v>10911</v>
      </c>
      <c r="Q3324" t="s">
        <v>10910</v>
      </c>
      <c r="R3324" t="s">
        <v>10909</v>
      </c>
      <c r="S3324" t="s">
        <v>10908</v>
      </c>
      <c r="T3324" t="s">
        <v>10907</v>
      </c>
      <c r="U3324" t="s">
        <v>10906</v>
      </c>
      <c r="V3324" t="s">
        <v>10905</v>
      </c>
    </row>
    <row r="3325" spans="1:27" x14ac:dyDescent="0.3">
      <c r="A3325" t="s">
        <v>7222</v>
      </c>
      <c r="B3325" t="s">
        <v>7223</v>
      </c>
      <c r="C3325" t="s">
        <v>10913</v>
      </c>
      <c r="E3325" t="s">
        <v>10914</v>
      </c>
      <c r="G3325" t="s">
        <v>9198</v>
      </c>
      <c r="H3325" t="s">
        <v>9197</v>
      </c>
      <c r="I3325" t="s">
        <v>9348</v>
      </c>
      <c r="J3325" t="s">
        <v>9347</v>
      </c>
      <c r="K3325" t="s">
        <v>9346</v>
      </c>
      <c r="L3325" t="s">
        <v>9345</v>
      </c>
      <c r="M3325" t="s">
        <v>9344</v>
      </c>
      <c r="N3325" t="s">
        <v>9343</v>
      </c>
      <c r="O3325" t="s">
        <v>9342</v>
      </c>
      <c r="P3325" t="s">
        <v>10911</v>
      </c>
      <c r="Q3325" t="s">
        <v>10910</v>
      </c>
      <c r="R3325" t="s">
        <v>10909</v>
      </c>
      <c r="S3325" t="s">
        <v>10908</v>
      </c>
      <c r="T3325" t="s">
        <v>10907</v>
      </c>
      <c r="U3325" t="s">
        <v>10906</v>
      </c>
      <c r="V3325" t="s">
        <v>10905</v>
      </c>
    </row>
    <row r="3326" spans="1:27" x14ac:dyDescent="0.3">
      <c r="A3326" t="s">
        <v>7226</v>
      </c>
      <c r="B3326" t="s">
        <v>7227</v>
      </c>
      <c r="C3326" t="s">
        <v>10913</v>
      </c>
      <c r="E3326" t="s">
        <v>10912</v>
      </c>
      <c r="G3326" t="s">
        <v>9198</v>
      </c>
      <c r="H3326" t="s">
        <v>9197</v>
      </c>
      <c r="I3326" t="s">
        <v>9348</v>
      </c>
      <c r="J3326" t="s">
        <v>9347</v>
      </c>
      <c r="K3326" t="s">
        <v>9346</v>
      </c>
      <c r="L3326" t="s">
        <v>9345</v>
      </c>
      <c r="M3326" t="s">
        <v>9344</v>
      </c>
      <c r="N3326" t="s">
        <v>9343</v>
      </c>
      <c r="O3326" t="s">
        <v>9342</v>
      </c>
      <c r="P3326" t="s">
        <v>10911</v>
      </c>
      <c r="Q3326" t="s">
        <v>10910</v>
      </c>
      <c r="R3326" t="s">
        <v>10909</v>
      </c>
      <c r="S3326" t="s">
        <v>10908</v>
      </c>
      <c r="T3326" t="s">
        <v>10907</v>
      </c>
      <c r="U3326" t="s">
        <v>10906</v>
      </c>
      <c r="V3326" t="s">
        <v>10905</v>
      </c>
    </row>
    <row r="3327" spans="1:27" x14ac:dyDescent="0.3">
      <c r="A3327" t="s">
        <v>7230</v>
      </c>
      <c r="B3327" t="s">
        <v>7231</v>
      </c>
      <c r="C3327" t="s">
        <v>10904</v>
      </c>
      <c r="E3327" t="s">
        <v>10903</v>
      </c>
      <c r="G3327" t="s">
        <v>9198</v>
      </c>
      <c r="H3327" t="s">
        <v>9431</v>
      </c>
      <c r="I3327" t="s">
        <v>9430</v>
      </c>
      <c r="J3327" t="s">
        <v>9429</v>
      </c>
      <c r="K3327" t="s">
        <v>9428</v>
      </c>
      <c r="L3327" t="s">
        <v>9427</v>
      </c>
      <c r="M3327" t="s">
        <v>9426</v>
      </c>
      <c r="N3327" t="s">
        <v>9425</v>
      </c>
      <c r="O3327" t="s">
        <v>9424</v>
      </c>
      <c r="P3327" t="s">
        <v>9423</v>
      </c>
      <c r="Q3327" t="s">
        <v>9422</v>
      </c>
      <c r="R3327" t="s">
        <v>9421</v>
      </c>
      <c r="S3327" t="s">
        <v>9783</v>
      </c>
      <c r="T3327" t="s">
        <v>9782</v>
      </c>
      <c r="U3327" t="s">
        <v>9781</v>
      </c>
      <c r="V3327" t="s">
        <v>9780</v>
      </c>
      <c r="W3327" t="s">
        <v>9779</v>
      </c>
      <c r="X3327" t="s">
        <v>9778</v>
      </c>
      <c r="Y3327" t="s">
        <v>9777</v>
      </c>
      <c r="Z3327" t="s">
        <v>10902</v>
      </c>
      <c r="AA3327" t="s">
        <v>10901</v>
      </c>
    </row>
    <row r="3328" spans="1:27" x14ac:dyDescent="0.3">
      <c r="A3328" t="s">
        <v>7232</v>
      </c>
      <c r="B3328" t="s">
        <v>7233</v>
      </c>
      <c r="C3328" t="s">
        <v>10899</v>
      </c>
      <c r="E3328" t="s">
        <v>10900</v>
      </c>
      <c r="G3328" t="s">
        <v>9198</v>
      </c>
      <c r="H3328" t="s">
        <v>9381</v>
      </c>
      <c r="I3328" t="s">
        <v>9380</v>
      </c>
      <c r="J3328" t="s">
        <v>9379</v>
      </c>
      <c r="K3328" t="s">
        <v>9378</v>
      </c>
      <c r="L3328" t="s">
        <v>9396</v>
      </c>
      <c r="M3328" t="s">
        <v>9518</v>
      </c>
      <c r="N3328" t="s">
        <v>9517</v>
      </c>
      <c r="O3328" t="s">
        <v>9516</v>
      </c>
      <c r="P3328" t="s">
        <v>9515</v>
      </c>
    </row>
    <row r="3329" spans="1:20" x14ac:dyDescent="0.3">
      <c r="A3329" t="s">
        <v>7234</v>
      </c>
      <c r="B3329" t="s">
        <v>7235</v>
      </c>
      <c r="C3329" t="s">
        <v>10899</v>
      </c>
      <c r="E3329" t="s">
        <v>10898</v>
      </c>
      <c r="G3329" t="s">
        <v>9198</v>
      </c>
      <c r="H3329" t="s">
        <v>9381</v>
      </c>
      <c r="I3329" t="s">
        <v>9380</v>
      </c>
      <c r="J3329" t="s">
        <v>9379</v>
      </c>
      <c r="K3329" t="s">
        <v>9378</v>
      </c>
      <c r="L3329" t="s">
        <v>9396</v>
      </c>
      <c r="M3329" t="s">
        <v>9518</v>
      </c>
      <c r="N3329" t="s">
        <v>9517</v>
      </c>
      <c r="O3329" t="s">
        <v>9516</v>
      </c>
      <c r="P3329" t="s">
        <v>9515</v>
      </c>
    </row>
    <row r="3330" spans="1:20" x14ac:dyDescent="0.3">
      <c r="A3330" t="s">
        <v>7236</v>
      </c>
      <c r="B3330" t="s">
        <v>7237</v>
      </c>
      <c r="C3330" t="s">
        <v>10010</v>
      </c>
      <c r="E3330" t="s">
        <v>10009</v>
      </c>
      <c r="G3330" t="s">
        <v>9198</v>
      </c>
      <c r="H3330" t="s">
        <v>9197</v>
      </c>
      <c r="I3330" t="s">
        <v>9196</v>
      </c>
      <c r="J3330" t="s">
        <v>9195</v>
      </c>
      <c r="K3330" t="s">
        <v>9194</v>
      </c>
      <c r="L3330" t="s">
        <v>9193</v>
      </c>
      <c r="M3330" t="s">
        <v>9192</v>
      </c>
      <c r="N3330" t="s">
        <v>9191</v>
      </c>
      <c r="O3330" t="s">
        <v>9190</v>
      </c>
      <c r="P3330" t="s">
        <v>10004</v>
      </c>
      <c r="Q3330" t="s">
        <v>10003</v>
      </c>
      <c r="R3330" t="s">
        <v>10002</v>
      </c>
      <c r="S3330" t="s">
        <v>10001</v>
      </c>
      <c r="T3330" t="s">
        <v>10008</v>
      </c>
    </row>
    <row r="3331" spans="1:20" x14ac:dyDescent="0.3">
      <c r="A3331" t="s">
        <v>7238</v>
      </c>
      <c r="B3331" t="s">
        <v>7239</v>
      </c>
      <c r="C3331" t="s">
        <v>10897</v>
      </c>
      <c r="E3331" t="s">
        <v>10896</v>
      </c>
      <c r="G3331" t="s">
        <v>9198</v>
      </c>
      <c r="H3331" t="s">
        <v>9470</v>
      </c>
      <c r="I3331" t="s">
        <v>9469</v>
      </c>
      <c r="J3331" t="s">
        <v>9468</v>
      </c>
      <c r="K3331" t="s">
        <v>10460</v>
      </c>
      <c r="L3331" t="s">
        <v>10459</v>
      </c>
      <c r="M3331" t="s">
        <v>10458</v>
      </c>
    </row>
    <row r="3332" spans="1:20" x14ac:dyDescent="0.3">
      <c r="A3332" t="s">
        <v>7240</v>
      </c>
      <c r="B3332" t="s">
        <v>7241</v>
      </c>
      <c r="C3332" t="s">
        <v>10895</v>
      </c>
      <c r="E3332" t="s">
        <v>10894</v>
      </c>
      <c r="G3332" t="s">
        <v>9198</v>
      </c>
      <c r="H3332" t="s">
        <v>9381</v>
      </c>
      <c r="I3332" t="s">
        <v>9380</v>
      </c>
      <c r="J3332" t="s">
        <v>9379</v>
      </c>
      <c r="K3332" t="s">
        <v>9994</v>
      </c>
      <c r="L3332" t="s">
        <v>10601</v>
      </c>
      <c r="M3332" t="s">
        <v>10600</v>
      </c>
      <c r="N3332" t="s">
        <v>10599</v>
      </c>
    </row>
    <row r="3333" spans="1:20" x14ac:dyDescent="0.3">
      <c r="A3333" t="s">
        <v>7242</v>
      </c>
      <c r="B3333" t="s">
        <v>7243</v>
      </c>
      <c r="C3333" t="s">
        <v>10895</v>
      </c>
      <c r="E3333" t="s">
        <v>10894</v>
      </c>
      <c r="G3333" t="s">
        <v>9198</v>
      </c>
      <c r="H3333" t="s">
        <v>9381</v>
      </c>
      <c r="I3333" t="s">
        <v>9380</v>
      </c>
      <c r="J3333" t="s">
        <v>9379</v>
      </c>
      <c r="K3333" t="s">
        <v>9994</v>
      </c>
      <c r="L3333" t="s">
        <v>10601</v>
      </c>
      <c r="M3333" t="s">
        <v>10600</v>
      </c>
      <c r="N3333" t="s">
        <v>10599</v>
      </c>
    </row>
    <row r="3334" spans="1:20" x14ac:dyDescent="0.3">
      <c r="A3334" t="s">
        <v>10893</v>
      </c>
      <c r="B3334" t="s">
        <v>7245</v>
      </c>
      <c r="C3334" t="s">
        <v>10882</v>
      </c>
      <c r="E3334" t="s">
        <v>10892</v>
      </c>
      <c r="G3334" t="s">
        <v>9198</v>
      </c>
      <c r="H3334" t="s">
        <v>10880</v>
      </c>
      <c r="I3334" t="s">
        <v>10879</v>
      </c>
      <c r="J3334" t="s">
        <v>10878</v>
      </c>
      <c r="K3334" t="s">
        <v>10877</v>
      </c>
    </row>
    <row r="3335" spans="1:20" x14ac:dyDescent="0.3">
      <c r="A3335" t="s">
        <v>10891</v>
      </c>
      <c r="B3335" t="s">
        <v>7247</v>
      </c>
      <c r="C3335" t="s">
        <v>10882</v>
      </c>
      <c r="E3335" t="s">
        <v>10890</v>
      </c>
      <c r="G3335" t="s">
        <v>9198</v>
      </c>
      <c r="H3335" t="s">
        <v>10880</v>
      </c>
      <c r="I3335" t="s">
        <v>10879</v>
      </c>
      <c r="J3335" t="s">
        <v>10878</v>
      </c>
      <c r="K3335" t="s">
        <v>10877</v>
      </c>
    </row>
    <row r="3336" spans="1:20" x14ac:dyDescent="0.3">
      <c r="A3336" t="s">
        <v>10889</v>
      </c>
      <c r="B3336" t="s">
        <v>7249</v>
      </c>
      <c r="C3336" t="s">
        <v>10882</v>
      </c>
      <c r="E3336" t="s">
        <v>10888</v>
      </c>
      <c r="G3336" t="s">
        <v>9198</v>
      </c>
      <c r="H3336" t="s">
        <v>10880</v>
      </c>
      <c r="I3336" t="s">
        <v>10879</v>
      </c>
      <c r="J3336" t="s">
        <v>10878</v>
      </c>
      <c r="K3336" t="s">
        <v>10877</v>
      </c>
    </row>
    <row r="3337" spans="1:20" x14ac:dyDescent="0.3">
      <c r="A3337" t="s">
        <v>10887</v>
      </c>
      <c r="B3337" t="s">
        <v>7251</v>
      </c>
      <c r="C3337" t="s">
        <v>10882</v>
      </c>
      <c r="E3337" t="s">
        <v>10886</v>
      </c>
      <c r="G3337" t="s">
        <v>9198</v>
      </c>
      <c r="H3337" t="s">
        <v>10880</v>
      </c>
      <c r="I3337" t="s">
        <v>10879</v>
      </c>
      <c r="J3337" t="s">
        <v>10878</v>
      </c>
      <c r="K3337" t="s">
        <v>10877</v>
      </c>
    </row>
    <row r="3338" spans="1:20" x14ac:dyDescent="0.3">
      <c r="A3338" t="s">
        <v>10885</v>
      </c>
      <c r="B3338" t="s">
        <v>7253</v>
      </c>
      <c r="C3338" t="s">
        <v>10882</v>
      </c>
      <c r="E3338" t="s">
        <v>10884</v>
      </c>
      <c r="G3338" t="s">
        <v>9198</v>
      </c>
      <c r="H3338" t="s">
        <v>10880</v>
      </c>
      <c r="I3338" t="s">
        <v>10879</v>
      </c>
      <c r="J3338" t="s">
        <v>10878</v>
      </c>
      <c r="K3338" t="s">
        <v>10877</v>
      </c>
    </row>
    <row r="3339" spans="1:20" x14ac:dyDescent="0.3">
      <c r="A3339" t="s">
        <v>10883</v>
      </c>
      <c r="B3339" t="s">
        <v>7255</v>
      </c>
      <c r="C3339" t="s">
        <v>10882</v>
      </c>
      <c r="E3339" t="s">
        <v>10881</v>
      </c>
      <c r="G3339" t="s">
        <v>9198</v>
      </c>
      <c r="H3339" t="s">
        <v>10880</v>
      </c>
      <c r="I3339" t="s">
        <v>10879</v>
      </c>
      <c r="J3339" t="s">
        <v>10878</v>
      </c>
      <c r="K3339" t="s">
        <v>10877</v>
      </c>
    </row>
    <row r="3340" spans="1:20" x14ac:dyDescent="0.3">
      <c r="A3340" t="s">
        <v>10876</v>
      </c>
      <c r="B3340" t="s">
        <v>7257</v>
      </c>
      <c r="C3340" t="s">
        <v>10869</v>
      </c>
      <c r="E3340" t="s">
        <v>10875</v>
      </c>
      <c r="G3340" t="s">
        <v>9198</v>
      </c>
      <c r="H3340" t="s">
        <v>9381</v>
      </c>
      <c r="I3340" t="s">
        <v>9380</v>
      </c>
      <c r="J3340" t="s">
        <v>9379</v>
      </c>
      <c r="K3340" t="s">
        <v>9378</v>
      </c>
      <c r="L3340" t="s">
        <v>9377</v>
      </c>
      <c r="M3340" t="s">
        <v>9376</v>
      </c>
      <c r="N3340" t="s">
        <v>10147</v>
      </c>
      <c r="O3340" t="s">
        <v>10146</v>
      </c>
      <c r="P3340" t="s">
        <v>10145</v>
      </c>
    </row>
    <row r="3341" spans="1:20" x14ac:dyDescent="0.3">
      <c r="A3341" t="s">
        <v>10874</v>
      </c>
      <c r="B3341" t="s">
        <v>7259</v>
      </c>
      <c r="C3341" t="s">
        <v>10869</v>
      </c>
      <c r="E3341" t="s">
        <v>10873</v>
      </c>
      <c r="G3341" t="s">
        <v>9198</v>
      </c>
      <c r="H3341" t="s">
        <v>9381</v>
      </c>
      <c r="I3341" t="s">
        <v>9380</v>
      </c>
      <c r="J3341" t="s">
        <v>9379</v>
      </c>
      <c r="K3341" t="s">
        <v>9378</v>
      </c>
      <c r="L3341" t="s">
        <v>9377</v>
      </c>
      <c r="M3341" t="s">
        <v>9376</v>
      </c>
      <c r="N3341" t="s">
        <v>10147</v>
      </c>
      <c r="O3341" t="s">
        <v>10146</v>
      </c>
      <c r="P3341" t="s">
        <v>10145</v>
      </c>
    </row>
    <row r="3342" spans="1:20" x14ac:dyDescent="0.3">
      <c r="A3342" t="s">
        <v>10872</v>
      </c>
      <c r="B3342" t="s">
        <v>7261</v>
      </c>
      <c r="C3342" t="s">
        <v>10869</v>
      </c>
      <c r="E3342" t="s">
        <v>10871</v>
      </c>
      <c r="G3342" t="s">
        <v>9198</v>
      </c>
      <c r="H3342" t="s">
        <v>9381</v>
      </c>
      <c r="I3342" t="s">
        <v>9380</v>
      </c>
      <c r="J3342" t="s">
        <v>9379</v>
      </c>
      <c r="K3342" t="s">
        <v>9378</v>
      </c>
      <c r="L3342" t="s">
        <v>9377</v>
      </c>
      <c r="M3342" t="s">
        <v>9376</v>
      </c>
      <c r="N3342" t="s">
        <v>10147</v>
      </c>
      <c r="O3342" t="s">
        <v>10146</v>
      </c>
      <c r="P3342" t="s">
        <v>10145</v>
      </c>
    </row>
    <row r="3343" spans="1:20" x14ac:dyDescent="0.3">
      <c r="A3343" t="s">
        <v>10870</v>
      </c>
      <c r="B3343" t="s">
        <v>7263</v>
      </c>
      <c r="C3343" t="s">
        <v>10869</v>
      </c>
      <c r="E3343" t="s">
        <v>10868</v>
      </c>
      <c r="G3343" t="s">
        <v>9198</v>
      </c>
      <c r="H3343" t="s">
        <v>9381</v>
      </c>
      <c r="I3343" t="s">
        <v>9380</v>
      </c>
      <c r="J3343" t="s">
        <v>9379</v>
      </c>
      <c r="K3343" t="s">
        <v>9378</v>
      </c>
      <c r="L3343" t="s">
        <v>9377</v>
      </c>
      <c r="M3343" t="s">
        <v>9376</v>
      </c>
      <c r="N3343" t="s">
        <v>10147</v>
      </c>
      <c r="O3343" t="s">
        <v>10146</v>
      </c>
      <c r="P3343" t="s">
        <v>10145</v>
      </c>
    </row>
    <row r="3344" spans="1:20" x14ac:dyDescent="0.3">
      <c r="A3344" t="s">
        <v>7264</v>
      </c>
      <c r="B3344" t="s">
        <v>7265</v>
      </c>
      <c r="C3344" t="s">
        <v>10867</v>
      </c>
      <c r="E3344" t="s">
        <v>10866</v>
      </c>
      <c r="G3344" t="s">
        <v>9198</v>
      </c>
      <c r="H3344" t="s">
        <v>9381</v>
      </c>
      <c r="I3344" t="s">
        <v>9874</v>
      </c>
      <c r="J3344" t="s">
        <v>10202</v>
      </c>
      <c r="K3344" t="s">
        <v>10350</v>
      </c>
      <c r="L3344" t="s">
        <v>10865</v>
      </c>
    </row>
    <row r="3345" spans="1:20" x14ac:dyDescent="0.3">
      <c r="A3345" t="s">
        <v>7266</v>
      </c>
      <c r="B3345" t="s">
        <v>7267</v>
      </c>
      <c r="C3345" t="s">
        <v>10864</v>
      </c>
      <c r="E3345" t="s">
        <v>10863</v>
      </c>
      <c r="G3345" t="s">
        <v>9198</v>
      </c>
      <c r="H3345" t="s">
        <v>9381</v>
      </c>
      <c r="I3345" t="s">
        <v>9874</v>
      </c>
      <c r="J3345" t="s">
        <v>10202</v>
      </c>
      <c r="K3345" t="s">
        <v>10836</v>
      </c>
      <c r="L3345" t="s">
        <v>10862</v>
      </c>
    </row>
    <row r="3346" spans="1:20" x14ac:dyDescent="0.3">
      <c r="A3346" t="s">
        <v>7268</v>
      </c>
      <c r="B3346" t="s">
        <v>7269</v>
      </c>
      <c r="C3346" t="s">
        <v>10852</v>
      </c>
      <c r="E3346" t="s">
        <v>10861</v>
      </c>
      <c r="G3346" t="s">
        <v>9198</v>
      </c>
      <c r="H3346" t="s">
        <v>9197</v>
      </c>
      <c r="I3346" t="s">
        <v>9196</v>
      </c>
      <c r="J3346" t="s">
        <v>9195</v>
      </c>
      <c r="K3346" t="s">
        <v>9194</v>
      </c>
      <c r="L3346" t="s">
        <v>9193</v>
      </c>
      <c r="M3346" t="s">
        <v>9192</v>
      </c>
      <c r="N3346" t="s">
        <v>9191</v>
      </c>
      <c r="O3346" t="s">
        <v>9554</v>
      </c>
      <c r="P3346" t="s">
        <v>10218</v>
      </c>
      <c r="Q3346" t="s">
        <v>10850</v>
      </c>
      <c r="R3346" t="s">
        <v>10849</v>
      </c>
      <c r="S3346" t="s">
        <v>10848</v>
      </c>
      <c r="T3346" t="s">
        <v>10847</v>
      </c>
    </row>
    <row r="3347" spans="1:20" x14ac:dyDescent="0.3">
      <c r="A3347" t="s">
        <v>7270</v>
      </c>
      <c r="B3347" t="s">
        <v>7271</v>
      </c>
      <c r="C3347" t="s">
        <v>10852</v>
      </c>
      <c r="E3347" t="s">
        <v>10860</v>
      </c>
      <c r="G3347" t="s">
        <v>9198</v>
      </c>
      <c r="H3347" t="s">
        <v>9197</v>
      </c>
      <c r="I3347" t="s">
        <v>9196</v>
      </c>
      <c r="J3347" t="s">
        <v>9195</v>
      </c>
      <c r="K3347" t="s">
        <v>9194</v>
      </c>
      <c r="L3347" t="s">
        <v>9193</v>
      </c>
      <c r="M3347" t="s">
        <v>9192</v>
      </c>
      <c r="N3347" t="s">
        <v>9191</v>
      </c>
      <c r="O3347" t="s">
        <v>9554</v>
      </c>
      <c r="P3347" t="s">
        <v>10218</v>
      </c>
      <c r="Q3347" t="s">
        <v>10850</v>
      </c>
      <c r="R3347" t="s">
        <v>10849</v>
      </c>
      <c r="S3347" t="s">
        <v>10848</v>
      </c>
      <c r="T3347" t="s">
        <v>10847</v>
      </c>
    </row>
    <row r="3348" spans="1:20" x14ac:dyDescent="0.3">
      <c r="A3348" t="s">
        <v>7272</v>
      </c>
      <c r="B3348" t="s">
        <v>7273</v>
      </c>
      <c r="C3348" t="s">
        <v>10852</v>
      </c>
      <c r="E3348" t="s">
        <v>10859</v>
      </c>
      <c r="G3348" t="s">
        <v>9198</v>
      </c>
      <c r="H3348" t="s">
        <v>9197</v>
      </c>
      <c r="I3348" t="s">
        <v>9196</v>
      </c>
      <c r="J3348" t="s">
        <v>9195</v>
      </c>
      <c r="K3348" t="s">
        <v>9194</v>
      </c>
      <c r="L3348" t="s">
        <v>9193</v>
      </c>
      <c r="M3348" t="s">
        <v>9192</v>
      </c>
      <c r="N3348" t="s">
        <v>9191</v>
      </c>
      <c r="O3348" t="s">
        <v>9554</v>
      </c>
      <c r="P3348" t="s">
        <v>10218</v>
      </c>
      <c r="Q3348" t="s">
        <v>10850</v>
      </c>
      <c r="R3348" t="s">
        <v>10849</v>
      </c>
      <c r="S3348" t="s">
        <v>10848</v>
      </c>
      <c r="T3348" t="s">
        <v>10847</v>
      </c>
    </row>
    <row r="3349" spans="1:20" x14ac:dyDescent="0.3">
      <c r="A3349" t="s">
        <v>7274</v>
      </c>
      <c r="B3349" t="s">
        <v>7275</v>
      </c>
      <c r="C3349" t="s">
        <v>10852</v>
      </c>
      <c r="E3349" t="s">
        <v>10858</v>
      </c>
      <c r="G3349" t="s">
        <v>9198</v>
      </c>
      <c r="H3349" t="s">
        <v>9197</v>
      </c>
      <c r="I3349" t="s">
        <v>9196</v>
      </c>
      <c r="J3349" t="s">
        <v>9195</v>
      </c>
      <c r="K3349" t="s">
        <v>9194</v>
      </c>
      <c r="L3349" t="s">
        <v>9193</v>
      </c>
      <c r="M3349" t="s">
        <v>9192</v>
      </c>
      <c r="N3349" t="s">
        <v>9191</v>
      </c>
      <c r="O3349" t="s">
        <v>9554</v>
      </c>
      <c r="P3349" t="s">
        <v>10218</v>
      </c>
      <c r="Q3349" t="s">
        <v>10850</v>
      </c>
      <c r="R3349" t="s">
        <v>10849</v>
      </c>
      <c r="S3349" t="s">
        <v>10848</v>
      </c>
      <c r="T3349" t="s">
        <v>10847</v>
      </c>
    </row>
    <row r="3350" spans="1:20" x14ac:dyDescent="0.3">
      <c r="A3350" t="s">
        <v>7276</v>
      </c>
      <c r="B3350" t="s">
        <v>7277</v>
      </c>
      <c r="C3350" t="s">
        <v>10852</v>
      </c>
      <c r="E3350" t="s">
        <v>10857</v>
      </c>
      <c r="G3350" t="s">
        <v>9198</v>
      </c>
      <c r="H3350" t="s">
        <v>9197</v>
      </c>
      <c r="I3350" t="s">
        <v>9196</v>
      </c>
      <c r="J3350" t="s">
        <v>9195</v>
      </c>
      <c r="K3350" t="s">
        <v>9194</v>
      </c>
      <c r="L3350" t="s">
        <v>9193</v>
      </c>
      <c r="M3350" t="s">
        <v>9192</v>
      </c>
      <c r="N3350" t="s">
        <v>9191</v>
      </c>
      <c r="O3350" t="s">
        <v>9554</v>
      </c>
      <c r="P3350" t="s">
        <v>10218</v>
      </c>
      <c r="Q3350" t="s">
        <v>10850</v>
      </c>
      <c r="R3350" t="s">
        <v>10849</v>
      </c>
      <c r="S3350" t="s">
        <v>10848</v>
      </c>
      <c r="T3350" t="s">
        <v>10847</v>
      </c>
    </row>
    <row r="3351" spans="1:20" x14ac:dyDescent="0.3">
      <c r="A3351" t="s">
        <v>7278</v>
      </c>
      <c r="B3351" t="s">
        <v>7279</v>
      </c>
      <c r="C3351" t="s">
        <v>10852</v>
      </c>
      <c r="E3351" t="s">
        <v>10856</v>
      </c>
      <c r="G3351" t="s">
        <v>9198</v>
      </c>
      <c r="H3351" t="s">
        <v>9197</v>
      </c>
      <c r="I3351" t="s">
        <v>9196</v>
      </c>
      <c r="J3351" t="s">
        <v>9195</v>
      </c>
      <c r="K3351" t="s">
        <v>9194</v>
      </c>
      <c r="L3351" t="s">
        <v>9193</v>
      </c>
      <c r="M3351" t="s">
        <v>9192</v>
      </c>
      <c r="N3351" t="s">
        <v>9191</v>
      </c>
      <c r="O3351" t="s">
        <v>9554</v>
      </c>
      <c r="P3351" t="s">
        <v>10218</v>
      </c>
      <c r="Q3351" t="s">
        <v>10850</v>
      </c>
      <c r="R3351" t="s">
        <v>10849</v>
      </c>
      <c r="S3351" t="s">
        <v>10848</v>
      </c>
      <c r="T3351" t="s">
        <v>10847</v>
      </c>
    </row>
    <row r="3352" spans="1:20" x14ac:dyDescent="0.3">
      <c r="A3352" t="s">
        <v>7280</v>
      </c>
      <c r="B3352" t="s">
        <v>7281</v>
      </c>
      <c r="C3352" t="s">
        <v>10852</v>
      </c>
      <c r="E3352" t="s">
        <v>10855</v>
      </c>
      <c r="G3352" t="s">
        <v>9198</v>
      </c>
      <c r="H3352" t="s">
        <v>9197</v>
      </c>
      <c r="I3352" t="s">
        <v>9196</v>
      </c>
      <c r="J3352" t="s">
        <v>9195</v>
      </c>
      <c r="K3352" t="s">
        <v>9194</v>
      </c>
      <c r="L3352" t="s">
        <v>9193</v>
      </c>
      <c r="M3352" t="s">
        <v>9192</v>
      </c>
      <c r="N3352" t="s">
        <v>9191</v>
      </c>
      <c r="O3352" t="s">
        <v>9554</v>
      </c>
      <c r="P3352" t="s">
        <v>10218</v>
      </c>
      <c r="Q3352" t="s">
        <v>10850</v>
      </c>
      <c r="R3352" t="s">
        <v>10849</v>
      </c>
      <c r="S3352" t="s">
        <v>10848</v>
      </c>
      <c r="T3352" t="s">
        <v>10847</v>
      </c>
    </row>
    <row r="3353" spans="1:20" x14ac:dyDescent="0.3">
      <c r="A3353" t="s">
        <v>7282</v>
      </c>
      <c r="B3353" t="s">
        <v>7283</v>
      </c>
      <c r="C3353" t="s">
        <v>10852</v>
      </c>
      <c r="E3353" t="s">
        <v>10854</v>
      </c>
      <c r="G3353" t="s">
        <v>9198</v>
      </c>
      <c r="H3353" t="s">
        <v>9197</v>
      </c>
      <c r="I3353" t="s">
        <v>9196</v>
      </c>
      <c r="J3353" t="s">
        <v>9195</v>
      </c>
      <c r="K3353" t="s">
        <v>9194</v>
      </c>
      <c r="L3353" t="s">
        <v>9193</v>
      </c>
      <c r="M3353" t="s">
        <v>9192</v>
      </c>
      <c r="N3353" t="s">
        <v>9191</v>
      </c>
      <c r="O3353" t="s">
        <v>9554</v>
      </c>
      <c r="P3353" t="s">
        <v>10218</v>
      </c>
      <c r="Q3353" t="s">
        <v>10850</v>
      </c>
      <c r="R3353" t="s">
        <v>10849</v>
      </c>
      <c r="S3353" t="s">
        <v>10848</v>
      </c>
      <c r="T3353" t="s">
        <v>10847</v>
      </c>
    </row>
    <row r="3354" spans="1:20" x14ac:dyDescent="0.3">
      <c r="A3354" t="s">
        <v>7284</v>
      </c>
      <c r="B3354" t="s">
        <v>7285</v>
      </c>
      <c r="C3354" t="s">
        <v>10852</v>
      </c>
      <c r="E3354" t="s">
        <v>10853</v>
      </c>
      <c r="G3354" t="s">
        <v>9198</v>
      </c>
      <c r="H3354" t="s">
        <v>9197</v>
      </c>
      <c r="I3354" t="s">
        <v>9196</v>
      </c>
      <c r="J3354" t="s">
        <v>9195</v>
      </c>
      <c r="K3354" t="s">
        <v>9194</v>
      </c>
      <c r="L3354" t="s">
        <v>9193</v>
      </c>
      <c r="M3354" t="s">
        <v>9192</v>
      </c>
      <c r="N3354" t="s">
        <v>9191</v>
      </c>
      <c r="O3354" t="s">
        <v>9554</v>
      </c>
      <c r="P3354" t="s">
        <v>10218</v>
      </c>
      <c r="Q3354" t="s">
        <v>10850</v>
      </c>
      <c r="R3354" t="s">
        <v>10849</v>
      </c>
      <c r="S3354" t="s">
        <v>10848</v>
      </c>
      <c r="T3354" t="s">
        <v>10847</v>
      </c>
    </row>
    <row r="3355" spans="1:20" x14ac:dyDescent="0.3">
      <c r="A3355" t="s">
        <v>7286</v>
      </c>
      <c r="B3355" t="s">
        <v>7287</v>
      </c>
      <c r="C3355" t="s">
        <v>10852</v>
      </c>
      <c r="E3355" t="s">
        <v>10851</v>
      </c>
      <c r="G3355" t="s">
        <v>9198</v>
      </c>
      <c r="H3355" t="s">
        <v>9197</v>
      </c>
      <c r="I3355" t="s">
        <v>9196</v>
      </c>
      <c r="J3355" t="s">
        <v>9195</v>
      </c>
      <c r="K3355" t="s">
        <v>9194</v>
      </c>
      <c r="L3355" t="s">
        <v>9193</v>
      </c>
      <c r="M3355" t="s">
        <v>9192</v>
      </c>
      <c r="N3355" t="s">
        <v>9191</v>
      </c>
      <c r="O3355" t="s">
        <v>9554</v>
      </c>
      <c r="P3355" t="s">
        <v>10218</v>
      </c>
      <c r="Q3355" t="s">
        <v>10850</v>
      </c>
      <c r="R3355" t="s">
        <v>10849</v>
      </c>
      <c r="S3355" t="s">
        <v>10848</v>
      </c>
      <c r="T3355" t="s">
        <v>10847</v>
      </c>
    </row>
    <row r="3356" spans="1:20" x14ac:dyDescent="0.3">
      <c r="A3356" t="s">
        <v>7290</v>
      </c>
      <c r="B3356" t="s">
        <v>7291</v>
      </c>
      <c r="C3356" t="s">
        <v>10840</v>
      </c>
      <c r="E3356" t="s">
        <v>10846</v>
      </c>
      <c r="G3356" t="s">
        <v>9198</v>
      </c>
      <c r="H3356" t="s">
        <v>9197</v>
      </c>
      <c r="I3356" t="s">
        <v>9196</v>
      </c>
      <c r="J3356" t="s">
        <v>9195</v>
      </c>
      <c r="K3356" t="s">
        <v>9194</v>
      </c>
      <c r="L3356" t="s">
        <v>9193</v>
      </c>
      <c r="M3356" t="s">
        <v>9192</v>
      </c>
      <c r="N3356" t="s">
        <v>9191</v>
      </c>
      <c r="O3356" t="s">
        <v>9554</v>
      </c>
      <c r="P3356" t="s">
        <v>10218</v>
      </c>
      <c r="Q3356" t="s">
        <v>10217</v>
      </c>
      <c r="R3356" t="s">
        <v>10216</v>
      </c>
      <c r="S3356" t="s">
        <v>10215</v>
      </c>
    </row>
    <row r="3357" spans="1:20" x14ac:dyDescent="0.3">
      <c r="A3357" t="s">
        <v>7292</v>
      </c>
      <c r="B3357" t="s">
        <v>7293</v>
      </c>
      <c r="C3357" t="s">
        <v>10840</v>
      </c>
      <c r="E3357" t="s">
        <v>10845</v>
      </c>
      <c r="G3357" t="s">
        <v>9198</v>
      </c>
      <c r="H3357" t="s">
        <v>9197</v>
      </c>
      <c r="I3357" t="s">
        <v>9196</v>
      </c>
      <c r="J3357" t="s">
        <v>9195</v>
      </c>
      <c r="K3357" t="s">
        <v>9194</v>
      </c>
      <c r="L3357" t="s">
        <v>9193</v>
      </c>
      <c r="M3357" t="s">
        <v>9192</v>
      </c>
      <c r="N3357" t="s">
        <v>9191</v>
      </c>
      <c r="O3357" t="s">
        <v>9554</v>
      </c>
      <c r="P3357" t="s">
        <v>10218</v>
      </c>
      <c r="Q3357" t="s">
        <v>10217</v>
      </c>
      <c r="R3357" t="s">
        <v>10216</v>
      </c>
      <c r="S3357" t="s">
        <v>10215</v>
      </c>
    </row>
    <row r="3358" spans="1:20" x14ac:dyDescent="0.3">
      <c r="A3358" t="s">
        <v>7294</v>
      </c>
      <c r="B3358" t="s">
        <v>7295</v>
      </c>
      <c r="C3358" t="s">
        <v>10840</v>
      </c>
      <c r="E3358" t="s">
        <v>10844</v>
      </c>
      <c r="G3358" t="s">
        <v>9198</v>
      </c>
      <c r="H3358" t="s">
        <v>9197</v>
      </c>
      <c r="I3358" t="s">
        <v>9196</v>
      </c>
      <c r="J3358" t="s">
        <v>9195</v>
      </c>
      <c r="K3358" t="s">
        <v>9194</v>
      </c>
      <c r="L3358" t="s">
        <v>9193</v>
      </c>
      <c r="M3358" t="s">
        <v>9192</v>
      </c>
      <c r="N3358" t="s">
        <v>9191</v>
      </c>
      <c r="O3358" t="s">
        <v>9554</v>
      </c>
      <c r="P3358" t="s">
        <v>10218</v>
      </c>
      <c r="Q3358" t="s">
        <v>10217</v>
      </c>
      <c r="R3358" t="s">
        <v>10216</v>
      </c>
      <c r="S3358" t="s">
        <v>10215</v>
      </c>
    </row>
    <row r="3359" spans="1:20" x14ac:dyDescent="0.3">
      <c r="A3359" t="s">
        <v>7296</v>
      </c>
      <c r="B3359" t="s">
        <v>7297</v>
      </c>
      <c r="C3359" t="s">
        <v>10840</v>
      </c>
      <c r="E3359" t="s">
        <v>10843</v>
      </c>
      <c r="G3359" t="s">
        <v>9198</v>
      </c>
      <c r="H3359" t="s">
        <v>9197</v>
      </c>
      <c r="I3359" t="s">
        <v>9196</v>
      </c>
      <c r="J3359" t="s">
        <v>9195</v>
      </c>
      <c r="K3359" t="s">
        <v>9194</v>
      </c>
      <c r="L3359" t="s">
        <v>9193</v>
      </c>
      <c r="M3359" t="s">
        <v>9192</v>
      </c>
      <c r="N3359" t="s">
        <v>9191</v>
      </c>
      <c r="O3359" t="s">
        <v>9554</v>
      </c>
      <c r="P3359" t="s">
        <v>10218</v>
      </c>
      <c r="Q3359" t="s">
        <v>10217</v>
      </c>
      <c r="R3359" t="s">
        <v>10216</v>
      </c>
      <c r="S3359" t="s">
        <v>10215</v>
      </c>
    </row>
    <row r="3360" spans="1:20" x14ac:dyDescent="0.3">
      <c r="A3360" t="s">
        <v>7298</v>
      </c>
      <c r="B3360" t="s">
        <v>7299</v>
      </c>
      <c r="C3360" t="s">
        <v>10840</v>
      </c>
      <c r="E3360" t="s">
        <v>10842</v>
      </c>
      <c r="G3360" t="s">
        <v>9198</v>
      </c>
      <c r="H3360" t="s">
        <v>9197</v>
      </c>
      <c r="I3360" t="s">
        <v>9196</v>
      </c>
      <c r="J3360" t="s">
        <v>9195</v>
      </c>
      <c r="K3360" t="s">
        <v>9194</v>
      </c>
      <c r="L3360" t="s">
        <v>9193</v>
      </c>
      <c r="M3360" t="s">
        <v>9192</v>
      </c>
      <c r="N3360" t="s">
        <v>9191</v>
      </c>
      <c r="O3360" t="s">
        <v>9554</v>
      </c>
      <c r="P3360" t="s">
        <v>10218</v>
      </c>
      <c r="Q3360" t="s">
        <v>10217</v>
      </c>
      <c r="R3360" t="s">
        <v>10216</v>
      </c>
      <c r="S3360" t="s">
        <v>10215</v>
      </c>
    </row>
    <row r="3361" spans="1:19" x14ac:dyDescent="0.3">
      <c r="A3361" t="s">
        <v>7300</v>
      </c>
      <c r="B3361" t="s">
        <v>7301</v>
      </c>
      <c r="C3361" t="s">
        <v>10840</v>
      </c>
      <c r="E3361" t="s">
        <v>10841</v>
      </c>
      <c r="G3361" t="s">
        <v>9198</v>
      </c>
      <c r="H3361" t="s">
        <v>9197</v>
      </c>
      <c r="I3361" t="s">
        <v>9196</v>
      </c>
      <c r="J3361" t="s">
        <v>9195</v>
      </c>
      <c r="K3361" t="s">
        <v>9194</v>
      </c>
      <c r="L3361" t="s">
        <v>9193</v>
      </c>
      <c r="M3361" t="s">
        <v>9192</v>
      </c>
      <c r="N3361" t="s">
        <v>9191</v>
      </c>
      <c r="O3361" t="s">
        <v>9554</v>
      </c>
      <c r="P3361" t="s">
        <v>10218</v>
      </c>
      <c r="Q3361" t="s">
        <v>10217</v>
      </c>
      <c r="R3361" t="s">
        <v>10216</v>
      </c>
      <c r="S3361" t="s">
        <v>10215</v>
      </c>
    </row>
    <row r="3362" spans="1:19" x14ac:dyDescent="0.3">
      <c r="A3362" t="s">
        <v>7302</v>
      </c>
      <c r="B3362" t="s">
        <v>7303</v>
      </c>
      <c r="C3362" t="s">
        <v>10840</v>
      </c>
      <c r="E3362" t="s">
        <v>10839</v>
      </c>
      <c r="G3362" t="s">
        <v>9198</v>
      </c>
      <c r="H3362" t="s">
        <v>9197</v>
      </c>
      <c r="I3362" t="s">
        <v>9196</v>
      </c>
      <c r="J3362" t="s">
        <v>9195</v>
      </c>
      <c r="K3362" t="s">
        <v>9194</v>
      </c>
      <c r="L3362" t="s">
        <v>9193</v>
      </c>
      <c r="M3362" t="s">
        <v>9192</v>
      </c>
      <c r="N3362" t="s">
        <v>9191</v>
      </c>
      <c r="O3362" t="s">
        <v>9554</v>
      </c>
      <c r="P3362" t="s">
        <v>10218</v>
      </c>
      <c r="Q3362" t="s">
        <v>10217</v>
      </c>
      <c r="R3362" t="s">
        <v>10216</v>
      </c>
      <c r="S3362" t="s">
        <v>10215</v>
      </c>
    </row>
    <row r="3363" spans="1:19" x14ac:dyDescent="0.3">
      <c r="A3363" t="s">
        <v>7304</v>
      </c>
      <c r="B3363" t="s">
        <v>7305</v>
      </c>
      <c r="C3363" t="s">
        <v>10838</v>
      </c>
      <c r="E3363" t="s">
        <v>10837</v>
      </c>
      <c r="G3363" t="s">
        <v>9198</v>
      </c>
      <c r="H3363" t="s">
        <v>9381</v>
      </c>
      <c r="I3363" t="s">
        <v>9874</v>
      </c>
      <c r="J3363" t="s">
        <v>10202</v>
      </c>
      <c r="K3363" t="s">
        <v>10836</v>
      </c>
      <c r="L3363" t="s">
        <v>10835</v>
      </c>
    </row>
    <row r="3364" spans="1:19" x14ac:dyDescent="0.3">
      <c r="A3364" t="s">
        <v>7306</v>
      </c>
      <c r="B3364" t="s">
        <v>7307</v>
      </c>
      <c r="C3364" t="s">
        <v>10040</v>
      </c>
      <c r="E3364" t="s">
        <v>10834</v>
      </c>
      <c r="G3364" t="s">
        <v>9198</v>
      </c>
      <c r="H3364" t="s">
        <v>9197</v>
      </c>
      <c r="I3364" t="s">
        <v>9348</v>
      </c>
      <c r="J3364" t="s">
        <v>9708</v>
      </c>
      <c r="K3364" t="s">
        <v>9707</v>
      </c>
      <c r="L3364" t="s">
        <v>10038</v>
      </c>
      <c r="M3364" t="s">
        <v>10037</v>
      </c>
      <c r="N3364" t="s">
        <v>10036</v>
      </c>
      <c r="O3364" t="s">
        <v>10035</v>
      </c>
      <c r="P3364" t="s">
        <v>10034</v>
      </c>
      <c r="Q3364" t="s">
        <v>10033</v>
      </c>
      <c r="R3364" t="s">
        <v>10032</v>
      </c>
    </row>
    <row r="3365" spans="1:19" x14ac:dyDescent="0.3">
      <c r="A3365" t="s">
        <v>7308</v>
      </c>
      <c r="B3365" t="s">
        <v>7309</v>
      </c>
      <c r="C3365" t="s">
        <v>10040</v>
      </c>
      <c r="E3365" t="s">
        <v>10833</v>
      </c>
      <c r="G3365" t="s">
        <v>9198</v>
      </c>
      <c r="H3365" t="s">
        <v>9197</v>
      </c>
      <c r="I3365" t="s">
        <v>9348</v>
      </c>
      <c r="J3365" t="s">
        <v>9708</v>
      </c>
      <c r="K3365" t="s">
        <v>9707</v>
      </c>
      <c r="L3365" t="s">
        <v>10038</v>
      </c>
      <c r="M3365" t="s">
        <v>10037</v>
      </c>
      <c r="N3365" t="s">
        <v>10036</v>
      </c>
      <c r="O3365" t="s">
        <v>10035</v>
      </c>
      <c r="P3365" t="s">
        <v>10034</v>
      </c>
      <c r="Q3365" t="s">
        <v>10033</v>
      </c>
      <c r="R3365" t="s">
        <v>10032</v>
      </c>
    </row>
    <row r="3366" spans="1:19" x14ac:dyDescent="0.3">
      <c r="A3366" t="s">
        <v>7310</v>
      </c>
      <c r="B3366" t="s">
        <v>7311</v>
      </c>
      <c r="C3366" t="s">
        <v>10829</v>
      </c>
      <c r="E3366" t="s">
        <v>10832</v>
      </c>
      <c r="G3366" t="s">
        <v>9198</v>
      </c>
      <c r="H3366" t="s">
        <v>9381</v>
      </c>
      <c r="I3366" t="s">
        <v>9380</v>
      </c>
      <c r="J3366" t="s">
        <v>9379</v>
      </c>
      <c r="K3366" t="s">
        <v>9378</v>
      </c>
      <c r="L3366" t="s">
        <v>9438</v>
      </c>
      <c r="M3366" t="s">
        <v>10827</v>
      </c>
      <c r="N3366" t="s">
        <v>10826</v>
      </c>
      <c r="O3366" t="s">
        <v>10825</v>
      </c>
    </row>
    <row r="3367" spans="1:19" x14ac:dyDescent="0.3">
      <c r="A3367" t="s">
        <v>7312</v>
      </c>
      <c r="B3367" t="s">
        <v>7313</v>
      </c>
      <c r="C3367" t="s">
        <v>10829</v>
      </c>
      <c r="E3367" t="s">
        <v>10831</v>
      </c>
      <c r="G3367" t="s">
        <v>9198</v>
      </c>
      <c r="H3367" t="s">
        <v>9381</v>
      </c>
      <c r="I3367" t="s">
        <v>9380</v>
      </c>
      <c r="J3367" t="s">
        <v>9379</v>
      </c>
      <c r="K3367" t="s">
        <v>9378</v>
      </c>
      <c r="L3367" t="s">
        <v>9438</v>
      </c>
      <c r="M3367" t="s">
        <v>10827</v>
      </c>
      <c r="N3367" t="s">
        <v>10826</v>
      </c>
      <c r="O3367" t="s">
        <v>10825</v>
      </c>
    </row>
    <row r="3368" spans="1:19" x14ac:dyDescent="0.3">
      <c r="A3368" t="s">
        <v>7314</v>
      </c>
      <c r="B3368" t="s">
        <v>7315</v>
      </c>
      <c r="C3368" t="s">
        <v>10829</v>
      </c>
      <c r="E3368" t="s">
        <v>10830</v>
      </c>
      <c r="G3368" t="s">
        <v>9198</v>
      </c>
      <c r="H3368" t="s">
        <v>9381</v>
      </c>
      <c r="I3368" t="s">
        <v>9380</v>
      </c>
      <c r="J3368" t="s">
        <v>9379</v>
      </c>
      <c r="K3368" t="s">
        <v>9378</v>
      </c>
      <c r="L3368" t="s">
        <v>9438</v>
      </c>
      <c r="M3368" t="s">
        <v>10827</v>
      </c>
      <c r="N3368" t="s">
        <v>10826</v>
      </c>
      <c r="O3368" t="s">
        <v>10825</v>
      </c>
    </row>
    <row r="3369" spans="1:19" x14ac:dyDescent="0.3">
      <c r="A3369" t="s">
        <v>7316</v>
      </c>
      <c r="B3369" t="s">
        <v>7317</v>
      </c>
      <c r="C3369" t="s">
        <v>10829</v>
      </c>
      <c r="E3369" t="s">
        <v>10828</v>
      </c>
      <c r="G3369" t="s">
        <v>9198</v>
      </c>
      <c r="H3369" t="s">
        <v>9381</v>
      </c>
      <c r="I3369" t="s">
        <v>9380</v>
      </c>
      <c r="J3369" t="s">
        <v>9379</v>
      </c>
      <c r="K3369" t="s">
        <v>9378</v>
      </c>
      <c r="L3369" t="s">
        <v>9438</v>
      </c>
      <c r="M3369" t="s">
        <v>10827</v>
      </c>
      <c r="N3369" t="s">
        <v>10826</v>
      </c>
      <c r="O3369" t="s">
        <v>10825</v>
      </c>
    </row>
    <row r="3370" spans="1:19" x14ac:dyDescent="0.3">
      <c r="A3370" t="s">
        <v>7318</v>
      </c>
      <c r="B3370" t="s">
        <v>7319</v>
      </c>
      <c r="C3370" t="s">
        <v>10823</v>
      </c>
      <c r="E3370" t="s">
        <v>10824</v>
      </c>
      <c r="G3370" t="s">
        <v>9198</v>
      </c>
      <c r="H3370" t="s">
        <v>10016</v>
      </c>
      <c r="I3370" t="s">
        <v>10821</v>
      </c>
      <c r="J3370" t="s">
        <v>10820</v>
      </c>
      <c r="K3370" t="s">
        <v>10819</v>
      </c>
      <c r="L3370" t="s">
        <v>10818</v>
      </c>
      <c r="M3370" t="s">
        <v>10817</v>
      </c>
    </row>
    <row r="3371" spans="1:19" x14ac:dyDescent="0.3">
      <c r="A3371" t="s">
        <v>7322</v>
      </c>
      <c r="B3371" t="s">
        <v>7323</v>
      </c>
      <c r="C3371" t="s">
        <v>10823</v>
      </c>
      <c r="E3371" t="s">
        <v>10822</v>
      </c>
      <c r="G3371" t="s">
        <v>9198</v>
      </c>
      <c r="H3371" t="s">
        <v>10016</v>
      </c>
      <c r="I3371" t="s">
        <v>10821</v>
      </c>
      <c r="J3371" t="s">
        <v>10820</v>
      </c>
      <c r="K3371" t="s">
        <v>10819</v>
      </c>
      <c r="L3371" t="s">
        <v>10818</v>
      </c>
      <c r="M3371" t="s">
        <v>10817</v>
      </c>
    </row>
    <row r="3372" spans="1:19" x14ac:dyDescent="0.3">
      <c r="A3372" t="s">
        <v>7324</v>
      </c>
      <c r="B3372" t="s">
        <v>7325</v>
      </c>
      <c r="C3372" t="s">
        <v>10814</v>
      </c>
      <c r="E3372" t="s">
        <v>10816</v>
      </c>
      <c r="G3372" t="s">
        <v>9198</v>
      </c>
      <c r="H3372" t="s">
        <v>9381</v>
      </c>
      <c r="I3372" t="s">
        <v>9380</v>
      </c>
      <c r="J3372" t="s">
        <v>9648</v>
      </c>
      <c r="K3372" t="s">
        <v>9647</v>
      </c>
      <c r="L3372" t="s">
        <v>9646</v>
      </c>
      <c r="M3372" t="s">
        <v>10654</v>
      </c>
      <c r="N3372" t="s">
        <v>10653</v>
      </c>
      <c r="O3372" t="s">
        <v>10652</v>
      </c>
      <c r="P3372" t="s">
        <v>10651</v>
      </c>
    </row>
    <row r="3373" spans="1:19" x14ac:dyDescent="0.3">
      <c r="A3373" t="s">
        <v>7326</v>
      </c>
      <c r="B3373" t="s">
        <v>7327</v>
      </c>
      <c r="C3373" t="s">
        <v>10814</v>
      </c>
      <c r="E3373" t="s">
        <v>10815</v>
      </c>
      <c r="G3373" t="s">
        <v>9198</v>
      </c>
      <c r="H3373" t="s">
        <v>9381</v>
      </c>
      <c r="I3373" t="s">
        <v>9380</v>
      </c>
      <c r="J3373" t="s">
        <v>9648</v>
      </c>
      <c r="K3373" t="s">
        <v>9647</v>
      </c>
      <c r="L3373" t="s">
        <v>9646</v>
      </c>
      <c r="M3373" t="s">
        <v>10654</v>
      </c>
      <c r="N3373" t="s">
        <v>10653</v>
      </c>
      <c r="O3373" t="s">
        <v>10652</v>
      </c>
      <c r="P3373" t="s">
        <v>10651</v>
      </c>
    </row>
    <row r="3374" spans="1:19" x14ac:dyDescent="0.3">
      <c r="A3374" t="s">
        <v>7328</v>
      </c>
      <c r="B3374" t="s">
        <v>7329</v>
      </c>
      <c r="C3374" t="s">
        <v>10814</v>
      </c>
      <c r="E3374" t="s">
        <v>10813</v>
      </c>
      <c r="G3374" t="s">
        <v>9198</v>
      </c>
      <c r="H3374" t="s">
        <v>9381</v>
      </c>
      <c r="I3374" t="s">
        <v>9380</v>
      </c>
      <c r="J3374" t="s">
        <v>9648</v>
      </c>
      <c r="K3374" t="s">
        <v>9647</v>
      </c>
      <c r="L3374" t="s">
        <v>9646</v>
      </c>
      <c r="M3374" t="s">
        <v>10654</v>
      </c>
      <c r="N3374" t="s">
        <v>10653</v>
      </c>
      <c r="O3374" t="s">
        <v>10652</v>
      </c>
      <c r="P3374" t="s">
        <v>10651</v>
      </c>
    </row>
    <row r="3375" spans="1:19" x14ac:dyDescent="0.3">
      <c r="A3375" t="s">
        <v>7330</v>
      </c>
      <c r="B3375" t="s">
        <v>7331</v>
      </c>
      <c r="C3375" t="s">
        <v>10804</v>
      </c>
      <c r="E3375" t="s">
        <v>10812</v>
      </c>
      <c r="G3375" t="s">
        <v>9198</v>
      </c>
      <c r="H3375" t="s">
        <v>9197</v>
      </c>
      <c r="I3375" t="s">
        <v>9196</v>
      </c>
      <c r="J3375" t="s">
        <v>9195</v>
      </c>
      <c r="K3375" t="s">
        <v>9194</v>
      </c>
      <c r="L3375" t="s">
        <v>9193</v>
      </c>
      <c r="M3375" t="s">
        <v>9192</v>
      </c>
      <c r="N3375" t="s">
        <v>9191</v>
      </c>
      <c r="O3375" t="s">
        <v>9190</v>
      </c>
      <c r="P3375" t="s">
        <v>10802</v>
      </c>
      <c r="Q3375" t="s">
        <v>10801</v>
      </c>
      <c r="R3375" t="s">
        <v>10800</v>
      </c>
    </row>
    <row r="3376" spans="1:19" x14ac:dyDescent="0.3">
      <c r="A3376" t="s">
        <v>7332</v>
      </c>
      <c r="B3376" t="s">
        <v>7333</v>
      </c>
      <c r="C3376" t="s">
        <v>10804</v>
      </c>
      <c r="E3376" t="s">
        <v>10811</v>
      </c>
      <c r="G3376" t="s">
        <v>9198</v>
      </c>
      <c r="H3376" t="s">
        <v>9197</v>
      </c>
      <c r="I3376" t="s">
        <v>9196</v>
      </c>
      <c r="J3376" t="s">
        <v>9195</v>
      </c>
      <c r="K3376" t="s">
        <v>9194</v>
      </c>
      <c r="L3376" t="s">
        <v>9193</v>
      </c>
      <c r="M3376" t="s">
        <v>9192</v>
      </c>
      <c r="N3376" t="s">
        <v>9191</v>
      </c>
      <c r="O3376" t="s">
        <v>9190</v>
      </c>
      <c r="P3376" t="s">
        <v>10802</v>
      </c>
      <c r="Q3376" t="s">
        <v>10801</v>
      </c>
      <c r="R3376" t="s">
        <v>10800</v>
      </c>
    </row>
    <row r="3377" spans="1:23" x14ac:dyDescent="0.3">
      <c r="A3377" t="s">
        <v>7334</v>
      </c>
      <c r="B3377" t="s">
        <v>7335</v>
      </c>
      <c r="C3377" t="s">
        <v>10804</v>
      </c>
      <c r="E3377" t="s">
        <v>10810</v>
      </c>
      <c r="G3377" t="s">
        <v>9198</v>
      </c>
      <c r="H3377" t="s">
        <v>9197</v>
      </c>
      <c r="I3377" t="s">
        <v>9196</v>
      </c>
      <c r="J3377" t="s">
        <v>9195</v>
      </c>
      <c r="K3377" t="s">
        <v>9194</v>
      </c>
      <c r="L3377" t="s">
        <v>9193</v>
      </c>
      <c r="M3377" t="s">
        <v>9192</v>
      </c>
      <c r="N3377" t="s">
        <v>9191</v>
      </c>
      <c r="O3377" t="s">
        <v>9190</v>
      </c>
      <c r="P3377" t="s">
        <v>10802</v>
      </c>
      <c r="Q3377" t="s">
        <v>10801</v>
      </c>
      <c r="R3377" t="s">
        <v>10800</v>
      </c>
    </row>
    <row r="3378" spans="1:23" x14ac:dyDescent="0.3">
      <c r="A3378" t="s">
        <v>7336</v>
      </c>
      <c r="B3378" t="s">
        <v>7337</v>
      </c>
      <c r="C3378" t="s">
        <v>10804</v>
      </c>
      <c r="E3378" t="s">
        <v>10809</v>
      </c>
      <c r="G3378" t="s">
        <v>9198</v>
      </c>
      <c r="H3378" t="s">
        <v>9197</v>
      </c>
      <c r="I3378" t="s">
        <v>9196</v>
      </c>
      <c r="J3378" t="s">
        <v>9195</v>
      </c>
      <c r="K3378" t="s">
        <v>9194</v>
      </c>
      <c r="L3378" t="s">
        <v>9193</v>
      </c>
      <c r="M3378" t="s">
        <v>9192</v>
      </c>
      <c r="N3378" t="s">
        <v>9191</v>
      </c>
      <c r="O3378" t="s">
        <v>9190</v>
      </c>
      <c r="P3378" t="s">
        <v>10802</v>
      </c>
      <c r="Q3378" t="s">
        <v>10801</v>
      </c>
      <c r="R3378" t="s">
        <v>10800</v>
      </c>
    </row>
    <row r="3379" spans="1:23" x14ac:dyDescent="0.3">
      <c r="A3379" t="s">
        <v>7338</v>
      </c>
      <c r="B3379" t="s">
        <v>7339</v>
      </c>
      <c r="C3379" t="s">
        <v>10804</v>
      </c>
      <c r="E3379" t="s">
        <v>10808</v>
      </c>
      <c r="G3379" t="s">
        <v>9198</v>
      </c>
      <c r="H3379" t="s">
        <v>9197</v>
      </c>
      <c r="I3379" t="s">
        <v>9196</v>
      </c>
      <c r="J3379" t="s">
        <v>9195</v>
      </c>
      <c r="K3379" t="s">
        <v>9194</v>
      </c>
      <c r="L3379" t="s">
        <v>9193</v>
      </c>
      <c r="M3379" t="s">
        <v>9192</v>
      </c>
      <c r="N3379" t="s">
        <v>9191</v>
      </c>
      <c r="O3379" t="s">
        <v>9190</v>
      </c>
      <c r="P3379" t="s">
        <v>10802</v>
      </c>
      <c r="Q3379" t="s">
        <v>10801</v>
      </c>
      <c r="R3379" t="s">
        <v>10800</v>
      </c>
    </row>
    <row r="3380" spans="1:23" x14ac:dyDescent="0.3">
      <c r="A3380" t="s">
        <v>7340</v>
      </c>
      <c r="B3380" t="s">
        <v>7341</v>
      </c>
      <c r="C3380" t="s">
        <v>10804</v>
      </c>
      <c r="E3380" t="s">
        <v>10807</v>
      </c>
      <c r="G3380" t="s">
        <v>9198</v>
      </c>
      <c r="H3380" t="s">
        <v>9197</v>
      </c>
      <c r="I3380" t="s">
        <v>9196</v>
      </c>
      <c r="J3380" t="s">
        <v>9195</v>
      </c>
      <c r="K3380" t="s">
        <v>9194</v>
      </c>
      <c r="L3380" t="s">
        <v>9193</v>
      </c>
      <c r="M3380" t="s">
        <v>9192</v>
      </c>
      <c r="N3380" t="s">
        <v>9191</v>
      </c>
      <c r="O3380" t="s">
        <v>9190</v>
      </c>
      <c r="P3380" t="s">
        <v>10802</v>
      </c>
      <c r="Q3380" t="s">
        <v>10801</v>
      </c>
      <c r="R3380" t="s">
        <v>10800</v>
      </c>
    </row>
    <row r="3381" spans="1:23" x14ac:dyDescent="0.3">
      <c r="A3381" t="s">
        <v>7342</v>
      </c>
      <c r="B3381" t="s">
        <v>7343</v>
      </c>
      <c r="C3381" t="s">
        <v>10804</v>
      </c>
      <c r="E3381" t="s">
        <v>10806</v>
      </c>
      <c r="G3381" t="s">
        <v>9198</v>
      </c>
      <c r="H3381" t="s">
        <v>9197</v>
      </c>
      <c r="I3381" t="s">
        <v>9196</v>
      </c>
      <c r="J3381" t="s">
        <v>9195</v>
      </c>
      <c r="K3381" t="s">
        <v>9194</v>
      </c>
      <c r="L3381" t="s">
        <v>9193</v>
      </c>
      <c r="M3381" t="s">
        <v>9192</v>
      </c>
      <c r="N3381" t="s">
        <v>9191</v>
      </c>
      <c r="O3381" t="s">
        <v>9190</v>
      </c>
      <c r="P3381" t="s">
        <v>10802</v>
      </c>
      <c r="Q3381" t="s">
        <v>10801</v>
      </c>
      <c r="R3381" t="s">
        <v>10800</v>
      </c>
    </row>
    <row r="3382" spans="1:23" x14ac:dyDescent="0.3">
      <c r="A3382" t="s">
        <v>7344</v>
      </c>
      <c r="B3382" t="s">
        <v>7345</v>
      </c>
      <c r="C3382" t="s">
        <v>10804</v>
      </c>
      <c r="E3382" t="s">
        <v>10805</v>
      </c>
      <c r="G3382" t="s">
        <v>9198</v>
      </c>
      <c r="H3382" t="s">
        <v>9197</v>
      </c>
      <c r="I3382" t="s">
        <v>9196</v>
      </c>
      <c r="J3382" t="s">
        <v>9195</v>
      </c>
      <c r="K3382" t="s">
        <v>9194</v>
      </c>
      <c r="L3382" t="s">
        <v>9193</v>
      </c>
      <c r="M3382" t="s">
        <v>9192</v>
      </c>
      <c r="N3382" t="s">
        <v>9191</v>
      </c>
      <c r="O3382" t="s">
        <v>9190</v>
      </c>
      <c r="P3382" t="s">
        <v>10802</v>
      </c>
      <c r="Q3382" t="s">
        <v>10801</v>
      </c>
      <c r="R3382" t="s">
        <v>10800</v>
      </c>
    </row>
    <row r="3383" spans="1:23" x14ac:dyDescent="0.3">
      <c r="A3383" t="s">
        <v>7346</v>
      </c>
      <c r="B3383" t="s">
        <v>7347</v>
      </c>
      <c r="C3383" t="s">
        <v>10804</v>
      </c>
      <c r="E3383" t="s">
        <v>10803</v>
      </c>
      <c r="G3383" t="s">
        <v>9198</v>
      </c>
      <c r="H3383" t="s">
        <v>9197</v>
      </c>
      <c r="I3383" t="s">
        <v>9196</v>
      </c>
      <c r="J3383" t="s">
        <v>9195</v>
      </c>
      <c r="K3383" t="s">
        <v>9194</v>
      </c>
      <c r="L3383" t="s">
        <v>9193</v>
      </c>
      <c r="M3383" t="s">
        <v>9192</v>
      </c>
      <c r="N3383" t="s">
        <v>9191</v>
      </c>
      <c r="O3383" t="s">
        <v>9190</v>
      </c>
      <c r="P3383" t="s">
        <v>10802</v>
      </c>
      <c r="Q3383" t="s">
        <v>10801</v>
      </c>
      <c r="R3383" t="s">
        <v>10800</v>
      </c>
    </row>
    <row r="3384" spans="1:23" x14ac:dyDescent="0.3">
      <c r="A3384" t="s">
        <v>7348</v>
      </c>
      <c r="B3384" t="s">
        <v>7349</v>
      </c>
      <c r="C3384" t="s">
        <v>10798</v>
      </c>
      <c r="E3384" t="s">
        <v>10799</v>
      </c>
      <c r="G3384" t="s">
        <v>9198</v>
      </c>
      <c r="H3384" t="s">
        <v>9431</v>
      </c>
      <c r="I3384" t="s">
        <v>9430</v>
      </c>
      <c r="J3384" t="s">
        <v>9429</v>
      </c>
      <c r="K3384" t="s">
        <v>9428</v>
      </c>
      <c r="L3384" t="s">
        <v>9427</v>
      </c>
      <c r="M3384" t="s">
        <v>9426</v>
      </c>
      <c r="N3384" t="s">
        <v>10403</v>
      </c>
      <c r="O3384" t="s">
        <v>10796</v>
      </c>
      <c r="P3384" t="s">
        <v>10795</v>
      </c>
      <c r="Q3384" t="s">
        <v>10794</v>
      </c>
    </row>
    <row r="3385" spans="1:23" x14ac:dyDescent="0.3">
      <c r="A3385" t="s">
        <v>7350</v>
      </c>
      <c r="B3385" t="s">
        <v>7351</v>
      </c>
      <c r="C3385" t="s">
        <v>10798</v>
      </c>
      <c r="E3385" t="s">
        <v>10797</v>
      </c>
      <c r="G3385" t="s">
        <v>9198</v>
      </c>
      <c r="H3385" t="s">
        <v>9431</v>
      </c>
      <c r="I3385" t="s">
        <v>9430</v>
      </c>
      <c r="J3385" t="s">
        <v>9429</v>
      </c>
      <c r="K3385" t="s">
        <v>9428</v>
      </c>
      <c r="L3385" t="s">
        <v>9427</v>
      </c>
      <c r="M3385" t="s">
        <v>9426</v>
      </c>
      <c r="N3385" t="s">
        <v>10403</v>
      </c>
      <c r="O3385" t="s">
        <v>10796</v>
      </c>
      <c r="P3385" t="s">
        <v>10795</v>
      </c>
      <c r="Q3385" t="s">
        <v>10794</v>
      </c>
    </row>
    <row r="3386" spans="1:23" x14ac:dyDescent="0.3">
      <c r="A3386" t="s">
        <v>7352</v>
      </c>
      <c r="B3386" t="s">
        <v>7353</v>
      </c>
      <c r="C3386" t="s">
        <v>10791</v>
      </c>
      <c r="E3386" t="s">
        <v>10793</v>
      </c>
      <c r="G3386" t="s">
        <v>9198</v>
      </c>
      <c r="H3386" t="s">
        <v>9431</v>
      </c>
      <c r="I3386" t="s">
        <v>9430</v>
      </c>
      <c r="J3386" t="s">
        <v>9429</v>
      </c>
      <c r="K3386" t="s">
        <v>9428</v>
      </c>
      <c r="L3386" t="s">
        <v>9427</v>
      </c>
      <c r="M3386" t="s">
        <v>9426</v>
      </c>
      <c r="N3386" t="s">
        <v>9425</v>
      </c>
      <c r="O3386" t="s">
        <v>9424</v>
      </c>
      <c r="P3386" t="s">
        <v>9423</v>
      </c>
      <c r="Q3386" t="s">
        <v>10184</v>
      </c>
      <c r="R3386" t="s">
        <v>10183</v>
      </c>
      <c r="S3386" t="s">
        <v>10789</v>
      </c>
      <c r="T3386" t="s">
        <v>10788</v>
      </c>
      <c r="U3386" t="s">
        <v>10787</v>
      </c>
      <c r="V3386" t="s">
        <v>10786</v>
      </c>
      <c r="W3386" t="s">
        <v>10785</v>
      </c>
    </row>
    <row r="3387" spans="1:23" x14ac:dyDescent="0.3">
      <c r="A3387" t="s">
        <v>7354</v>
      </c>
      <c r="B3387" t="s">
        <v>7355</v>
      </c>
      <c r="C3387" t="s">
        <v>10791</v>
      </c>
      <c r="E3387" t="s">
        <v>10792</v>
      </c>
      <c r="G3387" t="s">
        <v>9198</v>
      </c>
      <c r="H3387" t="s">
        <v>9431</v>
      </c>
      <c r="I3387" t="s">
        <v>9430</v>
      </c>
      <c r="J3387" t="s">
        <v>9429</v>
      </c>
      <c r="K3387" t="s">
        <v>9428</v>
      </c>
      <c r="L3387" t="s">
        <v>9427</v>
      </c>
      <c r="M3387" t="s">
        <v>9426</v>
      </c>
      <c r="N3387" t="s">
        <v>9425</v>
      </c>
      <c r="O3387" t="s">
        <v>9424</v>
      </c>
      <c r="P3387" t="s">
        <v>9423</v>
      </c>
      <c r="Q3387" t="s">
        <v>10184</v>
      </c>
      <c r="R3387" t="s">
        <v>10183</v>
      </c>
      <c r="S3387" t="s">
        <v>10789</v>
      </c>
      <c r="T3387" t="s">
        <v>10788</v>
      </c>
      <c r="U3387" t="s">
        <v>10787</v>
      </c>
      <c r="V3387" t="s">
        <v>10786</v>
      </c>
      <c r="W3387" t="s">
        <v>10785</v>
      </c>
    </row>
    <row r="3388" spans="1:23" x14ac:dyDescent="0.3">
      <c r="A3388" t="s">
        <v>7356</v>
      </c>
      <c r="B3388" t="s">
        <v>7357</v>
      </c>
      <c r="C3388" t="s">
        <v>10791</v>
      </c>
      <c r="E3388" t="s">
        <v>10790</v>
      </c>
      <c r="G3388" t="s">
        <v>9198</v>
      </c>
      <c r="H3388" t="s">
        <v>9431</v>
      </c>
      <c r="I3388" t="s">
        <v>9430</v>
      </c>
      <c r="J3388" t="s">
        <v>9429</v>
      </c>
      <c r="K3388" t="s">
        <v>9428</v>
      </c>
      <c r="L3388" t="s">
        <v>9427</v>
      </c>
      <c r="M3388" t="s">
        <v>9426</v>
      </c>
      <c r="N3388" t="s">
        <v>9425</v>
      </c>
      <c r="O3388" t="s">
        <v>9424</v>
      </c>
      <c r="P3388" t="s">
        <v>9423</v>
      </c>
      <c r="Q3388" t="s">
        <v>10184</v>
      </c>
      <c r="R3388" t="s">
        <v>10183</v>
      </c>
      <c r="S3388" t="s">
        <v>10789</v>
      </c>
      <c r="T3388" t="s">
        <v>10788</v>
      </c>
      <c r="U3388" t="s">
        <v>10787</v>
      </c>
      <c r="V3388" t="s">
        <v>10786</v>
      </c>
      <c r="W3388" t="s">
        <v>10785</v>
      </c>
    </row>
    <row r="3389" spans="1:23" x14ac:dyDescent="0.3">
      <c r="A3389" t="s">
        <v>7358</v>
      </c>
      <c r="B3389" t="s">
        <v>7359</v>
      </c>
      <c r="C3389" t="s">
        <v>10783</v>
      </c>
      <c r="E3389" t="s">
        <v>10784</v>
      </c>
      <c r="G3389" t="s">
        <v>9198</v>
      </c>
      <c r="H3389" t="s">
        <v>10745</v>
      </c>
      <c r="I3389" t="s">
        <v>10744</v>
      </c>
      <c r="J3389" t="s">
        <v>10743</v>
      </c>
      <c r="K3389" t="s">
        <v>10742</v>
      </c>
      <c r="L3389" t="s">
        <v>10781</v>
      </c>
    </row>
    <row r="3390" spans="1:23" x14ac:dyDescent="0.3">
      <c r="A3390" t="s">
        <v>7360</v>
      </c>
      <c r="B3390" t="s">
        <v>7361</v>
      </c>
      <c r="C3390" t="s">
        <v>10783</v>
      </c>
      <c r="E3390" t="s">
        <v>10782</v>
      </c>
      <c r="G3390" t="s">
        <v>9198</v>
      </c>
      <c r="H3390" t="s">
        <v>10745</v>
      </c>
      <c r="I3390" t="s">
        <v>10744</v>
      </c>
      <c r="J3390" t="s">
        <v>10743</v>
      </c>
      <c r="K3390" t="s">
        <v>10742</v>
      </c>
      <c r="L3390" t="s">
        <v>10781</v>
      </c>
    </row>
    <row r="3391" spans="1:23" x14ac:dyDescent="0.3">
      <c r="A3391" t="s">
        <v>7362</v>
      </c>
      <c r="B3391" t="s">
        <v>7363</v>
      </c>
      <c r="C3391" t="s">
        <v>10777</v>
      </c>
      <c r="E3391" t="s">
        <v>10780</v>
      </c>
      <c r="G3391" t="s">
        <v>9198</v>
      </c>
      <c r="H3391" t="s">
        <v>9381</v>
      </c>
      <c r="I3391" t="s">
        <v>9380</v>
      </c>
      <c r="J3391" t="s">
        <v>9379</v>
      </c>
      <c r="K3391" t="s">
        <v>9378</v>
      </c>
      <c r="L3391" t="s">
        <v>9377</v>
      </c>
      <c r="M3391" t="s">
        <v>9376</v>
      </c>
      <c r="N3391" t="s">
        <v>9375</v>
      </c>
      <c r="O3391" t="s">
        <v>10775</v>
      </c>
      <c r="P3391" t="s">
        <v>10774</v>
      </c>
    </row>
    <row r="3392" spans="1:23" x14ac:dyDescent="0.3">
      <c r="A3392" t="s">
        <v>7364</v>
      </c>
      <c r="B3392" t="s">
        <v>7365</v>
      </c>
      <c r="C3392" t="s">
        <v>10777</v>
      </c>
      <c r="E3392" t="s">
        <v>10779</v>
      </c>
      <c r="G3392" t="s">
        <v>9198</v>
      </c>
      <c r="H3392" t="s">
        <v>9381</v>
      </c>
      <c r="I3392" t="s">
        <v>9380</v>
      </c>
      <c r="J3392" t="s">
        <v>9379</v>
      </c>
      <c r="K3392" t="s">
        <v>9378</v>
      </c>
      <c r="L3392" t="s">
        <v>9377</v>
      </c>
      <c r="M3392" t="s">
        <v>9376</v>
      </c>
      <c r="N3392" t="s">
        <v>9375</v>
      </c>
      <c r="O3392" t="s">
        <v>10775</v>
      </c>
      <c r="P3392" t="s">
        <v>10774</v>
      </c>
    </row>
    <row r="3393" spans="1:17" x14ac:dyDescent="0.3">
      <c r="A3393" t="s">
        <v>7366</v>
      </c>
      <c r="B3393" t="s">
        <v>7367</v>
      </c>
      <c r="C3393" t="s">
        <v>10777</v>
      </c>
      <c r="E3393" t="s">
        <v>10778</v>
      </c>
      <c r="G3393" t="s">
        <v>9198</v>
      </c>
      <c r="H3393" t="s">
        <v>9381</v>
      </c>
      <c r="I3393" t="s">
        <v>9380</v>
      </c>
      <c r="J3393" t="s">
        <v>9379</v>
      </c>
      <c r="K3393" t="s">
        <v>9378</v>
      </c>
      <c r="L3393" t="s">
        <v>9377</v>
      </c>
      <c r="M3393" t="s">
        <v>9376</v>
      </c>
      <c r="N3393" t="s">
        <v>9375</v>
      </c>
      <c r="O3393" t="s">
        <v>10775</v>
      </c>
      <c r="P3393" t="s">
        <v>10774</v>
      </c>
    </row>
    <row r="3394" spans="1:17" x14ac:dyDescent="0.3">
      <c r="A3394" t="s">
        <v>7368</v>
      </c>
      <c r="B3394" t="s">
        <v>7369</v>
      </c>
      <c r="C3394" t="s">
        <v>10777</v>
      </c>
      <c r="E3394" t="s">
        <v>10776</v>
      </c>
      <c r="G3394" t="s">
        <v>9198</v>
      </c>
      <c r="H3394" t="s">
        <v>9381</v>
      </c>
      <c r="I3394" t="s">
        <v>9380</v>
      </c>
      <c r="J3394" t="s">
        <v>9379</v>
      </c>
      <c r="K3394" t="s">
        <v>9378</v>
      </c>
      <c r="L3394" t="s">
        <v>9377</v>
      </c>
      <c r="M3394" t="s">
        <v>9376</v>
      </c>
      <c r="N3394" t="s">
        <v>9375</v>
      </c>
      <c r="O3394" t="s">
        <v>10775</v>
      </c>
      <c r="P3394" t="s">
        <v>10774</v>
      </c>
    </row>
    <row r="3395" spans="1:17" x14ac:dyDescent="0.3">
      <c r="A3395" t="s">
        <v>10773</v>
      </c>
      <c r="B3395" t="s">
        <v>7371</v>
      </c>
      <c r="C3395" t="s">
        <v>10766</v>
      </c>
      <c r="E3395" t="s">
        <v>10772</v>
      </c>
      <c r="G3395" t="s">
        <v>9198</v>
      </c>
      <c r="H3395" t="s">
        <v>9381</v>
      </c>
      <c r="I3395" t="s">
        <v>9380</v>
      </c>
      <c r="J3395" t="s">
        <v>9379</v>
      </c>
      <c r="K3395" t="s">
        <v>9378</v>
      </c>
      <c r="L3395" t="s">
        <v>9498</v>
      </c>
      <c r="M3395" t="s">
        <v>10540</v>
      </c>
      <c r="N3395" t="s">
        <v>10539</v>
      </c>
      <c r="O3395" t="s">
        <v>10764</v>
      </c>
      <c r="P3395" t="s">
        <v>10763</v>
      </c>
    </row>
    <row r="3396" spans="1:17" x14ac:dyDescent="0.3">
      <c r="A3396" t="s">
        <v>10771</v>
      </c>
      <c r="B3396" t="s">
        <v>7373</v>
      </c>
      <c r="C3396" t="s">
        <v>10766</v>
      </c>
      <c r="E3396" t="s">
        <v>10770</v>
      </c>
      <c r="G3396" t="s">
        <v>9198</v>
      </c>
      <c r="H3396" t="s">
        <v>9381</v>
      </c>
      <c r="I3396" t="s">
        <v>9380</v>
      </c>
      <c r="J3396" t="s">
        <v>9379</v>
      </c>
      <c r="K3396" t="s">
        <v>9378</v>
      </c>
      <c r="L3396" t="s">
        <v>9498</v>
      </c>
      <c r="M3396" t="s">
        <v>10540</v>
      </c>
      <c r="N3396" t="s">
        <v>10539</v>
      </c>
      <c r="O3396" t="s">
        <v>10764</v>
      </c>
      <c r="P3396" t="s">
        <v>10763</v>
      </c>
    </row>
    <row r="3397" spans="1:17" x14ac:dyDescent="0.3">
      <c r="A3397" t="s">
        <v>10769</v>
      </c>
      <c r="B3397" t="s">
        <v>7375</v>
      </c>
      <c r="C3397" t="s">
        <v>10766</v>
      </c>
      <c r="E3397" t="s">
        <v>10768</v>
      </c>
      <c r="G3397" t="s">
        <v>9198</v>
      </c>
      <c r="H3397" t="s">
        <v>9381</v>
      </c>
      <c r="I3397" t="s">
        <v>9380</v>
      </c>
      <c r="J3397" t="s">
        <v>9379</v>
      </c>
      <c r="K3397" t="s">
        <v>9378</v>
      </c>
      <c r="L3397" t="s">
        <v>9498</v>
      </c>
      <c r="M3397" t="s">
        <v>10540</v>
      </c>
      <c r="N3397" t="s">
        <v>10539</v>
      </c>
      <c r="O3397" t="s">
        <v>10764</v>
      </c>
      <c r="P3397" t="s">
        <v>10763</v>
      </c>
    </row>
    <row r="3398" spans="1:17" x14ac:dyDescent="0.3">
      <c r="A3398" t="s">
        <v>10767</v>
      </c>
      <c r="B3398" t="s">
        <v>7377</v>
      </c>
      <c r="C3398" t="s">
        <v>10766</v>
      </c>
      <c r="E3398" t="s">
        <v>10765</v>
      </c>
      <c r="G3398" t="s">
        <v>9198</v>
      </c>
      <c r="H3398" t="s">
        <v>9381</v>
      </c>
      <c r="I3398" t="s">
        <v>9380</v>
      </c>
      <c r="J3398" t="s">
        <v>9379</v>
      </c>
      <c r="K3398" t="s">
        <v>9378</v>
      </c>
      <c r="L3398" t="s">
        <v>9498</v>
      </c>
      <c r="M3398" t="s">
        <v>10540</v>
      </c>
      <c r="N3398" t="s">
        <v>10539</v>
      </c>
      <c r="O3398" t="s">
        <v>10764</v>
      </c>
      <c r="P3398" t="s">
        <v>10763</v>
      </c>
    </row>
    <row r="3399" spans="1:17" x14ac:dyDescent="0.3">
      <c r="A3399" t="s">
        <v>7378</v>
      </c>
      <c r="B3399" t="s">
        <v>7379</v>
      </c>
      <c r="C3399" t="s">
        <v>10759</v>
      </c>
      <c r="E3399" t="s">
        <v>10762</v>
      </c>
      <c r="G3399" t="s">
        <v>9198</v>
      </c>
      <c r="H3399" t="s">
        <v>9381</v>
      </c>
      <c r="I3399" t="s">
        <v>9380</v>
      </c>
      <c r="J3399" t="s">
        <v>9648</v>
      </c>
      <c r="K3399" t="s">
        <v>9647</v>
      </c>
      <c r="L3399" t="s">
        <v>9646</v>
      </c>
      <c r="M3399" t="s">
        <v>10174</v>
      </c>
      <c r="N3399" t="s">
        <v>10757</v>
      </c>
      <c r="O3399" t="s">
        <v>10756</v>
      </c>
    </row>
    <row r="3400" spans="1:17" x14ac:dyDescent="0.3">
      <c r="A3400" t="s">
        <v>7380</v>
      </c>
      <c r="B3400" t="s">
        <v>7381</v>
      </c>
      <c r="C3400" t="s">
        <v>10759</v>
      </c>
      <c r="E3400" t="s">
        <v>10761</v>
      </c>
      <c r="G3400" t="s">
        <v>9198</v>
      </c>
      <c r="H3400" t="s">
        <v>9381</v>
      </c>
      <c r="I3400" t="s">
        <v>9380</v>
      </c>
      <c r="J3400" t="s">
        <v>9648</v>
      </c>
      <c r="K3400" t="s">
        <v>9647</v>
      </c>
      <c r="L3400" t="s">
        <v>9646</v>
      </c>
      <c r="M3400" t="s">
        <v>10174</v>
      </c>
      <c r="N3400" t="s">
        <v>10757</v>
      </c>
      <c r="O3400" t="s">
        <v>10756</v>
      </c>
    </row>
    <row r="3401" spans="1:17" x14ac:dyDescent="0.3">
      <c r="A3401" t="s">
        <v>7382</v>
      </c>
      <c r="B3401" t="s">
        <v>7383</v>
      </c>
      <c r="C3401" t="s">
        <v>10754</v>
      </c>
      <c r="E3401" t="s">
        <v>10760</v>
      </c>
      <c r="G3401" t="s">
        <v>9198</v>
      </c>
      <c r="H3401" t="s">
        <v>9381</v>
      </c>
      <c r="I3401" t="s">
        <v>9380</v>
      </c>
      <c r="J3401" t="s">
        <v>9379</v>
      </c>
      <c r="K3401" t="s">
        <v>9378</v>
      </c>
      <c r="L3401" t="s">
        <v>9498</v>
      </c>
      <c r="M3401" t="s">
        <v>9497</v>
      </c>
      <c r="N3401" t="s">
        <v>9496</v>
      </c>
      <c r="O3401" t="s">
        <v>9495</v>
      </c>
      <c r="P3401" t="s">
        <v>9494</v>
      </c>
      <c r="Q3401" t="s">
        <v>9493</v>
      </c>
    </row>
    <row r="3402" spans="1:17" x14ac:dyDescent="0.3">
      <c r="A3402" t="s">
        <v>7384</v>
      </c>
      <c r="B3402" t="s">
        <v>7385</v>
      </c>
      <c r="C3402" t="s">
        <v>10759</v>
      </c>
      <c r="E3402" t="s">
        <v>10758</v>
      </c>
      <c r="G3402" t="s">
        <v>9198</v>
      </c>
      <c r="H3402" t="s">
        <v>9381</v>
      </c>
      <c r="I3402" t="s">
        <v>9380</v>
      </c>
      <c r="J3402" t="s">
        <v>9648</v>
      </c>
      <c r="K3402" t="s">
        <v>9647</v>
      </c>
      <c r="L3402" t="s">
        <v>9646</v>
      </c>
      <c r="M3402" t="s">
        <v>10174</v>
      </c>
      <c r="N3402" t="s">
        <v>10757</v>
      </c>
      <c r="O3402" t="s">
        <v>10756</v>
      </c>
    </row>
    <row r="3403" spans="1:17" x14ac:dyDescent="0.3">
      <c r="A3403" t="s">
        <v>7386</v>
      </c>
      <c r="B3403" t="s">
        <v>7387</v>
      </c>
      <c r="C3403" t="s">
        <v>10754</v>
      </c>
      <c r="E3403" t="s">
        <v>10755</v>
      </c>
      <c r="G3403" t="s">
        <v>9198</v>
      </c>
      <c r="H3403" t="s">
        <v>9381</v>
      </c>
      <c r="I3403" t="s">
        <v>9380</v>
      </c>
      <c r="J3403" t="s">
        <v>9379</v>
      </c>
      <c r="K3403" t="s">
        <v>9378</v>
      </c>
      <c r="L3403" t="s">
        <v>9498</v>
      </c>
      <c r="M3403" t="s">
        <v>9497</v>
      </c>
      <c r="N3403" t="s">
        <v>9496</v>
      </c>
      <c r="O3403" t="s">
        <v>9495</v>
      </c>
      <c r="P3403" t="s">
        <v>9494</v>
      </c>
      <c r="Q3403" t="s">
        <v>9493</v>
      </c>
    </row>
    <row r="3404" spans="1:17" x14ac:dyDescent="0.3">
      <c r="A3404" t="s">
        <v>7388</v>
      </c>
      <c r="B3404" t="s">
        <v>7389</v>
      </c>
      <c r="C3404" t="s">
        <v>10754</v>
      </c>
      <c r="E3404" t="s">
        <v>10753</v>
      </c>
      <c r="G3404" t="s">
        <v>9198</v>
      </c>
      <c r="H3404" t="s">
        <v>9381</v>
      </c>
      <c r="I3404" t="s">
        <v>9380</v>
      </c>
      <c r="J3404" t="s">
        <v>9379</v>
      </c>
      <c r="K3404" t="s">
        <v>9378</v>
      </c>
      <c r="L3404" t="s">
        <v>9498</v>
      </c>
      <c r="M3404" t="s">
        <v>9497</v>
      </c>
      <c r="N3404" t="s">
        <v>9496</v>
      </c>
      <c r="O3404" t="s">
        <v>9495</v>
      </c>
      <c r="P3404" t="s">
        <v>9494</v>
      </c>
      <c r="Q3404" t="s">
        <v>9493</v>
      </c>
    </row>
    <row r="3405" spans="1:17" x14ac:dyDescent="0.3">
      <c r="A3405" t="s">
        <v>7390</v>
      </c>
      <c r="B3405" t="s">
        <v>7391</v>
      </c>
      <c r="C3405" t="s">
        <v>10750</v>
      </c>
      <c r="E3405" t="s">
        <v>10752</v>
      </c>
      <c r="G3405" t="s">
        <v>9198</v>
      </c>
      <c r="H3405" t="s">
        <v>9381</v>
      </c>
      <c r="I3405" t="s">
        <v>9380</v>
      </c>
      <c r="J3405" t="s">
        <v>9379</v>
      </c>
      <c r="K3405" t="s">
        <v>9378</v>
      </c>
      <c r="L3405" t="s">
        <v>9498</v>
      </c>
      <c r="M3405" t="s">
        <v>9497</v>
      </c>
      <c r="N3405" t="s">
        <v>9496</v>
      </c>
      <c r="O3405" t="s">
        <v>9495</v>
      </c>
      <c r="P3405" t="s">
        <v>9494</v>
      </c>
      <c r="Q3405" t="s">
        <v>9493</v>
      </c>
    </row>
    <row r="3406" spans="1:17" x14ac:dyDescent="0.3">
      <c r="A3406" t="s">
        <v>7392</v>
      </c>
      <c r="B3406" t="s">
        <v>7393</v>
      </c>
      <c r="C3406" t="s">
        <v>10750</v>
      </c>
      <c r="E3406" t="s">
        <v>10751</v>
      </c>
      <c r="G3406" t="s">
        <v>9198</v>
      </c>
      <c r="H3406" t="s">
        <v>9381</v>
      </c>
      <c r="I3406" t="s">
        <v>9380</v>
      </c>
      <c r="J3406" t="s">
        <v>9379</v>
      </c>
      <c r="K3406" t="s">
        <v>9378</v>
      </c>
      <c r="L3406" t="s">
        <v>9498</v>
      </c>
      <c r="M3406" t="s">
        <v>9497</v>
      </c>
      <c r="N3406" t="s">
        <v>9496</v>
      </c>
      <c r="O3406" t="s">
        <v>9495</v>
      </c>
      <c r="P3406" t="s">
        <v>9494</v>
      </c>
      <c r="Q3406" t="s">
        <v>9493</v>
      </c>
    </row>
    <row r="3407" spans="1:17" x14ac:dyDescent="0.3">
      <c r="A3407" t="s">
        <v>7394</v>
      </c>
      <c r="B3407" t="s">
        <v>7395</v>
      </c>
      <c r="C3407" t="s">
        <v>10750</v>
      </c>
      <c r="E3407" t="s">
        <v>10749</v>
      </c>
      <c r="G3407" t="s">
        <v>9198</v>
      </c>
      <c r="H3407" t="s">
        <v>9381</v>
      </c>
      <c r="I3407" t="s">
        <v>9380</v>
      </c>
      <c r="J3407" t="s">
        <v>9379</v>
      </c>
      <c r="K3407" t="s">
        <v>9378</v>
      </c>
      <c r="L3407" t="s">
        <v>9498</v>
      </c>
      <c r="M3407" t="s">
        <v>9497</v>
      </c>
      <c r="N3407" t="s">
        <v>9496</v>
      </c>
      <c r="O3407" t="s">
        <v>9495</v>
      </c>
      <c r="P3407" t="s">
        <v>9494</v>
      </c>
      <c r="Q3407" t="s">
        <v>9493</v>
      </c>
    </row>
    <row r="3408" spans="1:17" x14ac:dyDescent="0.3">
      <c r="A3408" t="s">
        <v>7396</v>
      </c>
      <c r="B3408" t="s">
        <v>7397</v>
      </c>
      <c r="C3408" t="s">
        <v>10747</v>
      </c>
      <c r="E3408" t="s">
        <v>10748</v>
      </c>
      <c r="G3408" t="s">
        <v>9198</v>
      </c>
      <c r="H3408" t="s">
        <v>10745</v>
      </c>
      <c r="I3408" t="s">
        <v>10744</v>
      </c>
      <c r="J3408" t="s">
        <v>10743</v>
      </c>
      <c r="K3408" t="s">
        <v>10742</v>
      </c>
      <c r="L3408" t="s">
        <v>10741</v>
      </c>
    </row>
    <row r="3409" spans="1:20" x14ac:dyDescent="0.3">
      <c r="A3409" t="s">
        <v>7398</v>
      </c>
      <c r="B3409" t="s">
        <v>7399</v>
      </c>
      <c r="C3409" t="s">
        <v>10747</v>
      </c>
      <c r="E3409" t="s">
        <v>10746</v>
      </c>
      <c r="G3409" t="s">
        <v>9198</v>
      </c>
      <c r="H3409" t="s">
        <v>10745</v>
      </c>
      <c r="I3409" t="s">
        <v>10744</v>
      </c>
      <c r="J3409" t="s">
        <v>10743</v>
      </c>
      <c r="K3409" t="s">
        <v>10742</v>
      </c>
      <c r="L3409" t="s">
        <v>10741</v>
      </c>
    </row>
    <row r="3410" spans="1:20" x14ac:dyDescent="0.3">
      <c r="A3410" t="s">
        <v>7400</v>
      </c>
      <c r="B3410" t="s">
        <v>7401</v>
      </c>
      <c r="C3410" t="s">
        <v>10547</v>
      </c>
      <c r="E3410" t="s">
        <v>10740</v>
      </c>
      <c r="G3410" t="s">
        <v>9198</v>
      </c>
      <c r="H3410" t="s">
        <v>9381</v>
      </c>
      <c r="I3410" t="s">
        <v>9380</v>
      </c>
      <c r="J3410" t="s">
        <v>9379</v>
      </c>
      <c r="K3410" t="s">
        <v>9378</v>
      </c>
      <c r="L3410" t="s">
        <v>9498</v>
      </c>
      <c r="M3410" t="s">
        <v>10540</v>
      </c>
      <c r="N3410" t="s">
        <v>10539</v>
      </c>
      <c r="O3410" t="s">
        <v>10538</v>
      </c>
      <c r="P3410" t="s">
        <v>10545</v>
      </c>
    </row>
    <row r="3411" spans="1:20" x14ac:dyDescent="0.3">
      <c r="A3411" t="s">
        <v>7402</v>
      </c>
      <c r="B3411" t="s">
        <v>7403</v>
      </c>
      <c r="C3411" t="s">
        <v>10547</v>
      </c>
      <c r="E3411" t="s">
        <v>10739</v>
      </c>
      <c r="G3411" t="s">
        <v>9198</v>
      </c>
      <c r="H3411" t="s">
        <v>9381</v>
      </c>
      <c r="I3411" t="s">
        <v>9380</v>
      </c>
      <c r="J3411" t="s">
        <v>9379</v>
      </c>
      <c r="K3411" t="s">
        <v>9378</v>
      </c>
      <c r="L3411" t="s">
        <v>9498</v>
      </c>
      <c r="M3411" t="s">
        <v>10540</v>
      </c>
      <c r="N3411" t="s">
        <v>10539</v>
      </c>
      <c r="O3411" t="s">
        <v>10538</v>
      </c>
      <c r="P3411" t="s">
        <v>10545</v>
      </c>
    </row>
    <row r="3412" spans="1:20" x14ac:dyDescent="0.3">
      <c r="A3412" t="s">
        <v>7404</v>
      </c>
      <c r="B3412" t="s">
        <v>7405</v>
      </c>
      <c r="C3412" t="s">
        <v>10542</v>
      </c>
      <c r="E3412" t="s">
        <v>10738</v>
      </c>
      <c r="G3412" t="s">
        <v>9198</v>
      </c>
      <c r="H3412" t="s">
        <v>9381</v>
      </c>
      <c r="I3412" t="s">
        <v>9380</v>
      </c>
      <c r="J3412" t="s">
        <v>9379</v>
      </c>
      <c r="K3412" t="s">
        <v>9378</v>
      </c>
      <c r="L3412" t="s">
        <v>9498</v>
      </c>
      <c r="M3412" t="s">
        <v>10540</v>
      </c>
      <c r="N3412" t="s">
        <v>10539</v>
      </c>
      <c r="O3412" t="s">
        <v>10538</v>
      </c>
      <c r="P3412" t="s">
        <v>10537</v>
      </c>
    </row>
    <row r="3413" spans="1:20" x14ac:dyDescent="0.3">
      <c r="A3413" t="s">
        <v>7406</v>
      </c>
      <c r="B3413" t="s">
        <v>7407</v>
      </c>
      <c r="C3413" t="s">
        <v>10734</v>
      </c>
      <c r="E3413" t="s">
        <v>10737</v>
      </c>
      <c r="G3413" t="s">
        <v>9198</v>
      </c>
      <c r="H3413" t="s">
        <v>9381</v>
      </c>
      <c r="I3413" t="s">
        <v>9380</v>
      </c>
      <c r="J3413" t="s">
        <v>9379</v>
      </c>
      <c r="K3413" t="s">
        <v>9528</v>
      </c>
      <c r="L3413" t="s">
        <v>9527</v>
      </c>
      <c r="M3413" t="s">
        <v>9526</v>
      </c>
      <c r="N3413" t="s">
        <v>10428</v>
      </c>
      <c r="O3413" t="s">
        <v>10732</v>
      </c>
      <c r="P3413" t="s">
        <v>10731</v>
      </c>
    </row>
    <row r="3414" spans="1:20" x14ac:dyDescent="0.3">
      <c r="A3414" t="s">
        <v>7408</v>
      </c>
      <c r="B3414" t="s">
        <v>7409</v>
      </c>
      <c r="C3414" t="s">
        <v>10734</v>
      </c>
      <c r="E3414" t="s">
        <v>10736</v>
      </c>
      <c r="G3414" t="s">
        <v>9198</v>
      </c>
      <c r="H3414" t="s">
        <v>9381</v>
      </c>
      <c r="I3414" t="s">
        <v>9380</v>
      </c>
      <c r="J3414" t="s">
        <v>9379</v>
      </c>
      <c r="K3414" t="s">
        <v>9528</v>
      </c>
      <c r="L3414" t="s">
        <v>9527</v>
      </c>
      <c r="M3414" t="s">
        <v>9526</v>
      </c>
      <c r="N3414" t="s">
        <v>10428</v>
      </c>
      <c r="O3414" t="s">
        <v>10732</v>
      </c>
      <c r="P3414" t="s">
        <v>10731</v>
      </c>
    </row>
    <row r="3415" spans="1:20" x14ac:dyDescent="0.3">
      <c r="A3415" t="s">
        <v>7410</v>
      </c>
      <c r="B3415" t="s">
        <v>7411</v>
      </c>
      <c r="C3415" t="s">
        <v>10734</v>
      </c>
      <c r="E3415" t="s">
        <v>10735</v>
      </c>
      <c r="G3415" t="s">
        <v>9198</v>
      </c>
      <c r="H3415" t="s">
        <v>9381</v>
      </c>
      <c r="I3415" t="s">
        <v>9380</v>
      </c>
      <c r="J3415" t="s">
        <v>9379</v>
      </c>
      <c r="K3415" t="s">
        <v>9528</v>
      </c>
      <c r="L3415" t="s">
        <v>9527</v>
      </c>
      <c r="M3415" t="s">
        <v>9526</v>
      </c>
      <c r="N3415" t="s">
        <v>10428</v>
      </c>
      <c r="O3415" t="s">
        <v>10732</v>
      </c>
      <c r="P3415" t="s">
        <v>10731</v>
      </c>
    </row>
    <row r="3416" spans="1:20" x14ac:dyDescent="0.3">
      <c r="A3416" t="s">
        <v>7412</v>
      </c>
      <c r="B3416" t="s">
        <v>7413</v>
      </c>
      <c r="C3416" t="s">
        <v>10734</v>
      </c>
      <c r="E3416" t="s">
        <v>10733</v>
      </c>
      <c r="G3416" t="s">
        <v>9198</v>
      </c>
      <c r="H3416" t="s">
        <v>9381</v>
      </c>
      <c r="I3416" t="s">
        <v>9380</v>
      </c>
      <c r="J3416" t="s">
        <v>9379</v>
      </c>
      <c r="K3416" t="s">
        <v>9528</v>
      </c>
      <c r="L3416" t="s">
        <v>9527</v>
      </c>
      <c r="M3416" t="s">
        <v>9526</v>
      </c>
      <c r="N3416" t="s">
        <v>10428</v>
      </c>
      <c r="O3416" t="s">
        <v>10732</v>
      </c>
      <c r="P3416" t="s">
        <v>10731</v>
      </c>
    </row>
    <row r="3417" spans="1:20" x14ac:dyDescent="0.3">
      <c r="A3417" t="s">
        <v>7414</v>
      </c>
      <c r="B3417" t="s">
        <v>7415</v>
      </c>
      <c r="C3417" t="s">
        <v>10722</v>
      </c>
      <c r="E3417" t="s">
        <v>10730</v>
      </c>
      <c r="G3417" t="s">
        <v>9198</v>
      </c>
      <c r="H3417" t="s">
        <v>9197</v>
      </c>
      <c r="I3417" t="s">
        <v>9196</v>
      </c>
      <c r="J3417" t="s">
        <v>9195</v>
      </c>
      <c r="K3417" t="s">
        <v>9194</v>
      </c>
      <c r="L3417" t="s">
        <v>9193</v>
      </c>
      <c r="M3417" t="s">
        <v>9192</v>
      </c>
      <c r="N3417" t="s">
        <v>9191</v>
      </c>
      <c r="O3417" t="s">
        <v>9554</v>
      </c>
      <c r="P3417" t="s">
        <v>10700</v>
      </c>
      <c r="Q3417" t="s">
        <v>10720</v>
      </c>
      <c r="R3417" t="s">
        <v>10719</v>
      </c>
      <c r="S3417" t="s">
        <v>10718</v>
      </c>
      <c r="T3417" t="s">
        <v>10717</v>
      </c>
    </row>
    <row r="3418" spans="1:20" x14ac:dyDescent="0.3">
      <c r="A3418" t="s">
        <v>7418</v>
      </c>
      <c r="B3418" t="s">
        <v>7419</v>
      </c>
      <c r="C3418" t="s">
        <v>10722</v>
      </c>
      <c r="E3418" t="s">
        <v>10729</v>
      </c>
      <c r="G3418" t="s">
        <v>9198</v>
      </c>
      <c r="H3418" t="s">
        <v>9197</v>
      </c>
      <c r="I3418" t="s">
        <v>9196</v>
      </c>
      <c r="J3418" t="s">
        <v>9195</v>
      </c>
      <c r="K3418" t="s">
        <v>9194</v>
      </c>
      <c r="L3418" t="s">
        <v>9193</v>
      </c>
      <c r="M3418" t="s">
        <v>9192</v>
      </c>
      <c r="N3418" t="s">
        <v>9191</v>
      </c>
      <c r="O3418" t="s">
        <v>9554</v>
      </c>
      <c r="P3418" t="s">
        <v>10700</v>
      </c>
      <c r="Q3418" t="s">
        <v>10720</v>
      </c>
      <c r="R3418" t="s">
        <v>10719</v>
      </c>
      <c r="S3418" t="s">
        <v>10718</v>
      </c>
      <c r="T3418" t="s">
        <v>10717</v>
      </c>
    </row>
    <row r="3419" spans="1:20" x14ac:dyDescent="0.3">
      <c r="A3419" t="s">
        <v>7420</v>
      </c>
      <c r="B3419" t="s">
        <v>7421</v>
      </c>
      <c r="C3419" t="s">
        <v>10722</v>
      </c>
      <c r="E3419" t="s">
        <v>10728</v>
      </c>
      <c r="G3419" t="s">
        <v>9198</v>
      </c>
      <c r="H3419" t="s">
        <v>9197</v>
      </c>
      <c r="I3419" t="s">
        <v>9196</v>
      </c>
      <c r="J3419" t="s">
        <v>9195</v>
      </c>
      <c r="K3419" t="s">
        <v>9194</v>
      </c>
      <c r="L3419" t="s">
        <v>9193</v>
      </c>
      <c r="M3419" t="s">
        <v>9192</v>
      </c>
      <c r="N3419" t="s">
        <v>9191</v>
      </c>
      <c r="O3419" t="s">
        <v>9554</v>
      </c>
      <c r="P3419" t="s">
        <v>10700</v>
      </c>
      <c r="Q3419" t="s">
        <v>10720</v>
      </c>
      <c r="R3419" t="s">
        <v>10719</v>
      </c>
      <c r="S3419" t="s">
        <v>10718</v>
      </c>
      <c r="T3419" t="s">
        <v>10717</v>
      </c>
    </row>
    <row r="3420" spans="1:20" x14ac:dyDescent="0.3">
      <c r="A3420" t="s">
        <v>7422</v>
      </c>
      <c r="B3420" t="s">
        <v>7423</v>
      </c>
      <c r="C3420" t="s">
        <v>10722</v>
      </c>
      <c r="E3420" t="s">
        <v>10727</v>
      </c>
      <c r="G3420" t="s">
        <v>9198</v>
      </c>
      <c r="H3420" t="s">
        <v>9197</v>
      </c>
      <c r="I3420" t="s">
        <v>9196</v>
      </c>
      <c r="J3420" t="s">
        <v>9195</v>
      </c>
      <c r="K3420" t="s">
        <v>9194</v>
      </c>
      <c r="L3420" t="s">
        <v>9193</v>
      </c>
      <c r="M3420" t="s">
        <v>9192</v>
      </c>
      <c r="N3420" t="s">
        <v>9191</v>
      </c>
      <c r="O3420" t="s">
        <v>9554</v>
      </c>
      <c r="P3420" t="s">
        <v>10700</v>
      </c>
      <c r="Q3420" t="s">
        <v>10720</v>
      </c>
      <c r="R3420" t="s">
        <v>10719</v>
      </c>
      <c r="S3420" t="s">
        <v>10718</v>
      </c>
      <c r="T3420" t="s">
        <v>10717</v>
      </c>
    </row>
    <row r="3421" spans="1:20" x14ac:dyDescent="0.3">
      <c r="A3421" t="s">
        <v>7424</v>
      </c>
      <c r="B3421" t="s">
        <v>7425</v>
      </c>
      <c r="C3421" t="s">
        <v>10722</v>
      </c>
      <c r="E3421" t="s">
        <v>10726</v>
      </c>
      <c r="G3421" t="s">
        <v>9198</v>
      </c>
      <c r="H3421" t="s">
        <v>9197</v>
      </c>
      <c r="I3421" t="s">
        <v>9196</v>
      </c>
      <c r="J3421" t="s">
        <v>9195</v>
      </c>
      <c r="K3421" t="s">
        <v>9194</v>
      </c>
      <c r="L3421" t="s">
        <v>9193</v>
      </c>
      <c r="M3421" t="s">
        <v>9192</v>
      </c>
      <c r="N3421" t="s">
        <v>9191</v>
      </c>
      <c r="O3421" t="s">
        <v>9554</v>
      </c>
      <c r="P3421" t="s">
        <v>10700</v>
      </c>
      <c r="Q3421" t="s">
        <v>10720</v>
      </c>
      <c r="R3421" t="s">
        <v>10719</v>
      </c>
      <c r="S3421" t="s">
        <v>10718</v>
      </c>
      <c r="T3421" t="s">
        <v>10717</v>
      </c>
    </row>
    <row r="3422" spans="1:20" x14ac:dyDescent="0.3">
      <c r="A3422" t="s">
        <v>7426</v>
      </c>
      <c r="B3422" t="s">
        <v>7427</v>
      </c>
      <c r="C3422" t="s">
        <v>10722</v>
      </c>
      <c r="E3422" t="s">
        <v>10725</v>
      </c>
      <c r="G3422" t="s">
        <v>9198</v>
      </c>
      <c r="H3422" t="s">
        <v>9197</v>
      </c>
      <c r="I3422" t="s">
        <v>9196</v>
      </c>
      <c r="J3422" t="s">
        <v>9195</v>
      </c>
      <c r="K3422" t="s">
        <v>9194</v>
      </c>
      <c r="L3422" t="s">
        <v>9193</v>
      </c>
      <c r="M3422" t="s">
        <v>9192</v>
      </c>
      <c r="N3422" t="s">
        <v>9191</v>
      </c>
      <c r="O3422" t="s">
        <v>9554</v>
      </c>
      <c r="P3422" t="s">
        <v>10700</v>
      </c>
      <c r="Q3422" t="s">
        <v>10720</v>
      </c>
      <c r="R3422" t="s">
        <v>10719</v>
      </c>
      <c r="S3422" t="s">
        <v>10718</v>
      </c>
      <c r="T3422" t="s">
        <v>10717</v>
      </c>
    </row>
    <row r="3423" spans="1:20" x14ac:dyDescent="0.3">
      <c r="A3423" t="s">
        <v>7428</v>
      </c>
      <c r="B3423" t="s">
        <v>7429</v>
      </c>
      <c r="C3423" t="s">
        <v>10722</v>
      </c>
      <c r="E3423" t="s">
        <v>10724</v>
      </c>
      <c r="G3423" t="s">
        <v>9198</v>
      </c>
      <c r="H3423" t="s">
        <v>9197</v>
      </c>
      <c r="I3423" t="s">
        <v>9196</v>
      </c>
      <c r="J3423" t="s">
        <v>9195</v>
      </c>
      <c r="K3423" t="s">
        <v>9194</v>
      </c>
      <c r="L3423" t="s">
        <v>9193</v>
      </c>
      <c r="M3423" t="s">
        <v>9192</v>
      </c>
      <c r="N3423" t="s">
        <v>9191</v>
      </c>
      <c r="O3423" t="s">
        <v>9554</v>
      </c>
      <c r="P3423" t="s">
        <v>10700</v>
      </c>
      <c r="Q3423" t="s">
        <v>10720</v>
      </c>
      <c r="R3423" t="s">
        <v>10719</v>
      </c>
      <c r="S3423" t="s">
        <v>10718</v>
      </c>
      <c r="T3423" t="s">
        <v>10717</v>
      </c>
    </row>
    <row r="3424" spans="1:20" x14ac:dyDescent="0.3">
      <c r="A3424" t="s">
        <v>7430</v>
      </c>
      <c r="B3424" t="s">
        <v>7431</v>
      </c>
      <c r="C3424" t="s">
        <v>10722</v>
      </c>
      <c r="E3424" t="s">
        <v>10723</v>
      </c>
      <c r="G3424" t="s">
        <v>9198</v>
      </c>
      <c r="H3424" t="s">
        <v>9197</v>
      </c>
      <c r="I3424" t="s">
        <v>9196</v>
      </c>
      <c r="J3424" t="s">
        <v>9195</v>
      </c>
      <c r="K3424" t="s">
        <v>9194</v>
      </c>
      <c r="L3424" t="s">
        <v>9193</v>
      </c>
      <c r="M3424" t="s">
        <v>9192</v>
      </c>
      <c r="N3424" t="s">
        <v>9191</v>
      </c>
      <c r="O3424" t="s">
        <v>9554</v>
      </c>
      <c r="P3424" t="s">
        <v>10700</v>
      </c>
      <c r="Q3424" t="s">
        <v>10720</v>
      </c>
      <c r="R3424" t="s">
        <v>10719</v>
      </c>
      <c r="S3424" t="s">
        <v>10718</v>
      </c>
      <c r="T3424" t="s">
        <v>10717</v>
      </c>
    </row>
    <row r="3425" spans="1:23" x14ac:dyDescent="0.3">
      <c r="A3425" t="s">
        <v>7432</v>
      </c>
      <c r="B3425" t="s">
        <v>7433</v>
      </c>
      <c r="C3425" t="s">
        <v>10722</v>
      </c>
      <c r="E3425" t="s">
        <v>10721</v>
      </c>
      <c r="G3425" t="s">
        <v>9198</v>
      </c>
      <c r="H3425" t="s">
        <v>9197</v>
      </c>
      <c r="I3425" t="s">
        <v>9196</v>
      </c>
      <c r="J3425" t="s">
        <v>9195</v>
      </c>
      <c r="K3425" t="s">
        <v>9194</v>
      </c>
      <c r="L3425" t="s">
        <v>9193</v>
      </c>
      <c r="M3425" t="s">
        <v>9192</v>
      </c>
      <c r="N3425" t="s">
        <v>9191</v>
      </c>
      <c r="O3425" t="s">
        <v>9554</v>
      </c>
      <c r="P3425" t="s">
        <v>10700</v>
      </c>
      <c r="Q3425" t="s">
        <v>10720</v>
      </c>
      <c r="R3425" t="s">
        <v>10719</v>
      </c>
      <c r="S3425" t="s">
        <v>10718</v>
      </c>
      <c r="T3425" t="s">
        <v>10717</v>
      </c>
    </row>
    <row r="3426" spans="1:23" x14ac:dyDescent="0.3">
      <c r="A3426" t="s">
        <v>7434</v>
      </c>
      <c r="B3426" t="s">
        <v>7435</v>
      </c>
      <c r="C3426" t="s">
        <v>10716</v>
      </c>
      <c r="E3426" t="s">
        <v>10715</v>
      </c>
      <c r="G3426" t="s">
        <v>9198</v>
      </c>
      <c r="H3426" t="s">
        <v>9197</v>
      </c>
      <c r="I3426" t="s">
        <v>9196</v>
      </c>
      <c r="J3426" t="s">
        <v>9195</v>
      </c>
      <c r="K3426" t="s">
        <v>9194</v>
      </c>
      <c r="L3426" t="s">
        <v>9193</v>
      </c>
      <c r="M3426" t="s">
        <v>10714</v>
      </c>
      <c r="N3426" t="s">
        <v>10713</v>
      </c>
      <c r="O3426" t="s">
        <v>10712</v>
      </c>
    </row>
    <row r="3427" spans="1:23" x14ac:dyDescent="0.3">
      <c r="A3427" t="s">
        <v>7436</v>
      </c>
      <c r="B3427" t="s">
        <v>7437</v>
      </c>
      <c r="C3427" t="s">
        <v>10702</v>
      </c>
      <c r="E3427" t="s">
        <v>10711</v>
      </c>
      <c r="G3427" t="s">
        <v>9198</v>
      </c>
      <c r="H3427" t="s">
        <v>9197</v>
      </c>
      <c r="I3427" t="s">
        <v>9196</v>
      </c>
      <c r="J3427" t="s">
        <v>9195</v>
      </c>
      <c r="K3427" t="s">
        <v>9194</v>
      </c>
      <c r="L3427" t="s">
        <v>9193</v>
      </c>
      <c r="M3427" t="s">
        <v>9192</v>
      </c>
      <c r="N3427" t="s">
        <v>9191</v>
      </c>
      <c r="O3427" t="s">
        <v>9554</v>
      </c>
      <c r="P3427" t="s">
        <v>10700</v>
      </c>
      <c r="Q3427" t="s">
        <v>10699</v>
      </c>
      <c r="R3427" t="s">
        <v>10698</v>
      </c>
      <c r="S3427" t="s">
        <v>10697</v>
      </c>
      <c r="T3427" t="s">
        <v>10696</v>
      </c>
    </row>
    <row r="3428" spans="1:23" x14ac:dyDescent="0.3">
      <c r="A3428" t="s">
        <v>7438</v>
      </c>
      <c r="B3428" t="s">
        <v>7439</v>
      </c>
      <c r="C3428" t="s">
        <v>10702</v>
      </c>
      <c r="E3428" t="s">
        <v>10710</v>
      </c>
      <c r="G3428" t="s">
        <v>9198</v>
      </c>
      <c r="H3428" t="s">
        <v>9197</v>
      </c>
      <c r="I3428" t="s">
        <v>9196</v>
      </c>
      <c r="J3428" t="s">
        <v>9195</v>
      </c>
      <c r="K3428" t="s">
        <v>9194</v>
      </c>
      <c r="L3428" t="s">
        <v>9193</v>
      </c>
      <c r="M3428" t="s">
        <v>9192</v>
      </c>
      <c r="N3428" t="s">
        <v>9191</v>
      </c>
      <c r="O3428" t="s">
        <v>9554</v>
      </c>
      <c r="P3428" t="s">
        <v>10700</v>
      </c>
      <c r="Q3428" t="s">
        <v>10699</v>
      </c>
      <c r="R3428" t="s">
        <v>10698</v>
      </c>
      <c r="S3428" t="s">
        <v>10697</v>
      </c>
      <c r="T3428" t="s">
        <v>10696</v>
      </c>
    </row>
    <row r="3429" spans="1:23" x14ac:dyDescent="0.3">
      <c r="A3429" t="s">
        <v>7440</v>
      </c>
      <c r="B3429" t="s">
        <v>7441</v>
      </c>
      <c r="C3429" t="s">
        <v>10702</v>
      </c>
      <c r="E3429" t="s">
        <v>10709</v>
      </c>
      <c r="G3429" t="s">
        <v>9198</v>
      </c>
      <c r="H3429" t="s">
        <v>9197</v>
      </c>
      <c r="I3429" t="s">
        <v>9196</v>
      </c>
      <c r="J3429" t="s">
        <v>9195</v>
      </c>
      <c r="K3429" t="s">
        <v>9194</v>
      </c>
      <c r="L3429" t="s">
        <v>9193</v>
      </c>
      <c r="M3429" t="s">
        <v>9192</v>
      </c>
      <c r="N3429" t="s">
        <v>9191</v>
      </c>
      <c r="O3429" t="s">
        <v>9554</v>
      </c>
      <c r="P3429" t="s">
        <v>10700</v>
      </c>
      <c r="Q3429" t="s">
        <v>10699</v>
      </c>
      <c r="R3429" t="s">
        <v>10698</v>
      </c>
      <c r="S3429" t="s">
        <v>10697</v>
      </c>
      <c r="T3429" t="s">
        <v>10696</v>
      </c>
    </row>
    <row r="3430" spans="1:23" x14ac:dyDescent="0.3">
      <c r="A3430" t="s">
        <v>7442</v>
      </c>
      <c r="B3430" t="s">
        <v>7443</v>
      </c>
      <c r="C3430" t="s">
        <v>10702</v>
      </c>
      <c r="E3430" t="s">
        <v>10708</v>
      </c>
      <c r="G3430" t="s">
        <v>9198</v>
      </c>
      <c r="H3430" t="s">
        <v>9197</v>
      </c>
      <c r="I3430" t="s">
        <v>9196</v>
      </c>
      <c r="J3430" t="s">
        <v>9195</v>
      </c>
      <c r="K3430" t="s">
        <v>9194</v>
      </c>
      <c r="L3430" t="s">
        <v>9193</v>
      </c>
      <c r="M3430" t="s">
        <v>9192</v>
      </c>
      <c r="N3430" t="s">
        <v>9191</v>
      </c>
      <c r="O3430" t="s">
        <v>9554</v>
      </c>
      <c r="P3430" t="s">
        <v>10700</v>
      </c>
      <c r="Q3430" t="s">
        <v>10699</v>
      </c>
      <c r="R3430" t="s">
        <v>10698</v>
      </c>
      <c r="S3430" t="s">
        <v>10697</v>
      </c>
      <c r="T3430" t="s">
        <v>10696</v>
      </c>
    </row>
    <row r="3431" spans="1:23" x14ac:dyDescent="0.3">
      <c r="A3431" t="s">
        <v>7444</v>
      </c>
      <c r="B3431" t="s">
        <v>7445</v>
      </c>
      <c r="C3431" t="s">
        <v>10702</v>
      </c>
      <c r="E3431" t="s">
        <v>10707</v>
      </c>
      <c r="G3431" t="s">
        <v>9198</v>
      </c>
      <c r="H3431" t="s">
        <v>9197</v>
      </c>
      <c r="I3431" t="s">
        <v>9196</v>
      </c>
      <c r="J3431" t="s">
        <v>9195</v>
      </c>
      <c r="K3431" t="s">
        <v>9194</v>
      </c>
      <c r="L3431" t="s">
        <v>9193</v>
      </c>
      <c r="M3431" t="s">
        <v>9192</v>
      </c>
      <c r="N3431" t="s">
        <v>9191</v>
      </c>
      <c r="O3431" t="s">
        <v>9554</v>
      </c>
      <c r="P3431" t="s">
        <v>10700</v>
      </c>
      <c r="Q3431" t="s">
        <v>10699</v>
      </c>
      <c r="R3431" t="s">
        <v>10698</v>
      </c>
      <c r="S3431" t="s">
        <v>10697</v>
      </c>
      <c r="T3431" t="s">
        <v>10696</v>
      </c>
    </row>
    <row r="3432" spans="1:23" x14ac:dyDescent="0.3">
      <c r="A3432" t="s">
        <v>7446</v>
      </c>
      <c r="B3432" t="s">
        <v>7447</v>
      </c>
      <c r="C3432" t="s">
        <v>10702</v>
      </c>
      <c r="E3432" t="s">
        <v>10706</v>
      </c>
      <c r="G3432" t="s">
        <v>9198</v>
      </c>
      <c r="H3432" t="s">
        <v>9197</v>
      </c>
      <c r="I3432" t="s">
        <v>9196</v>
      </c>
      <c r="J3432" t="s">
        <v>9195</v>
      </c>
      <c r="K3432" t="s">
        <v>9194</v>
      </c>
      <c r="L3432" t="s">
        <v>9193</v>
      </c>
      <c r="M3432" t="s">
        <v>9192</v>
      </c>
      <c r="N3432" t="s">
        <v>9191</v>
      </c>
      <c r="O3432" t="s">
        <v>9554</v>
      </c>
      <c r="P3432" t="s">
        <v>10700</v>
      </c>
      <c r="Q3432" t="s">
        <v>10699</v>
      </c>
      <c r="R3432" t="s">
        <v>10698</v>
      </c>
      <c r="S3432" t="s">
        <v>10697</v>
      </c>
      <c r="T3432" t="s">
        <v>10696</v>
      </c>
    </row>
    <row r="3433" spans="1:23" x14ac:dyDescent="0.3">
      <c r="A3433" t="s">
        <v>7448</v>
      </c>
      <c r="B3433" t="s">
        <v>7449</v>
      </c>
      <c r="C3433" t="s">
        <v>10702</v>
      </c>
      <c r="E3433" t="s">
        <v>10705</v>
      </c>
      <c r="G3433" t="s">
        <v>9198</v>
      </c>
      <c r="H3433" t="s">
        <v>9197</v>
      </c>
      <c r="I3433" t="s">
        <v>9196</v>
      </c>
      <c r="J3433" t="s">
        <v>9195</v>
      </c>
      <c r="K3433" t="s">
        <v>9194</v>
      </c>
      <c r="L3433" t="s">
        <v>9193</v>
      </c>
      <c r="M3433" t="s">
        <v>9192</v>
      </c>
      <c r="N3433" t="s">
        <v>9191</v>
      </c>
      <c r="O3433" t="s">
        <v>9554</v>
      </c>
      <c r="P3433" t="s">
        <v>10700</v>
      </c>
      <c r="Q3433" t="s">
        <v>10699</v>
      </c>
      <c r="R3433" t="s">
        <v>10698</v>
      </c>
      <c r="S3433" t="s">
        <v>10697</v>
      </c>
      <c r="T3433" t="s">
        <v>10696</v>
      </c>
    </row>
    <row r="3434" spans="1:23" x14ac:dyDescent="0.3">
      <c r="A3434" t="s">
        <v>7450</v>
      </c>
      <c r="B3434" t="s">
        <v>7451</v>
      </c>
      <c r="C3434" t="s">
        <v>10702</v>
      </c>
      <c r="E3434" t="s">
        <v>10704</v>
      </c>
      <c r="G3434" t="s">
        <v>9198</v>
      </c>
      <c r="H3434" t="s">
        <v>9197</v>
      </c>
      <c r="I3434" t="s">
        <v>9196</v>
      </c>
      <c r="J3434" t="s">
        <v>9195</v>
      </c>
      <c r="K3434" t="s">
        <v>9194</v>
      </c>
      <c r="L3434" t="s">
        <v>9193</v>
      </c>
      <c r="M3434" t="s">
        <v>9192</v>
      </c>
      <c r="N3434" t="s">
        <v>9191</v>
      </c>
      <c r="O3434" t="s">
        <v>9554</v>
      </c>
      <c r="P3434" t="s">
        <v>10700</v>
      </c>
      <c r="Q3434" t="s">
        <v>10699</v>
      </c>
      <c r="R3434" t="s">
        <v>10698</v>
      </c>
      <c r="S3434" t="s">
        <v>10697</v>
      </c>
      <c r="T3434" t="s">
        <v>10696</v>
      </c>
    </row>
    <row r="3435" spans="1:23" x14ac:dyDescent="0.3">
      <c r="A3435" t="s">
        <v>7452</v>
      </c>
      <c r="B3435" t="s">
        <v>7453</v>
      </c>
      <c r="C3435" t="s">
        <v>10702</v>
      </c>
      <c r="E3435" t="s">
        <v>10703</v>
      </c>
      <c r="G3435" t="s">
        <v>9198</v>
      </c>
      <c r="H3435" t="s">
        <v>9197</v>
      </c>
      <c r="I3435" t="s">
        <v>9196</v>
      </c>
      <c r="J3435" t="s">
        <v>9195</v>
      </c>
      <c r="K3435" t="s">
        <v>9194</v>
      </c>
      <c r="L3435" t="s">
        <v>9193</v>
      </c>
      <c r="M3435" t="s">
        <v>9192</v>
      </c>
      <c r="N3435" t="s">
        <v>9191</v>
      </c>
      <c r="O3435" t="s">
        <v>9554</v>
      </c>
      <c r="P3435" t="s">
        <v>10700</v>
      </c>
      <c r="Q3435" t="s">
        <v>10699</v>
      </c>
      <c r="R3435" t="s">
        <v>10698</v>
      </c>
      <c r="S3435" t="s">
        <v>10697</v>
      </c>
      <c r="T3435" t="s">
        <v>10696</v>
      </c>
    </row>
    <row r="3436" spans="1:23" x14ac:dyDescent="0.3">
      <c r="A3436" t="s">
        <v>7454</v>
      </c>
      <c r="B3436" t="s">
        <v>7455</v>
      </c>
      <c r="C3436" t="s">
        <v>10702</v>
      </c>
      <c r="E3436" t="s">
        <v>10701</v>
      </c>
      <c r="G3436" t="s">
        <v>9198</v>
      </c>
      <c r="H3436" t="s">
        <v>9197</v>
      </c>
      <c r="I3436" t="s">
        <v>9196</v>
      </c>
      <c r="J3436" t="s">
        <v>9195</v>
      </c>
      <c r="K3436" t="s">
        <v>9194</v>
      </c>
      <c r="L3436" t="s">
        <v>9193</v>
      </c>
      <c r="M3436" t="s">
        <v>9192</v>
      </c>
      <c r="N3436" t="s">
        <v>9191</v>
      </c>
      <c r="O3436" t="s">
        <v>9554</v>
      </c>
      <c r="P3436" t="s">
        <v>10700</v>
      </c>
      <c r="Q3436" t="s">
        <v>10699</v>
      </c>
      <c r="R3436" t="s">
        <v>10698</v>
      </c>
      <c r="S3436" t="s">
        <v>10697</v>
      </c>
      <c r="T3436" t="s">
        <v>10696</v>
      </c>
    </row>
    <row r="3437" spans="1:23" x14ac:dyDescent="0.3">
      <c r="A3437" t="s">
        <v>7456</v>
      </c>
      <c r="B3437" t="s">
        <v>7457</v>
      </c>
      <c r="C3437" t="s">
        <v>10681</v>
      </c>
      <c r="E3437" t="s">
        <v>10695</v>
      </c>
      <c r="G3437" t="s">
        <v>9198</v>
      </c>
      <c r="H3437" t="s">
        <v>9197</v>
      </c>
      <c r="I3437" t="s">
        <v>9196</v>
      </c>
      <c r="J3437" t="s">
        <v>9195</v>
      </c>
      <c r="K3437" t="s">
        <v>9194</v>
      </c>
      <c r="L3437" t="s">
        <v>9193</v>
      </c>
      <c r="M3437" t="s">
        <v>9367</v>
      </c>
      <c r="N3437" t="s">
        <v>9366</v>
      </c>
      <c r="O3437" t="s">
        <v>9365</v>
      </c>
      <c r="P3437" t="s">
        <v>10679</v>
      </c>
      <c r="Q3437" t="s">
        <v>10678</v>
      </c>
      <c r="R3437" t="s">
        <v>10677</v>
      </c>
      <c r="S3437" t="s">
        <v>10676</v>
      </c>
      <c r="T3437" t="s">
        <v>10675</v>
      </c>
      <c r="U3437" t="s">
        <v>10674</v>
      </c>
      <c r="V3437" t="s">
        <v>10673</v>
      </c>
      <c r="W3437" t="s">
        <v>10672</v>
      </c>
    </row>
    <row r="3438" spans="1:23" x14ac:dyDescent="0.3">
      <c r="A3438" t="s">
        <v>7458</v>
      </c>
      <c r="B3438" t="s">
        <v>7459</v>
      </c>
      <c r="C3438" t="s">
        <v>10681</v>
      </c>
      <c r="E3438" t="s">
        <v>10694</v>
      </c>
      <c r="G3438" t="s">
        <v>9198</v>
      </c>
      <c r="H3438" t="s">
        <v>9197</v>
      </c>
      <c r="I3438" t="s">
        <v>9196</v>
      </c>
      <c r="J3438" t="s">
        <v>9195</v>
      </c>
      <c r="K3438" t="s">
        <v>9194</v>
      </c>
      <c r="L3438" t="s">
        <v>9193</v>
      </c>
      <c r="M3438" t="s">
        <v>9367</v>
      </c>
      <c r="N3438" t="s">
        <v>9366</v>
      </c>
      <c r="O3438" t="s">
        <v>9365</v>
      </c>
      <c r="P3438" t="s">
        <v>10679</v>
      </c>
      <c r="Q3438" t="s">
        <v>10678</v>
      </c>
      <c r="R3438" t="s">
        <v>10677</v>
      </c>
      <c r="S3438" t="s">
        <v>10676</v>
      </c>
      <c r="T3438" t="s">
        <v>10675</v>
      </c>
      <c r="U3438" t="s">
        <v>10674</v>
      </c>
      <c r="V3438" t="s">
        <v>10673</v>
      </c>
      <c r="W3438" t="s">
        <v>10672</v>
      </c>
    </row>
    <row r="3439" spans="1:23" x14ac:dyDescent="0.3">
      <c r="A3439" t="s">
        <v>7460</v>
      </c>
      <c r="B3439" t="s">
        <v>7461</v>
      </c>
      <c r="C3439" t="s">
        <v>10681</v>
      </c>
      <c r="E3439" t="s">
        <v>10693</v>
      </c>
      <c r="G3439" t="s">
        <v>9198</v>
      </c>
      <c r="H3439" t="s">
        <v>9197</v>
      </c>
      <c r="I3439" t="s">
        <v>9196</v>
      </c>
      <c r="J3439" t="s">
        <v>9195</v>
      </c>
      <c r="K3439" t="s">
        <v>9194</v>
      </c>
      <c r="L3439" t="s">
        <v>9193</v>
      </c>
      <c r="M3439" t="s">
        <v>9367</v>
      </c>
      <c r="N3439" t="s">
        <v>9366</v>
      </c>
      <c r="O3439" t="s">
        <v>9365</v>
      </c>
      <c r="P3439" t="s">
        <v>10679</v>
      </c>
      <c r="Q3439" t="s">
        <v>10678</v>
      </c>
      <c r="R3439" t="s">
        <v>10677</v>
      </c>
      <c r="S3439" t="s">
        <v>10676</v>
      </c>
      <c r="T3439" t="s">
        <v>10675</v>
      </c>
      <c r="U3439" t="s">
        <v>10674</v>
      </c>
      <c r="V3439" t="s">
        <v>10673</v>
      </c>
      <c r="W3439" t="s">
        <v>10672</v>
      </c>
    </row>
    <row r="3440" spans="1:23" x14ac:dyDescent="0.3">
      <c r="A3440" t="s">
        <v>7462</v>
      </c>
      <c r="B3440" t="s">
        <v>7463</v>
      </c>
      <c r="C3440" t="s">
        <v>10681</v>
      </c>
      <c r="E3440" t="s">
        <v>10692</v>
      </c>
      <c r="G3440" t="s">
        <v>9198</v>
      </c>
      <c r="H3440" t="s">
        <v>9197</v>
      </c>
      <c r="I3440" t="s">
        <v>9196</v>
      </c>
      <c r="J3440" t="s">
        <v>9195</v>
      </c>
      <c r="K3440" t="s">
        <v>9194</v>
      </c>
      <c r="L3440" t="s">
        <v>9193</v>
      </c>
      <c r="M3440" t="s">
        <v>9367</v>
      </c>
      <c r="N3440" t="s">
        <v>9366</v>
      </c>
      <c r="O3440" t="s">
        <v>9365</v>
      </c>
      <c r="P3440" t="s">
        <v>10679</v>
      </c>
      <c r="Q3440" t="s">
        <v>10678</v>
      </c>
      <c r="R3440" t="s">
        <v>10677</v>
      </c>
      <c r="S3440" t="s">
        <v>10676</v>
      </c>
      <c r="T3440" t="s">
        <v>10675</v>
      </c>
      <c r="U3440" t="s">
        <v>10674</v>
      </c>
      <c r="V3440" t="s">
        <v>10673</v>
      </c>
      <c r="W3440" t="s">
        <v>10672</v>
      </c>
    </row>
    <row r="3441" spans="1:23" x14ac:dyDescent="0.3">
      <c r="A3441" t="s">
        <v>7464</v>
      </c>
      <c r="B3441" t="s">
        <v>7465</v>
      </c>
      <c r="C3441" t="s">
        <v>10681</v>
      </c>
      <c r="E3441" t="s">
        <v>10691</v>
      </c>
      <c r="G3441" t="s">
        <v>9198</v>
      </c>
      <c r="H3441" t="s">
        <v>9197</v>
      </c>
      <c r="I3441" t="s">
        <v>9196</v>
      </c>
      <c r="J3441" t="s">
        <v>9195</v>
      </c>
      <c r="K3441" t="s">
        <v>9194</v>
      </c>
      <c r="L3441" t="s">
        <v>9193</v>
      </c>
      <c r="M3441" t="s">
        <v>9367</v>
      </c>
      <c r="N3441" t="s">
        <v>9366</v>
      </c>
      <c r="O3441" t="s">
        <v>9365</v>
      </c>
      <c r="P3441" t="s">
        <v>10679</v>
      </c>
      <c r="Q3441" t="s">
        <v>10678</v>
      </c>
      <c r="R3441" t="s">
        <v>10677</v>
      </c>
      <c r="S3441" t="s">
        <v>10676</v>
      </c>
      <c r="T3441" t="s">
        <v>10675</v>
      </c>
      <c r="U3441" t="s">
        <v>10674</v>
      </c>
      <c r="V3441" t="s">
        <v>10673</v>
      </c>
      <c r="W3441" t="s">
        <v>10672</v>
      </c>
    </row>
    <row r="3442" spans="1:23" x14ac:dyDescent="0.3">
      <c r="A3442" t="s">
        <v>7466</v>
      </c>
      <c r="B3442" t="s">
        <v>7467</v>
      </c>
      <c r="C3442" t="s">
        <v>10681</v>
      </c>
      <c r="E3442" t="s">
        <v>10690</v>
      </c>
      <c r="G3442" t="s">
        <v>9198</v>
      </c>
      <c r="H3442" t="s">
        <v>9197</v>
      </c>
      <c r="I3442" t="s">
        <v>9196</v>
      </c>
      <c r="J3442" t="s">
        <v>9195</v>
      </c>
      <c r="K3442" t="s">
        <v>9194</v>
      </c>
      <c r="L3442" t="s">
        <v>9193</v>
      </c>
      <c r="M3442" t="s">
        <v>9367</v>
      </c>
      <c r="N3442" t="s">
        <v>9366</v>
      </c>
      <c r="O3442" t="s">
        <v>9365</v>
      </c>
      <c r="P3442" t="s">
        <v>10679</v>
      </c>
      <c r="Q3442" t="s">
        <v>10678</v>
      </c>
      <c r="R3442" t="s">
        <v>10677</v>
      </c>
      <c r="S3442" t="s">
        <v>10676</v>
      </c>
      <c r="T3442" t="s">
        <v>10675</v>
      </c>
      <c r="U3442" t="s">
        <v>10674</v>
      </c>
      <c r="V3442" t="s">
        <v>10673</v>
      </c>
      <c r="W3442" t="s">
        <v>10672</v>
      </c>
    </row>
    <row r="3443" spans="1:23" x14ac:dyDescent="0.3">
      <c r="A3443" t="s">
        <v>7468</v>
      </c>
      <c r="B3443" t="s">
        <v>7469</v>
      </c>
      <c r="C3443" t="s">
        <v>10681</v>
      </c>
      <c r="E3443" t="s">
        <v>10689</v>
      </c>
      <c r="G3443" t="s">
        <v>9198</v>
      </c>
      <c r="H3443" t="s">
        <v>9197</v>
      </c>
      <c r="I3443" t="s">
        <v>9196</v>
      </c>
      <c r="J3443" t="s">
        <v>9195</v>
      </c>
      <c r="K3443" t="s">
        <v>9194</v>
      </c>
      <c r="L3443" t="s">
        <v>9193</v>
      </c>
      <c r="M3443" t="s">
        <v>9367</v>
      </c>
      <c r="N3443" t="s">
        <v>9366</v>
      </c>
      <c r="O3443" t="s">
        <v>9365</v>
      </c>
      <c r="P3443" t="s">
        <v>10679</v>
      </c>
      <c r="Q3443" t="s">
        <v>10678</v>
      </c>
      <c r="R3443" t="s">
        <v>10677</v>
      </c>
      <c r="S3443" t="s">
        <v>10676</v>
      </c>
      <c r="T3443" t="s">
        <v>10675</v>
      </c>
      <c r="U3443" t="s">
        <v>10674</v>
      </c>
      <c r="V3443" t="s">
        <v>10673</v>
      </c>
      <c r="W3443" t="s">
        <v>10672</v>
      </c>
    </row>
    <row r="3444" spans="1:23" x14ac:dyDescent="0.3">
      <c r="A3444" t="s">
        <v>7470</v>
      </c>
      <c r="B3444" t="s">
        <v>7471</v>
      </c>
      <c r="C3444" t="s">
        <v>10681</v>
      </c>
      <c r="E3444" t="s">
        <v>10688</v>
      </c>
      <c r="G3444" t="s">
        <v>9198</v>
      </c>
      <c r="H3444" t="s">
        <v>9197</v>
      </c>
      <c r="I3444" t="s">
        <v>9196</v>
      </c>
      <c r="J3444" t="s">
        <v>9195</v>
      </c>
      <c r="K3444" t="s">
        <v>9194</v>
      </c>
      <c r="L3444" t="s">
        <v>9193</v>
      </c>
      <c r="M3444" t="s">
        <v>9367</v>
      </c>
      <c r="N3444" t="s">
        <v>9366</v>
      </c>
      <c r="O3444" t="s">
        <v>9365</v>
      </c>
      <c r="P3444" t="s">
        <v>10679</v>
      </c>
      <c r="Q3444" t="s">
        <v>10678</v>
      </c>
      <c r="R3444" t="s">
        <v>10677</v>
      </c>
      <c r="S3444" t="s">
        <v>10676</v>
      </c>
      <c r="T3444" t="s">
        <v>10675</v>
      </c>
      <c r="U3444" t="s">
        <v>10674</v>
      </c>
      <c r="V3444" t="s">
        <v>10673</v>
      </c>
      <c r="W3444" t="s">
        <v>10672</v>
      </c>
    </row>
    <row r="3445" spans="1:23" x14ac:dyDescent="0.3">
      <c r="A3445" t="s">
        <v>7472</v>
      </c>
      <c r="B3445" t="s">
        <v>7473</v>
      </c>
      <c r="C3445" t="s">
        <v>10681</v>
      </c>
      <c r="E3445" t="s">
        <v>10687</v>
      </c>
      <c r="G3445" t="s">
        <v>9198</v>
      </c>
      <c r="H3445" t="s">
        <v>9197</v>
      </c>
      <c r="I3445" t="s">
        <v>9196</v>
      </c>
      <c r="J3445" t="s">
        <v>9195</v>
      </c>
      <c r="K3445" t="s">
        <v>9194</v>
      </c>
      <c r="L3445" t="s">
        <v>9193</v>
      </c>
      <c r="M3445" t="s">
        <v>9367</v>
      </c>
      <c r="N3445" t="s">
        <v>9366</v>
      </c>
      <c r="O3445" t="s">
        <v>9365</v>
      </c>
      <c r="P3445" t="s">
        <v>10679</v>
      </c>
      <c r="Q3445" t="s">
        <v>10678</v>
      </c>
      <c r="R3445" t="s">
        <v>10677</v>
      </c>
      <c r="S3445" t="s">
        <v>10676</v>
      </c>
      <c r="T3445" t="s">
        <v>10675</v>
      </c>
      <c r="U3445" t="s">
        <v>10674</v>
      </c>
      <c r="V3445" t="s">
        <v>10673</v>
      </c>
      <c r="W3445" t="s">
        <v>10672</v>
      </c>
    </row>
    <row r="3446" spans="1:23" x14ac:dyDescent="0.3">
      <c r="A3446" t="s">
        <v>7474</v>
      </c>
      <c r="B3446" t="s">
        <v>7475</v>
      </c>
      <c r="C3446" t="s">
        <v>10681</v>
      </c>
      <c r="E3446" t="s">
        <v>10686</v>
      </c>
      <c r="G3446" t="s">
        <v>9198</v>
      </c>
      <c r="H3446" t="s">
        <v>9197</v>
      </c>
      <c r="I3446" t="s">
        <v>9196</v>
      </c>
      <c r="J3446" t="s">
        <v>9195</v>
      </c>
      <c r="K3446" t="s">
        <v>9194</v>
      </c>
      <c r="L3446" t="s">
        <v>9193</v>
      </c>
      <c r="M3446" t="s">
        <v>9367</v>
      </c>
      <c r="N3446" t="s">
        <v>9366</v>
      </c>
      <c r="O3446" t="s">
        <v>9365</v>
      </c>
      <c r="P3446" t="s">
        <v>10679</v>
      </c>
      <c r="Q3446" t="s">
        <v>10678</v>
      </c>
      <c r="R3446" t="s">
        <v>10677</v>
      </c>
      <c r="S3446" t="s">
        <v>10676</v>
      </c>
      <c r="T3446" t="s">
        <v>10675</v>
      </c>
      <c r="U3446" t="s">
        <v>10674</v>
      </c>
      <c r="V3446" t="s">
        <v>10673</v>
      </c>
      <c r="W3446" t="s">
        <v>10672</v>
      </c>
    </row>
    <row r="3447" spans="1:23" x14ac:dyDescent="0.3">
      <c r="A3447" t="s">
        <v>7478</v>
      </c>
      <c r="B3447" t="s">
        <v>7479</v>
      </c>
      <c r="C3447" t="s">
        <v>10681</v>
      </c>
      <c r="E3447" t="s">
        <v>10685</v>
      </c>
      <c r="G3447" t="s">
        <v>9198</v>
      </c>
      <c r="H3447" t="s">
        <v>9197</v>
      </c>
      <c r="I3447" t="s">
        <v>9196</v>
      </c>
      <c r="J3447" t="s">
        <v>9195</v>
      </c>
      <c r="K3447" t="s">
        <v>9194</v>
      </c>
      <c r="L3447" t="s">
        <v>9193</v>
      </c>
      <c r="M3447" t="s">
        <v>9367</v>
      </c>
      <c r="N3447" t="s">
        <v>9366</v>
      </c>
      <c r="O3447" t="s">
        <v>9365</v>
      </c>
      <c r="P3447" t="s">
        <v>10679</v>
      </c>
      <c r="Q3447" t="s">
        <v>10678</v>
      </c>
      <c r="R3447" t="s">
        <v>10677</v>
      </c>
      <c r="S3447" t="s">
        <v>10676</v>
      </c>
      <c r="T3447" t="s">
        <v>10675</v>
      </c>
      <c r="U3447" t="s">
        <v>10674</v>
      </c>
      <c r="V3447" t="s">
        <v>10673</v>
      </c>
      <c r="W3447" t="s">
        <v>10672</v>
      </c>
    </row>
    <row r="3448" spans="1:23" x14ac:dyDescent="0.3">
      <c r="A3448" t="s">
        <v>7480</v>
      </c>
      <c r="B3448" t="s">
        <v>7481</v>
      </c>
      <c r="C3448" t="s">
        <v>10681</v>
      </c>
      <c r="E3448" t="s">
        <v>10684</v>
      </c>
      <c r="G3448" t="s">
        <v>9198</v>
      </c>
      <c r="H3448" t="s">
        <v>9197</v>
      </c>
      <c r="I3448" t="s">
        <v>9196</v>
      </c>
      <c r="J3448" t="s">
        <v>9195</v>
      </c>
      <c r="K3448" t="s">
        <v>9194</v>
      </c>
      <c r="L3448" t="s">
        <v>9193</v>
      </c>
      <c r="M3448" t="s">
        <v>9367</v>
      </c>
      <c r="N3448" t="s">
        <v>9366</v>
      </c>
      <c r="O3448" t="s">
        <v>9365</v>
      </c>
      <c r="P3448" t="s">
        <v>10679</v>
      </c>
      <c r="Q3448" t="s">
        <v>10678</v>
      </c>
      <c r="R3448" t="s">
        <v>10677</v>
      </c>
      <c r="S3448" t="s">
        <v>10676</v>
      </c>
      <c r="T3448" t="s">
        <v>10675</v>
      </c>
      <c r="U3448" t="s">
        <v>10674</v>
      </c>
      <c r="V3448" t="s">
        <v>10673</v>
      </c>
      <c r="W3448" t="s">
        <v>10672</v>
      </c>
    </row>
    <row r="3449" spans="1:23" x14ac:dyDescent="0.3">
      <c r="A3449" t="s">
        <v>7482</v>
      </c>
      <c r="B3449" t="s">
        <v>7483</v>
      </c>
      <c r="C3449" t="s">
        <v>10681</v>
      </c>
      <c r="E3449" t="s">
        <v>10683</v>
      </c>
      <c r="G3449" t="s">
        <v>9198</v>
      </c>
      <c r="H3449" t="s">
        <v>9197</v>
      </c>
      <c r="I3449" t="s">
        <v>9196</v>
      </c>
      <c r="J3449" t="s">
        <v>9195</v>
      </c>
      <c r="K3449" t="s">
        <v>9194</v>
      </c>
      <c r="L3449" t="s">
        <v>9193</v>
      </c>
      <c r="M3449" t="s">
        <v>9367</v>
      </c>
      <c r="N3449" t="s">
        <v>9366</v>
      </c>
      <c r="O3449" t="s">
        <v>9365</v>
      </c>
      <c r="P3449" t="s">
        <v>10679</v>
      </c>
      <c r="Q3449" t="s">
        <v>10678</v>
      </c>
      <c r="R3449" t="s">
        <v>10677</v>
      </c>
      <c r="S3449" t="s">
        <v>10676</v>
      </c>
      <c r="T3449" t="s">
        <v>10675</v>
      </c>
      <c r="U3449" t="s">
        <v>10674</v>
      </c>
      <c r="V3449" t="s">
        <v>10673</v>
      </c>
      <c r="W3449" t="s">
        <v>10672</v>
      </c>
    </row>
    <row r="3450" spans="1:23" x14ac:dyDescent="0.3">
      <c r="A3450" t="s">
        <v>7484</v>
      </c>
      <c r="B3450" t="s">
        <v>7485</v>
      </c>
      <c r="C3450" t="s">
        <v>10681</v>
      </c>
      <c r="E3450" t="s">
        <v>10682</v>
      </c>
      <c r="G3450" t="s">
        <v>9198</v>
      </c>
      <c r="H3450" t="s">
        <v>9197</v>
      </c>
      <c r="I3450" t="s">
        <v>9196</v>
      </c>
      <c r="J3450" t="s">
        <v>9195</v>
      </c>
      <c r="K3450" t="s">
        <v>9194</v>
      </c>
      <c r="L3450" t="s">
        <v>9193</v>
      </c>
      <c r="M3450" t="s">
        <v>9367</v>
      </c>
      <c r="N3450" t="s">
        <v>9366</v>
      </c>
      <c r="O3450" t="s">
        <v>9365</v>
      </c>
      <c r="P3450" t="s">
        <v>10679</v>
      </c>
      <c r="Q3450" t="s">
        <v>10678</v>
      </c>
      <c r="R3450" t="s">
        <v>10677</v>
      </c>
      <c r="S3450" t="s">
        <v>10676</v>
      </c>
      <c r="T3450" t="s">
        <v>10675</v>
      </c>
      <c r="U3450" t="s">
        <v>10674</v>
      </c>
      <c r="V3450" t="s">
        <v>10673</v>
      </c>
      <c r="W3450" t="s">
        <v>10672</v>
      </c>
    </row>
    <row r="3451" spans="1:23" x14ac:dyDescent="0.3">
      <c r="A3451" t="s">
        <v>7486</v>
      </c>
      <c r="B3451" t="s">
        <v>7487</v>
      </c>
      <c r="C3451" t="s">
        <v>10681</v>
      </c>
      <c r="E3451" t="s">
        <v>10680</v>
      </c>
      <c r="G3451" t="s">
        <v>9198</v>
      </c>
      <c r="H3451" t="s">
        <v>9197</v>
      </c>
      <c r="I3451" t="s">
        <v>9196</v>
      </c>
      <c r="J3451" t="s">
        <v>9195</v>
      </c>
      <c r="K3451" t="s">
        <v>9194</v>
      </c>
      <c r="L3451" t="s">
        <v>9193</v>
      </c>
      <c r="M3451" t="s">
        <v>9367</v>
      </c>
      <c r="N3451" t="s">
        <v>9366</v>
      </c>
      <c r="O3451" t="s">
        <v>9365</v>
      </c>
      <c r="P3451" t="s">
        <v>10679</v>
      </c>
      <c r="Q3451" t="s">
        <v>10678</v>
      </c>
      <c r="R3451" t="s">
        <v>10677</v>
      </c>
      <c r="S3451" t="s">
        <v>10676</v>
      </c>
      <c r="T3451" t="s">
        <v>10675</v>
      </c>
      <c r="U3451" t="s">
        <v>10674</v>
      </c>
      <c r="V3451" t="s">
        <v>10673</v>
      </c>
      <c r="W3451" t="s">
        <v>10672</v>
      </c>
    </row>
    <row r="3452" spans="1:23" x14ac:dyDescent="0.3">
      <c r="A3452" t="s">
        <v>7490</v>
      </c>
      <c r="B3452" t="s">
        <v>7491</v>
      </c>
      <c r="C3452" t="s">
        <v>10665</v>
      </c>
      <c r="E3452" t="s">
        <v>10671</v>
      </c>
      <c r="G3452" t="s">
        <v>9198</v>
      </c>
      <c r="H3452" t="s">
        <v>9452</v>
      </c>
      <c r="I3452" t="s">
        <v>9664</v>
      </c>
      <c r="J3452" t="s">
        <v>9692</v>
      </c>
      <c r="K3452" t="s">
        <v>9691</v>
      </c>
      <c r="L3452" t="s">
        <v>10663</v>
      </c>
    </row>
    <row r="3453" spans="1:23" x14ac:dyDescent="0.3">
      <c r="A3453" t="s">
        <v>7492</v>
      </c>
      <c r="B3453" t="s">
        <v>7493</v>
      </c>
      <c r="C3453" t="s">
        <v>10665</v>
      </c>
      <c r="E3453" t="s">
        <v>10670</v>
      </c>
      <c r="G3453" t="s">
        <v>9198</v>
      </c>
      <c r="H3453" t="s">
        <v>9452</v>
      </c>
      <c r="I3453" t="s">
        <v>9664</v>
      </c>
      <c r="J3453" t="s">
        <v>9692</v>
      </c>
      <c r="K3453" t="s">
        <v>9691</v>
      </c>
      <c r="L3453" t="s">
        <v>10663</v>
      </c>
    </row>
    <row r="3454" spans="1:23" x14ac:dyDescent="0.3">
      <c r="A3454" t="s">
        <v>7494</v>
      </c>
      <c r="B3454" t="s">
        <v>7495</v>
      </c>
      <c r="C3454" t="s">
        <v>10665</v>
      </c>
      <c r="E3454" t="s">
        <v>10669</v>
      </c>
      <c r="G3454" t="s">
        <v>9198</v>
      </c>
      <c r="H3454" t="s">
        <v>9452</v>
      </c>
      <c r="I3454" t="s">
        <v>9664</v>
      </c>
      <c r="J3454" t="s">
        <v>9692</v>
      </c>
      <c r="K3454" t="s">
        <v>9691</v>
      </c>
      <c r="L3454" t="s">
        <v>10663</v>
      </c>
    </row>
    <row r="3455" spans="1:23" x14ac:dyDescent="0.3">
      <c r="A3455" t="s">
        <v>7496</v>
      </c>
      <c r="B3455" t="s">
        <v>7497</v>
      </c>
      <c r="C3455" t="s">
        <v>10665</v>
      </c>
      <c r="E3455" t="s">
        <v>10668</v>
      </c>
      <c r="G3455" t="s">
        <v>9198</v>
      </c>
      <c r="H3455" t="s">
        <v>9452</v>
      </c>
      <c r="I3455" t="s">
        <v>9664</v>
      </c>
      <c r="J3455" t="s">
        <v>9692</v>
      </c>
      <c r="K3455" t="s">
        <v>9691</v>
      </c>
      <c r="L3455" t="s">
        <v>10663</v>
      </c>
    </row>
    <row r="3456" spans="1:23" x14ac:dyDescent="0.3">
      <c r="A3456" t="s">
        <v>7498</v>
      </c>
      <c r="B3456" t="s">
        <v>7499</v>
      </c>
      <c r="C3456" t="s">
        <v>10665</v>
      </c>
      <c r="E3456" t="s">
        <v>10667</v>
      </c>
      <c r="G3456" t="s">
        <v>9198</v>
      </c>
      <c r="H3456" t="s">
        <v>9452</v>
      </c>
      <c r="I3456" t="s">
        <v>9664</v>
      </c>
      <c r="J3456" t="s">
        <v>9692</v>
      </c>
      <c r="K3456" t="s">
        <v>9691</v>
      </c>
      <c r="L3456" t="s">
        <v>10663</v>
      </c>
    </row>
    <row r="3457" spans="1:23" x14ac:dyDescent="0.3">
      <c r="A3457" t="s">
        <v>7500</v>
      </c>
      <c r="B3457" t="s">
        <v>7501</v>
      </c>
      <c r="C3457" t="s">
        <v>10665</v>
      </c>
      <c r="E3457" t="s">
        <v>10666</v>
      </c>
      <c r="G3457" t="s">
        <v>9198</v>
      </c>
      <c r="H3457" t="s">
        <v>9452</v>
      </c>
      <c r="I3457" t="s">
        <v>9664</v>
      </c>
      <c r="J3457" t="s">
        <v>9692</v>
      </c>
      <c r="K3457" t="s">
        <v>9691</v>
      </c>
      <c r="L3457" t="s">
        <v>10663</v>
      </c>
    </row>
    <row r="3458" spans="1:23" x14ac:dyDescent="0.3">
      <c r="A3458" t="s">
        <v>7502</v>
      </c>
      <c r="B3458" t="s">
        <v>7503</v>
      </c>
      <c r="C3458" t="s">
        <v>10665</v>
      </c>
      <c r="E3458" t="s">
        <v>10664</v>
      </c>
      <c r="G3458" t="s">
        <v>9198</v>
      </c>
      <c r="H3458" t="s">
        <v>9452</v>
      </c>
      <c r="I3458" t="s">
        <v>9664</v>
      </c>
      <c r="J3458" t="s">
        <v>9692</v>
      </c>
      <c r="K3458" t="s">
        <v>9691</v>
      </c>
      <c r="L3458" t="s">
        <v>10663</v>
      </c>
    </row>
    <row r="3459" spans="1:23" x14ac:dyDescent="0.3">
      <c r="A3459" t="s">
        <v>7504</v>
      </c>
      <c r="B3459" t="s">
        <v>7505</v>
      </c>
      <c r="C3459" t="s">
        <v>10661</v>
      </c>
      <c r="E3459" t="s">
        <v>10662</v>
      </c>
      <c r="G3459" t="s">
        <v>9198</v>
      </c>
      <c r="H3459" t="s">
        <v>9431</v>
      </c>
      <c r="I3459" t="s">
        <v>9430</v>
      </c>
      <c r="J3459" t="s">
        <v>9429</v>
      </c>
      <c r="K3459" t="s">
        <v>9428</v>
      </c>
      <c r="L3459" t="s">
        <v>9427</v>
      </c>
      <c r="M3459" t="s">
        <v>9426</v>
      </c>
      <c r="N3459" t="s">
        <v>9425</v>
      </c>
      <c r="O3459" t="s">
        <v>9424</v>
      </c>
      <c r="P3459" t="s">
        <v>9423</v>
      </c>
      <c r="Q3459" t="s">
        <v>9422</v>
      </c>
      <c r="R3459" t="s">
        <v>9827</v>
      </c>
      <c r="S3459" t="s">
        <v>9834</v>
      </c>
      <c r="T3459" t="s">
        <v>9833</v>
      </c>
      <c r="U3459" t="s">
        <v>10659</v>
      </c>
      <c r="V3459" t="s">
        <v>10658</v>
      </c>
    </row>
    <row r="3460" spans="1:23" x14ac:dyDescent="0.3">
      <c r="A3460" t="s">
        <v>7506</v>
      </c>
      <c r="B3460" t="s">
        <v>7507</v>
      </c>
      <c r="C3460" t="s">
        <v>10661</v>
      </c>
      <c r="E3460" t="s">
        <v>10660</v>
      </c>
      <c r="G3460" t="s">
        <v>9198</v>
      </c>
      <c r="H3460" t="s">
        <v>9431</v>
      </c>
      <c r="I3460" t="s">
        <v>9430</v>
      </c>
      <c r="J3460" t="s">
        <v>9429</v>
      </c>
      <c r="K3460" t="s">
        <v>9428</v>
      </c>
      <c r="L3460" t="s">
        <v>9427</v>
      </c>
      <c r="M3460" t="s">
        <v>9426</v>
      </c>
      <c r="N3460" t="s">
        <v>9425</v>
      </c>
      <c r="O3460" t="s">
        <v>9424</v>
      </c>
      <c r="P3460" t="s">
        <v>9423</v>
      </c>
      <c r="Q3460" t="s">
        <v>9422</v>
      </c>
      <c r="R3460" t="s">
        <v>9827</v>
      </c>
      <c r="S3460" t="s">
        <v>9834</v>
      </c>
      <c r="T3460" t="s">
        <v>9833</v>
      </c>
      <c r="U3460" t="s">
        <v>10659</v>
      </c>
      <c r="V3460" t="s">
        <v>10658</v>
      </c>
    </row>
    <row r="3461" spans="1:23" x14ac:dyDescent="0.3">
      <c r="A3461" t="s">
        <v>7508</v>
      </c>
      <c r="B3461" t="s">
        <v>7509</v>
      </c>
      <c r="C3461" t="s">
        <v>10656</v>
      </c>
      <c r="E3461" t="s">
        <v>10657</v>
      </c>
      <c r="G3461" t="s">
        <v>9198</v>
      </c>
      <c r="H3461" t="s">
        <v>9381</v>
      </c>
      <c r="I3461" t="s">
        <v>9380</v>
      </c>
      <c r="J3461" t="s">
        <v>9648</v>
      </c>
      <c r="K3461" t="s">
        <v>9647</v>
      </c>
      <c r="L3461" t="s">
        <v>9646</v>
      </c>
      <c r="M3461" t="s">
        <v>10654</v>
      </c>
      <c r="N3461" t="s">
        <v>10653</v>
      </c>
      <c r="O3461" t="s">
        <v>10652</v>
      </c>
      <c r="P3461" t="s">
        <v>10651</v>
      </c>
    </row>
    <row r="3462" spans="1:23" x14ac:dyDescent="0.3">
      <c r="A3462" t="s">
        <v>7510</v>
      </c>
      <c r="B3462" t="s">
        <v>7511</v>
      </c>
      <c r="C3462" t="s">
        <v>10656</v>
      </c>
      <c r="E3462" t="s">
        <v>10655</v>
      </c>
      <c r="G3462" t="s">
        <v>9198</v>
      </c>
      <c r="H3462" t="s">
        <v>9381</v>
      </c>
      <c r="I3462" t="s">
        <v>9380</v>
      </c>
      <c r="J3462" t="s">
        <v>9648</v>
      </c>
      <c r="K3462" t="s">
        <v>9647</v>
      </c>
      <c r="L3462" t="s">
        <v>9646</v>
      </c>
      <c r="M3462" t="s">
        <v>10654</v>
      </c>
      <c r="N3462" t="s">
        <v>10653</v>
      </c>
      <c r="O3462" t="s">
        <v>10652</v>
      </c>
      <c r="P3462" t="s">
        <v>10651</v>
      </c>
    </row>
    <row r="3463" spans="1:23" x14ac:dyDescent="0.3">
      <c r="A3463" t="s">
        <v>7512</v>
      </c>
      <c r="B3463" t="s">
        <v>7513</v>
      </c>
      <c r="C3463" t="s">
        <v>10649</v>
      </c>
      <c r="E3463" t="s">
        <v>10650</v>
      </c>
      <c r="G3463" t="s">
        <v>9198</v>
      </c>
      <c r="H3463" t="s">
        <v>9381</v>
      </c>
      <c r="I3463" t="s">
        <v>9380</v>
      </c>
      <c r="J3463" t="s">
        <v>9648</v>
      </c>
      <c r="K3463" t="s">
        <v>9809</v>
      </c>
      <c r="L3463" t="s">
        <v>10647</v>
      </c>
      <c r="M3463" t="s">
        <v>10646</v>
      </c>
      <c r="N3463" t="s">
        <v>10645</v>
      </c>
      <c r="O3463" t="s">
        <v>10644</v>
      </c>
    </row>
    <row r="3464" spans="1:23" x14ac:dyDescent="0.3">
      <c r="A3464" t="s">
        <v>7514</v>
      </c>
      <c r="B3464" t="s">
        <v>7515</v>
      </c>
      <c r="C3464" t="s">
        <v>10649</v>
      </c>
      <c r="E3464" t="s">
        <v>10648</v>
      </c>
      <c r="G3464" t="s">
        <v>9198</v>
      </c>
      <c r="H3464" t="s">
        <v>9381</v>
      </c>
      <c r="I3464" t="s">
        <v>9380</v>
      </c>
      <c r="J3464" t="s">
        <v>9648</v>
      </c>
      <c r="K3464" t="s">
        <v>9809</v>
      </c>
      <c r="L3464" t="s">
        <v>10647</v>
      </c>
      <c r="M3464" t="s">
        <v>10646</v>
      </c>
      <c r="N3464" t="s">
        <v>10645</v>
      </c>
      <c r="O3464" t="s">
        <v>10644</v>
      </c>
    </row>
    <row r="3465" spans="1:23" x14ac:dyDescent="0.3">
      <c r="A3465" t="s">
        <v>7516</v>
      </c>
      <c r="B3465" t="s">
        <v>7517</v>
      </c>
      <c r="C3465" t="s">
        <v>10639</v>
      </c>
      <c r="E3465" t="s">
        <v>10643</v>
      </c>
      <c r="G3465" t="s">
        <v>9198</v>
      </c>
      <c r="H3465" t="s">
        <v>9381</v>
      </c>
      <c r="I3465" t="s">
        <v>9380</v>
      </c>
      <c r="J3465" t="s">
        <v>9648</v>
      </c>
      <c r="K3465" t="s">
        <v>9647</v>
      </c>
      <c r="L3465" t="s">
        <v>10637</v>
      </c>
      <c r="M3465" t="s">
        <v>10636</v>
      </c>
      <c r="N3465" t="s">
        <v>10635</v>
      </c>
      <c r="O3465" t="s">
        <v>10634</v>
      </c>
    </row>
    <row r="3466" spans="1:23" x14ac:dyDescent="0.3">
      <c r="A3466" t="s">
        <v>7518</v>
      </c>
      <c r="B3466" t="s">
        <v>7519</v>
      </c>
      <c r="C3466" t="s">
        <v>10639</v>
      </c>
      <c r="E3466" t="s">
        <v>10642</v>
      </c>
      <c r="G3466" t="s">
        <v>9198</v>
      </c>
      <c r="H3466" t="s">
        <v>9381</v>
      </c>
      <c r="I3466" t="s">
        <v>9380</v>
      </c>
      <c r="J3466" t="s">
        <v>9648</v>
      </c>
      <c r="K3466" t="s">
        <v>9647</v>
      </c>
      <c r="L3466" t="s">
        <v>10637</v>
      </c>
      <c r="M3466" t="s">
        <v>10636</v>
      </c>
      <c r="N3466" t="s">
        <v>10635</v>
      </c>
      <c r="O3466" t="s">
        <v>10634</v>
      </c>
    </row>
    <row r="3467" spans="1:23" x14ac:dyDescent="0.3">
      <c r="A3467" t="s">
        <v>7520</v>
      </c>
      <c r="B3467" t="s">
        <v>7521</v>
      </c>
      <c r="C3467" t="s">
        <v>10639</v>
      </c>
      <c r="E3467" t="s">
        <v>10641</v>
      </c>
      <c r="G3467" t="s">
        <v>9198</v>
      </c>
      <c r="H3467" t="s">
        <v>9381</v>
      </c>
      <c r="I3467" t="s">
        <v>9380</v>
      </c>
      <c r="J3467" t="s">
        <v>9648</v>
      </c>
      <c r="K3467" t="s">
        <v>9647</v>
      </c>
      <c r="L3467" t="s">
        <v>10637</v>
      </c>
      <c r="M3467" t="s">
        <v>10636</v>
      </c>
      <c r="N3467" t="s">
        <v>10635</v>
      </c>
      <c r="O3467" t="s">
        <v>10634</v>
      </c>
    </row>
    <row r="3468" spans="1:23" x14ac:dyDescent="0.3">
      <c r="A3468" t="s">
        <v>7522</v>
      </c>
      <c r="B3468" t="s">
        <v>7523</v>
      </c>
      <c r="C3468" t="s">
        <v>10639</v>
      </c>
      <c r="E3468" t="s">
        <v>10640</v>
      </c>
      <c r="G3468" t="s">
        <v>9198</v>
      </c>
      <c r="H3468" t="s">
        <v>9381</v>
      </c>
      <c r="I3468" t="s">
        <v>9380</v>
      </c>
      <c r="J3468" t="s">
        <v>9648</v>
      </c>
      <c r="K3468" t="s">
        <v>9647</v>
      </c>
      <c r="L3468" t="s">
        <v>10637</v>
      </c>
      <c r="M3468" t="s">
        <v>10636</v>
      </c>
      <c r="N3468" t="s">
        <v>10635</v>
      </c>
      <c r="O3468" t="s">
        <v>10634</v>
      </c>
    </row>
    <row r="3469" spans="1:23" x14ac:dyDescent="0.3">
      <c r="A3469" t="s">
        <v>7524</v>
      </c>
      <c r="B3469" t="s">
        <v>7525</v>
      </c>
      <c r="C3469" t="s">
        <v>10639</v>
      </c>
      <c r="E3469" t="s">
        <v>10638</v>
      </c>
      <c r="G3469" t="s">
        <v>9198</v>
      </c>
      <c r="H3469" t="s">
        <v>9381</v>
      </c>
      <c r="I3469" t="s">
        <v>9380</v>
      </c>
      <c r="J3469" t="s">
        <v>9648</v>
      </c>
      <c r="K3469" t="s">
        <v>9647</v>
      </c>
      <c r="L3469" t="s">
        <v>10637</v>
      </c>
      <c r="M3469" t="s">
        <v>10636</v>
      </c>
      <c r="N3469" t="s">
        <v>10635</v>
      </c>
      <c r="O3469" t="s">
        <v>10634</v>
      </c>
    </row>
    <row r="3470" spans="1:23" x14ac:dyDescent="0.3">
      <c r="A3470" t="s">
        <v>7526</v>
      </c>
      <c r="B3470" t="s">
        <v>7527</v>
      </c>
      <c r="C3470" t="s">
        <v>10631</v>
      </c>
      <c r="E3470" t="s">
        <v>10633</v>
      </c>
      <c r="G3470" t="s">
        <v>9198</v>
      </c>
      <c r="H3470" t="s">
        <v>9431</v>
      </c>
      <c r="I3470" t="s">
        <v>9430</v>
      </c>
      <c r="J3470" t="s">
        <v>9429</v>
      </c>
      <c r="K3470" t="s">
        <v>9428</v>
      </c>
      <c r="L3470" t="s">
        <v>9427</v>
      </c>
      <c r="M3470" t="s">
        <v>9426</v>
      </c>
      <c r="N3470" t="s">
        <v>9425</v>
      </c>
      <c r="O3470" t="s">
        <v>9424</v>
      </c>
      <c r="P3470" t="s">
        <v>9423</v>
      </c>
      <c r="Q3470" t="s">
        <v>9422</v>
      </c>
      <c r="R3470" t="s">
        <v>9421</v>
      </c>
      <c r="S3470" t="s">
        <v>9420</v>
      </c>
      <c r="T3470" t="s">
        <v>10629</v>
      </c>
      <c r="U3470" t="s">
        <v>10628</v>
      </c>
      <c r="V3470" t="s">
        <v>10627</v>
      </c>
      <c r="W3470" t="s">
        <v>10626</v>
      </c>
    </row>
    <row r="3471" spans="1:23" x14ac:dyDescent="0.3">
      <c r="A3471" t="s">
        <v>7528</v>
      </c>
      <c r="B3471" t="s">
        <v>7529</v>
      </c>
      <c r="C3471" t="s">
        <v>10631</v>
      </c>
      <c r="E3471" t="s">
        <v>10632</v>
      </c>
      <c r="G3471" t="s">
        <v>9198</v>
      </c>
      <c r="H3471" t="s">
        <v>9431</v>
      </c>
      <c r="I3471" t="s">
        <v>9430</v>
      </c>
      <c r="J3471" t="s">
        <v>9429</v>
      </c>
      <c r="K3471" t="s">
        <v>9428</v>
      </c>
      <c r="L3471" t="s">
        <v>9427</v>
      </c>
      <c r="M3471" t="s">
        <v>9426</v>
      </c>
      <c r="N3471" t="s">
        <v>9425</v>
      </c>
      <c r="O3471" t="s">
        <v>9424</v>
      </c>
      <c r="P3471" t="s">
        <v>9423</v>
      </c>
      <c r="Q3471" t="s">
        <v>9422</v>
      </c>
      <c r="R3471" t="s">
        <v>9421</v>
      </c>
      <c r="S3471" t="s">
        <v>9420</v>
      </c>
      <c r="T3471" t="s">
        <v>10629</v>
      </c>
      <c r="U3471" t="s">
        <v>10628</v>
      </c>
      <c r="V3471" t="s">
        <v>10627</v>
      </c>
      <c r="W3471" t="s">
        <v>10626</v>
      </c>
    </row>
    <row r="3472" spans="1:23" x14ac:dyDescent="0.3">
      <c r="A3472" t="s">
        <v>7530</v>
      </c>
      <c r="B3472" t="s">
        <v>7531</v>
      </c>
      <c r="C3472" t="s">
        <v>10631</v>
      </c>
      <c r="E3472" t="s">
        <v>10630</v>
      </c>
      <c r="G3472" t="s">
        <v>9198</v>
      </c>
      <c r="H3472" t="s">
        <v>9431</v>
      </c>
      <c r="I3472" t="s">
        <v>9430</v>
      </c>
      <c r="J3472" t="s">
        <v>9429</v>
      </c>
      <c r="K3472" t="s">
        <v>9428</v>
      </c>
      <c r="L3472" t="s">
        <v>9427</v>
      </c>
      <c r="M3472" t="s">
        <v>9426</v>
      </c>
      <c r="N3472" t="s">
        <v>9425</v>
      </c>
      <c r="O3472" t="s">
        <v>9424</v>
      </c>
      <c r="P3472" t="s">
        <v>9423</v>
      </c>
      <c r="Q3472" t="s">
        <v>9422</v>
      </c>
      <c r="R3472" t="s">
        <v>9421</v>
      </c>
      <c r="S3472" t="s">
        <v>9420</v>
      </c>
      <c r="T3472" t="s">
        <v>10629</v>
      </c>
      <c r="U3472" t="s">
        <v>10628</v>
      </c>
      <c r="V3472" t="s">
        <v>10627</v>
      </c>
      <c r="W3472" t="s">
        <v>10626</v>
      </c>
    </row>
    <row r="3473" spans="1:20" x14ac:dyDescent="0.3">
      <c r="A3473" t="s">
        <v>7532</v>
      </c>
      <c r="B3473" t="s">
        <v>7533</v>
      </c>
      <c r="C3473" t="s">
        <v>10613</v>
      </c>
      <c r="E3473" t="s">
        <v>10625</v>
      </c>
      <c r="G3473" t="s">
        <v>9198</v>
      </c>
      <c r="H3473" t="s">
        <v>9197</v>
      </c>
      <c r="I3473" t="s">
        <v>9196</v>
      </c>
      <c r="J3473" t="s">
        <v>9195</v>
      </c>
      <c r="K3473" t="s">
        <v>9194</v>
      </c>
      <c r="L3473" t="s">
        <v>9193</v>
      </c>
      <c r="M3473" t="s">
        <v>9953</v>
      </c>
      <c r="N3473" t="s">
        <v>10611</v>
      </c>
      <c r="O3473" t="s">
        <v>10610</v>
      </c>
      <c r="P3473" t="s">
        <v>10609</v>
      </c>
      <c r="Q3473" t="s">
        <v>10608</v>
      </c>
      <c r="R3473" t="s">
        <v>10607</v>
      </c>
      <c r="S3473" t="s">
        <v>10606</v>
      </c>
      <c r="T3473" t="s">
        <v>10605</v>
      </c>
    </row>
    <row r="3474" spans="1:20" x14ac:dyDescent="0.3">
      <c r="A3474" t="s">
        <v>7536</v>
      </c>
      <c r="B3474" t="s">
        <v>7537</v>
      </c>
      <c r="C3474" t="s">
        <v>10613</v>
      </c>
      <c r="E3474" t="s">
        <v>10624</v>
      </c>
      <c r="G3474" t="s">
        <v>9198</v>
      </c>
      <c r="H3474" t="s">
        <v>9197</v>
      </c>
      <c r="I3474" t="s">
        <v>9196</v>
      </c>
      <c r="J3474" t="s">
        <v>9195</v>
      </c>
      <c r="K3474" t="s">
        <v>9194</v>
      </c>
      <c r="L3474" t="s">
        <v>9193</v>
      </c>
      <c r="M3474" t="s">
        <v>9953</v>
      </c>
      <c r="N3474" t="s">
        <v>10611</v>
      </c>
      <c r="O3474" t="s">
        <v>10610</v>
      </c>
      <c r="P3474" t="s">
        <v>10609</v>
      </c>
      <c r="Q3474" t="s">
        <v>10608</v>
      </c>
      <c r="R3474" t="s">
        <v>10607</v>
      </c>
      <c r="S3474" t="s">
        <v>10606</v>
      </c>
      <c r="T3474" t="s">
        <v>10605</v>
      </c>
    </row>
    <row r="3475" spans="1:20" x14ac:dyDescent="0.3">
      <c r="A3475" t="s">
        <v>7538</v>
      </c>
      <c r="B3475" t="s">
        <v>7539</v>
      </c>
      <c r="C3475" t="s">
        <v>10613</v>
      </c>
      <c r="E3475" t="s">
        <v>10623</v>
      </c>
      <c r="G3475" t="s">
        <v>9198</v>
      </c>
      <c r="H3475" t="s">
        <v>9197</v>
      </c>
      <c r="I3475" t="s">
        <v>9196</v>
      </c>
      <c r="J3475" t="s">
        <v>9195</v>
      </c>
      <c r="K3475" t="s">
        <v>9194</v>
      </c>
      <c r="L3475" t="s">
        <v>9193</v>
      </c>
      <c r="M3475" t="s">
        <v>9953</v>
      </c>
      <c r="N3475" t="s">
        <v>10611</v>
      </c>
      <c r="O3475" t="s">
        <v>10610</v>
      </c>
      <c r="P3475" t="s">
        <v>10609</v>
      </c>
      <c r="Q3475" t="s">
        <v>10608</v>
      </c>
      <c r="R3475" t="s">
        <v>10607</v>
      </c>
      <c r="S3475" t="s">
        <v>10606</v>
      </c>
      <c r="T3475" t="s">
        <v>10605</v>
      </c>
    </row>
    <row r="3476" spans="1:20" x14ac:dyDescent="0.3">
      <c r="A3476" t="s">
        <v>7540</v>
      </c>
      <c r="B3476" t="s">
        <v>7541</v>
      </c>
      <c r="C3476" t="s">
        <v>10613</v>
      </c>
      <c r="E3476" t="s">
        <v>10622</v>
      </c>
      <c r="G3476" t="s">
        <v>9198</v>
      </c>
      <c r="H3476" t="s">
        <v>9197</v>
      </c>
      <c r="I3476" t="s">
        <v>9196</v>
      </c>
      <c r="J3476" t="s">
        <v>9195</v>
      </c>
      <c r="K3476" t="s">
        <v>9194</v>
      </c>
      <c r="L3476" t="s">
        <v>9193</v>
      </c>
      <c r="M3476" t="s">
        <v>9953</v>
      </c>
      <c r="N3476" t="s">
        <v>10611</v>
      </c>
      <c r="O3476" t="s">
        <v>10610</v>
      </c>
      <c r="P3476" t="s">
        <v>10609</v>
      </c>
      <c r="Q3476" t="s">
        <v>10608</v>
      </c>
      <c r="R3476" t="s">
        <v>10607</v>
      </c>
      <c r="S3476" t="s">
        <v>10606</v>
      </c>
      <c r="T3476" t="s">
        <v>10605</v>
      </c>
    </row>
    <row r="3477" spans="1:20" x14ac:dyDescent="0.3">
      <c r="A3477" t="s">
        <v>7544</v>
      </c>
      <c r="B3477" t="s">
        <v>7545</v>
      </c>
      <c r="C3477" t="s">
        <v>10613</v>
      </c>
      <c r="E3477" t="s">
        <v>10621</v>
      </c>
      <c r="G3477" t="s">
        <v>9198</v>
      </c>
      <c r="H3477" t="s">
        <v>9197</v>
      </c>
      <c r="I3477" t="s">
        <v>9196</v>
      </c>
      <c r="J3477" t="s">
        <v>9195</v>
      </c>
      <c r="K3477" t="s">
        <v>9194</v>
      </c>
      <c r="L3477" t="s">
        <v>9193</v>
      </c>
      <c r="M3477" t="s">
        <v>9953</v>
      </c>
      <c r="N3477" t="s">
        <v>10611</v>
      </c>
      <c r="O3477" t="s">
        <v>10610</v>
      </c>
      <c r="P3477" t="s">
        <v>10609</v>
      </c>
      <c r="Q3477" t="s">
        <v>10608</v>
      </c>
      <c r="R3477" t="s">
        <v>10607</v>
      </c>
      <c r="S3477" t="s">
        <v>10606</v>
      </c>
      <c r="T3477" t="s">
        <v>10605</v>
      </c>
    </row>
    <row r="3478" spans="1:20" x14ac:dyDescent="0.3">
      <c r="A3478" t="s">
        <v>7546</v>
      </c>
      <c r="B3478" t="s">
        <v>7547</v>
      </c>
      <c r="C3478" t="s">
        <v>10613</v>
      </c>
      <c r="E3478" t="s">
        <v>10620</v>
      </c>
      <c r="G3478" t="s">
        <v>9198</v>
      </c>
      <c r="H3478" t="s">
        <v>9197</v>
      </c>
      <c r="I3478" t="s">
        <v>9196</v>
      </c>
      <c r="J3478" t="s">
        <v>9195</v>
      </c>
      <c r="K3478" t="s">
        <v>9194</v>
      </c>
      <c r="L3478" t="s">
        <v>9193</v>
      </c>
      <c r="M3478" t="s">
        <v>9953</v>
      </c>
      <c r="N3478" t="s">
        <v>10611</v>
      </c>
      <c r="O3478" t="s">
        <v>10610</v>
      </c>
      <c r="P3478" t="s">
        <v>10609</v>
      </c>
      <c r="Q3478" t="s">
        <v>10608</v>
      </c>
      <c r="R3478" t="s">
        <v>10607</v>
      </c>
      <c r="S3478" t="s">
        <v>10606</v>
      </c>
      <c r="T3478" t="s">
        <v>10605</v>
      </c>
    </row>
    <row r="3479" spans="1:20" x14ac:dyDescent="0.3">
      <c r="A3479" t="s">
        <v>7548</v>
      </c>
      <c r="B3479" t="s">
        <v>7549</v>
      </c>
      <c r="C3479" t="s">
        <v>10613</v>
      </c>
      <c r="E3479" t="s">
        <v>10619</v>
      </c>
      <c r="G3479" t="s">
        <v>9198</v>
      </c>
      <c r="H3479" t="s">
        <v>9197</v>
      </c>
      <c r="I3479" t="s">
        <v>9196</v>
      </c>
      <c r="J3479" t="s">
        <v>9195</v>
      </c>
      <c r="K3479" t="s">
        <v>9194</v>
      </c>
      <c r="L3479" t="s">
        <v>9193</v>
      </c>
      <c r="M3479" t="s">
        <v>9953</v>
      </c>
      <c r="N3479" t="s">
        <v>10611</v>
      </c>
      <c r="O3479" t="s">
        <v>10610</v>
      </c>
      <c r="P3479" t="s">
        <v>10609</v>
      </c>
      <c r="Q3479" t="s">
        <v>10608</v>
      </c>
      <c r="R3479" t="s">
        <v>10607</v>
      </c>
      <c r="S3479" t="s">
        <v>10606</v>
      </c>
      <c r="T3479" t="s">
        <v>10605</v>
      </c>
    </row>
    <row r="3480" spans="1:20" x14ac:dyDescent="0.3">
      <c r="A3480" t="s">
        <v>7550</v>
      </c>
      <c r="B3480" t="s">
        <v>7551</v>
      </c>
      <c r="C3480" t="s">
        <v>10613</v>
      </c>
      <c r="E3480" t="s">
        <v>10618</v>
      </c>
      <c r="G3480" t="s">
        <v>9198</v>
      </c>
      <c r="H3480" t="s">
        <v>9197</v>
      </c>
      <c r="I3480" t="s">
        <v>9196</v>
      </c>
      <c r="J3480" t="s">
        <v>9195</v>
      </c>
      <c r="K3480" t="s">
        <v>9194</v>
      </c>
      <c r="L3480" t="s">
        <v>9193</v>
      </c>
      <c r="M3480" t="s">
        <v>9953</v>
      </c>
      <c r="N3480" t="s">
        <v>10611</v>
      </c>
      <c r="O3480" t="s">
        <v>10610</v>
      </c>
      <c r="P3480" t="s">
        <v>10609</v>
      </c>
      <c r="Q3480" t="s">
        <v>10608</v>
      </c>
      <c r="R3480" t="s">
        <v>10607</v>
      </c>
      <c r="S3480" t="s">
        <v>10606</v>
      </c>
      <c r="T3480" t="s">
        <v>10605</v>
      </c>
    </row>
    <row r="3481" spans="1:20" x14ac:dyDescent="0.3">
      <c r="A3481" t="s">
        <v>7552</v>
      </c>
      <c r="B3481" t="s">
        <v>7553</v>
      </c>
      <c r="C3481" t="s">
        <v>10613</v>
      </c>
      <c r="E3481" t="s">
        <v>10617</v>
      </c>
      <c r="G3481" t="s">
        <v>9198</v>
      </c>
      <c r="H3481" t="s">
        <v>9197</v>
      </c>
      <c r="I3481" t="s">
        <v>9196</v>
      </c>
      <c r="J3481" t="s">
        <v>9195</v>
      </c>
      <c r="K3481" t="s">
        <v>9194</v>
      </c>
      <c r="L3481" t="s">
        <v>9193</v>
      </c>
      <c r="M3481" t="s">
        <v>9953</v>
      </c>
      <c r="N3481" t="s">
        <v>10611</v>
      </c>
      <c r="O3481" t="s">
        <v>10610</v>
      </c>
      <c r="P3481" t="s">
        <v>10609</v>
      </c>
      <c r="Q3481" t="s">
        <v>10608</v>
      </c>
      <c r="R3481" t="s">
        <v>10607</v>
      </c>
      <c r="S3481" t="s">
        <v>10606</v>
      </c>
      <c r="T3481" t="s">
        <v>10605</v>
      </c>
    </row>
    <row r="3482" spans="1:20" x14ac:dyDescent="0.3">
      <c r="A3482" t="s">
        <v>7554</v>
      </c>
      <c r="B3482" t="s">
        <v>7555</v>
      </c>
      <c r="C3482" t="s">
        <v>10613</v>
      </c>
      <c r="E3482" t="s">
        <v>10616</v>
      </c>
      <c r="G3482" t="s">
        <v>9198</v>
      </c>
      <c r="H3482" t="s">
        <v>9197</v>
      </c>
      <c r="I3482" t="s">
        <v>9196</v>
      </c>
      <c r="J3482" t="s">
        <v>9195</v>
      </c>
      <c r="K3482" t="s">
        <v>9194</v>
      </c>
      <c r="L3482" t="s">
        <v>9193</v>
      </c>
      <c r="M3482" t="s">
        <v>9953</v>
      </c>
      <c r="N3482" t="s">
        <v>10611</v>
      </c>
      <c r="O3482" t="s">
        <v>10610</v>
      </c>
      <c r="P3482" t="s">
        <v>10609</v>
      </c>
      <c r="Q3482" t="s">
        <v>10608</v>
      </c>
      <c r="R3482" t="s">
        <v>10607</v>
      </c>
      <c r="S3482" t="s">
        <v>10606</v>
      </c>
      <c r="T3482" t="s">
        <v>10605</v>
      </c>
    </row>
    <row r="3483" spans="1:20" x14ac:dyDescent="0.3">
      <c r="A3483" t="s">
        <v>7556</v>
      </c>
      <c r="B3483" t="s">
        <v>7557</v>
      </c>
      <c r="C3483" t="s">
        <v>10613</v>
      </c>
      <c r="E3483" t="s">
        <v>10615</v>
      </c>
      <c r="G3483" t="s">
        <v>9198</v>
      </c>
      <c r="H3483" t="s">
        <v>9197</v>
      </c>
      <c r="I3483" t="s">
        <v>9196</v>
      </c>
      <c r="J3483" t="s">
        <v>9195</v>
      </c>
      <c r="K3483" t="s">
        <v>9194</v>
      </c>
      <c r="L3483" t="s">
        <v>9193</v>
      </c>
      <c r="M3483" t="s">
        <v>9953</v>
      </c>
      <c r="N3483" t="s">
        <v>10611</v>
      </c>
      <c r="O3483" t="s">
        <v>10610</v>
      </c>
      <c r="P3483" t="s">
        <v>10609</v>
      </c>
      <c r="Q3483" t="s">
        <v>10608</v>
      </c>
      <c r="R3483" t="s">
        <v>10607</v>
      </c>
      <c r="S3483" t="s">
        <v>10606</v>
      </c>
      <c r="T3483" t="s">
        <v>10605</v>
      </c>
    </row>
    <row r="3484" spans="1:20" x14ac:dyDescent="0.3">
      <c r="A3484" t="s">
        <v>7558</v>
      </c>
      <c r="B3484" t="s">
        <v>7559</v>
      </c>
      <c r="C3484" t="s">
        <v>10613</v>
      </c>
      <c r="E3484" t="s">
        <v>10614</v>
      </c>
      <c r="G3484" t="s">
        <v>9198</v>
      </c>
      <c r="H3484" t="s">
        <v>9197</v>
      </c>
      <c r="I3484" t="s">
        <v>9196</v>
      </c>
      <c r="J3484" t="s">
        <v>9195</v>
      </c>
      <c r="K3484" t="s">
        <v>9194</v>
      </c>
      <c r="L3484" t="s">
        <v>9193</v>
      </c>
      <c r="M3484" t="s">
        <v>9953</v>
      </c>
      <c r="N3484" t="s">
        <v>10611</v>
      </c>
      <c r="O3484" t="s">
        <v>10610</v>
      </c>
      <c r="P3484" t="s">
        <v>10609</v>
      </c>
      <c r="Q3484" t="s">
        <v>10608</v>
      </c>
      <c r="R3484" t="s">
        <v>10607</v>
      </c>
      <c r="S3484" t="s">
        <v>10606</v>
      </c>
      <c r="T3484" t="s">
        <v>10605</v>
      </c>
    </row>
    <row r="3485" spans="1:20" x14ac:dyDescent="0.3">
      <c r="A3485" t="s">
        <v>7560</v>
      </c>
      <c r="B3485" t="s">
        <v>7561</v>
      </c>
      <c r="C3485" t="s">
        <v>10613</v>
      </c>
      <c r="E3485" t="s">
        <v>10612</v>
      </c>
      <c r="G3485" t="s">
        <v>9198</v>
      </c>
      <c r="H3485" t="s">
        <v>9197</v>
      </c>
      <c r="I3485" t="s">
        <v>9196</v>
      </c>
      <c r="J3485" t="s">
        <v>9195</v>
      </c>
      <c r="K3485" t="s">
        <v>9194</v>
      </c>
      <c r="L3485" t="s">
        <v>9193</v>
      </c>
      <c r="M3485" t="s">
        <v>9953</v>
      </c>
      <c r="N3485" t="s">
        <v>10611</v>
      </c>
      <c r="O3485" t="s">
        <v>10610</v>
      </c>
      <c r="P3485" t="s">
        <v>10609</v>
      </c>
      <c r="Q3485" t="s">
        <v>10608</v>
      </c>
      <c r="R3485" t="s">
        <v>10607</v>
      </c>
      <c r="S3485" t="s">
        <v>10606</v>
      </c>
      <c r="T3485" t="s">
        <v>10605</v>
      </c>
    </row>
    <row r="3486" spans="1:20" x14ac:dyDescent="0.3">
      <c r="A3486" t="s">
        <v>7562</v>
      </c>
      <c r="B3486" t="s">
        <v>7563</v>
      </c>
      <c r="C3486" t="s">
        <v>10603</v>
      </c>
      <c r="E3486" t="s">
        <v>10604</v>
      </c>
      <c r="G3486" t="s">
        <v>9198</v>
      </c>
      <c r="H3486" t="s">
        <v>9381</v>
      </c>
      <c r="I3486" t="s">
        <v>9380</v>
      </c>
      <c r="J3486" t="s">
        <v>9379</v>
      </c>
      <c r="K3486" t="s">
        <v>9994</v>
      </c>
      <c r="L3486" t="s">
        <v>10601</v>
      </c>
      <c r="M3486" t="s">
        <v>10600</v>
      </c>
      <c r="N3486" t="s">
        <v>10599</v>
      </c>
    </row>
    <row r="3487" spans="1:20" x14ac:dyDescent="0.3">
      <c r="A3487" t="s">
        <v>7564</v>
      </c>
      <c r="B3487" t="s">
        <v>7565</v>
      </c>
      <c r="C3487" t="s">
        <v>10603</v>
      </c>
      <c r="E3487" t="s">
        <v>10602</v>
      </c>
      <c r="G3487" t="s">
        <v>9198</v>
      </c>
      <c r="H3487" t="s">
        <v>9381</v>
      </c>
      <c r="I3487" t="s">
        <v>9380</v>
      </c>
      <c r="J3487" t="s">
        <v>9379</v>
      </c>
      <c r="K3487" t="s">
        <v>9994</v>
      </c>
      <c r="L3487" t="s">
        <v>10601</v>
      </c>
      <c r="M3487" t="s">
        <v>10600</v>
      </c>
      <c r="N3487" t="s">
        <v>10599</v>
      </c>
    </row>
    <row r="3488" spans="1:20" x14ac:dyDescent="0.3">
      <c r="A3488" t="s">
        <v>7566</v>
      </c>
      <c r="B3488" t="s">
        <v>7567</v>
      </c>
      <c r="C3488" t="s">
        <v>10597</v>
      </c>
      <c r="E3488" t="s">
        <v>10598</v>
      </c>
      <c r="G3488" t="s">
        <v>9198</v>
      </c>
      <c r="H3488" t="s">
        <v>9381</v>
      </c>
      <c r="I3488" t="s">
        <v>9380</v>
      </c>
      <c r="J3488" t="s">
        <v>9379</v>
      </c>
      <c r="K3488" t="s">
        <v>9378</v>
      </c>
      <c r="L3488" t="s">
        <v>9377</v>
      </c>
      <c r="M3488" t="s">
        <v>9680</v>
      </c>
      <c r="N3488" t="s">
        <v>9679</v>
      </c>
      <c r="O3488" t="s">
        <v>10595</v>
      </c>
      <c r="P3488" t="s">
        <v>10594</v>
      </c>
    </row>
    <row r="3489" spans="1:22" x14ac:dyDescent="0.3">
      <c r="A3489" t="s">
        <v>7568</v>
      </c>
      <c r="B3489" t="s">
        <v>7569</v>
      </c>
      <c r="C3489" t="s">
        <v>10597</v>
      </c>
      <c r="E3489" t="s">
        <v>10596</v>
      </c>
      <c r="G3489" t="s">
        <v>9198</v>
      </c>
      <c r="H3489" t="s">
        <v>9381</v>
      </c>
      <c r="I3489" t="s">
        <v>9380</v>
      </c>
      <c r="J3489" t="s">
        <v>9379</v>
      </c>
      <c r="K3489" t="s">
        <v>9378</v>
      </c>
      <c r="L3489" t="s">
        <v>9377</v>
      </c>
      <c r="M3489" t="s">
        <v>9680</v>
      </c>
      <c r="N3489" t="s">
        <v>9679</v>
      </c>
      <c r="O3489" t="s">
        <v>10595</v>
      </c>
      <c r="P3489" t="s">
        <v>10594</v>
      </c>
    </row>
    <row r="3490" spans="1:22" x14ac:dyDescent="0.3">
      <c r="A3490" t="s">
        <v>7570</v>
      </c>
      <c r="B3490" t="s">
        <v>7571</v>
      </c>
      <c r="C3490" t="s">
        <v>10590</v>
      </c>
      <c r="E3490" t="s">
        <v>10593</v>
      </c>
      <c r="G3490" t="s">
        <v>9198</v>
      </c>
      <c r="H3490" t="s">
        <v>9381</v>
      </c>
      <c r="I3490" t="s">
        <v>9380</v>
      </c>
      <c r="J3490" t="s">
        <v>9379</v>
      </c>
      <c r="K3490" t="s">
        <v>9378</v>
      </c>
      <c r="L3490" t="s">
        <v>9438</v>
      </c>
      <c r="M3490" t="s">
        <v>9437</v>
      </c>
      <c r="N3490" t="s">
        <v>9436</v>
      </c>
      <c r="O3490" t="s">
        <v>10588</v>
      </c>
    </row>
    <row r="3491" spans="1:22" x14ac:dyDescent="0.3">
      <c r="A3491" t="s">
        <v>7572</v>
      </c>
      <c r="B3491" t="s">
        <v>7573</v>
      </c>
      <c r="C3491" t="s">
        <v>10590</v>
      </c>
      <c r="E3491" t="s">
        <v>10592</v>
      </c>
      <c r="G3491" t="s">
        <v>9198</v>
      </c>
      <c r="H3491" t="s">
        <v>9381</v>
      </c>
      <c r="I3491" t="s">
        <v>9380</v>
      </c>
      <c r="J3491" t="s">
        <v>9379</v>
      </c>
      <c r="K3491" t="s">
        <v>9378</v>
      </c>
      <c r="L3491" t="s">
        <v>9438</v>
      </c>
      <c r="M3491" t="s">
        <v>9437</v>
      </c>
      <c r="N3491" t="s">
        <v>9436</v>
      </c>
      <c r="O3491" t="s">
        <v>10588</v>
      </c>
    </row>
    <row r="3492" spans="1:22" x14ac:dyDescent="0.3">
      <c r="A3492" t="s">
        <v>7574</v>
      </c>
      <c r="B3492" t="s">
        <v>7575</v>
      </c>
      <c r="C3492" t="s">
        <v>10590</v>
      </c>
      <c r="E3492" t="s">
        <v>10591</v>
      </c>
      <c r="G3492" t="s">
        <v>9198</v>
      </c>
      <c r="H3492" t="s">
        <v>9381</v>
      </c>
      <c r="I3492" t="s">
        <v>9380</v>
      </c>
      <c r="J3492" t="s">
        <v>9379</v>
      </c>
      <c r="K3492" t="s">
        <v>9378</v>
      </c>
      <c r="L3492" t="s">
        <v>9438</v>
      </c>
      <c r="M3492" t="s">
        <v>9437</v>
      </c>
      <c r="N3492" t="s">
        <v>9436</v>
      </c>
      <c r="O3492" t="s">
        <v>10588</v>
      </c>
    </row>
    <row r="3493" spans="1:22" x14ac:dyDescent="0.3">
      <c r="A3493" t="s">
        <v>7576</v>
      </c>
      <c r="B3493" t="s">
        <v>7577</v>
      </c>
      <c r="C3493" t="s">
        <v>10590</v>
      </c>
      <c r="E3493" t="s">
        <v>10589</v>
      </c>
      <c r="G3493" t="s">
        <v>9198</v>
      </c>
      <c r="H3493" t="s">
        <v>9381</v>
      </c>
      <c r="I3493" t="s">
        <v>9380</v>
      </c>
      <c r="J3493" t="s">
        <v>9379</v>
      </c>
      <c r="K3493" t="s">
        <v>9378</v>
      </c>
      <c r="L3493" t="s">
        <v>9438</v>
      </c>
      <c r="M3493" t="s">
        <v>9437</v>
      </c>
      <c r="N3493" t="s">
        <v>9436</v>
      </c>
      <c r="O3493" t="s">
        <v>10588</v>
      </c>
    </row>
    <row r="3494" spans="1:22" x14ac:dyDescent="0.3">
      <c r="A3494" t="s">
        <v>7578</v>
      </c>
      <c r="B3494" t="s">
        <v>7579</v>
      </c>
      <c r="C3494" t="s">
        <v>10583</v>
      </c>
      <c r="E3494" t="s">
        <v>10587</v>
      </c>
      <c r="G3494" t="s">
        <v>9198</v>
      </c>
      <c r="H3494" t="s">
        <v>9381</v>
      </c>
      <c r="I3494" t="s">
        <v>9380</v>
      </c>
      <c r="J3494" t="s">
        <v>9648</v>
      </c>
      <c r="K3494" t="s">
        <v>9914</v>
      </c>
      <c r="L3494" t="s">
        <v>9913</v>
      </c>
      <c r="M3494" t="s">
        <v>10581</v>
      </c>
      <c r="N3494" t="s">
        <v>10580</v>
      </c>
      <c r="O3494" t="s">
        <v>10579</v>
      </c>
    </row>
    <row r="3495" spans="1:22" x14ac:dyDescent="0.3">
      <c r="A3495" t="s">
        <v>7580</v>
      </c>
      <c r="B3495" t="s">
        <v>7581</v>
      </c>
      <c r="C3495" t="s">
        <v>10583</v>
      </c>
      <c r="E3495" t="s">
        <v>10586</v>
      </c>
      <c r="G3495" t="s">
        <v>9198</v>
      </c>
      <c r="H3495" t="s">
        <v>9381</v>
      </c>
      <c r="I3495" t="s">
        <v>9380</v>
      </c>
      <c r="J3495" t="s">
        <v>9648</v>
      </c>
      <c r="K3495" t="s">
        <v>9914</v>
      </c>
      <c r="L3495" t="s">
        <v>9913</v>
      </c>
      <c r="M3495" t="s">
        <v>10581</v>
      </c>
      <c r="N3495" t="s">
        <v>10580</v>
      </c>
      <c r="O3495" t="s">
        <v>10579</v>
      </c>
    </row>
    <row r="3496" spans="1:22" x14ac:dyDescent="0.3">
      <c r="A3496" t="s">
        <v>7582</v>
      </c>
      <c r="B3496" t="s">
        <v>7583</v>
      </c>
      <c r="C3496" t="s">
        <v>10583</v>
      </c>
      <c r="E3496" t="s">
        <v>10585</v>
      </c>
      <c r="G3496" t="s">
        <v>9198</v>
      </c>
      <c r="H3496" t="s">
        <v>9381</v>
      </c>
      <c r="I3496" t="s">
        <v>9380</v>
      </c>
      <c r="J3496" t="s">
        <v>9648</v>
      </c>
      <c r="K3496" t="s">
        <v>9914</v>
      </c>
      <c r="L3496" t="s">
        <v>9913</v>
      </c>
      <c r="M3496" t="s">
        <v>10581</v>
      </c>
      <c r="N3496" t="s">
        <v>10580</v>
      </c>
      <c r="O3496" t="s">
        <v>10579</v>
      </c>
    </row>
    <row r="3497" spans="1:22" x14ac:dyDescent="0.3">
      <c r="A3497" t="s">
        <v>7584</v>
      </c>
      <c r="B3497" t="s">
        <v>7585</v>
      </c>
      <c r="C3497" t="s">
        <v>10583</v>
      </c>
      <c r="E3497" t="s">
        <v>10584</v>
      </c>
      <c r="G3497" t="s">
        <v>9198</v>
      </c>
      <c r="H3497" t="s">
        <v>9381</v>
      </c>
      <c r="I3497" t="s">
        <v>9380</v>
      </c>
      <c r="J3497" t="s">
        <v>9648</v>
      </c>
      <c r="K3497" t="s">
        <v>9914</v>
      </c>
      <c r="L3497" t="s">
        <v>9913</v>
      </c>
      <c r="M3497" t="s">
        <v>10581</v>
      </c>
      <c r="N3497" t="s">
        <v>10580</v>
      </c>
      <c r="O3497" t="s">
        <v>10579</v>
      </c>
    </row>
    <row r="3498" spans="1:22" x14ac:dyDescent="0.3">
      <c r="A3498" t="s">
        <v>7586</v>
      </c>
      <c r="B3498" t="s">
        <v>7587</v>
      </c>
      <c r="C3498" t="s">
        <v>10583</v>
      </c>
      <c r="E3498" t="s">
        <v>10582</v>
      </c>
      <c r="G3498" t="s">
        <v>9198</v>
      </c>
      <c r="H3498" t="s">
        <v>9381</v>
      </c>
      <c r="I3498" t="s">
        <v>9380</v>
      </c>
      <c r="J3498" t="s">
        <v>9648</v>
      </c>
      <c r="K3498" t="s">
        <v>9914</v>
      </c>
      <c r="L3498" t="s">
        <v>9913</v>
      </c>
      <c r="M3498" t="s">
        <v>10581</v>
      </c>
      <c r="N3498" t="s">
        <v>10580</v>
      </c>
      <c r="O3498" t="s">
        <v>10579</v>
      </c>
    </row>
    <row r="3499" spans="1:22" x14ac:dyDescent="0.3">
      <c r="A3499" t="s">
        <v>7588</v>
      </c>
      <c r="B3499" t="s">
        <v>7589</v>
      </c>
      <c r="C3499" t="s">
        <v>10578</v>
      </c>
      <c r="E3499" t="s">
        <v>10577</v>
      </c>
      <c r="G3499" t="s">
        <v>9198</v>
      </c>
      <c r="H3499" t="s">
        <v>9431</v>
      </c>
      <c r="I3499" t="s">
        <v>9430</v>
      </c>
      <c r="J3499" t="s">
        <v>9429</v>
      </c>
      <c r="K3499" t="s">
        <v>9428</v>
      </c>
      <c r="L3499" t="s">
        <v>9427</v>
      </c>
      <c r="M3499" t="s">
        <v>9426</v>
      </c>
      <c r="N3499" t="s">
        <v>10403</v>
      </c>
      <c r="O3499" t="s">
        <v>10402</v>
      </c>
      <c r="P3499" t="s">
        <v>10401</v>
      </c>
      <c r="Q3499" t="s">
        <v>10400</v>
      </c>
      <c r="R3499" t="s">
        <v>10576</v>
      </c>
      <c r="S3499" t="s">
        <v>10575</v>
      </c>
      <c r="T3499" t="s">
        <v>10574</v>
      </c>
      <c r="U3499" t="s">
        <v>10573</v>
      </c>
      <c r="V3499" t="s">
        <v>10572</v>
      </c>
    </row>
    <row r="3500" spans="1:22" x14ac:dyDescent="0.3">
      <c r="A3500" t="s">
        <v>7590</v>
      </c>
      <c r="B3500" t="s">
        <v>7591</v>
      </c>
      <c r="C3500" t="s">
        <v>10567</v>
      </c>
      <c r="E3500" t="s">
        <v>10571</v>
      </c>
      <c r="G3500" t="s">
        <v>9198</v>
      </c>
      <c r="H3500" t="s">
        <v>9381</v>
      </c>
      <c r="I3500" t="s">
        <v>9380</v>
      </c>
      <c r="J3500" t="s">
        <v>9648</v>
      </c>
      <c r="K3500" t="s">
        <v>9809</v>
      </c>
      <c r="L3500" t="s">
        <v>9808</v>
      </c>
      <c r="M3500" t="s">
        <v>9807</v>
      </c>
      <c r="N3500" t="s">
        <v>9806</v>
      </c>
      <c r="O3500" t="s">
        <v>10565</v>
      </c>
    </row>
    <row r="3501" spans="1:22" x14ac:dyDescent="0.3">
      <c r="A3501" t="s">
        <v>7592</v>
      </c>
      <c r="B3501" t="s">
        <v>7593</v>
      </c>
      <c r="C3501" t="s">
        <v>10567</v>
      </c>
      <c r="E3501" t="s">
        <v>10570</v>
      </c>
      <c r="G3501" t="s">
        <v>9198</v>
      </c>
      <c r="H3501" t="s">
        <v>9381</v>
      </c>
      <c r="I3501" t="s">
        <v>9380</v>
      </c>
      <c r="J3501" t="s">
        <v>9648</v>
      </c>
      <c r="K3501" t="s">
        <v>9809</v>
      </c>
      <c r="L3501" t="s">
        <v>9808</v>
      </c>
      <c r="M3501" t="s">
        <v>9807</v>
      </c>
      <c r="N3501" t="s">
        <v>9806</v>
      </c>
      <c r="O3501" t="s">
        <v>10565</v>
      </c>
    </row>
    <row r="3502" spans="1:22" x14ac:dyDescent="0.3">
      <c r="A3502" t="s">
        <v>7594</v>
      </c>
      <c r="B3502" t="s">
        <v>7595</v>
      </c>
      <c r="C3502" t="s">
        <v>10567</v>
      </c>
      <c r="E3502" t="s">
        <v>10569</v>
      </c>
      <c r="G3502" t="s">
        <v>9198</v>
      </c>
      <c r="H3502" t="s">
        <v>9381</v>
      </c>
      <c r="I3502" t="s">
        <v>9380</v>
      </c>
      <c r="J3502" t="s">
        <v>9648</v>
      </c>
      <c r="K3502" t="s">
        <v>9809</v>
      </c>
      <c r="L3502" t="s">
        <v>9808</v>
      </c>
      <c r="M3502" t="s">
        <v>9807</v>
      </c>
      <c r="N3502" t="s">
        <v>9806</v>
      </c>
      <c r="O3502" t="s">
        <v>10565</v>
      </c>
    </row>
    <row r="3503" spans="1:22" x14ac:dyDescent="0.3">
      <c r="A3503" t="s">
        <v>7596</v>
      </c>
      <c r="B3503" t="s">
        <v>7597</v>
      </c>
      <c r="C3503" t="s">
        <v>10567</v>
      </c>
      <c r="E3503" t="s">
        <v>10568</v>
      </c>
      <c r="G3503" t="s">
        <v>9198</v>
      </c>
      <c r="H3503" t="s">
        <v>9381</v>
      </c>
      <c r="I3503" t="s">
        <v>9380</v>
      </c>
      <c r="J3503" t="s">
        <v>9648</v>
      </c>
      <c r="K3503" t="s">
        <v>9809</v>
      </c>
      <c r="L3503" t="s">
        <v>9808</v>
      </c>
      <c r="M3503" t="s">
        <v>9807</v>
      </c>
      <c r="N3503" t="s">
        <v>9806</v>
      </c>
      <c r="O3503" t="s">
        <v>10565</v>
      </c>
    </row>
    <row r="3504" spans="1:22" x14ac:dyDescent="0.3">
      <c r="A3504" t="s">
        <v>7598</v>
      </c>
      <c r="B3504" t="s">
        <v>7599</v>
      </c>
      <c r="C3504" t="s">
        <v>10567</v>
      </c>
      <c r="E3504" t="s">
        <v>10566</v>
      </c>
      <c r="G3504" t="s">
        <v>9198</v>
      </c>
      <c r="H3504" t="s">
        <v>9381</v>
      </c>
      <c r="I3504" t="s">
        <v>9380</v>
      </c>
      <c r="J3504" t="s">
        <v>9648</v>
      </c>
      <c r="K3504" t="s">
        <v>9809</v>
      </c>
      <c r="L3504" t="s">
        <v>9808</v>
      </c>
      <c r="M3504" t="s">
        <v>9807</v>
      </c>
      <c r="N3504" t="s">
        <v>9806</v>
      </c>
      <c r="O3504" t="s">
        <v>10565</v>
      </c>
    </row>
    <row r="3505" spans="1:22" x14ac:dyDescent="0.3">
      <c r="A3505" t="s">
        <v>7600</v>
      </c>
      <c r="B3505" t="s">
        <v>7601</v>
      </c>
      <c r="C3505" t="s">
        <v>9350</v>
      </c>
      <c r="E3505" t="s">
        <v>10564</v>
      </c>
      <c r="G3505" t="s">
        <v>9198</v>
      </c>
      <c r="H3505" t="s">
        <v>9197</v>
      </c>
      <c r="I3505" t="s">
        <v>9348</v>
      </c>
      <c r="J3505" t="s">
        <v>9347</v>
      </c>
      <c r="K3505" t="s">
        <v>9346</v>
      </c>
      <c r="L3505" t="s">
        <v>9345</v>
      </c>
      <c r="M3505" t="s">
        <v>9344</v>
      </c>
      <c r="N3505" t="s">
        <v>9343</v>
      </c>
      <c r="O3505" t="s">
        <v>9342</v>
      </c>
      <c r="P3505" t="s">
        <v>9341</v>
      </c>
      <c r="Q3505" t="s">
        <v>9340</v>
      </c>
      <c r="R3505" t="s">
        <v>9339</v>
      </c>
      <c r="S3505" t="s">
        <v>9338</v>
      </c>
      <c r="T3505" t="s">
        <v>9337</v>
      </c>
      <c r="U3505" t="s">
        <v>9336</v>
      </c>
      <c r="V3505" t="s">
        <v>9335</v>
      </c>
    </row>
    <row r="3506" spans="1:22" x14ac:dyDescent="0.3">
      <c r="A3506" t="s">
        <v>7602</v>
      </c>
      <c r="B3506" t="s">
        <v>7603</v>
      </c>
      <c r="C3506" t="s">
        <v>9350</v>
      </c>
      <c r="E3506" t="s">
        <v>10563</v>
      </c>
      <c r="G3506" t="s">
        <v>9198</v>
      </c>
      <c r="H3506" t="s">
        <v>9197</v>
      </c>
      <c r="I3506" t="s">
        <v>9348</v>
      </c>
      <c r="J3506" t="s">
        <v>9347</v>
      </c>
      <c r="K3506" t="s">
        <v>9346</v>
      </c>
      <c r="L3506" t="s">
        <v>9345</v>
      </c>
      <c r="M3506" t="s">
        <v>9344</v>
      </c>
      <c r="N3506" t="s">
        <v>9343</v>
      </c>
      <c r="O3506" t="s">
        <v>9342</v>
      </c>
      <c r="P3506" t="s">
        <v>9341</v>
      </c>
      <c r="Q3506" t="s">
        <v>9340</v>
      </c>
      <c r="R3506" t="s">
        <v>9339</v>
      </c>
      <c r="S3506" t="s">
        <v>9338</v>
      </c>
      <c r="T3506" t="s">
        <v>9337</v>
      </c>
      <c r="U3506" t="s">
        <v>9336</v>
      </c>
      <c r="V3506" t="s">
        <v>9335</v>
      </c>
    </row>
    <row r="3507" spans="1:22" x14ac:dyDescent="0.3">
      <c r="A3507" t="s">
        <v>7604</v>
      </c>
      <c r="B3507" t="s">
        <v>7605</v>
      </c>
      <c r="C3507" t="s">
        <v>9350</v>
      </c>
      <c r="E3507" t="s">
        <v>10562</v>
      </c>
      <c r="G3507" t="s">
        <v>9198</v>
      </c>
      <c r="H3507" t="s">
        <v>9197</v>
      </c>
      <c r="I3507" t="s">
        <v>9348</v>
      </c>
      <c r="J3507" t="s">
        <v>9347</v>
      </c>
      <c r="K3507" t="s">
        <v>9346</v>
      </c>
      <c r="L3507" t="s">
        <v>9345</v>
      </c>
      <c r="M3507" t="s">
        <v>9344</v>
      </c>
      <c r="N3507" t="s">
        <v>9343</v>
      </c>
      <c r="O3507" t="s">
        <v>9342</v>
      </c>
      <c r="P3507" t="s">
        <v>9341</v>
      </c>
      <c r="Q3507" t="s">
        <v>9340</v>
      </c>
      <c r="R3507" t="s">
        <v>9339</v>
      </c>
      <c r="S3507" t="s">
        <v>9338</v>
      </c>
      <c r="T3507" t="s">
        <v>9337</v>
      </c>
      <c r="U3507" t="s">
        <v>9336</v>
      </c>
      <c r="V3507" t="s">
        <v>9335</v>
      </c>
    </row>
    <row r="3508" spans="1:22" x14ac:dyDescent="0.3">
      <c r="A3508" t="s">
        <v>7606</v>
      </c>
      <c r="B3508" t="s">
        <v>7607</v>
      </c>
      <c r="C3508" t="s">
        <v>10558</v>
      </c>
      <c r="E3508" t="s">
        <v>10561</v>
      </c>
      <c r="G3508" t="s">
        <v>9198</v>
      </c>
      <c r="H3508" t="s">
        <v>9381</v>
      </c>
      <c r="I3508" t="s">
        <v>9380</v>
      </c>
      <c r="J3508" t="s">
        <v>9379</v>
      </c>
      <c r="K3508" t="s">
        <v>9378</v>
      </c>
      <c r="L3508" t="s">
        <v>9438</v>
      </c>
      <c r="M3508" t="s">
        <v>10556</v>
      </c>
      <c r="N3508" t="s">
        <v>10555</v>
      </c>
      <c r="O3508" t="s">
        <v>10554</v>
      </c>
    </row>
    <row r="3509" spans="1:22" x14ac:dyDescent="0.3">
      <c r="A3509" t="s">
        <v>7608</v>
      </c>
      <c r="B3509" t="s">
        <v>7609</v>
      </c>
      <c r="C3509" t="s">
        <v>10558</v>
      </c>
      <c r="E3509" t="s">
        <v>10560</v>
      </c>
      <c r="G3509" t="s">
        <v>9198</v>
      </c>
      <c r="H3509" t="s">
        <v>9381</v>
      </c>
      <c r="I3509" t="s">
        <v>9380</v>
      </c>
      <c r="J3509" t="s">
        <v>9379</v>
      </c>
      <c r="K3509" t="s">
        <v>9378</v>
      </c>
      <c r="L3509" t="s">
        <v>9438</v>
      </c>
      <c r="M3509" t="s">
        <v>10556</v>
      </c>
      <c r="N3509" t="s">
        <v>10555</v>
      </c>
      <c r="O3509" t="s">
        <v>10554</v>
      </c>
    </row>
    <row r="3510" spans="1:22" x14ac:dyDescent="0.3">
      <c r="A3510" t="s">
        <v>7610</v>
      </c>
      <c r="B3510" t="s">
        <v>7611</v>
      </c>
      <c r="C3510" t="s">
        <v>10558</v>
      </c>
      <c r="E3510" t="s">
        <v>10559</v>
      </c>
      <c r="G3510" t="s">
        <v>9198</v>
      </c>
      <c r="H3510" t="s">
        <v>9381</v>
      </c>
      <c r="I3510" t="s">
        <v>9380</v>
      </c>
      <c r="J3510" t="s">
        <v>9379</v>
      </c>
      <c r="K3510" t="s">
        <v>9378</v>
      </c>
      <c r="L3510" t="s">
        <v>9438</v>
      </c>
      <c r="M3510" t="s">
        <v>10556</v>
      </c>
      <c r="N3510" t="s">
        <v>10555</v>
      </c>
      <c r="O3510" t="s">
        <v>10554</v>
      </c>
    </row>
    <row r="3511" spans="1:22" x14ac:dyDescent="0.3">
      <c r="A3511" t="s">
        <v>7612</v>
      </c>
      <c r="B3511" t="s">
        <v>7613</v>
      </c>
      <c r="C3511" t="s">
        <v>10558</v>
      </c>
      <c r="E3511" t="s">
        <v>10557</v>
      </c>
      <c r="G3511" t="s">
        <v>9198</v>
      </c>
      <c r="H3511" t="s">
        <v>9381</v>
      </c>
      <c r="I3511" t="s">
        <v>9380</v>
      </c>
      <c r="J3511" t="s">
        <v>9379</v>
      </c>
      <c r="K3511" t="s">
        <v>9378</v>
      </c>
      <c r="L3511" t="s">
        <v>9438</v>
      </c>
      <c r="M3511" t="s">
        <v>10556</v>
      </c>
      <c r="N3511" t="s">
        <v>10555</v>
      </c>
      <c r="O3511" t="s">
        <v>10554</v>
      </c>
    </row>
    <row r="3512" spans="1:22" x14ac:dyDescent="0.3">
      <c r="A3512" t="s">
        <v>7614</v>
      </c>
      <c r="B3512" t="s">
        <v>7615</v>
      </c>
      <c r="C3512" t="s">
        <v>10550</v>
      </c>
      <c r="E3512" t="s">
        <v>10553</v>
      </c>
      <c r="G3512" t="s">
        <v>9198</v>
      </c>
      <c r="H3512" t="s">
        <v>9381</v>
      </c>
      <c r="I3512" t="s">
        <v>9380</v>
      </c>
      <c r="J3512" t="s">
        <v>9379</v>
      </c>
      <c r="K3512" t="s">
        <v>9378</v>
      </c>
      <c r="L3512" t="s">
        <v>9498</v>
      </c>
      <c r="M3512" t="s">
        <v>10540</v>
      </c>
      <c r="N3512" t="s">
        <v>10539</v>
      </c>
      <c r="O3512" t="s">
        <v>10538</v>
      </c>
      <c r="P3512" t="s">
        <v>10548</v>
      </c>
    </row>
    <row r="3513" spans="1:22" x14ac:dyDescent="0.3">
      <c r="A3513" t="s">
        <v>7616</v>
      </c>
      <c r="B3513" t="s">
        <v>7617</v>
      </c>
      <c r="C3513" t="s">
        <v>10550</v>
      </c>
      <c r="E3513" t="s">
        <v>10552</v>
      </c>
      <c r="G3513" t="s">
        <v>9198</v>
      </c>
      <c r="H3513" t="s">
        <v>9381</v>
      </c>
      <c r="I3513" t="s">
        <v>9380</v>
      </c>
      <c r="J3513" t="s">
        <v>9379</v>
      </c>
      <c r="K3513" t="s">
        <v>9378</v>
      </c>
      <c r="L3513" t="s">
        <v>9498</v>
      </c>
      <c r="M3513" t="s">
        <v>10540</v>
      </c>
      <c r="N3513" t="s">
        <v>10539</v>
      </c>
      <c r="O3513" t="s">
        <v>10538</v>
      </c>
      <c r="P3513" t="s">
        <v>10548</v>
      </c>
    </row>
    <row r="3514" spans="1:22" x14ac:dyDescent="0.3">
      <c r="A3514" t="s">
        <v>7618</v>
      </c>
      <c r="B3514" t="s">
        <v>7619</v>
      </c>
      <c r="C3514" t="s">
        <v>10550</v>
      </c>
      <c r="E3514" t="s">
        <v>10551</v>
      </c>
      <c r="G3514" t="s">
        <v>9198</v>
      </c>
      <c r="H3514" t="s">
        <v>9381</v>
      </c>
      <c r="I3514" t="s">
        <v>9380</v>
      </c>
      <c r="J3514" t="s">
        <v>9379</v>
      </c>
      <c r="K3514" t="s">
        <v>9378</v>
      </c>
      <c r="L3514" t="s">
        <v>9498</v>
      </c>
      <c r="M3514" t="s">
        <v>10540</v>
      </c>
      <c r="N3514" t="s">
        <v>10539</v>
      </c>
      <c r="O3514" t="s">
        <v>10538</v>
      </c>
      <c r="P3514" t="s">
        <v>10548</v>
      </c>
    </row>
    <row r="3515" spans="1:22" x14ac:dyDescent="0.3">
      <c r="A3515" t="s">
        <v>7620</v>
      </c>
      <c r="B3515" t="s">
        <v>7621</v>
      </c>
      <c r="C3515" t="s">
        <v>10550</v>
      </c>
      <c r="E3515" t="s">
        <v>10549</v>
      </c>
      <c r="G3515" t="s">
        <v>9198</v>
      </c>
      <c r="H3515" t="s">
        <v>9381</v>
      </c>
      <c r="I3515" t="s">
        <v>9380</v>
      </c>
      <c r="J3515" t="s">
        <v>9379</v>
      </c>
      <c r="K3515" t="s">
        <v>9378</v>
      </c>
      <c r="L3515" t="s">
        <v>9498</v>
      </c>
      <c r="M3515" t="s">
        <v>10540</v>
      </c>
      <c r="N3515" t="s">
        <v>10539</v>
      </c>
      <c r="O3515" t="s">
        <v>10538</v>
      </c>
      <c r="P3515" t="s">
        <v>10548</v>
      </c>
    </row>
    <row r="3516" spans="1:22" x14ac:dyDescent="0.3">
      <c r="A3516" t="s">
        <v>7622</v>
      </c>
      <c r="B3516" t="s">
        <v>7623</v>
      </c>
      <c r="C3516" t="s">
        <v>10547</v>
      </c>
      <c r="E3516" t="s">
        <v>10546</v>
      </c>
      <c r="G3516" t="s">
        <v>9198</v>
      </c>
      <c r="H3516" t="s">
        <v>9381</v>
      </c>
      <c r="I3516" t="s">
        <v>9380</v>
      </c>
      <c r="J3516" t="s">
        <v>9379</v>
      </c>
      <c r="K3516" t="s">
        <v>9378</v>
      </c>
      <c r="L3516" t="s">
        <v>9498</v>
      </c>
      <c r="M3516" t="s">
        <v>10540</v>
      </c>
      <c r="N3516" t="s">
        <v>10539</v>
      </c>
      <c r="O3516" t="s">
        <v>10538</v>
      </c>
      <c r="P3516" t="s">
        <v>10545</v>
      </c>
    </row>
    <row r="3517" spans="1:22" x14ac:dyDescent="0.3">
      <c r="A3517" t="s">
        <v>7624</v>
      </c>
      <c r="B3517" t="s">
        <v>7625</v>
      </c>
      <c r="C3517" t="s">
        <v>10542</v>
      </c>
      <c r="E3517" t="s">
        <v>10544</v>
      </c>
      <c r="G3517" t="s">
        <v>9198</v>
      </c>
      <c r="H3517" t="s">
        <v>9381</v>
      </c>
      <c r="I3517" t="s">
        <v>9380</v>
      </c>
      <c r="J3517" t="s">
        <v>9379</v>
      </c>
      <c r="K3517" t="s">
        <v>9378</v>
      </c>
      <c r="L3517" t="s">
        <v>9498</v>
      </c>
      <c r="M3517" t="s">
        <v>10540</v>
      </c>
      <c r="N3517" t="s">
        <v>10539</v>
      </c>
      <c r="O3517" t="s">
        <v>10538</v>
      </c>
      <c r="P3517" t="s">
        <v>10537</v>
      </c>
    </row>
    <row r="3518" spans="1:22" x14ac:dyDescent="0.3">
      <c r="A3518" t="s">
        <v>7626</v>
      </c>
      <c r="B3518" t="s">
        <v>7627</v>
      </c>
      <c r="C3518" t="s">
        <v>10542</v>
      </c>
      <c r="E3518" t="s">
        <v>10543</v>
      </c>
      <c r="G3518" t="s">
        <v>9198</v>
      </c>
      <c r="H3518" t="s">
        <v>9381</v>
      </c>
      <c r="I3518" t="s">
        <v>9380</v>
      </c>
      <c r="J3518" t="s">
        <v>9379</v>
      </c>
      <c r="K3518" t="s">
        <v>9378</v>
      </c>
      <c r="L3518" t="s">
        <v>9498</v>
      </c>
      <c r="M3518" t="s">
        <v>10540</v>
      </c>
      <c r="N3518" t="s">
        <v>10539</v>
      </c>
      <c r="O3518" t="s">
        <v>10538</v>
      </c>
      <c r="P3518" t="s">
        <v>10537</v>
      </c>
    </row>
    <row r="3519" spans="1:22" x14ac:dyDescent="0.3">
      <c r="A3519" t="s">
        <v>7628</v>
      </c>
      <c r="B3519" t="s">
        <v>7629</v>
      </c>
      <c r="C3519" t="s">
        <v>10542</v>
      </c>
      <c r="E3519" t="s">
        <v>10541</v>
      </c>
      <c r="G3519" t="s">
        <v>9198</v>
      </c>
      <c r="H3519" t="s">
        <v>9381</v>
      </c>
      <c r="I3519" t="s">
        <v>9380</v>
      </c>
      <c r="J3519" t="s">
        <v>9379</v>
      </c>
      <c r="K3519" t="s">
        <v>9378</v>
      </c>
      <c r="L3519" t="s">
        <v>9498</v>
      </c>
      <c r="M3519" t="s">
        <v>10540</v>
      </c>
      <c r="N3519" t="s">
        <v>10539</v>
      </c>
      <c r="O3519" t="s">
        <v>10538</v>
      </c>
      <c r="P3519" t="s">
        <v>10537</v>
      </c>
    </row>
    <row r="3520" spans="1:22" x14ac:dyDescent="0.3">
      <c r="A3520" t="s">
        <v>7630</v>
      </c>
      <c r="B3520" t="s">
        <v>7631</v>
      </c>
      <c r="C3520" t="s">
        <v>10533</v>
      </c>
      <c r="E3520" t="s">
        <v>10536</v>
      </c>
      <c r="G3520" t="s">
        <v>9198</v>
      </c>
      <c r="H3520" t="s">
        <v>9381</v>
      </c>
      <c r="I3520" t="s">
        <v>9380</v>
      </c>
      <c r="J3520" t="s">
        <v>9379</v>
      </c>
      <c r="K3520" t="s">
        <v>9378</v>
      </c>
      <c r="L3520" t="s">
        <v>9377</v>
      </c>
      <c r="M3520" t="s">
        <v>9376</v>
      </c>
      <c r="N3520" t="s">
        <v>9375</v>
      </c>
      <c r="O3520" t="s">
        <v>9374</v>
      </c>
      <c r="P3520" t="s">
        <v>9373</v>
      </c>
      <c r="Q3520" t="s">
        <v>9372</v>
      </c>
    </row>
    <row r="3521" spans="1:22" x14ac:dyDescent="0.3">
      <c r="A3521" t="s">
        <v>7632</v>
      </c>
      <c r="B3521" t="s">
        <v>7633</v>
      </c>
      <c r="C3521" t="s">
        <v>10533</v>
      </c>
      <c r="E3521" t="s">
        <v>10535</v>
      </c>
      <c r="G3521" t="s">
        <v>9198</v>
      </c>
      <c r="H3521" t="s">
        <v>9381</v>
      </c>
      <c r="I3521" t="s">
        <v>9380</v>
      </c>
      <c r="J3521" t="s">
        <v>9379</v>
      </c>
      <c r="K3521" t="s">
        <v>9378</v>
      </c>
      <c r="L3521" t="s">
        <v>9377</v>
      </c>
      <c r="M3521" t="s">
        <v>9376</v>
      </c>
      <c r="N3521" t="s">
        <v>9375</v>
      </c>
      <c r="O3521" t="s">
        <v>9374</v>
      </c>
      <c r="P3521" t="s">
        <v>9373</v>
      </c>
      <c r="Q3521" t="s">
        <v>9372</v>
      </c>
    </row>
    <row r="3522" spans="1:22" x14ac:dyDescent="0.3">
      <c r="A3522" t="s">
        <v>7634</v>
      </c>
      <c r="B3522" t="s">
        <v>7635</v>
      </c>
      <c r="C3522" t="s">
        <v>10533</v>
      </c>
      <c r="E3522" t="s">
        <v>10534</v>
      </c>
      <c r="G3522" t="s">
        <v>9198</v>
      </c>
      <c r="H3522" t="s">
        <v>9381</v>
      </c>
      <c r="I3522" t="s">
        <v>9380</v>
      </c>
      <c r="J3522" t="s">
        <v>9379</v>
      </c>
      <c r="K3522" t="s">
        <v>9378</v>
      </c>
      <c r="L3522" t="s">
        <v>9377</v>
      </c>
      <c r="M3522" t="s">
        <v>9376</v>
      </c>
      <c r="N3522" t="s">
        <v>9375</v>
      </c>
      <c r="O3522" t="s">
        <v>9374</v>
      </c>
      <c r="P3522" t="s">
        <v>9373</v>
      </c>
      <c r="Q3522" t="s">
        <v>9372</v>
      </c>
    </row>
    <row r="3523" spans="1:22" x14ac:dyDescent="0.3">
      <c r="A3523" t="s">
        <v>7636</v>
      </c>
      <c r="B3523" t="s">
        <v>7637</v>
      </c>
      <c r="C3523" t="s">
        <v>10533</v>
      </c>
      <c r="E3523" t="s">
        <v>10532</v>
      </c>
      <c r="G3523" t="s">
        <v>9198</v>
      </c>
      <c r="H3523" t="s">
        <v>9381</v>
      </c>
      <c r="I3523" t="s">
        <v>9380</v>
      </c>
      <c r="J3523" t="s">
        <v>9379</v>
      </c>
      <c r="K3523" t="s">
        <v>9378</v>
      </c>
      <c r="L3523" t="s">
        <v>9377</v>
      </c>
      <c r="M3523" t="s">
        <v>9376</v>
      </c>
      <c r="N3523" t="s">
        <v>9375</v>
      </c>
      <c r="O3523" t="s">
        <v>9374</v>
      </c>
      <c r="P3523" t="s">
        <v>9373</v>
      </c>
      <c r="Q3523" t="s">
        <v>9372</v>
      </c>
    </row>
    <row r="3524" spans="1:22" x14ac:dyDescent="0.3">
      <c r="A3524" t="s">
        <v>7638</v>
      </c>
      <c r="B3524" t="s">
        <v>7639</v>
      </c>
      <c r="C3524" t="s">
        <v>10528</v>
      </c>
      <c r="E3524" t="s">
        <v>10531</v>
      </c>
      <c r="G3524" t="s">
        <v>9198</v>
      </c>
      <c r="H3524" t="s">
        <v>9381</v>
      </c>
      <c r="I3524" t="s">
        <v>9380</v>
      </c>
      <c r="J3524" t="s">
        <v>9379</v>
      </c>
      <c r="K3524" t="s">
        <v>9378</v>
      </c>
      <c r="L3524" t="s">
        <v>9377</v>
      </c>
      <c r="M3524" t="s">
        <v>9376</v>
      </c>
      <c r="N3524" t="s">
        <v>9375</v>
      </c>
      <c r="O3524" t="s">
        <v>9374</v>
      </c>
      <c r="P3524" t="s">
        <v>9373</v>
      </c>
      <c r="Q3524" t="s">
        <v>9372</v>
      </c>
    </row>
    <row r="3525" spans="1:22" x14ac:dyDescent="0.3">
      <c r="A3525" t="s">
        <v>7640</v>
      </c>
      <c r="B3525" t="s">
        <v>7641</v>
      </c>
      <c r="C3525" t="s">
        <v>10528</v>
      </c>
      <c r="E3525" t="s">
        <v>10530</v>
      </c>
      <c r="G3525" t="s">
        <v>9198</v>
      </c>
      <c r="H3525" t="s">
        <v>9381</v>
      </c>
      <c r="I3525" t="s">
        <v>9380</v>
      </c>
      <c r="J3525" t="s">
        <v>9379</v>
      </c>
      <c r="K3525" t="s">
        <v>9378</v>
      </c>
      <c r="L3525" t="s">
        <v>9377</v>
      </c>
      <c r="M3525" t="s">
        <v>9376</v>
      </c>
      <c r="N3525" t="s">
        <v>9375</v>
      </c>
      <c r="O3525" t="s">
        <v>9374</v>
      </c>
      <c r="P3525" t="s">
        <v>9373</v>
      </c>
      <c r="Q3525" t="s">
        <v>9372</v>
      </c>
    </row>
    <row r="3526" spans="1:22" x14ac:dyDescent="0.3">
      <c r="A3526" t="s">
        <v>7642</v>
      </c>
      <c r="B3526" t="s">
        <v>7643</v>
      </c>
      <c r="C3526" t="s">
        <v>10528</v>
      </c>
      <c r="E3526" t="s">
        <v>10529</v>
      </c>
      <c r="G3526" t="s">
        <v>9198</v>
      </c>
      <c r="H3526" t="s">
        <v>9381</v>
      </c>
      <c r="I3526" t="s">
        <v>9380</v>
      </c>
      <c r="J3526" t="s">
        <v>9379</v>
      </c>
      <c r="K3526" t="s">
        <v>9378</v>
      </c>
      <c r="L3526" t="s">
        <v>9377</v>
      </c>
      <c r="M3526" t="s">
        <v>9376</v>
      </c>
      <c r="N3526" t="s">
        <v>9375</v>
      </c>
      <c r="O3526" t="s">
        <v>9374</v>
      </c>
      <c r="P3526" t="s">
        <v>9373</v>
      </c>
      <c r="Q3526" t="s">
        <v>9372</v>
      </c>
    </row>
    <row r="3527" spans="1:22" x14ac:dyDescent="0.3">
      <c r="A3527" t="s">
        <v>7644</v>
      </c>
      <c r="B3527" t="s">
        <v>7645</v>
      </c>
      <c r="C3527" t="s">
        <v>10528</v>
      </c>
      <c r="E3527" t="s">
        <v>10527</v>
      </c>
      <c r="G3527" t="s">
        <v>9198</v>
      </c>
      <c r="H3527" t="s">
        <v>9381</v>
      </c>
      <c r="I3527" t="s">
        <v>9380</v>
      </c>
      <c r="J3527" t="s">
        <v>9379</v>
      </c>
      <c r="K3527" t="s">
        <v>9378</v>
      </c>
      <c r="L3527" t="s">
        <v>9377</v>
      </c>
      <c r="M3527" t="s">
        <v>9376</v>
      </c>
      <c r="N3527" t="s">
        <v>9375</v>
      </c>
      <c r="O3527" t="s">
        <v>9374</v>
      </c>
      <c r="P3527" t="s">
        <v>9373</v>
      </c>
      <c r="Q3527" t="s">
        <v>9372</v>
      </c>
    </row>
    <row r="3528" spans="1:22" x14ac:dyDescent="0.3">
      <c r="A3528" t="s">
        <v>7646</v>
      </c>
      <c r="B3528" t="s">
        <v>7647</v>
      </c>
      <c r="C3528" t="s">
        <v>10523</v>
      </c>
      <c r="E3528" t="s">
        <v>10526</v>
      </c>
      <c r="G3528" t="s">
        <v>9198</v>
      </c>
      <c r="H3528" t="s">
        <v>9381</v>
      </c>
      <c r="I3528" t="s">
        <v>9380</v>
      </c>
      <c r="J3528" t="s">
        <v>9379</v>
      </c>
      <c r="K3528" t="s">
        <v>9378</v>
      </c>
      <c r="L3528" t="s">
        <v>9377</v>
      </c>
      <c r="M3528" t="s">
        <v>9376</v>
      </c>
      <c r="N3528" t="s">
        <v>10147</v>
      </c>
      <c r="O3528" t="s">
        <v>10146</v>
      </c>
      <c r="P3528" t="s">
        <v>10145</v>
      </c>
    </row>
    <row r="3529" spans="1:22" x14ac:dyDescent="0.3">
      <c r="A3529" t="s">
        <v>7648</v>
      </c>
      <c r="B3529" t="s">
        <v>7649</v>
      </c>
      <c r="C3529" t="s">
        <v>10523</v>
      </c>
      <c r="E3529" t="s">
        <v>10525</v>
      </c>
      <c r="G3529" t="s">
        <v>9198</v>
      </c>
      <c r="H3529" t="s">
        <v>9381</v>
      </c>
      <c r="I3529" t="s">
        <v>9380</v>
      </c>
      <c r="J3529" t="s">
        <v>9379</v>
      </c>
      <c r="K3529" t="s">
        <v>9378</v>
      </c>
      <c r="L3529" t="s">
        <v>9377</v>
      </c>
      <c r="M3529" t="s">
        <v>9376</v>
      </c>
      <c r="N3529" t="s">
        <v>10147</v>
      </c>
      <c r="O3529" t="s">
        <v>10146</v>
      </c>
      <c r="P3529" t="s">
        <v>10145</v>
      </c>
    </row>
    <row r="3530" spans="1:22" x14ac:dyDescent="0.3">
      <c r="A3530" t="s">
        <v>7650</v>
      </c>
      <c r="B3530" t="s">
        <v>7651</v>
      </c>
      <c r="C3530" t="s">
        <v>10523</v>
      </c>
      <c r="E3530" t="s">
        <v>10524</v>
      </c>
      <c r="G3530" t="s">
        <v>9198</v>
      </c>
      <c r="H3530" t="s">
        <v>9381</v>
      </c>
      <c r="I3530" t="s">
        <v>9380</v>
      </c>
      <c r="J3530" t="s">
        <v>9379</v>
      </c>
      <c r="K3530" t="s">
        <v>9378</v>
      </c>
      <c r="L3530" t="s">
        <v>9377</v>
      </c>
      <c r="M3530" t="s">
        <v>9376</v>
      </c>
      <c r="N3530" t="s">
        <v>10147</v>
      </c>
      <c r="O3530" t="s">
        <v>10146</v>
      </c>
      <c r="P3530" t="s">
        <v>10145</v>
      </c>
    </row>
    <row r="3531" spans="1:22" x14ac:dyDescent="0.3">
      <c r="A3531" t="s">
        <v>7652</v>
      </c>
      <c r="B3531" t="s">
        <v>7653</v>
      </c>
      <c r="C3531" t="s">
        <v>10523</v>
      </c>
      <c r="E3531" t="s">
        <v>10522</v>
      </c>
      <c r="G3531" t="s">
        <v>9198</v>
      </c>
      <c r="H3531" t="s">
        <v>9381</v>
      </c>
      <c r="I3531" t="s">
        <v>9380</v>
      </c>
      <c r="J3531" t="s">
        <v>9379</v>
      </c>
      <c r="K3531" t="s">
        <v>9378</v>
      </c>
      <c r="L3531" t="s">
        <v>9377</v>
      </c>
      <c r="M3531" t="s">
        <v>9376</v>
      </c>
      <c r="N3531" t="s">
        <v>10147</v>
      </c>
      <c r="O3531" t="s">
        <v>10146</v>
      </c>
      <c r="P3531" t="s">
        <v>10145</v>
      </c>
    </row>
    <row r="3532" spans="1:22" x14ac:dyDescent="0.3">
      <c r="A3532" t="s">
        <v>7654</v>
      </c>
      <c r="B3532" t="s">
        <v>7655</v>
      </c>
      <c r="C3532" t="s">
        <v>9929</v>
      </c>
      <c r="E3532" t="s">
        <v>10521</v>
      </c>
      <c r="G3532" t="s">
        <v>9198</v>
      </c>
      <c r="H3532" t="s">
        <v>9197</v>
      </c>
      <c r="I3532" t="s">
        <v>9348</v>
      </c>
      <c r="J3532" t="s">
        <v>9347</v>
      </c>
      <c r="K3532" t="s">
        <v>9346</v>
      </c>
      <c r="L3532" t="s">
        <v>9345</v>
      </c>
      <c r="M3532" t="s">
        <v>9344</v>
      </c>
      <c r="N3532" t="s">
        <v>9343</v>
      </c>
      <c r="O3532" t="s">
        <v>9342</v>
      </c>
      <c r="P3532" t="s">
        <v>9927</v>
      </c>
      <c r="Q3532" t="s">
        <v>9926</v>
      </c>
      <c r="R3532" t="s">
        <v>9925</v>
      </c>
      <c r="S3532" t="s">
        <v>9924</v>
      </c>
      <c r="T3532" t="s">
        <v>9923</v>
      </c>
      <c r="U3532" t="s">
        <v>9922</v>
      </c>
    </row>
    <row r="3533" spans="1:22" x14ac:dyDescent="0.3">
      <c r="A3533" t="s">
        <v>7656</v>
      </c>
      <c r="B3533" t="s">
        <v>7657</v>
      </c>
      <c r="C3533" t="s">
        <v>10480</v>
      </c>
      <c r="E3533" t="s">
        <v>10520</v>
      </c>
      <c r="G3533" t="s">
        <v>9198</v>
      </c>
      <c r="H3533" t="s">
        <v>9197</v>
      </c>
      <c r="I3533" t="s">
        <v>9348</v>
      </c>
      <c r="J3533" t="s">
        <v>9347</v>
      </c>
      <c r="K3533" t="s">
        <v>9346</v>
      </c>
      <c r="L3533" t="s">
        <v>9345</v>
      </c>
      <c r="M3533" t="s">
        <v>9344</v>
      </c>
      <c r="N3533" t="s">
        <v>9343</v>
      </c>
      <c r="O3533" t="s">
        <v>9342</v>
      </c>
      <c r="P3533" t="s">
        <v>9341</v>
      </c>
      <c r="Q3533" t="s">
        <v>9340</v>
      </c>
      <c r="R3533" t="s">
        <v>9339</v>
      </c>
      <c r="S3533" t="s">
        <v>9338</v>
      </c>
      <c r="T3533" t="s">
        <v>9337</v>
      </c>
      <c r="U3533" t="s">
        <v>9336</v>
      </c>
      <c r="V3533" t="s">
        <v>9335</v>
      </c>
    </row>
    <row r="3534" spans="1:22" x14ac:dyDescent="0.3">
      <c r="A3534" t="s">
        <v>7658</v>
      </c>
      <c r="B3534" t="s">
        <v>7659</v>
      </c>
      <c r="C3534" t="s">
        <v>10031</v>
      </c>
      <c r="E3534" t="s">
        <v>10030</v>
      </c>
      <c r="G3534" t="s">
        <v>9198</v>
      </c>
      <c r="H3534" t="s">
        <v>9381</v>
      </c>
      <c r="I3534" t="s">
        <v>9380</v>
      </c>
      <c r="J3534" t="s">
        <v>9379</v>
      </c>
      <c r="K3534" t="s">
        <v>9528</v>
      </c>
      <c r="L3534" t="s">
        <v>9527</v>
      </c>
      <c r="M3534" t="s">
        <v>9526</v>
      </c>
      <c r="N3534" t="s">
        <v>10029</v>
      </c>
      <c r="O3534" t="s">
        <v>10028</v>
      </c>
    </row>
    <row r="3535" spans="1:22" x14ac:dyDescent="0.3">
      <c r="A3535" t="s">
        <v>7660</v>
      </c>
      <c r="B3535" t="s">
        <v>7661</v>
      </c>
      <c r="C3535" t="s">
        <v>10031</v>
      </c>
      <c r="E3535" t="s">
        <v>10030</v>
      </c>
      <c r="G3535" t="s">
        <v>9198</v>
      </c>
      <c r="H3535" t="s">
        <v>9381</v>
      </c>
      <c r="I3535" t="s">
        <v>9380</v>
      </c>
      <c r="J3535" t="s">
        <v>9379</v>
      </c>
      <c r="K3535" t="s">
        <v>9528</v>
      </c>
      <c r="L3535" t="s">
        <v>9527</v>
      </c>
      <c r="M3535" t="s">
        <v>9526</v>
      </c>
      <c r="N3535" t="s">
        <v>10029</v>
      </c>
      <c r="O3535" t="s">
        <v>10028</v>
      </c>
    </row>
    <row r="3536" spans="1:22" x14ac:dyDescent="0.3">
      <c r="A3536" t="s">
        <v>7662</v>
      </c>
      <c r="B3536" t="s">
        <v>7663</v>
      </c>
      <c r="C3536" t="s">
        <v>10517</v>
      </c>
      <c r="E3536" t="s">
        <v>10519</v>
      </c>
      <c r="G3536" t="s">
        <v>9198</v>
      </c>
      <c r="H3536" t="s">
        <v>9381</v>
      </c>
      <c r="I3536" t="s">
        <v>9380</v>
      </c>
      <c r="J3536" t="s">
        <v>9379</v>
      </c>
      <c r="K3536" t="s">
        <v>9378</v>
      </c>
      <c r="L3536" t="s">
        <v>9396</v>
      </c>
      <c r="M3536" t="s">
        <v>9518</v>
      </c>
      <c r="N3536" t="s">
        <v>9517</v>
      </c>
      <c r="O3536" t="s">
        <v>9516</v>
      </c>
      <c r="P3536" t="s">
        <v>10446</v>
      </c>
    </row>
    <row r="3537" spans="1:23" x14ac:dyDescent="0.3">
      <c r="A3537" t="s">
        <v>7664</v>
      </c>
      <c r="B3537" t="s">
        <v>7665</v>
      </c>
      <c r="C3537" t="s">
        <v>10517</v>
      </c>
      <c r="E3537" t="s">
        <v>10518</v>
      </c>
      <c r="G3537" t="s">
        <v>9198</v>
      </c>
      <c r="H3537" t="s">
        <v>9381</v>
      </c>
      <c r="I3537" t="s">
        <v>9380</v>
      </c>
      <c r="J3537" t="s">
        <v>9379</v>
      </c>
      <c r="K3537" t="s">
        <v>9378</v>
      </c>
      <c r="L3537" t="s">
        <v>9396</v>
      </c>
      <c r="M3537" t="s">
        <v>9518</v>
      </c>
      <c r="N3537" t="s">
        <v>9517</v>
      </c>
      <c r="O3537" t="s">
        <v>9516</v>
      </c>
      <c r="P3537" t="s">
        <v>10446</v>
      </c>
    </row>
    <row r="3538" spans="1:23" x14ac:dyDescent="0.3">
      <c r="A3538" t="s">
        <v>7666</v>
      </c>
      <c r="B3538" t="s">
        <v>7667</v>
      </c>
      <c r="C3538" t="s">
        <v>10517</v>
      </c>
      <c r="E3538" t="s">
        <v>10516</v>
      </c>
      <c r="G3538" t="s">
        <v>9198</v>
      </c>
      <c r="H3538" t="s">
        <v>9381</v>
      </c>
      <c r="I3538" t="s">
        <v>9380</v>
      </c>
      <c r="J3538" t="s">
        <v>9379</v>
      </c>
      <c r="K3538" t="s">
        <v>9378</v>
      </c>
      <c r="L3538" t="s">
        <v>9396</v>
      </c>
      <c r="M3538" t="s">
        <v>9518</v>
      </c>
      <c r="N3538" t="s">
        <v>9517</v>
      </c>
      <c r="O3538" t="s">
        <v>9516</v>
      </c>
      <c r="P3538" t="s">
        <v>10446</v>
      </c>
    </row>
    <row r="3539" spans="1:23" x14ac:dyDescent="0.3">
      <c r="A3539" t="s">
        <v>7668</v>
      </c>
      <c r="B3539" t="s">
        <v>7669</v>
      </c>
      <c r="C3539" t="s">
        <v>9350</v>
      </c>
      <c r="E3539" t="s">
        <v>10515</v>
      </c>
      <c r="G3539" t="s">
        <v>9198</v>
      </c>
      <c r="H3539" t="s">
        <v>9197</v>
      </c>
      <c r="I3539" t="s">
        <v>9348</v>
      </c>
      <c r="J3539" t="s">
        <v>9347</v>
      </c>
      <c r="K3539" t="s">
        <v>9346</v>
      </c>
      <c r="L3539" t="s">
        <v>9345</v>
      </c>
      <c r="M3539" t="s">
        <v>9344</v>
      </c>
      <c r="N3539" t="s">
        <v>9343</v>
      </c>
      <c r="O3539" t="s">
        <v>9342</v>
      </c>
      <c r="P3539" t="s">
        <v>9341</v>
      </c>
      <c r="Q3539" t="s">
        <v>9340</v>
      </c>
      <c r="R3539" t="s">
        <v>9339</v>
      </c>
      <c r="S3539" t="s">
        <v>9338</v>
      </c>
      <c r="T3539" t="s">
        <v>9337</v>
      </c>
      <c r="U3539" t="s">
        <v>9336</v>
      </c>
      <c r="V3539" t="s">
        <v>9335</v>
      </c>
    </row>
    <row r="3540" spans="1:23" x14ac:dyDescent="0.3">
      <c r="A3540" t="s">
        <v>7670</v>
      </c>
      <c r="B3540" t="s">
        <v>7671</v>
      </c>
      <c r="C3540" t="s">
        <v>9350</v>
      </c>
      <c r="E3540" t="s">
        <v>10514</v>
      </c>
      <c r="G3540" t="s">
        <v>9198</v>
      </c>
      <c r="H3540" t="s">
        <v>9197</v>
      </c>
      <c r="I3540" t="s">
        <v>9348</v>
      </c>
      <c r="J3540" t="s">
        <v>9347</v>
      </c>
      <c r="K3540" t="s">
        <v>9346</v>
      </c>
      <c r="L3540" t="s">
        <v>9345</v>
      </c>
      <c r="M3540" t="s">
        <v>9344</v>
      </c>
      <c r="N3540" t="s">
        <v>9343</v>
      </c>
      <c r="O3540" t="s">
        <v>9342</v>
      </c>
      <c r="P3540" t="s">
        <v>9341</v>
      </c>
      <c r="Q3540" t="s">
        <v>9340</v>
      </c>
      <c r="R3540" t="s">
        <v>9339</v>
      </c>
      <c r="S3540" t="s">
        <v>9338</v>
      </c>
      <c r="T3540" t="s">
        <v>9337</v>
      </c>
      <c r="U3540" t="s">
        <v>9336</v>
      </c>
      <c r="V3540" t="s">
        <v>9335</v>
      </c>
    </row>
    <row r="3541" spans="1:23" x14ac:dyDescent="0.3">
      <c r="A3541" t="s">
        <v>7672</v>
      </c>
      <c r="B3541" t="s">
        <v>7673</v>
      </c>
      <c r="C3541" t="s">
        <v>10405</v>
      </c>
      <c r="E3541" t="s">
        <v>10513</v>
      </c>
      <c r="G3541" t="s">
        <v>9198</v>
      </c>
      <c r="H3541" t="s">
        <v>9431</v>
      </c>
      <c r="I3541" t="s">
        <v>9430</v>
      </c>
      <c r="J3541" t="s">
        <v>9429</v>
      </c>
      <c r="K3541" t="s">
        <v>9428</v>
      </c>
      <c r="L3541" t="s">
        <v>9427</v>
      </c>
      <c r="M3541" t="s">
        <v>9426</v>
      </c>
      <c r="N3541" t="s">
        <v>10403</v>
      </c>
      <c r="O3541" t="s">
        <v>10402</v>
      </c>
      <c r="P3541" t="s">
        <v>10401</v>
      </c>
      <c r="Q3541" t="s">
        <v>10400</v>
      </c>
      <c r="R3541" t="s">
        <v>10399</v>
      </c>
      <c r="S3541" t="s">
        <v>10398</v>
      </c>
      <c r="T3541" t="s">
        <v>10397</v>
      </c>
      <c r="U3541" t="s">
        <v>10396</v>
      </c>
      <c r="V3541" t="s">
        <v>10395</v>
      </c>
    </row>
    <row r="3542" spans="1:23" x14ac:dyDescent="0.3">
      <c r="A3542" t="s">
        <v>7674</v>
      </c>
      <c r="B3542" t="s">
        <v>7675</v>
      </c>
      <c r="C3542" t="s">
        <v>10510</v>
      </c>
      <c r="E3542" t="s">
        <v>10512</v>
      </c>
      <c r="G3542" t="s">
        <v>9198</v>
      </c>
      <c r="H3542" t="s">
        <v>9381</v>
      </c>
      <c r="I3542" t="s">
        <v>9380</v>
      </c>
      <c r="J3542" t="s">
        <v>9379</v>
      </c>
      <c r="K3542" t="s">
        <v>9378</v>
      </c>
      <c r="L3542" t="s">
        <v>9498</v>
      </c>
      <c r="M3542" t="s">
        <v>9497</v>
      </c>
      <c r="N3542" t="s">
        <v>9496</v>
      </c>
      <c r="O3542" t="s">
        <v>9495</v>
      </c>
      <c r="P3542" t="s">
        <v>10508</v>
      </c>
      <c r="Q3542" t="s">
        <v>10507</v>
      </c>
    </row>
    <row r="3543" spans="1:23" x14ac:dyDescent="0.3">
      <c r="A3543" t="s">
        <v>7676</v>
      </c>
      <c r="B3543" t="s">
        <v>7677</v>
      </c>
      <c r="C3543" t="s">
        <v>10510</v>
      </c>
      <c r="E3543" t="s">
        <v>10511</v>
      </c>
      <c r="G3543" t="s">
        <v>9198</v>
      </c>
      <c r="H3543" t="s">
        <v>9381</v>
      </c>
      <c r="I3543" t="s">
        <v>9380</v>
      </c>
      <c r="J3543" t="s">
        <v>9379</v>
      </c>
      <c r="K3543" t="s">
        <v>9378</v>
      </c>
      <c r="L3543" t="s">
        <v>9498</v>
      </c>
      <c r="M3543" t="s">
        <v>9497</v>
      </c>
      <c r="N3543" t="s">
        <v>9496</v>
      </c>
      <c r="O3543" t="s">
        <v>9495</v>
      </c>
      <c r="P3543" t="s">
        <v>10508</v>
      </c>
      <c r="Q3543" t="s">
        <v>10507</v>
      </c>
    </row>
    <row r="3544" spans="1:23" x14ac:dyDescent="0.3">
      <c r="A3544" t="s">
        <v>7678</v>
      </c>
      <c r="B3544" t="s">
        <v>7679</v>
      </c>
      <c r="C3544" t="s">
        <v>10510</v>
      </c>
      <c r="E3544" t="s">
        <v>10509</v>
      </c>
      <c r="G3544" t="s">
        <v>9198</v>
      </c>
      <c r="H3544" t="s">
        <v>9381</v>
      </c>
      <c r="I3544" t="s">
        <v>9380</v>
      </c>
      <c r="J3544" t="s">
        <v>9379</v>
      </c>
      <c r="K3544" t="s">
        <v>9378</v>
      </c>
      <c r="L3544" t="s">
        <v>9498</v>
      </c>
      <c r="M3544" t="s">
        <v>9497</v>
      </c>
      <c r="N3544" t="s">
        <v>9496</v>
      </c>
      <c r="O3544" t="s">
        <v>9495</v>
      </c>
      <c r="P3544" t="s">
        <v>10508</v>
      </c>
      <c r="Q3544" t="s">
        <v>10507</v>
      </c>
    </row>
    <row r="3545" spans="1:23" x14ac:dyDescent="0.3">
      <c r="A3545" t="s">
        <v>7680</v>
      </c>
      <c r="B3545" t="s">
        <v>7681</v>
      </c>
      <c r="C3545" t="s">
        <v>10500</v>
      </c>
      <c r="E3545" t="s">
        <v>10506</v>
      </c>
      <c r="G3545" t="s">
        <v>9198</v>
      </c>
      <c r="H3545" t="s">
        <v>9197</v>
      </c>
      <c r="I3545" t="s">
        <v>9348</v>
      </c>
      <c r="J3545" t="s">
        <v>9347</v>
      </c>
      <c r="K3545" t="s">
        <v>9346</v>
      </c>
      <c r="L3545" t="s">
        <v>9345</v>
      </c>
      <c r="M3545" t="s">
        <v>9344</v>
      </c>
      <c r="N3545" t="s">
        <v>9343</v>
      </c>
      <c r="O3545" t="s">
        <v>9342</v>
      </c>
      <c r="P3545" t="s">
        <v>9341</v>
      </c>
      <c r="Q3545" t="s">
        <v>9614</v>
      </c>
      <c r="R3545" t="s">
        <v>9613</v>
      </c>
      <c r="S3545" t="s">
        <v>9612</v>
      </c>
      <c r="T3545" t="s">
        <v>10498</v>
      </c>
      <c r="U3545" t="s">
        <v>10497</v>
      </c>
      <c r="V3545" t="s">
        <v>10496</v>
      </c>
      <c r="W3545" t="s">
        <v>10495</v>
      </c>
    </row>
    <row r="3546" spans="1:23" x14ac:dyDescent="0.3">
      <c r="A3546" t="s">
        <v>7682</v>
      </c>
      <c r="B3546" t="s">
        <v>7683</v>
      </c>
      <c r="C3546" t="s">
        <v>10500</v>
      </c>
      <c r="E3546" t="s">
        <v>10505</v>
      </c>
      <c r="G3546" t="s">
        <v>9198</v>
      </c>
      <c r="H3546" t="s">
        <v>9197</v>
      </c>
      <c r="I3546" t="s">
        <v>9348</v>
      </c>
      <c r="J3546" t="s">
        <v>9347</v>
      </c>
      <c r="K3546" t="s">
        <v>9346</v>
      </c>
      <c r="L3546" t="s">
        <v>9345</v>
      </c>
      <c r="M3546" t="s">
        <v>9344</v>
      </c>
      <c r="N3546" t="s">
        <v>9343</v>
      </c>
      <c r="O3546" t="s">
        <v>9342</v>
      </c>
      <c r="P3546" t="s">
        <v>9341</v>
      </c>
      <c r="Q3546" t="s">
        <v>9614</v>
      </c>
      <c r="R3546" t="s">
        <v>9613</v>
      </c>
      <c r="S3546" t="s">
        <v>9612</v>
      </c>
      <c r="T3546" t="s">
        <v>10498</v>
      </c>
      <c r="U3546" t="s">
        <v>10497</v>
      </c>
      <c r="V3546" t="s">
        <v>10496</v>
      </c>
      <c r="W3546" t="s">
        <v>10495</v>
      </c>
    </row>
    <row r="3547" spans="1:23" x14ac:dyDescent="0.3">
      <c r="A3547" t="s">
        <v>7684</v>
      </c>
      <c r="B3547" t="s">
        <v>7685</v>
      </c>
      <c r="C3547" t="s">
        <v>10500</v>
      </c>
      <c r="E3547" t="s">
        <v>10504</v>
      </c>
      <c r="G3547" t="s">
        <v>9198</v>
      </c>
      <c r="H3547" t="s">
        <v>9197</v>
      </c>
      <c r="I3547" t="s">
        <v>9348</v>
      </c>
      <c r="J3547" t="s">
        <v>9347</v>
      </c>
      <c r="K3547" t="s">
        <v>9346</v>
      </c>
      <c r="L3547" t="s">
        <v>9345</v>
      </c>
      <c r="M3547" t="s">
        <v>9344</v>
      </c>
      <c r="N3547" t="s">
        <v>9343</v>
      </c>
      <c r="O3547" t="s">
        <v>9342</v>
      </c>
      <c r="P3547" t="s">
        <v>9341</v>
      </c>
      <c r="Q3547" t="s">
        <v>9614</v>
      </c>
      <c r="R3547" t="s">
        <v>9613</v>
      </c>
      <c r="S3547" t="s">
        <v>9612</v>
      </c>
      <c r="T3547" t="s">
        <v>10498</v>
      </c>
      <c r="U3547" t="s">
        <v>10497</v>
      </c>
      <c r="V3547" t="s">
        <v>10496</v>
      </c>
      <c r="W3547" t="s">
        <v>10495</v>
      </c>
    </row>
    <row r="3548" spans="1:23" x14ac:dyDescent="0.3">
      <c r="A3548" t="s">
        <v>7686</v>
      </c>
      <c r="B3548" t="s">
        <v>7687</v>
      </c>
      <c r="C3548" t="s">
        <v>10500</v>
      </c>
      <c r="E3548" t="s">
        <v>10503</v>
      </c>
      <c r="G3548" t="s">
        <v>9198</v>
      </c>
      <c r="H3548" t="s">
        <v>9197</v>
      </c>
      <c r="I3548" t="s">
        <v>9348</v>
      </c>
      <c r="J3548" t="s">
        <v>9347</v>
      </c>
      <c r="K3548" t="s">
        <v>9346</v>
      </c>
      <c r="L3548" t="s">
        <v>9345</v>
      </c>
      <c r="M3548" t="s">
        <v>9344</v>
      </c>
      <c r="N3548" t="s">
        <v>9343</v>
      </c>
      <c r="O3548" t="s">
        <v>9342</v>
      </c>
      <c r="P3548" t="s">
        <v>9341</v>
      </c>
      <c r="Q3548" t="s">
        <v>9614</v>
      </c>
      <c r="R3548" t="s">
        <v>9613</v>
      </c>
      <c r="S3548" t="s">
        <v>9612</v>
      </c>
      <c r="T3548" t="s">
        <v>10498</v>
      </c>
      <c r="U3548" t="s">
        <v>10497</v>
      </c>
      <c r="V3548" t="s">
        <v>10496</v>
      </c>
      <c r="W3548" t="s">
        <v>10495</v>
      </c>
    </row>
    <row r="3549" spans="1:23" x14ac:dyDescent="0.3">
      <c r="A3549" t="s">
        <v>7688</v>
      </c>
      <c r="B3549" t="s">
        <v>7689</v>
      </c>
      <c r="C3549" t="s">
        <v>10500</v>
      </c>
      <c r="E3549" t="s">
        <v>10502</v>
      </c>
      <c r="G3549" t="s">
        <v>9198</v>
      </c>
      <c r="H3549" t="s">
        <v>9197</v>
      </c>
      <c r="I3549" t="s">
        <v>9348</v>
      </c>
      <c r="J3549" t="s">
        <v>9347</v>
      </c>
      <c r="K3549" t="s">
        <v>9346</v>
      </c>
      <c r="L3549" t="s">
        <v>9345</v>
      </c>
      <c r="M3549" t="s">
        <v>9344</v>
      </c>
      <c r="N3549" t="s">
        <v>9343</v>
      </c>
      <c r="O3549" t="s">
        <v>9342</v>
      </c>
      <c r="P3549" t="s">
        <v>9341</v>
      </c>
      <c r="Q3549" t="s">
        <v>9614</v>
      </c>
      <c r="R3549" t="s">
        <v>9613</v>
      </c>
      <c r="S3549" t="s">
        <v>9612</v>
      </c>
      <c r="T3549" t="s">
        <v>10498</v>
      </c>
      <c r="U3549" t="s">
        <v>10497</v>
      </c>
      <c r="V3549" t="s">
        <v>10496</v>
      </c>
      <c r="W3549" t="s">
        <v>10495</v>
      </c>
    </row>
    <row r="3550" spans="1:23" x14ac:dyDescent="0.3">
      <c r="A3550" t="s">
        <v>7690</v>
      </c>
      <c r="B3550" t="s">
        <v>7691</v>
      </c>
      <c r="C3550" t="s">
        <v>10500</v>
      </c>
      <c r="E3550" t="s">
        <v>10501</v>
      </c>
      <c r="G3550" t="s">
        <v>9198</v>
      </c>
      <c r="H3550" t="s">
        <v>9197</v>
      </c>
      <c r="I3550" t="s">
        <v>9348</v>
      </c>
      <c r="J3550" t="s">
        <v>9347</v>
      </c>
      <c r="K3550" t="s">
        <v>9346</v>
      </c>
      <c r="L3550" t="s">
        <v>9345</v>
      </c>
      <c r="M3550" t="s">
        <v>9344</v>
      </c>
      <c r="N3550" t="s">
        <v>9343</v>
      </c>
      <c r="O3550" t="s">
        <v>9342</v>
      </c>
      <c r="P3550" t="s">
        <v>9341</v>
      </c>
      <c r="Q3550" t="s">
        <v>9614</v>
      </c>
      <c r="R3550" t="s">
        <v>9613</v>
      </c>
      <c r="S3550" t="s">
        <v>9612</v>
      </c>
      <c r="T3550" t="s">
        <v>10498</v>
      </c>
      <c r="U3550" t="s">
        <v>10497</v>
      </c>
      <c r="V3550" t="s">
        <v>10496</v>
      </c>
      <c r="W3550" t="s">
        <v>10495</v>
      </c>
    </row>
    <row r="3551" spans="1:23" x14ac:dyDescent="0.3">
      <c r="A3551" t="s">
        <v>7692</v>
      </c>
      <c r="B3551" t="s">
        <v>7693</v>
      </c>
      <c r="C3551" t="s">
        <v>10500</v>
      </c>
      <c r="E3551" t="s">
        <v>10499</v>
      </c>
      <c r="G3551" t="s">
        <v>9198</v>
      </c>
      <c r="H3551" t="s">
        <v>9197</v>
      </c>
      <c r="I3551" t="s">
        <v>9348</v>
      </c>
      <c r="J3551" t="s">
        <v>9347</v>
      </c>
      <c r="K3551" t="s">
        <v>9346</v>
      </c>
      <c r="L3551" t="s">
        <v>9345</v>
      </c>
      <c r="M3551" t="s">
        <v>9344</v>
      </c>
      <c r="N3551" t="s">
        <v>9343</v>
      </c>
      <c r="O3551" t="s">
        <v>9342</v>
      </c>
      <c r="P3551" t="s">
        <v>9341</v>
      </c>
      <c r="Q3551" t="s">
        <v>9614</v>
      </c>
      <c r="R3551" t="s">
        <v>9613</v>
      </c>
      <c r="S3551" t="s">
        <v>9612</v>
      </c>
      <c r="T3551" t="s">
        <v>10498</v>
      </c>
      <c r="U3551" t="s">
        <v>10497</v>
      </c>
      <c r="V3551" t="s">
        <v>10496</v>
      </c>
      <c r="W3551" t="s">
        <v>10495</v>
      </c>
    </row>
    <row r="3552" spans="1:23" x14ac:dyDescent="0.3">
      <c r="A3552" t="s">
        <v>7694</v>
      </c>
      <c r="B3552" t="s">
        <v>7695</v>
      </c>
      <c r="C3552" t="s">
        <v>10380</v>
      </c>
      <c r="E3552" t="s">
        <v>10494</v>
      </c>
      <c r="G3552" t="s">
        <v>9198</v>
      </c>
      <c r="H3552" t="s">
        <v>9381</v>
      </c>
      <c r="I3552" t="s">
        <v>9380</v>
      </c>
      <c r="J3552" t="s">
        <v>9379</v>
      </c>
      <c r="K3552" t="s">
        <v>9378</v>
      </c>
      <c r="L3552" t="s">
        <v>9377</v>
      </c>
      <c r="M3552" t="s">
        <v>9883</v>
      </c>
      <c r="N3552" t="s">
        <v>10378</v>
      </c>
      <c r="O3552" t="s">
        <v>10377</v>
      </c>
      <c r="P3552" t="s">
        <v>10376</v>
      </c>
    </row>
    <row r="3553" spans="1:22" x14ac:dyDescent="0.3">
      <c r="A3553" t="s">
        <v>7696</v>
      </c>
      <c r="B3553" t="s">
        <v>7697</v>
      </c>
      <c r="C3553" t="s">
        <v>9999</v>
      </c>
      <c r="E3553" t="s">
        <v>10493</v>
      </c>
      <c r="G3553" t="s">
        <v>9198</v>
      </c>
      <c r="H3553" t="s">
        <v>9197</v>
      </c>
      <c r="I3553" t="s">
        <v>9196</v>
      </c>
      <c r="J3553" t="s">
        <v>9195</v>
      </c>
      <c r="K3553" t="s">
        <v>9194</v>
      </c>
      <c r="L3553" t="s">
        <v>9193</v>
      </c>
      <c r="M3553" t="s">
        <v>9192</v>
      </c>
      <c r="N3553" t="s">
        <v>9191</v>
      </c>
      <c r="O3553" t="s">
        <v>9190</v>
      </c>
      <c r="P3553" t="s">
        <v>9189</v>
      </c>
      <c r="Q3553" t="s">
        <v>9188</v>
      </c>
      <c r="R3553" t="s">
        <v>9187</v>
      </c>
      <c r="S3553" t="s">
        <v>9186</v>
      </c>
      <c r="T3553" t="s">
        <v>9185</v>
      </c>
      <c r="U3553" t="s">
        <v>9184</v>
      </c>
      <c r="V3553" t="s">
        <v>9997</v>
      </c>
    </row>
    <row r="3554" spans="1:22" x14ac:dyDescent="0.3">
      <c r="A3554" t="s">
        <v>7698</v>
      </c>
      <c r="B3554" t="s">
        <v>7699</v>
      </c>
      <c r="C3554" t="s">
        <v>10040</v>
      </c>
      <c r="E3554" t="s">
        <v>10492</v>
      </c>
      <c r="G3554" t="s">
        <v>9198</v>
      </c>
      <c r="H3554" t="s">
        <v>9197</v>
      </c>
      <c r="I3554" t="s">
        <v>9348</v>
      </c>
      <c r="J3554" t="s">
        <v>9708</v>
      </c>
      <c r="K3554" t="s">
        <v>9707</v>
      </c>
      <c r="L3554" t="s">
        <v>10038</v>
      </c>
      <c r="M3554" t="s">
        <v>10037</v>
      </c>
      <c r="N3554" t="s">
        <v>10036</v>
      </c>
      <c r="O3554" t="s">
        <v>10035</v>
      </c>
      <c r="P3554" t="s">
        <v>10034</v>
      </c>
      <c r="Q3554" t="s">
        <v>10033</v>
      </c>
      <c r="R3554" t="s">
        <v>10032</v>
      </c>
    </row>
    <row r="3555" spans="1:22" x14ac:dyDescent="0.3">
      <c r="A3555" t="s">
        <v>7700</v>
      </c>
      <c r="B3555" t="s">
        <v>7701</v>
      </c>
      <c r="C3555" t="s">
        <v>10040</v>
      </c>
      <c r="E3555" t="s">
        <v>10491</v>
      </c>
      <c r="G3555" t="s">
        <v>9198</v>
      </c>
      <c r="H3555" t="s">
        <v>9197</v>
      </c>
      <c r="I3555" t="s">
        <v>9348</v>
      </c>
      <c r="J3555" t="s">
        <v>9708</v>
      </c>
      <c r="K3555" t="s">
        <v>9707</v>
      </c>
      <c r="L3555" t="s">
        <v>10038</v>
      </c>
      <c r="M3555" t="s">
        <v>10037</v>
      </c>
      <c r="N3555" t="s">
        <v>10036</v>
      </c>
      <c r="O3555" t="s">
        <v>10035</v>
      </c>
      <c r="P3555" t="s">
        <v>10034</v>
      </c>
      <c r="Q3555" t="s">
        <v>10033</v>
      </c>
      <c r="R3555" t="s">
        <v>10032</v>
      </c>
    </row>
    <row r="3556" spans="1:22" x14ac:dyDescent="0.3">
      <c r="A3556" t="s">
        <v>7702</v>
      </c>
      <c r="B3556" t="s">
        <v>7703</v>
      </c>
      <c r="C3556" t="s">
        <v>10480</v>
      </c>
      <c r="E3556" t="s">
        <v>10490</v>
      </c>
      <c r="G3556" t="s">
        <v>9198</v>
      </c>
      <c r="H3556" t="s">
        <v>9197</v>
      </c>
      <c r="I3556" t="s">
        <v>9348</v>
      </c>
      <c r="J3556" t="s">
        <v>9347</v>
      </c>
      <c r="K3556" t="s">
        <v>9346</v>
      </c>
      <c r="L3556" t="s">
        <v>9345</v>
      </c>
      <c r="M3556" t="s">
        <v>9344</v>
      </c>
      <c r="N3556" t="s">
        <v>9343</v>
      </c>
      <c r="O3556" t="s">
        <v>9342</v>
      </c>
      <c r="P3556" t="s">
        <v>9341</v>
      </c>
      <c r="Q3556" t="s">
        <v>9340</v>
      </c>
      <c r="R3556" t="s">
        <v>9339</v>
      </c>
      <c r="S3556" t="s">
        <v>9338</v>
      </c>
      <c r="T3556" t="s">
        <v>9337</v>
      </c>
      <c r="U3556" t="s">
        <v>9336</v>
      </c>
      <c r="V3556" t="s">
        <v>9335</v>
      </c>
    </row>
    <row r="3557" spans="1:22" x14ac:dyDescent="0.3">
      <c r="A3557" t="s">
        <v>7704</v>
      </c>
      <c r="B3557" t="s">
        <v>7705</v>
      </c>
      <c r="C3557" t="s">
        <v>10480</v>
      </c>
      <c r="E3557" t="s">
        <v>10489</v>
      </c>
      <c r="G3557" t="s">
        <v>9198</v>
      </c>
      <c r="H3557" t="s">
        <v>9197</v>
      </c>
      <c r="I3557" t="s">
        <v>9348</v>
      </c>
      <c r="J3557" t="s">
        <v>9347</v>
      </c>
      <c r="K3557" t="s">
        <v>9346</v>
      </c>
      <c r="L3557" t="s">
        <v>9345</v>
      </c>
      <c r="M3557" t="s">
        <v>9344</v>
      </c>
      <c r="N3557" t="s">
        <v>9343</v>
      </c>
      <c r="O3557" t="s">
        <v>9342</v>
      </c>
      <c r="P3557" t="s">
        <v>9341</v>
      </c>
      <c r="Q3557" t="s">
        <v>9340</v>
      </c>
      <c r="R3557" t="s">
        <v>9339</v>
      </c>
      <c r="S3557" t="s">
        <v>9338</v>
      </c>
      <c r="T3557" t="s">
        <v>9337</v>
      </c>
      <c r="U3557" t="s">
        <v>9336</v>
      </c>
      <c r="V3557" t="s">
        <v>9335</v>
      </c>
    </row>
    <row r="3558" spans="1:22" x14ac:dyDescent="0.3">
      <c r="A3558" t="s">
        <v>7706</v>
      </c>
      <c r="B3558" t="s">
        <v>7707</v>
      </c>
      <c r="C3558" t="s">
        <v>10480</v>
      </c>
      <c r="E3558" t="s">
        <v>10488</v>
      </c>
      <c r="G3558" t="s">
        <v>9198</v>
      </c>
      <c r="H3558" t="s">
        <v>9197</v>
      </c>
      <c r="I3558" t="s">
        <v>9348</v>
      </c>
      <c r="J3558" t="s">
        <v>9347</v>
      </c>
      <c r="K3558" t="s">
        <v>9346</v>
      </c>
      <c r="L3558" t="s">
        <v>9345</v>
      </c>
      <c r="M3558" t="s">
        <v>9344</v>
      </c>
      <c r="N3558" t="s">
        <v>9343</v>
      </c>
      <c r="O3558" t="s">
        <v>9342</v>
      </c>
      <c r="P3558" t="s">
        <v>9341</v>
      </c>
      <c r="Q3558" t="s">
        <v>9340</v>
      </c>
      <c r="R3558" t="s">
        <v>9339</v>
      </c>
      <c r="S3558" t="s">
        <v>9338</v>
      </c>
      <c r="T3558" t="s">
        <v>9337</v>
      </c>
      <c r="U3558" t="s">
        <v>9336</v>
      </c>
      <c r="V3558" t="s">
        <v>9335</v>
      </c>
    </row>
    <row r="3559" spans="1:22" x14ac:dyDescent="0.3">
      <c r="A3559" t="s">
        <v>7708</v>
      </c>
      <c r="B3559" t="s">
        <v>7709</v>
      </c>
      <c r="C3559" t="s">
        <v>10484</v>
      </c>
      <c r="E3559" t="s">
        <v>10487</v>
      </c>
      <c r="G3559" t="s">
        <v>9198</v>
      </c>
      <c r="H3559" t="s">
        <v>9381</v>
      </c>
      <c r="I3559" t="s">
        <v>9380</v>
      </c>
      <c r="J3559" t="s">
        <v>9379</v>
      </c>
      <c r="K3559" t="s">
        <v>9378</v>
      </c>
      <c r="L3559" t="s">
        <v>9377</v>
      </c>
      <c r="M3559" t="s">
        <v>9883</v>
      </c>
      <c r="N3559" t="s">
        <v>10378</v>
      </c>
      <c r="O3559" t="s">
        <v>10482</v>
      </c>
      <c r="P3559" t="s">
        <v>10481</v>
      </c>
    </row>
    <row r="3560" spans="1:22" x14ac:dyDescent="0.3">
      <c r="A3560" t="s">
        <v>7710</v>
      </c>
      <c r="B3560" t="s">
        <v>7711</v>
      </c>
      <c r="C3560" t="s">
        <v>10484</v>
      </c>
      <c r="E3560" t="s">
        <v>10486</v>
      </c>
      <c r="G3560" t="s">
        <v>9198</v>
      </c>
      <c r="H3560" t="s">
        <v>9381</v>
      </c>
      <c r="I3560" t="s">
        <v>9380</v>
      </c>
      <c r="J3560" t="s">
        <v>9379</v>
      </c>
      <c r="K3560" t="s">
        <v>9378</v>
      </c>
      <c r="L3560" t="s">
        <v>9377</v>
      </c>
      <c r="M3560" t="s">
        <v>9883</v>
      </c>
      <c r="N3560" t="s">
        <v>10378</v>
      </c>
      <c r="O3560" t="s">
        <v>10482</v>
      </c>
      <c r="P3560" t="s">
        <v>10481</v>
      </c>
    </row>
    <row r="3561" spans="1:22" x14ac:dyDescent="0.3">
      <c r="A3561" t="s">
        <v>7712</v>
      </c>
      <c r="B3561" t="s">
        <v>7713</v>
      </c>
      <c r="C3561" t="s">
        <v>10484</v>
      </c>
      <c r="E3561" t="s">
        <v>10485</v>
      </c>
      <c r="G3561" t="s">
        <v>9198</v>
      </c>
      <c r="H3561" t="s">
        <v>9381</v>
      </c>
      <c r="I3561" t="s">
        <v>9380</v>
      </c>
      <c r="J3561" t="s">
        <v>9379</v>
      </c>
      <c r="K3561" t="s">
        <v>9378</v>
      </c>
      <c r="L3561" t="s">
        <v>9377</v>
      </c>
      <c r="M3561" t="s">
        <v>9883</v>
      </c>
      <c r="N3561" t="s">
        <v>10378</v>
      </c>
      <c r="O3561" t="s">
        <v>10482</v>
      </c>
      <c r="P3561" t="s">
        <v>10481</v>
      </c>
    </row>
    <row r="3562" spans="1:22" x14ac:dyDescent="0.3">
      <c r="A3562" t="s">
        <v>7714</v>
      </c>
      <c r="B3562" t="s">
        <v>7715</v>
      </c>
      <c r="C3562" t="s">
        <v>10484</v>
      </c>
      <c r="E3562" t="s">
        <v>10483</v>
      </c>
      <c r="G3562" t="s">
        <v>9198</v>
      </c>
      <c r="H3562" t="s">
        <v>9381</v>
      </c>
      <c r="I3562" t="s">
        <v>9380</v>
      </c>
      <c r="J3562" t="s">
        <v>9379</v>
      </c>
      <c r="K3562" t="s">
        <v>9378</v>
      </c>
      <c r="L3562" t="s">
        <v>9377</v>
      </c>
      <c r="M3562" t="s">
        <v>9883</v>
      </c>
      <c r="N3562" t="s">
        <v>10378</v>
      </c>
      <c r="O3562" t="s">
        <v>10482</v>
      </c>
      <c r="P3562" t="s">
        <v>10481</v>
      </c>
    </row>
    <row r="3563" spans="1:22" x14ac:dyDescent="0.3">
      <c r="A3563" t="s">
        <v>7716</v>
      </c>
      <c r="B3563" t="s">
        <v>7717</v>
      </c>
      <c r="C3563" t="s">
        <v>10480</v>
      </c>
      <c r="E3563" t="s">
        <v>10479</v>
      </c>
      <c r="G3563" t="s">
        <v>9198</v>
      </c>
      <c r="H3563" t="s">
        <v>9197</v>
      </c>
      <c r="I3563" t="s">
        <v>9348</v>
      </c>
      <c r="J3563" t="s">
        <v>9347</v>
      </c>
      <c r="K3563" t="s">
        <v>9346</v>
      </c>
      <c r="L3563" t="s">
        <v>9345</v>
      </c>
      <c r="M3563" t="s">
        <v>9344</v>
      </c>
      <c r="N3563" t="s">
        <v>9343</v>
      </c>
      <c r="O3563" t="s">
        <v>9342</v>
      </c>
      <c r="P3563" t="s">
        <v>9341</v>
      </c>
      <c r="Q3563" t="s">
        <v>9340</v>
      </c>
      <c r="R3563" t="s">
        <v>9339</v>
      </c>
      <c r="S3563" t="s">
        <v>9338</v>
      </c>
      <c r="T3563" t="s">
        <v>9337</v>
      </c>
      <c r="U3563" t="s">
        <v>9336</v>
      </c>
      <c r="V3563" t="s">
        <v>9335</v>
      </c>
    </row>
    <row r="3564" spans="1:22" x14ac:dyDescent="0.3">
      <c r="A3564" t="s">
        <v>7718</v>
      </c>
      <c r="B3564" t="s">
        <v>7719</v>
      </c>
      <c r="C3564" t="s">
        <v>10475</v>
      </c>
      <c r="E3564" t="s">
        <v>10478</v>
      </c>
      <c r="G3564" t="s">
        <v>9198</v>
      </c>
      <c r="H3564" t="s">
        <v>9381</v>
      </c>
      <c r="I3564" t="s">
        <v>9380</v>
      </c>
      <c r="J3564" t="s">
        <v>9379</v>
      </c>
      <c r="K3564" t="s">
        <v>9378</v>
      </c>
      <c r="L3564" t="s">
        <v>9396</v>
      </c>
      <c r="M3564" t="s">
        <v>9518</v>
      </c>
      <c r="N3564" t="s">
        <v>9517</v>
      </c>
      <c r="O3564" t="s">
        <v>9516</v>
      </c>
      <c r="P3564" t="s">
        <v>10446</v>
      </c>
    </row>
    <row r="3565" spans="1:22" x14ac:dyDescent="0.3">
      <c r="A3565" t="s">
        <v>7720</v>
      </c>
      <c r="B3565" t="s">
        <v>7721</v>
      </c>
      <c r="C3565" t="s">
        <v>10475</v>
      </c>
      <c r="E3565" t="s">
        <v>10477</v>
      </c>
      <c r="G3565" t="s">
        <v>9198</v>
      </c>
      <c r="H3565" t="s">
        <v>9381</v>
      </c>
      <c r="I3565" t="s">
        <v>9380</v>
      </c>
      <c r="J3565" t="s">
        <v>9379</v>
      </c>
      <c r="K3565" t="s">
        <v>9378</v>
      </c>
      <c r="L3565" t="s">
        <v>9396</v>
      </c>
      <c r="M3565" t="s">
        <v>9518</v>
      </c>
      <c r="N3565" t="s">
        <v>9517</v>
      </c>
      <c r="O3565" t="s">
        <v>9516</v>
      </c>
      <c r="P3565" t="s">
        <v>10446</v>
      </c>
    </row>
    <row r="3566" spans="1:22" x14ac:dyDescent="0.3">
      <c r="A3566" t="s">
        <v>7722</v>
      </c>
      <c r="B3566" t="s">
        <v>7723</v>
      </c>
      <c r="C3566" t="s">
        <v>10475</v>
      </c>
      <c r="E3566" t="s">
        <v>10476</v>
      </c>
      <c r="G3566" t="s">
        <v>9198</v>
      </c>
      <c r="H3566" t="s">
        <v>9381</v>
      </c>
      <c r="I3566" t="s">
        <v>9380</v>
      </c>
      <c r="J3566" t="s">
        <v>9379</v>
      </c>
      <c r="K3566" t="s">
        <v>9378</v>
      </c>
      <c r="L3566" t="s">
        <v>9396</v>
      </c>
      <c r="M3566" t="s">
        <v>9518</v>
      </c>
      <c r="N3566" t="s">
        <v>9517</v>
      </c>
      <c r="O3566" t="s">
        <v>9516</v>
      </c>
      <c r="P3566" t="s">
        <v>10446</v>
      </c>
    </row>
    <row r="3567" spans="1:22" x14ac:dyDescent="0.3">
      <c r="A3567" t="s">
        <v>7724</v>
      </c>
      <c r="B3567" t="s">
        <v>7725</v>
      </c>
      <c r="C3567" t="s">
        <v>10475</v>
      </c>
      <c r="E3567" t="s">
        <v>10474</v>
      </c>
      <c r="G3567" t="s">
        <v>9198</v>
      </c>
      <c r="H3567" t="s">
        <v>9381</v>
      </c>
      <c r="I3567" t="s">
        <v>9380</v>
      </c>
      <c r="J3567" t="s">
        <v>9379</v>
      </c>
      <c r="K3567" t="s">
        <v>9378</v>
      </c>
      <c r="L3567" t="s">
        <v>9396</v>
      </c>
      <c r="M3567" t="s">
        <v>9518</v>
      </c>
      <c r="N3567" t="s">
        <v>9517</v>
      </c>
      <c r="O3567" t="s">
        <v>9516</v>
      </c>
      <c r="P3567" t="s">
        <v>10446</v>
      </c>
    </row>
    <row r="3568" spans="1:22" x14ac:dyDescent="0.3">
      <c r="A3568" t="s">
        <v>7726</v>
      </c>
      <c r="B3568" t="s">
        <v>7727</v>
      </c>
      <c r="C3568" t="s">
        <v>10473</v>
      </c>
      <c r="E3568" t="s">
        <v>10472</v>
      </c>
      <c r="G3568" t="s">
        <v>9198</v>
      </c>
      <c r="H3568" t="s">
        <v>9538</v>
      </c>
      <c r="I3568" t="s">
        <v>9537</v>
      </c>
      <c r="J3568" t="s">
        <v>9536</v>
      </c>
      <c r="K3568" t="s">
        <v>10471</v>
      </c>
    </row>
    <row r="3569" spans="1:16" x14ac:dyDescent="0.3">
      <c r="A3569" t="s">
        <v>7728</v>
      </c>
      <c r="B3569" t="s">
        <v>7729</v>
      </c>
      <c r="C3569" t="s">
        <v>10473</v>
      </c>
      <c r="E3569" t="s">
        <v>10472</v>
      </c>
      <c r="G3569" t="s">
        <v>9198</v>
      </c>
      <c r="H3569" t="s">
        <v>9538</v>
      </c>
      <c r="I3569" t="s">
        <v>9537</v>
      </c>
      <c r="J3569" t="s">
        <v>9536</v>
      </c>
      <c r="K3569" t="s">
        <v>10471</v>
      </c>
    </row>
    <row r="3570" spans="1:16" x14ac:dyDescent="0.3">
      <c r="A3570" t="s">
        <v>7730</v>
      </c>
      <c r="B3570" t="s">
        <v>7731</v>
      </c>
      <c r="C3570" t="s">
        <v>10470</v>
      </c>
      <c r="E3570" t="s">
        <v>10469</v>
      </c>
      <c r="G3570" t="s">
        <v>9198</v>
      </c>
      <c r="H3570" t="s">
        <v>9538</v>
      </c>
      <c r="I3570" t="s">
        <v>9537</v>
      </c>
      <c r="J3570" t="s">
        <v>9536</v>
      </c>
      <c r="K3570" t="s">
        <v>9818</v>
      </c>
      <c r="L3570" t="s">
        <v>9817</v>
      </c>
    </row>
    <row r="3571" spans="1:16" x14ac:dyDescent="0.3">
      <c r="A3571" t="s">
        <v>7732</v>
      </c>
      <c r="B3571" t="s">
        <v>7733</v>
      </c>
      <c r="C3571" t="s">
        <v>10470</v>
      </c>
      <c r="E3571" t="s">
        <v>10469</v>
      </c>
      <c r="G3571" t="s">
        <v>9198</v>
      </c>
      <c r="H3571" t="s">
        <v>9538</v>
      </c>
      <c r="I3571" t="s">
        <v>9537</v>
      </c>
      <c r="J3571" t="s">
        <v>9536</v>
      </c>
      <c r="K3571" t="s">
        <v>9818</v>
      </c>
      <c r="L3571" t="s">
        <v>9817</v>
      </c>
    </row>
    <row r="3572" spans="1:16" x14ac:dyDescent="0.3">
      <c r="A3572" t="s">
        <v>7734</v>
      </c>
      <c r="B3572" t="s">
        <v>7735</v>
      </c>
      <c r="C3572" t="s">
        <v>10470</v>
      </c>
      <c r="E3572" t="s">
        <v>10469</v>
      </c>
      <c r="G3572" t="s">
        <v>9198</v>
      </c>
      <c r="H3572" t="s">
        <v>9538</v>
      </c>
      <c r="I3572" t="s">
        <v>9537</v>
      </c>
      <c r="J3572" t="s">
        <v>9536</v>
      </c>
      <c r="K3572" t="s">
        <v>9818</v>
      </c>
      <c r="L3572" t="s">
        <v>9817</v>
      </c>
    </row>
    <row r="3573" spans="1:16" x14ac:dyDescent="0.3">
      <c r="A3573" t="s">
        <v>7736</v>
      </c>
      <c r="B3573" t="s">
        <v>7737</v>
      </c>
      <c r="C3573" t="s">
        <v>10470</v>
      </c>
      <c r="E3573" t="s">
        <v>10469</v>
      </c>
      <c r="G3573" t="s">
        <v>9198</v>
      </c>
      <c r="H3573" t="s">
        <v>9538</v>
      </c>
      <c r="I3573" t="s">
        <v>9537</v>
      </c>
      <c r="J3573" t="s">
        <v>9536</v>
      </c>
      <c r="K3573" t="s">
        <v>9818</v>
      </c>
      <c r="L3573" t="s">
        <v>9817</v>
      </c>
    </row>
    <row r="3574" spans="1:16" x14ac:dyDescent="0.3">
      <c r="A3574" t="s">
        <v>7738</v>
      </c>
      <c r="B3574" t="s">
        <v>7739</v>
      </c>
      <c r="C3574" t="s">
        <v>10470</v>
      </c>
      <c r="E3574" t="s">
        <v>10469</v>
      </c>
      <c r="G3574" t="s">
        <v>9198</v>
      </c>
      <c r="H3574" t="s">
        <v>9538</v>
      </c>
      <c r="I3574" t="s">
        <v>9537</v>
      </c>
      <c r="J3574" t="s">
        <v>9536</v>
      </c>
      <c r="K3574" t="s">
        <v>9818</v>
      </c>
      <c r="L3574" t="s">
        <v>9817</v>
      </c>
    </row>
    <row r="3575" spans="1:16" x14ac:dyDescent="0.3">
      <c r="A3575" t="s">
        <v>7740</v>
      </c>
      <c r="B3575" t="s">
        <v>7741</v>
      </c>
      <c r="C3575" t="s">
        <v>10470</v>
      </c>
      <c r="E3575" t="s">
        <v>10469</v>
      </c>
      <c r="G3575" t="s">
        <v>9198</v>
      </c>
      <c r="H3575" t="s">
        <v>9538</v>
      </c>
      <c r="I3575" t="s">
        <v>9537</v>
      </c>
      <c r="J3575" t="s">
        <v>9536</v>
      </c>
      <c r="K3575" t="s">
        <v>9818</v>
      </c>
      <c r="L3575" t="s">
        <v>9817</v>
      </c>
    </row>
    <row r="3576" spans="1:16" x14ac:dyDescent="0.3">
      <c r="A3576" t="s">
        <v>7742</v>
      </c>
      <c r="B3576" t="s">
        <v>7743</v>
      </c>
      <c r="C3576" t="s">
        <v>10468</v>
      </c>
      <c r="E3576" t="s">
        <v>10467</v>
      </c>
      <c r="G3576" t="s">
        <v>9198</v>
      </c>
      <c r="H3576" t="s">
        <v>9470</v>
      </c>
      <c r="I3576" t="s">
        <v>9469</v>
      </c>
      <c r="J3576" t="s">
        <v>9468</v>
      </c>
      <c r="K3576" t="s">
        <v>10460</v>
      </c>
      <c r="L3576" t="s">
        <v>10459</v>
      </c>
      <c r="M3576" t="s">
        <v>10458</v>
      </c>
    </row>
    <row r="3577" spans="1:16" x14ac:dyDescent="0.3">
      <c r="A3577" t="s">
        <v>7744</v>
      </c>
      <c r="B3577" t="s">
        <v>7745</v>
      </c>
      <c r="C3577" t="s">
        <v>10466</v>
      </c>
      <c r="E3577" t="s">
        <v>10465</v>
      </c>
      <c r="G3577" t="s">
        <v>9198</v>
      </c>
      <c r="H3577" t="s">
        <v>9538</v>
      </c>
      <c r="I3577" t="s">
        <v>9537</v>
      </c>
      <c r="J3577" t="s">
        <v>9536</v>
      </c>
      <c r="K3577" t="s">
        <v>10464</v>
      </c>
      <c r="L3577" t="s">
        <v>10463</v>
      </c>
    </row>
    <row r="3578" spans="1:16" x14ac:dyDescent="0.3">
      <c r="A3578" t="s">
        <v>7746</v>
      </c>
      <c r="B3578" t="s">
        <v>7747</v>
      </c>
      <c r="C3578" t="s">
        <v>10466</v>
      </c>
      <c r="E3578" t="s">
        <v>10465</v>
      </c>
      <c r="G3578" t="s">
        <v>9198</v>
      </c>
      <c r="H3578" t="s">
        <v>9538</v>
      </c>
      <c r="I3578" t="s">
        <v>9537</v>
      </c>
      <c r="J3578" t="s">
        <v>9536</v>
      </c>
      <c r="K3578" t="s">
        <v>10464</v>
      </c>
      <c r="L3578" t="s">
        <v>10463</v>
      </c>
    </row>
    <row r="3579" spans="1:16" x14ac:dyDescent="0.3">
      <c r="A3579" t="s">
        <v>7748</v>
      </c>
      <c r="B3579" t="s">
        <v>7749</v>
      </c>
      <c r="C3579" t="s">
        <v>10466</v>
      </c>
      <c r="E3579" t="s">
        <v>10465</v>
      </c>
      <c r="G3579" t="s">
        <v>9198</v>
      </c>
      <c r="H3579" t="s">
        <v>9538</v>
      </c>
      <c r="I3579" t="s">
        <v>9537</v>
      </c>
      <c r="J3579" t="s">
        <v>9536</v>
      </c>
      <c r="K3579" t="s">
        <v>10464</v>
      </c>
      <c r="L3579" t="s">
        <v>10463</v>
      </c>
    </row>
    <row r="3580" spans="1:16" x14ac:dyDescent="0.3">
      <c r="A3580" t="s">
        <v>7750</v>
      </c>
      <c r="B3580" t="s">
        <v>7751</v>
      </c>
      <c r="C3580" t="s">
        <v>10462</v>
      </c>
      <c r="E3580" t="s">
        <v>10461</v>
      </c>
      <c r="G3580" t="s">
        <v>9198</v>
      </c>
      <c r="H3580" t="s">
        <v>9470</v>
      </c>
      <c r="I3580" t="s">
        <v>9469</v>
      </c>
      <c r="J3580" t="s">
        <v>9468</v>
      </c>
      <c r="K3580" t="s">
        <v>10460</v>
      </c>
      <c r="L3580" t="s">
        <v>10459</v>
      </c>
      <c r="M3580" t="s">
        <v>10458</v>
      </c>
    </row>
    <row r="3581" spans="1:16" x14ac:dyDescent="0.3">
      <c r="A3581" t="s">
        <v>7752</v>
      </c>
      <c r="B3581" t="s">
        <v>7753</v>
      </c>
      <c r="C3581" t="s">
        <v>10454</v>
      </c>
      <c r="E3581" t="s">
        <v>10457</v>
      </c>
      <c r="G3581" t="s">
        <v>9198</v>
      </c>
      <c r="H3581" t="s">
        <v>9381</v>
      </c>
      <c r="I3581" t="s">
        <v>9380</v>
      </c>
      <c r="J3581" t="s">
        <v>9379</v>
      </c>
      <c r="K3581" t="s">
        <v>9378</v>
      </c>
      <c r="L3581" t="s">
        <v>9396</v>
      </c>
      <c r="M3581" t="s">
        <v>9518</v>
      </c>
      <c r="N3581" t="s">
        <v>9517</v>
      </c>
      <c r="O3581" t="s">
        <v>9516</v>
      </c>
      <c r="P3581" t="s">
        <v>10446</v>
      </c>
    </row>
    <row r="3582" spans="1:16" x14ac:dyDescent="0.3">
      <c r="A3582" t="s">
        <v>7754</v>
      </c>
      <c r="B3582" t="s">
        <v>7755</v>
      </c>
      <c r="C3582" t="s">
        <v>10454</v>
      </c>
      <c r="E3582" t="s">
        <v>10456</v>
      </c>
      <c r="G3582" t="s">
        <v>9198</v>
      </c>
      <c r="H3582" t="s">
        <v>9381</v>
      </c>
      <c r="I3582" t="s">
        <v>9380</v>
      </c>
      <c r="J3582" t="s">
        <v>9379</v>
      </c>
      <c r="K3582" t="s">
        <v>9378</v>
      </c>
      <c r="L3582" t="s">
        <v>9396</v>
      </c>
      <c r="M3582" t="s">
        <v>9518</v>
      </c>
      <c r="N3582" t="s">
        <v>9517</v>
      </c>
      <c r="O3582" t="s">
        <v>9516</v>
      </c>
      <c r="P3582" t="s">
        <v>10446</v>
      </c>
    </row>
    <row r="3583" spans="1:16" x14ac:dyDescent="0.3">
      <c r="A3583" t="s">
        <v>7756</v>
      </c>
      <c r="B3583" t="s">
        <v>7757</v>
      </c>
      <c r="C3583" t="s">
        <v>10454</v>
      </c>
      <c r="E3583" t="s">
        <v>10455</v>
      </c>
      <c r="G3583" t="s">
        <v>9198</v>
      </c>
      <c r="H3583" t="s">
        <v>9381</v>
      </c>
      <c r="I3583" t="s">
        <v>9380</v>
      </c>
      <c r="J3583" t="s">
        <v>9379</v>
      </c>
      <c r="K3583" t="s">
        <v>9378</v>
      </c>
      <c r="L3583" t="s">
        <v>9396</v>
      </c>
      <c r="M3583" t="s">
        <v>9518</v>
      </c>
      <c r="N3583" t="s">
        <v>9517</v>
      </c>
      <c r="O3583" t="s">
        <v>9516</v>
      </c>
      <c r="P3583" t="s">
        <v>10446</v>
      </c>
    </row>
    <row r="3584" spans="1:16" x14ac:dyDescent="0.3">
      <c r="A3584" t="s">
        <v>7758</v>
      </c>
      <c r="B3584" t="s">
        <v>7759</v>
      </c>
      <c r="C3584" t="s">
        <v>10454</v>
      </c>
      <c r="E3584" t="s">
        <v>10453</v>
      </c>
      <c r="G3584" t="s">
        <v>9198</v>
      </c>
      <c r="H3584" t="s">
        <v>9381</v>
      </c>
      <c r="I3584" t="s">
        <v>9380</v>
      </c>
      <c r="J3584" t="s">
        <v>9379</v>
      </c>
      <c r="K3584" t="s">
        <v>9378</v>
      </c>
      <c r="L3584" t="s">
        <v>9396</v>
      </c>
      <c r="M3584" t="s">
        <v>9518</v>
      </c>
      <c r="N3584" t="s">
        <v>9517</v>
      </c>
      <c r="O3584" t="s">
        <v>9516</v>
      </c>
      <c r="P3584" t="s">
        <v>10446</v>
      </c>
    </row>
    <row r="3585" spans="1:20" x14ac:dyDescent="0.3">
      <c r="A3585" t="s">
        <v>7764</v>
      </c>
      <c r="B3585" t="s">
        <v>7765</v>
      </c>
      <c r="C3585" t="s">
        <v>10018</v>
      </c>
      <c r="E3585" t="s">
        <v>10452</v>
      </c>
      <c r="G3585" t="s">
        <v>9198</v>
      </c>
      <c r="H3585" t="s">
        <v>10016</v>
      </c>
      <c r="I3585" t="s">
        <v>10015</v>
      </c>
      <c r="J3585" t="s">
        <v>10014</v>
      </c>
      <c r="K3585" t="s">
        <v>10013</v>
      </c>
      <c r="L3585" t="s">
        <v>10012</v>
      </c>
      <c r="M3585" t="s">
        <v>10011</v>
      </c>
    </row>
    <row r="3586" spans="1:20" x14ac:dyDescent="0.3">
      <c r="A3586" t="s">
        <v>7778</v>
      </c>
      <c r="B3586" t="s">
        <v>7779</v>
      </c>
      <c r="C3586" t="s">
        <v>10448</v>
      </c>
      <c r="E3586" t="s">
        <v>10451</v>
      </c>
      <c r="G3586" t="s">
        <v>9198</v>
      </c>
      <c r="H3586" t="s">
        <v>9381</v>
      </c>
      <c r="I3586" t="s">
        <v>9380</v>
      </c>
      <c r="J3586" t="s">
        <v>9379</v>
      </c>
      <c r="K3586" t="s">
        <v>9378</v>
      </c>
      <c r="L3586" t="s">
        <v>9396</v>
      </c>
      <c r="M3586" t="s">
        <v>9518</v>
      </c>
      <c r="N3586" t="s">
        <v>9517</v>
      </c>
      <c r="O3586" t="s">
        <v>9516</v>
      </c>
      <c r="P3586" t="s">
        <v>10446</v>
      </c>
    </row>
    <row r="3587" spans="1:20" x14ac:dyDescent="0.3">
      <c r="A3587" t="s">
        <v>7780</v>
      </c>
      <c r="B3587" t="s">
        <v>7781</v>
      </c>
      <c r="C3587" t="s">
        <v>10448</v>
      </c>
      <c r="E3587" t="s">
        <v>10450</v>
      </c>
      <c r="G3587" t="s">
        <v>9198</v>
      </c>
      <c r="H3587" t="s">
        <v>9381</v>
      </c>
      <c r="I3587" t="s">
        <v>9380</v>
      </c>
      <c r="J3587" t="s">
        <v>9379</v>
      </c>
      <c r="K3587" t="s">
        <v>9378</v>
      </c>
      <c r="L3587" t="s">
        <v>9396</v>
      </c>
      <c r="M3587" t="s">
        <v>9518</v>
      </c>
      <c r="N3587" t="s">
        <v>9517</v>
      </c>
      <c r="O3587" t="s">
        <v>9516</v>
      </c>
      <c r="P3587" t="s">
        <v>10446</v>
      </c>
    </row>
    <row r="3588" spans="1:20" x14ac:dyDescent="0.3">
      <c r="A3588" t="s">
        <v>7782</v>
      </c>
      <c r="B3588" t="s">
        <v>7783</v>
      </c>
      <c r="C3588" t="s">
        <v>10448</v>
      </c>
      <c r="E3588" t="s">
        <v>10449</v>
      </c>
      <c r="G3588" t="s">
        <v>9198</v>
      </c>
      <c r="H3588" t="s">
        <v>9381</v>
      </c>
      <c r="I3588" t="s">
        <v>9380</v>
      </c>
      <c r="J3588" t="s">
        <v>9379</v>
      </c>
      <c r="K3588" t="s">
        <v>9378</v>
      </c>
      <c r="L3588" t="s">
        <v>9396</v>
      </c>
      <c r="M3588" t="s">
        <v>9518</v>
      </c>
      <c r="N3588" t="s">
        <v>9517</v>
      </c>
      <c r="O3588" t="s">
        <v>9516</v>
      </c>
      <c r="P3588" t="s">
        <v>10446</v>
      </c>
    </row>
    <row r="3589" spans="1:20" x14ac:dyDescent="0.3">
      <c r="A3589" t="s">
        <v>7784</v>
      </c>
      <c r="B3589" t="s">
        <v>7785</v>
      </c>
      <c r="C3589" t="s">
        <v>10448</v>
      </c>
      <c r="E3589" t="s">
        <v>10447</v>
      </c>
      <c r="G3589" t="s">
        <v>9198</v>
      </c>
      <c r="H3589" t="s">
        <v>9381</v>
      </c>
      <c r="I3589" t="s">
        <v>9380</v>
      </c>
      <c r="J3589" t="s">
        <v>9379</v>
      </c>
      <c r="K3589" t="s">
        <v>9378</v>
      </c>
      <c r="L3589" t="s">
        <v>9396</v>
      </c>
      <c r="M3589" t="s">
        <v>9518</v>
      </c>
      <c r="N3589" t="s">
        <v>9517</v>
      </c>
      <c r="O3589" t="s">
        <v>9516</v>
      </c>
      <c r="P3589" t="s">
        <v>10446</v>
      </c>
    </row>
    <row r="3590" spans="1:20" x14ac:dyDescent="0.3">
      <c r="A3590" t="s">
        <v>7786</v>
      </c>
      <c r="B3590" t="s">
        <v>7787</v>
      </c>
      <c r="C3590" t="s">
        <v>10442</v>
      </c>
      <c r="E3590" t="s">
        <v>10445</v>
      </c>
      <c r="G3590" t="s">
        <v>9198</v>
      </c>
      <c r="H3590" t="s">
        <v>9381</v>
      </c>
      <c r="I3590" t="s">
        <v>9380</v>
      </c>
      <c r="J3590" t="s">
        <v>9648</v>
      </c>
      <c r="K3590" t="s">
        <v>9647</v>
      </c>
      <c r="L3590" t="s">
        <v>10440</v>
      </c>
      <c r="M3590" t="s">
        <v>10439</v>
      </c>
      <c r="N3590" t="s">
        <v>10438</v>
      </c>
      <c r="O3590" t="s">
        <v>10437</v>
      </c>
      <c r="P3590" t="s">
        <v>10436</v>
      </c>
    </row>
    <row r="3591" spans="1:20" x14ac:dyDescent="0.3">
      <c r="A3591" t="s">
        <v>7788</v>
      </c>
      <c r="B3591" t="s">
        <v>7789</v>
      </c>
      <c r="C3591" t="s">
        <v>10442</v>
      </c>
      <c r="E3591" t="s">
        <v>10444</v>
      </c>
      <c r="G3591" t="s">
        <v>9198</v>
      </c>
      <c r="H3591" t="s">
        <v>9381</v>
      </c>
      <c r="I3591" t="s">
        <v>9380</v>
      </c>
      <c r="J3591" t="s">
        <v>9648</v>
      </c>
      <c r="K3591" t="s">
        <v>9647</v>
      </c>
      <c r="L3591" t="s">
        <v>10440</v>
      </c>
      <c r="M3591" t="s">
        <v>10439</v>
      </c>
      <c r="N3591" t="s">
        <v>10438</v>
      </c>
      <c r="O3591" t="s">
        <v>10437</v>
      </c>
      <c r="P3591" t="s">
        <v>10436</v>
      </c>
    </row>
    <row r="3592" spans="1:20" x14ac:dyDescent="0.3">
      <c r="A3592" t="s">
        <v>7790</v>
      </c>
      <c r="B3592" t="s">
        <v>7791</v>
      </c>
      <c r="C3592" t="s">
        <v>10442</v>
      </c>
      <c r="E3592" t="s">
        <v>10443</v>
      </c>
      <c r="G3592" t="s">
        <v>9198</v>
      </c>
      <c r="H3592" t="s">
        <v>9381</v>
      </c>
      <c r="I3592" t="s">
        <v>9380</v>
      </c>
      <c r="J3592" t="s">
        <v>9648</v>
      </c>
      <c r="K3592" t="s">
        <v>9647</v>
      </c>
      <c r="L3592" t="s">
        <v>10440</v>
      </c>
      <c r="M3592" t="s">
        <v>10439</v>
      </c>
      <c r="N3592" t="s">
        <v>10438</v>
      </c>
      <c r="O3592" t="s">
        <v>10437</v>
      </c>
      <c r="P3592" t="s">
        <v>10436</v>
      </c>
    </row>
    <row r="3593" spans="1:20" x14ac:dyDescent="0.3">
      <c r="A3593" t="s">
        <v>7792</v>
      </c>
      <c r="B3593" t="s">
        <v>7793</v>
      </c>
      <c r="C3593" t="s">
        <v>10442</v>
      </c>
      <c r="E3593" t="s">
        <v>10441</v>
      </c>
      <c r="G3593" t="s">
        <v>9198</v>
      </c>
      <c r="H3593" t="s">
        <v>9381</v>
      </c>
      <c r="I3593" t="s">
        <v>9380</v>
      </c>
      <c r="J3593" t="s">
        <v>9648</v>
      </c>
      <c r="K3593" t="s">
        <v>9647</v>
      </c>
      <c r="L3593" t="s">
        <v>10440</v>
      </c>
      <c r="M3593" t="s">
        <v>10439</v>
      </c>
      <c r="N3593" t="s">
        <v>10438</v>
      </c>
      <c r="O3593" t="s">
        <v>10437</v>
      </c>
      <c r="P3593" t="s">
        <v>10436</v>
      </c>
    </row>
    <row r="3594" spans="1:20" x14ac:dyDescent="0.3">
      <c r="A3594" t="s">
        <v>7794</v>
      </c>
      <c r="B3594" t="s">
        <v>7795</v>
      </c>
      <c r="C3594" t="s">
        <v>10010</v>
      </c>
      <c r="E3594" t="s">
        <v>10435</v>
      </c>
      <c r="G3594" t="s">
        <v>9198</v>
      </c>
      <c r="H3594" t="s">
        <v>9197</v>
      </c>
      <c r="I3594" t="s">
        <v>9196</v>
      </c>
      <c r="J3594" t="s">
        <v>9195</v>
      </c>
      <c r="K3594" t="s">
        <v>9194</v>
      </c>
      <c r="L3594" t="s">
        <v>9193</v>
      </c>
      <c r="M3594" t="s">
        <v>9192</v>
      </c>
      <c r="N3594" t="s">
        <v>9191</v>
      </c>
      <c r="O3594" t="s">
        <v>9190</v>
      </c>
      <c r="P3594" t="s">
        <v>10004</v>
      </c>
      <c r="Q3594" t="s">
        <v>10003</v>
      </c>
      <c r="R3594" t="s">
        <v>10002</v>
      </c>
      <c r="S3594" t="s">
        <v>10001</v>
      </c>
      <c r="T3594" t="s">
        <v>10008</v>
      </c>
    </row>
    <row r="3595" spans="1:20" x14ac:dyDescent="0.3">
      <c r="A3595" t="s">
        <v>7796</v>
      </c>
      <c r="B3595" t="s">
        <v>7797</v>
      </c>
      <c r="C3595" t="s">
        <v>10010</v>
      </c>
      <c r="E3595" t="s">
        <v>10434</v>
      </c>
      <c r="G3595" t="s">
        <v>9198</v>
      </c>
      <c r="H3595" t="s">
        <v>9197</v>
      </c>
      <c r="I3595" t="s">
        <v>9196</v>
      </c>
      <c r="J3595" t="s">
        <v>9195</v>
      </c>
      <c r="K3595" t="s">
        <v>9194</v>
      </c>
      <c r="L3595" t="s">
        <v>9193</v>
      </c>
      <c r="M3595" t="s">
        <v>9192</v>
      </c>
      <c r="N3595" t="s">
        <v>9191</v>
      </c>
      <c r="O3595" t="s">
        <v>9190</v>
      </c>
      <c r="P3595" t="s">
        <v>10004</v>
      </c>
      <c r="Q3595" t="s">
        <v>10003</v>
      </c>
      <c r="R3595" t="s">
        <v>10002</v>
      </c>
      <c r="S3595" t="s">
        <v>10001</v>
      </c>
      <c r="T3595" t="s">
        <v>10008</v>
      </c>
    </row>
    <row r="3596" spans="1:20" x14ac:dyDescent="0.3">
      <c r="A3596" t="s">
        <v>7798</v>
      </c>
      <c r="B3596" t="s">
        <v>7799</v>
      </c>
      <c r="C3596" t="s">
        <v>10430</v>
      </c>
      <c r="E3596" t="s">
        <v>10433</v>
      </c>
      <c r="G3596" t="s">
        <v>9198</v>
      </c>
      <c r="H3596" t="s">
        <v>9381</v>
      </c>
      <c r="I3596" t="s">
        <v>9380</v>
      </c>
      <c r="J3596" t="s">
        <v>9379</v>
      </c>
      <c r="K3596" t="s">
        <v>9528</v>
      </c>
      <c r="L3596" t="s">
        <v>9527</v>
      </c>
      <c r="M3596" t="s">
        <v>9526</v>
      </c>
      <c r="N3596" t="s">
        <v>10428</v>
      </c>
      <c r="O3596" t="s">
        <v>10427</v>
      </c>
    </row>
    <row r="3597" spans="1:20" x14ac:dyDescent="0.3">
      <c r="A3597" t="s">
        <v>7800</v>
      </c>
      <c r="B3597" t="s">
        <v>7801</v>
      </c>
      <c r="C3597" t="s">
        <v>10430</v>
      </c>
      <c r="E3597" t="s">
        <v>10432</v>
      </c>
      <c r="G3597" t="s">
        <v>9198</v>
      </c>
      <c r="H3597" t="s">
        <v>9381</v>
      </c>
      <c r="I3597" t="s">
        <v>9380</v>
      </c>
      <c r="J3597" t="s">
        <v>9379</v>
      </c>
      <c r="K3597" t="s">
        <v>9528</v>
      </c>
      <c r="L3597" t="s">
        <v>9527</v>
      </c>
      <c r="M3597" t="s">
        <v>9526</v>
      </c>
      <c r="N3597" t="s">
        <v>10428</v>
      </c>
      <c r="O3597" t="s">
        <v>10427</v>
      </c>
    </row>
    <row r="3598" spans="1:20" x14ac:dyDescent="0.3">
      <c r="A3598" t="s">
        <v>7802</v>
      </c>
      <c r="B3598" t="s">
        <v>7803</v>
      </c>
      <c r="C3598" t="s">
        <v>10430</v>
      </c>
      <c r="E3598" t="s">
        <v>10431</v>
      </c>
      <c r="G3598" t="s">
        <v>9198</v>
      </c>
      <c r="H3598" t="s">
        <v>9381</v>
      </c>
      <c r="I3598" t="s">
        <v>9380</v>
      </c>
      <c r="J3598" t="s">
        <v>9379</v>
      </c>
      <c r="K3598" t="s">
        <v>9528</v>
      </c>
      <c r="L3598" t="s">
        <v>9527</v>
      </c>
      <c r="M3598" t="s">
        <v>9526</v>
      </c>
      <c r="N3598" t="s">
        <v>10428</v>
      </c>
      <c r="O3598" t="s">
        <v>10427</v>
      </c>
    </row>
    <row r="3599" spans="1:20" x14ac:dyDescent="0.3">
      <c r="A3599" t="s">
        <v>7804</v>
      </c>
      <c r="B3599" t="s">
        <v>7805</v>
      </c>
      <c r="C3599" t="s">
        <v>10430</v>
      </c>
      <c r="E3599" t="s">
        <v>10429</v>
      </c>
      <c r="G3599" t="s">
        <v>9198</v>
      </c>
      <c r="H3599" t="s">
        <v>9381</v>
      </c>
      <c r="I3599" t="s">
        <v>9380</v>
      </c>
      <c r="J3599" t="s">
        <v>9379</v>
      </c>
      <c r="K3599" t="s">
        <v>9528</v>
      </c>
      <c r="L3599" t="s">
        <v>9527</v>
      </c>
      <c r="M3599" t="s">
        <v>9526</v>
      </c>
      <c r="N3599" t="s">
        <v>10428</v>
      </c>
      <c r="O3599" t="s">
        <v>10427</v>
      </c>
    </row>
    <row r="3600" spans="1:20" x14ac:dyDescent="0.3">
      <c r="A3600" t="s">
        <v>7806</v>
      </c>
      <c r="B3600" t="s">
        <v>7807</v>
      </c>
      <c r="C3600" t="s">
        <v>10423</v>
      </c>
      <c r="E3600" t="s">
        <v>10426</v>
      </c>
      <c r="G3600" t="s">
        <v>9198</v>
      </c>
      <c r="H3600" t="s">
        <v>9381</v>
      </c>
      <c r="I3600" t="s">
        <v>9380</v>
      </c>
      <c r="J3600" t="s">
        <v>9379</v>
      </c>
      <c r="K3600" t="s">
        <v>9528</v>
      </c>
      <c r="L3600" t="s">
        <v>9527</v>
      </c>
      <c r="M3600" t="s">
        <v>9526</v>
      </c>
      <c r="N3600" t="s">
        <v>10421</v>
      </c>
      <c r="O3600" t="s">
        <v>10420</v>
      </c>
    </row>
    <row r="3601" spans="1:22" x14ac:dyDescent="0.3">
      <c r="A3601" t="s">
        <v>7808</v>
      </c>
      <c r="B3601" t="s">
        <v>7809</v>
      </c>
      <c r="C3601" t="s">
        <v>10423</v>
      </c>
      <c r="E3601" t="s">
        <v>10425</v>
      </c>
      <c r="G3601" t="s">
        <v>9198</v>
      </c>
      <c r="H3601" t="s">
        <v>9381</v>
      </c>
      <c r="I3601" t="s">
        <v>9380</v>
      </c>
      <c r="J3601" t="s">
        <v>9379</v>
      </c>
      <c r="K3601" t="s">
        <v>9528</v>
      </c>
      <c r="L3601" t="s">
        <v>9527</v>
      </c>
      <c r="M3601" t="s">
        <v>9526</v>
      </c>
      <c r="N3601" t="s">
        <v>10421</v>
      </c>
      <c r="O3601" t="s">
        <v>10420</v>
      </c>
    </row>
    <row r="3602" spans="1:22" x14ac:dyDescent="0.3">
      <c r="A3602" t="s">
        <v>7810</v>
      </c>
      <c r="B3602" t="s">
        <v>7811</v>
      </c>
      <c r="C3602" t="s">
        <v>10423</v>
      </c>
      <c r="E3602" t="s">
        <v>10424</v>
      </c>
      <c r="G3602" t="s">
        <v>9198</v>
      </c>
      <c r="H3602" t="s">
        <v>9381</v>
      </c>
      <c r="I3602" t="s">
        <v>9380</v>
      </c>
      <c r="J3602" t="s">
        <v>9379</v>
      </c>
      <c r="K3602" t="s">
        <v>9528</v>
      </c>
      <c r="L3602" t="s">
        <v>9527</v>
      </c>
      <c r="M3602" t="s">
        <v>9526</v>
      </c>
      <c r="N3602" t="s">
        <v>10421</v>
      </c>
      <c r="O3602" t="s">
        <v>10420</v>
      </c>
    </row>
    <row r="3603" spans="1:22" x14ac:dyDescent="0.3">
      <c r="A3603" t="s">
        <v>7812</v>
      </c>
      <c r="B3603" t="s">
        <v>7813</v>
      </c>
      <c r="C3603" t="s">
        <v>10423</v>
      </c>
      <c r="E3603" t="s">
        <v>10422</v>
      </c>
      <c r="G3603" t="s">
        <v>9198</v>
      </c>
      <c r="H3603" t="s">
        <v>9381</v>
      </c>
      <c r="I3603" t="s">
        <v>9380</v>
      </c>
      <c r="J3603" t="s">
        <v>9379</v>
      </c>
      <c r="K3603" t="s">
        <v>9528</v>
      </c>
      <c r="L3603" t="s">
        <v>9527</v>
      </c>
      <c r="M3603" t="s">
        <v>9526</v>
      </c>
      <c r="N3603" t="s">
        <v>10421</v>
      </c>
      <c r="O3603" t="s">
        <v>10420</v>
      </c>
    </row>
    <row r="3604" spans="1:22" x14ac:dyDescent="0.3">
      <c r="A3604" t="s">
        <v>7814</v>
      </c>
      <c r="B3604" t="s">
        <v>7815</v>
      </c>
      <c r="C3604" t="s">
        <v>10419</v>
      </c>
      <c r="E3604" t="s">
        <v>10418</v>
      </c>
      <c r="G3604" t="s">
        <v>9198</v>
      </c>
      <c r="H3604" t="s">
        <v>9381</v>
      </c>
      <c r="I3604" t="s">
        <v>9380</v>
      </c>
      <c r="J3604" t="s">
        <v>9379</v>
      </c>
      <c r="K3604" t="s">
        <v>9528</v>
      </c>
      <c r="L3604" t="s">
        <v>9527</v>
      </c>
      <c r="M3604" t="s">
        <v>9526</v>
      </c>
      <c r="N3604" t="s">
        <v>10029</v>
      </c>
      <c r="O3604" t="s">
        <v>10417</v>
      </c>
    </row>
    <row r="3605" spans="1:22" x14ac:dyDescent="0.3">
      <c r="A3605" t="s">
        <v>7816</v>
      </c>
      <c r="B3605" t="s">
        <v>7817</v>
      </c>
      <c r="C3605" t="s">
        <v>10419</v>
      </c>
      <c r="E3605" t="s">
        <v>10418</v>
      </c>
      <c r="G3605" t="s">
        <v>9198</v>
      </c>
      <c r="H3605" t="s">
        <v>9381</v>
      </c>
      <c r="I3605" t="s">
        <v>9380</v>
      </c>
      <c r="J3605" t="s">
        <v>9379</v>
      </c>
      <c r="K3605" t="s">
        <v>9528</v>
      </c>
      <c r="L3605" t="s">
        <v>9527</v>
      </c>
      <c r="M3605" t="s">
        <v>9526</v>
      </c>
      <c r="N3605" t="s">
        <v>10029</v>
      </c>
      <c r="O3605" t="s">
        <v>10417</v>
      </c>
    </row>
    <row r="3606" spans="1:22" x14ac:dyDescent="0.3">
      <c r="A3606" t="s">
        <v>7818</v>
      </c>
      <c r="B3606" t="s">
        <v>7819</v>
      </c>
      <c r="C3606" t="s">
        <v>10419</v>
      </c>
      <c r="E3606" t="s">
        <v>10418</v>
      </c>
      <c r="G3606" t="s">
        <v>9198</v>
      </c>
      <c r="H3606" t="s">
        <v>9381</v>
      </c>
      <c r="I3606" t="s">
        <v>9380</v>
      </c>
      <c r="J3606" t="s">
        <v>9379</v>
      </c>
      <c r="K3606" t="s">
        <v>9528</v>
      </c>
      <c r="L3606" t="s">
        <v>9527</v>
      </c>
      <c r="M3606" t="s">
        <v>9526</v>
      </c>
      <c r="N3606" t="s">
        <v>10029</v>
      </c>
      <c r="O3606" t="s">
        <v>10417</v>
      </c>
    </row>
    <row r="3607" spans="1:22" x14ac:dyDescent="0.3">
      <c r="A3607" t="s">
        <v>7820</v>
      </c>
      <c r="B3607" t="s">
        <v>7821</v>
      </c>
      <c r="C3607" t="s">
        <v>10416</v>
      </c>
      <c r="E3607" t="s">
        <v>10415</v>
      </c>
      <c r="G3607" t="s">
        <v>9198</v>
      </c>
      <c r="H3607" t="s">
        <v>9381</v>
      </c>
      <c r="I3607" t="s">
        <v>9380</v>
      </c>
      <c r="J3607" t="s">
        <v>9379</v>
      </c>
      <c r="K3607" t="s">
        <v>9528</v>
      </c>
      <c r="L3607" t="s">
        <v>9527</v>
      </c>
      <c r="M3607" t="s">
        <v>9526</v>
      </c>
      <c r="N3607" t="s">
        <v>10029</v>
      </c>
      <c r="O3607" t="s">
        <v>10414</v>
      </c>
      <c r="P3607" t="s">
        <v>10413</v>
      </c>
    </row>
    <row r="3608" spans="1:22" x14ac:dyDescent="0.3">
      <c r="A3608" t="s">
        <v>7822</v>
      </c>
      <c r="B3608" t="s">
        <v>7823</v>
      </c>
      <c r="C3608" t="s">
        <v>10416</v>
      </c>
      <c r="E3608" t="s">
        <v>10415</v>
      </c>
      <c r="G3608" t="s">
        <v>9198</v>
      </c>
      <c r="H3608" t="s">
        <v>9381</v>
      </c>
      <c r="I3608" t="s">
        <v>9380</v>
      </c>
      <c r="J3608" t="s">
        <v>9379</v>
      </c>
      <c r="K3608" t="s">
        <v>9528</v>
      </c>
      <c r="L3608" t="s">
        <v>9527</v>
      </c>
      <c r="M3608" t="s">
        <v>9526</v>
      </c>
      <c r="N3608" t="s">
        <v>10029</v>
      </c>
      <c r="O3608" t="s">
        <v>10414</v>
      </c>
      <c r="P3608" t="s">
        <v>10413</v>
      </c>
    </row>
    <row r="3609" spans="1:22" x14ac:dyDescent="0.3">
      <c r="A3609" t="s">
        <v>7824</v>
      </c>
      <c r="B3609" t="s">
        <v>7825</v>
      </c>
      <c r="C3609" t="s">
        <v>10416</v>
      </c>
      <c r="E3609" t="s">
        <v>10415</v>
      </c>
      <c r="G3609" t="s">
        <v>9198</v>
      </c>
      <c r="H3609" t="s">
        <v>9381</v>
      </c>
      <c r="I3609" t="s">
        <v>9380</v>
      </c>
      <c r="J3609" t="s">
        <v>9379</v>
      </c>
      <c r="K3609" t="s">
        <v>9528</v>
      </c>
      <c r="L3609" t="s">
        <v>9527</v>
      </c>
      <c r="M3609" t="s">
        <v>9526</v>
      </c>
      <c r="N3609" t="s">
        <v>10029</v>
      </c>
      <c r="O3609" t="s">
        <v>10414</v>
      </c>
      <c r="P3609" t="s">
        <v>10413</v>
      </c>
    </row>
    <row r="3610" spans="1:22" x14ac:dyDescent="0.3">
      <c r="A3610" t="s">
        <v>7826</v>
      </c>
      <c r="B3610" t="s">
        <v>7827</v>
      </c>
      <c r="C3610" t="s">
        <v>10416</v>
      </c>
      <c r="E3610" t="s">
        <v>10415</v>
      </c>
      <c r="G3610" t="s">
        <v>9198</v>
      </c>
      <c r="H3610" t="s">
        <v>9381</v>
      </c>
      <c r="I3610" t="s">
        <v>9380</v>
      </c>
      <c r="J3610" t="s">
        <v>9379</v>
      </c>
      <c r="K3610" t="s">
        <v>9528</v>
      </c>
      <c r="L3610" t="s">
        <v>9527</v>
      </c>
      <c r="M3610" t="s">
        <v>9526</v>
      </c>
      <c r="N3610" t="s">
        <v>10029</v>
      </c>
      <c r="O3610" t="s">
        <v>10414</v>
      </c>
      <c r="P3610" t="s">
        <v>10413</v>
      </c>
    </row>
    <row r="3611" spans="1:22" x14ac:dyDescent="0.3">
      <c r="A3611" t="s">
        <v>7828</v>
      </c>
      <c r="B3611" t="s">
        <v>7829</v>
      </c>
      <c r="C3611" t="s">
        <v>9999</v>
      </c>
      <c r="E3611" t="s">
        <v>10412</v>
      </c>
      <c r="G3611" t="s">
        <v>9198</v>
      </c>
      <c r="H3611" t="s">
        <v>9197</v>
      </c>
      <c r="I3611" t="s">
        <v>9196</v>
      </c>
      <c r="J3611" t="s">
        <v>9195</v>
      </c>
      <c r="K3611" t="s">
        <v>9194</v>
      </c>
      <c r="L3611" t="s">
        <v>9193</v>
      </c>
      <c r="M3611" t="s">
        <v>9192</v>
      </c>
      <c r="N3611" t="s">
        <v>9191</v>
      </c>
      <c r="O3611" t="s">
        <v>9190</v>
      </c>
      <c r="P3611" t="s">
        <v>9189</v>
      </c>
      <c r="Q3611" t="s">
        <v>9188</v>
      </c>
      <c r="R3611" t="s">
        <v>9187</v>
      </c>
      <c r="S3611" t="s">
        <v>9186</v>
      </c>
      <c r="T3611" t="s">
        <v>9185</v>
      </c>
      <c r="U3611" t="s">
        <v>9184</v>
      </c>
      <c r="V3611" t="s">
        <v>9997</v>
      </c>
    </row>
    <row r="3612" spans="1:22" x14ac:dyDescent="0.3">
      <c r="A3612" t="s">
        <v>7830</v>
      </c>
      <c r="B3612" t="s">
        <v>7831</v>
      </c>
      <c r="C3612" t="s">
        <v>10408</v>
      </c>
      <c r="E3612" t="s">
        <v>10411</v>
      </c>
      <c r="G3612" t="s">
        <v>9198</v>
      </c>
      <c r="H3612" t="s">
        <v>9381</v>
      </c>
      <c r="I3612" t="s">
        <v>9380</v>
      </c>
      <c r="J3612" t="s">
        <v>9379</v>
      </c>
      <c r="K3612" t="s">
        <v>9528</v>
      </c>
      <c r="L3612" t="s">
        <v>9527</v>
      </c>
      <c r="M3612" t="s">
        <v>9526</v>
      </c>
      <c r="N3612" t="s">
        <v>10029</v>
      </c>
      <c r="O3612" t="s">
        <v>10406</v>
      </c>
    </row>
    <row r="3613" spans="1:22" x14ac:dyDescent="0.3">
      <c r="A3613" t="s">
        <v>7832</v>
      </c>
      <c r="B3613" t="s">
        <v>7833</v>
      </c>
      <c r="C3613" t="s">
        <v>10408</v>
      </c>
      <c r="E3613" t="s">
        <v>10410</v>
      </c>
      <c r="G3613" t="s">
        <v>9198</v>
      </c>
      <c r="H3613" t="s">
        <v>9381</v>
      </c>
      <c r="I3613" t="s">
        <v>9380</v>
      </c>
      <c r="J3613" t="s">
        <v>9379</v>
      </c>
      <c r="K3613" t="s">
        <v>9528</v>
      </c>
      <c r="L3613" t="s">
        <v>9527</v>
      </c>
      <c r="M3613" t="s">
        <v>9526</v>
      </c>
      <c r="N3613" t="s">
        <v>10029</v>
      </c>
      <c r="O3613" t="s">
        <v>10406</v>
      </c>
    </row>
    <row r="3614" spans="1:22" x14ac:dyDescent="0.3">
      <c r="A3614" t="s">
        <v>7834</v>
      </c>
      <c r="B3614" t="s">
        <v>7835</v>
      </c>
      <c r="C3614" t="s">
        <v>10408</v>
      </c>
      <c r="E3614" t="s">
        <v>10409</v>
      </c>
      <c r="G3614" t="s">
        <v>9198</v>
      </c>
      <c r="H3614" t="s">
        <v>9381</v>
      </c>
      <c r="I3614" t="s">
        <v>9380</v>
      </c>
      <c r="J3614" t="s">
        <v>9379</v>
      </c>
      <c r="K3614" t="s">
        <v>9528</v>
      </c>
      <c r="L3614" t="s">
        <v>9527</v>
      </c>
      <c r="M3614" t="s">
        <v>9526</v>
      </c>
      <c r="N3614" t="s">
        <v>10029</v>
      </c>
      <c r="O3614" t="s">
        <v>10406</v>
      </c>
    </row>
    <row r="3615" spans="1:22" x14ac:dyDescent="0.3">
      <c r="A3615" t="s">
        <v>7836</v>
      </c>
      <c r="B3615" t="s">
        <v>7837</v>
      </c>
      <c r="C3615" t="s">
        <v>10408</v>
      </c>
      <c r="E3615" t="s">
        <v>10407</v>
      </c>
      <c r="G3615" t="s">
        <v>9198</v>
      </c>
      <c r="H3615" t="s">
        <v>9381</v>
      </c>
      <c r="I3615" t="s">
        <v>9380</v>
      </c>
      <c r="J3615" t="s">
        <v>9379</v>
      </c>
      <c r="K3615" t="s">
        <v>9528</v>
      </c>
      <c r="L3615" t="s">
        <v>9527</v>
      </c>
      <c r="M3615" t="s">
        <v>9526</v>
      </c>
      <c r="N3615" t="s">
        <v>10029</v>
      </c>
      <c r="O3615" t="s">
        <v>10406</v>
      </c>
    </row>
    <row r="3616" spans="1:22" x14ac:dyDescent="0.3">
      <c r="A3616" t="s">
        <v>7838</v>
      </c>
      <c r="B3616" t="s">
        <v>7839</v>
      </c>
      <c r="C3616" t="s">
        <v>10405</v>
      </c>
      <c r="E3616" t="s">
        <v>10404</v>
      </c>
      <c r="G3616" t="s">
        <v>9198</v>
      </c>
      <c r="H3616" t="s">
        <v>9431</v>
      </c>
      <c r="I3616" t="s">
        <v>9430</v>
      </c>
      <c r="J3616" t="s">
        <v>9429</v>
      </c>
      <c r="K3616" t="s">
        <v>9428</v>
      </c>
      <c r="L3616" t="s">
        <v>9427</v>
      </c>
      <c r="M3616" t="s">
        <v>9426</v>
      </c>
      <c r="N3616" t="s">
        <v>10403</v>
      </c>
      <c r="O3616" t="s">
        <v>10402</v>
      </c>
      <c r="P3616" t="s">
        <v>10401</v>
      </c>
      <c r="Q3616" t="s">
        <v>10400</v>
      </c>
      <c r="R3616" t="s">
        <v>10399</v>
      </c>
      <c r="S3616" t="s">
        <v>10398</v>
      </c>
      <c r="T3616" t="s">
        <v>10397</v>
      </c>
      <c r="U3616" t="s">
        <v>10396</v>
      </c>
      <c r="V3616" t="s">
        <v>10395</v>
      </c>
    </row>
    <row r="3617" spans="1:23" x14ac:dyDescent="0.3">
      <c r="A3617" t="s">
        <v>7840</v>
      </c>
      <c r="B3617" t="s">
        <v>7841</v>
      </c>
      <c r="C3617" t="s">
        <v>10040</v>
      </c>
      <c r="E3617" t="s">
        <v>10394</v>
      </c>
      <c r="G3617" t="s">
        <v>9198</v>
      </c>
      <c r="H3617" t="s">
        <v>9197</v>
      </c>
      <c r="I3617" t="s">
        <v>9348</v>
      </c>
      <c r="J3617" t="s">
        <v>9708</v>
      </c>
      <c r="K3617" t="s">
        <v>9707</v>
      </c>
      <c r="L3617" t="s">
        <v>10038</v>
      </c>
      <c r="M3617" t="s">
        <v>10037</v>
      </c>
      <c r="N3617" t="s">
        <v>10036</v>
      </c>
      <c r="O3617" t="s">
        <v>10035</v>
      </c>
      <c r="P3617" t="s">
        <v>10034</v>
      </c>
      <c r="Q3617" t="s">
        <v>10033</v>
      </c>
      <c r="R3617" t="s">
        <v>10032</v>
      </c>
    </row>
    <row r="3618" spans="1:23" x14ac:dyDescent="0.3">
      <c r="A3618" t="s">
        <v>7842</v>
      </c>
      <c r="B3618" t="s">
        <v>7843</v>
      </c>
      <c r="C3618" t="s">
        <v>9350</v>
      </c>
      <c r="E3618" t="s">
        <v>10393</v>
      </c>
      <c r="G3618" t="s">
        <v>9198</v>
      </c>
      <c r="H3618" t="s">
        <v>9197</v>
      </c>
      <c r="I3618" t="s">
        <v>9348</v>
      </c>
      <c r="J3618" t="s">
        <v>9347</v>
      </c>
      <c r="K3618" t="s">
        <v>9346</v>
      </c>
      <c r="L3618" t="s">
        <v>9345</v>
      </c>
      <c r="M3618" t="s">
        <v>9344</v>
      </c>
      <c r="N3618" t="s">
        <v>9343</v>
      </c>
      <c r="O3618" t="s">
        <v>9342</v>
      </c>
      <c r="P3618" t="s">
        <v>9341</v>
      </c>
      <c r="Q3618" t="s">
        <v>9340</v>
      </c>
      <c r="R3618" t="s">
        <v>9339</v>
      </c>
      <c r="S3618" t="s">
        <v>9338</v>
      </c>
      <c r="T3618" t="s">
        <v>9337</v>
      </c>
      <c r="U3618" t="s">
        <v>9336</v>
      </c>
      <c r="V3618" t="s">
        <v>9335</v>
      </c>
    </row>
    <row r="3619" spans="1:23" x14ac:dyDescent="0.3">
      <c r="A3619" t="s">
        <v>7844</v>
      </c>
      <c r="B3619" t="s">
        <v>7845</v>
      </c>
      <c r="C3619" t="s">
        <v>9350</v>
      </c>
      <c r="E3619" t="s">
        <v>10392</v>
      </c>
      <c r="G3619" t="s">
        <v>9198</v>
      </c>
      <c r="H3619" t="s">
        <v>9197</v>
      </c>
      <c r="I3619" t="s">
        <v>9348</v>
      </c>
      <c r="J3619" t="s">
        <v>9347</v>
      </c>
      <c r="K3619" t="s">
        <v>9346</v>
      </c>
      <c r="L3619" t="s">
        <v>9345</v>
      </c>
      <c r="M3619" t="s">
        <v>9344</v>
      </c>
      <c r="N3619" t="s">
        <v>9343</v>
      </c>
      <c r="O3619" t="s">
        <v>9342</v>
      </c>
      <c r="P3619" t="s">
        <v>9341</v>
      </c>
      <c r="Q3619" t="s">
        <v>9340</v>
      </c>
      <c r="R3619" t="s">
        <v>9339</v>
      </c>
      <c r="S3619" t="s">
        <v>9338</v>
      </c>
      <c r="T3619" t="s">
        <v>9337</v>
      </c>
      <c r="U3619" t="s">
        <v>9336</v>
      </c>
      <c r="V3619" t="s">
        <v>9335</v>
      </c>
    </row>
    <row r="3620" spans="1:23" x14ac:dyDescent="0.3">
      <c r="A3620" t="s">
        <v>7846</v>
      </c>
      <c r="B3620" t="s">
        <v>7847</v>
      </c>
      <c r="C3620" t="s">
        <v>10386</v>
      </c>
      <c r="E3620" t="s">
        <v>10391</v>
      </c>
      <c r="G3620" t="s">
        <v>9198</v>
      </c>
      <c r="H3620" t="s">
        <v>9197</v>
      </c>
      <c r="I3620" t="s">
        <v>9348</v>
      </c>
      <c r="J3620" t="s">
        <v>9347</v>
      </c>
      <c r="K3620" t="s">
        <v>9346</v>
      </c>
      <c r="L3620" t="s">
        <v>9345</v>
      </c>
      <c r="M3620" t="s">
        <v>9344</v>
      </c>
      <c r="N3620" t="s">
        <v>9343</v>
      </c>
      <c r="O3620" t="s">
        <v>9342</v>
      </c>
      <c r="P3620" t="s">
        <v>9341</v>
      </c>
      <c r="Q3620" t="s">
        <v>9614</v>
      </c>
      <c r="R3620" t="s">
        <v>9613</v>
      </c>
      <c r="S3620" t="s">
        <v>9612</v>
      </c>
      <c r="T3620" t="s">
        <v>9611</v>
      </c>
      <c r="U3620" t="s">
        <v>9610</v>
      </c>
    </row>
    <row r="3621" spans="1:23" x14ac:dyDescent="0.3">
      <c r="A3621" t="s">
        <v>7848</v>
      </c>
      <c r="B3621" t="s">
        <v>7849</v>
      </c>
      <c r="C3621" t="s">
        <v>10386</v>
      </c>
      <c r="E3621" t="s">
        <v>10390</v>
      </c>
      <c r="G3621" t="s">
        <v>9198</v>
      </c>
      <c r="H3621" t="s">
        <v>9197</v>
      </c>
      <c r="I3621" t="s">
        <v>9348</v>
      </c>
      <c r="J3621" t="s">
        <v>9347</v>
      </c>
      <c r="K3621" t="s">
        <v>9346</v>
      </c>
      <c r="L3621" t="s">
        <v>9345</v>
      </c>
      <c r="M3621" t="s">
        <v>9344</v>
      </c>
      <c r="N3621" t="s">
        <v>9343</v>
      </c>
      <c r="O3621" t="s">
        <v>9342</v>
      </c>
      <c r="P3621" t="s">
        <v>9341</v>
      </c>
      <c r="Q3621" t="s">
        <v>9614</v>
      </c>
      <c r="R3621" t="s">
        <v>9613</v>
      </c>
      <c r="S3621" t="s">
        <v>9612</v>
      </c>
      <c r="T3621" t="s">
        <v>9611</v>
      </c>
      <c r="U3621" t="s">
        <v>9610</v>
      </c>
    </row>
    <row r="3622" spans="1:23" x14ac:dyDescent="0.3">
      <c r="A3622" t="s">
        <v>7850</v>
      </c>
      <c r="B3622" t="s">
        <v>7851</v>
      </c>
      <c r="C3622" t="s">
        <v>10386</v>
      </c>
      <c r="E3622" t="s">
        <v>10389</v>
      </c>
      <c r="G3622" t="s">
        <v>9198</v>
      </c>
      <c r="H3622" t="s">
        <v>9197</v>
      </c>
      <c r="I3622" t="s">
        <v>9348</v>
      </c>
      <c r="J3622" t="s">
        <v>9347</v>
      </c>
      <c r="K3622" t="s">
        <v>9346</v>
      </c>
      <c r="L3622" t="s">
        <v>9345</v>
      </c>
      <c r="M3622" t="s">
        <v>9344</v>
      </c>
      <c r="N3622" t="s">
        <v>9343</v>
      </c>
      <c r="O3622" t="s">
        <v>9342</v>
      </c>
      <c r="P3622" t="s">
        <v>9341</v>
      </c>
      <c r="Q3622" t="s">
        <v>9614</v>
      </c>
      <c r="R3622" t="s">
        <v>9613</v>
      </c>
      <c r="S3622" t="s">
        <v>9612</v>
      </c>
      <c r="T3622" t="s">
        <v>9611</v>
      </c>
      <c r="U3622" t="s">
        <v>9610</v>
      </c>
    </row>
    <row r="3623" spans="1:23" x14ac:dyDescent="0.3">
      <c r="A3623" t="s">
        <v>7852</v>
      </c>
      <c r="B3623" t="s">
        <v>7853</v>
      </c>
      <c r="C3623" t="s">
        <v>10386</v>
      </c>
      <c r="E3623" t="s">
        <v>10388</v>
      </c>
      <c r="G3623" t="s">
        <v>9198</v>
      </c>
      <c r="H3623" t="s">
        <v>9197</v>
      </c>
      <c r="I3623" t="s">
        <v>9348</v>
      </c>
      <c r="J3623" t="s">
        <v>9347</v>
      </c>
      <c r="K3623" t="s">
        <v>9346</v>
      </c>
      <c r="L3623" t="s">
        <v>9345</v>
      </c>
      <c r="M3623" t="s">
        <v>9344</v>
      </c>
      <c r="N3623" t="s">
        <v>9343</v>
      </c>
      <c r="O3623" t="s">
        <v>9342</v>
      </c>
      <c r="P3623" t="s">
        <v>9341</v>
      </c>
      <c r="Q3623" t="s">
        <v>9614</v>
      </c>
      <c r="R3623" t="s">
        <v>9613</v>
      </c>
      <c r="S3623" t="s">
        <v>9612</v>
      </c>
      <c r="T3623" t="s">
        <v>9611</v>
      </c>
      <c r="U3623" t="s">
        <v>9610</v>
      </c>
    </row>
    <row r="3624" spans="1:23" x14ac:dyDescent="0.3">
      <c r="A3624" t="s">
        <v>7854</v>
      </c>
      <c r="B3624" t="s">
        <v>7855</v>
      </c>
      <c r="C3624" t="s">
        <v>10386</v>
      </c>
      <c r="E3624" t="s">
        <v>10387</v>
      </c>
      <c r="G3624" t="s">
        <v>9198</v>
      </c>
      <c r="H3624" t="s">
        <v>9197</v>
      </c>
      <c r="I3624" t="s">
        <v>9348</v>
      </c>
      <c r="J3624" t="s">
        <v>9347</v>
      </c>
      <c r="K3624" t="s">
        <v>9346</v>
      </c>
      <c r="L3624" t="s">
        <v>9345</v>
      </c>
      <c r="M3624" t="s">
        <v>9344</v>
      </c>
      <c r="N3624" t="s">
        <v>9343</v>
      </c>
      <c r="O3624" t="s">
        <v>9342</v>
      </c>
      <c r="P3624" t="s">
        <v>9341</v>
      </c>
      <c r="Q3624" t="s">
        <v>9614</v>
      </c>
      <c r="R3624" t="s">
        <v>9613</v>
      </c>
      <c r="S3624" t="s">
        <v>9612</v>
      </c>
      <c r="T3624" t="s">
        <v>9611</v>
      </c>
      <c r="U3624" t="s">
        <v>9610</v>
      </c>
    </row>
    <row r="3625" spans="1:23" x14ac:dyDescent="0.3">
      <c r="A3625" t="s">
        <v>7856</v>
      </c>
      <c r="B3625" t="s">
        <v>7857</v>
      </c>
      <c r="C3625" t="s">
        <v>10386</v>
      </c>
      <c r="E3625" t="s">
        <v>10385</v>
      </c>
      <c r="G3625" t="s">
        <v>9198</v>
      </c>
      <c r="H3625" t="s">
        <v>9197</v>
      </c>
      <c r="I3625" t="s">
        <v>9348</v>
      </c>
      <c r="J3625" t="s">
        <v>9347</v>
      </c>
      <c r="K3625" t="s">
        <v>9346</v>
      </c>
      <c r="L3625" t="s">
        <v>9345</v>
      </c>
      <c r="M3625" t="s">
        <v>9344</v>
      </c>
      <c r="N3625" t="s">
        <v>9343</v>
      </c>
      <c r="O3625" t="s">
        <v>9342</v>
      </c>
      <c r="P3625" t="s">
        <v>9341</v>
      </c>
      <c r="Q3625" t="s">
        <v>9614</v>
      </c>
      <c r="R3625" t="s">
        <v>9613</v>
      </c>
      <c r="S3625" t="s">
        <v>9612</v>
      </c>
      <c r="T3625" t="s">
        <v>9611</v>
      </c>
      <c r="U3625" t="s">
        <v>9610</v>
      </c>
    </row>
    <row r="3626" spans="1:23" x14ac:dyDescent="0.3">
      <c r="A3626" t="s">
        <v>7858</v>
      </c>
      <c r="B3626" t="s">
        <v>7859</v>
      </c>
      <c r="C3626" t="s">
        <v>10383</v>
      </c>
      <c r="E3626" t="s">
        <v>10384</v>
      </c>
      <c r="G3626" t="s">
        <v>9198</v>
      </c>
      <c r="H3626" t="s">
        <v>9470</v>
      </c>
      <c r="I3626" t="s">
        <v>9469</v>
      </c>
      <c r="J3626" t="s">
        <v>9468</v>
      </c>
      <c r="K3626" t="s">
        <v>9467</v>
      </c>
      <c r="L3626" t="s">
        <v>9466</v>
      </c>
      <c r="M3626" t="s">
        <v>9465</v>
      </c>
      <c r="N3626" t="s">
        <v>9485</v>
      </c>
    </row>
    <row r="3627" spans="1:23" x14ac:dyDescent="0.3">
      <c r="A3627" t="s">
        <v>7860</v>
      </c>
      <c r="B3627" t="s">
        <v>7861</v>
      </c>
      <c r="C3627" t="s">
        <v>10383</v>
      </c>
      <c r="E3627" t="s">
        <v>10382</v>
      </c>
      <c r="G3627" t="s">
        <v>9198</v>
      </c>
      <c r="H3627" t="s">
        <v>9470</v>
      </c>
      <c r="I3627" t="s">
        <v>9469</v>
      </c>
      <c r="J3627" t="s">
        <v>9468</v>
      </c>
      <c r="K3627" t="s">
        <v>9467</v>
      </c>
      <c r="L3627" t="s">
        <v>9466</v>
      </c>
      <c r="M3627" t="s">
        <v>9465</v>
      </c>
      <c r="N3627" t="s">
        <v>9485</v>
      </c>
    </row>
    <row r="3628" spans="1:23" x14ac:dyDescent="0.3">
      <c r="A3628" t="s">
        <v>7862</v>
      </c>
      <c r="B3628" t="s">
        <v>7863</v>
      </c>
      <c r="C3628" t="s">
        <v>10380</v>
      </c>
      <c r="E3628" t="s">
        <v>10381</v>
      </c>
      <c r="G3628" t="s">
        <v>9198</v>
      </c>
      <c r="H3628" t="s">
        <v>9381</v>
      </c>
      <c r="I3628" t="s">
        <v>9380</v>
      </c>
      <c r="J3628" t="s">
        <v>9379</v>
      </c>
      <c r="K3628" t="s">
        <v>9378</v>
      </c>
      <c r="L3628" t="s">
        <v>9377</v>
      </c>
      <c r="M3628" t="s">
        <v>9883</v>
      </c>
      <c r="N3628" t="s">
        <v>10378</v>
      </c>
      <c r="O3628" t="s">
        <v>10377</v>
      </c>
      <c r="P3628" t="s">
        <v>10376</v>
      </c>
    </row>
    <row r="3629" spans="1:23" x14ac:dyDescent="0.3">
      <c r="A3629" t="s">
        <v>7864</v>
      </c>
      <c r="B3629" t="s">
        <v>7865</v>
      </c>
      <c r="C3629" t="s">
        <v>10380</v>
      </c>
      <c r="E3629" t="s">
        <v>10379</v>
      </c>
      <c r="G3629" t="s">
        <v>9198</v>
      </c>
      <c r="H3629" t="s">
        <v>9381</v>
      </c>
      <c r="I3629" t="s">
        <v>9380</v>
      </c>
      <c r="J3629" t="s">
        <v>9379</v>
      </c>
      <c r="K3629" t="s">
        <v>9378</v>
      </c>
      <c r="L3629" t="s">
        <v>9377</v>
      </c>
      <c r="M3629" t="s">
        <v>9883</v>
      </c>
      <c r="N3629" t="s">
        <v>10378</v>
      </c>
      <c r="O3629" t="s">
        <v>10377</v>
      </c>
      <c r="P3629" t="s">
        <v>10376</v>
      </c>
    </row>
    <row r="3630" spans="1:23" x14ac:dyDescent="0.3">
      <c r="A3630" t="s">
        <v>7866</v>
      </c>
      <c r="B3630" t="s">
        <v>7867</v>
      </c>
      <c r="C3630" t="s">
        <v>9200</v>
      </c>
      <c r="E3630" t="s">
        <v>10375</v>
      </c>
      <c r="G3630" t="s">
        <v>9198</v>
      </c>
      <c r="H3630" t="s">
        <v>9197</v>
      </c>
      <c r="I3630" t="s">
        <v>9196</v>
      </c>
      <c r="J3630" t="s">
        <v>9195</v>
      </c>
      <c r="K3630" t="s">
        <v>9194</v>
      </c>
      <c r="L3630" t="s">
        <v>9193</v>
      </c>
      <c r="M3630" t="s">
        <v>9192</v>
      </c>
      <c r="N3630" t="s">
        <v>9191</v>
      </c>
      <c r="O3630" t="s">
        <v>9190</v>
      </c>
      <c r="P3630" t="s">
        <v>9189</v>
      </c>
      <c r="Q3630" t="s">
        <v>9188</v>
      </c>
      <c r="R3630" t="s">
        <v>9187</v>
      </c>
      <c r="S3630" t="s">
        <v>9186</v>
      </c>
      <c r="T3630" t="s">
        <v>9185</v>
      </c>
      <c r="U3630" t="s">
        <v>9184</v>
      </c>
      <c r="V3630" t="s">
        <v>9183</v>
      </c>
      <c r="W3630" t="s">
        <v>9182</v>
      </c>
    </row>
    <row r="3631" spans="1:23" x14ac:dyDescent="0.3">
      <c r="A3631" t="s">
        <v>7868</v>
      </c>
      <c r="B3631" t="s">
        <v>7869</v>
      </c>
      <c r="C3631" t="s">
        <v>10374</v>
      </c>
      <c r="E3631" t="s">
        <v>10373</v>
      </c>
      <c r="G3631" t="s">
        <v>9198</v>
      </c>
      <c r="H3631" t="s">
        <v>9197</v>
      </c>
      <c r="I3631" t="s">
        <v>9196</v>
      </c>
      <c r="J3631" t="s">
        <v>9195</v>
      </c>
      <c r="K3631" t="s">
        <v>9194</v>
      </c>
      <c r="L3631" t="s">
        <v>9193</v>
      </c>
      <c r="M3631" t="s">
        <v>9192</v>
      </c>
      <c r="N3631" t="s">
        <v>9191</v>
      </c>
      <c r="O3631" t="s">
        <v>9554</v>
      </c>
      <c r="P3631" t="s">
        <v>9553</v>
      </c>
      <c r="Q3631" t="s">
        <v>10372</v>
      </c>
      <c r="R3631" t="s">
        <v>10371</v>
      </c>
      <c r="S3631" t="s">
        <v>10370</v>
      </c>
    </row>
    <row r="3632" spans="1:23" x14ac:dyDescent="0.3">
      <c r="A3632" t="s">
        <v>7870</v>
      </c>
      <c r="B3632" t="s">
        <v>7871</v>
      </c>
      <c r="C3632" t="s">
        <v>10369</v>
      </c>
      <c r="E3632" t="s">
        <v>10368</v>
      </c>
      <c r="G3632" t="s">
        <v>9198</v>
      </c>
      <c r="H3632" t="s">
        <v>9470</v>
      </c>
      <c r="I3632" t="s">
        <v>9469</v>
      </c>
      <c r="J3632" t="s">
        <v>9468</v>
      </c>
      <c r="K3632" t="s">
        <v>9467</v>
      </c>
      <c r="L3632" t="s">
        <v>9466</v>
      </c>
      <c r="M3632" t="s">
        <v>9465</v>
      </c>
      <c r="N3632" t="s">
        <v>9464</v>
      </c>
    </row>
    <row r="3633" spans="1:25" x14ac:dyDescent="0.3">
      <c r="A3633" t="s">
        <v>7872</v>
      </c>
      <c r="B3633" t="s">
        <v>7873</v>
      </c>
      <c r="C3633" t="s">
        <v>9350</v>
      </c>
      <c r="E3633" t="s">
        <v>10367</v>
      </c>
      <c r="G3633" t="s">
        <v>9198</v>
      </c>
      <c r="H3633" t="s">
        <v>9197</v>
      </c>
      <c r="I3633" t="s">
        <v>9348</v>
      </c>
      <c r="J3633" t="s">
        <v>9347</v>
      </c>
      <c r="K3633" t="s">
        <v>9346</v>
      </c>
      <c r="L3633" t="s">
        <v>9345</v>
      </c>
      <c r="M3633" t="s">
        <v>9344</v>
      </c>
      <c r="N3633" t="s">
        <v>9343</v>
      </c>
      <c r="O3633" t="s">
        <v>9342</v>
      </c>
      <c r="P3633" t="s">
        <v>9341</v>
      </c>
      <c r="Q3633" t="s">
        <v>9340</v>
      </c>
      <c r="R3633" t="s">
        <v>9339</v>
      </c>
      <c r="S3633" t="s">
        <v>9338</v>
      </c>
      <c r="T3633" t="s">
        <v>9337</v>
      </c>
      <c r="U3633" t="s">
        <v>9336</v>
      </c>
      <c r="V3633" t="s">
        <v>9335</v>
      </c>
    </row>
    <row r="3634" spans="1:25" x14ac:dyDescent="0.3">
      <c r="A3634" t="s">
        <v>7874</v>
      </c>
      <c r="B3634" t="s">
        <v>7875</v>
      </c>
      <c r="C3634" t="s">
        <v>9350</v>
      </c>
      <c r="E3634" t="s">
        <v>10366</v>
      </c>
      <c r="G3634" t="s">
        <v>9198</v>
      </c>
      <c r="H3634" t="s">
        <v>9197</v>
      </c>
      <c r="I3634" t="s">
        <v>9348</v>
      </c>
      <c r="J3634" t="s">
        <v>9347</v>
      </c>
      <c r="K3634" t="s">
        <v>9346</v>
      </c>
      <c r="L3634" t="s">
        <v>9345</v>
      </c>
      <c r="M3634" t="s">
        <v>9344</v>
      </c>
      <c r="N3634" t="s">
        <v>9343</v>
      </c>
      <c r="O3634" t="s">
        <v>9342</v>
      </c>
      <c r="P3634" t="s">
        <v>9341</v>
      </c>
      <c r="Q3634" t="s">
        <v>9340</v>
      </c>
      <c r="R3634" t="s">
        <v>9339</v>
      </c>
      <c r="S3634" t="s">
        <v>9338</v>
      </c>
      <c r="T3634" t="s">
        <v>9337</v>
      </c>
      <c r="U3634" t="s">
        <v>9336</v>
      </c>
      <c r="V3634" t="s">
        <v>9335</v>
      </c>
    </row>
    <row r="3635" spans="1:25" x14ac:dyDescent="0.3">
      <c r="A3635" t="s">
        <v>7876</v>
      </c>
      <c r="B3635" t="s">
        <v>7877</v>
      </c>
      <c r="C3635" t="s">
        <v>10365</v>
      </c>
      <c r="E3635" t="s">
        <v>10364</v>
      </c>
      <c r="G3635" t="s">
        <v>9198</v>
      </c>
      <c r="H3635" t="s">
        <v>9381</v>
      </c>
      <c r="I3635" t="s">
        <v>9874</v>
      </c>
      <c r="J3635" t="s">
        <v>10202</v>
      </c>
      <c r="K3635" t="s">
        <v>10363</v>
      </c>
      <c r="L3635" t="s">
        <v>10362</v>
      </c>
    </row>
    <row r="3636" spans="1:25" x14ac:dyDescent="0.3">
      <c r="A3636" t="s">
        <v>7878</v>
      </c>
      <c r="B3636" t="s">
        <v>7879</v>
      </c>
      <c r="C3636" t="s">
        <v>10360</v>
      </c>
      <c r="E3636" t="s">
        <v>10361</v>
      </c>
      <c r="G3636" t="s">
        <v>9198</v>
      </c>
      <c r="H3636" t="s">
        <v>9431</v>
      </c>
      <c r="I3636" t="s">
        <v>9430</v>
      </c>
      <c r="J3636" t="s">
        <v>9429</v>
      </c>
      <c r="K3636" t="s">
        <v>9428</v>
      </c>
      <c r="L3636" t="s">
        <v>9427</v>
      </c>
      <c r="M3636" t="s">
        <v>9426</v>
      </c>
      <c r="N3636" t="s">
        <v>9425</v>
      </c>
      <c r="O3636" t="s">
        <v>9424</v>
      </c>
      <c r="P3636" t="s">
        <v>9423</v>
      </c>
      <c r="Q3636" t="s">
        <v>9422</v>
      </c>
      <c r="R3636" t="s">
        <v>9827</v>
      </c>
      <c r="S3636" t="s">
        <v>9834</v>
      </c>
      <c r="T3636" t="s">
        <v>9833</v>
      </c>
      <c r="U3636" t="s">
        <v>10025</v>
      </c>
      <c r="V3636" t="s">
        <v>10358</v>
      </c>
    </row>
    <row r="3637" spans="1:25" x14ac:dyDescent="0.3">
      <c r="A3637" t="s">
        <v>7880</v>
      </c>
      <c r="B3637" t="s">
        <v>7881</v>
      </c>
      <c r="C3637" t="s">
        <v>10360</v>
      </c>
      <c r="E3637" t="s">
        <v>10359</v>
      </c>
      <c r="G3637" t="s">
        <v>9198</v>
      </c>
      <c r="H3637" t="s">
        <v>9431</v>
      </c>
      <c r="I3637" t="s">
        <v>9430</v>
      </c>
      <c r="J3637" t="s">
        <v>9429</v>
      </c>
      <c r="K3637" t="s">
        <v>9428</v>
      </c>
      <c r="L3637" t="s">
        <v>9427</v>
      </c>
      <c r="M3637" t="s">
        <v>9426</v>
      </c>
      <c r="N3637" t="s">
        <v>9425</v>
      </c>
      <c r="O3637" t="s">
        <v>9424</v>
      </c>
      <c r="P3637" t="s">
        <v>9423</v>
      </c>
      <c r="Q3637" t="s">
        <v>9422</v>
      </c>
      <c r="R3637" t="s">
        <v>9827</v>
      </c>
      <c r="S3637" t="s">
        <v>9834</v>
      </c>
      <c r="T3637" t="s">
        <v>9833</v>
      </c>
      <c r="U3637" t="s">
        <v>10025</v>
      </c>
      <c r="V3637" t="s">
        <v>10358</v>
      </c>
    </row>
    <row r="3638" spans="1:25" x14ac:dyDescent="0.3">
      <c r="A3638" t="s">
        <v>7882</v>
      </c>
      <c r="B3638" t="s">
        <v>7883</v>
      </c>
      <c r="C3638" t="s">
        <v>10355</v>
      </c>
      <c r="E3638" t="s">
        <v>10357</v>
      </c>
      <c r="G3638" t="s">
        <v>9198</v>
      </c>
      <c r="H3638" t="s">
        <v>9381</v>
      </c>
      <c r="I3638" t="s">
        <v>9380</v>
      </c>
      <c r="J3638" t="s">
        <v>9379</v>
      </c>
      <c r="K3638" t="s">
        <v>9378</v>
      </c>
      <c r="L3638" t="s">
        <v>9498</v>
      </c>
      <c r="M3638" t="s">
        <v>9497</v>
      </c>
      <c r="N3638" t="s">
        <v>9496</v>
      </c>
      <c r="O3638" t="s">
        <v>9495</v>
      </c>
      <c r="P3638" t="s">
        <v>9494</v>
      </c>
      <c r="Q3638" t="s">
        <v>10353</v>
      </c>
    </row>
    <row r="3639" spans="1:25" x14ac:dyDescent="0.3">
      <c r="A3639" t="s">
        <v>7884</v>
      </c>
      <c r="B3639" t="s">
        <v>7885</v>
      </c>
      <c r="C3639" t="s">
        <v>10355</v>
      </c>
      <c r="E3639" t="s">
        <v>10356</v>
      </c>
      <c r="G3639" t="s">
        <v>9198</v>
      </c>
      <c r="H3639" t="s">
        <v>9381</v>
      </c>
      <c r="I3639" t="s">
        <v>9380</v>
      </c>
      <c r="J3639" t="s">
        <v>9379</v>
      </c>
      <c r="K3639" t="s">
        <v>9378</v>
      </c>
      <c r="L3639" t="s">
        <v>9498</v>
      </c>
      <c r="M3639" t="s">
        <v>9497</v>
      </c>
      <c r="N3639" t="s">
        <v>9496</v>
      </c>
      <c r="O3639" t="s">
        <v>9495</v>
      </c>
      <c r="P3639" t="s">
        <v>9494</v>
      </c>
      <c r="Q3639" t="s">
        <v>10353</v>
      </c>
    </row>
    <row r="3640" spans="1:25" x14ac:dyDescent="0.3">
      <c r="A3640" t="s">
        <v>7886</v>
      </c>
      <c r="B3640" t="s">
        <v>7887</v>
      </c>
      <c r="C3640" t="s">
        <v>10355</v>
      </c>
      <c r="E3640" t="s">
        <v>10354</v>
      </c>
      <c r="G3640" t="s">
        <v>9198</v>
      </c>
      <c r="H3640" t="s">
        <v>9381</v>
      </c>
      <c r="I3640" t="s">
        <v>9380</v>
      </c>
      <c r="J3640" t="s">
        <v>9379</v>
      </c>
      <c r="K3640" t="s">
        <v>9378</v>
      </c>
      <c r="L3640" t="s">
        <v>9498</v>
      </c>
      <c r="M3640" t="s">
        <v>9497</v>
      </c>
      <c r="N3640" t="s">
        <v>9496</v>
      </c>
      <c r="O3640" t="s">
        <v>9495</v>
      </c>
      <c r="P3640" t="s">
        <v>9494</v>
      </c>
      <c r="Q3640" t="s">
        <v>10353</v>
      </c>
    </row>
    <row r="3641" spans="1:25" x14ac:dyDescent="0.3">
      <c r="A3641" t="s">
        <v>7888</v>
      </c>
      <c r="B3641" t="s">
        <v>7889</v>
      </c>
      <c r="C3641" t="s">
        <v>10352</v>
      </c>
      <c r="E3641" t="s">
        <v>10351</v>
      </c>
      <c r="G3641" t="s">
        <v>9198</v>
      </c>
      <c r="H3641" t="s">
        <v>9381</v>
      </c>
      <c r="I3641" t="s">
        <v>9874</v>
      </c>
      <c r="J3641" t="s">
        <v>10202</v>
      </c>
      <c r="K3641" t="s">
        <v>10350</v>
      </c>
      <c r="L3641" t="s">
        <v>10349</v>
      </c>
    </row>
    <row r="3642" spans="1:25" x14ac:dyDescent="0.3">
      <c r="A3642" t="s">
        <v>7890</v>
      </c>
      <c r="B3642" t="s">
        <v>7891</v>
      </c>
      <c r="C3642" t="s">
        <v>10348</v>
      </c>
      <c r="E3642" t="s">
        <v>10347</v>
      </c>
      <c r="G3642" t="s">
        <v>9198</v>
      </c>
      <c r="H3642" t="s">
        <v>9197</v>
      </c>
      <c r="I3642" t="s">
        <v>9196</v>
      </c>
      <c r="J3642" t="s">
        <v>9195</v>
      </c>
      <c r="K3642" t="s">
        <v>9194</v>
      </c>
      <c r="L3642" t="s">
        <v>9193</v>
      </c>
      <c r="M3642" t="s">
        <v>9953</v>
      </c>
      <c r="N3642" t="s">
        <v>9952</v>
      </c>
      <c r="O3642" t="s">
        <v>9951</v>
      </c>
      <c r="P3642" t="s">
        <v>9950</v>
      </c>
      <c r="Q3642" t="s">
        <v>9949</v>
      </c>
      <c r="R3642" t="s">
        <v>9948</v>
      </c>
      <c r="S3642" t="s">
        <v>9947</v>
      </c>
      <c r="T3642" t="s">
        <v>9946</v>
      </c>
      <c r="U3642" t="s">
        <v>9969</v>
      </c>
      <c r="V3642" t="s">
        <v>9968</v>
      </c>
      <c r="W3642" t="s">
        <v>9967</v>
      </c>
      <c r="X3642" t="s">
        <v>9966</v>
      </c>
      <c r="Y3642" t="s">
        <v>9965</v>
      </c>
    </row>
    <row r="3643" spans="1:25" x14ac:dyDescent="0.3">
      <c r="A3643" t="s">
        <v>7892</v>
      </c>
      <c r="B3643" t="s">
        <v>7893</v>
      </c>
      <c r="C3643" t="s">
        <v>10342</v>
      </c>
      <c r="E3643" t="s">
        <v>10346</v>
      </c>
      <c r="G3643" t="s">
        <v>9198</v>
      </c>
      <c r="H3643" t="s">
        <v>10340</v>
      </c>
      <c r="I3643" t="s">
        <v>10339</v>
      </c>
      <c r="J3643" t="s">
        <v>10338</v>
      </c>
      <c r="K3643" t="s">
        <v>10337</v>
      </c>
    </row>
    <row r="3644" spans="1:25" x14ac:dyDescent="0.3">
      <c r="A3644" t="s">
        <v>7894</v>
      </c>
      <c r="B3644" t="s">
        <v>7895</v>
      </c>
      <c r="C3644" t="s">
        <v>10342</v>
      </c>
      <c r="E3644" t="s">
        <v>10345</v>
      </c>
      <c r="G3644" t="s">
        <v>9198</v>
      </c>
      <c r="H3644" t="s">
        <v>10340</v>
      </c>
      <c r="I3644" t="s">
        <v>10339</v>
      </c>
      <c r="J3644" t="s">
        <v>10338</v>
      </c>
      <c r="K3644" t="s">
        <v>10337</v>
      </c>
    </row>
    <row r="3645" spans="1:25" x14ac:dyDescent="0.3">
      <c r="A3645" t="s">
        <v>7896</v>
      </c>
      <c r="B3645" t="s">
        <v>7897</v>
      </c>
      <c r="C3645" t="s">
        <v>10342</v>
      </c>
      <c r="E3645" t="s">
        <v>10344</v>
      </c>
      <c r="G3645" t="s">
        <v>9198</v>
      </c>
      <c r="H3645" t="s">
        <v>10340</v>
      </c>
      <c r="I3645" t="s">
        <v>10339</v>
      </c>
      <c r="J3645" t="s">
        <v>10338</v>
      </c>
      <c r="K3645" t="s">
        <v>10337</v>
      </c>
    </row>
    <row r="3646" spans="1:25" x14ac:dyDescent="0.3">
      <c r="A3646" t="s">
        <v>7898</v>
      </c>
      <c r="B3646" t="s">
        <v>7899</v>
      </c>
      <c r="C3646" t="s">
        <v>10342</v>
      </c>
      <c r="E3646" t="s">
        <v>10343</v>
      </c>
      <c r="G3646" t="s">
        <v>9198</v>
      </c>
      <c r="H3646" t="s">
        <v>10340</v>
      </c>
      <c r="I3646" t="s">
        <v>10339</v>
      </c>
      <c r="J3646" t="s">
        <v>10338</v>
      </c>
      <c r="K3646" t="s">
        <v>10337</v>
      </c>
    </row>
    <row r="3647" spans="1:25" x14ac:dyDescent="0.3">
      <c r="A3647" t="s">
        <v>7900</v>
      </c>
      <c r="B3647" t="s">
        <v>7901</v>
      </c>
      <c r="C3647" t="s">
        <v>10342</v>
      </c>
      <c r="E3647" t="s">
        <v>10341</v>
      </c>
      <c r="G3647" t="s">
        <v>9198</v>
      </c>
      <c r="H3647" t="s">
        <v>10340</v>
      </c>
      <c r="I3647" t="s">
        <v>10339</v>
      </c>
      <c r="J3647" t="s">
        <v>10338</v>
      </c>
      <c r="K3647" t="s">
        <v>10337</v>
      </c>
    </row>
    <row r="3648" spans="1:25" x14ac:dyDescent="0.3">
      <c r="A3648" t="s">
        <v>7902</v>
      </c>
      <c r="B3648" t="s">
        <v>7903</v>
      </c>
      <c r="C3648" t="s">
        <v>10333</v>
      </c>
      <c r="E3648" t="s">
        <v>10336</v>
      </c>
      <c r="G3648" t="s">
        <v>9198</v>
      </c>
      <c r="H3648" t="s">
        <v>9381</v>
      </c>
      <c r="I3648" t="s">
        <v>9380</v>
      </c>
      <c r="J3648" t="s">
        <v>9379</v>
      </c>
      <c r="K3648" t="s">
        <v>9378</v>
      </c>
      <c r="L3648" t="s">
        <v>9498</v>
      </c>
      <c r="M3648" t="s">
        <v>10303</v>
      </c>
      <c r="N3648" t="s">
        <v>10331</v>
      </c>
      <c r="O3648" t="s">
        <v>10330</v>
      </c>
      <c r="P3648" t="s">
        <v>10329</v>
      </c>
    </row>
    <row r="3649" spans="1:23" x14ac:dyDescent="0.3">
      <c r="A3649" t="s">
        <v>7904</v>
      </c>
      <c r="B3649" t="s">
        <v>7905</v>
      </c>
      <c r="C3649" t="s">
        <v>10333</v>
      </c>
      <c r="E3649" t="s">
        <v>10335</v>
      </c>
      <c r="G3649" t="s">
        <v>9198</v>
      </c>
      <c r="H3649" t="s">
        <v>9381</v>
      </c>
      <c r="I3649" t="s">
        <v>9380</v>
      </c>
      <c r="J3649" t="s">
        <v>9379</v>
      </c>
      <c r="K3649" t="s">
        <v>9378</v>
      </c>
      <c r="L3649" t="s">
        <v>9498</v>
      </c>
      <c r="M3649" t="s">
        <v>10303</v>
      </c>
      <c r="N3649" t="s">
        <v>10331</v>
      </c>
      <c r="O3649" t="s">
        <v>10330</v>
      </c>
      <c r="P3649" t="s">
        <v>10329</v>
      </c>
    </row>
    <row r="3650" spans="1:23" x14ac:dyDescent="0.3">
      <c r="A3650" t="s">
        <v>7906</v>
      </c>
      <c r="B3650" t="s">
        <v>7907</v>
      </c>
      <c r="C3650" t="s">
        <v>10333</v>
      </c>
      <c r="E3650" t="s">
        <v>10334</v>
      </c>
      <c r="G3650" t="s">
        <v>9198</v>
      </c>
      <c r="H3650" t="s">
        <v>9381</v>
      </c>
      <c r="I3650" t="s">
        <v>9380</v>
      </c>
      <c r="J3650" t="s">
        <v>9379</v>
      </c>
      <c r="K3650" t="s">
        <v>9378</v>
      </c>
      <c r="L3650" t="s">
        <v>9498</v>
      </c>
      <c r="M3650" t="s">
        <v>10303</v>
      </c>
      <c r="N3650" t="s">
        <v>10331</v>
      </c>
      <c r="O3650" t="s">
        <v>10330</v>
      </c>
      <c r="P3650" t="s">
        <v>10329</v>
      </c>
    </row>
    <row r="3651" spans="1:23" x14ac:dyDescent="0.3">
      <c r="A3651" t="s">
        <v>7908</v>
      </c>
      <c r="B3651" t="s">
        <v>7909</v>
      </c>
      <c r="C3651" t="s">
        <v>10333</v>
      </c>
      <c r="E3651" t="s">
        <v>10332</v>
      </c>
      <c r="G3651" t="s">
        <v>9198</v>
      </c>
      <c r="H3651" t="s">
        <v>9381</v>
      </c>
      <c r="I3651" t="s">
        <v>9380</v>
      </c>
      <c r="J3651" t="s">
        <v>9379</v>
      </c>
      <c r="K3651" t="s">
        <v>9378</v>
      </c>
      <c r="L3651" t="s">
        <v>9498</v>
      </c>
      <c r="M3651" t="s">
        <v>10303</v>
      </c>
      <c r="N3651" t="s">
        <v>10331</v>
      </c>
      <c r="O3651" t="s">
        <v>10330</v>
      </c>
      <c r="P3651" t="s">
        <v>10329</v>
      </c>
    </row>
    <row r="3652" spans="1:23" x14ac:dyDescent="0.3">
      <c r="A3652" t="s">
        <v>7910</v>
      </c>
      <c r="B3652" t="s">
        <v>7911</v>
      </c>
      <c r="C3652" t="s">
        <v>10088</v>
      </c>
      <c r="E3652" t="s">
        <v>10328</v>
      </c>
      <c r="G3652" t="s">
        <v>9198</v>
      </c>
      <c r="H3652" t="s">
        <v>9197</v>
      </c>
      <c r="I3652" t="s">
        <v>9348</v>
      </c>
      <c r="J3652" t="s">
        <v>9347</v>
      </c>
      <c r="K3652" t="s">
        <v>9346</v>
      </c>
      <c r="L3652" t="s">
        <v>9345</v>
      </c>
      <c r="M3652" t="s">
        <v>9344</v>
      </c>
      <c r="N3652" t="s">
        <v>9343</v>
      </c>
      <c r="O3652" t="s">
        <v>9358</v>
      </c>
      <c r="P3652" t="s">
        <v>9357</v>
      </c>
      <c r="Q3652" t="s">
        <v>10086</v>
      </c>
      <c r="R3652" t="s">
        <v>10085</v>
      </c>
      <c r="S3652" t="s">
        <v>10084</v>
      </c>
      <c r="T3652" t="s">
        <v>10083</v>
      </c>
      <c r="U3652" t="s">
        <v>10082</v>
      </c>
      <c r="V3652" t="s">
        <v>10081</v>
      </c>
    </row>
    <row r="3653" spans="1:23" x14ac:dyDescent="0.3">
      <c r="A3653" t="s">
        <v>7912</v>
      </c>
      <c r="B3653" t="s">
        <v>7913</v>
      </c>
      <c r="C3653" t="s">
        <v>10327</v>
      </c>
      <c r="E3653" t="s">
        <v>10326</v>
      </c>
      <c r="G3653" t="s">
        <v>9198</v>
      </c>
      <c r="H3653" t="s">
        <v>9197</v>
      </c>
      <c r="I3653" t="s">
        <v>9196</v>
      </c>
      <c r="J3653" t="s">
        <v>9195</v>
      </c>
      <c r="K3653" t="s">
        <v>9194</v>
      </c>
      <c r="L3653" t="s">
        <v>9193</v>
      </c>
      <c r="M3653" t="s">
        <v>9766</v>
      </c>
      <c r="N3653" t="s">
        <v>9765</v>
      </c>
      <c r="O3653" t="s">
        <v>9764</v>
      </c>
      <c r="P3653" t="s">
        <v>9763</v>
      </c>
      <c r="Q3653" t="s">
        <v>9762</v>
      </c>
      <c r="R3653" t="s">
        <v>9761</v>
      </c>
      <c r="S3653" t="s">
        <v>10325</v>
      </c>
      <c r="T3653" t="s">
        <v>10324</v>
      </c>
      <c r="U3653" t="s">
        <v>10323</v>
      </c>
    </row>
    <row r="3654" spans="1:23" x14ac:dyDescent="0.3">
      <c r="A3654" t="s">
        <v>7914</v>
      </c>
      <c r="B3654" t="s">
        <v>7915</v>
      </c>
      <c r="C3654" t="s">
        <v>10321</v>
      </c>
      <c r="E3654" t="s">
        <v>10322</v>
      </c>
      <c r="G3654" t="s">
        <v>9198</v>
      </c>
      <c r="H3654" t="s">
        <v>9381</v>
      </c>
      <c r="I3654" t="s">
        <v>9380</v>
      </c>
      <c r="J3654" t="s">
        <v>9379</v>
      </c>
      <c r="K3654" t="s">
        <v>9994</v>
      </c>
      <c r="L3654" t="s">
        <v>10319</v>
      </c>
      <c r="M3654" t="s">
        <v>10318</v>
      </c>
      <c r="N3654" t="s">
        <v>10317</v>
      </c>
      <c r="O3654" t="s">
        <v>10316</v>
      </c>
    </row>
    <row r="3655" spans="1:23" x14ac:dyDescent="0.3">
      <c r="A3655" t="s">
        <v>7916</v>
      </c>
      <c r="B3655" t="s">
        <v>7917</v>
      </c>
      <c r="C3655" t="s">
        <v>10321</v>
      </c>
      <c r="E3655" t="s">
        <v>10320</v>
      </c>
      <c r="G3655" t="s">
        <v>9198</v>
      </c>
      <c r="H3655" t="s">
        <v>9381</v>
      </c>
      <c r="I3655" t="s">
        <v>9380</v>
      </c>
      <c r="J3655" t="s">
        <v>9379</v>
      </c>
      <c r="K3655" t="s">
        <v>9994</v>
      </c>
      <c r="L3655" t="s">
        <v>10319</v>
      </c>
      <c r="M3655" t="s">
        <v>10318</v>
      </c>
      <c r="N3655" t="s">
        <v>10317</v>
      </c>
      <c r="O3655" t="s">
        <v>10316</v>
      </c>
    </row>
    <row r="3656" spans="1:23" x14ac:dyDescent="0.3">
      <c r="A3656" t="s">
        <v>7918</v>
      </c>
      <c r="B3656" t="s">
        <v>7919</v>
      </c>
      <c r="C3656" t="s">
        <v>10313</v>
      </c>
      <c r="E3656" t="s">
        <v>10315</v>
      </c>
      <c r="G3656" t="s">
        <v>9198</v>
      </c>
      <c r="H3656" t="s">
        <v>9197</v>
      </c>
      <c r="I3656" t="s">
        <v>9196</v>
      </c>
      <c r="J3656" t="s">
        <v>9195</v>
      </c>
      <c r="K3656" t="s">
        <v>9194</v>
      </c>
      <c r="L3656" t="s">
        <v>9193</v>
      </c>
      <c r="M3656" t="s">
        <v>9953</v>
      </c>
      <c r="N3656" t="s">
        <v>9952</v>
      </c>
      <c r="O3656" t="s">
        <v>9951</v>
      </c>
      <c r="P3656" t="s">
        <v>9950</v>
      </c>
      <c r="Q3656" t="s">
        <v>9949</v>
      </c>
      <c r="R3656" t="s">
        <v>9948</v>
      </c>
      <c r="S3656" t="s">
        <v>9947</v>
      </c>
      <c r="T3656" t="s">
        <v>9946</v>
      </c>
      <c r="U3656" t="s">
        <v>10311</v>
      </c>
      <c r="V3656" t="s">
        <v>10310</v>
      </c>
      <c r="W3656" t="s">
        <v>10309</v>
      </c>
    </row>
    <row r="3657" spans="1:23" x14ac:dyDescent="0.3">
      <c r="A3657" t="s">
        <v>7920</v>
      </c>
      <c r="B3657" t="s">
        <v>7921</v>
      </c>
      <c r="C3657" t="s">
        <v>10313</v>
      </c>
      <c r="E3657" t="s">
        <v>10314</v>
      </c>
      <c r="G3657" t="s">
        <v>9198</v>
      </c>
      <c r="H3657" t="s">
        <v>9197</v>
      </c>
      <c r="I3657" t="s">
        <v>9196</v>
      </c>
      <c r="J3657" t="s">
        <v>9195</v>
      </c>
      <c r="K3657" t="s">
        <v>9194</v>
      </c>
      <c r="L3657" t="s">
        <v>9193</v>
      </c>
      <c r="M3657" t="s">
        <v>9953</v>
      </c>
      <c r="N3657" t="s">
        <v>9952</v>
      </c>
      <c r="O3657" t="s">
        <v>9951</v>
      </c>
      <c r="P3657" t="s">
        <v>9950</v>
      </c>
      <c r="Q3657" t="s">
        <v>9949</v>
      </c>
      <c r="R3657" t="s">
        <v>9948</v>
      </c>
      <c r="S3657" t="s">
        <v>9947</v>
      </c>
      <c r="T3657" t="s">
        <v>9946</v>
      </c>
      <c r="U3657" t="s">
        <v>10311</v>
      </c>
      <c r="V3657" t="s">
        <v>10310</v>
      </c>
      <c r="W3657" t="s">
        <v>10309</v>
      </c>
    </row>
    <row r="3658" spans="1:23" x14ac:dyDescent="0.3">
      <c r="A3658" t="s">
        <v>7922</v>
      </c>
      <c r="B3658" t="s">
        <v>7923</v>
      </c>
      <c r="C3658" t="s">
        <v>10313</v>
      </c>
      <c r="E3658" t="s">
        <v>10312</v>
      </c>
      <c r="G3658" t="s">
        <v>9198</v>
      </c>
      <c r="H3658" t="s">
        <v>9197</v>
      </c>
      <c r="I3658" t="s">
        <v>9196</v>
      </c>
      <c r="J3658" t="s">
        <v>9195</v>
      </c>
      <c r="K3658" t="s">
        <v>9194</v>
      </c>
      <c r="L3658" t="s">
        <v>9193</v>
      </c>
      <c r="M3658" t="s">
        <v>9953</v>
      </c>
      <c r="N3658" t="s">
        <v>9952</v>
      </c>
      <c r="O3658" t="s">
        <v>9951</v>
      </c>
      <c r="P3658" t="s">
        <v>9950</v>
      </c>
      <c r="Q3658" t="s">
        <v>9949</v>
      </c>
      <c r="R3658" t="s">
        <v>9948</v>
      </c>
      <c r="S3658" t="s">
        <v>9947</v>
      </c>
      <c r="T3658" t="s">
        <v>9946</v>
      </c>
      <c r="U3658" t="s">
        <v>10311</v>
      </c>
      <c r="V3658" t="s">
        <v>10310</v>
      </c>
      <c r="W3658" t="s">
        <v>10309</v>
      </c>
    </row>
    <row r="3659" spans="1:23" x14ac:dyDescent="0.3">
      <c r="A3659" t="s">
        <v>7924</v>
      </c>
      <c r="B3659" t="s">
        <v>7925</v>
      </c>
      <c r="C3659" t="s">
        <v>10305</v>
      </c>
      <c r="E3659" t="s">
        <v>10308</v>
      </c>
      <c r="G3659" t="s">
        <v>9198</v>
      </c>
      <c r="H3659" t="s">
        <v>9381</v>
      </c>
      <c r="I3659" t="s">
        <v>9380</v>
      </c>
      <c r="J3659" t="s">
        <v>9379</v>
      </c>
      <c r="K3659" t="s">
        <v>9378</v>
      </c>
      <c r="L3659" t="s">
        <v>9498</v>
      </c>
      <c r="M3659" t="s">
        <v>10303</v>
      </c>
      <c r="N3659" t="s">
        <v>10302</v>
      </c>
    </row>
    <row r="3660" spans="1:23" x14ac:dyDescent="0.3">
      <c r="A3660" t="s">
        <v>7926</v>
      </c>
      <c r="B3660" t="s">
        <v>7927</v>
      </c>
      <c r="C3660" t="s">
        <v>10305</v>
      </c>
      <c r="E3660" t="s">
        <v>10307</v>
      </c>
      <c r="G3660" t="s">
        <v>9198</v>
      </c>
      <c r="H3660" t="s">
        <v>9381</v>
      </c>
      <c r="I3660" t="s">
        <v>9380</v>
      </c>
      <c r="J3660" t="s">
        <v>9379</v>
      </c>
      <c r="K3660" t="s">
        <v>9378</v>
      </c>
      <c r="L3660" t="s">
        <v>9498</v>
      </c>
      <c r="M3660" t="s">
        <v>10303</v>
      </c>
      <c r="N3660" t="s">
        <v>10302</v>
      </c>
    </row>
    <row r="3661" spans="1:23" x14ac:dyDescent="0.3">
      <c r="A3661" t="s">
        <v>7928</v>
      </c>
      <c r="B3661" t="s">
        <v>7929</v>
      </c>
      <c r="C3661" t="s">
        <v>10305</v>
      </c>
      <c r="E3661" t="s">
        <v>10306</v>
      </c>
      <c r="G3661" t="s">
        <v>9198</v>
      </c>
      <c r="H3661" t="s">
        <v>9381</v>
      </c>
      <c r="I3661" t="s">
        <v>9380</v>
      </c>
      <c r="J3661" t="s">
        <v>9379</v>
      </c>
      <c r="K3661" t="s">
        <v>9378</v>
      </c>
      <c r="L3661" t="s">
        <v>9498</v>
      </c>
      <c r="M3661" t="s">
        <v>10303</v>
      </c>
      <c r="N3661" t="s">
        <v>10302</v>
      </c>
    </row>
    <row r="3662" spans="1:23" x14ac:dyDescent="0.3">
      <c r="A3662" t="s">
        <v>7930</v>
      </c>
      <c r="B3662" t="s">
        <v>7931</v>
      </c>
      <c r="C3662" t="s">
        <v>10305</v>
      </c>
      <c r="E3662" t="s">
        <v>10304</v>
      </c>
      <c r="G3662" t="s">
        <v>9198</v>
      </c>
      <c r="H3662" t="s">
        <v>9381</v>
      </c>
      <c r="I3662" t="s">
        <v>9380</v>
      </c>
      <c r="J3662" t="s">
        <v>9379</v>
      </c>
      <c r="K3662" t="s">
        <v>9378</v>
      </c>
      <c r="L3662" t="s">
        <v>9498</v>
      </c>
      <c r="M3662" t="s">
        <v>10303</v>
      </c>
      <c r="N3662" t="s">
        <v>10302</v>
      </c>
    </row>
    <row r="3663" spans="1:23" x14ac:dyDescent="0.3">
      <c r="A3663" t="s">
        <v>7932</v>
      </c>
      <c r="B3663" t="s">
        <v>7933</v>
      </c>
      <c r="C3663" t="s">
        <v>10299</v>
      </c>
      <c r="E3663" t="s">
        <v>10301</v>
      </c>
      <c r="G3663" t="s">
        <v>9198</v>
      </c>
      <c r="H3663" t="s">
        <v>9381</v>
      </c>
      <c r="I3663" t="s">
        <v>9380</v>
      </c>
      <c r="J3663" t="s">
        <v>9379</v>
      </c>
      <c r="K3663" t="s">
        <v>9378</v>
      </c>
      <c r="L3663" t="s">
        <v>9377</v>
      </c>
      <c r="M3663" t="s">
        <v>9883</v>
      </c>
      <c r="N3663" t="s">
        <v>10297</v>
      </c>
      <c r="O3663" t="s">
        <v>10296</v>
      </c>
      <c r="P3663" t="s">
        <v>10295</v>
      </c>
    </row>
    <row r="3664" spans="1:23" x14ac:dyDescent="0.3">
      <c r="A3664" t="s">
        <v>7934</v>
      </c>
      <c r="B3664" t="s">
        <v>7935</v>
      </c>
      <c r="C3664" t="s">
        <v>10299</v>
      </c>
      <c r="E3664" t="s">
        <v>10300</v>
      </c>
      <c r="G3664" t="s">
        <v>9198</v>
      </c>
      <c r="H3664" t="s">
        <v>9381</v>
      </c>
      <c r="I3664" t="s">
        <v>9380</v>
      </c>
      <c r="J3664" t="s">
        <v>9379</v>
      </c>
      <c r="K3664" t="s">
        <v>9378</v>
      </c>
      <c r="L3664" t="s">
        <v>9377</v>
      </c>
      <c r="M3664" t="s">
        <v>9883</v>
      </c>
      <c r="N3664" t="s">
        <v>10297</v>
      </c>
      <c r="O3664" t="s">
        <v>10296</v>
      </c>
      <c r="P3664" t="s">
        <v>10295</v>
      </c>
    </row>
    <row r="3665" spans="1:25" x14ac:dyDescent="0.3">
      <c r="A3665" t="s">
        <v>7936</v>
      </c>
      <c r="B3665" t="s">
        <v>7937</v>
      </c>
      <c r="C3665" t="s">
        <v>10299</v>
      </c>
      <c r="E3665" t="s">
        <v>10298</v>
      </c>
      <c r="G3665" t="s">
        <v>9198</v>
      </c>
      <c r="H3665" t="s">
        <v>9381</v>
      </c>
      <c r="I3665" t="s">
        <v>9380</v>
      </c>
      <c r="J3665" t="s">
        <v>9379</v>
      </c>
      <c r="K3665" t="s">
        <v>9378</v>
      </c>
      <c r="L3665" t="s">
        <v>9377</v>
      </c>
      <c r="M3665" t="s">
        <v>9883</v>
      </c>
      <c r="N3665" t="s">
        <v>10297</v>
      </c>
      <c r="O3665" t="s">
        <v>10296</v>
      </c>
      <c r="P3665" t="s">
        <v>10295</v>
      </c>
    </row>
    <row r="3666" spans="1:25" x14ac:dyDescent="0.3">
      <c r="A3666" t="s">
        <v>7938</v>
      </c>
      <c r="B3666" t="s">
        <v>7939</v>
      </c>
      <c r="C3666" t="s">
        <v>10291</v>
      </c>
      <c r="E3666" t="s">
        <v>10294</v>
      </c>
      <c r="G3666" t="s">
        <v>9198</v>
      </c>
      <c r="H3666" t="s">
        <v>9381</v>
      </c>
      <c r="I3666" t="s">
        <v>9380</v>
      </c>
      <c r="J3666" t="s">
        <v>9648</v>
      </c>
      <c r="K3666" t="s">
        <v>10289</v>
      </c>
      <c r="L3666" t="s">
        <v>10288</v>
      </c>
      <c r="M3666" t="s">
        <v>10287</v>
      </c>
      <c r="N3666" t="s">
        <v>10286</v>
      </c>
      <c r="O3666" t="s">
        <v>10285</v>
      </c>
    </row>
    <row r="3667" spans="1:25" x14ac:dyDescent="0.3">
      <c r="A3667" t="s">
        <v>7940</v>
      </c>
      <c r="B3667" t="s">
        <v>7941</v>
      </c>
      <c r="C3667" t="s">
        <v>10291</v>
      </c>
      <c r="E3667" t="s">
        <v>10293</v>
      </c>
      <c r="G3667" t="s">
        <v>9198</v>
      </c>
      <c r="H3667" t="s">
        <v>9381</v>
      </c>
      <c r="I3667" t="s">
        <v>9380</v>
      </c>
      <c r="J3667" t="s">
        <v>9648</v>
      </c>
      <c r="K3667" t="s">
        <v>10289</v>
      </c>
      <c r="L3667" t="s">
        <v>10288</v>
      </c>
      <c r="M3667" t="s">
        <v>10287</v>
      </c>
      <c r="N3667" t="s">
        <v>10286</v>
      </c>
      <c r="O3667" t="s">
        <v>10285</v>
      </c>
    </row>
    <row r="3668" spans="1:25" x14ac:dyDescent="0.3">
      <c r="A3668" t="s">
        <v>7946</v>
      </c>
      <c r="B3668" t="s">
        <v>7947</v>
      </c>
      <c r="C3668" t="s">
        <v>10291</v>
      </c>
      <c r="E3668" t="s">
        <v>10292</v>
      </c>
      <c r="G3668" t="s">
        <v>9198</v>
      </c>
      <c r="H3668" t="s">
        <v>9381</v>
      </c>
      <c r="I3668" t="s">
        <v>9380</v>
      </c>
      <c r="J3668" t="s">
        <v>9648</v>
      </c>
      <c r="K3668" t="s">
        <v>10289</v>
      </c>
      <c r="L3668" t="s">
        <v>10288</v>
      </c>
      <c r="M3668" t="s">
        <v>10287</v>
      </c>
      <c r="N3668" t="s">
        <v>10286</v>
      </c>
      <c r="O3668" t="s">
        <v>10285</v>
      </c>
    </row>
    <row r="3669" spans="1:25" x14ac:dyDescent="0.3">
      <c r="A3669" t="s">
        <v>7948</v>
      </c>
      <c r="B3669" t="s">
        <v>7949</v>
      </c>
      <c r="C3669" t="s">
        <v>10291</v>
      </c>
      <c r="E3669" t="s">
        <v>10290</v>
      </c>
      <c r="G3669" t="s">
        <v>9198</v>
      </c>
      <c r="H3669" t="s">
        <v>9381</v>
      </c>
      <c r="I3669" t="s">
        <v>9380</v>
      </c>
      <c r="J3669" t="s">
        <v>9648</v>
      </c>
      <c r="K3669" t="s">
        <v>10289</v>
      </c>
      <c r="L3669" t="s">
        <v>10288</v>
      </c>
      <c r="M3669" t="s">
        <v>10287</v>
      </c>
      <c r="N3669" t="s">
        <v>10286</v>
      </c>
      <c r="O3669" t="s">
        <v>10285</v>
      </c>
    </row>
    <row r="3670" spans="1:25" x14ac:dyDescent="0.3">
      <c r="A3670" t="s">
        <v>7950</v>
      </c>
      <c r="B3670" t="s">
        <v>7951</v>
      </c>
      <c r="C3670" t="s">
        <v>10281</v>
      </c>
      <c r="E3670" t="s">
        <v>10284</v>
      </c>
      <c r="G3670" t="s">
        <v>9198</v>
      </c>
      <c r="H3670" t="s">
        <v>9381</v>
      </c>
      <c r="I3670" t="s">
        <v>9380</v>
      </c>
      <c r="J3670" t="s">
        <v>9648</v>
      </c>
      <c r="K3670" t="s">
        <v>9809</v>
      </c>
      <c r="L3670" t="s">
        <v>9808</v>
      </c>
      <c r="M3670" t="s">
        <v>9807</v>
      </c>
      <c r="N3670" t="s">
        <v>9806</v>
      </c>
      <c r="O3670" t="s">
        <v>10279</v>
      </c>
    </row>
    <row r="3671" spans="1:25" x14ac:dyDescent="0.3">
      <c r="A3671" t="s">
        <v>7952</v>
      </c>
      <c r="B3671" t="s">
        <v>7953</v>
      </c>
      <c r="C3671" t="s">
        <v>10281</v>
      </c>
      <c r="E3671" t="s">
        <v>10283</v>
      </c>
      <c r="G3671" t="s">
        <v>9198</v>
      </c>
      <c r="H3671" t="s">
        <v>9381</v>
      </c>
      <c r="I3671" t="s">
        <v>9380</v>
      </c>
      <c r="J3671" t="s">
        <v>9648</v>
      </c>
      <c r="K3671" t="s">
        <v>9809</v>
      </c>
      <c r="L3671" t="s">
        <v>9808</v>
      </c>
      <c r="M3671" t="s">
        <v>9807</v>
      </c>
      <c r="N3671" t="s">
        <v>9806</v>
      </c>
      <c r="O3671" t="s">
        <v>10279</v>
      </c>
    </row>
    <row r="3672" spans="1:25" x14ac:dyDescent="0.3">
      <c r="A3672" t="s">
        <v>7954</v>
      </c>
      <c r="B3672" t="s">
        <v>7955</v>
      </c>
      <c r="C3672" t="s">
        <v>10281</v>
      </c>
      <c r="E3672" t="s">
        <v>10282</v>
      </c>
      <c r="G3672" t="s">
        <v>9198</v>
      </c>
      <c r="H3672" t="s">
        <v>9381</v>
      </c>
      <c r="I3672" t="s">
        <v>9380</v>
      </c>
      <c r="J3672" t="s">
        <v>9648</v>
      </c>
      <c r="K3672" t="s">
        <v>9809</v>
      </c>
      <c r="L3672" t="s">
        <v>9808</v>
      </c>
      <c r="M3672" t="s">
        <v>9807</v>
      </c>
      <c r="N3672" t="s">
        <v>9806</v>
      </c>
      <c r="O3672" t="s">
        <v>10279</v>
      </c>
    </row>
    <row r="3673" spans="1:25" x14ac:dyDescent="0.3">
      <c r="A3673" t="s">
        <v>7956</v>
      </c>
      <c r="B3673" t="s">
        <v>7957</v>
      </c>
      <c r="C3673" t="s">
        <v>10281</v>
      </c>
      <c r="E3673" t="s">
        <v>10280</v>
      </c>
      <c r="G3673" t="s">
        <v>9198</v>
      </c>
      <c r="H3673" t="s">
        <v>9381</v>
      </c>
      <c r="I3673" t="s">
        <v>9380</v>
      </c>
      <c r="J3673" t="s">
        <v>9648</v>
      </c>
      <c r="K3673" t="s">
        <v>9809</v>
      </c>
      <c r="L3673" t="s">
        <v>9808</v>
      </c>
      <c r="M3673" t="s">
        <v>9807</v>
      </c>
      <c r="N3673" t="s">
        <v>9806</v>
      </c>
      <c r="O3673" t="s">
        <v>10279</v>
      </c>
    </row>
    <row r="3674" spans="1:25" x14ac:dyDescent="0.3">
      <c r="A3674" t="s">
        <v>7958</v>
      </c>
      <c r="B3674" t="s">
        <v>7959</v>
      </c>
      <c r="C3674" t="s">
        <v>10278</v>
      </c>
      <c r="E3674" t="s">
        <v>10277</v>
      </c>
      <c r="G3674" t="s">
        <v>9198</v>
      </c>
      <c r="H3674" t="s">
        <v>9197</v>
      </c>
      <c r="I3674" t="s">
        <v>9196</v>
      </c>
      <c r="J3674" t="s">
        <v>9195</v>
      </c>
      <c r="K3674" t="s">
        <v>9194</v>
      </c>
      <c r="L3674" t="s">
        <v>9193</v>
      </c>
      <c r="M3674" t="s">
        <v>9953</v>
      </c>
      <c r="N3674" t="s">
        <v>9952</v>
      </c>
      <c r="O3674" t="s">
        <v>9951</v>
      </c>
      <c r="P3674" t="s">
        <v>9950</v>
      </c>
      <c r="Q3674" t="s">
        <v>9949</v>
      </c>
      <c r="R3674" t="s">
        <v>9948</v>
      </c>
      <c r="S3674" t="s">
        <v>9947</v>
      </c>
      <c r="T3674" t="s">
        <v>9946</v>
      </c>
      <c r="U3674" t="s">
        <v>9969</v>
      </c>
      <c r="V3674" t="s">
        <v>10276</v>
      </c>
      <c r="W3674" t="s">
        <v>10275</v>
      </c>
      <c r="X3674" t="s">
        <v>10274</v>
      </c>
      <c r="Y3674" t="s">
        <v>10273</v>
      </c>
    </row>
    <row r="3675" spans="1:25" x14ac:dyDescent="0.3">
      <c r="A3675" t="s">
        <v>7960</v>
      </c>
      <c r="B3675" t="s">
        <v>7961</v>
      </c>
      <c r="C3675" t="s">
        <v>10269</v>
      </c>
      <c r="E3675" t="s">
        <v>10272</v>
      </c>
      <c r="G3675" t="s">
        <v>9198</v>
      </c>
      <c r="H3675" t="s">
        <v>9381</v>
      </c>
      <c r="I3675" t="s">
        <v>9380</v>
      </c>
      <c r="J3675" t="s">
        <v>9379</v>
      </c>
      <c r="K3675" t="s">
        <v>9378</v>
      </c>
      <c r="L3675" t="s">
        <v>9377</v>
      </c>
      <c r="M3675" t="s">
        <v>9376</v>
      </c>
      <c r="N3675" t="s">
        <v>9375</v>
      </c>
      <c r="O3675" t="s">
        <v>9374</v>
      </c>
      <c r="P3675" t="s">
        <v>9373</v>
      </c>
      <c r="Q3675" t="s">
        <v>9458</v>
      </c>
    </row>
    <row r="3676" spans="1:25" x14ac:dyDescent="0.3">
      <c r="A3676" t="s">
        <v>7962</v>
      </c>
      <c r="B3676" t="s">
        <v>7963</v>
      </c>
      <c r="C3676" t="s">
        <v>10269</v>
      </c>
      <c r="E3676" t="s">
        <v>10271</v>
      </c>
      <c r="G3676" t="s">
        <v>9198</v>
      </c>
      <c r="H3676" t="s">
        <v>9381</v>
      </c>
      <c r="I3676" t="s">
        <v>9380</v>
      </c>
      <c r="J3676" t="s">
        <v>9379</v>
      </c>
      <c r="K3676" t="s">
        <v>9378</v>
      </c>
      <c r="L3676" t="s">
        <v>9377</v>
      </c>
      <c r="M3676" t="s">
        <v>9376</v>
      </c>
      <c r="N3676" t="s">
        <v>9375</v>
      </c>
      <c r="O3676" t="s">
        <v>9374</v>
      </c>
      <c r="P3676" t="s">
        <v>9373</v>
      </c>
      <c r="Q3676" t="s">
        <v>9458</v>
      </c>
    </row>
    <row r="3677" spans="1:25" x14ac:dyDescent="0.3">
      <c r="A3677" t="s">
        <v>7964</v>
      </c>
      <c r="B3677" t="s">
        <v>7965</v>
      </c>
      <c r="C3677" t="s">
        <v>10269</v>
      </c>
      <c r="E3677" t="s">
        <v>10270</v>
      </c>
      <c r="G3677" t="s">
        <v>9198</v>
      </c>
      <c r="H3677" t="s">
        <v>9381</v>
      </c>
      <c r="I3677" t="s">
        <v>9380</v>
      </c>
      <c r="J3677" t="s">
        <v>9379</v>
      </c>
      <c r="K3677" t="s">
        <v>9378</v>
      </c>
      <c r="L3677" t="s">
        <v>9377</v>
      </c>
      <c r="M3677" t="s">
        <v>9376</v>
      </c>
      <c r="N3677" t="s">
        <v>9375</v>
      </c>
      <c r="O3677" t="s">
        <v>9374</v>
      </c>
      <c r="P3677" t="s">
        <v>9373</v>
      </c>
      <c r="Q3677" t="s">
        <v>9458</v>
      </c>
    </row>
    <row r="3678" spans="1:25" x14ac:dyDescent="0.3">
      <c r="A3678" t="s">
        <v>7966</v>
      </c>
      <c r="B3678" t="s">
        <v>7967</v>
      </c>
      <c r="C3678" t="s">
        <v>10269</v>
      </c>
      <c r="E3678" t="s">
        <v>10268</v>
      </c>
      <c r="G3678" t="s">
        <v>9198</v>
      </c>
      <c r="H3678" t="s">
        <v>9381</v>
      </c>
      <c r="I3678" t="s">
        <v>9380</v>
      </c>
      <c r="J3678" t="s">
        <v>9379</v>
      </c>
      <c r="K3678" t="s">
        <v>9378</v>
      </c>
      <c r="L3678" t="s">
        <v>9377</v>
      </c>
      <c r="M3678" t="s">
        <v>9376</v>
      </c>
      <c r="N3678" t="s">
        <v>9375</v>
      </c>
      <c r="O3678" t="s">
        <v>9374</v>
      </c>
      <c r="P3678" t="s">
        <v>9373</v>
      </c>
      <c r="Q3678" t="s">
        <v>9458</v>
      </c>
    </row>
    <row r="3679" spans="1:25" x14ac:dyDescent="0.3">
      <c r="A3679" t="s">
        <v>7968</v>
      </c>
      <c r="B3679" t="s">
        <v>7969</v>
      </c>
      <c r="C3679" t="s">
        <v>10254</v>
      </c>
      <c r="E3679" t="s">
        <v>10267</v>
      </c>
      <c r="G3679" t="s">
        <v>9198</v>
      </c>
      <c r="H3679" t="s">
        <v>9381</v>
      </c>
      <c r="I3679" t="s">
        <v>9874</v>
      </c>
      <c r="J3679" t="s">
        <v>9873</v>
      </c>
      <c r="K3679" t="s">
        <v>10252</v>
      </c>
      <c r="L3679" t="s">
        <v>10251</v>
      </c>
      <c r="M3679" t="s">
        <v>10250</v>
      </c>
      <c r="N3679" t="s">
        <v>10249</v>
      </c>
      <c r="O3679" t="s">
        <v>10248</v>
      </c>
      <c r="P3679" t="s">
        <v>10247</v>
      </c>
    </row>
    <row r="3680" spans="1:25" x14ac:dyDescent="0.3">
      <c r="A3680" t="s">
        <v>7970</v>
      </c>
      <c r="B3680" t="s">
        <v>7971</v>
      </c>
      <c r="C3680" t="s">
        <v>10254</v>
      </c>
      <c r="E3680" t="s">
        <v>10266</v>
      </c>
      <c r="G3680" t="s">
        <v>9198</v>
      </c>
      <c r="H3680" t="s">
        <v>9381</v>
      </c>
      <c r="I3680" t="s">
        <v>9874</v>
      </c>
      <c r="J3680" t="s">
        <v>9873</v>
      </c>
      <c r="K3680" t="s">
        <v>10252</v>
      </c>
      <c r="L3680" t="s">
        <v>10251</v>
      </c>
      <c r="M3680" t="s">
        <v>10250</v>
      </c>
      <c r="N3680" t="s">
        <v>10249</v>
      </c>
      <c r="O3680" t="s">
        <v>10248</v>
      </c>
      <c r="P3680" t="s">
        <v>10247</v>
      </c>
    </row>
    <row r="3681" spans="1:16" x14ac:dyDescent="0.3">
      <c r="A3681" t="s">
        <v>7972</v>
      </c>
      <c r="B3681" t="s">
        <v>7973</v>
      </c>
      <c r="C3681" t="s">
        <v>10254</v>
      </c>
      <c r="E3681" t="s">
        <v>10265</v>
      </c>
      <c r="G3681" t="s">
        <v>9198</v>
      </c>
      <c r="H3681" t="s">
        <v>9381</v>
      </c>
      <c r="I3681" t="s">
        <v>9874</v>
      </c>
      <c r="J3681" t="s">
        <v>9873</v>
      </c>
      <c r="K3681" t="s">
        <v>10252</v>
      </c>
      <c r="L3681" t="s">
        <v>10251</v>
      </c>
      <c r="M3681" t="s">
        <v>10250</v>
      </c>
      <c r="N3681" t="s">
        <v>10249</v>
      </c>
      <c r="O3681" t="s">
        <v>10248</v>
      </c>
      <c r="P3681" t="s">
        <v>10247</v>
      </c>
    </row>
    <row r="3682" spans="1:16" x14ac:dyDescent="0.3">
      <c r="A3682" t="s">
        <v>7974</v>
      </c>
      <c r="B3682" t="s">
        <v>7975</v>
      </c>
      <c r="C3682" t="s">
        <v>10254</v>
      </c>
      <c r="E3682" t="s">
        <v>10264</v>
      </c>
      <c r="G3682" t="s">
        <v>9198</v>
      </c>
      <c r="H3682" t="s">
        <v>9381</v>
      </c>
      <c r="I3682" t="s">
        <v>9874</v>
      </c>
      <c r="J3682" t="s">
        <v>9873</v>
      </c>
      <c r="K3682" t="s">
        <v>10252</v>
      </c>
      <c r="L3682" t="s">
        <v>10251</v>
      </c>
      <c r="M3682" t="s">
        <v>10250</v>
      </c>
      <c r="N3682" t="s">
        <v>10249</v>
      </c>
      <c r="O3682" t="s">
        <v>10248</v>
      </c>
      <c r="P3682" t="s">
        <v>10247</v>
      </c>
    </row>
    <row r="3683" spans="1:16" x14ac:dyDescent="0.3">
      <c r="A3683" t="s">
        <v>7976</v>
      </c>
      <c r="B3683" t="s">
        <v>7977</v>
      </c>
      <c r="C3683" t="s">
        <v>10254</v>
      </c>
      <c r="E3683" t="s">
        <v>10263</v>
      </c>
      <c r="G3683" t="s">
        <v>9198</v>
      </c>
      <c r="H3683" t="s">
        <v>9381</v>
      </c>
      <c r="I3683" t="s">
        <v>9874</v>
      </c>
      <c r="J3683" t="s">
        <v>9873</v>
      </c>
      <c r="K3683" t="s">
        <v>10252</v>
      </c>
      <c r="L3683" t="s">
        <v>10251</v>
      </c>
      <c r="M3683" t="s">
        <v>10250</v>
      </c>
      <c r="N3683" t="s">
        <v>10249</v>
      </c>
      <c r="O3683" t="s">
        <v>10248</v>
      </c>
      <c r="P3683" t="s">
        <v>10247</v>
      </c>
    </row>
    <row r="3684" spans="1:16" x14ac:dyDescent="0.3">
      <c r="A3684" t="s">
        <v>7978</v>
      </c>
      <c r="B3684" t="s">
        <v>7979</v>
      </c>
      <c r="C3684" t="s">
        <v>10254</v>
      </c>
      <c r="E3684" t="s">
        <v>10262</v>
      </c>
      <c r="G3684" t="s">
        <v>9198</v>
      </c>
      <c r="H3684" t="s">
        <v>9381</v>
      </c>
      <c r="I3684" t="s">
        <v>9874</v>
      </c>
      <c r="J3684" t="s">
        <v>9873</v>
      </c>
      <c r="K3684" t="s">
        <v>10252</v>
      </c>
      <c r="L3684" t="s">
        <v>10251</v>
      </c>
      <c r="M3684" t="s">
        <v>10250</v>
      </c>
      <c r="N3684" t="s">
        <v>10249</v>
      </c>
      <c r="O3684" t="s">
        <v>10248</v>
      </c>
      <c r="P3684" t="s">
        <v>10247</v>
      </c>
    </row>
    <row r="3685" spans="1:16" x14ac:dyDescent="0.3">
      <c r="A3685" t="s">
        <v>7980</v>
      </c>
      <c r="B3685" t="s">
        <v>7981</v>
      </c>
      <c r="C3685" t="s">
        <v>10254</v>
      </c>
      <c r="E3685" t="s">
        <v>10261</v>
      </c>
      <c r="G3685" t="s">
        <v>9198</v>
      </c>
      <c r="H3685" t="s">
        <v>9381</v>
      </c>
      <c r="I3685" t="s">
        <v>9874</v>
      </c>
      <c r="J3685" t="s">
        <v>9873</v>
      </c>
      <c r="K3685" t="s">
        <v>10252</v>
      </c>
      <c r="L3685" t="s">
        <v>10251</v>
      </c>
      <c r="M3685" t="s">
        <v>10250</v>
      </c>
      <c r="N3685" t="s">
        <v>10249</v>
      </c>
      <c r="O3685" t="s">
        <v>10248</v>
      </c>
      <c r="P3685" t="s">
        <v>10247</v>
      </c>
    </row>
    <row r="3686" spans="1:16" x14ac:dyDescent="0.3">
      <c r="A3686" t="s">
        <v>7982</v>
      </c>
      <c r="B3686" t="s">
        <v>7983</v>
      </c>
      <c r="C3686" t="s">
        <v>10254</v>
      </c>
      <c r="E3686" t="s">
        <v>10260</v>
      </c>
      <c r="G3686" t="s">
        <v>9198</v>
      </c>
      <c r="H3686" t="s">
        <v>9381</v>
      </c>
      <c r="I3686" t="s">
        <v>9874</v>
      </c>
      <c r="J3686" t="s">
        <v>9873</v>
      </c>
      <c r="K3686" t="s">
        <v>10252</v>
      </c>
      <c r="L3686" t="s">
        <v>10251</v>
      </c>
      <c r="M3686" t="s">
        <v>10250</v>
      </c>
      <c r="N3686" t="s">
        <v>10249</v>
      </c>
      <c r="O3686" t="s">
        <v>10248</v>
      </c>
      <c r="P3686" t="s">
        <v>10247</v>
      </c>
    </row>
    <row r="3687" spans="1:16" x14ac:dyDescent="0.3">
      <c r="A3687" t="s">
        <v>7984</v>
      </c>
      <c r="B3687" t="s">
        <v>7985</v>
      </c>
      <c r="C3687" t="s">
        <v>10254</v>
      </c>
      <c r="E3687" t="s">
        <v>10259</v>
      </c>
      <c r="G3687" t="s">
        <v>9198</v>
      </c>
      <c r="H3687" t="s">
        <v>9381</v>
      </c>
      <c r="I3687" t="s">
        <v>9874</v>
      </c>
      <c r="J3687" t="s">
        <v>9873</v>
      </c>
      <c r="K3687" t="s">
        <v>10252</v>
      </c>
      <c r="L3687" t="s">
        <v>10251</v>
      </c>
      <c r="M3687" t="s">
        <v>10250</v>
      </c>
      <c r="N3687" t="s">
        <v>10249</v>
      </c>
      <c r="O3687" t="s">
        <v>10248</v>
      </c>
      <c r="P3687" t="s">
        <v>10247</v>
      </c>
    </row>
    <row r="3688" spans="1:16" x14ac:dyDescent="0.3">
      <c r="A3688" t="s">
        <v>7986</v>
      </c>
      <c r="B3688" t="s">
        <v>7987</v>
      </c>
      <c r="C3688" t="s">
        <v>10254</v>
      </c>
      <c r="E3688" t="s">
        <v>10258</v>
      </c>
      <c r="G3688" t="s">
        <v>9198</v>
      </c>
      <c r="H3688" t="s">
        <v>9381</v>
      </c>
      <c r="I3688" t="s">
        <v>9874</v>
      </c>
      <c r="J3688" t="s">
        <v>9873</v>
      </c>
      <c r="K3688" t="s">
        <v>10252</v>
      </c>
      <c r="L3688" t="s">
        <v>10251</v>
      </c>
      <c r="M3688" t="s">
        <v>10250</v>
      </c>
      <c r="N3688" t="s">
        <v>10249</v>
      </c>
      <c r="O3688" t="s">
        <v>10248</v>
      </c>
      <c r="P3688" t="s">
        <v>10247</v>
      </c>
    </row>
    <row r="3689" spans="1:16" x14ac:dyDescent="0.3">
      <c r="A3689" t="s">
        <v>7988</v>
      </c>
      <c r="B3689" t="s">
        <v>7989</v>
      </c>
      <c r="C3689" t="s">
        <v>10254</v>
      </c>
      <c r="E3689" t="s">
        <v>10257</v>
      </c>
      <c r="G3689" t="s">
        <v>9198</v>
      </c>
      <c r="H3689" t="s">
        <v>9381</v>
      </c>
      <c r="I3689" t="s">
        <v>9874</v>
      </c>
      <c r="J3689" t="s">
        <v>9873</v>
      </c>
      <c r="K3689" t="s">
        <v>10252</v>
      </c>
      <c r="L3689" t="s">
        <v>10251</v>
      </c>
      <c r="M3689" t="s">
        <v>10250</v>
      </c>
      <c r="N3689" t="s">
        <v>10249</v>
      </c>
      <c r="O3689" t="s">
        <v>10248</v>
      </c>
      <c r="P3689" t="s">
        <v>10247</v>
      </c>
    </row>
    <row r="3690" spans="1:16" x14ac:dyDescent="0.3">
      <c r="A3690" t="s">
        <v>7990</v>
      </c>
      <c r="B3690" t="s">
        <v>7991</v>
      </c>
      <c r="C3690" t="s">
        <v>10254</v>
      </c>
      <c r="E3690" t="s">
        <v>10256</v>
      </c>
      <c r="G3690" t="s">
        <v>9198</v>
      </c>
      <c r="H3690" t="s">
        <v>9381</v>
      </c>
      <c r="I3690" t="s">
        <v>9874</v>
      </c>
      <c r="J3690" t="s">
        <v>9873</v>
      </c>
      <c r="K3690" t="s">
        <v>10252</v>
      </c>
      <c r="L3690" t="s">
        <v>10251</v>
      </c>
      <c r="M3690" t="s">
        <v>10250</v>
      </c>
      <c r="N3690" t="s">
        <v>10249</v>
      </c>
      <c r="O3690" t="s">
        <v>10248</v>
      </c>
      <c r="P3690" t="s">
        <v>10247</v>
      </c>
    </row>
    <row r="3691" spans="1:16" x14ac:dyDescent="0.3">
      <c r="A3691" t="s">
        <v>7992</v>
      </c>
      <c r="B3691" t="s">
        <v>7993</v>
      </c>
      <c r="C3691" t="s">
        <v>10254</v>
      </c>
      <c r="E3691" t="s">
        <v>10255</v>
      </c>
      <c r="G3691" t="s">
        <v>9198</v>
      </c>
      <c r="H3691" t="s">
        <v>9381</v>
      </c>
      <c r="I3691" t="s">
        <v>9874</v>
      </c>
      <c r="J3691" t="s">
        <v>9873</v>
      </c>
      <c r="K3691" t="s">
        <v>10252</v>
      </c>
      <c r="L3691" t="s">
        <v>10251</v>
      </c>
      <c r="M3691" t="s">
        <v>10250</v>
      </c>
      <c r="N3691" t="s">
        <v>10249</v>
      </c>
      <c r="O3691" t="s">
        <v>10248</v>
      </c>
      <c r="P3691" t="s">
        <v>10247</v>
      </c>
    </row>
    <row r="3692" spans="1:16" x14ac:dyDescent="0.3">
      <c r="A3692" t="s">
        <v>7994</v>
      </c>
      <c r="B3692" t="s">
        <v>7995</v>
      </c>
      <c r="C3692" t="s">
        <v>10254</v>
      </c>
      <c r="E3692" t="s">
        <v>10253</v>
      </c>
      <c r="G3692" t="s">
        <v>9198</v>
      </c>
      <c r="H3692" t="s">
        <v>9381</v>
      </c>
      <c r="I3692" t="s">
        <v>9874</v>
      </c>
      <c r="J3692" t="s">
        <v>9873</v>
      </c>
      <c r="K3692" t="s">
        <v>10252</v>
      </c>
      <c r="L3692" t="s">
        <v>10251</v>
      </c>
      <c r="M3692" t="s">
        <v>10250</v>
      </c>
      <c r="N3692" t="s">
        <v>10249</v>
      </c>
      <c r="O3692" t="s">
        <v>10248</v>
      </c>
      <c r="P3692" t="s">
        <v>10247</v>
      </c>
    </row>
    <row r="3693" spans="1:16" x14ac:dyDescent="0.3">
      <c r="A3693" t="s">
        <v>7996</v>
      </c>
      <c r="B3693" t="s">
        <v>7997</v>
      </c>
      <c r="C3693" t="s">
        <v>10241</v>
      </c>
      <c r="E3693" t="s">
        <v>10246</v>
      </c>
      <c r="G3693" t="s">
        <v>9198</v>
      </c>
      <c r="H3693" t="s">
        <v>9381</v>
      </c>
      <c r="I3693" t="s">
        <v>9380</v>
      </c>
      <c r="J3693" t="s">
        <v>9379</v>
      </c>
      <c r="K3693" t="s">
        <v>9378</v>
      </c>
      <c r="L3693" t="s">
        <v>9377</v>
      </c>
      <c r="M3693" t="s">
        <v>9883</v>
      </c>
      <c r="N3693" t="s">
        <v>9882</v>
      </c>
      <c r="O3693" t="s">
        <v>9881</v>
      </c>
      <c r="P3693" t="s">
        <v>10239</v>
      </c>
    </row>
    <row r="3694" spans="1:16" x14ac:dyDescent="0.3">
      <c r="A3694" t="s">
        <v>7998</v>
      </c>
      <c r="B3694" t="s">
        <v>7999</v>
      </c>
      <c r="C3694" t="s">
        <v>10241</v>
      </c>
      <c r="E3694" t="s">
        <v>10245</v>
      </c>
      <c r="G3694" t="s">
        <v>9198</v>
      </c>
      <c r="H3694" t="s">
        <v>9381</v>
      </c>
      <c r="I3694" t="s">
        <v>9380</v>
      </c>
      <c r="J3694" t="s">
        <v>9379</v>
      </c>
      <c r="K3694" t="s">
        <v>9378</v>
      </c>
      <c r="L3694" t="s">
        <v>9377</v>
      </c>
      <c r="M3694" t="s">
        <v>9883</v>
      </c>
      <c r="N3694" t="s">
        <v>9882</v>
      </c>
      <c r="O3694" t="s">
        <v>9881</v>
      </c>
      <c r="P3694" t="s">
        <v>10239</v>
      </c>
    </row>
    <row r="3695" spans="1:16" x14ac:dyDescent="0.3">
      <c r="A3695" t="s">
        <v>8000</v>
      </c>
      <c r="B3695" t="s">
        <v>8001</v>
      </c>
      <c r="C3695" t="s">
        <v>10241</v>
      </c>
      <c r="E3695" t="s">
        <v>10244</v>
      </c>
      <c r="G3695" t="s">
        <v>9198</v>
      </c>
      <c r="H3695" t="s">
        <v>9381</v>
      </c>
      <c r="I3695" t="s">
        <v>9380</v>
      </c>
      <c r="J3695" t="s">
        <v>9379</v>
      </c>
      <c r="K3695" t="s">
        <v>9378</v>
      </c>
      <c r="L3695" t="s">
        <v>9377</v>
      </c>
      <c r="M3695" t="s">
        <v>9883</v>
      </c>
      <c r="N3695" t="s">
        <v>9882</v>
      </c>
      <c r="O3695" t="s">
        <v>9881</v>
      </c>
      <c r="P3695" t="s">
        <v>10239</v>
      </c>
    </row>
    <row r="3696" spans="1:16" x14ac:dyDescent="0.3">
      <c r="A3696" t="s">
        <v>8002</v>
      </c>
      <c r="B3696" t="s">
        <v>8003</v>
      </c>
      <c r="C3696" t="s">
        <v>10237</v>
      </c>
      <c r="E3696" t="s">
        <v>10243</v>
      </c>
      <c r="G3696" t="s">
        <v>9198</v>
      </c>
      <c r="H3696" t="s">
        <v>9381</v>
      </c>
      <c r="I3696" t="s">
        <v>9380</v>
      </c>
      <c r="J3696" t="s">
        <v>9379</v>
      </c>
      <c r="K3696" t="s">
        <v>9378</v>
      </c>
      <c r="L3696" t="s">
        <v>9438</v>
      </c>
      <c r="M3696" t="s">
        <v>9437</v>
      </c>
      <c r="N3696" t="s">
        <v>10235</v>
      </c>
      <c r="O3696" t="s">
        <v>10234</v>
      </c>
    </row>
    <row r="3697" spans="1:19" x14ac:dyDescent="0.3">
      <c r="A3697" t="s">
        <v>8004</v>
      </c>
      <c r="B3697" t="s">
        <v>8005</v>
      </c>
      <c r="C3697" t="s">
        <v>10237</v>
      </c>
      <c r="E3697" t="s">
        <v>10242</v>
      </c>
      <c r="G3697" t="s">
        <v>9198</v>
      </c>
      <c r="H3697" t="s">
        <v>9381</v>
      </c>
      <c r="I3697" t="s">
        <v>9380</v>
      </c>
      <c r="J3697" t="s">
        <v>9379</v>
      </c>
      <c r="K3697" t="s">
        <v>9378</v>
      </c>
      <c r="L3697" t="s">
        <v>9438</v>
      </c>
      <c r="M3697" t="s">
        <v>9437</v>
      </c>
      <c r="N3697" t="s">
        <v>10235</v>
      </c>
      <c r="O3697" t="s">
        <v>10234</v>
      </c>
    </row>
    <row r="3698" spans="1:19" x14ac:dyDescent="0.3">
      <c r="A3698" t="s">
        <v>8006</v>
      </c>
      <c r="B3698" t="s">
        <v>8007</v>
      </c>
      <c r="C3698" t="s">
        <v>10241</v>
      </c>
      <c r="E3698" t="s">
        <v>10240</v>
      </c>
      <c r="G3698" t="s">
        <v>9198</v>
      </c>
      <c r="H3698" t="s">
        <v>9381</v>
      </c>
      <c r="I3698" t="s">
        <v>9380</v>
      </c>
      <c r="J3698" t="s">
        <v>9379</v>
      </c>
      <c r="K3698" t="s">
        <v>9378</v>
      </c>
      <c r="L3698" t="s">
        <v>9377</v>
      </c>
      <c r="M3698" t="s">
        <v>9883</v>
      </c>
      <c r="N3698" t="s">
        <v>9882</v>
      </c>
      <c r="O3698" t="s">
        <v>9881</v>
      </c>
      <c r="P3698" t="s">
        <v>10239</v>
      </c>
    </row>
    <row r="3699" spans="1:19" x14ac:dyDescent="0.3">
      <c r="A3699" t="s">
        <v>8008</v>
      </c>
      <c r="B3699" t="s">
        <v>8009</v>
      </c>
      <c r="C3699" t="s">
        <v>10237</v>
      </c>
      <c r="E3699" t="s">
        <v>10238</v>
      </c>
      <c r="G3699" t="s">
        <v>9198</v>
      </c>
      <c r="H3699" t="s">
        <v>9381</v>
      </c>
      <c r="I3699" t="s">
        <v>9380</v>
      </c>
      <c r="J3699" t="s">
        <v>9379</v>
      </c>
      <c r="K3699" t="s">
        <v>9378</v>
      </c>
      <c r="L3699" t="s">
        <v>9438</v>
      </c>
      <c r="M3699" t="s">
        <v>9437</v>
      </c>
      <c r="N3699" t="s">
        <v>10235</v>
      </c>
      <c r="O3699" t="s">
        <v>10234</v>
      </c>
    </row>
    <row r="3700" spans="1:19" x14ac:dyDescent="0.3">
      <c r="A3700" t="s">
        <v>8010</v>
      </c>
      <c r="B3700" t="s">
        <v>8011</v>
      </c>
      <c r="C3700" t="s">
        <v>10237</v>
      </c>
      <c r="E3700" t="s">
        <v>10236</v>
      </c>
      <c r="G3700" t="s">
        <v>9198</v>
      </c>
      <c r="H3700" t="s">
        <v>9381</v>
      </c>
      <c r="I3700" t="s">
        <v>9380</v>
      </c>
      <c r="J3700" t="s">
        <v>9379</v>
      </c>
      <c r="K3700" t="s">
        <v>9378</v>
      </c>
      <c r="L3700" t="s">
        <v>9438</v>
      </c>
      <c r="M3700" t="s">
        <v>9437</v>
      </c>
      <c r="N3700" t="s">
        <v>10235</v>
      </c>
      <c r="O3700" t="s">
        <v>10234</v>
      </c>
    </row>
    <row r="3701" spans="1:19" x14ac:dyDescent="0.3">
      <c r="A3701" t="s">
        <v>8012</v>
      </c>
      <c r="B3701" t="s">
        <v>8013</v>
      </c>
      <c r="C3701" t="s">
        <v>10230</v>
      </c>
      <c r="E3701" t="s">
        <v>10233</v>
      </c>
      <c r="G3701" t="s">
        <v>9198</v>
      </c>
      <c r="H3701" t="s">
        <v>9381</v>
      </c>
      <c r="I3701" t="s">
        <v>9380</v>
      </c>
      <c r="J3701" t="s">
        <v>9379</v>
      </c>
      <c r="K3701" t="s">
        <v>9528</v>
      </c>
      <c r="L3701" t="s">
        <v>9527</v>
      </c>
      <c r="M3701" t="s">
        <v>9526</v>
      </c>
      <c r="N3701" t="s">
        <v>10029</v>
      </c>
      <c r="O3701" t="s">
        <v>10228</v>
      </c>
    </row>
    <row r="3702" spans="1:19" x14ac:dyDescent="0.3">
      <c r="A3702" t="s">
        <v>8014</v>
      </c>
      <c r="B3702" t="s">
        <v>8015</v>
      </c>
      <c r="C3702" t="s">
        <v>10230</v>
      </c>
      <c r="E3702" t="s">
        <v>10232</v>
      </c>
      <c r="G3702" t="s">
        <v>9198</v>
      </c>
      <c r="H3702" t="s">
        <v>9381</v>
      </c>
      <c r="I3702" t="s">
        <v>9380</v>
      </c>
      <c r="J3702" t="s">
        <v>9379</v>
      </c>
      <c r="K3702" t="s">
        <v>9528</v>
      </c>
      <c r="L3702" t="s">
        <v>9527</v>
      </c>
      <c r="M3702" t="s">
        <v>9526</v>
      </c>
      <c r="N3702" t="s">
        <v>10029</v>
      </c>
      <c r="O3702" t="s">
        <v>10228</v>
      </c>
    </row>
    <row r="3703" spans="1:19" x14ac:dyDescent="0.3">
      <c r="A3703" t="s">
        <v>8016</v>
      </c>
      <c r="B3703" t="s">
        <v>8017</v>
      </c>
      <c r="C3703" t="s">
        <v>10230</v>
      </c>
      <c r="E3703" t="s">
        <v>10231</v>
      </c>
      <c r="G3703" t="s">
        <v>9198</v>
      </c>
      <c r="H3703" t="s">
        <v>9381</v>
      </c>
      <c r="I3703" t="s">
        <v>9380</v>
      </c>
      <c r="J3703" t="s">
        <v>9379</v>
      </c>
      <c r="K3703" t="s">
        <v>9528</v>
      </c>
      <c r="L3703" t="s">
        <v>9527</v>
      </c>
      <c r="M3703" t="s">
        <v>9526</v>
      </c>
      <c r="N3703" t="s">
        <v>10029</v>
      </c>
      <c r="O3703" t="s">
        <v>10228</v>
      </c>
    </row>
    <row r="3704" spans="1:19" x14ac:dyDescent="0.3">
      <c r="A3704" t="s">
        <v>8018</v>
      </c>
      <c r="B3704" t="s">
        <v>8019</v>
      </c>
      <c r="C3704" t="s">
        <v>10230</v>
      </c>
      <c r="E3704" t="s">
        <v>10229</v>
      </c>
      <c r="G3704" t="s">
        <v>9198</v>
      </c>
      <c r="H3704" t="s">
        <v>9381</v>
      </c>
      <c r="I3704" t="s">
        <v>9380</v>
      </c>
      <c r="J3704" t="s">
        <v>9379</v>
      </c>
      <c r="K3704" t="s">
        <v>9528</v>
      </c>
      <c r="L3704" t="s">
        <v>9527</v>
      </c>
      <c r="M3704" t="s">
        <v>9526</v>
      </c>
      <c r="N3704" t="s">
        <v>10029</v>
      </c>
      <c r="O3704" t="s">
        <v>10228</v>
      </c>
    </row>
    <row r="3705" spans="1:19" x14ac:dyDescent="0.3">
      <c r="A3705" t="s">
        <v>8020</v>
      </c>
      <c r="B3705" t="s">
        <v>8021</v>
      </c>
      <c r="C3705" t="s">
        <v>10220</v>
      </c>
      <c r="E3705" t="s">
        <v>10227</v>
      </c>
      <c r="G3705" t="s">
        <v>9198</v>
      </c>
      <c r="H3705" t="s">
        <v>9197</v>
      </c>
      <c r="I3705" t="s">
        <v>9196</v>
      </c>
      <c r="J3705" t="s">
        <v>9195</v>
      </c>
      <c r="K3705" t="s">
        <v>9194</v>
      </c>
      <c r="L3705" t="s">
        <v>9193</v>
      </c>
      <c r="M3705" t="s">
        <v>9192</v>
      </c>
      <c r="N3705" t="s">
        <v>9191</v>
      </c>
      <c r="O3705" t="s">
        <v>9554</v>
      </c>
      <c r="P3705" t="s">
        <v>10218</v>
      </c>
      <c r="Q3705" t="s">
        <v>10217</v>
      </c>
      <c r="R3705" t="s">
        <v>10216</v>
      </c>
      <c r="S3705" t="s">
        <v>10215</v>
      </c>
    </row>
    <row r="3706" spans="1:19" x14ac:dyDescent="0.3">
      <c r="A3706" t="s">
        <v>8022</v>
      </c>
      <c r="B3706" t="s">
        <v>8023</v>
      </c>
      <c r="C3706" t="s">
        <v>10220</v>
      </c>
      <c r="E3706" t="s">
        <v>10226</v>
      </c>
      <c r="G3706" t="s">
        <v>9198</v>
      </c>
      <c r="H3706" t="s">
        <v>9197</v>
      </c>
      <c r="I3706" t="s">
        <v>9196</v>
      </c>
      <c r="J3706" t="s">
        <v>9195</v>
      </c>
      <c r="K3706" t="s">
        <v>9194</v>
      </c>
      <c r="L3706" t="s">
        <v>9193</v>
      </c>
      <c r="M3706" t="s">
        <v>9192</v>
      </c>
      <c r="N3706" t="s">
        <v>9191</v>
      </c>
      <c r="O3706" t="s">
        <v>9554</v>
      </c>
      <c r="P3706" t="s">
        <v>10218</v>
      </c>
      <c r="Q3706" t="s">
        <v>10217</v>
      </c>
      <c r="R3706" t="s">
        <v>10216</v>
      </c>
      <c r="S3706" t="s">
        <v>10215</v>
      </c>
    </row>
    <row r="3707" spans="1:19" x14ac:dyDescent="0.3">
      <c r="A3707" t="s">
        <v>8024</v>
      </c>
      <c r="B3707" t="s">
        <v>8025</v>
      </c>
      <c r="C3707" t="s">
        <v>10220</v>
      </c>
      <c r="E3707" t="s">
        <v>10225</v>
      </c>
      <c r="G3707" t="s">
        <v>9198</v>
      </c>
      <c r="H3707" t="s">
        <v>9197</v>
      </c>
      <c r="I3707" t="s">
        <v>9196</v>
      </c>
      <c r="J3707" t="s">
        <v>9195</v>
      </c>
      <c r="K3707" t="s">
        <v>9194</v>
      </c>
      <c r="L3707" t="s">
        <v>9193</v>
      </c>
      <c r="M3707" t="s">
        <v>9192</v>
      </c>
      <c r="N3707" t="s">
        <v>9191</v>
      </c>
      <c r="O3707" t="s">
        <v>9554</v>
      </c>
      <c r="P3707" t="s">
        <v>10218</v>
      </c>
      <c r="Q3707" t="s">
        <v>10217</v>
      </c>
      <c r="R3707" t="s">
        <v>10216</v>
      </c>
      <c r="S3707" t="s">
        <v>10215</v>
      </c>
    </row>
    <row r="3708" spans="1:19" x14ac:dyDescent="0.3">
      <c r="A3708" t="s">
        <v>8026</v>
      </c>
      <c r="B3708" t="s">
        <v>8027</v>
      </c>
      <c r="C3708" t="s">
        <v>10220</v>
      </c>
      <c r="E3708" t="s">
        <v>10224</v>
      </c>
      <c r="G3708" t="s">
        <v>9198</v>
      </c>
      <c r="H3708" t="s">
        <v>9197</v>
      </c>
      <c r="I3708" t="s">
        <v>9196</v>
      </c>
      <c r="J3708" t="s">
        <v>9195</v>
      </c>
      <c r="K3708" t="s">
        <v>9194</v>
      </c>
      <c r="L3708" t="s">
        <v>9193</v>
      </c>
      <c r="M3708" t="s">
        <v>9192</v>
      </c>
      <c r="N3708" t="s">
        <v>9191</v>
      </c>
      <c r="O3708" t="s">
        <v>9554</v>
      </c>
      <c r="P3708" t="s">
        <v>10218</v>
      </c>
      <c r="Q3708" t="s">
        <v>10217</v>
      </c>
      <c r="R3708" t="s">
        <v>10216</v>
      </c>
      <c r="S3708" t="s">
        <v>10215</v>
      </c>
    </row>
    <row r="3709" spans="1:19" x14ac:dyDescent="0.3">
      <c r="A3709" t="s">
        <v>8028</v>
      </c>
      <c r="B3709" t="s">
        <v>8029</v>
      </c>
      <c r="C3709" t="s">
        <v>10220</v>
      </c>
      <c r="E3709" t="s">
        <v>10223</v>
      </c>
      <c r="G3709" t="s">
        <v>9198</v>
      </c>
      <c r="H3709" t="s">
        <v>9197</v>
      </c>
      <c r="I3709" t="s">
        <v>9196</v>
      </c>
      <c r="J3709" t="s">
        <v>9195</v>
      </c>
      <c r="K3709" t="s">
        <v>9194</v>
      </c>
      <c r="L3709" t="s">
        <v>9193</v>
      </c>
      <c r="M3709" t="s">
        <v>9192</v>
      </c>
      <c r="N3709" t="s">
        <v>9191</v>
      </c>
      <c r="O3709" t="s">
        <v>9554</v>
      </c>
      <c r="P3709" t="s">
        <v>10218</v>
      </c>
      <c r="Q3709" t="s">
        <v>10217</v>
      </c>
      <c r="R3709" t="s">
        <v>10216</v>
      </c>
      <c r="S3709" t="s">
        <v>10215</v>
      </c>
    </row>
    <row r="3710" spans="1:19" x14ac:dyDescent="0.3">
      <c r="A3710" t="s">
        <v>8030</v>
      </c>
      <c r="B3710" t="s">
        <v>8031</v>
      </c>
      <c r="C3710" t="s">
        <v>10220</v>
      </c>
      <c r="E3710" t="s">
        <v>10222</v>
      </c>
      <c r="G3710" t="s">
        <v>9198</v>
      </c>
      <c r="H3710" t="s">
        <v>9197</v>
      </c>
      <c r="I3710" t="s">
        <v>9196</v>
      </c>
      <c r="J3710" t="s">
        <v>9195</v>
      </c>
      <c r="K3710" t="s">
        <v>9194</v>
      </c>
      <c r="L3710" t="s">
        <v>9193</v>
      </c>
      <c r="M3710" t="s">
        <v>9192</v>
      </c>
      <c r="N3710" t="s">
        <v>9191</v>
      </c>
      <c r="O3710" t="s">
        <v>9554</v>
      </c>
      <c r="P3710" t="s">
        <v>10218</v>
      </c>
      <c r="Q3710" t="s">
        <v>10217</v>
      </c>
      <c r="R3710" t="s">
        <v>10216</v>
      </c>
      <c r="S3710" t="s">
        <v>10215</v>
      </c>
    </row>
    <row r="3711" spans="1:19" x14ac:dyDescent="0.3">
      <c r="A3711" t="s">
        <v>8032</v>
      </c>
      <c r="B3711" t="s">
        <v>8033</v>
      </c>
      <c r="C3711" t="s">
        <v>10220</v>
      </c>
      <c r="E3711" t="s">
        <v>10221</v>
      </c>
      <c r="G3711" t="s">
        <v>9198</v>
      </c>
      <c r="H3711" t="s">
        <v>9197</v>
      </c>
      <c r="I3711" t="s">
        <v>9196</v>
      </c>
      <c r="J3711" t="s">
        <v>9195</v>
      </c>
      <c r="K3711" t="s">
        <v>9194</v>
      </c>
      <c r="L3711" t="s">
        <v>9193</v>
      </c>
      <c r="M3711" t="s">
        <v>9192</v>
      </c>
      <c r="N3711" t="s">
        <v>9191</v>
      </c>
      <c r="O3711" t="s">
        <v>9554</v>
      </c>
      <c r="P3711" t="s">
        <v>10218</v>
      </c>
      <c r="Q3711" t="s">
        <v>10217</v>
      </c>
      <c r="R3711" t="s">
        <v>10216</v>
      </c>
      <c r="S3711" t="s">
        <v>10215</v>
      </c>
    </row>
    <row r="3712" spans="1:19" x14ac:dyDescent="0.3">
      <c r="A3712" t="s">
        <v>8034</v>
      </c>
      <c r="B3712" t="s">
        <v>8035</v>
      </c>
      <c r="C3712" t="s">
        <v>10220</v>
      </c>
      <c r="E3712" t="s">
        <v>10219</v>
      </c>
      <c r="G3712" t="s">
        <v>9198</v>
      </c>
      <c r="H3712" t="s">
        <v>9197</v>
      </c>
      <c r="I3712" t="s">
        <v>9196</v>
      </c>
      <c r="J3712" t="s">
        <v>9195</v>
      </c>
      <c r="K3712" t="s">
        <v>9194</v>
      </c>
      <c r="L3712" t="s">
        <v>9193</v>
      </c>
      <c r="M3712" t="s">
        <v>9192</v>
      </c>
      <c r="N3712" t="s">
        <v>9191</v>
      </c>
      <c r="O3712" t="s">
        <v>9554</v>
      </c>
      <c r="P3712" t="s">
        <v>10218</v>
      </c>
      <c r="Q3712" t="s">
        <v>10217</v>
      </c>
      <c r="R3712" t="s">
        <v>10216</v>
      </c>
      <c r="S3712" t="s">
        <v>10215</v>
      </c>
    </row>
    <row r="3713" spans="1:21" x14ac:dyDescent="0.3">
      <c r="A3713" t="s">
        <v>8038</v>
      </c>
      <c r="B3713" t="s">
        <v>8039</v>
      </c>
      <c r="C3713" t="s">
        <v>10209</v>
      </c>
      <c r="E3713" t="s">
        <v>10214</v>
      </c>
      <c r="G3713" t="s">
        <v>9198</v>
      </c>
      <c r="H3713" t="s">
        <v>9381</v>
      </c>
      <c r="I3713" t="s">
        <v>9380</v>
      </c>
      <c r="J3713" t="s">
        <v>9648</v>
      </c>
      <c r="K3713" t="s">
        <v>9647</v>
      </c>
      <c r="L3713" t="s">
        <v>9646</v>
      </c>
      <c r="M3713" t="s">
        <v>10207</v>
      </c>
      <c r="N3713" t="s">
        <v>10206</v>
      </c>
      <c r="O3713" t="s">
        <v>10205</v>
      </c>
    </row>
    <row r="3714" spans="1:21" x14ac:dyDescent="0.3">
      <c r="A3714" t="s">
        <v>8040</v>
      </c>
      <c r="B3714" t="s">
        <v>8041</v>
      </c>
      <c r="C3714" t="s">
        <v>10209</v>
      </c>
      <c r="E3714" t="s">
        <v>10213</v>
      </c>
      <c r="G3714" t="s">
        <v>9198</v>
      </c>
      <c r="H3714" t="s">
        <v>9381</v>
      </c>
      <c r="I3714" t="s">
        <v>9380</v>
      </c>
      <c r="J3714" t="s">
        <v>9648</v>
      </c>
      <c r="K3714" t="s">
        <v>9647</v>
      </c>
      <c r="L3714" t="s">
        <v>9646</v>
      </c>
      <c r="M3714" t="s">
        <v>10207</v>
      </c>
      <c r="N3714" t="s">
        <v>10206</v>
      </c>
      <c r="O3714" t="s">
        <v>10205</v>
      </c>
    </row>
    <row r="3715" spans="1:21" x14ac:dyDescent="0.3">
      <c r="A3715" t="s">
        <v>8042</v>
      </c>
      <c r="B3715" t="s">
        <v>8043</v>
      </c>
      <c r="C3715" t="s">
        <v>10209</v>
      </c>
      <c r="E3715" t="s">
        <v>10212</v>
      </c>
      <c r="G3715" t="s">
        <v>9198</v>
      </c>
      <c r="H3715" t="s">
        <v>9381</v>
      </c>
      <c r="I3715" t="s">
        <v>9380</v>
      </c>
      <c r="J3715" t="s">
        <v>9648</v>
      </c>
      <c r="K3715" t="s">
        <v>9647</v>
      </c>
      <c r="L3715" t="s">
        <v>9646</v>
      </c>
      <c r="M3715" t="s">
        <v>10207</v>
      </c>
      <c r="N3715" t="s">
        <v>10206</v>
      </c>
      <c r="O3715" t="s">
        <v>10205</v>
      </c>
    </row>
    <row r="3716" spans="1:21" x14ac:dyDescent="0.3">
      <c r="A3716" t="s">
        <v>8044</v>
      </c>
      <c r="B3716" t="s">
        <v>8045</v>
      </c>
      <c r="C3716" t="s">
        <v>10209</v>
      </c>
      <c r="E3716" t="s">
        <v>10211</v>
      </c>
      <c r="G3716" t="s">
        <v>9198</v>
      </c>
      <c r="H3716" t="s">
        <v>9381</v>
      </c>
      <c r="I3716" t="s">
        <v>9380</v>
      </c>
      <c r="J3716" t="s">
        <v>9648</v>
      </c>
      <c r="K3716" t="s">
        <v>9647</v>
      </c>
      <c r="L3716" t="s">
        <v>9646</v>
      </c>
      <c r="M3716" t="s">
        <v>10207</v>
      </c>
      <c r="N3716" t="s">
        <v>10206</v>
      </c>
      <c r="O3716" t="s">
        <v>10205</v>
      </c>
    </row>
    <row r="3717" spans="1:21" x14ac:dyDescent="0.3">
      <c r="A3717" t="s">
        <v>8046</v>
      </c>
      <c r="B3717" t="s">
        <v>8047</v>
      </c>
      <c r="C3717" t="s">
        <v>10209</v>
      </c>
      <c r="E3717" t="s">
        <v>10210</v>
      </c>
      <c r="G3717" t="s">
        <v>9198</v>
      </c>
      <c r="H3717" t="s">
        <v>9381</v>
      </c>
      <c r="I3717" t="s">
        <v>9380</v>
      </c>
      <c r="J3717" t="s">
        <v>9648</v>
      </c>
      <c r="K3717" t="s">
        <v>9647</v>
      </c>
      <c r="L3717" t="s">
        <v>9646</v>
      </c>
      <c r="M3717" t="s">
        <v>10207</v>
      </c>
      <c r="N3717" t="s">
        <v>10206</v>
      </c>
      <c r="O3717" t="s">
        <v>10205</v>
      </c>
    </row>
    <row r="3718" spans="1:21" x14ac:dyDescent="0.3">
      <c r="A3718" t="s">
        <v>8048</v>
      </c>
      <c r="B3718" t="s">
        <v>8049</v>
      </c>
      <c r="C3718" t="s">
        <v>10209</v>
      </c>
      <c r="E3718" t="s">
        <v>10208</v>
      </c>
      <c r="G3718" t="s">
        <v>9198</v>
      </c>
      <c r="H3718" t="s">
        <v>9381</v>
      </c>
      <c r="I3718" t="s">
        <v>9380</v>
      </c>
      <c r="J3718" t="s">
        <v>9648</v>
      </c>
      <c r="K3718" t="s">
        <v>9647</v>
      </c>
      <c r="L3718" t="s">
        <v>9646</v>
      </c>
      <c r="M3718" t="s">
        <v>10207</v>
      </c>
      <c r="N3718" t="s">
        <v>10206</v>
      </c>
      <c r="O3718" t="s">
        <v>10205</v>
      </c>
    </row>
    <row r="3719" spans="1:21" x14ac:dyDescent="0.3">
      <c r="A3719" t="s">
        <v>8050</v>
      </c>
      <c r="B3719" t="s">
        <v>8051</v>
      </c>
      <c r="C3719" t="s">
        <v>10204</v>
      </c>
      <c r="E3719" t="s">
        <v>10203</v>
      </c>
      <c r="G3719" t="s">
        <v>9198</v>
      </c>
      <c r="H3719" t="s">
        <v>9381</v>
      </c>
      <c r="I3719" t="s">
        <v>9874</v>
      </c>
      <c r="J3719" t="s">
        <v>10202</v>
      </c>
      <c r="K3719" t="s">
        <v>10201</v>
      </c>
      <c r="L3719" t="s">
        <v>10200</v>
      </c>
    </row>
    <row r="3720" spans="1:21" x14ac:dyDescent="0.3">
      <c r="A3720" t="s">
        <v>8052</v>
      </c>
      <c r="B3720" t="s">
        <v>8053</v>
      </c>
      <c r="C3720" t="s">
        <v>10194</v>
      </c>
      <c r="E3720" t="s">
        <v>10199</v>
      </c>
      <c r="G3720" t="s">
        <v>9198</v>
      </c>
      <c r="H3720" t="s">
        <v>9381</v>
      </c>
      <c r="I3720" t="s">
        <v>9380</v>
      </c>
      <c r="J3720" t="s">
        <v>9379</v>
      </c>
      <c r="K3720" t="s">
        <v>9378</v>
      </c>
      <c r="L3720" t="s">
        <v>9396</v>
      </c>
      <c r="M3720" t="s">
        <v>9518</v>
      </c>
      <c r="N3720" t="s">
        <v>9517</v>
      </c>
      <c r="O3720" t="s">
        <v>9516</v>
      </c>
      <c r="P3720" t="s">
        <v>9515</v>
      </c>
    </row>
    <row r="3721" spans="1:21" x14ac:dyDescent="0.3">
      <c r="A3721" t="s">
        <v>8054</v>
      </c>
      <c r="B3721" t="s">
        <v>8055</v>
      </c>
      <c r="C3721" t="s">
        <v>10194</v>
      </c>
      <c r="E3721" t="s">
        <v>10198</v>
      </c>
      <c r="G3721" t="s">
        <v>9198</v>
      </c>
      <c r="H3721" t="s">
        <v>9381</v>
      </c>
      <c r="I3721" t="s">
        <v>9380</v>
      </c>
      <c r="J3721" t="s">
        <v>9379</v>
      </c>
      <c r="K3721" t="s">
        <v>9378</v>
      </c>
      <c r="L3721" t="s">
        <v>9396</v>
      </c>
      <c r="M3721" t="s">
        <v>9518</v>
      </c>
      <c r="N3721" t="s">
        <v>9517</v>
      </c>
      <c r="O3721" t="s">
        <v>9516</v>
      </c>
      <c r="P3721" t="s">
        <v>9515</v>
      </c>
    </row>
    <row r="3722" spans="1:21" x14ac:dyDescent="0.3">
      <c r="A3722" t="s">
        <v>8056</v>
      </c>
      <c r="B3722" t="s">
        <v>8057</v>
      </c>
      <c r="C3722" t="s">
        <v>10194</v>
      </c>
      <c r="E3722" t="s">
        <v>10197</v>
      </c>
      <c r="G3722" t="s">
        <v>9198</v>
      </c>
      <c r="H3722" t="s">
        <v>9381</v>
      </c>
      <c r="I3722" t="s">
        <v>9380</v>
      </c>
      <c r="J3722" t="s">
        <v>9379</v>
      </c>
      <c r="K3722" t="s">
        <v>9378</v>
      </c>
      <c r="L3722" t="s">
        <v>9396</v>
      </c>
      <c r="M3722" t="s">
        <v>9518</v>
      </c>
      <c r="N3722" t="s">
        <v>9517</v>
      </c>
      <c r="O3722" t="s">
        <v>9516</v>
      </c>
      <c r="P3722" t="s">
        <v>9515</v>
      </c>
    </row>
    <row r="3723" spans="1:21" x14ac:dyDescent="0.3">
      <c r="A3723" t="s">
        <v>8058</v>
      </c>
      <c r="B3723" t="s">
        <v>8059</v>
      </c>
      <c r="C3723" t="s">
        <v>10191</v>
      </c>
      <c r="E3723" t="s">
        <v>10196</v>
      </c>
      <c r="G3723" t="s">
        <v>9198</v>
      </c>
      <c r="H3723" t="s">
        <v>9381</v>
      </c>
      <c r="I3723" t="s">
        <v>9380</v>
      </c>
      <c r="J3723" t="s">
        <v>9379</v>
      </c>
      <c r="K3723" t="s">
        <v>9378</v>
      </c>
      <c r="L3723" t="s">
        <v>9480</v>
      </c>
      <c r="M3723" t="s">
        <v>9479</v>
      </c>
      <c r="N3723" t="s">
        <v>9478</v>
      </c>
      <c r="O3723" t="s">
        <v>10189</v>
      </c>
    </row>
    <row r="3724" spans="1:21" x14ac:dyDescent="0.3">
      <c r="A3724" t="s">
        <v>8060</v>
      </c>
      <c r="B3724" t="s">
        <v>8061</v>
      </c>
      <c r="C3724" t="s">
        <v>10191</v>
      </c>
      <c r="E3724" t="s">
        <v>10195</v>
      </c>
      <c r="G3724" t="s">
        <v>9198</v>
      </c>
      <c r="H3724" t="s">
        <v>9381</v>
      </c>
      <c r="I3724" t="s">
        <v>9380</v>
      </c>
      <c r="J3724" t="s">
        <v>9379</v>
      </c>
      <c r="K3724" t="s">
        <v>9378</v>
      </c>
      <c r="L3724" t="s">
        <v>9480</v>
      </c>
      <c r="M3724" t="s">
        <v>9479</v>
      </c>
      <c r="N3724" t="s">
        <v>9478</v>
      </c>
      <c r="O3724" t="s">
        <v>10189</v>
      </c>
    </row>
    <row r="3725" spans="1:21" x14ac:dyDescent="0.3">
      <c r="A3725" t="s">
        <v>8062</v>
      </c>
      <c r="B3725" t="s">
        <v>8063</v>
      </c>
      <c r="C3725" t="s">
        <v>10194</v>
      </c>
      <c r="E3725" t="s">
        <v>10193</v>
      </c>
      <c r="G3725" t="s">
        <v>9198</v>
      </c>
      <c r="H3725" t="s">
        <v>9381</v>
      </c>
      <c r="I3725" t="s">
        <v>9380</v>
      </c>
      <c r="J3725" t="s">
        <v>9379</v>
      </c>
      <c r="K3725" t="s">
        <v>9378</v>
      </c>
      <c r="L3725" t="s">
        <v>9396</v>
      </c>
      <c r="M3725" t="s">
        <v>9518</v>
      </c>
      <c r="N3725" t="s">
        <v>9517</v>
      </c>
      <c r="O3725" t="s">
        <v>9516</v>
      </c>
      <c r="P3725" t="s">
        <v>9515</v>
      </c>
    </row>
    <row r="3726" spans="1:21" x14ac:dyDescent="0.3">
      <c r="A3726" t="s">
        <v>8064</v>
      </c>
      <c r="B3726" t="s">
        <v>8065</v>
      </c>
      <c r="C3726" t="s">
        <v>10191</v>
      </c>
      <c r="E3726" t="s">
        <v>10192</v>
      </c>
      <c r="G3726" t="s">
        <v>9198</v>
      </c>
      <c r="H3726" t="s">
        <v>9381</v>
      </c>
      <c r="I3726" t="s">
        <v>9380</v>
      </c>
      <c r="J3726" t="s">
        <v>9379</v>
      </c>
      <c r="K3726" t="s">
        <v>9378</v>
      </c>
      <c r="L3726" t="s">
        <v>9480</v>
      </c>
      <c r="M3726" t="s">
        <v>9479</v>
      </c>
      <c r="N3726" t="s">
        <v>9478</v>
      </c>
      <c r="O3726" t="s">
        <v>10189</v>
      </c>
    </row>
    <row r="3727" spans="1:21" x14ac:dyDescent="0.3">
      <c r="A3727" t="s">
        <v>8066</v>
      </c>
      <c r="B3727" t="s">
        <v>8067</v>
      </c>
      <c r="C3727" t="s">
        <v>10191</v>
      </c>
      <c r="E3727" t="s">
        <v>10190</v>
      </c>
      <c r="G3727" t="s">
        <v>9198</v>
      </c>
      <c r="H3727" t="s">
        <v>9381</v>
      </c>
      <c r="I3727" t="s">
        <v>9380</v>
      </c>
      <c r="J3727" t="s">
        <v>9379</v>
      </c>
      <c r="K3727" t="s">
        <v>9378</v>
      </c>
      <c r="L3727" t="s">
        <v>9480</v>
      </c>
      <c r="M3727" t="s">
        <v>9479</v>
      </c>
      <c r="N3727" t="s">
        <v>9478</v>
      </c>
      <c r="O3727" t="s">
        <v>10189</v>
      </c>
    </row>
    <row r="3728" spans="1:21" x14ac:dyDescent="0.3">
      <c r="A3728" t="s">
        <v>8068</v>
      </c>
      <c r="B3728" t="s">
        <v>8069</v>
      </c>
      <c r="C3728" t="s">
        <v>10186</v>
      </c>
      <c r="E3728" t="s">
        <v>10188</v>
      </c>
      <c r="G3728" t="s">
        <v>9198</v>
      </c>
      <c r="H3728" t="s">
        <v>9431</v>
      </c>
      <c r="I3728" t="s">
        <v>9430</v>
      </c>
      <c r="J3728" t="s">
        <v>9429</v>
      </c>
      <c r="K3728" t="s">
        <v>9428</v>
      </c>
      <c r="L3728" t="s">
        <v>9427</v>
      </c>
      <c r="M3728" t="s">
        <v>9426</v>
      </c>
      <c r="N3728" t="s">
        <v>9425</v>
      </c>
      <c r="O3728" t="s">
        <v>9424</v>
      </c>
      <c r="P3728" t="s">
        <v>9423</v>
      </c>
      <c r="Q3728" t="s">
        <v>10184</v>
      </c>
      <c r="R3728" t="s">
        <v>10183</v>
      </c>
      <c r="S3728" t="s">
        <v>10182</v>
      </c>
      <c r="T3728" t="s">
        <v>10181</v>
      </c>
      <c r="U3728" t="s">
        <v>10180</v>
      </c>
    </row>
    <row r="3729" spans="1:21" x14ac:dyDescent="0.3">
      <c r="A3729" t="s">
        <v>8070</v>
      </c>
      <c r="B3729" t="s">
        <v>8071</v>
      </c>
      <c r="C3729" t="s">
        <v>10176</v>
      </c>
      <c r="E3729" t="s">
        <v>10187</v>
      </c>
      <c r="G3729" t="s">
        <v>9198</v>
      </c>
      <c r="H3729" t="s">
        <v>9381</v>
      </c>
      <c r="I3729" t="s">
        <v>9380</v>
      </c>
      <c r="J3729" t="s">
        <v>9648</v>
      </c>
      <c r="K3729" t="s">
        <v>9647</v>
      </c>
      <c r="L3729" t="s">
        <v>9646</v>
      </c>
      <c r="M3729" t="s">
        <v>10174</v>
      </c>
      <c r="N3729" t="s">
        <v>10173</v>
      </c>
    </row>
    <row r="3730" spans="1:21" x14ac:dyDescent="0.3">
      <c r="A3730" t="s">
        <v>8072</v>
      </c>
      <c r="B3730" t="s">
        <v>8073</v>
      </c>
      <c r="C3730" t="s">
        <v>10186</v>
      </c>
      <c r="E3730" t="s">
        <v>10185</v>
      </c>
      <c r="G3730" t="s">
        <v>9198</v>
      </c>
      <c r="H3730" t="s">
        <v>9431</v>
      </c>
      <c r="I3730" t="s">
        <v>9430</v>
      </c>
      <c r="J3730" t="s">
        <v>9429</v>
      </c>
      <c r="K3730" t="s">
        <v>9428</v>
      </c>
      <c r="L3730" t="s">
        <v>9427</v>
      </c>
      <c r="M3730" t="s">
        <v>9426</v>
      </c>
      <c r="N3730" t="s">
        <v>9425</v>
      </c>
      <c r="O3730" t="s">
        <v>9424</v>
      </c>
      <c r="P3730" t="s">
        <v>9423</v>
      </c>
      <c r="Q3730" t="s">
        <v>10184</v>
      </c>
      <c r="R3730" t="s">
        <v>10183</v>
      </c>
      <c r="S3730" t="s">
        <v>10182</v>
      </c>
      <c r="T3730" t="s">
        <v>10181</v>
      </c>
      <c r="U3730" t="s">
        <v>10180</v>
      </c>
    </row>
    <row r="3731" spans="1:21" x14ac:dyDescent="0.3">
      <c r="A3731" t="s">
        <v>8074</v>
      </c>
      <c r="B3731" t="s">
        <v>8075</v>
      </c>
      <c r="C3731" t="s">
        <v>10176</v>
      </c>
      <c r="E3731" t="s">
        <v>10179</v>
      </c>
      <c r="G3731" t="s">
        <v>9198</v>
      </c>
      <c r="H3731" t="s">
        <v>9381</v>
      </c>
      <c r="I3731" t="s">
        <v>9380</v>
      </c>
      <c r="J3731" t="s">
        <v>9648</v>
      </c>
      <c r="K3731" t="s">
        <v>9647</v>
      </c>
      <c r="L3731" t="s">
        <v>9646</v>
      </c>
      <c r="M3731" t="s">
        <v>10174</v>
      </c>
      <c r="N3731" t="s">
        <v>10173</v>
      </c>
    </row>
    <row r="3732" spans="1:21" x14ac:dyDescent="0.3">
      <c r="A3732" t="s">
        <v>8076</v>
      </c>
      <c r="B3732" t="s">
        <v>8077</v>
      </c>
      <c r="C3732" t="s">
        <v>10176</v>
      </c>
      <c r="E3732" t="s">
        <v>10178</v>
      </c>
      <c r="G3732" t="s">
        <v>9198</v>
      </c>
      <c r="H3732" t="s">
        <v>9381</v>
      </c>
      <c r="I3732" t="s">
        <v>9380</v>
      </c>
      <c r="J3732" t="s">
        <v>9648</v>
      </c>
      <c r="K3732" t="s">
        <v>9647</v>
      </c>
      <c r="L3732" t="s">
        <v>9646</v>
      </c>
      <c r="M3732" t="s">
        <v>10174</v>
      </c>
      <c r="N3732" t="s">
        <v>10173</v>
      </c>
    </row>
    <row r="3733" spans="1:21" x14ac:dyDescent="0.3">
      <c r="A3733" t="s">
        <v>8078</v>
      </c>
      <c r="B3733" t="s">
        <v>8079</v>
      </c>
      <c r="C3733" t="s">
        <v>10176</v>
      </c>
      <c r="E3733" t="s">
        <v>10177</v>
      </c>
      <c r="G3733" t="s">
        <v>9198</v>
      </c>
      <c r="H3733" t="s">
        <v>9381</v>
      </c>
      <c r="I3733" t="s">
        <v>9380</v>
      </c>
      <c r="J3733" t="s">
        <v>9648</v>
      </c>
      <c r="K3733" t="s">
        <v>9647</v>
      </c>
      <c r="L3733" t="s">
        <v>9646</v>
      </c>
      <c r="M3733" t="s">
        <v>10174</v>
      </c>
      <c r="N3733" t="s">
        <v>10173</v>
      </c>
    </row>
    <row r="3734" spans="1:21" x14ac:dyDescent="0.3">
      <c r="A3734" t="s">
        <v>8080</v>
      </c>
      <c r="B3734" t="s">
        <v>8081</v>
      </c>
      <c r="C3734" t="s">
        <v>10176</v>
      </c>
      <c r="E3734" t="s">
        <v>10175</v>
      </c>
      <c r="G3734" t="s">
        <v>9198</v>
      </c>
      <c r="H3734" t="s">
        <v>9381</v>
      </c>
      <c r="I3734" t="s">
        <v>9380</v>
      </c>
      <c r="J3734" t="s">
        <v>9648</v>
      </c>
      <c r="K3734" t="s">
        <v>9647</v>
      </c>
      <c r="L3734" t="s">
        <v>9646</v>
      </c>
      <c r="M3734" t="s">
        <v>10174</v>
      </c>
      <c r="N3734" t="s">
        <v>10173</v>
      </c>
    </row>
    <row r="3735" spans="1:21" x14ac:dyDescent="0.3">
      <c r="A3735" t="s">
        <v>8082</v>
      </c>
      <c r="B3735" t="s">
        <v>8083</v>
      </c>
      <c r="C3735" t="s">
        <v>10171</v>
      </c>
      <c r="E3735" t="s">
        <v>10172</v>
      </c>
      <c r="G3735" t="s">
        <v>9198</v>
      </c>
      <c r="H3735" t="s">
        <v>9538</v>
      </c>
      <c r="I3735" t="s">
        <v>9537</v>
      </c>
      <c r="J3735" t="s">
        <v>9536</v>
      </c>
      <c r="K3735" t="s">
        <v>10161</v>
      </c>
      <c r="L3735" t="s">
        <v>10169</v>
      </c>
    </row>
    <row r="3736" spans="1:21" x14ac:dyDescent="0.3">
      <c r="A3736" t="s">
        <v>8084</v>
      </c>
      <c r="B3736" t="s">
        <v>8085</v>
      </c>
      <c r="C3736" t="s">
        <v>10171</v>
      </c>
      <c r="E3736" t="s">
        <v>10170</v>
      </c>
      <c r="G3736" t="s">
        <v>9198</v>
      </c>
      <c r="H3736" t="s">
        <v>9538</v>
      </c>
      <c r="I3736" t="s">
        <v>9537</v>
      </c>
      <c r="J3736" t="s">
        <v>9536</v>
      </c>
      <c r="K3736" t="s">
        <v>10161</v>
      </c>
      <c r="L3736" t="s">
        <v>10169</v>
      </c>
    </row>
    <row r="3737" spans="1:21" x14ac:dyDescent="0.3">
      <c r="A3737" t="s">
        <v>8086</v>
      </c>
      <c r="B3737" t="s">
        <v>8087</v>
      </c>
      <c r="C3737" t="s">
        <v>10163</v>
      </c>
      <c r="E3737" t="s">
        <v>10168</v>
      </c>
      <c r="G3737" t="s">
        <v>9198</v>
      </c>
      <c r="H3737" t="s">
        <v>9538</v>
      </c>
      <c r="I3737" t="s">
        <v>9537</v>
      </c>
      <c r="J3737" t="s">
        <v>9536</v>
      </c>
      <c r="K3737" t="s">
        <v>10161</v>
      </c>
      <c r="L3737" t="s">
        <v>10160</v>
      </c>
    </row>
    <row r="3738" spans="1:21" x14ac:dyDescent="0.3">
      <c r="A3738" t="s">
        <v>8088</v>
      </c>
      <c r="B3738" t="s">
        <v>8089</v>
      </c>
      <c r="C3738" t="s">
        <v>10163</v>
      </c>
      <c r="E3738" t="s">
        <v>10167</v>
      </c>
      <c r="G3738" t="s">
        <v>9198</v>
      </c>
      <c r="H3738" t="s">
        <v>9538</v>
      </c>
      <c r="I3738" t="s">
        <v>9537</v>
      </c>
      <c r="J3738" t="s">
        <v>9536</v>
      </c>
      <c r="K3738" t="s">
        <v>10161</v>
      </c>
      <c r="L3738" t="s">
        <v>10160</v>
      </c>
    </row>
    <row r="3739" spans="1:21" x14ac:dyDescent="0.3">
      <c r="A3739" t="s">
        <v>8090</v>
      </c>
      <c r="B3739" t="s">
        <v>8091</v>
      </c>
      <c r="C3739" t="s">
        <v>10156</v>
      </c>
      <c r="E3739" t="s">
        <v>10166</v>
      </c>
      <c r="G3739" t="s">
        <v>9198</v>
      </c>
      <c r="H3739" t="s">
        <v>9381</v>
      </c>
      <c r="I3739" t="s">
        <v>9380</v>
      </c>
      <c r="J3739" t="s">
        <v>9379</v>
      </c>
      <c r="K3739" t="s">
        <v>9994</v>
      </c>
      <c r="L3739" t="s">
        <v>9993</v>
      </c>
      <c r="M3739" t="s">
        <v>9992</v>
      </c>
      <c r="N3739" t="s">
        <v>9991</v>
      </c>
      <c r="O3739" t="s">
        <v>9990</v>
      </c>
    </row>
    <row r="3740" spans="1:21" x14ac:dyDescent="0.3">
      <c r="A3740" t="s">
        <v>8092</v>
      </c>
      <c r="B3740" t="s">
        <v>8093</v>
      </c>
      <c r="C3740" t="s">
        <v>10156</v>
      </c>
      <c r="E3740" t="s">
        <v>10165</v>
      </c>
      <c r="G3740" t="s">
        <v>9198</v>
      </c>
      <c r="H3740" t="s">
        <v>9381</v>
      </c>
      <c r="I3740" t="s">
        <v>9380</v>
      </c>
      <c r="J3740" t="s">
        <v>9379</v>
      </c>
      <c r="K3740" t="s">
        <v>9994</v>
      </c>
      <c r="L3740" t="s">
        <v>9993</v>
      </c>
      <c r="M3740" t="s">
        <v>9992</v>
      </c>
      <c r="N3740" t="s">
        <v>9991</v>
      </c>
      <c r="O3740" t="s">
        <v>9990</v>
      </c>
    </row>
    <row r="3741" spans="1:21" x14ac:dyDescent="0.3">
      <c r="A3741" t="s">
        <v>8094</v>
      </c>
      <c r="B3741" t="s">
        <v>8095</v>
      </c>
      <c r="C3741" t="s">
        <v>10163</v>
      </c>
      <c r="E3741" t="s">
        <v>10164</v>
      </c>
      <c r="G3741" t="s">
        <v>9198</v>
      </c>
      <c r="H3741" t="s">
        <v>9538</v>
      </c>
      <c r="I3741" t="s">
        <v>9537</v>
      </c>
      <c r="J3741" t="s">
        <v>9536</v>
      </c>
      <c r="K3741" t="s">
        <v>10161</v>
      </c>
      <c r="L3741" t="s">
        <v>10160</v>
      </c>
    </row>
    <row r="3742" spans="1:21" x14ac:dyDescent="0.3">
      <c r="A3742" t="s">
        <v>8096</v>
      </c>
      <c r="B3742" t="s">
        <v>8097</v>
      </c>
      <c r="C3742" t="s">
        <v>10163</v>
      </c>
      <c r="E3742" t="s">
        <v>10162</v>
      </c>
      <c r="G3742" t="s">
        <v>9198</v>
      </c>
      <c r="H3742" t="s">
        <v>9538</v>
      </c>
      <c r="I3742" t="s">
        <v>9537</v>
      </c>
      <c r="J3742" t="s">
        <v>9536</v>
      </c>
      <c r="K3742" t="s">
        <v>10161</v>
      </c>
      <c r="L3742" t="s">
        <v>10160</v>
      </c>
    </row>
    <row r="3743" spans="1:21" x14ac:dyDescent="0.3">
      <c r="A3743" t="s">
        <v>8098</v>
      </c>
      <c r="B3743" t="s">
        <v>8099</v>
      </c>
      <c r="C3743" t="s">
        <v>10144</v>
      </c>
      <c r="E3743" t="s">
        <v>10159</v>
      </c>
      <c r="G3743" t="s">
        <v>9198</v>
      </c>
      <c r="H3743" t="s">
        <v>9197</v>
      </c>
      <c r="I3743" t="s">
        <v>9196</v>
      </c>
      <c r="J3743" t="s">
        <v>9195</v>
      </c>
      <c r="K3743" t="s">
        <v>9194</v>
      </c>
      <c r="L3743" t="s">
        <v>9193</v>
      </c>
      <c r="M3743" t="s">
        <v>9192</v>
      </c>
      <c r="N3743" t="s">
        <v>9191</v>
      </c>
      <c r="O3743" t="s">
        <v>9554</v>
      </c>
      <c r="P3743" t="s">
        <v>9553</v>
      </c>
      <c r="Q3743" t="s">
        <v>10142</v>
      </c>
      <c r="R3743" t="s">
        <v>10141</v>
      </c>
      <c r="S3743" t="s">
        <v>10140</v>
      </c>
    </row>
    <row r="3744" spans="1:21" x14ac:dyDescent="0.3">
      <c r="A3744" t="s">
        <v>8100</v>
      </c>
      <c r="B3744" t="s">
        <v>8101</v>
      </c>
      <c r="C3744" t="s">
        <v>10144</v>
      </c>
      <c r="E3744" t="s">
        <v>10158</v>
      </c>
      <c r="G3744" t="s">
        <v>9198</v>
      </c>
      <c r="H3744" t="s">
        <v>9197</v>
      </c>
      <c r="I3744" t="s">
        <v>9196</v>
      </c>
      <c r="J3744" t="s">
        <v>9195</v>
      </c>
      <c r="K3744" t="s">
        <v>9194</v>
      </c>
      <c r="L3744" t="s">
        <v>9193</v>
      </c>
      <c r="M3744" t="s">
        <v>9192</v>
      </c>
      <c r="N3744" t="s">
        <v>9191</v>
      </c>
      <c r="O3744" t="s">
        <v>9554</v>
      </c>
      <c r="P3744" t="s">
        <v>9553</v>
      </c>
      <c r="Q3744" t="s">
        <v>10142</v>
      </c>
      <c r="R3744" t="s">
        <v>10141</v>
      </c>
      <c r="S3744" t="s">
        <v>10140</v>
      </c>
    </row>
    <row r="3745" spans="1:19" x14ac:dyDescent="0.3">
      <c r="A3745" t="s">
        <v>8102</v>
      </c>
      <c r="B3745" t="s">
        <v>8103</v>
      </c>
      <c r="C3745" t="s">
        <v>10144</v>
      </c>
      <c r="E3745" t="s">
        <v>10157</v>
      </c>
      <c r="G3745" t="s">
        <v>9198</v>
      </c>
      <c r="H3745" t="s">
        <v>9197</v>
      </c>
      <c r="I3745" t="s">
        <v>9196</v>
      </c>
      <c r="J3745" t="s">
        <v>9195</v>
      </c>
      <c r="K3745" t="s">
        <v>9194</v>
      </c>
      <c r="L3745" t="s">
        <v>9193</v>
      </c>
      <c r="M3745" t="s">
        <v>9192</v>
      </c>
      <c r="N3745" t="s">
        <v>9191</v>
      </c>
      <c r="O3745" t="s">
        <v>9554</v>
      </c>
      <c r="P3745" t="s">
        <v>9553</v>
      </c>
      <c r="Q3745" t="s">
        <v>10142</v>
      </c>
      <c r="R3745" t="s">
        <v>10141</v>
      </c>
      <c r="S3745" t="s">
        <v>10140</v>
      </c>
    </row>
    <row r="3746" spans="1:19" x14ac:dyDescent="0.3">
      <c r="A3746" t="s">
        <v>8104</v>
      </c>
      <c r="B3746" t="s">
        <v>8105</v>
      </c>
      <c r="C3746" t="s">
        <v>10156</v>
      </c>
      <c r="E3746" t="s">
        <v>10155</v>
      </c>
      <c r="G3746" t="s">
        <v>9198</v>
      </c>
      <c r="H3746" t="s">
        <v>9381</v>
      </c>
      <c r="I3746" t="s">
        <v>9380</v>
      </c>
      <c r="J3746" t="s">
        <v>9379</v>
      </c>
      <c r="K3746" t="s">
        <v>9994</v>
      </c>
      <c r="L3746" t="s">
        <v>9993</v>
      </c>
      <c r="M3746" t="s">
        <v>9992</v>
      </c>
      <c r="N3746" t="s">
        <v>9991</v>
      </c>
      <c r="O3746" t="s">
        <v>9990</v>
      </c>
    </row>
    <row r="3747" spans="1:19" x14ac:dyDescent="0.3">
      <c r="A3747" t="s">
        <v>8106</v>
      </c>
      <c r="B3747" t="s">
        <v>8107</v>
      </c>
      <c r="C3747" t="s">
        <v>10144</v>
      </c>
      <c r="E3747" t="s">
        <v>10154</v>
      </c>
      <c r="G3747" t="s">
        <v>9198</v>
      </c>
      <c r="H3747" t="s">
        <v>9197</v>
      </c>
      <c r="I3747" t="s">
        <v>9196</v>
      </c>
      <c r="J3747" t="s">
        <v>9195</v>
      </c>
      <c r="K3747" t="s">
        <v>9194</v>
      </c>
      <c r="L3747" t="s">
        <v>9193</v>
      </c>
      <c r="M3747" t="s">
        <v>9192</v>
      </c>
      <c r="N3747" t="s">
        <v>9191</v>
      </c>
      <c r="O3747" t="s">
        <v>9554</v>
      </c>
      <c r="P3747" t="s">
        <v>9553</v>
      </c>
      <c r="Q3747" t="s">
        <v>10142</v>
      </c>
      <c r="R3747" t="s">
        <v>10141</v>
      </c>
      <c r="S3747" t="s">
        <v>10140</v>
      </c>
    </row>
    <row r="3748" spans="1:19" x14ac:dyDescent="0.3">
      <c r="A3748" t="s">
        <v>8108</v>
      </c>
      <c r="B3748" t="s">
        <v>8109</v>
      </c>
      <c r="C3748" t="s">
        <v>10144</v>
      </c>
      <c r="E3748" t="s">
        <v>10153</v>
      </c>
      <c r="G3748" t="s">
        <v>9198</v>
      </c>
      <c r="H3748" t="s">
        <v>9197</v>
      </c>
      <c r="I3748" t="s">
        <v>9196</v>
      </c>
      <c r="J3748" t="s">
        <v>9195</v>
      </c>
      <c r="K3748" t="s">
        <v>9194</v>
      </c>
      <c r="L3748" t="s">
        <v>9193</v>
      </c>
      <c r="M3748" t="s">
        <v>9192</v>
      </c>
      <c r="N3748" t="s">
        <v>9191</v>
      </c>
      <c r="O3748" t="s">
        <v>9554</v>
      </c>
      <c r="P3748" t="s">
        <v>9553</v>
      </c>
      <c r="Q3748" t="s">
        <v>10142</v>
      </c>
      <c r="R3748" t="s">
        <v>10141</v>
      </c>
      <c r="S3748" t="s">
        <v>10140</v>
      </c>
    </row>
    <row r="3749" spans="1:19" x14ac:dyDescent="0.3">
      <c r="A3749" t="s">
        <v>8110</v>
      </c>
      <c r="B3749" t="s">
        <v>8111</v>
      </c>
      <c r="C3749" t="s">
        <v>10144</v>
      </c>
      <c r="E3749" t="s">
        <v>10152</v>
      </c>
      <c r="G3749" t="s">
        <v>9198</v>
      </c>
      <c r="H3749" t="s">
        <v>9197</v>
      </c>
      <c r="I3749" t="s">
        <v>9196</v>
      </c>
      <c r="J3749" t="s">
        <v>9195</v>
      </c>
      <c r="K3749" t="s">
        <v>9194</v>
      </c>
      <c r="L3749" t="s">
        <v>9193</v>
      </c>
      <c r="M3749" t="s">
        <v>9192</v>
      </c>
      <c r="N3749" t="s">
        <v>9191</v>
      </c>
      <c r="O3749" t="s">
        <v>9554</v>
      </c>
      <c r="P3749" t="s">
        <v>9553</v>
      </c>
      <c r="Q3749" t="s">
        <v>10142</v>
      </c>
      <c r="R3749" t="s">
        <v>10141</v>
      </c>
      <c r="S3749" t="s">
        <v>10140</v>
      </c>
    </row>
    <row r="3750" spans="1:19" x14ac:dyDescent="0.3">
      <c r="A3750" t="s">
        <v>8112</v>
      </c>
      <c r="B3750" t="s">
        <v>8113</v>
      </c>
      <c r="C3750" t="s">
        <v>9996</v>
      </c>
      <c r="E3750" t="s">
        <v>9995</v>
      </c>
      <c r="G3750" t="s">
        <v>9198</v>
      </c>
      <c r="H3750" t="s">
        <v>9381</v>
      </c>
      <c r="I3750" t="s">
        <v>9380</v>
      </c>
      <c r="J3750" t="s">
        <v>9379</v>
      </c>
      <c r="K3750" t="s">
        <v>9994</v>
      </c>
      <c r="L3750" t="s">
        <v>9993</v>
      </c>
      <c r="M3750" t="s">
        <v>9992</v>
      </c>
      <c r="N3750" t="s">
        <v>9991</v>
      </c>
      <c r="O3750" t="s">
        <v>9990</v>
      </c>
    </row>
    <row r="3751" spans="1:19" x14ac:dyDescent="0.3">
      <c r="A3751" t="s">
        <v>8114</v>
      </c>
      <c r="B3751" t="s">
        <v>8115</v>
      </c>
      <c r="C3751" t="s">
        <v>10149</v>
      </c>
      <c r="E3751" t="s">
        <v>10151</v>
      </c>
      <c r="G3751" t="s">
        <v>9198</v>
      </c>
      <c r="H3751" t="s">
        <v>9381</v>
      </c>
      <c r="I3751" t="s">
        <v>9380</v>
      </c>
      <c r="J3751" t="s">
        <v>9379</v>
      </c>
      <c r="K3751" t="s">
        <v>9378</v>
      </c>
      <c r="L3751" t="s">
        <v>9377</v>
      </c>
      <c r="M3751" t="s">
        <v>9376</v>
      </c>
      <c r="N3751" t="s">
        <v>10147</v>
      </c>
      <c r="O3751" t="s">
        <v>10146</v>
      </c>
      <c r="P3751" t="s">
        <v>10145</v>
      </c>
    </row>
    <row r="3752" spans="1:19" x14ac:dyDescent="0.3">
      <c r="A3752" t="s">
        <v>8116</v>
      </c>
      <c r="B3752" t="s">
        <v>8117</v>
      </c>
      <c r="C3752" t="s">
        <v>10149</v>
      </c>
      <c r="E3752" t="s">
        <v>10150</v>
      </c>
      <c r="G3752" t="s">
        <v>9198</v>
      </c>
      <c r="H3752" t="s">
        <v>9381</v>
      </c>
      <c r="I3752" t="s">
        <v>9380</v>
      </c>
      <c r="J3752" t="s">
        <v>9379</v>
      </c>
      <c r="K3752" t="s">
        <v>9378</v>
      </c>
      <c r="L3752" t="s">
        <v>9377</v>
      </c>
      <c r="M3752" t="s">
        <v>9376</v>
      </c>
      <c r="N3752" t="s">
        <v>10147</v>
      </c>
      <c r="O3752" t="s">
        <v>10146</v>
      </c>
      <c r="P3752" t="s">
        <v>10145</v>
      </c>
    </row>
    <row r="3753" spans="1:19" x14ac:dyDescent="0.3">
      <c r="A3753" t="s">
        <v>8118</v>
      </c>
      <c r="B3753" t="s">
        <v>8119</v>
      </c>
      <c r="C3753" t="s">
        <v>10149</v>
      </c>
      <c r="E3753" t="s">
        <v>10148</v>
      </c>
      <c r="G3753" t="s">
        <v>9198</v>
      </c>
      <c r="H3753" t="s">
        <v>9381</v>
      </c>
      <c r="I3753" t="s">
        <v>9380</v>
      </c>
      <c r="J3753" t="s">
        <v>9379</v>
      </c>
      <c r="K3753" t="s">
        <v>9378</v>
      </c>
      <c r="L3753" t="s">
        <v>9377</v>
      </c>
      <c r="M3753" t="s">
        <v>9376</v>
      </c>
      <c r="N3753" t="s">
        <v>10147</v>
      </c>
      <c r="O3753" t="s">
        <v>10146</v>
      </c>
      <c r="P3753" t="s">
        <v>10145</v>
      </c>
    </row>
    <row r="3754" spans="1:19" x14ac:dyDescent="0.3">
      <c r="A3754" t="s">
        <v>8120</v>
      </c>
      <c r="B3754" t="s">
        <v>8121</v>
      </c>
      <c r="C3754" t="s">
        <v>10144</v>
      </c>
      <c r="E3754" t="s">
        <v>10143</v>
      </c>
      <c r="G3754" t="s">
        <v>9198</v>
      </c>
      <c r="H3754" t="s">
        <v>9197</v>
      </c>
      <c r="I3754" t="s">
        <v>9196</v>
      </c>
      <c r="J3754" t="s">
        <v>9195</v>
      </c>
      <c r="K3754" t="s">
        <v>9194</v>
      </c>
      <c r="L3754" t="s">
        <v>9193</v>
      </c>
      <c r="M3754" t="s">
        <v>9192</v>
      </c>
      <c r="N3754" t="s">
        <v>9191</v>
      </c>
      <c r="O3754" t="s">
        <v>9554</v>
      </c>
      <c r="P3754" t="s">
        <v>9553</v>
      </c>
      <c r="Q3754" t="s">
        <v>10142</v>
      </c>
      <c r="R3754" t="s">
        <v>10141</v>
      </c>
      <c r="S3754" t="s">
        <v>10140</v>
      </c>
    </row>
    <row r="3755" spans="1:19" x14ac:dyDescent="0.3">
      <c r="A3755" t="s">
        <v>10139</v>
      </c>
      <c r="B3755" t="s">
        <v>8123</v>
      </c>
      <c r="C3755" t="s">
        <v>10122</v>
      </c>
      <c r="E3755" t="s">
        <v>10138</v>
      </c>
      <c r="G3755" t="s">
        <v>9198</v>
      </c>
      <c r="H3755" t="s">
        <v>9452</v>
      </c>
      <c r="I3755" t="s">
        <v>9664</v>
      </c>
      <c r="J3755" t="s">
        <v>9663</v>
      </c>
      <c r="K3755" t="s">
        <v>9662</v>
      </c>
      <c r="L3755" t="s">
        <v>10120</v>
      </c>
    </row>
    <row r="3756" spans="1:19" x14ac:dyDescent="0.3">
      <c r="A3756" t="s">
        <v>10137</v>
      </c>
      <c r="B3756" t="s">
        <v>8125</v>
      </c>
      <c r="C3756" t="s">
        <v>10122</v>
      </c>
      <c r="E3756" t="s">
        <v>10136</v>
      </c>
      <c r="G3756" t="s">
        <v>9198</v>
      </c>
      <c r="H3756" t="s">
        <v>9452</v>
      </c>
      <c r="I3756" t="s">
        <v>9664</v>
      </c>
      <c r="J3756" t="s">
        <v>9663</v>
      </c>
      <c r="K3756" t="s">
        <v>9662</v>
      </c>
      <c r="L3756" t="s">
        <v>10120</v>
      </c>
    </row>
    <row r="3757" spans="1:19" x14ac:dyDescent="0.3">
      <c r="A3757" t="s">
        <v>10135</v>
      </c>
      <c r="B3757" t="s">
        <v>8127</v>
      </c>
      <c r="C3757" t="s">
        <v>10122</v>
      </c>
      <c r="E3757" t="s">
        <v>10134</v>
      </c>
      <c r="G3757" t="s">
        <v>9198</v>
      </c>
      <c r="H3757" t="s">
        <v>9452</v>
      </c>
      <c r="I3757" t="s">
        <v>9664</v>
      </c>
      <c r="J3757" t="s">
        <v>9663</v>
      </c>
      <c r="K3757" t="s">
        <v>9662</v>
      </c>
      <c r="L3757" t="s">
        <v>10120</v>
      </c>
    </row>
    <row r="3758" spans="1:19" x14ac:dyDescent="0.3">
      <c r="A3758" t="s">
        <v>10133</v>
      </c>
      <c r="B3758" t="s">
        <v>8129</v>
      </c>
      <c r="C3758" t="s">
        <v>10122</v>
      </c>
      <c r="E3758" t="s">
        <v>10132</v>
      </c>
      <c r="G3758" t="s">
        <v>9198</v>
      </c>
      <c r="H3758" t="s">
        <v>9452</v>
      </c>
      <c r="I3758" t="s">
        <v>9664</v>
      </c>
      <c r="J3758" t="s">
        <v>9663</v>
      </c>
      <c r="K3758" t="s">
        <v>9662</v>
      </c>
      <c r="L3758" t="s">
        <v>10120</v>
      </c>
    </row>
    <row r="3759" spans="1:19" x14ac:dyDescent="0.3">
      <c r="A3759" t="s">
        <v>10131</v>
      </c>
      <c r="B3759" t="s">
        <v>8131</v>
      </c>
      <c r="C3759" t="s">
        <v>10122</v>
      </c>
      <c r="E3759" t="s">
        <v>10130</v>
      </c>
      <c r="G3759" t="s">
        <v>9198</v>
      </c>
      <c r="H3759" t="s">
        <v>9452</v>
      </c>
      <c r="I3759" t="s">
        <v>9664</v>
      </c>
      <c r="J3759" t="s">
        <v>9663</v>
      </c>
      <c r="K3759" t="s">
        <v>9662</v>
      </c>
      <c r="L3759" t="s">
        <v>10120</v>
      </c>
    </row>
    <row r="3760" spans="1:19" x14ac:dyDescent="0.3">
      <c r="A3760" t="s">
        <v>10129</v>
      </c>
      <c r="B3760" t="s">
        <v>8133</v>
      </c>
      <c r="C3760" t="s">
        <v>10122</v>
      </c>
      <c r="E3760" t="s">
        <v>10128</v>
      </c>
      <c r="G3760" t="s">
        <v>9198</v>
      </c>
      <c r="H3760" t="s">
        <v>9452</v>
      </c>
      <c r="I3760" t="s">
        <v>9664</v>
      </c>
      <c r="J3760" t="s">
        <v>9663</v>
      </c>
      <c r="K3760" t="s">
        <v>9662</v>
      </c>
      <c r="L3760" t="s">
        <v>10120</v>
      </c>
    </row>
    <row r="3761" spans="1:22" x14ac:dyDescent="0.3">
      <c r="A3761" t="s">
        <v>10127</v>
      </c>
      <c r="B3761" t="s">
        <v>8135</v>
      </c>
      <c r="C3761" t="s">
        <v>10122</v>
      </c>
      <c r="E3761" t="s">
        <v>10126</v>
      </c>
      <c r="G3761" t="s">
        <v>9198</v>
      </c>
      <c r="H3761" t="s">
        <v>9452</v>
      </c>
      <c r="I3761" t="s">
        <v>9664</v>
      </c>
      <c r="J3761" t="s">
        <v>9663</v>
      </c>
      <c r="K3761" t="s">
        <v>9662</v>
      </c>
      <c r="L3761" t="s">
        <v>10120</v>
      </c>
    </row>
    <row r="3762" spans="1:22" x14ac:dyDescent="0.3">
      <c r="A3762" t="s">
        <v>10125</v>
      </c>
      <c r="B3762" t="s">
        <v>8139</v>
      </c>
      <c r="C3762" t="s">
        <v>10122</v>
      </c>
      <c r="E3762" t="s">
        <v>10124</v>
      </c>
      <c r="G3762" t="s">
        <v>9198</v>
      </c>
      <c r="H3762" t="s">
        <v>9452</v>
      </c>
      <c r="I3762" t="s">
        <v>9664</v>
      </c>
      <c r="J3762" t="s">
        <v>9663</v>
      </c>
      <c r="K3762" t="s">
        <v>9662</v>
      </c>
      <c r="L3762" t="s">
        <v>10120</v>
      </c>
    </row>
    <row r="3763" spans="1:22" x14ac:dyDescent="0.3">
      <c r="A3763" t="s">
        <v>10123</v>
      </c>
      <c r="B3763" t="s">
        <v>8141</v>
      </c>
      <c r="C3763" t="s">
        <v>10122</v>
      </c>
      <c r="E3763" t="s">
        <v>10121</v>
      </c>
      <c r="G3763" t="s">
        <v>9198</v>
      </c>
      <c r="H3763" t="s">
        <v>9452</v>
      </c>
      <c r="I3763" t="s">
        <v>9664</v>
      </c>
      <c r="J3763" t="s">
        <v>9663</v>
      </c>
      <c r="K3763" t="s">
        <v>9662</v>
      </c>
      <c r="L3763" t="s">
        <v>10120</v>
      </c>
    </row>
    <row r="3764" spans="1:22" x14ac:dyDescent="0.3">
      <c r="A3764" t="s">
        <v>8142</v>
      </c>
      <c r="B3764" t="s">
        <v>8143</v>
      </c>
      <c r="C3764" t="s">
        <v>10111</v>
      </c>
      <c r="E3764" t="s">
        <v>10119</v>
      </c>
      <c r="G3764" t="s">
        <v>9198</v>
      </c>
      <c r="H3764" t="s">
        <v>9197</v>
      </c>
      <c r="I3764" t="s">
        <v>9846</v>
      </c>
      <c r="J3764" t="s">
        <v>10109</v>
      </c>
      <c r="K3764" t="s">
        <v>10108</v>
      </c>
      <c r="L3764" t="s">
        <v>10107</v>
      </c>
      <c r="M3764" t="s">
        <v>10106</v>
      </c>
      <c r="N3764" t="s">
        <v>10105</v>
      </c>
      <c r="O3764" t="s">
        <v>10104</v>
      </c>
      <c r="P3764" t="s">
        <v>10103</v>
      </c>
    </row>
    <row r="3765" spans="1:22" x14ac:dyDescent="0.3">
      <c r="A3765" t="s">
        <v>8144</v>
      </c>
      <c r="B3765" t="s">
        <v>8145</v>
      </c>
      <c r="C3765" t="s">
        <v>10111</v>
      </c>
      <c r="E3765" t="s">
        <v>10118</v>
      </c>
      <c r="G3765" t="s">
        <v>9198</v>
      </c>
      <c r="H3765" t="s">
        <v>9197</v>
      </c>
      <c r="I3765" t="s">
        <v>9846</v>
      </c>
      <c r="J3765" t="s">
        <v>10109</v>
      </c>
      <c r="K3765" t="s">
        <v>10108</v>
      </c>
      <c r="L3765" t="s">
        <v>10107</v>
      </c>
      <c r="M3765" t="s">
        <v>10106</v>
      </c>
      <c r="N3765" t="s">
        <v>10105</v>
      </c>
      <c r="O3765" t="s">
        <v>10104</v>
      </c>
      <c r="P3765" t="s">
        <v>10103</v>
      </c>
    </row>
    <row r="3766" spans="1:22" x14ac:dyDescent="0.3">
      <c r="A3766" t="s">
        <v>8146</v>
      </c>
      <c r="B3766" t="s">
        <v>8147</v>
      </c>
      <c r="C3766" t="s">
        <v>10111</v>
      </c>
      <c r="E3766" t="s">
        <v>10117</v>
      </c>
      <c r="G3766" t="s">
        <v>9198</v>
      </c>
      <c r="H3766" t="s">
        <v>9197</v>
      </c>
      <c r="I3766" t="s">
        <v>9846</v>
      </c>
      <c r="J3766" t="s">
        <v>10109</v>
      </c>
      <c r="K3766" t="s">
        <v>10108</v>
      </c>
      <c r="L3766" t="s">
        <v>10107</v>
      </c>
      <c r="M3766" t="s">
        <v>10106</v>
      </c>
      <c r="N3766" t="s">
        <v>10105</v>
      </c>
      <c r="O3766" t="s">
        <v>10104</v>
      </c>
      <c r="P3766" t="s">
        <v>10103</v>
      </c>
    </row>
    <row r="3767" spans="1:22" x14ac:dyDescent="0.3">
      <c r="A3767" t="s">
        <v>8148</v>
      </c>
      <c r="B3767" t="s">
        <v>8149</v>
      </c>
      <c r="C3767" t="s">
        <v>10111</v>
      </c>
      <c r="E3767" t="s">
        <v>10116</v>
      </c>
      <c r="G3767" t="s">
        <v>9198</v>
      </c>
      <c r="H3767" t="s">
        <v>9197</v>
      </c>
      <c r="I3767" t="s">
        <v>9846</v>
      </c>
      <c r="J3767" t="s">
        <v>10109</v>
      </c>
      <c r="K3767" t="s">
        <v>10108</v>
      </c>
      <c r="L3767" t="s">
        <v>10107</v>
      </c>
      <c r="M3767" t="s">
        <v>10106</v>
      </c>
      <c r="N3767" t="s">
        <v>10105</v>
      </c>
      <c r="O3767" t="s">
        <v>10104</v>
      </c>
      <c r="P3767" t="s">
        <v>10103</v>
      </c>
    </row>
    <row r="3768" spans="1:22" x14ac:dyDescent="0.3">
      <c r="A3768" t="s">
        <v>8150</v>
      </c>
      <c r="B3768" t="s">
        <v>8151</v>
      </c>
      <c r="C3768" t="s">
        <v>10111</v>
      </c>
      <c r="E3768" t="s">
        <v>10115</v>
      </c>
      <c r="G3768" t="s">
        <v>9198</v>
      </c>
      <c r="H3768" t="s">
        <v>9197</v>
      </c>
      <c r="I3768" t="s">
        <v>9846</v>
      </c>
      <c r="J3768" t="s">
        <v>10109</v>
      </c>
      <c r="K3768" t="s">
        <v>10108</v>
      </c>
      <c r="L3768" t="s">
        <v>10107</v>
      </c>
      <c r="M3768" t="s">
        <v>10106</v>
      </c>
      <c r="N3768" t="s">
        <v>10105</v>
      </c>
      <c r="O3768" t="s">
        <v>10104</v>
      </c>
      <c r="P3768" t="s">
        <v>10103</v>
      </c>
    </row>
    <row r="3769" spans="1:22" x14ac:dyDescent="0.3">
      <c r="A3769" t="s">
        <v>8152</v>
      </c>
      <c r="B3769" t="s">
        <v>8153</v>
      </c>
      <c r="C3769" t="s">
        <v>10111</v>
      </c>
      <c r="E3769" t="s">
        <v>10114</v>
      </c>
      <c r="G3769" t="s">
        <v>9198</v>
      </c>
      <c r="H3769" t="s">
        <v>9197</v>
      </c>
      <c r="I3769" t="s">
        <v>9846</v>
      </c>
      <c r="J3769" t="s">
        <v>10109</v>
      </c>
      <c r="K3769" t="s">
        <v>10108</v>
      </c>
      <c r="L3769" t="s">
        <v>10107</v>
      </c>
      <c r="M3769" t="s">
        <v>10106</v>
      </c>
      <c r="N3769" t="s">
        <v>10105</v>
      </c>
      <c r="O3769" t="s">
        <v>10104</v>
      </c>
      <c r="P3769" t="s">
        <v>10103</v>
      </c>
    </row>
    <row r="3770" spans="1:22" x14ac:dyDescent="0.3">
      <c r="A3770" t="s">
        <v>8154</v>
      </c>
      <c r="B3770" t="s">
        <v>8155</v>
      </c>
      <c r="C3770" t="s">
        <v>10111</v>
      </c>
      <c r="E3770" t="s">
        <v>10113</v>
      </c>
      <c r="G3770" t="s">
        <v>9198</v>
      </c>
      <c r="H3770" t="s">
        <v>9197</v>
      </c>
      <c r="I3770" t="s">
        <v>9846</v>
      </c>
      <c r="J3770" t="s">
        <v>10109</v>
      </c>
      <c r="K3770" t="s">
        <v>10108</v>
      </c>
      <c r="L3770" t="s">
        <v>10107</v>
      </c>
      <c r="M3770" t="s">
        <v>10106</v>
      </c>
      <c r="N3770" t="s">
        <v>10105</v>
      </c>
      <c r="O3770" t="s">
        <v>10104</v>
      </c>
      <c r="P3770" t="s">
        <v>10103</v>
      </c>
    </row>
    <row r="3771" spans="1:22" x14ac:dyDescent="0.3">
      <c r="A3771" t="s">
        <v>8156</v>
      </c>
      <c r="B3771" t="s">
        <v>8157</v>
      </c>
      <c r="C3771" t="s">
        <v>10111</v>
      </c>
      <c r="E3771" t="s">
        <v>10112</v>
      </c>
      <c r="G3771" t="s">
        <v>9198</v>
      </c>
      <c r="H3771" t="s">
        <v>9197</v>
      </c>
      <c r="I3771" t="s">
        <v>9846</v>
      </c>
      <c r="J3771" t="s">
        <v>10109</v>
      </c>
      <c r="K3771" t="s">
        <v>10108</v>
      </c>
      <c r="L3771" t="s">
        <v>10107</v>
      </c>
      <c r="M3771" t="s">
        <v>10106</v>
      </c>
      <c r="N3771" t="s">
        <v>10105</v>
      </c>
      <c r="O3771" t="s">
        <v>10104</v>
      </c>
      <c r="P3771" t="s">
        <v>10103</v>
      </c>
    </row>
    <row r="3772" spans="1:22" x14ac:dyDescent="0.3">
      <c r="A3772" t="s">
        <v>8158</v>
      </c>
      <c r="B3772" t="s">
        <v>8159</v>
      </c>
      <c r="C3772" t="s">
        <v>10111</v>
      </c>
      <c r="E3772" t="s">
        <v>10110</v>
      </c>
      <c r="G3772" t="s">
        <v>9198</v>
      </c>
      <c r="H3772" t="s">
        <v>9197</v>
      </c>
      <c r="I3772" t="s">
        <v>9846</v>
      </c>
      <c r="J3772" t="s">
        <v>10109</v>
      </c>
      <c r="K3772" t="s">
        <v>10108</v>
      </c>
      <c r="L3772" t="s">
        <v>10107</v>
      </c>
      <c r="M3772" t="s">
        <v>10106</v>
      </c>
      <c r="N3772" t="s">
        <v>10105</v>
      </c>
      <c r="O3772" t="s">
        <v>10104</v>
      </c>
      <c r="P3772" t="s">
        <v>10103</v>
      </c>
    </row>
    <row r="3773" spans="1:22" x14ac:dyDescent="0.3">
      <c r="A3773" t="s">
        <v>8160</v>
      </c>
      <c r="B3773" t="s">
        <v>8161</v>
      </c>
      <c r="C3773" t="s">
        <v>10099</v>
      </c>
      <c r="E3773" t="s">
        <v>10102</v>
      </c>
      <c r="G3773" t="s">
        <v>9198</v>
      </c>
      <c r="H3773" t="s">
        <v>9197</v>
      </c>
      <c r="I3773" t="s">
        <v>9348</v>
      </c>
      <c r="J3773" t="s">
        <v>9347</v>
      </c>
      <c r="K3773" t="s">
        <v>9346</v>
      </c>
      <c r="L3773" t="s">
        <v>9345</v>
      </c>
      <c r="M3773" t="s">
        <v>9344</v>
      </c>
      <c r="N3773" t="s">
        <v>9343</v>
      </c>
      <c r="O3773" t="s">
        <v>9342</v>
      </c>
      <c r="P3773" t="s">
        <v>9341</v>
      </c>
      <c r="Q3773" t="s">
        <v>9340</v>
      </c>
      <c r="R3773" t="s">
        <v>9339</v>
      </c>
      <c r="S3773" t="s">
        <v>10097</v>
      </c>
      <c r="T3773" t="s">
        <v>10096</v>
      </c>
      <c r="U3773" t="s">
        <v>10095</v>
      </c>
      <c r="V3773" t="s">
        <v>10094</v>
      </c>
    </row>
    <row r="3774" spans="1:22" x14ac:dyDescent="0.3">
      <c r="A3774" t="s">
        <v>8162</v>
      </c>
      <c r="B3774" t="s">
        <v>8163</v>
      </c>
      <c r="C3774" t="s">
        <v>10099</v>
      </c>
      <c r="E3774" t="s">
        <v>10101</v>
      </c>
      <c r="G3774" t="s">
        <v>9198</v>
      </c>
      <c r="H3774" t="s">
        <v>9197</v>
      </c>
      <c r="I3774" t="s">
        <v>9348</v>
      </c>
      <c r="J3774" t="s">
        <v>9347</v>
      </c>
      <c r="K3774" t="s">
        <v>9346</v>
      </c>
      <c r="L3774" t="s">
        <v>9345</v>
      </c>
      <c r="M3774" t="s">
        <v>9344</v>
      </c>
      <c r="N3774" t="s">
        <v>9343</v>
      </c>
      <c r="O3774" t="s">
        <v>9342</v>
      </c>
      <c r="P3774" t="s">
        <v>9341</v>
      </c>
      <c r="Q3774" t="s">
        <v>9340</v>
      </c>
      <c r="R3774" t="s">
        <v>9339</v>
      </c>
      <c r="S3774" t="s">
        <v>10097</v>
      </c>
      <c r="T3774" t="s">
        <v>10096</v>
      </c>
      <c r="U3774" t="s">
        <v>10095</v>
      </c>
      <c r="V3774" t="s">
        <v>10094</v>
      </c>
    </row>
    <row r="3775" spans="1:22" x14ac:dyDescent="0.3">
      <c r="A3775" t="s">
        <v>8164</v>
      </c>
      <c r="B3775" t="s">
        <v>8165</v>
      </c>
      <c r="C3775" t="s">
        <v>10099</v>
      </c>
      <c r="E3775" t="s">
        <v>10100</v>
      </c>
      <c r="G3775" t="s">
        <v>9198</v>
      </c>
      <c r="H3775" t="s">
        <v>9197</v>
      </c>
      <c r="I3775" t="s">
        <v>9348</v>
      </c>
      <c r="J3775" t="s">
        <v>9347</v>
      </c>
      <c r="K3775" t="s">
        <v>9346</v>
      </c>
      <c r="L3775" t="s">
        <v>9345</v>
      </c>
      <c r="M3775" t="s">
        <v>9344</v>
      </c>
      <c r="N3775" t="s">
        <v>9343</v>
      </c>
      <c r="O3775" t="s">
        <v>9342</v>
      </c>
      <c r="P3775" t="s">
        <v>9341</v>
      </c>
      <c r="Q3775" t="s">
        <v>9340</v>
      </c>
      <c r="R3775" t="s">
        <v>9339</v>
      </c>
      <c r="S3775" t="s">
        <v>10097</v>
      </c>
      <c r="T3775" t="s">
        <v>10096</v>
      </c>
      <c r="U3775" t="s">
        <v>10095</v>
      </c>
      <c r="V3775" t="s">
        <v>10094</v>
      </c>
    </row>
    <row r="3776" spans="1:22" x14ac:dyDescent="0.3">
      <c r="A3776" t="s">
        <v>8166</v>
      </c>
      <c r="B3776" t="s">
        <v>8167</v>
      </c>
      <c r="C3776" t="s">
        <v>10099</v>
      </c>
      <c r="E3776" t="s">
        <v>10098</v>
      </c>
      <c r="G3776" t="s">
        <v>9198</v>
      </c>
      <c r="H3776" t="s">
        <v>9197</v>
      </c>
      <c r="I3776" t="s">
        <v>9348</v>
      </c>
      <c r="J3776" t="s">
        <v>9347</v>
      </c>
      <c r="K3776" t="s">
        <v>9346</v>
      </c>
      <c r="L3776" t="s">
        <v>9345</v>
      </c>
      <c r="M3776" t="s">
        <v>9344</v>
      </c>
      <c r="N3776" t="s">
        <v>9343</v>
      </c>
      <c r="O3776" t="s">
        <v>9342</v>
      </c>
      <c r="P3776" t="s">
        <v>9341</v>
      </c>
      <c r="Q3776" t="s">
        <v>9340</v>
      </c>
      <c r="R3776" t="s">
        <v>9339</v>
      </c>
      <c r="S3776" t="s">
        <v>10097</v>
      </c>
      <c r="T3776" t="s">
        <v>10096</v>
      </c>
      <c r="U3776" t="s">
        <v>10095</v>
      </c>
      <c r="V3776" t="s">
        <v>10094</v>
      </c>
    </row>
    <row r="3777" spans="1:22" x14ac:dyDescent="0.3">
      <c r="A3777" t="s">
        <v>8168</v>
      </c>
      <c r="B3777" t="s">
        <v>8169</v>
      </c>
      <c r="C3777" t="s">
        <v>10088</v>
      </c>
      <c r="E3777" t="s">
        <v>10093</v>
      </c>
      <c r="G3777" t="s">
        <v>9198</v>
      </c>
      <c r="H3777" t="s">
        <v>9197</v>
      </c>
      <c r="I3777" t="s">
        <v>9348</v>
      </c>
      <c r="J3777" t="s">
        <v>9347</v>
      </c>
      <c r="K3777" t="s">
        <v>9346</v>
      </c>
      <c r="L3777" t="s">
        <v>9345</v>
      </c>
      <c r="M3777" t="s">
        <v>9344</v>
      </c>
      <c r="N3777" t="s">
        <v>9343</v>
      </c>
      <c r="O3777" t="s">
        <v>9358</v>
      </c>
      <c r="P3777" t="s">
        <v>9357</v>
      </c>
      <c r="Q3777" t="s">
        <v>10086</v>
      </c>
      <c r="R3777" t="s">
        <v>10085</v>
      </c>
      <c r="S3777" t="s">
        <v>10084</v>
      </c>
      <c r="T3777" t="s">
        <v>10083</v>
      </c>
      <c r="U3777" t="s">
        <v>10082</v>
      </c>
      <c r="V3777" t="s">
        <v>10081</v>
      </c>
    </row>
    <row r="3778" spans="1:22" x14ac:dyDescent="0.3">
      <c r="A3778" t="s">
        <v>8170</v>
      </c>
      <c r="B3778" t="s">
        <v>8171</v>
      </c>
      <c r="C3778" t="s">
        <v>10088</v>
      </c>
      <c r="E3778" t="s">
        <v>10092</v>
      </c>
      <c r="G3778" t="s">
        <v>9198</v>
      </c>
      <c r="H3778" t="s">
        <v>9197</v>
      </c>
      <c r="I3778" t="s">
        <v>9348</v>
      </c>
      <c r="J3778" t="s">
        <v>9347</v>
      </c>
      <c r="K3778" t="s">
        <v>9346</v>
      </c>
      <c r="L3778" t="s">
        <v>9345</v>
      </c>
      <c r="M3778" t="s">
        <v>9344</v>
      </c>
      <c r="N3778" t="s">
        <v>9343</v>
      </c>
      <c r="O3778" t="s">
        <v>9358</v>
      </c>
      <c r="P3778" t="s">
        <v>9357</v>
      </c>
      <c r="Q3778" t="s">
        <v>10086</v>
      </c>
      <c r="R3778" t="s">
        <v>10085</v>
      </c>
      <c r="S3778" t="s">
        <v>10084</v>
      </c>
      <c r="T3778" t="s">
        <v>10083</v>
      </c>
      <c r="U3778" t="s">
        <v>10082</v>
      </c>
      <c r="V3778" t="s">
        <v>10081</v>
      </c>
    </row>
    <row r="3779" spans="1:22" x14ac:dyDescent="0.3">
      <c r="A3779" t="s">
        <v>8172</v>
      </c>
      <c r="B3779" t="s">
        <v>8173</v>
      </c>
      <c r="C3779" t="s">
        <v>10088</v>
      </c>
      <c r="E3779" t="s">
        <v>10091</v>
      </c>
      <c r="G3779" t="s">
        <v>9198</v>
      </c>
      <c r="H3779" t="s">
        <v>9197</v>
      </c>
      <c r="I3779" t="s">
        <v>9348</v>
      </c>
      <c r="J3779" t="s">
        <v>9347</v>
      </c>
      <c r="K3779" t="s">
        <v>9346</v>
      </c>
      <c r="L3779" t="s">
        <v>9345</v>
      </c>
      <c r="M3779" t="s">
        <v>9344</v>
      </c>
      <c r="N3779" t="s">
        <v>9343</v>
      </c>
      <c r="O3779" t="s">
        <v>9358</v>
      </c>
      <c r="P3779" t="s">
        <v>9357</v>
      </c>
      <c r="Q3779" t="s">
        <v>10086</v>
      </c>
      <c r="R3779" t="s">
        <v>10085</v>
      </c>
      <c r="S3779" t="s">
        <v>10084</v>
      </c>
      <c r="T3779" t="s">
        <v>10083</v>
      </c>
      <c r="U3779" t="s">
        <v>10082</v>
      </c>
      <c r="V3779" t="s">
        <v>10081</v>
      </c>
    </row>
    <row r="3780" spans="1:22" x14ac:dyDescent="0.3">
      <c r="A3780" t="s">
        <v>8174</v>
      </c>
      <c r="B3780" t="s">
        <v>8175</v>
      </c>
      <c r="C3780" t="s">
        <v>10088</v>
      </c>
      <c r="E3780" t="s">
        <v>10090</v>
      </c>
      <c r="G3780" t="s">
        <v>9198</v>
      </c>
      <c r="H3780" t="s">
        <v>9197</v>
      </c>
      <c r="I3780" t="s">
        <v>9348</v>
      </c>
      <c r="J3780" t="s">
        <v>9347</v>
      </c>
      <c r="K3780" t="s">
        <v>9346</v>
      </c>
      <c r="L3780" t="s">
        <v>9345</v>
      </c>
      <c r="M3780" t="s">
        <v>9344</v>
      </c>
      <c r="N3780" t="s">
        <v>9343</v>
      </c>
      <c r="O3780" t="s">
        <v>9358</v>
      </c>
      <c r="P3780" t="s">
        <v>9357</v>
      </c>
      <c r="Q3780" t="s">
        <v>10086</v>
      </c>
      <c r="R3780" t="s">
        <v>10085</v>
      </c>
      <c r="S3780" t="s">
        <v>10084</v>
      </c>
      <c r="T3780" t="s">
        <v>10083</v>
      </c>
      <c r="U3780" t="s">
        <v>10082</v>
      </c>
      <c r="V3780" t="s">
        <v>10081</v>
      </c>
    </row>
    <row r="3781" spans="1:22" x14ac:dyDescent="0.3">
      <c r="A3781" t="s">
        <v>8176</v>
      </c>
      <c r="B3781" t="s">
        <v>8177</v>
      </c>
      <c r="C3781" t="s">
        <v>10088</v>
      </c>
      <c r="E3781" t="s">
        <v>10089</v>
      </c>
      <c r="G3781" t="s">
        <v>9198</v>
      </c>
      <c r="H3781" t="s">
        <v>9197</v>
      </c>
      <c r="I3781" t="s">
        <v>9348</v>
      </c>
      <c r="J3781" t="s">
        <v>9347</v>
      </c>
      <c r="K3781" t="s">
        <v>9346</v>
      </c>
      <c r="L3781" t="s">
        <v>9345</v>
      </c>
      <c r="M3781" t="s">
        <v>9344</v>
      </c>
      <c r="N3781" t="s">
        <v>9343</v>
      </c>
      <c r="O3781" t="s">
        <v>9358</v>
      </c>
      <c r="P3781" t="s">
        <v>9357</v>
      </c>
      <c r="Q3781" t="s">
        <v>10086</v>
      </c>
      <c r="R3781" t="s">
        <v>10085</v>
      </c>
      <c r="S3781" t="s">
        <v>10084</v>
      </c>
      <c r="T3781" t="s">
        <v>10083</v>
      </c>
      <c r="U3781" t="s">
        <v>10082</v>
      </c>
      <c r="V3781" t="s">
        <v>10081</v>
      </c>
    </row>
    <row r="3782" spans="1:22" x14ac:dyDescent="0.3">
      <c r="A3782" t="s">
        <v>8178</v>
      </c>
      <c r="B3782" t="s">
        <v>8179</v>
      </c>
      <c r="C3782" t="s">
        <v>10088</v>
      </c>
      <c r="E3782" t="s">
        <v>10087</v>
      </c>
      <c r="G3782" t="s">
        <v>9198</v>
      </c>
      <c r="H3782" t="s">
        <v>9197</v>
      </c>
      <c r="I3782" t="s">
        <v>9348</v>
      </c>
      <c r="J3782" t="s">
        <v>9347</v>
      </c>
      <c r="K3782" t="s">
        <v>9346</v>
      </c>
      <c r="L3782" t="s">
        <v>9345</v>
      </c>
      <c r="M3782" t="s">
        <v>9344</v>
      </c>
      <c r="N3782" t="s">
        <v>9343</v>
      </c>
      <c r="O3782" t="s">
        <v>9358</v>
      </c>
      <c r="P3782" t="s">
        <v>9357</v>
      </c>
      <c r="Q3782" t="s">
        <v>10086</v>
      </c>
      <c r="R3782" t="s">
        <v>10085</v>
      </c>
      <c r="S3782" t="s">
        <v>10084</v>
      </c>
      <c r="T3782" t="s">
        <v>10083</v>
      </c>
      <c r="U3782" t="s">
        <v>10082</v>
      </c>
      <c r="V3782" t="s">
        <v>10081</v>
      </c>
    </row>
    <row r="3783" spans="1:22" x14ac:dyDescent="0.3">
      <c r="A3783" t="s">
        <v>8180</v>
      </c>
      <c r="B3783" t="s">
        <v>8181</v>
      </c>
      <c r="C3783" t="s">
        <v>10073</v>
      </c>
      <c r="E3783" t="s">
        <v>10080</v>
      </c>
      <c r="G3783" t="s">
        <v>9198</v>
      </c>
      <c r="H3783" t="s">
        <v>9197</v>
      </c>
      <c r="I3783" t="s">
        <v>9348</v>
      </c>
      <c r="J3783" t="s">
        <v>9347</v>
      </c>
      <c r="K3783" t="s">
        <v>10071</v>
      </c>
      <c r="L3783" t="s">
        <v>10070</v>
      </c>
      <c r="M3783" t="s">
        <v>10069</v>
      </c>
      <c r="N3783" t="s">
        <v>10068</v>
      </c>
      <c r="O3783" t="s">
        <v>10067</v>
      </c>
      <c r="P3783" t="s">
        <v>10066</v>
      </c>
    </row>
    <row r="3784" spans="1:22" x14ac:dyDescent="0.3">
      <c r="A3784" t="s">
        <v>8182</v>
      </c>
      <c r="B3784" t="s">
        <v>8183</v>
      </c>
      <c r="C3784" t="s">
        <v>10073</v>
      </c>
      <c r="E3784" t="s">
        <v>10079</v>
      </c>
      <c r="G3784" t="s">
        <v>9198</v>
      </c>
      <c r="H3784" t="s">
        <v>9197</v>
      </c>
      <c r="I3784" t="s">
        <v>9348</v>
      </c>
      <c r="J3784" t="s">
        <v>9347</v>
      </c>
      <c r="K3784" t="s">
        <v>10071</v>
      </c>
      <c r="L3784" t="s">
        <v>10070</v>
      </c>
      <c r="M3784" t="s">
        <v>10069</v>
      </c>
      <c r="N3784" t="s">
        <v>10068</v>
      </c>
      <c r="O3784" t="s">
        <v>10067</v>
      </c>
      <c r="P3784" t="s">
        <v>10066</v>
      </c>
    </row>
    <row r="3785" spans="1:22" x14ac:dyDescent="0.3">
      <c r="A3785" t="s">
        <v>8184</v>
      </c>
      <c r="B3785" t="s">
        <v>8185</v>
      </c>
      <c r="C3785" t="s">
        <v>10073</v>
      </c>
      <c r="E3785" t="s">
        <v>10078</v>
      </c>
      <c r="G3785" t="s">
        <v>9198</v>
      </c>
      <c r="H3785" t="s">
        <v>9197</v>
      </c>
      <c r="I3785" t="s">
        <v>9348</v>
      </c>
      <c r="J3785" t="s">
        <v>9347</v>
      </c>
      <c r="K3785" t="s">
        <v>10071</v>
      </c>
      <c r="L3785" t="s">
        <v>10070</v>
      </c>
      <c r="M3785" t="s">
        <v>10069</v>
      </c>
      <c r="N3785" t="s">
        <v>10068</v>
      </c>
      <c r="O3785" t="s">
        <v>10067</v>
      </c>
      <c r="P3785" t="s">
        <v>10066</v>
      </c>
    </row>
    <row r="3786" spans="1:22" x14ac:dyDescent="0.3">
      <c r="A3786" t="s">
        <v>8186</v>
      </c>
      <c r="B3786" t="s">
        <v>8187</v>
      </c>
      <c r="C3786" t="s">
        <v>10073</v>
      </c>
      <c r="E3786" t="s">
        <v>10077</v>
      </c>
      <c r="G3786" t="s">
        <v>9198</v>
      </c>
      <c r="H3786" t="s">
        <v>9197</v>
      </c>
      <c r="I3786" t="s">
        <v>9348</v>
      </c>
      <c r="J3786" t="s">
        <v>9347</v>
      </c>
      <c r="K3786" t="s">
        <v>10071</v>
      </c>
      <c r="L3786" t="s">
        <v>10070</v>
      </c>
      <c r="M3786" t="s">
        <v>10069</v>
      </c>
      <c r="N3786" t="s">
        <v>10068</v>
      </c>
      <c r="O3786" t="s">
        <v>10067</v>
      </c>
      <c r="P3786" t="s">
        <v>10066</v>
      </c>
    </row>
    <row r="3787" spans="1:22" x14ac:dyDescent="0.3">
      <c r="A3787" t="s">
        <v>8188</v>
      </c>
      <c r="B3787" t="s">
        <v>8189</v>
      </c>
      <c r="C3787" t="s">
        <v>10073</v>
      </c>
      <c r="E3787" t="s">
        <v>10076</v>
      </c>
      <c r="G3787" t="s">
        <v>9198</v>
      </c>
      <c r="H3787" t="s">
        <v>9197</v>
      </c>
      <c r="I3787" t="s">
        <v>9348</v>
      </c>
      <c r="J3787" t="s">
        <v>9347</v>
      </c>
      <c r="K3787" t="s">
        <v>10071</v>
      </c>
      <c r="L3787" t="s">
        <v>10070</v>
      </c>
      <c r="M3787" t="s">
        <v>10069</v>
      </c>
      <c r="N3787" t="s">
        <v>10068</v>
      </c>
      <c r="O3787" t="s">
        <v>10067</v>
      </c>
      <c r="P3787" t="s">
        <v>10066</v>
      </c>
    </row>
    <row r="3788" spans="1:22" x14ac:dyDescent="0.3">
      <c r="A3788" t="s">
        <v>8190</v>
      </c>
      <c r="B3788" t="s">
        <v>8191</v>
      </c>
      <c r="C3788" t="s">
        <v>10073</v>
      </c>
      <c r="E3788" t="s">
        <v>10075</v>
      </c>
      <c r="G3788" t="s">
        <v>9198</v>
      </c>
      <c r="H3788" t="s">
        <v>9197</v>
      </c>
      <c r="I3788" t="s">
        <v>9348</v>
      </c>
      <c r="J3788" t="s">
        <v>9347</v>
      </c>
      <c r="K3788" t="s">
        <v>10071</v>
      </c>
      <c r="L3788" t="s">
        <v>10070</v>
      </c>
      <c r="M3788" t="s">
        <v>10069</v>
      </c>
      <c r="N3788" t="s">
        <v>10068</v>
      </c>
      <c r="O3788" t="s">
        <v>10067</v>
      </c>
      <c r="P3788" t="s">
        <v>10066</v>
      </c>
    </row>
    <row r="3789" spans="1:22" x14ac:dyDescent="0.3">
      <c r="A3789" t="s">
        <v>8192</v>
      </c>
      <c r="B3789" t="s">
        <v>8193</v>
      </c>
      <c r="C3789" t="s">
        <v>10073</v>
      </c>
      <c r="E3789" t="s">
        <v>10074</v>
      </c>
      <c r="G3789" t="s">
        <v>9198</v>
      </c>
      <c r="H3789" t="s">
        <v>9197</v>
      </c>
      <c r="I3789" t="s">
        <v>9348</v>
      </c>
      <c r="J3789" t="s">
        <v>9347</v>
      </c>
      <c r="K3789" t="s">
        <v>10071</v>
      </c>
      <c r="L3789" t="s">
        <v>10070</v>
      </c>
      <c r="M3789" t="s">
        <v>10069</v>
      </c>
      <c r="N3789" t="s">
        <v>10068</v>
      </c>
      <c r="O3789" t="s">
        <v>10067</v>
      </c>
      <c r="P3789" t="s">
        <v>10066</v>
      </c>
    </row>
    <row r="3790" spans="1:22" x14ac:dyDescent="0.3">
      <c r="A3790" t="s">
        <v>8196</v>
      </c>
      <c r="B3790" t="s">
        <v>8197</v>
      </c>
      <c r="C3790" t="s">
        <v>10073</v>
      </c>
      <c r="E3790" t="s">
        <v>10072</v>
      </c>
      <c r="G3790" t="s">
        <v>9198</v>
      </c>
      <c r="H3790" t="s">
        <v>9197</v>
      </c>
      <c r="I3790" t="s">
        <v>9348</v>
      </c>
      <c r="J3790" t="s">
        <v>9347</v>
      </c>
      <c r="K3790" t="s">
        <v>10071</v>
      </c>
      <c r="L3790" t="s">
        <v>10070</v>
      </c>
      <c r="M3790" t="s">
        <v>10069</v>
      </c>
      <c r="N3790" t="s">
        <v>10068</v>
      </c>
      <c r="O3790" t="s">
        <v>10067</v>
      </c>
      <c r="P3790" t="s">
        <v>10066</v>
      </c>
    </row>
    <row r="3791" spans="1:22" x14ac:dyDescent="0.3">
      <c r="A3791" t="s">
        <v>8204</v>
      </c>
      <c r="B3791" t="s">
        <v>8205</v>
      </c>
      <c r="C3791" t="s">
        <v>10057</v>
      </c>
      <c r="E3791" t="s">
        <v>10065</v>
      </c>
      <c r="G3791" t="s">
        <v>9198</v>
      </c>
      <c r="H3791" t="s">
        <v>9197</v>
      </c>
      <c r="I3791" t="s">
        <v>9348</v>
      </c>
      <c r="J3791" t="s">
        <v>9347</v>
      </c>
      <c r="K3791" t="s">
        <v>10055</v>
      </c>
      <c r="L3791" t="s">
        <v>10054</v>
      </c>
      <c r="M3791" t="s">
        <v>10053</v>
      </c>
      <c r="N3791" t="s">
        <v>10052</v>
      </c>
      <c r="O3791" t="s">
        <v>10051</v>
      </c>
      <c r="P3791" t="s">
        <v>10050</v>
      </c>
      <c r="Q3791" t="s">
        <v>10049</v>
      </c>
      <c r="R3791" t="s">
        <v>10048</v>
      </c>
      <c r="S3791" t="s">
        <v>10047</v>
      </c>
      <c r="T3791" t="s">
        <v>10046</v>
      </c>
      <c r="U3791" t="s">
        <v>10045</v>
      </c>
    </row>
    <row r="3792" spans="1:22" x14ac:dyDescent="0.3">
      <c r="A3792" t="s">
        <v>8206</v>
      </c>
      <c r="B3792" t="s">
        <v>8207</v>
      </c>
      <c r="C3792" t="s">
        <v>10057</v>
      </c>
      <c r="E3792" t="s">
        <v>10064</v>
      </c>
      <c r="G3792" t="s">
        <v>9198</v>
      </c>
      <c r="H3792" t="s">
        <v>9197</v>
      </c>
      <c r="I3792" t="s">
        <v>9348</v>
      </c>
      <c r="J3792" t="s">
        <v>9347</v>
      </c>
      <c r="K3792" t="s">
        <v>10055</v>
      </c>
      <c r="L3792" t="s">
        <v>10054</v>
      </c>
      <c r="M3792" t="s">
        <v>10053</v>
      </c>
      <c r="N3792" t="s">
        <v>10052</v>
      </c>
      <c r="O3792" t="s">
        <v>10051</v>
      </c>
      <c r="P3792" t="s">
        <v>10050</v>
      </c>
      <c r="Q3792" t="s">
        <v>10049</v>
      </c>
      <c r="R3792" t="s">
        <v>10048</v>
      </c>
      <c r="S3792" t="s">
        <v>10047</v>
      </c>
      <c r="T3792" t="s">
        <v>10046</v>
      </c>
      <c r="U3792" t="s">
        <v>10045</v>
      </c>
    </row>
    <row r="3793" spans="1:23" x14ac:dyDescent="0.3">
      <c r="A3793" t="s">
        <v>8208</v>
      </c>
      <c r="B3793" t="s">
        <v>8209</v>
      </c>
      <c r="C3793" t="s">
        <v>10057</v>
      </c>
      <c r="E3793" t="s">
        <v>10063</v>
      </c>
      <c r="G3793" t="s">
        <v>9198</v>
      </c>
      <c r="H3793" t="s">
        <v>9197</v>
      </c>
      <c r="I3793" t="s">
        <v>9348</v>
      </c>
      <c r="J3793" t="s">
        <v>9347</v>
      </c>
      <c r="K3793" t="s">
        <v>10055</v>
      </c>
      <c r="L3793" t="s">
        <v>10054</v>
      </c>
      <c r="M3793" t="s">
        <v>10053</v>
      </c>
      <c r="N3793" t="s">
        <v>10052</v>
      </c>
      <c r="O3793" t="s">
        <v>10051</v>
      </c>
      <c r="P3793" t="s">
        <v>10050</v>
      </c>
      <c r="Q3793" t="s">
        <v>10049</v>
      </c>
      <c r="R3793" t="s">
        <v>10048</v>
      </c>
      <c r="S3793" t="s">
        <v>10047</v>
      </c>
      <c r="T3793" t="s">
        <v>10046</v>
      </c>
      <c r="U3793" t="s">
        <v>10045</v>
      </c>
    </row>
    <row r="3794" spans="1:23" x14ac:dyDescent="0.3">
      <c r="A3794" t="s">
        <v>8210</v>
      </c>
      <c r="B3794" t="s">
        <v>8211</v>
      </c>
      <c r="C3794" t="s">
        <v>10057</v>
      </c>
      <c r="E3794" t="s">
        <v>10062</v>
      </c>
      <c r="G3794" t="s">
        <v>9198</v>
      </c>
      <c r="H3794" t="s">
        <v>9197</v>
      </c>
      <c r="I3794" t="s">
        <v>9348</v>
      </c>
      <c r="J3794" t="s">
        <v>9347</v>
      </c>
      <c r="K3794" t="s">
        <v>10055</v>
      </c>
      <c r="L3794" t="s">
        <v>10054</v>
      </c>
      <c r="M3794" t="s">
        <v>10053</v>
      </c>
      <c r="N3794" t="s">
        <v>10052</v>
      </c>
      <c r="O3794" t="s">
        <v>10051</v>
      </c>
      <c r="P3794" t="s">
        <v>10050</v>
      </c>
      <c r="Q3794" t="s">
        <v>10049</v>
      </c>
      <c r="R3794" t="s">
        <v>10048</v>
      </c>
      <c r="S3794" t="s">
        <v>10047</v>
      </c>
      <c r="T3794" t="s">
        <v>10046</v>
      </c>
      <c r="U3794" t="s">
        <v>10045</v>
      </c>
    </row>
    <row r="3795" spans="1:23" x14ac:dyDescent="0.3">
      <c r="A3795" t="s">
        <v>8212</v>
      </c>
      <c r="B3795" t="s">
        <v>8213</v>
      </c>
      <c r="C3795" t="s">
        <v>10057</v>
      </c>
      <c r="E3795" t="s">
        <v>10061</v>
      </c>
      <c r="G3795" t="s">
        <v>9198</v>
      </c>
      <c r="H3795" t="s">
        <v>9197</v>
      </c>
      <c r="I3795" t="s">
        <v>9348</v>
      </c>
      <c r="J3795" t="s">
        <v>9347</v>
      </c>
      <c r="K3795" t="s">
        <v>10055</v>
      </c>
      <c r="L3795" t="s">
        <v>10054</v>
      </c>
      <c r="M3795" t="s">
        <v>10053</v>
      </c>
      <c r="N3795" t="s">
        <v>10052</v>
      </c>
      <c r="O3795" t="s">
        <v>10051</v>
      </c>
      <c r="P3795" t="s">
        <v>10050</v>
      </c>
      <c r="Q3795" t="s">
        <v>10049</v>
      </c>
      <c r="R3795" t="s">
        <v>10048</v>
      </c>
      <c r="S3795" t="s">
        <v>10047</v>
      </c>
      <c r="T3795" t="s">
        <v>10046</v>
      </c>
      <c r="U3795" t="s">
        <v>10045</v>
      </c>
    </row>
    <row r="3796" spans="1:23" x14ac:dyDescent="0.3">
      <c r="A3796" t="s">
        <v>8214</v>
      </c>
      <c r="B3796" t="s">
        <v>8215</v>
      </c>
      <c r="C3796" t="s">
        <v>10057</v>
      </c>
      <c r="E3796" t="s">
        <v>10060</v>
      </c>
      <c r="G3796" t="s">
        <v>9198</v>
      </c>
      <c r="H3796" t="s">
        <v>9197</v>
      </c>
      <c r="I3796" t="s">
        <v>9348</v>
      </c>
      <c r="J3796" t="s">
        <v>9347</v>
      </c>
      <c r="K3796" t="s">
        <v>10055</v>
      </c>
      <c r="L3796" t="s">
        <v>10054</v>
      </c>
      <c r="M3796" t="s">
        <v>10053</v>
      </c>
      <c r="N3796" t="s">
        <v>10052</v>
      </c>
      <c r="O3796" t="s">
        <v>10051</v>
      </c>
      <c r="P3796" t="s">
        <v>10050</v>
      </c>
      <c r="Q3796" t="s">
        <v>10049</v>
      </c>
      <c r="R3796" t="s">
        <v>10048</v>
      </c>
      <c r="S3796" t="s">
        <v>10047</v>
      </c>
      <c r="T3796" t="s">
        <v>10046</v>
      </c>
      <c r="U3796" t="s">
        <v>10045</v>
      </c>
    </row>
    <row r="3797" spans="1:23" x14ac:dyDescent="0.3">
      <c r="A3797" t="s">
        <v>8216</v>
      </c>
      <c r="B3797" t="s">
        <v>8217</v>
      </c>
      <c r="C3797" t="s">
        <v>10057</v>
      </c>
      <c r="E3797" t="s">
        <v>10059</v>
      </c>
      <c r="G3797" t="s">
        <v>9198</v>
      </c>
      <c r="H3797" t="s">
        <v>9197</v>
      </c>
      <c r="I3797" t="s">
        <v>9348</v>
      </c>
      <c r="J3797" t="s">
        <v>9347</v>
      </c>
      <c r="K3797" t="s">
        <v>10055</v>
      </c>
      <c r="L3797" t="s">
        <v>10054</v>
      </c>
      <c r="M3797" t="s">
        <v>10053</v>
      </c>
      <c r="N3797" t="s">
        <v>10052</v>
      </c>
      <c r="O3797" t="s">
        <v>10051</v>
      </c>
      <c r="P3797" t="s">
        <v>10050</v>
      </c>
      <c r="Q3797" t="s">
        <v>10049</v>
      </c>
      <c r="R3797" t="s">
        <v>10048</v>
      </c>
      <c r="S3797" t="s">
        <v>10047</v>
      </c>
      <c r="T3797" t="s">
        <v>10046</v>
      </c>
      <c r="U3797" t="s">
        <v>10045</v>
      </c>
    </row>
    <row r="3798" spans="1:23" x14ac:dyDescent="0.3">
      <c r="A3798" t="s">
        <v>8218</v>
      </c>
      <c r="B3798" t="s">
        <v>8219</v>
      </c>
      <c r="C3798" t="s">
        <v>10057</v>
      </c>
      <c r="E3798" t="s">
        <v>10058</v>
      </c>
      <c r="G3798" t="s">
        <v>9198</v>
      </c>
      <c r="H3798" t="s">
        <v>9197</v>
      </c>
      <c r="I3798" t="s">
        <v>9348</v>
      </c>
      <c r="J3798" t="s">
        <v>9347</v>
      </c>
      <c r="K3798" t="s">
        <v>10055</v>
      </c>
      <c r="L3798" t="s">
        <v>10054</v>
      </c>
      <c r="M3798" t="s">
        <v>10053</v>
      </c>
      <c r="N3798" t="s">
        <v>10052</v>
      </c>
      <c r="O3798" t="s">
        <v>10051</v>
      </c>
      <c r="P3798" t="s">
        <v>10050</v>
      </c>
      <c r="Q3798" t="s">
        <v>10049</v>
      </c>
      <c r="R3798" t="s">
        <v>10048</v>
      </c>
      <c r="S3798" t="s">
        <v>10047</v>
      </c>
      <c r="T3798" t="s">
        <v>10046</v>
      </c>
      <c r="U3798" t="s">
        <v>10045</v>
      </c>
    </row>
    <row r="3799" spans="1:23" x14ac:dyDescent="0.3">
      <c r="A3799" t="s">
        <v>8220</v>
      </c>
      <c r="B3799" t="s">
        <v>8221</v>
      </c>
      <c r="C3799" t="s">
        <v>10057</v>
      </c>
      <c r="E3799" t="s">
        <v>10056</v>
      </c>
      <c r="G3799" t="s">
        <v>9198</v>
      </c>
      <c r="H3799" t="s">
        <v>9197</v>
      </c>
      <c r="I3799" t="s">
        <v>9348</v>
      </c>
      <c r="J3799" t="s">
        <v>9347</v>
      </c>
      <c r="K3799" t="s">
        <v>10055</v>
      </c>
      <c r="L3799" t="s">
        <v>10054</v>
      </c>
      <c r="M3799" t="s">
        <v>10053</v>
      </c>
      <c r="N3799" t="s">
        <v>10052</v>
      </c>
      <c r="O3799" t="s">
        <v>10051</v>
      </c>
      <c r="P3799" t="s">
        <v>10050</v>
      </c>
      <c r="Q3799" t="s">
        <v>10049</v>
      </c>
      <c r="R3799" t="s">
        <v>10048</v>
      </c>
      <c r="S3799" t="s">
        <v>10047</v>
      </c>
      <c r="T3799" t="s">
        <v>10046</v>
      </c>
      <c r="U3799" t="s">
        <v>10045</v>
      </c>
    </row>
    <row r="3800" spans="1:23" x14ac:dyDescent="0.3">
      <c r="A3800" t="s">
        <v>8222</v>
      </c>
      <c r="B3800" t="s">
        <v>8223</v>
      </c>
      <c r="C3800" t="s">
        <v>10044</v>
      </c>
      <c r="E3800" t="s">
        <v>10043</v>
      </c>
      <c r="G3800" t="s">
        <v>9198</v>
      </c>
      <c r="H3800" t="s">
        <v>9381</v>
      </c>
      <c r="I3800" t="s">
        <v>9380</v>
      </c>
      <c r="J3800" t="s">
        <v>9379</v>
      </c>
      <c r="K3800" t="s">
        <v>9378</v>
      </c>
      <c r="L3800" t="s">
        <v>9377</v>
      </c>
      <c r="M3800" t="s">
        <v>9376</v>
      </c>
      <c r="N3800" t="s">
        <v>9375</v>
      </c>
      <c r="O3800" t="s">
        <v>10042</v>
      </c>
      <c r="P3800" t="s">
        <v>10041</v>
      </c>
    </row>
    <row r="3801" spans="1:23" x14ac:dyDescent="0.3">
      <c r="A3801" t="s">
        <v>8224</v>
      </c>
      <c r="B3801" t="s">
        <v>8225</v>
      </c>
      <c r="C3801" t="s">
        <v>10027</v>
      </c>
      <c r="E3801" t="s">
        <v>10026</v>
      </c>
      <c r="G3801" t="s">
        <v>9198</v>
      </c>
      <c r="H3801" t="s">
        <v>9431</v>
      </c>
      <c r="I3801" t="s">
        <v>9430</v>
      </c>
      <c r="J3801" t="s">
        <v>9429</v>
      </c>
      <c r="K3801" t="s">
        <v>9428</v>
      </c>
      <c r="L3801" t="s">
        <v>9427</v>
      </c>
      <c r="M3801" t="s">
        <v>9426</v>
      </c>
      <c r="N3801" t="s">
        <v>9425</v>
      </c>
      <c r="O3801" t="s">
        <v>9424</v>
      </c>
      <c r="P3801" t="s">
        <v>9423</v>
      </c>
      <c r="Q3801" t="s">
        <v>9422</v>
      </c>
      <c r="R3801" t="s">
        <v>9827</v>
      </c>
      <c r="S3801" t="s">
        <v>9834</v>
      </c>
      <c r="T3801" t="s">
        <v>9833</v>
      </c>
      <c r="U3801" t="s">
        <v>10025</v>
      </c>
      <c r="V3801" t="s">
        <v>10024</v>
      </c>
    </row>
    <row r="3802" spans="1:23" x14ac:dyDescent="0.3">
      <c r="A3802" t="s">
        <v>8226</v>
      </c>
      <c r="B3802" t="s">
        <v>8227</v>
      </c>
      <c r="C3802" t="s">
        <v>10023</v>
      </c>
      <c r="E3802" t="s">
        <v>10022</v>
      </c>
      <c r="G3802" t="s">
        <v>9198</v>
      </c>
      <c r="H3802" t="s">
        <v>9197</v>
      </c>
      <c r="I3802" t="s">
        <v>9196</v>
      </c>
      <c r="J3802" t="s">
        <v>9195</v>
      </c>
      <c r="K3802" t="s">
        <v>9194</v>
      </c>
      <c r="L3802" t="s">
        <v>9193</v>
      </c>
      <c r="M3802" t="s">
        <v>9192</v>
      </c>
      <c r="N3802" t="s">
        <v>9191</v>
      </c>
      <c r="O3802" t="s">
        <v>9554</v>
      </c>
      <c r="P3802" t="s">
        <v>9553</v>
      </c>
      <c r="Q3802" t="s">
        <v>9552</v>
      </c>
      <c r="R3802" t="s">
        <v>9551</v>
      </c>
      <c r="S3802" t="s">
        <v>9550</v>
      </c>
      <c r="T3802" t="s">
        <v>10021</v>
      </c>
      <c r="U3802" t="s">
        <v>10020</v>
      </c>
    </row>
    <row r="3803" spans="1:23" x14ac:dyDescent="0.3">
      <c r="A3803" t="s">
        <v>8228</v>
      </c>
      <c r="B3803" t="s">
        <v>8229</v>
      </c>
      <c r="C3803" t="s">
        <v>10040</v>
      </c>
      <c r="E3803" t="s">
        <v>10039</v>
      </c>
      <c r="G3803" t="s">
        <v>9198</v>
      </c>
      <c r="H3803" t="s">
        <v>9197</v>
      </c>
      <c r="I3803" t="s">
        <v>9348</v>
      </c>
      <c r="J3803" t="s">
        <v>9708</v>
      </c>
      <c r="K3803" t="s">
        <v>9707</v>
      </c>
      <c r="L3803" t="s">
        <v>10038</v>
      </c>
      <c r="M3803" t="s">
        <v>10037</v>
      </c>
      <c r="N3803" t="s">
        <v>10036</v>
      </c>
      <c r="O3803" t="s">
        <v>10035</v>
      </c>
      <c r="P3803" t="s">
        <v>10034</v>
      </c>
      <c r="Q3803" t="s">
        <v>10033</v>
      </c>
      <c r="R3803" t="s">
        <v>10032</v>
      </c>
    </row>
    <row r="3804" spans="1:23" x14ac:dyDescent="0.3">
      <c r="A3804" t="s">
        <v>8230</v>
      </c>
      <c r="B3804" t="s">
        <v>8231</v>
      </c>
      <c r="C3804" t="s">
        <v>10018</v>
      </c>
      <c r="E3804" t="s">
        <v>10017</v>
      </c>
      <c r="G3804" t="s">
        <v>9198</v>
      </c>
      <c r="H3804" t="s">
        <v>10016</v>
      </c>
      <c r="I3804" t="s">
        <v>10015</v>
      </c>
      <c r="J3804" t="s">
        <v>10014</v>
      </c>
      <c r="K3804" t="s">
        <v>10013</v>
      </c>
      <c r="L3804" t="s">
        <v>10012</v>
      </c>
      <c r="M3804" t="s">
        <v>10011</v>
      </c>
    </row>
    <row r="3805" spans="1:23" x14ac:dyDescent="0.3">
      <c r="A3805" t="s">
        <v>8232</v>
      </c>
      <c r="B3805" t="s">
        <v>8233</v>
      </c>
      <c r="C3805" t="s">
        <v>10010</v>
      </c>
      <c r="E3805" t="s">
        <v>10009</v>
      </c>
      <c r="G3805" t="s">
        <v>9198</v>
      </c>
      <c r="H3805" t="s">
        <v>9197</v>
      </c>
      <c r="I3805" t="s">
        <v>9196</v>
      </c>
      <c r="J3805" t="s">
        <v>9195</v>
      </c>
      <c r="K3805" t="s">
        <v>9194</v>
      </c>
      <c r="L3805" t="s">
        <v>9193</v>
      </c>
      <c r="M3805" t="s">
        <v>9192</v>
      </c>
      <c r="N3805" t="s">
        <v>9191</v>
      </c>
      <c r="O3805" t="s">
        <v>9190</v>
      </c>
      <c r="P3805" t="s">
        <v>10004</v>
      </c>
      <c r="Q3805" t="s">
        <v>10003</v>
      </c>
      <c r="R3805" t="s">
        <v>10002</v>
      </c>
      <c r="S3805" t="s">
        <v>10001</v>
      </c>
      <c r="T3805" t="s">
        <v>10008</v>
      </c>
    </row>
    <row r="3806" spans="1:23" x14ac:dyDescent="0.3">
      <c r="A3806" t="s">
        <v>8234</v>
      </c>
      <c r="B3806" t="s">
        <v>8235</v>
      </c>
      <c r="C3806" t="s">
        <v>9200</v>
      </c>
      <c r="E3806" t="s">
        <v>10007</v>
      </c>
      <c r="G3806" t="s">
        <v>9198</v>
      </c>
      <c r="H3806" t="s">
        <v>9197</v>
      </c>
      <c r="I3806" t="s">
        <v>9196</v>
      </c>
      <c r="J3806" t="s">
        <v>9195</v>
      </c>
      <c r="K3806" t="s">
        <v>9194</v>
      </c>
      <c r="L3806" t="s">
        <v>9193</v>
      </c>
      <c r="M3806" t="s">
        <v>9192</v>
      </c>
      <c r="N3806" t="s">
        <v>9191</v>
      </c>
      <c r="O3806" t="s">
        <v>9190</v>
      </c>
      <c r="P3806" t="s">
        <v>9189</v>
      </c>
      <c r="Q3806" t="s">
        <v>9188</v>
      </c>
      <c r="R3806" t="s">
        <v>9187</v>
      </c>
      <c r="S3806" t="s">
        <v>9186</v>
      </c>
      <c r="T3806" t="s">
        <v>9185</v>
      </c>
      <c r="U3806" t="s">
        <v>9184</v>
      </c>
      <c r="V3806" t="s">
        <v>9183</v>
      </c>
      <c r="W3806" t="s">
        <v>9182</v>
      </c>
    </row>
    <row r="3807" spans="1:23" x14ac:dyDescent="0.3">
      <c r="A3807" t="s">
        <v>8236</v>
      </c>
      <c r="B3807" t="s">
        <v>8237</v>
      </c>
      <c r="C3807" t="s">
        <v>10031</v>
      </c>
      <c r="E3807" t="s">
        <v>10030</v>
      </c>
      <c r="G3807" t="s">
        <v>9198</v>
      </c>
      <c r="H3807" t="s">
        <v>9381</v>
      </c>
      <c r="I3807" t="s">
        <v>9380</v>
      </c>
      <c r="J3807" t="s">
        <v>9379</v>
      </c>
      <c r="K3807" t="s">
        <v>9528</v>
      </c>
      <c r="L3807" t="s">
        <v>9527</v>
      </c>
      <c r="M3807" t="s">
        <v>9526</v>
      </c>
      <c r="N3807" t="s">
        <v>10029</v>
      </c>
      <c r="O3807" t="s">
        <v>10028</v>
      </c>
    </row>
    <row r="3808" spans="1:23" x14ac:dyDescent="0.3">
      <c r="A3808" t="s">
        <v>8238</v>
      </c>
      <c r="B3808" t="s">
        <v>8239</v>
      </c>
      <c r="C3808" t="s">
        <v>10027</v>
      </c>
      <c r="E3808" t="s">
        <v>10026</v>
      </c>
      <c r="G3808" t="s">
        <v>9198</v>
      </c>
      <c r="H3808" t="s">
        <v>9431</v>
      </c>
      <c r="I3808" t="s">
        <v>9430</v>
      </c>
      <c r="J3808" t="s">
        <v>9429</v>
      </c>
      <c r="K3808" t="s">
        <v>9428</v>
      </c>
      <c r="L3808" t="s">
        <v>9427</v>
      </c>
      <c r="M3808" t="s">
        <v>9426</v>
      </c>
      <c r="N3808" t="s">
        <v>9425</v>
      </c>
      <c r="O3808" t="s">
        <v>9424</v>
      </c>
      <c r="P3808" t="s">
        <v>9423</v>
      </c>
      <c r="Q3808" t="s">
        <v>9422</v>
      </c>
      <c r="R3808" t="s">
        <v>9827</v>
      </c>
      <c r="S3808" t="s">
        <v>9834</v>
      </c>
      <c r="T3808" t="s">
        <v>9833</v>
      </c>
      <c r="U3808" t="s">
        <v>10025</v>
      </c>
      <c r="V3808" t="s">
        <v>10024</v>
      </c>
    </row>
    <row r="3809" spans="1:25" x14ac:dyDescent="0.3">
      <c r="A3809" t="s">
        <v>8240</v>
      </c>
      <c r="B3809" t="s">
        <v>8241</v>
      </c>
      <c r="C3809" t="s">
        <v>10023</v>
      </c>
      <c r="E3809" t="s">
        <v>10022</v>
      </c>
      <c r="G3809" t="s">
        <v>9198</v>
      </c>
      <c r="H3809" t="s">
        <v>9197</v>
      </c>
      <c r="I3809" t="s">
        <v>9196</v>
      </c>
      <c r="J3809" t="s">
        <v>9195</v>
      </c>
      <c r="K3809" t="s">
        <v>9194</v>
      </c>
      <c r="L3809" t="s">
        <v>9193</v>
      </c>
      <c r="M3809" t="s">
        <v>9192</v>
      </c>
      <c r="N3809" t="s">
        <v>9191</v>
      </c>
      <c r="O3809" t="s">
        <v>9554</v>
      </c>
      <c r="P3809" t="s">
        <v>9553</v>
      </c>
      <c r="Q3809" t="s">
        <v>9552</v>
      </c>
      <c r="R3809" t="s">
        <v>9551</v>
      </c>
      <c r="S3809" t="s">
        <v>9550</v>
      </c>
      <c r="T3809" t="s">
        <v>10021</v>
      </c>
      <c r="U3809" t="s">
        <v>10020</v>
      </c>
    </row>
    <row r="3810" spans="1:25" x14ac:dyDescent="0.3">
      <c r="A3810" t="s">
        <v>8242</v>
      </c>
      <c r="B3810" t="s">
        <v>8243</v>
      </c>
      <c r="C3810" t="s">
        <v>9369</v>
      </c>
      <c r="E3810" t="s">
        <v>10019</v>
      </c>
      <c r="G3810" t="s">
        <v>9198</v>
      </c>
      <c r="H3810" t="s">
        <v>9197</v>
      </c>
      <c r="I3810" t="s">
        <v>9196</v>
      </c>
      <c r="J3810" t="s">
        <v>9195</v>
      </c>
      <c r="K3810" t="s">
        <v>9194</v>
      </c>
      <c r="L3810" t="s">
        <v>9193</v>
      </c>
      <c r="M3810" t="s">
        <v>9367</v>
      </c>
      <c r="N3810" t="s">
        <v>9366</v>
      </c>
      <c r="O3810" t="s">
        <v>9365</v>
      </c>
      <c r="P3810" t="s">
        <v>9364</v>
      </c>
      <c r="Q3810" t="s">
        <v>9363</v>
      </c>
      <c r="R3810" t="s">
        <v>9362</v>
      </c>
      <c r="S3810" t="s">
        <v>9361</v>
      </c>
    </row>
    <row r="3811" spans="1:25" x14ac:dyDescent="0.3">
      <c r="A3811" t="s">
        <v>8244</v>
      </c>
      <c r="B3811" t="s">
        <v>8245</v>
      </c>
      <c r="C3811" t="s">
        <v>10018</v>
      </c>
      <c r="E3811" t="s">
        <v>10017</v>
      </c>
      <c r="G3811" t="s">
        <v>9198</v>
      </c>
      <c r="H3811" t="s">
        <v>10016</v>
      </c>
      <c r="I3811" t="s">
        <v>10015</v>
      </c>
      <c r="J3811" t="s">
        <v>10014</v>
      </c>
      <c r="K3811" t="s">
        <v>10013</v>
      </c>
      <c r="L3811" t="s">
        <v>10012</v>
      </c>
      <c r="M3811" t="s">
        <v>10011</v>
      </c>
    </row>
    <row r="3812" spans="1:25" x14ac:dyDescent="0.3">
      <c r="A3812" t="s">
        <v>8246</v>
      </c>
      <c r="B3812" t="s">
        <v>8247</v>
      </c>
      <c r="C3812" t="s">
        <v>10010</v>
      </c>
      <c r="E3812" t="s">
        <v>10009</v>
      </c>
      <c r="G3812" t="s">
        <v>9198</v>
      </c>
      <c r="H3812" t="s">
        <v>9197</v>
      </c>
      <c r="I3812" t="s">
        <v>9196</v>
      </c>
      <c r="J3812" t="s">
        <v>9195</v>
      </c>
      <c r="K3812" t="s">
        <v>9194</v>
      </c>
      <c r="L3812" t="s">
        <v>9193</v>
      </c>
      <c r="M3812" t="s">
        <v>9192</v>
      </c>
      <c r="N3812" t="s">
        <v>9191</v>
      </c>
      <c r="O3812" t="s">
        <v>9190</v>
      </c>
      <c r="P3812" t="s">
        <v>10004</v>
      </c>
      <c r="Q3812" t="s">
        <v>10003</v>
      </c>
      <c r="R3812" t="s">
        <v>10002</v>
      </c>
      <c r="S3812" t="s">
        <v>10001</v>
      </c>
      <c r="T3812" t="s">
        <v>10008</v>
      </c>
    </row>
    <row r="3813" spans="1:25" x14ac:dyDescent="0.3">
      <c r="A3813" t="s">
        <v>8248</v>
      </c>
      <c r="B3813" t="s">
        <v>8249</v>
      </c>
      <c r="C3813" t="s">
        <v>9200</v>
      </c>
      <c r="E3813" t="s">
        <v>10007</v>
      </c>
      <c r="G3813" t="s">
        <v>9198</v>
      </c>
      <c r="H3813" t="s">
        <v>9197</v>
      </c>
      <c r="I3813" t="s">
        <v>9196</v>
      </c>
      <c r="J3813" t="s">
        <v>9195</v>
      </c>
      <c r="K3813" t="s">
        <v>9194</v>
      </c>
      <c r="L3813" t="s">
        <v>9193</v>
      </c>
      <c r="M3813" t="s">
        <v>9192</v>
      </c>
      <c r="N3813" t="s">
        <v>9191</v>
      </c>
      <c r="O3813" t="s">
        <v>9190</v>
      </c>
      <c r="P3813" t="s">
        <v>9189</v>
      </c>
      <c r="Q3813" t="s">
        <v>9188</v>
      </c>
      <c r="R3813" t="s">
        <v>9187</v>
      </c>
      <c r="S3813" t="s">
        <v>9186</v>
      </c>
      <c r="T3813" t="s">
        <v>9185</v>
      </c>
      <c r="U3813" t="s">
        <v>9184</v>
      </c>
      <c r="V3813" t="s">
        <v>9183</v>
      </c>
      <c r="W3813" t="s">
        <v>9182</v>
      </c>
    </row>
    <row r="3814" spans="1:25" x14ac:dyDescent="0.3">
      <c r="A3814" t="s">
        <v>8250</v>
      </c>
      <c r="B3814" t="s">
        <v>8251</v>
      </c>
      <c r="C3814" t="s">
        <v>10006</v>
      </c>
      <c r="E3814" t="s">
        <v>10005</v>
      </c>
      <c r="G3814" t="s">
        <v>9198</v>
      </c>
      <c r="H3814" t="s">
        <v>9197</v>
      </c>
      <c r="I3814" t="s">
        <v>9196</v>
      </c>
      <c r="J3814" t="s">
        <v>9195</v>
      </c>
      <c r="K3814" t="s">
        <v>9194</v>
      </c>
      <c r="L3814" t="s">
        <v>9193</v>
      </c>
      <c r="M3814" t="s">
        <v>9192</v>
      </c>
      <c r="N3814" t="s">
        <v>9191</v>
      </c>
      <c r="O3814" t="s">
        <v>9190</v>
      </c>
      <c r="P3814" t="s">
        <v>10004</v>
      </c>
      <c r="Q3814" t="s">
        <v>10003</v>
      </c>
      <c r="R3814" t="s">
        <v>10002</v>
      </c>
      <c r="S3814" t="s">
        <v>10001</v>
      </c>
      <c r="T3814" t="s">
        <v>10000</v>
      </c>
    </row>
    <row r="3815" spans="1:25" x14ac:dyDescent="0.3">
      <c r="A3815" t="s">
        <v>8252</v>
      </c>
      <c r="B3815" t="s">
        <v>8253</v>
      </c>
      <c r="C3815" t="s">
        <v>9999</v>
      </c>
      <c r="E3815" t="s">
        <v>9998</v>
      </c>
      <c r="G3815" t="s">
        <v>9198</v>
      </c>
      <c r="H3815" t="s">
        <v>9197</v>
      </c>
      <c r="I3815" t="s">
        <v>9196</v>
      </c>
      <c r="J3815" t="s">
        <v>9195</v>
      </c>
      <c r="K3815" t="s">
        <v>9194</v>
      </c>
      <c r="L3815" t="s">
        <v>9193</v>
      </c>
      <c r="M3815" t="s">
        <v>9192</v>
      </c>
      <c r="N3815" t="s">
        <v>9191</v>
      </c>
      <c r="O3815" t="s">
        <v>9190</v>
      </c>
      <c r="P3815" t="s">
        <v>9189</v>
      </c>
      <c r="Q3815" t="s">
        <v>9188</v>
      </c>
      <c r="R3815" t="s">
        <v>9187</v>
      </c>
      <c r="S3815" t="s">
        <v>9186</v>
      </c>
      <c r="T3815" t="s">
        <v>9185</v>
      </c>
      <c r="U3815" t="s">
        <v>9184</v>
      </c>
      <c r="V3815" t="s">
        <v>9997</v>
      </c>
    </row>
    <row r="3816" spans="1:25" x14ac:dyDescent="0.3">
      <c r="A3816" t="s">
        <v>8254</v>
      </c>
      <c r="B3816" t="s">
        <v>8255</v>
      </c>
      <c r="C3816" t="s">
        <v>9996</v>
      </c>
      <c r="E3816" t="s">
        <v>9995</v>
      </c>
      <c r="G3816" t="s">
        <v>9198</v>
      </c>
      <c r="H3816" t="s">
        <v>9381</v>
      </c>
      <c r="I3816" t="s">
        <v>9380</v>
      </c>
      <c r="J3816" t="s">
        <v>9379</v>
      </c>
      <c r="K3816" t="s">
        <v>9994</v>
      </c>
      <c r="L3816" t="s">
        <v>9993</v>
      </c>
      <c r="M3816" t="s">
        <v>9992</v>
      </c>
      <c r="N3816" t="s">
        <v>9991</v>
      </c>
      <c r="O3816" t="s">
        <v>9990</v>
      </c>
    </row>
    <row r="3817" spans="1:25" x14ac:dyDescent="0.3">
      <c r="A3817" t="s">
        <v>8256</v>
      </c>
      <c r="B3817" t="s">
        <v>8257</v>
      </c>
      <c r="C3817" t="s">
        <v>9987</v>
      </c>
      <c r="E3817" t="s">
        <v>9989</v>
      </c>
      <c r="G3817" t="s">
        <v>9198</v>
      </c>
      <c r="H3817" t="s">
        <v>9381</v>
      </c>
      <c r="I3817" t="s">
        <v>9380</v>
      </c>
      <c r="J3817" t="s">
        <v>9379</v>
      </c>
      <c r="K3817" t="s">
        <v>9378</v>
      </c>
      <c r="L3817" t="s">
        <v>9396</v>
      </c>
      <c r="M3817" t="s">
        <v>9395</v>
      </c>
      <c r="N3817" t="s">
        <v>9985</v>
      </c>
      <c r="O3817" t="s">
        <v>9984</v>
      </c>
      <c r="P3817" t="s">
        <v>9983</v>
      </c>
    </row>
    <row r="3818" spans="1:25" x14ac:dyDescent="0.3">
      <c r="A3818" t="s">
        <v>8258</v>
      </c>
      <c r="B3818" t="s">
        <v>8259</v>
      </c>
      <c r="C3818" t="s">
        <v>9987</v>
      </c>
      <c r="E3818" t="s">
        <v>9988</v>
      </c>
      <c r="G3818" t="s">
        <v>9198</v>
      </c>
      <c r="H3818" t="s">
        <v>9381</v>
      </c>
      <c r="I3818" t="s">
        <v>9380</v>
      </c>
      <c r="J3818" t="s">
        <v>9379</v>
      </c>
      <c r="K3818" t="s">
        <v>9378</v>
      </c>
      <c r="L3818" t="s">
        <v>9396</v>
      </c>
      <c r="M3818" t="s">
        <v>9395</v>
      </c>
      <c r="N3818" t="s">
        <v>9985</v>
      </c>
      <c r="O3818" t="s">
        <v>9984</v>
      </c>
      <c r="P3818" t="s">
        <v>9983</v>
      </c>
    </row>
    <row r="3819" spans="1:25" x14ac:dyDescent="0.3">
      <c r="A3819" t="s">
        <v>8262</v>
      </c>
      <c r="B3819" t="s">
        <v>8263</v>
      </c>
      <c r="C3819" t="s">
        <v>9987</v>
      </c>
      <c r="E3819" t="s">
        <v>9986</v>
      </c>
      <c r="G3819" t="s">
        <v>9198</v>
      </c>
      <c r="H3819" t="s">
        <v>9381</v>
      </c>
      <c r="I3819" t="s">
        <v>9380</v>
      </c>
      <c r="J3819" t="s">
        <v>9379</v>
      </c>
      <c r="K3819" t="s">
        <v>9378</v>
      </c>
      <c r="L3819" t="s">
        <v>9396</v>
      </c>
      <c r="M3819" t="s">
        <v>9395</v>
      </c>
      <c r="N3819" t="s">
        <v>9985</v>
      </c>
      <c r="O3819" t="s">
        <v>9984</v>
      </c>
      <c r="P3819" t="s">
        <v>9983</v>
      </c>
    </row>
    <row r="3820" spans="1:25" x14ac:dyDescent="0.3">
      <c r="A3820" t="s">
        <v>9982</v>
      </c>
      <c r="B3820" t="s">
        <v>8275</v>
      </c>
      <c r="C3820" t="s">
        <v>9971</v>
      </c>
      <c r="E3820" t="s">
        <v>9981</v>
      </c>
      <c r="G3820" t="s">
        <v>9198</v>
      </c>
      <c r="H3820" t="s">
        <v>9197</v>
      </c>
      <c r="I3820" t="s">
        <v>9196</v>
      </c>
      <c r="J3820" t="s">
        <v>9195</v>
      </c>
      <c r="K3820" t="s">
        <v>9194</v>
      </c>
      <c r="L3820" t="s">
        <v>9193</v>
      </c>
      <c r="M3820" t="s">
        <v>9953</v>
      </c>
      <c r="N3820" t="s">
        <v>9952</v>
      </c>
      <c r="O3820" t="s">
        <v>9951</v>
      </c>
      <c r="P3820" t="s">
        <v>9950</v>
      </c>
      <c r="Q3820" t="s">
        <v>9949</v>
      </c>
      <c r="R3820" t="s">
        <v>9948</v>
      </c>
      <c r="S3820" t="s">
        <v>9947</v>
      </c>
      <c r="T3820" t="s">
        <v>9946</v>
      </c>
      <c r="U3820" t="s">
        <v>9969</v>
      </c>
      <c r="V3820" t="s">
        <v>9968</v>
      </c>
      <c r="W3820" t="s">
        <v>9967</v>
      </c>
      <c r="X3820" t="s">
        <v>9966</v>
      </c>
      <c r="Y3820" t="s">
        <v>9965</v>
      </c>
    </row>
    <row r="3821" spans="1:25" x14ac:dyDescent="0.3">
      <c r="A3821" t="s">
        <v>9980</v>
      </c>
      <c r="B3821" t="s">
        <v>8277</v>
      </c>
      <c r="C3821" t="s">
        <v>9971</v>
      </c>
      <c r="E3821" t="s">
        <v>9979</v>
      </c>
      <c r="G3821" t="s">
        <v>9198</v>
      </c>
      <c r="H3821" t="s">
        <v>9197</v>
      </c>
      <c r="I3821" t="s">
        <v>9196</v>
      </c>
      <c r="J3821" t="s">
        <v>9195</v>
      </c>
      <c r="K3821" t="s">
        <v>9194</v>
      </c>
      <c r="L3821" t="s">
        <v>9193</v>
      </c>
      <c r="M3821" t="s">
        <v>9953</v>
      </c>
      <c r="N3821" t="s">
        <v>9952</v>
      </c>
      <c r="O3821" t="s">
        <v>9951</v>
      </c>
      <c r="P3821" t="s">
        <v>9950</v>
      </c>
      <c r="Q3821" t="s">
        <v>9949</v>
      </c>
      <c r="R3821" t="s">
        <v>9948</v>
      </c>
      <c r="S3821" t="s">
        <v>9947</v>
      </c>
      <c r="T3821" t="s">
        <v>9946</v>
      </c>
      <c r="U3821" t="s">
        <v>9969</v>
      </c>
      <c r="V3821" t="s">
        <v>9968</v>
      </c>
      <c r="W3821" t="s">
        <v>9967</v>
      </c>
      <c r="X3821" t="s">
        <v>9966</v>
      </c>
      <c r="Y3821" t="s">
        <v>9965</v>
      </c>
    </row>
    <row r="3822" spans="1:25" x14ac:dyDescent="0.3">
      <c r="A3822" t="s">
        <v>9978</v>
      </c>
      <c r="B3822" t="s">
        <v>8279</v>
      </c>
      <c r="C3822" t="s">
        <v>9971</v>
      </c>
      <c r="E3822" t="s">
        <v>9977</v>
      </c>
      <c r="G3822" t="s">
        <v>9198</v>
      </c>
      <c r="H3822" t="s">
        <v>9197</v>
      </c>
      <c r="I3822" t="s">
        <v>9196</v>
      </c>
      <c r="J3822" t="s">
        <v>9195</v>
      </c>
      <c r="K3822" t="s">
        <v>9194</v>
      </c>
      <c r="L3822" t="s">
        <v>9193</v>
      </c>
      <c r="M3822" t="s">
        <v>9953</v>
      </c>
      <c r="N3822" t="s">
        <v>9952</v>
      </c>
      <c r="O3822" t="s">
        <v>9951</v>
      </c>
      <c r="P3822" t="s">
        <v>9950</v>
      </c>
      <c r="Q3822" t="s">
        <v>9949</v>
      </c>
      <c r="R3822" t="s">
        <v>9948</v>
      </c>
      <c r="S3822" t="s">
        <v>9947</v>
      </c>
      <c r="T3822" t="s">
        <v>9946</v>
      </c>
      <c r="U3822" t="s">
        <v>9969</v>
      </c>
      <c r="V3822" t="s">
        <v>9968</v>
      </c>
      <c r="W3822" t="s">
        <v>9967</v>
      </c>
      <c r="X3822" t="s">
        <v>9966</v>
      </c>
      <c r="Y3822" t="s">
        <v>9965</v>
      </c>
    </row>
    <row r="3823" spans="1:25" x14ac:dyDescent="0.3">
      <c r="A3823" t="s">
        <v>9976</v>
      </c>
      <c r="B3823" t="s">
        <v>8281</v>
      </c>
      <c r="C3823" t="s">
        <v>9971</v>
      </c>
      <c r="E3823" t="s">
        <v>9975</v>
      </c>
      <c r="G3823" t="s">
        <v>9198</v>
      </c>
      <c r="H3823" t="s">
        <v>9197</v>
      </c>
      <c r="I3823" t="s">
        <v>9196</v>
      </c>
      <c r="J3823" t="s">
        <v>9195</v>
      </c>
      <c r="K3823" t="s">
        <v>9194</v>
      </c>
      <c r="L3823" t="s">
        <v>9193</v>
      </c>
      <c r="M3823" t="s">
        <v>9953</v>
      </c>
      <c r="N3823" t="s">
        <v>9952</v>
      </c>
      <c r="O3823" t="s">
        <v>9951</v>
      </c>
      <c r="P3823" t="s">
        <v>9950</v>
      </c>
      <c r="Q3823" t="s">
        <v>9949</v>
      </c>
      <c r="R3823" t="s">
        <v>9948</v>
      </c>
      <c r="S3823" t="s">
        <v>9947</v>
      </c>
      <c r="T3823" t="s">
        <v>9946</v>
      </c>
      <c r="U3823" t="s">
        <v>9969</v>
      </c>
      <c r="V3823" t="s">
        <v>9968</v>
      </c>
      <c r="W3823" t="s">
        <v>9967</v>
      </c>
      <c r="X3823" t="s">
        <v>9966</v>
      </c>
      <c r="Y3823" t="s">
        <v>9965</v>
      </c>
    </row>
    <row r="3824" spans="1:25" x14ac:dyDescent="0.3">
      <c r="A3824" t="s">
        <v>9974</v>
      </c>
      <c r="B3824" t="s">
        <v>8283</v>
      </c>
      <c r="C3824" t="s">
        <v>9971</v>
      </c>
      <c r="E3824" t="s">
        <v>9973</v>
      </c>
      <c r="G3824" t="s">
        <v>9198</v>
      </c>
      <c r="H3824" t="s">
        <v>9197</v>
      </c>
      <c r="I3824" t="s">
        <v>9196</v>
      </c>
      <c r="J3824" t="s">
        <v>9195</v>
      </c>
      <c r="K3824" t="s">
        <v>9194</v>
      </c>
      <c r="L3824" t="s">
        <v>9193</v>
      </c>
      <c r="M3824" t="s">
        <v>9953</v>
      </c>
      <c r="N3824" t="s">
        <v>9952</v>
      </c>
      <c r="O3824" t="s">
        <v>9951</v>
      </c>
      <c r="P3824" t="s">
        <v>9950</v>
      </c>
      <c r="Q3824" t="s">
        <v>9949</v>
      </c>
      <c r="R3824" t="s">
        <v>9948</v>
      </c>
      <c r="S3824" t="s">
        <v>9947</v>
      </c>
      <c r="T3824" t="s">
        <v>9946</v>
      </c>
      <c r="U3824" t="s">
        <v>9969</v>
      </c>
      <c r="V3824" t="s">
        <v>9968</v>
      </c>
      <c r="W3824" t="s">
        <v>9967</v>
      </c>
      <c r="X3824" t="s">
        <v>9966</v>
      </c>
      <c r="Y3824" t="s">
        <v>9965</v>
      </c>
    </row>
    <row r="3825" spans="1:25" x14ac:dyDescent="0.3">
      <c r="A3825" t="s">
        <v>9972</v>
      </c>
      <c r="B3825" t="s">
        <v>8285</v>
      </c>
      <c r="C3825" t="s">
        <v>9971</v>
      </c>
      <c r="E3825" t="s">
        <v>9970</v>
      </c>
      <c r="G3825" t="s">
        <v>9198</v>
      </c>
      <c r="H3825" t="s">
        <v>9197</v>
      </c>
      <c r="I3825" t="s">
        <v>9196</v>
      </c>
      <c r="J3825" t="s">
        <v>9195</v>
      </c>
      <c r="K3825" t="s">
        <v>9194</v>
      </c>
      <c r="L3825" t="s">
        <v>9193</v>
      </c>
      <c r="M3825" t="s">
        <v>9953</v>
      </c>
      <c r="N3825" t="s">
        <v>9952</v>
      </c>
      <c r="O3825" t="s">
        <v>9951</v>
      </c>
      <c r="P3825" t="s">
        <v>9950</v>
      </c>
      <c r="Q3825" t="s">
        <v>9949</v>
      </c>
      <c r="R3825" t="s">
        <v>9948</v>
      </c>
      <c r="S3825" t="s">
        <v>9947</v>
      </c>
      <c r="T3825" t="s">
        <v>9946</v>
      </c>
      <c r="U3825" t="s">
        <v>9969</v>
      </c>
      <c r="V3825" t="s">
        <v>9968</v>
      </c>
      <c r="W3825" t="s">
        <v>9967</v>
      </c>
      <c r="X3825" t="s">
        <v>9966</v>
      </c>
      <c r="Y3825" t="s">
        <v>9965</v>
      </c>
    </row>
    <row r="3826" spans="1:25" x14ac:dyDescent="0.3">
      <c r="A3826" t="s">
        <v>8286</v>
      </c>
      <c r="B3826" t="s">
        <v>8287</v>
      </c>
      <c r="C3826" t="s">
        <v>9955</v>
      </c>
      <c r="E3826" t="s">
        <v>9964</v>
      </c>
      <c r="G3826" t="s">
        <v>9198</v>
      </c>
      <c r="H3826" t="s">
        <v>9197</v>
      </c>
      <c r="I3826" t="s">
        <v>9196</v>
      </c>
      <c r="J3826" t="s">
        <v>9195</v>
      </c>
      <c r="K3826" t="s">
        <v>9194</v>
      </c>
      <c r="L3826" t="s">
        <v>9193</v>
      </c>
      <c r="M3826" t="s">
        <v>9953</v>
      </c>
      <c r="N3826" t="s">
        <v>9952</v>
      </c>
      <c r="O3826" t="s">
        <v>9951</v>
      </c>
      <c r="P3826" t="s">
        <v>9950</v>
      </c>
      <c r="Q3826" t="s">
        <v>9949</v>
      </c>
      <c r="R3826" t="s">
        <v>9948</v>
      </c>
      <c r="S3826" t="s">
        <v>9947</v>
      </c>
      <c r="T3826" t="s">
        <v>9946</v>
      </c>
      <c r="U3826" t="s">
        <v>9945</v>
      </c>
      <c r="V3826" t="s">
        <v>9944</v>
      </c>
      <c r="W3826" t="s">
        <v>9943</v>
      </c>
    </row>
    <row r="3827" spans="1:25" x14ac:dyDescent="0.3">
      <c r="A3827" t="s">
        <v>8288</v>
      </c>
      <c r="B3827" t="s">
        <v>8289</v>
      </c>
      <c r="C3827" t="s">
        <v>9955</v>
      </c>
      <c r="E3827" t="s">
        <v>9963</v>
      </c>
      <c r="G3827" t="s">
        <v>9198</v>
      </c>
      <c r="H3827" t="s">
        <v>9197</v>
      </c>
      <c r="I3827" t="s">
        <v>9196</v>
      </c>
      <c r="J3827" t="s">
        <v>9195</v>
      </c>
      <c r="K3827" t="s">
        <v>9194</v>
      </c>
      <c r="L3827" t="s">
        <v>9193</v>
      </c>
      <c r="M3827" t="s">
        <v>9953</v>
      </c>
      <c r="N3827" t="s">
        <v>9952</v>
      </c>
      <c r="O3827" t="s">
        <v>9951</v>
      </c>
      <c r="P3827" t="s">
        <v>9950</v>
      </c>
      <c r="Q3827" t="s">
        <v>9949</v>
      </c>
      <c r="R3827" t="s">
        <v>9948</v>
      </c>
      <c r="S3827" t="s">
        <v>9947</v>
      </c>
      <c r="T3827" t="s">
        <v>9946</v>
      </c>
      <c r="U3827" t="s">
        <v>9945</v>
      </c>
      <c r="V3827" t="s">
        <v>9944</v>
      </c>
      <c r="W3827" t="s">
        <v>9943</v>
      </c>
    </row>
    <row r="3828" spans="1:25" x14ac:dyDescent="0.3">
      <c r="A3828" t="s">
        <v>8290</v>
      </c>
      <c r="B3828" t="s">
        <v>8291</v>
      </c>
      <c r="C3828" t="s">
        <v>9955</v>
      </c>
      <c r="E3828" t="s">
        <v>9962</v>
      </c>
      <c r="G3828" t="s">
        <v>9198</v>
      </c>
      <c r="H3828" t="s">
        <v>9197</v>
      </c>
      <c r="I3828" t="s">
        <v>9196</v>
      </c>
      <c r="J3828" t="s">
        <v>9195</v>
      </c>
      <c r="K3828" t="s">
        <v>9194</v>
      </c>
      <c r="L3828" t="s">
        <v>9193</v>
      </c>
      <c r="M3828" t="s">
        <v>9953</v>
      </c>
      <c r="N3828" t="s">
        <v>9952</v>
      </c>
      <c r="O3828" t="s">
        <v>9951</v>
      </c>
      <c r="P3828" t="s">
        <v>9950</v>
      </c>
      <c r="Q3828" t="s">
        <v>9949</v>
      </c>
      <c r="R3828" t="s">
        <v>9948</v>
      </c>
      <c r="S3828" t="s">
        <v>9947</v>
      </c>
      <c r="T3828" t="s">
        <v>9946</v>
      </c>
      <c r="U3828" t="s">
        <v>9945</v>
      </c>
      <c r="V3828" t="s">
        <v>9944</v>
      </c>
      <c r="W3828" t="s">
        <v>9943</v>
      </c>
    </row>
    <row r="3829" spans="1:25" x14ac:dyDescent="0.3">
      <c r="A3829" t="s">
        <v>8292</v>
      </c>
      <c r="B3829" t="s">
        <v>8293</v>
      </c>
      <c r="C3829" t="s">
        <v>9955</v>
      </c>
      <c r="E3829" t="s">
        <v>9961</v>
      </c>
      <c r="G3829" t="s">
        <v>9198</v>
      </c>
      <c r="H3829" t="s">
        <v>9197</v>
      </c>
      <c r="I3829" t="s">
        <v>9196</v>
      </c>
      <c r="J3829" t="s">
        <v>9195</v>
      </c>
      <c r="K3829" t="s">
        <v>9194</v>
      </c>
      <c r="L3829" t="s">
        <v>9193</v>
      </c>
      <c r="M3829" t="s">
        <v>9953</v>
      </c>
      <c r="N3829" t="s">
        <v>9952</v>
      </c>
      <c r="O3829" t="s">
        <v>9951</v>
      </c>
      <c r="P3829" t="s">
        <v>9950</v>
      </c>
      <c r="Q3829" t="s">
        <v>9949</v>
      </c>
      <c r="R3829" t="s">
        <v>9948</v>
      </c>
      <c r="S3829" t="s">
        <v>9947</v>
      </c>
      <c r="T3829" t="s">
        <v>9946</v>
      </c>
      <c r="U3829" t="s">
        <v>9945</v>
      </c>
      <c r="V3829" t="s">
        <v>9944</v>
      </c>
      <c r="W3829" t="s">
        <v>9943</v>
      </c>
    </row>
    <row r="3830" spans="1:25" x14ac:dyDescent="0.3">
      <c r="A3830" t="s">
        <v>8294</v>
      </c>
      <c r="B3830" t="s">
        <v>8295</v>
      </c>
      <c r="C3830" t="s">
        <v>9955</v>
      </c>
      <c r="E3830" t="s">
        <v>9960</v>
      </c>
      <c r="G3830" t="s">
        <v>9198</v>
      </c>
      <c r="H3830" t="s">
        <v>9197</v>
      </c>
      <c r="I3830" t="s">
        <v>9196</v>
      </c>
      <c r="J3830" t="s">
        <v>9195</v>
      </c>
      <c r="K3830" t="s">
        <v>9194</v>
      </c>
      <c r="L3830" t="s">
        <v>9193</v>
      </c>
      <c r="M3830" t="s">
        <v>9953</v>
      </c>
      <c r="N3830" t="s">
        <v>9952</v>
      </c>
      <c r="O3830" t="s">
        <v>9951</v>
      </c>
      <c r="P3830" t="s">
        <v>9950</v>
      </c>
      <c r="Q3830" t="s">
        <v>9949</v>
      </c>
      <c r="R3830" t="s">
        <v>9948</v>
      </c>
      <c r="S3830" t="s">
        <v>9947</v>
      </c>
      <c r="T3830" t="s">
        <v>9946</v>
      </c>
      <c r="U3830" t="s">
        <v>9945</v>
      </c>
      <c r="V3830" t="s">
        <v>9944</v>
      </c>
      <c r="W3830" t="s">
        <v>9943</v>
      </c>
    </row>
    <row r="3831" spans="1:25" x14ac:dyDescent="0.3">
      <c r="A3831" t="s">
        <v>8296</v>
      </c>
      <c r="B3831" t="s">
        <v>8297</v>
      </c>
      <c r="C3831" t="s">
        <v>9955</v>
      </c>
      <c r="E3831" t="s">
        <v>9959</v>
      </c>
      <c r="G3831" t="s">
        <v>9198</v>
      </c>
      <c r="H3831" t="s">
        <v>9197</v>
      </c>
      <c r="I3831" t="s">
        <v>9196</v>
      </c>
      <c r="J3831" t="s">
        <v>9195</v>
      </c>
      <c r="K3831" t="s">
        <v>9194</v>
      </c>
      <c r="L3831" t="s">
        <v>9193</v>
      </c>
      <c r="M3831" t="s">
        <v>9953</v>
      </c>
      <c r="N3831" t="s">
        <v>9952</v>
      </c>
      <c r="O3831" t="s">
        <v>9951</v>
      </c>
      <c r="P3831" t="s">
        <v>9950</v>
      </c>
      <c r="Q3831" t="s">
        <v>9949</v>
      </c>
      <c r="R3831" t="s">
        <v>9948</v>
      </c>
      <c r="S3831" t="s">
        <v>9947</v>
      </c>
      <c r="T3831" t="s">
        <v>9946</v>
      </c>
      <c r="U3831" t="s">
        <v>9945</v>
      </c>
      <c r="V3831" t="s">
        <v>9944</v>
      </c>
      <c r="W3831" t="s">
        <v>9943</v>
      </c>
    </row>
    <row r="3832" spans="1:25" x14ac:dyDescent="0.3">
      <c r="A3832" t="s">
        <v>8298</v>
      </c>
      <c r="B3832" t="s">
        <v>8299</v>
      </c>
      <c r="C3832" t="s">
        <v>9955</v>
      </c>
      <c r="E3832" t="s">
        <v>9958</v>
      </c>
      <c r="G3832" t="s">
        <v>9198</v>
      </c>
      <c r="H3832" t="s">
        <v>9197</v>
      </c>
      <c r="I3832" t="s">
        <v>9196</v>
      </c>
      <c r="J3832" t="s">
        <v>9195</v>
      </c>
      <c r="K3832" t="s">
        <v>9194</v>
      </c>
      <c r="L3832" t="s">
        <v>9193</v>
      </c>
      <c r="M3832" t="s">
        <v>9953</v>
      </c>
      <c r="N3832" t="s">
        <v>9952</v>
      </c>
      <c r="O3832" t="s">
        <v>9951</v>
      </c>
      <c r="P3832" t="s">
        <v>9950</v>
      </c>
      <c r="Q3832" t="s">
        <v>9949</v>
      </c>
      <c r="R3832" t="s">
        <v>9948</v>
      </c>
      <c r="S3832" t="s">
        <v>9947</v>
      </c>
      <c r="T3832" t="s">
        <v>9946</v>
      </c>
      <c r="U3832" t="s">
        <v>9945</v>
      </c>
      <c r="V3832" t="s">
        <v>9944</v>
      </c>
      <c r="W3832" t="s">
        <v>9943</v>
      </c>
    </row>
    <row r="3833" spans="1:25" x14ac:dyDescent="0.3">
      <c r="A3833" t="s">
        <v>8300</v>
      </c>
      <c r="B3833" t="s">
        <v>8301</v>
      </c>
      <c r="C3833" t="s">
        <v>9955</v>
      </c>
      <c r="E3833" t="s">
        <v>9957</v>
      </c>
      <c r="G3833" t="s">
        <v>9198</v>
      </c>
      <c r="H3833" t="s">
        <v>9197</v>
      </c>
      <c r="I3833" t="s">
        <v>9196</v>
      </c>
      <c r="J3833" t="s">
        <v>9195</v>
      </c>
      <c r="K3833" t="s">
        <v>9194</v>
      </c>
      <c r="L3833" t="s">
        <v>9193</v>
      </c>
      <c r="M3833" t="s">
        <v>9953</v>
      </c>
      <c r="N3833" t="s">
        <v>9952</v>
      </c>
      <c r="O3833" t="s">
        <v>9951</v>
      </c>
      <c r="P3833" t="s">
        <v>9950</v>
      </c>
      <c r="Q3833" t="s">
        <v>9949</v>
      </c>
      <c r="R3833" t="s">
        <v>9948</v>
      </c>
      <c r="S3833" t="s">
        <v>9947</v>
      </c>
      <c r="T3833" t="s">
        <v>9946</v>
      </c>
      <c r="U3833" t="s">
        <v>9945</v>
      </c>
      <c r="V3833" t="s">
        <v>9944</v>
      </c>
      <c r="W3833" t="s">
        <v>9943</v>
      </c>
    </row>
    <row r="3834" spans="1:25" x14ac:dyDescent="0.3">
      <c r="A3834" t="s">
        <v>8302</v>
      </c>
      <c r="B3834" t="s">
        <v>8303</v>
      </c>
      <c r="C3834" t="s">
        <v>9955</v>
      </c>
      <c r="E3834" t="s">
        <v>9956</v>
      </c>
      <c r="G3834" t="s">
        <v>9198</v>
      </c>
      <c r="H3834" t="s">
        <v>9197</v>
      </c>
      <c r="I3834" t="s">
        <v>9196</v>
      </c>
      <c r="J3834" t="s">
        <v>9195</v>
      </c>
      <c r="K3834" t="s">
        <v>9194</v>
      </c>
      <c r="L3834" t="s">
        <v>9193</v>
      </c>
      <c r="M3834" t="s">
        <v>9953</v>
      </c>
      <c r="N3834" t="s">
        <v>9952</v>
      </c>
      <c r="O3834" t="s">
        <v>9951</v>
      </c>
      <c r="P3834" t="s">
        <v>9950</v>
      </c>
      <c r="Q3834" t="s">
        <v>9949</v>
      </c>
      <c r="R3834" t="s">
        <v>9948</v>
      </c>
      <c r="S3834" t="s">
        <v>9947</v>
      </c>
      <c r="T3834" t="s">
        <v>9946</v>
      </c>
      <c r="U3834" t="s">
        <v>9945</v>
      </c>
      <c r="V3834" t="s">
        <v>9944</v>
      </c>
      <c r="W3834" t="s">
        <v>9943</v>
      </c>
    </row>
    <row r="3835" spans="1:25" x14ac:dyDescent="0.3">
      <c r="A3835" t="s">
        <v>8304</v>
      </c>
      <c r="B3835" t="s">
        <v>8305</v>
      </c>
      <c r="C3835" t="s">
        <v>9955</v>
      </c>
      <c r="E3835" t="s">
        <v>9954</v>
      </c>
      <c r="G3835" t="s">
        <v>9198</v>
      </c>
      <c r="H3835" t="s">
        <v>9197</v>
      </c>
      <c r="I3835" t="s">
        <v>9196</v>
      </c>
      <c r="J3835" t="s">
        <v>9195</v>
      </c>
      <c r="K3835" t="s">
        <v>9194</v>
      </c>
      <c r="L3835" t="s">
        <v>9193</v>
      </c>
      <c r="M3835" t="s">
        <v>9953</v>
      </c>
      <c r="N3835" t="s">
        <v>9952</v>
      </c>
      <c r="O3835" t="s">
        <v>9951</v>
      </c>
      <c r="P3835" t="s">
        <v>9950</v>
      </c>
      <c r="Q3835" t="s">
        <v>9949</v>
      </c>
      <c r="R3835" t="s">
        <v>9948</v>
      </c>
      <c r="S3835" t="s">
        <v>9947</v>
      </c>
      <c r="T3835" t="s">
        <v>9946</v>
      </c>
      <c r="U3835" t="s">
        <v>9945</v>
      </c>
      <c r="V3835" t="s">
        <v>9944</v>
      </c>
      <c r="W3835" t="s">
        <v>9943</v>
      </c>
    </row>
    <row r="3836" spans="1:25" x14ac:dyDescent="0.3">
      <c r="A3836" t="s">
        <v>8306</v>
      </c>
      <c r="B3836" t="s">
        <v>8307</v>
      </c>
      <c r="C3836" t="s">
        <v>9939</v>
      </c>
      <c r="E3836" t="s">
        <v>9942</v>
      </c>
      <c r="G3836" t="s">
        <v>9198</v>
      </c>
      <c r="H3836" t="s">
        <v>9381</v>
      </c>
      <c r="I3836" t="s">
        <v>9380</v>
      </c>
      <c r="J3836" t="s">
        <v>9379</v>
      </c>
      <c r="K3836" t="s">
        <v>9378</v>
      </c>
      <c r="L3836" t="s">
        <v>9937</v>
      </c>
      <c r="M3836" t="s">
        <v>9936</v>
      </c>
      <c r="N3836" t="s">
        <v>9935</v>
      </c>
      <c r="O3836" t="s">
        <v>9934</v>
      </c>
    </row>
    <row r="3837" spans="1:25" x14ac:dyDescent="0.3">
      <c r="A3837" t="s">
        <v>8308</v>
      </c>
      <c r="B3837" t="s">
        <v>8309</v>
      </c>
      <c r="C3837" t="s">
        <v>9939</v>
      </c>
      <c r="E3837" t="s">
        <v>9941</v>
      </c>
      <c r="G3837" t="s">
        <v>9198</v>
      </c>
      <c r="H3837" t="s">
        <v>9381</v>
      </c>
      <c r="I3837" t="s">
        <v>9380</v>
      </c>
      <c r="J3837" t="s">
        <v>9379</v>
      </c>
      <c r="K3837" t="s">
        <v>9378</v>
      </c>
      <c r="L3837" t="s">
        <v>9937</v>
      </c>
      <c r="M3837" t="s">
        <v>9936</v>
      </c>
      <c r="N3837" t="s">
        <v>9935</v>
      </c>
      <c r="O3837" t="s">
        <v>9934</v>
      </c>
    </row>
    <row r="3838" spans="1:25" x14ac:dyDescent="0.3">
      <c r="A3838" t="s">
        <v>8310</v>
      </c>
      <c r="B3838" t="s">
        <v>8311</v>
      </c>
      <c r="C3838" t="s">
        <v>9939</v>
      </c>
      <c r="E3838" t="s">
        <v>9940</v>
      </c>
      <c r="G3838" t="s">
        <v>9198</v>
      </c>
      <c r="H3838" t="s">
        <v>9381</v>
      </c>
      <c r="I3838" t="s">
        <v>9380</v>
      </c>
      <c r="J3838" t="s">
        <v>9379</v>
      </c>
      <c r="K3838" t="s">
        <v>9378</v>
      </c>
      <c r="L3838" t="s">
        <v>9937</v>
      </c>
      <c r="M3838" t="s">
        <v>9936</v>
      </c>
      <c r="N3838" t="s">
        <v>9935</v>
      </c>
      <c r="O3838" t="s">
        <v>9934</v>
      </c>
    </row>
    <row r="3839" spans="1:25" x14ac:dyDescent="0.3">
      <c r="A3839" t="s">
        <v>8312</v>
      </c>
      <c r="B3839" t="s">
        <v>8313</v>
      </c>
      <c r="C3839" t="s">
        <v>9939</v>
      </c>
      <c r="E3839" t="s">
        <v>9938</v>
      </c>
      <c r="G3839" t="s">
        <v>9198</v>
      </c>
      <c r="H3839" t="s">
        <v>9381</v>
      </c>
      <c r="I3839" t="s">
        <v>9380</v>
      </c>
      <c r="J3839" t="s">
        <v>9379</v>
      </c>
      <c r="K3839" t="s">
        <v>9378</v>
      </c>
      <c r="L3839" t="s">
        <v>9937</v>
      </c>
      <c r="M3839" t="s">
        <v>9936</v>
      </c>
      <c r="N3839" t="s">
        <v>9935</v>
      </c>
      <c r="O3839" t="s">
        <v>9934</v>
      </c>
    </row>
    <row r="3840" spans="1:25" x14ac:dyDescent="0.3">
      <c r="A3840" t="s">
        <v>8314</v>
      </c>
      <c r="B3840" t="s">
        <v>8315</v>
      </c>
      <c r="C3840" t="s">
        <v>9929</v>
      </c>
      <c r="E3840" t="s">
        <v>9933</v>
      </c>
      <c r="G3840" t="s">
        <v>9198</v>
      </c>
      <c r="H3840" t="s">
        <v>9197</v>
      </c>
      <c r="I3840" t="s">
        <v>9348</v>
      </c>
      <c r="J3840" t="s">
        <v>9347</v>
      </c>
      <c r="K3840" t="s">
        <v>9346</v>
      </c>
      <c r="L3840" t="s">
        <v>9345</v>
      </c>
      <c r="M3840" t="s">
        <v>9344</v>
      </c>
      <c r="N3840" t="s">
        <v>9343</v>
      </c>
      <c r="O3840" t="s">
        <v>9342</v>
      </c>
      <c r="P3840" t="s">
        <v>9927</v>
      </c>
      <c r="Q3840" t="s">
        <v>9926</v>
      </c>
      <c r="R3840" t="s">
        <v>9925</v>
      </c>
      <c r="S3840" t="s">
        <v>9924</v>
      </c>
      <c r="T3840" t="s">
        <v>9923</v>
      </c>
      <c r="U3840" t="s">
        <v>9922</v>
      </c>
    </row>
    <row r="3841" spans="1:21" x14ac:dyDescent="0.3">
      <c r="A3841" t="s">
        <v>8316</v>
      </c>
      <c r="B3841" t="s">
        <v>8317</v>
      </c>
      <c r="C3841" t="s">
        <v>9929</v>
      </c>
      <c r="E3841" t="s">
        <v>9932</v>
      </c>
      <c r="G3841" t="s">
        <v>9198</v>
      </c>
      <c r="H3841" t="s">
        <v>9197</v>
      </c>
      <c r="I3841" t="s">
        <v>9348</v>
      </c>
      <c r="J3841" t="s">
        <v>9347</v>
      </c>
      <c r="K3841" t="s">
        <v>9346</v>
      </c>
      <c r="L3841" t="s">
        <v>9345</v>
      </c>
      <c r="M3841" t="s">
        <v>9344</v>
      </c>
      <c r="N3841" t="s">
        <v>9343</v>
      </c>
      <c r="O3841" t="s">
        <v>9342</v>
      </c>
      <c r="P3841" t="s">
        <v>9927</v>
      </c>
      <c r="Q3841" t="s">
        <v>9926</v>
      </c>
      <c r="R3841" t="s">
        <v>9925</v>
      </c>
      <c r="S3841" t="s">
        <v>9924</v>
      </c>
      <c r="T3841" t="s">
        <v>9923</v>
      </c>
      <c r="U3841" t="s">
        <v>9922</v>
      </c>
    </row>
    <row r="3842" spans="1:21" x14ac:dyDescent="0.3">
      <c r="A3842" t="s">
        <v>8324</v>
      </c>
      <c r="B3842" t="s">
        <v>8325</v>
      </c>
      <c r="C3842" t="s">
        <v>9929</v>
      </c>
      <c r="E3842" t="s">
        <v>9931</v>
      </c>
      <c r="G3842" t="s">
        <v>9198</v>
      </c>
      <c r="H3842" t="s">
        <v>9197</v>
      </c>
      <c r="I3842" t="s">
        <v>9348</v>
      </c>
      <c r="J3842" t="s">
        <v>9347</v>
      </c>
      <c r="K3842" t="s">
        <v>9346</v>
      </c>
      <c r="L3842" t="s">
        <v>9345</v>
      </c>
      <c r="M3842" t="s">
        <v>9344</v>
      </c>
      <c r="N3842" t="s">
        <v>9343</v>
      </c>
      <c r="O3842" t="s">
        <v>9342</v>
      </c>
      <c r="P3842" t="s">
        <v>9927</v>
      </c>
      <c r="Q3842" t="s">
        <v>9926</v>
      </c>
      <c r="R3842" t="s">
        <v>9925</v>
      </c>
      <c r="S3842" t="s">
        <v>9924</v>
      </c>
      <c r="T3842" t="s">
        <v>9923</v>
      </c>
      <c r="U3842" t="s">
        <v>9922</v>
      </c>
    </row>
    <row r="3843" spans="1:21" x14ac:dyDescent="0.3">
      <c r="A3843" t="s">
        <v>8326</v>
      </c>
      <c r="B3843" t="s">
        <v>8327</v>
      </c>
      <c r="C3843" t="s">
        <v>9929</v>
      </c>
      <c r="E3843" t="s">
        <v>9930</v>
      </c>
      <c r="G3843" t="s">
        <v>9198</v>
      </c>
      <c r="H3843" t="s">
        <v>9197</v>
      </c>
      <c r="I3843" t="s">
        <v>9348</v>
      </c>
      <c r="J3843" t="s">
        <v>9347</v>
      </c>
      <c r="K3843" t="s">
        <v>9346</v>
      </c>
      <c r="L3843" t="s">
        <v>9345</v>
      </c>
      <c r="M3843" t="s">
        <v>9344</v>
      </c>
      <c r="N3843" t="s">
        <v>9343</v>
      </c>
      <c r="O3843" t="s">
        <v>9342</v>
      </c>
      <c r="P3843" t="s">
        <v>9927</v>
      </c>
      <c r="Q3843" t="s">
        <v>9926</v>
      </c>
      <c r="R3843" t="s">
        <v>9925</v>
      </c>
      <c r="S3843" t="s">
        <v>9924</v>
      </c>
      <c r="T3843" t="s">
        <v>9923</v>
      </c>
      <c r="U3843" t="s">
        <v>9922</v>
      </c>
    </row>
    <row r="3844" spans="1:21" x14ac:dyDescent="0.3">
      <c r="A3844" t="s">
        <v>8328</v>
      </c>
      <c r="B3844" t="s">
        <v>8329</v>
      </c>
      <c r="C3844" t="s">
        <v>9929</v>
      </c>
      <c r="E3844" t="s">
        <v>9928</v>
      </c>
      <c r="G3844" t="s">
        <v>9198</v>
      </c>
      <c r="H3844" t="s">
        <v>9197</v>
      </c>
      <c r="I3844" t="s">
        <v>9348</v>
      </c>
      <c r="J3844" t="s">
        <v>9347</v>
      </c>
      <c r="K3844" t="s">
        <v>9346</v>
      </c>
      <c r="L3844" t="s">
        <v>9345</v>
      </c>
      <c r="M3844" t="s">
        <v>9344</v>
      </c>
      <c r="N3844" t="s">
        <v>9343</v>
      </c>
      <c r="O3844" t="s">
        <v>9342</v>
      </c>
      <c r="P3844" t="s">
        <v>9927</v>
      </c>
      <c r="Q3844" t="s">
        <v>9926</v>
      </c>
      <c r="R3844" t="s">
        <v>9925</v>
      </c>
      <c r="S3844" t="s">
        <v>9924</v>
      </c>
      <c r="T3844" t="s">
        <v>9923</v>
      </c>
      <c r="U3844" t="s">
        <v>9922</v>
      </c>
    </row>
    <row r="3845" spans="1:21" x14ac:dyDescent="0.3">
      <c r="A3845" t="s">
        <v>8330</v>
      </c>
      <c r="B3845" t="s">
        <v>8331</v>
      </c>
      <c r="C3845" t="s">
        <v>9744</v>
      </c>
      <c r="E3845" t="s">
        <v>9921</v>
      </c>
      <c r="G3845" t="s">
        <v>9198</v>
      </c>
      <c r="H3845" t="s">
        <v>9431</v>
      </c>
      <c r="I3845" t="s">
        <v>9430</v>
      </c>
      <c r="J3845" t="s">
        <v>9429</v>
      </c>
      <c r="K3845" t="s">
        <v>9428</v>
      </c>
      <c r="L3845" t="s">
        <v>9427</v>
      </c>
      <c r="M3845" t="s">
        <v>9426</v>
      </c>
      <c r="N3845" t="s">
        <v>9742</v>
      </c>
      <c r="O3845" t="s">
        <v>9741</v>
      </c>
      <c r="P3845" t="s">
        <v>9740</v>
      </c>
    </row>
    <row r="3846" spans="1:21" x14ac:dyDescent="0.3">
      <c r="A3846" t="s">
        <v>8332</v>
      </c>
      <c r="B3846" t="s">
        <v>8333</v>
      </c>
      <c r="C3846" t="s">
        <v>9916</v>
      </c>
      <c r="E3846" t="s">
        <v>9920</v>
      </c>
      <c r="G3846" t="s">
        <v>9198</v>
      </c>
      <c r="H3846" t="s">
        <v>9381</v>
      </c>
      <c r="I3846" t="s">
        <v>9380</v>
      </c>
      <c r="J3846" t="s">
        <v>9648</v>
      </c>
      <c r="K3846" t="s">
        <v>9914</v>
      </c>
      <c r="L3846" t="s">
        <v>9913</v>
      </c>
      <c r="M3846" t="s">
        <v>9912</v>
      </c>
      <c r="N3846" t="s">
        <v>9911</v>
      </c>
      <c r="O3846" t="s">
        <v>9910</v>
      </c>
    </row>
    <row r="3847" spans="1:21" x14ac:dyDescent="0.3">
      <c r="A3847" t="s">
        <v>8334</v>
      </c>
      <c r="B3847" t="s">
        <v>8335</v>
      </c>
      <c r="C3847" t="s">
        <v>9916</v>
      </c>
      <c r="E3847" t="s">
        <v>9919</v>
      </c>
      <c r="G3847" t="s">
        <v>9198</v>
      </c>
      <c r="H3847" t="s">
        <v>9381</v>
      </c>
      <c r="I3847" t="s">
        <v>9380</v>
      </c>
      <c r="J3847" t="s">
        <v>9648</v>
      </c>
      <c r="K3847" t="s">
        <v>9914</v>
      </c>
      <c r="L3847" t="s">
        <v>9913</v>
      </c>
      <c r="M3847" t="s">
        <v>9912</v>
      </c>
      <c r="N3847" t="s">
        <v>9911</v>
      </c>
      <c r="O3847" t="s">
        <v>9910</v>
      </c>
    </row>
    <row r="3848" spans="1:21" x14ac:dyDescent="0.3">
      <c r="A3848" t="s">
        <v>8336</v>
      </c>
      <c r="B3848" t="s">
        <v>8337</v>
      </c>
      <c r="C3848" t="s">
        <v>9916</v>
      </c>
      <c r="E3848" t="s">
        <v>9918</v>
      </c>
      <c r="G3848" t="s">
        <v>9198</v>
      </c>
      <c r="H3848" t="s">
        <v>9381</v>
      </c>
      <c r="I3848" t="s">
        <v>9380</v>
      </c>
      <c r="J3848" t="s">
        <v>9648</v>
      </c>
      <c r="K3848" t="s">
        <v>9914</v>
      </c>
      <c r="L3848" t="s">
        <v>9913</v>
      </c>
      <c r="M3848" t="s">
        <v>9912</v>
      </c>
      <c r="N3848" t="s">
        <v>9911</v>
      </c>
      <c r="O3848" t="s">
        <v>9910</v>
      </c>
    </row>
    <row r="3849" spans="1:21" x14ac:dyDescent="0.3">
      <c r="A3849" t="s">
        <v>8338</v>
      </c>
      <c r="B3849" t="s">
        <v>8339</v>
      </c>
      <c r="C3849" t="s">
        <v>9916</v>
      </c>
      <c r="E3849" t="s">
        <v>9917</v>
      </c>
      <c r="G3849" t="s">
        <v>9198</v>
      </c>
      <c r="H3849" t="s">
        <v>9381</v>
      </c>
      <c r="I3849" t="s">
        <v>9380</v>
      </c>
      <c r="J3849" t="s">
        <v>9648</v>
      </c>
      <c r="K3849" t="s">
        <v>9914</v>
      </c>
      <c r="L3849" t="s">
        <v>9913</v>
      </c>
      <c r="M3849" t="s">
        <v>9912</v>
      </c>
      <c r="N3849" t="s">
        <v>9911</v>
      </c>
      <c r="O3849" t="s">
        <v>9910</v>
      </c>
    </row>
    <row r="3850" spans="1:21" x14ac:dyDescent="0.3">
      <c r="A3850" t="s">
        <v>8340</v>
      </c>
      <c r="B3850" t="s">
        <v>8341</v>
      </c>
      <c r="C3850" t="s">
        <v>9916</v>
      </c>
      <c r="E3850" t="s">
        <v>9915</v>
      </c>
      <c r="G3850" t="s">
        <v>9198</v>
      </c>
      <c r="H3850" t="s">
        <v>9381</v>
      </c>
      <c r="I3850" t="s">
        <v>9380</v>
      </c>
      <c r="J3850" t="s">
        <v>9648</v>
      </c>
      <c r="K3850" t="s">
        <v>9914</v>
      </c>
      <c r="L3850" t="s">
        <v>9913</v>
      </c>
      <c r="M3850" t="s">
        <v>9912</v>
      </c>
      <c r="N3850" t="s">
        <v>9911</v>
      </c>
      <c r="O3850" t="s">
        <v>9910</v>
      </c>
    </row>
    <row r="3851" spans="1:21" x14ac:dyDescent="0.3">
      <c r="A3851" t="s">
        <v>8342</v>
      </c>
      <c r="B3851" t="s">
        <v>8343</v>
      </c>
      <c r="C3851" t="s">
        <v>9907</v>
      </c>
      <c r="E3851" t="s">
        <v>9909</v>
      </c>
      <c r="G3851" t="s">
        <v>9198</v>
      </c>
      <c r="H3851" t="s">
        <v>9470</v>
      </c>
      <c r="I3851" t="s">
        <v>9469</v>
      </c>
      <c r="J3851" t="s">
        <v>9894</v>
      </c>
      <c r="K3851" t="s">
        <v>9893</v>
      </c>
      <c r="L3851" t="s">
        <v>9892</v>
      </c>
      <c r="M3851" t="s">
        <v>9891</v>
      </c>
      <c r="N3851" t="s">
        <v>9890</v>
      </c>
      <c r="O3851" t="s">
        <v>9889</v>
      </c>
    </row>
    <row r="3852" spans="1:21" x14ac:dyDescent="0.3">
      <c r="A3852" t="s">
        <v>8344</v>
      </c>
      <c r="B3852" t="s">
        <v>8345</v>
      </c>
      <c r="C3852" t="s">
        <v>9907</v>
      </c>
      <c r="E3852" t="s">
        <v>9908</v>
      </c>
      <c r="G3852" t="s">
        <v>9198</v>
      </c>
      <c r="H3852" t="s">
        <v>9470</v>
      </c>
      <c r="I3852" t="s">
        <v>9469</v>
      </c>
      <c r="J3852" t="s">
        <v>9894</v>
      </c>
      <c r="K3852" t="s">
        <v>9893</v>
      </c>
      <c r="L3852" t="s">
        <v>9892</v>
      </c>
      <c r="M3852" t="s">
        <v>9891</v>
      </c>
      <c r="N3852" t="s">
        <v>9890</v>
      </c>
      <c r="O3852" t="s">
        <v>9889</v>
      </c>
    </row>
    <row r="3853" spans="1:21" x14ac:dyDescent="0.3">
      <c r="A3853" t="s">
        <v>8346</v>
      </c>
      <c r="B3853" t="s">
        <v>8347</v>
      </c>
      <c r="C3853" t="s">
        <v>9907</v>
      </c>
      <c r="E3853" t="s">
        <v>9906</v>
      </c>
      <c r="G3853" t="s">
        <v>9198</v>
      </c>
      <c r="H3853" t="s">
        <v>9470</v>
      </c>
      <c r="I3853" t="s">
        <v>9469</v>
      </c>
      <c r="J3853" t="s">
        <v>9894</v>
      </c>
      <c r="K3853" t="s">
        <v>9893</v>
      </c>
      <c r="L3853" t="s">
        <v>9892</v>
      </c>
      <c r="M3853" t="s">
        <v>9891</v>
      </c>
      <c r="N3853" t="s">
        <v>9890</v>
      </c>
      <c r="O3853" t="s">
        <v>9889</v>
      </c>
    </row>
    <row r="3854" spans="1:21" x14ac:dyDescent="0.3">
      <c r="A3854" t="s">
        <v>8348</v>
      </c>
      <c r="B3854" t="s">
        <v>8349</v>
      </c>
      <c r="C3854" t="s">
        <v>9904</v>
      </c>
      <c r="E3854" t="s">
        <v>9905</v>
      </c>
      <c r="G3854" t="s">
        <v>9198</v>
      </c>
      <c r="H3854" t="s">
        <v>9470</v>
      </c>
      <c r="I3854" t="s">
        <v>9469</v>
      </c>
      <c r="J3854" t="s">
        <v>9894</v>
      </c>
      <c r="K3854" t="s">
        <v>9893</v>
      </c>
      <c r="L3854" t="s">
        <v>9892</v>
      </c>
      <c r="M3854" t="s">
        <v>9891</v>
      </c>
      <c r="N3854" t="s">
        <v>9890</v>
      </c>
      <c r="O3854" t="s">
        <v>9889</v>
      </c>
    </row>
    <row r="3855" spans="1:21" x14ac:dyDescent="0.3">
      <c r="A3855" t="s">
        <v>8350</v>
      </c>
      <c r="B3855" t="s">
        <v>8351</v>
      </c>
      <c r="C3855" t="s">
        <v>9904</v>
      </c>
      <c r="E3855" t="s">
        <v>9903</v>
      </c>
      <c r="G3855" t="s">
        <v>9198</v>
      </c>
      <c r="H3855" t="s">
        <v>9470</v>
      </c>
      <c r="I3855" t="s">
        <v>9469</v>
      </c>
      <c r="J3855" t="s">
        <v>9894</v>
      </c>
      <c r="K3855" t="s">
        <v>9893</v>
      </c>
      <c r="L3855" t="s">
        <v>9892</v>
      </c>
      <c r="M3855" t="s">
        <v>9891</v>
      </c>
      <c r="N3855" t="s">
        <v>9890</v>
      </c>
      <c r="O3855" t="s">
        <v>9889</v>
      </c>
    </row>
    <row r="3856" spans="1:21" x14ac:dyDescent="0.3">
      <c r="A3856" t="s">
        <v>8352</v>
      </c>
      <c r="B3856" t="s">
        <v>8353</v>
      </c>
      <c r="C3856" t="s">
        <v>9901</v>
      </c>
      <c r="E3856" t="s">
        <v>9902</v>
      </c>
      <c r="G3856" t="s">
        <v>9198</v>
      </c>
      <c r="H3856" t="s">
        <v>9470</v>
      </c>
      <c r="I3856" t="s">
        <v>9469</v>
      </c>
      <c r="J3856" t="s">
        <v>9894</v>
      </c>
      <c r="K3856" t="s">
        <v>9893</v>
      </c>
      <c r="L3856" t="s">
        <v>9892</v>
      </c>
      <c r="M3856" t="s">
        <v>9891</v>
      </c>
      <c r="N3856" t="s">
        <v>9890</v>
      </c>
      <c r="O3856" t="s">
        <v>9889</v>
      </c>
    </row>
    <row r="3857" spans="1:16" x14ac:dyDescent="0.3">
      <c r="A3857" t="s">
        <v>8354</v>
      </c>
      <c r="B3857" t="s">
        <v>8355</v>
      </c>
      <c r="C3857" t="s">
        <v>9901</v>
      </c>
      <c r="E3857" t="s">
        <v>9900</v>
      </c>
      <c r="G3857" t="s">
        <v>9198</v>
      </c>
      <c r="H3857" t="s">
        <v>9470</v>
      </c>
      <c r="I3857" t="s">
        <v>9469</v>
      </c>
      <c r="J3857" t="s">
        <v>9894</v>
      </c>
      <c r="K3857" t="s">
        <v>9893</v>
      </c>
      <c r="L3857" t="s">
        <v>9892</v>
      </c>
      <c r="M3857" t="s">
        <v>9891</v>
      </c>
      <c r="N3857" t="s">
        <v>9890</v>
      </c>
      <c r="O3857" t="s">
        <v>9889</v>
      </c>
    </row>
    <row r="3858" spans="1:16" x14ac:dyDescent="0.3">
      <c r="A3858" t="s">
        <v>8356</v>
      </c>
      <c r="B3858" t="s">
        <v>8357</v>
      </c>
      <c r="C3858" t="s">
        <v>9898</v>
      </c>
      <c r="E3858" t="s">
        <v>9899</v>
      </c>
      <c r="G3858" t="s">
        <v>9198</v>
      </c>
      <c r="H3858" t="s">
        <v>9470</v>
      </c>
      <c r="I3858" t="s">
        <v>9469</v>
      </c>
      <c r="J3858" t="s">
        <v>9894</v>
      </c>
      <c r="K3858" t="s">
        <v>9893</v>
      </c>
      <c r="L3858" t="s">
        <v>9892</v>
      </c>
      <c r="M3858" t="s">
        <v>9891</v>
      </c>
      <c r="N3858" t="s">
        <v>9890</v>
      </c>
      <c r="O3858" t="s">
        <v>9889</v>
      </c>
    </row>
    <row r="3859" spans="1:16" x14ac:dyDescent="0.3">
      <c r="A3859" t="s">
        <v>8358</v>
      </c>
      <c r="B3859" t="s">
        <v>8359</v>
      </c>
      <c r="C3859" t="s">
        <v>9898</v>
      </c>
      <c r="E3859" t="s">
        <v>9897</v>
      </c>
      <c r="G3859" t="s">
        <v>9198</v>
      </c>
      <c r="H3859" t="s">
        <v>9470</v>
      </c>
      <c r="I3859" t="s">
        <v>9469</v>
      </c>
      <c r="J3859" t="s">
        <v>9894</v>
      </c>
      <c r="K3859" t="s">
        <v>9893</v>
      </c>
      <c r="L3859" t="s">
        <v>9892</v>
      </c>
      <c r="M3859" t="s">
        <v>9891</v>
      </c>
      <c r="N3859" t="s">
        <v>9890</v>
      </c>
      <c r="O3859" t="s">
        <v>9889</v>
      </c>
    </row>
    <row r="3860" spans="1:16" x14ac:dyDescent="0.3">
      <c r="A3860" t="s">
        <v>8360</v>
      </c>
      <c r="B3860" t="s">
        <v>8361</v>
      </c>
      <c r="C3860" t="s">
        <v>9896</v>
      </c>
      <c r="E3860" t="s">
        <v>9895</v>
      </c>
      <c r="G3860" t="s">
        <v>9198</v>
      </c>
      <c r="H3860" t="s">
        <v>9470</v>
      </c>
      <c r="I3860" t="s">
        <v>9469</v>
      </c>
      <c r="J3860" t="s">
        <v>9894</v>
      </c>
      <c r="K3860" t="s">
        <v>9893</v>
      </c>
      <c r="L3860" t="s">
        <v>9892</v>
      </c>
      <c r="M3860" t="s">
        <v>9891</v>
      </c>
      <c r="N3860" t="s">
        <v>9890</v>
      </c>
      <c r="O3860" t="s">
        <v>9889</v>
      </c>
    </row>
    <row r="3861" spans="1:16" x14ac:dyDescent="0.3">
      <c r="A3861" t="s">
        <v>8388</v>
      </c>
      <c r="B3861" t="s">
        <v>8389</v>
      </c>
      <c r="C3861" t="s">
        <v>9885</v>
      </c>
      <c r="E3861" t="s">
        <v>9888</v>
      </c>
      <c r="G3861" t="s">
        <v>9198</v>
      </c>
      <c r="H3861" t="s">
        <v>9381</v>
      </c>
      <c r="I3861" t="s">
        <v>9380</v>
      </c>
      <c r="J3861" t="s">
        <v>9379</v>
      </c>
      <c r="K3861" t="s">
        <v>9378</v>
      </c>
      <c r="L3861" t="s">
        <v>9377</v>
      </c>
      <c r="M3861" t="s">
        <v>9883</v>
      </c>
      <c r="N3861" t="s">
        <v>9882</v>
      </c>
      <c r="O3861" t="s">
        <v>9881</v>
      </c>
      <c r="P3861" t="s">
        <v>9880</v>
      </c>
    </row>
    <row r="3862" spans="1:16" x14ac:dyDescent="0.3">
      <c r="A3862" t="s">
        <v>8390</v>
      </c>
      <c r="B3862" t="s">
        <v>8391</v>
      </c>
      <c r="C3862" t="s">
        <v>9885</v>
      </c>
      <c r="E3862" t="s">
        <v>9887</v>
      </c>
      <c r="G3862" t="s">
        <v>9198</v>
      </c>
      <c r="H3862" t="s">
        <v>9381</v>
      </c>
      <c r="I3862" t="s">
        <v>9380</v>
      </c>
      <c r="J3862" t="s">
        <v>9379</v>
      </c>
      <c r="K3862" t="s">
        <v>9378</v>
      </c>
      <c r="L3862" t="s">
        <v>9377</v>
      </c>
      <c r="M3862" t="s">
        <v>9883</v>
      </c>
      <c r="N3862" t="s">
        <v>9882</v>
      </c>
      <c r="O3862" t="s">
        <v>9881</v>
      </c>
      <c r="P3862" t="s">
        <v>9880</v>
      </c>
    </row>
    <row r="3863" spans="1:16" x14ac:dyDescent="0.3">
      <c r="A3863" t="s">
        <v>8392</v>
      </c>
      <c r="B3863" t="s">
        <v>8393</v>
      </c>
      <c r="C3863" t="s">
        <v>9885</v>
      </c>
      <c r="E3863" t="s">
        <v>9886</v>
      </c>
      <c r="G3863" t="s">
        <v>9198</v>
      </c>
      <c r="H3863" t="s">
        <v>9381</v>
      </c>
      <c r="I3863" t="s">
        <v>9380</v>
      </c>
      <c r="J3863" t="s">
        <v>9379</v>
      </c>
      <c r="K3863" t="s">
        <v>9378</v>
      </c>
      <c r="L3863" t="s">
        <v>9377</v>
      </c>
      <c r="M3863" t="s">
        <v>9883</v>
      </c>
      <c r="N3863" t="s">
        <v>9882</v>
      </c>
      <c r="O3863" t="s">
        <v>9881</v>
      </c>
      <c r="P3863" t="s">
        <v>9880</v>
      </c>
    </row>
    <row r="3864" spans="1:16" x14ac:dyDescent="0.3">
      <c r="A3864" t="s">
        <v>8394</v>
      </c>
      <c r="B3864" t="s">
        <v>8395</v>
      </c>
      <c r="C3864" t="s">
        <v>9885</v>
      </c>
      <c r="E3864" t="s">
        <v>9884</v>
      </c>
      <c r="G3864" t="s">
        <v>9198</v>
      </c>
      <c r="H3864" t="s">
        <v>9381</v>
      </c>
      <c r="I3864" t="s">
        <v>9380</v>
      </c>
      <c r="J3864" t="s">
        <v>9379</v>
      </c>
      <c r="K3864" t="s">
        <v>9378</v>
      </c>
      <c r="L3864" t="s">
        <v>9377</v>
      </c>
      <c r="M3864" t="s">
        <v>9883</v>
      </c>
      <c r="N3864" t="s">
        <v>9882</v>
      </c>
      <c r="O3864" t="s">
        <v>9881</v>
      </c>
      <c r="P3864" t="s">
        <v>9880</v>
      </c>
    </row>
    <row r="3865" spans="1:16" x14ac:dyDescent="0.3">
      <c r="A3865" t="s">
        <v>8396</v>
      </c>
      <c r="B3865" t="s">
        <v>8397</v>
      </c>
      <c r="C3865" t="s">
        <v>9876</v>
      </c>
      <c r="E3865" t="s">
        <v>9879</v>
      </c>
      <c r="G3865" t="s">
        <v>9198</v>
      </c>
      <c r="H3865" t="s">
        <v>9381</v>
      </c>
      <c r="I3865" t="s">
        <v>9874</v>
      </c>
      <c r="J3865" t="s">
        <v>9873</v>
      </c>
      <c r="K3865" t="s">
        <v>9872</v>
      </c>
      <c r="L3865" t="s">
        <v>9871</v>
      </c>
      <c r="M3865" t="s">
        <v>9870</v>
      </c>
      <c r="N3865" t="s">
        <v>9869</v>
      </c>
      <c r="O3865" t="s">
        <v>9868</v>
      </c>
    </row>
    <row r="3866" spans="1:16" x14ac:dyDescent="0.3">
      <c r="A3866" t="s">
        <v>8398</v>
      </c>
      <c r="B3866" t="s">
        <v>8399</v>
      </c>
      <c r="C3866" t="s">
        <v>9876</v>
      </c>
      <c r="E3866" t="s">
        <v>9878</v>
      </c>
      <c r="G3866" t="s">
        <v>9198</v>
      </c>
      <c r="H3866" t="s">
        <v>9381</v>
      </c>
      <c r="I3866" t="s">
        <v>9874</v>
      </c>
      <c r="J3866" t="s">
        <v>9873</v>
      </c>
      <c r="K3866" t="s">
        <v>9872</v>
      </c>
      <c r="L3866" t="s">
        <v>9871</v>
      </c>
      <c r="M3866" t="s">
        <v>9870</v>
      </c>
      <c r="N3866" t="s">
        <v>9869</v>
      </c>
      <c r="O3866" t="s">
        <v>9868</v>
      </c>
    </row>
    <row r="3867" spans="1:16" x14ac:dyDescent="0.3">
      <c r="A3867" t="s">
        <v>8400</v>
      </c>
      <c r="B3867" t="s">
        <v>8401</v>
      </c>
      <c r="C3867" t="s">
        <v>9876</v>
      </c>
      <c r="E3867" t="s">
        <v>9877</v>
      </c>
      <c r="G3867" t="s">
        <v>9198</v>
      </c>
      <c r="H3867" t="s">
        <v>9381</v>
      </c>
      <c r="I3867" t="s">
        <v>9874</v>
      </c>
      <c r="J3867" t="s">
        <v>9873</v>
      </c>
      <c r="K3867" t="s">
        <v>9872</v>
      </c>
      <c r="L3867" t="s">
        <v>9871</v>
      </c>
      <c r="M3867" t="s">
        <v>9870</v>
      </c>
      <c r="N3867" t="s">
        <v>9869</v>
      </c>
      <c r="O3867" t="s">
        <v>9868</v>
      </c>
    </row>
    <row r="3868" spans="1:16" x14ac:dyDescent="0.3">
      <c r="A3868" t="s">
        <v>8402</v>
      </c>
      <c r="B3868" t="s">
        <v>8403</v>
      </c>
      <c r="C3868" t="s">
        <v>9876</v>
      </c>
      <c r="E3868" t="s">
        <v>9875</v>
      </c>
      <c r="G3868" t="s">
        <v>9198</v>
      </c>
      <c r="H3868" t="s">
        <v>9381</v>
      </c>
      <c r="I3868" t="s">
        <v>9874</v>
      </c>
      <c r="J3868" t="s">
        <v>9873</v>
      </c>
      <c r="K3868" t="s">
        <v>9872</v>
      </c>
      <c r="L3868" t="s">
        <v>9871</v>
      </c>
      <c r="M3868" t="s">
        <v>9870</v>
      </c>
      <c r="N3868" t="s">
        <v>9869</v>
      </c>
      <c r="O3868" t="s">
        <v>9868</v>
      </c>
    </row>
    <row r="3869" spans="1:16" x14ac:dyDescent="0.3">
      <c r="A3869" t="s">
        <v>8404</v>
      </c>
      <c r="B3869" t="s">
        <v>8405</v>
      </c>
      <c r="C3869" t="s">
        <v>9864</v>
      </c>
      <c r="E3869" t="s">
        <v>9867</v>
      </c>
      <c r="G3869" t="s">
        <v>9198</v>
      </c>
      <c r="H3869" t="s">
        <v>9381</v>
      </c>
      <c r="I3869" t="s">
        <v>9380</v>
      </c>
      <c r="J3869" t="s">
        <v>9648</v>
      </c>
      <c r="K3869" t="s">
        <v>9647</v>
      </c>
      <c r="L3869" t="s">
        <v>9646</v>
      </c>
      <c r="M3869" t="s">
        <v>9862</v>
      </c>
      <c r="N3869" t="s">
        <v>9861</v>
      </c>
      <c r="O3869" t="s">
        <v>9860</v>
      </c>
      <c r="P3869" t="s">
        <v>9859</v>
      </c>
    </row>
    <row r="3870" spans="1:16" x14ac:dyDescent="0.3">
      <c r="A3870" t="s">
        <v>8406</v>
      </c>
      <c r="B3870" t="s">
        <v>8407</v>
      </c>
      <c r="C3870" t="s">
        <v>9864</v>
      </c>
      <c r="E3870" t="s">
        <v>9866</v>
      </c>
      <c r="G3870" t="s">
        <v>9198</v>
      </c>
      <c r="H3870" t="s">
        <v>9381</v>
      </c>
      <c r="I3870" t="s">
        <v>9380</v>
      </c>
      <c r="J3870" t="s">
        <v>9648</v>
      </c>
      <c r="K3870" t="s">
        <v>9647</v>
      </c>
      <c r="L3870" t="s">
        <v>9646</v>
      </c>
      <c r="M3870" t="s">
        <v>9862</v>
      </c>
      <c r="N3870" t="s">
        <v>9861</v>
      </c>
      <c r="O3870" t="s">
        <v>9860</v>
      </c>
      <c r="P3870" t="s">
        <v>9859</v>
      </c>
    </row>
    <row r="3871" spans="1:16" x14ac:dyDescent="0.3">
      <c r="A3871" t="s">
        <v>8408</v>
      </c>
      <c r="B3871" t="s">
        <v>8409</v>
      </c>
      <c r="C3871" t="s">
        <v>9864</v>
      </c>
      <c r="E3871" t="s">
        <v>9865</v>
      </c>
      <c r="G3871" t="s">
        <v>9198</v>
      </c>
      <c r="H3871" t="s">
        <v>9381</v>
      </c>
      <c r="I3871" t="s">
        <v>9380</v>
      </c>
      <c r="J3871" t="s">
        <v>9648</v>
      </c>
      <c r="K3871" t="s">
        <v>9647</v>
      </c>
      <c r="L3871" t="s">
        <v>9646</v>
      </c>
      <c r="M3871" t="s">
        <v>9862</v>
      </c>
      <c r="N3871" t="s">
        <v>9861</v>
      </c>
      <c r="O3871" t="s">
        <v>9860</v>
      </c>
      <c r="P3871" t="s">
        <v>9859</v>
      </c>
    </row>
    <row r="3872" spans="1:16" x14ac:dyDescent="0.3">
      <c r="A3872" t="s">
        <v>8410</v>
      </c>
      <c r="B3872" t="s">
        <v>8411</v>
      </c>
      <c r="C3872" t="s">
        <v>9864</v>
      </c>
      <c r="E3872" t="s">
        <v>9863</v>
      </c>
      <c r="G3872" t="s">
        <v>9198</v>
      </c>
      <c r="H3872" t="s">
        <v>9381</v>
      </c>
      <c r="I3872" t="s">
        <v>9380</v>
      </c>
      <c r="J3872" t="s">
        <v>9648</v>
      </c>
      <c r="K3872" t="s">
        <v>9647</v>
      </c>
      <c r="L3872" t="s">
        <v>9646</v>
      </c>
      <c r="M3872" t="s">
        <v>9862</v>
      </c>
      <c r="N3872" t="s">
        <v>9861</v>
      </c>
      <c r="O3872" t="s">
        <v>9860</v>
      </c>
      <c r="P3872" t="s">
        <v>9859</v>
      </c>
    </row>
    <row r="3873" spans="1:22" x14ac:dyDescent="0.3">
      <c r="A3873" t="s">
        <v>8412</v>
      </c>
      <c r="B3873" t="s">
        <v>8413</v>
      </c>
      <c r="C3873" t="s">
        <v>9848</v>
      </c>
      <c r="E3873" t="s">
        <v>9858</v>
      </c>
      <c r="G3873" t="s">
        <v>9198</v>
      </c>
      <c r="H3873" t="s">
        <v>9197</v>
      </c>
      <c r="I3873" t="s">
        <v>9846</v>
      </c>
      <c r="J3873" t="s">
        <v>9845</v>
      </c>
      <c r="K3873" t="s">
        <v>9844</v>
      </c>
      <c r="L3873" t="s">
        <v>9843</v>
      </c>
      <c r="M3873" t="s">
        <v>9842</v>
      </c>
      <c r="N3873" t="s">
        <v>9841</v>
      </c>
      <c r="O3873" t="s">
        <v>9840</v>
      </c>
    </row>
    <row r="3874" spans="1:22" x14ac:dyDescent="0.3">
      <c r="A3874" t="s">
        <v>8414</v>
      </c>
      <c r="B3874" t="s">
        <v>8415</v>
      </c>
      <c r="C3874" t="s">
        <v>9848</v>
      </c>
      <c r="E3874" t="s">
        <v>9857</v>
      </c>
      <c r="G3874" t="s">
        <v>9198</v>
      </c>
      <c r="H3874" t="s">
        <v>9197</v>
      </c>
      <c r="I3874" t="s">
        <v>9846</v>
      </c>
      <c r="J3874" t="s">
        <v>9845</v>
      </c>
      <c r="K3874" t="s">
        <v>9844</v>
      </c>
      <c r="L3874" t="s">
        <v>9843</v>
      </c>
      <c r="M3874" t="s">
        <v>9842</v>
      </c>
      <c r="N3874" t="s">
        <v>9841</v>
      </c>
      <c r="O3874" t="s">
        <v>9840</v>
      </c>
    </row>
    <row r="3875" spans="1:22" x14ac:dyDescent="0.3">
      <c r="A3875" t="s">
        <v>8416</v>
      </c>
      <c r="B3875" t="s">
        <v>8417</v>
      </c>
      <c r="C3875" t="s">
        <v>9848</v>
      </c>
      <c r="E3875" t="s">
        <v>9856</v>
      </c>
      <c r="G3875" t="s">
        <v>9198</v>
      </c>
      <c r="H3875" t="s">
        <v>9197</v>
      </c>
      <c r="I3875" t="s">
        <v>9846</v>
      </c>
      <c r="J3875" t="s">
        <v>9845</v>
      </c>
      <c r="K3875" t="s">
        <v>9844</v>
      </c>
      <c r="L3875" t="s">
        <v>9843</v>
      </c>
      <c r="M3875" t="s">
        <v>9842</v>
      </c>
      <c r="N3875" t="s">
        <v>9841</v>
      </c>
      <c r="O3875" t="s">
        <v>9840</v>
      </c>
    </row>
    <row r="3876" spans="1:22" x14ac:dyDescent="0.3">
      <c r="A3876" t="s">
        <v>8418</v>
      </c>
      <c r="B3876" t="s">
        <v>8419</v>
      </c>
      <c r="C3876" t="s">
        <v>9848</v>
      </c>
      <c r="E3876" t="s">
        <v>9855</v>
      </c>
      <c r="G3876" t="s">
        <v>9198</v>
      </c>
      <c r="H3876" t="s">
        <v>9197</v>
      </c>
      <c r="I3876" t="s">
        <v>9846</v>
      </c>
      <c r="J3876" t="s">
        <v>9845</v>
      </c>
      <c r="K3876" t="s">
        <v>9844</v>
      </c>
      <c r="L3876" t="s">
        <v>9843</v>
      </c>
      <c r="M3876" t="s">
        <v>9842</v>
      </c>
      <c r="N3876" t="s">
        <v>9841</v>
      </c>
      <c r="O3876" t="s">
        <v>9840</v>
      </c>
    </row>
    <row r="3877" spans="1:22" x14ac:dyDescent="0.3">
      <c r="A3877" t="s">
        <v>8420</v>
      </c>
      <c r="B3877" t="s">
        <v>8421</v>
      </c>
      <c r="C3877" t="s">
        <v>9848</v>
      </c>
      <c r="E3877" t="s">
        <v>9854</v>
      </c>
      <c r="G3877" t="s">
        <v>9198</v>
      </c>
      <c r="H3877" t="s">
        <v>9197</v>
      </c>
      <c r="I3877" t="s">
        <v>9846</v>
      </c>
      <c r="J3877" t="s">
        <v>9845</v>
      </c>
      <c r="K3877" t="s">
        <v>9844</v>
      </c>
      <c r="L3877" t="s">
        <v>9843</v>
      </c>
      <c r="M3877" t="s">
        <v>9842</v>
      </c>
      <c r="N3877" t="s">
        <v>9841</v>
      </c>
      <c r="O3877" t="s">
        <v>9840</v>
      </c>
    </row>
    <row r="3878" spans="1:22" x14ac:dyDescent="0.3">
      <c r="A3878" t="s">
        <v>8422</v>
      </c>
      <c r="B3878" t="s">
        <v>8423</v>
      </c>
      <c r="C3878" t="s">
        <v>9848</v>
      </c>
      <c r="E3878" t="s">
        <v>9853</v>
      </c>
      <c r="G3878" t="s">
        <v>9198</v>
      </c>
      <c r="H3878" t="s">
        <v>9197</v>
      </c>
      <c r="I3878" t="s">
        <v>9846</v>
      </c>
      <c r="J3878" t="s">
        <v>9845</v>
      </c>
      <c r="K3878" t="s">
        <v>9844</v>
      </c>
      <c r="L3878" t="s">
        <v>9843</v>
      </c>
      <c r="M3878" t="s">
        <v>9842</v>
      </c>
      <c r="N3878" t="s">
        <v>9841</v>
      </c>
      <c r="O3878" t="s">
        <v>9840</v>
      </c>
    </row>
    <row r="3879" spans="1:22" x14ac:dyDescent="0.3">
      <c r="A3879" t="s">
        <v>8424</v>
      </c>
      <c r="B3879" t="s">
        <v>8425</v>
      </c>
      <c r="C3879" t="s">
        <v>9848</v>
      </c>
      <c r="E3879" t="s">
        <v>9852</v>
      </c>
      <c r="G3879" t="s">
        <v>9198</v>
      </c>
      <c r="H3879" t="s">
        <v>9197</v>
      </c>
      <c r="I3879" t="s">
        <v>9846</v>
      </c>
      <c r="J3879" t="s">
        <v>9845</v>
      </c>
      <c r="K3879" t="s">
        <v>9844</v>
      </c>
      <c r="L3879" t="s">
        <v>9843</v>
      </c>
      <c r="M3879" t="s">
        <v>9842</v>
      </c>
      <c r="N3879" t="s">
        <v>9841</v>
      </c>
      <c r="O3879" t="s">
        <v>9840</v>
      </c>
    </row>
    <row r="3880" spans="1:22" x14ac:dyDescent="0.3">
      <c r="A3880" t="s">
        <v>8426</v>
      </c>
      <c r="B3880" t="s">
        <v>8427</v>
      </c>
      <c r="C3880" t="s">
        <v>9848</v>
      </c>
      <c r="E3880" t="s">
        <v>9851</v>
      </c>
      <c r="G3880" t="s">
        <v>9198</v>
      </c>
      <c r="H3880" t="s">
        <v>9197</v>
      </c>
      <c r="I3880" t="s">
        <v>9846</v>
      </c>
      <c r="J3880" t="s">
        <v>9845</v>
      </c>
      <c r="K3880" t="s">
        <v>9844</v>
      </c>
      <c r="L3880" t="s">
        <v>9843</v>
      </c>
      <c r="M3880" t="s">
        <v>9842</v>
      </c>
      <c r="N3880" t="s">
        <v>9841</v>
      </c>
      <c r="O3880" t="s">
        <v>9840</v>
      </c>
    </row>
    <row r="3881" spans="1:22" x14ac:dyDescent="0.3">
      <c r="A3881" t="s">
        <v>8428</v>
      </c>
      <c r="B3881" t="s">
        <v>8429</v>
      </c>
      <c r="C3881" t="s">
        <v>9848</v>
      </c>
      <c r="E3881" t="s">
        <v>9850</v>
      </c>
      <c r="G3881" t="s">
        <v>9198</v>
      </c>
      <c r="H3881" t="s">
        <v>9197</v>
      </c>
      <c r="I3881" t="s">
        <v>9846</v>
      </c>
      <c r="J3881" t="s">
        <v>9845</v>
      </c>
      <c r="K3881" t="s">
        <v>9844</v>
      </c>
      <c r="L3881" t="s">
        <v>9843</v>
      </c>
      <c r="M3881" t="s">
        <v>9842</v>
      </c>
      <c r="N3881" t="s">
        <v>9841</v>
      </c>
      <c r="O3881" t="s">
        <v>9840</v>
      </c>
    </row>
    <row r="3882" spans="1:22" x14ac:dyDescent="0.3">
      <c r="A3882" t="s">
        <v>8432</v>
      </c>
      <c r="B3882" t="s">
        <v>8433</v>
      </c>
      <c r="C3882" t="s">
        <v>9848</v>
      </c>
      <c r="E3882" t="s">
        <v>9849</v>
      </c>
      <c r="G3882" t="s">
        <v>9198</v>
      </c>
      <c r="H3882" t="s">
        <v>9197</v>
      </c>
      <c r="I3882" t="s">
        <v>9846</v>
      </c>
      <c r="J3882" t="s">
        <v>9845</v>
      </c>
      <c r="K3882" t="s">
        <v>9844</v>
      </c>
      <c r="L3882" t="s">
        <v>9843</v>
      </c>
      <c r="M3882" t="s">
        <v>9842</v>
      </c>
      <c r="N3882" t="s">
        <v>9841</v>
      </c>
      <c r="O3882" t="s">
        <v>9840</v>
      </c>
    </row>
    <row r="3883" spans="1:22" x14ac:dyDescent="0.3">
      <c r="A3883" t="s">
        <v>8434</v>
      </c>
      <c r="B3883" t="s">
        <v>8435</v>
      </c>
      <c r="C3883" t="s">
        <v>9848</v>
      </c>
      <c r="E3883" t="s">
        <v>9847</v>
      </c>
      <c r="G3883" t="s">
        <v>9198</v>
      </c>
      <c r="H3883" t="s">
        <v>9197</v>
      </c>
      <c r="I3883" t="s">
        <v>9846</v>
      </c>
      <c r="J3883" t="s">
        <v>9845</v>
      </c>
      <c r="K3883" t="s">
        <v>9844</v>
      </c>
      <c r="L3883" t="s">
        <v>9843</v>
      </c>
      <c r="M3883" t="s">
        <v>9842</v>
      </c>
      <c r="N3883" t="s">
        <v>9841</v>
      </c>
      <c r="O3883" t="s">
        <v>9840</v>
      </c>
    </row>
    <row r="3884" spans="1:22" x14ac:dyDescent="0.3">
      <c r="A3884" t="s">
        <v>8436</v>
      </c>
      <c r="B3884" t="s">
        <v>8437</v>
      </c>
      <c r="C3884" t="s">
        <v>9836</v>
      </c>
      <c r="E3884" t="s">
        <v>9839</v>
      </c>
      <c r="G3884" t="s">
        <v>9198</v>
      </c>
      <c r="H3884" t="s">
        <v>9431</v>
      </c>
      <c r="I3884" t="s">
        <v>9430</v>
      </c>
      <c r="J3884" t="s">
        <v>9429</v>
      </c>
      <c r="K3884" t="s">
        <v>9428</v>
      </c>
      <c r="L3884" t="s">
        <v>9427</v>
      </c>
      <c r="M3884" t="s">
        <v>9426</v>
      </c>
      <c r="N3884" t="s">
        <v>9425</v>
      </c>
      <c r="O3884" t="s">
        <v>9424</v>
      </c>
      <c r="P3884" t="s">
        <v>9423</v>
      </c>
      <c r="Q3884" t="s">
        <v>9422</v>
      </c>
      <c r="R3884" t="s">
        <v>9827</v>
      </c>
      <c r="S3884" t="s">
        <v>9834</v>
      </c>
      <c r="T3884" t="s">
        <v>9833</v>
      </c>
      <c r="U3884" t="s">
        <v>9832</v>
      </c>
      <c r="V3884" t="s">
        <v>9831</v>
      </c>
    </row>
    <row r="3885" spans="1:22" x14ac:dyDescent="0.3">
      <c r="A3885" t="s">
        <v>8438</v>
      </c>
      <c r="B3885" t="s">
        <v>8439</v>
      </c>
      <c r="C3885" t="s">
        <v>9836</v>
      </c>
      <c r="E3885" t="s">
        <v>9838</v>
      </c>
      <c r="G3885" t="s">
        <v>9198</v>
      </c>
      <c r="H3885" t="s">
        <v>9431</v>
      </c>
      <c r="I3885" t="s">
        <v>9430</v>
      </c>
      <c r="J3885" t="s">
        <v>9429</v>
      </c>
      <c r="K3885" t="s">
        <v>9428</v>
      </c>
      <c r="L3885" t="s">
        <v>9427</v>
      </c>
      <c r="M3885" t="s">
        <v>9426</v>
      </c>
      <c r="N3885" t="s">
        <v>9425</v>
      </c>
      <c r="O3885" t="s">
        <v>9424</v>
      </c>
      <c r="P3885" t="s">
        <v>9423</v>
      </c>
      <c r="Q3885" t="s">
        <v>9422</v>
      </c>
      <c r="R3885" t="s">
        <v>9827</v>
      </c>
      <c r="S3885" t="s">
        <v>9834</v>
      </c>
      <c r="T3885" t="s">
        <v>9833</v>
      </c>
      <c r="U3885" t="s">
        <v>9832</v>
      </c>
      <c r="V3885" t="s">
        <v>9831</v>
      </c>
    </row>
    <row r="3886" spans="1:22" x14ac:dyDescent="0.3">
      <c r="A3886" t="s">
        <v>8440</v>
      </c>
      <c r="B3886" t="s">
        <v>8441</v>
      </c>
      <c r="C3886" t="s">
        <v>9836</v>
      </c>
      <c r="E3886" t="s">
        <v>9837</v>
      </c>
      <c r="G3886" t="s">
        <v>9198</v>
      </c>
      <c r="H3886" t="s">
        <v>9431</v>
      </c>
      <c r="I3886" t="s">
        <v>9430</v>
      </c>
      <c r="J3886" t="s">
        <v>9429</v>
      </c>
      <c r="K3886" t="s">
        <v>9428</v>
      </c>
      <c r="L3886" t="s">
        <v>9427</v>
      </c>
      <c r="M3886" t="s">
        <v>9426</v>
      </c>
      <c r="N3886" t="s">
        <v>9425</v>
      </c>
      <c r="O3886" t="s">
        <v>9424</v>
      </c>
      <c r="P3886" t="s">
        <v>9423</v>
      </c>
      <c r="Q3886" t="s">
        <v>9422</v>
      </c>
      <c r="R3886" t="s">
        <v>9827</v>
      </c>
      <c r="S3886" t="s">
        <v>9834</v>
      </c>
      <c r="T3886" t="s">
        <v>9833</v>
      </c>
      <c r="U3886" t="s">
        <v>9832</v>
      </c>
      <c r="V3886" t="s">
        <v>9831</v>
      </c>
    </row>
    <row r="3887" spans="1:22" x14ac:dyDescent="0.3">
      <c r="A3887" t="s">
        <v>8442</v>
      </c>
      <c r="B3887" t="s">
        <v>8443</v>
      </c>
      <c r="C3887" t="s">
        <v>9836</v>
      </c>
      <c r="E3887" t="s">
        <v>9835</v>
      </c>
      <c r="G3887" t="s">
        <v>9198</v>
      </c>
      <c r="H3887" t="s">
        <v>9431</v>
      </c>
      <c r="I3887" t="s">
        <v>9430</v>
      </c>
      <c r="J3887" t="s">
        <v>9429</v>
      </c>
      <c r="K3887" t="s">
        <v>9428</v>
      </c>
      <c r="L3887" t="s">
        <v>9427</v>
      </c>
      <c r="M3887" t="s">
        <v>9426</v>
      </c>
      <c r="N3887" t="s">
        <v>9425</v>
      </c>
      <c r="O3887" t="s">
        <v>9424</v>
      </c>
      <c r="P3887" t="s">
        <v>9423</v>
      </c>
      <c r="Q3887" t="s">
        <v>9422</v>
      </c>
      <c r="R3887" t="s">
        <v>9827</v>
      </c>
      <c r="S3887" t="s">
        <v>9834</v>
      </c>
      <c r="T3887" t="s">
        <v>9833</v>
      </c>
      <c r="U3887" t="s">
        <v>9832</v>
      </c>
      <c r="V3887" t="s">
        <v>9831</v>
      </c>
    </row>
    <row r="3888" spans="1:22" x14ac:dyDescent="0.3">
      <c r="A3888" t="s">
        <v>8444</v>
      </c>
      <c r="B3888" t="s">
        <v>8445</v>
      </c>
      <c r="C3888" t="s">
        <v>9829</v>
      </c>
      <c r="E3888" t="s">
        <v>9830</v>
      </c>
      <c r="G3888" t="s">
        <v>9198</v>
      </c>
      <c r="H3888" t="s">
        <v>9431</v>
      </c>
      <c r="I3888" t="s">
        <v>9430</v>
      </c>
      <c r="J3888" t="s">
        <v>9429</v>
      </c>
      <c r="K3888" t="s">
        <v>9428</v>
      </c>
      <c r="L3888" t="s">
        <v>9427</v>
      </c>
      <c r="M3888" t="s">
        <v>9426</v>
      </c>
      <c r="N3888" t="s">
        <v>9425</v>
      </c>
      <c r="O3888" t="s">
        <v>9424</v>
      </c>
      <c r="P3888" t="s">
        <v>9423</v>
      </c>
      <c r="Q3888" t="s">
        <v>9422</v>
      </c>
      <c r="R3888" t="s">
        <v>9827</v>
      </c>
      <c r="S3888" t="s">
        <v>9826</v>
      </c>
      <c r="T3888" t="s">
        <v>9825</v>
      </c>
      <c r="U3888" t="s">
        <v>9824</v>
      </c>
      <c r="V3888" t="s">
        <v>9823</v>
      </c>
    </row>
    <row r="3889" spans="1:26" x14ac:dyDescent="0.3">
      <c r="A3889" t="s">
        <v>8446</v>
      </c>
      <c r="B3889" t="s">
        <v>8447</v>
      </c>
      <c r="C3889" t="s">
        <v>9829</v>
      </c>
      <c r="E3889" t="s">
        <v>9828</v>
      </c>
      <c r="G3889" t="s">
        <v>9198</v>
      </c>
      <c r="H3889" t="s">
        <v>9431</v>
      </c>
      <c r="I3889" t="s">
        <v>9430</v>
      </c>
      <c r="J3889" t="s">
        <v>9429</v>
      </c>
      <c r="K3889" t="s">
        <v>9428</v>
      </c>
      <c r="L3889" t="s">
        <v>9427</v>
      </c>
      <c r="M3889" t="s">
        <v>9426</v>
      </c>
      <c r="N3889" t="s">
        <v>9425</v>
      </c>
      <c r="O3889" t="s">
        <v>9424</v>
      </c>
      <c r="P3889" t="s">
        <v>9423</v>
      </c>
      <c r="Q3889" t="s">
        <v>9422</v>
      </c>
      <c r="R3889" t="s">
        <v>9827</v>
      </c>
      <c r="S3889" t="s">
        <v>9826</v>
      </c>
      <c r="T3889" t="s">
        <v>9825</v>
      </c>
      <c r="U3889" t="s">
        <v>9824</v>
      </c>
      <c r="V3889" t="s">
        <v>9823</v>
      </c>
    </row>
    <row r="3890" spans="1:26" x14ac:dyDescent="0.3">
      <c r="A3890" t="s">
        <v>8448</v>
      </c>
      <c r="B3890" t="s">
        <v>8449</v>
      </c>
      <c r="C3890" t="s">
        <v>9820</v>
      </c>
      <c r="E3890" t="s">
        <v>9822</v>
      </c>
      <c r="G3890" t="s">
        <v>9198</v>
      </c>
      <c r="H3890" t="s">
        <v>9538</v>
      </c>
      <c r="I3890" t="s">
        <v>9537</v>
      </c>
      <c r="J3890" t="s">
        <v>9536</v>
      </c>
      <c r="K3890" t="s">
        <v>9818</v>
      </c>
      <c r="L3890" t="s">
        <v>9817</v>
      </c>
    </row>
    <row r="3891" spans="1:26" x14ac:dyDescent="0.3">
      <c r="A3891" t="s">
        <v>8450</v>
      </c>
      <c r="B3891" t="s">
        <v>8451</v>
      </c>
      <c r="C3891" t="s">
        <v>9820</v>
      </c>
      <c r="E3891" t="s">
        <v>9821</v>
      </c>
      <c r="G3891" t="s">
        <v>9198</v>
      </c>
      <c r="H3891" t="s">
        <v>9538</v>
      </c>
      <c r="I3891" t="s">
        <v>9537</v>
      </c>
      <c r="J3891" t="s">
        <v>9536</v>
      </c>
      <c r="K3891" t="s">
        <v>9818</v>
      </c>
      <c r="L3891" t="s">
        <v>9817</v>
      </c>
    </row>
    <row r="3892" spans="1:26" x14ac:dyDescent="0.3">
      <c r="A3892" t="s">
        <v>8452</v>
      </c>
      <c r="B3892" t="s">
        <v>8453</v>
      </c>
      <c r="C3892" t="s">
        <v>9820</v>
      </c>
      <c r="E3892" t="s">
        <v>9819</v>
      </c>
      <c r="G3892" t="s">
        <v>9198</v>
      </c>
      <c r="H3892" t="s">
        <v>9538</v>
      </c>
      <c r="I3892" t="s">
        <v>9537</v>
      </c>
      <c r="J3892" t="s">
        <v>9536</v>
      </c>
      <c r="K3892" t="s">
        <v>9818</v>
      </c>
      <c r="L3892" t="s">
        <v>9817</v>
      </c>
    </row>
    <row r="3893" spans="1:26" x14ac:dyDescent="0.3">
      <c r="A3893" t="s">
        <v>8454</v>
      </c>
      <c r="B3893" t="s">
        <v>8455</v>
      </c>
      <c r="C3893" t="s">
        <v>9804</v>
      </c>
      <c r="E3893" t="s">
        <v>9816</v>
      </c>
      <c r="G3893" t="s">
        <v>9198</v>
      </c>
      <c r="H3893" t="s">
        <v>9381</v>
      </c>
      <c r="I3893" t="s">
        <v>9380</v>
      </c>
      <c r="J3893" t="s">
        <v>9379</v>
      </c>
      <c r="K3893" t="s">
        <v>9378</v>
      </c>
      <c r="L3893" t="s">
        <v>9396</v>
      </c>
      <c r="M3893" t="s">
        <v>9518</v>
      </c>
      <c r="N3893" t="s">
        <v>9517</v>
      </c>
      <c r="O3893" t="s">
        <v>9802</v>
      </c>
      <c r="P3893" t="s">
        <v>9801</v>
      </c>
    </row>
    <row r="3894" spans="1:26" x14ac:dyDescent="0.3">
      <c r="A3894" t="s">
        <v>8456</v>
      </c>
      <c r="B3894" t="s">
        <v>8457</v>
      </c>
      <c r="C3894" t="s">
        <v>9804</v>
      </c>
      <c r="E3894" t="s">
        <v>9815</v>
      </c>
      <c r="G3894" t="s">
        <v>9198</v>
      </c>
      <c r="H3894" t="s">
        <v>9381</v>
      </c>
      <c r="I3894" t="s">
        <v>9380</v>
      </c>
      <c r="J3894" t="s">
        <v>9379</v>
      </c>
      <c r="K3894" t="s">
        <v>9378</v>
      </c>
      <c r="L3894" t="s">
        <v>9396</v>
      </c>
      <c r="M3894" t="s">
        <v>9518</v>
      </c>
      <c r="N3894" t="s">
        <v>9517</v>
      </c>
      <c r="O3894" t="s">
        <v>9802</v>
      </c>
      <c r="P3894" t="s">
        <v>9801</v>
      </c>
    </row>
    <row r="3895" spans="1:26" x14ac:dyDescent="0.3">
      <c r="A3895" t="s">
        <v>8458</v>
      </c>
      <c r="B3895" t="s">
        <v>8459</v>
      </c>
      <c r="C3895" t="s">
        <v>9804</v>
      </c>
      <c r="E3895" t="s">
        <v>9814</v>
      </c>
      <c r="G3895" t="s">
        <v>9198</v>
      </c>
      <c r="H3895" t="s">
        <v>9381</v>
      </c>
      <c r="I3895" t="s">
        <v>9380</v>
      </c>
      <c r="J3895" t="s">
        <v>9379</v>
      </c>
      <c r="K3895" t="s">
        <v>9378</v>
      </c>
      <c r="L3895" t="s">
        <v>9396</v>
      </c>
      <c r="M3895" t="s">
        <v>9518</v>
      </c>
      <c r="N3895" t="s">
        <v>9517</v>
      </c>
      <c r="O3895" t="s">
        <v>9802</v>
      </c>
      <c r="P3895" t="s">
        <v>9801</v>
      </c>
    </row>
    <row r="3896" spans="1:26" x14ac:dyDescent="0.3">
      <c r="A3896" t="s">
        <v>8460</v>
      </c>
      <c r="B3896" t="s">
        <v>8461</v>
      </c>
      <c r="C3896" t="s">
        <v>9811</v>
      </c>
      <c r="E3896" t="s">
        <v>9813</v>
      </c>
      <c r="G3896" t="s">
        <v>9198</v>
      </c>
      <c r="H3896" t="s">
        <v>9381</v>
      </c>
      <c r="I3896" t="s">
        <v>9380</v>
      </c>
      <c r="J3896" t="s">
        <v>9648</v>
      </c>
      <c r="K3896" t="s">
        <v>9809</v>
      </c>
      <c r="L3896" t="s">
        <v>9808</v>
      </c>
      <c r="M3896" t="s">
        <v>9807</v>
      </c>
      <c r="N3896" t="s">
        <v>9806</v>
      </c>
      <c r="O3896" t="s">
        <v>9805</v>
      </c>
    </row>
    <row r="3897" spans="1:26" x14ac:dyDescent="0.3">
      <c r="A3897" t="s">
        <v>8462</v>
      </c>
      <c r="B3897" t="s">
        <v>8463</v>
      </c>
      <c r="C3897" t="s">
        <v>9811</v>
      </c>
      <c r="E3897" t="s">
        <v>9812</v>
      </c>
      <c r="G3897" t="s">
        <v>9198</v>
      </c>
      <c r="H3897" t="s">
        <v>9381</v>
      </c>
      <c r="I3897" t="s">
        <v>9380</v>
      </c>
      <c r="J3897" t="s">
        <v>9648</v>
      </c>
      <c r="K3897" t="s">
        <v>9809</v>
      </c>
      <c r="L3897" t="s">
        <v>9808</v>
      </c>
      <c r="M3897" t="s">
        <v>9807</v>
      </c>
      <c r="N3897" t="s">
        <v>9806</v>
      </c>
      <c r="O3897" t="s">
        <v>9805</v>
      </c>
    </row>
    <row r="3898" spans="1:26" x14ac:dyDescent="0.3">
      <c r="A3898" t="s">
        <v>8464</v>
      </c>
      <c r="B3898" t="s">
        <v>8465</v>
      </c>
      <c r="C3898" t="s">
        <v>9811</v>
      </c>
      <c r="E3898" t="s">
        <v>9810</v>
      </c>
      <c r="G3898" t="s">
        <v>9198</v>
      </c>
      <c r="H3898" t="s">
        <v>9381</v>
      </c>
      <c r="I3898" t="s">
        <v>9380</v>
      </c>
      <c r="J3898" t="s">
        <v>9648</v>
      </c>
      <c r="K3898" t="s">
        <v>9809</v>
      </c>
      <c r="L3898" t="s">
        <v>9808</v>
      </c>
      <c r="M3898" t="s">
        <v>9807</v>
      </c>
      <c r="N3898" t="s">
        <v>9806</v>
      </c>
      <c r="O3898" t="s">
        <v>9805</v>
      </c>
    </row>
    <row r="3899" spans="1:26" x14ac:dyDescent="0.3">
      <c r="A3899" t="s">
        <v>8466</v>
      </c>
      <c r="B3899" t="s">
        <v>8467</v>
      </c>
      <c r="C3899" t="s">
        <v>9804</v>
      </c>
      <c r="E3899" t="s">
        <v>9803</v>
      </c>
      <c r="G3899" t="s">
        <v>9198</v>
      </c>
      <c r="H3899" t="s">
        <v>9381</v>
      </c>
      <c r="I3899" t="s">
        <v>9380</v>
      </c>
      <c r="J3899" t="s">
        <v>9379</v>
      </c>
      <c r="K3899" t="s">
        <v>9378</v>
      </c>
      <c r="L3899" t="s">
        <v>9396</v>
      </c>
      <c r="M3899" t="s">
        <v>9518</v>
      </c>
      <c r="N3899" t="s">
        <v>9517</v>
      </c>
      <c r="O3899" t="s">
        <v>9802</v>
      </c>
      <c r="P3899" t="s">
        <v>9801</v>
      </c>
    </row>
    <row r="3900" spans="1:26" x14ac:dyDescent="0.3">
      <c r="A3900" t="s">
        <v>8468</v>
      </c>
      <c r="B3900" t="s">
        <v>8469</v>
      </c>
      <c r="C3900" t="s">
        <v>9799</v>
      </c>
      <c r="E3900" t="s">
        <v>9800</v>
      </c>
      <c r="G3900" t="s">
        <v>9198</v>
      </c>
      <c r="H3900" t="s">
        <v>9792</v>
      </c>
      <c r="I3900" t="s">
        <v>9791</v>
      </c>
      <c r="J3900" t="s">
        <v>9797</v>
      </c>
      <c r="K3900" t="s">
        <v>9796</v>
      </c>
    </row>
    <row r="3901" spans="1:26" x14ac:dyDescent="0.3">
      <c r="A3901" t="s">
        <v>8470</v>
      </c>
      <c r="B3901" t="s">
        <v>8471</v>
      </c>
      <c r="C3901" t="s">
        <v>9799</v>
      </c>
      <c r="E3901" t="s">
        <v>9798</v>
      </c>
      <c r="G3901" t="s">
        <v>9198</v>
      </c>
      <c r="H3901" t="s">
        <v>9792</v>
      </c>
      <c r="I3901" t="s">
        <v>9791</v>
      </c>
      <c r="J3901" t="s">
        <v>9797</v>
      </c>
      <c r="K3901" t="s">
        <v>9796</v>
      </c>
    </row>
    <row r="3902" spans="1:26" x14ac:dyDescent="0.3">
      <c r="A3902" t="s">
        <v>8472</v>
      </c>
      <c r="B3902" t="s">
        <v>8473</v>
      </c>
      <c r="C3902" t="s">
        <v>9794</v>
      </c>
      <c r="E3902" t="s">
        <v>9795</v>
      </c>
      <c r="G3902" t="s">
        <v>9198</v>
      </c>
      <c r="H3902" t="s">
        <v>9792</v>
      </c>
      <c r="I3902" t="s">
        <v>9791</v>
      </c>
      <c r="J3902" t="s">
        <v>9790</v>
      </c>
      <c r="K3902" t="s">
        <v>9789</v>
      </c>
    </row>
    <row r="3903" spans="1:26" x14ac:dyDescent="0.3">
      <c r="A3903" t="s">
        <v>8474</v>
      </c>
      <c r="B3903" t="s">
        <v>8475</v>
      </c>
      <c r="C3903" t="s">
        <v>9794</v>
      </c>
      <c r="E3903" t="s">
        <v>9793</v>
      </c>
      <c r="G3903" t="s">
        <v>9198</v>
      </c>
      <c r="H3903" t="s">
        <v>9792</v>
      </c>
      <c r="I3903" t="s">
        <v>9791</v>
      </c>
      <c r="J3903" t="s">
        <v>9790</v>
      </c>
      <c r="K3903" t="s">
        <v>9789</v>
      </c>
    </row>
    <row r="3904" spans="1:26" x14ac:dyDescent="0.3">
      <c r="A3904" t="s">
        <v>8476</v>
      </c>
      <c r="B3904" t="s">
        <v>8477</v>
      </c>
      <c r="C3904" t="s">
        <v>9785</v>
      </c>
      <c r="E3904" t="s">
        <v>9788</v>
      </c>
      <c r="G3904" t="s">
        <v>9198</v>
      </c>
      <c r="H3904" t="s">
        <v>9431</v>
      </c>
      <c r="I3904" t="s">
        <v>9430</v>
      </c>
      <c r="J3904" t="s">
        <v>9429</v>
      </c>
      <c r="K3904" t="s">
        <v>9428</v>
      </c>
      <c r="L3904" t="s">
        <v>9427</v>
      </c>
      <c r="M3904" t="s">
        <v>9426</v>
      </c>
      <c r="N3904" t="s">
        <v>9425</v>
      </c>
      <c r="O3904" t="s">
        <v>9424</v>
      </c>
      <c r="P3904" t="s">
        <v>9423</v>
      </c>
      <c r="Q3904" t="s">
        <v>9422</v>
      </c>
      <c r="R3904" t="s">
        <v>9421</v>
      </c>
      <c r="S3904" t="s">
        <v>9783</v>
      </c>
      <c r="T3904" t="s">
        <v>9782</v>
      </c>
      <c r="U3904" t="s">
        <v>9781</v>
      </c>
      <c r="V3904" t="s">
        <v>9780</v>
      </c>
      <c r="W3904" t="s">
        <v>9779</v>
      </c>
      <c r="X3904" t="s">
        <v>9778</v>
      </c>
      <c r="Y3904" t="s">
        <v>9777</v>
      </c>
      <c r="Z3904" t="s">
        <v>9776</v>
      </c>
    </row>
    <row r="3905" spans="1:26" x14ac:dyDescent="0.3">
      <c r="A3905" t="s">
        <v>8478</v>
      </c>
      <c r="B3905" t="s">
        <v>8479</v>
      </c>
      <c r="C3905" t="s">
        <v>9785</v>
      </c>
      <c r="E3905" t="s">
        <v>9787</v>
      </c>
      <c r="G3905" t="s">
        <v>9198</v>
      </c>
      <c r="H3905" t="s">
        <v>9431</v>
      </c>
      <c r="I3905" t="s">
        <v>9430</v>
      </c>
      <c r="J3905" t="s">
        <v>9429</v>
      </c>
      <c r="K3905" t="s">
        <v>9428</v>
      </c>
      <c r="L3905" t="s">
        <v>9427</v>
      </c>
      <c r="M3905" t="s">
        <v>9426</v>
      </c>
      <c r="N3905" t="s">
        <v>9425</v>
      </c>
      <c r="O3905" t="s">
        <v>9424</v>
      </c>
      <c r="P3905" t="s">
        <v>9423</v>
      </c>
      <c r="Q3905" t="s">
        <v>9422</v>
      </c>
      <c r="R3905" t="s">
        <v>9421</v>
      </c>
      <c r="S3905" t="s">
        <v>9783</v>
      </c>
      <c r="T3905" t="s">
        <v>9782</v>
      </c>
      <c r="U3905" t="s">
        <v>9781</v>
      </c>
      <c r="V3905" t="s">
        <v>9780</v>
      </c>
      <c r="W3905" t="s">
        <v>9779</v>
      </c>
      <c r="X3905" t="s">
        <v>9778</v>
      </c>
      <c r="Y3905" t="s">
        <v>9777</v>
      </c>
      <c r="Z3905" t="s">
        <v>9776</v>
      </c>
    </row>
    <row r="3906" spans="1:26" x14ac:dyDescent="0.3">
      <c r="A3906" t="s">
        <v>8480</v>
      </c>
      <c r="B3906" t="s">
        <v>8481</v>
      </c>
      <c r="C3906" t="s">
        <v>9785</v>
      </c>
      <c r="E3906" t="s">
        <v>9786</v>
      </c>
      <c r="G3906" t="s">
        <v>9198</v>
      </c>
      <c r="H3906" t="s">
        <v>9431</v>
      </c>
      <c r="I3906" t="s">
        <v>9430</v>
      </c>
      <c r="J3906" t="s">
        <v>9429</v>
      </c>
      <c r="K3906" t="s">
        <v>9428</v>
      </c>
      <c r="L3906" t="s">
        <v>9427</v>
      </c>
      <c r="M3906" t="s">
        <v>9426</v>
      </c>
      <c r="N3906" t="s">
        <v>9425</v>
      </c>
      <c r="O3906" t="s">
        <v>9424</v>
      </c>
      <c r="P3906" t="s">
        <v>9423</v>
      </c>
      <c r="Q3906" t="s">
        <v>9422</v>
      </c>
      <c r="R3906" t="s">
        <v>9421</v>
      </c>
      <c r="S3906" t="s">
        <v>9783</v>
      </c>
      <c r="T3906" t="s">
        <v>9782</v>
      </c>
      <c r="U3906" t="s">
        <v>9781</v>
      </c>
      <c r="V3906" t="s">
        <v>9780</v>
      </c>
      <c r="W3906" t="s">
        <v>9779</v>
      </c>
      <c r="X3906" t="s">
        <v>9778</v>
      </c>
      <c r="Y3906" t="s">
        <v>9777</v>
      </c>
      <c r="Z3906" t="s">
        <v>9776</v>
      </c>
    </row>
    <row r="3907" spans="1:26" x14ac:dyDescent="0.3">
      <c r="A3907" t="s">
        <v>8482</v>
      </c>
      <c r="B3907" t="s">
        <v>8483</v>
      </c>
      <c r="C3907" t="s">
        <v>9785</v>
      </c>
      <c r="E3907" t="s">
        <v>9784</v>
      </c>
      <c r="G3907" t="s">
        <v>9198</v>
      </c>
      <c r="H3907" t="s">
        <v>9431</v>
      </c>
      <c r="I3907" t="s">
        <v>9430</v>
      </c>
      <c r="J3907" t="s">
        <v>9429</v>
      </c>
      <c r="K3907" t="s">
        <v>9428</v>
      </c>
      <c r="L3907" t="s">
        <v>9427</v>
      </c>
      <c r="M3907" t="s">
        <v>9426</v>
      </c>
      <c r="N3907" t="s">
        <v>9425</v>
      </c>
      <c r="O3907" t="s">
        <v>9424</v>
      </c>
      <c r="P3907" t="s">
        <v>9423</v>
      </c>
      <c r="Q3907" t="s">
        <v>9422</v>
      </c>
      <c r="R3907" t="s">
        <v>9421</v>
      </c>
      <c r="S3907" t="s">
        <v>9783</v>
      </c>
      <c r="T3907" t="s">
        <v>9782</v>
      </c>
      <c r="U3907" t="s">
        <v>9781</v>
      </c>
      <c r="V3907" t="s">
        <v>9780</v>
      </c>
      <c r="W3907" t="s">
        <v>9779</v>
      </c>
      <c r="X3907" t="s">
        <v>9778</v>
      </c>
      <c r="Y3907" t="s">
        <v>9777</v>
      </c>
      <c r="Z3907" t="s">
        <v>9776</v>
      </c>
    </row>
    <row r="3908" spans="1:26" x14ac:dyDescent="0.3">
      <c r="A3908" t="s">
        <v>8484</v>
      </c>
      <c r="B3908" t="s">
        <v>8485</v>
      </c>
      <c r="C3908" t="s">
        <v>9768</v>
      </c>
      <c r="E3908" t="s">
        <v>9775</v>
      </c>
      <c r="G3908" t="s">
        <v>9198</v>
      </c>
      <c r="H3908" t="s">
        <v>9197</v>
      </c>
      <c r="I3908" t="s">
        <v>9196</v>
      </c>
      <c r="J3908" t="s">
        <v>9195</v>
      </c>
      <c r="K3908" t="s">
        <v>9194</v>
      </c>
      <c r="L3908" t="s">
        <v>9193</v>
      </c>
      <c r="M3908" t="s">
        <v>9766</v>
      </c>
      <c r="N3908" t="s">
        <v>9765</v>
      </c>
      <c r="O3908" t="s">
        <v>9764</v>
      </c>
      <c r="P3908" t="s">
        <v>9763</v>
      </c>
      <c r="Q3908" t="s">
        <v>9762</v>
      </c>
      <c r="R3908" t="s">
        <v>9761</v>
      </c>
      <c r="S3908" t="s">
        <v>9760</v>
      </c>
      <c r="T3908" t="s">
        <v>9759</v>
      </c>
      <c r="U3908" t="s">
        <v>9758</v>
      </c>
      <c r="V3908" t="s">
        <v>9757</v>
      </c>
      <c r="W3908" t="s">
        <v>9756</v>
      </c>
    </row>
    <row r="3909" spans="1:26" x14ac:dyDescent="0.3">
      <c r="A3909" t="s">
        <v>8486</v>
      </c>
      <c r="B3909" t="s">
        <v>8487</v>
      </c>
      <c r="C3909" t="s">
        <v>9768</v>
      </c>
      <c r="E3909" t="s">
        <v>9774</v>
      </c>
      <c r="G3909" t="s">
        <v>9198</v>
      </c>
      <c r="H3909" t="s">
        <v>9197</v>
      </c>
      <c r="I3909" t="s">
        <v>9196</v>
      </c>
      <c r="J3909" t="s">
        <v>9195</v>
      </c>
      <c r="K3909" t="s">
        <v>9194</v>
      </c>
      <c r="L3909" t="s">
        <v>9193</v>
      </c>
      <c r="M3909" t="s">
        <v>9766</v>
      </c>
      <c r="N3909" t="s">
        <v>9765</v>
      </c>
      <c r="O3909" t="s">
        <v>9764</v>
      </c>
      <c r="P3909" t="s">
        <v>9763</v>
      </c>
      <c r="Q3909" t="s">
        <v>9762</v>
      </c>
      <c r="R3909" t="s">
        <v>9761</v>
      </c>
      <c r="S3909" t="s">
        <v>9760</v>
      </c>
      <c r="T3909" t="s">
        <v>9759</v>
      </c>
      <c r="U3909" t="s">
        <v>9758</v>
      </c>
      <c r="V3909" t="s">
        <v>9757</v>
      </c>
      <c r="W3909" t="s">
        <v>9756</v>
      </c>
    </row>
    <row r="3910" spans="1:26" x14ac:dyDescent="0.3">
      <c r="A3910" t="s">
        <v>8488</v>
      </c>
      <c r="B3910" t="s">
        <v>8489</v>
      </c>
      <c r="C3910" t="s">
        <v>9768</v>
      </c>
      <c r="E3910" t="s">
        <v>9773</v>
      </c>
      <c r="G3910" t="s">
        <v>9198</v>
      </c>
      <c r="H3910" t="s">
        <v>9197</v>
      </c>
      <c r="I3910" t="s">
        <v>9196</v>
      </c>
      <c r="J3910" t="s">
        <v>9195</v>
      </c>
      <c r="K3910" t="s">
        <v>9194</v>
      </c>
      <c r="L3910" t="s">
        <v>9193</v>
      </c>
      <c r="M3910" t="s">
        <v>9766</v>
      </c>
      <c r="N3910" t="s">
        <v>9765</v>
      </c>
      <c r="O3910" t="s">
        <v>9764</v>
      </c>
      <c r="P3910" t="s">
        <v>9763</v>
      </c>
      <c r="Q3910" t="s">
        <v>9762</v>
      </c>
      <c r="R3910" t="s">
        <v>9761</v>
      </c>
      <c r="S3910" t="s">
        <v>9760</v>
      </c>
      <c r="T3910" t="s">
        <v>9759</v>
      </c>
      <c r="U3910" t="s">
        <v>9758</v>
      </c>
      <c r="V3910" t="s">
        <v>9757</v>
      </c>
      <c r="W3910" t="s">
        <v>9756</v>
      </c>
    </row>
    <row r="3911" spans="1:26" x14ac:dyDescent="0.3">
      <c r="A3911" t="s">
        <v>8490</v>
      </c>
      <c r="B3911" t="s">
        <v>8491</v>
      </c>
      <c r="C3911" t="s">
        <v>9768</v>
      </c>
      <c r="E3911" t="s">
        <v>9772</v>
      </c>
      <c r="G3911" t="s">
        <v>9198</v>
      </c>
      <c r="H3911" t="s">
        <v>9197</v>
      </c>
      <c r="I3911" t="s">
        <v>9196</v>
      </c>
      <c r="J3911" t="s">
        <v>9195</v>
      </c>
      <c r="K3911" t="s">
        <v>9194</v>
      </c>
      <c r="L3911" t="s">
        <v>9193</v>
      </c>
      <c r="M3911" t="s">
        <v>9766</v>
      </c>
      <c r="N3911" t="s">
        <v>9765</v>
      </c>
      <c r="O3911" t="s">
        <v>9764</v>
      </c>
      <c r="P3911" t="s">
        <v>9763</v>
      </c>
      <c r="Q3911" t="s">
        <v>9762</v>
      </c>
      <c r="R3911" t="s">
        <v>9761</v>
      </c>
      <c r="S3911" t="s">
        <v>9760</v>
      </c>
      <c r="T3911" t="s">
        <v>9759</v>
      </c>
      <c r="U3911" t="s">
        <v>9758</v>
      </c>
      <c r="V3911" t="s">
        <v>9757</v>
      </c>
      <c r="W3911" t="s">
        <v>9756</v>
      </c>
    </row>
    <row r="3912" spans="1:26" x14ac:dyDescent="0.3">
      <c r="A3912" t="s">
        <v>8492</v>
      </c>
      <c r="B3912" t="s">
        <v>8493</v>
      </c>
      <c r="C3912" t="s">
        <v>9768</v>
      </c>
      <c r="E3912" t="s">
        <v>9771</v>
      </c>
      <c r="G3912" t="s">
        <v>9198</v>
      </c>
      <c r="H3912" t="s">
        <v>9197</v>
      </c>
      <c r="I3912" t="s">
        <v>9196</v>
      </c>
      <c r="J3912" t="s">
        <v>9195</v>
      </c>
      <c r="K3912" t="s">
        <v>9194</v>
      </c>
      <c r="L3912" t="s">
        <v>9193</v>
      </c>
      <c r="M3912" t="s">
        <v>9766</v>
      </c>
      <c r="N3912" t="s">
        <v>9765</v>
      </c>
      <c r="O3912" t="s">
        <v>9764</v>
      </c>
      <c r="P3912" t="s">
        <v>9763</v>
      </c>
      <c r="Q3912" t="s">
        <v>9762</v>
      </c>
      <c r="R3912" t="s">
        <v>9761</v>
      </c>
      <c r="S3912" t="s">
        <v>9760</v>
      </c>
      <c r="T3912" t="s">
        <v>9759</v>
      </c>
      <c r="U3912" t="s">
        <v>9758</v>
      </c>
      <c r="V3912" t="s">
        <v>9757</v>
      </c>
      <c r="W3912" t="s">
        <v>9756</v>
      </c>
    </row>
    <row r="3913" spans="1:26" x14ac:dyDescent="0.3">
      <c r="A3913" t="s">
        <v>8494</v>
      </c>
      <c r="B3913" t="s">
        <v>8495</v>
      </c>
      <c r="C3913" t="s">
        <v>9768</v>
      </c>
      <c r="E3913" t="s">
        <v>9770</v>
      </c>
      <c r="G3913" t="s">
        <v>9198</v>
      </c>
      <c r="H3913" t="s">
        <v>9197</v>
      </c>
      <c r="I3913" t="s">
        <v>9196</v>
      </c>
      <c r="J3913" t="s">
        <v>9195</v>
      </c>
      <c r="K3913" t="s">
        <v>9194</v>
      </c>
      <c r="L3913" t="s">
        <v>9193</v>
      </c>
      <c r="M3913" t="s">
        <v>9766</v>
      </c>
      <c r="N3913" t="s">
        <v>9765</v>
      </c>
      <c r="O3913" t="s">
        <v>9764</v>
      </c>
      <c r="P3913" t="s">
        <v>9763</v>
      </c>
      <c r="Q3913" t="s">
        <v>9762</v>
      </c>
      <c r="R3913" t="s">
        <v>9761</v>
      </c>
      <c r="S3913" t="s">
        <v>9760</v>
      </c>
      <c r="T3913" t="s">
        <v>9759</v>
      </c>
      <c r="U3913" t="s">
        <v>9758</v>
      </c>
      <c r="V3913" t="s">
        <v>9757</v>
      </c>
      <c r="W3913" t="s">
        <v>9756</v>
      </c>
    </row>
    <row r="3914" spans="1:26" x14ac:dyDescent="0.3">
      <c r="A3914" t="s">
        <v>8496</v>
      </c>
      <c r="B3914" t="s">
        <v>8497</v>
      </c>
      <c r="C3914" t="s">
        <v>9768</v>
      </c>
      <c r="E3914" t="s">
        <v>9769</v>
      </c>
      <c r="G3914" t="s">
        <v>9198</v>
      </c>
      <c r="H3914" t="s">
        <v>9197</v>
      </c>
      <c r="I3914" t="s">
        <v>9196</v>
      </c>
      <c r="J3914" t="s">
        <v>9195</v>
      </c>
      <c r="K3914" t="s">
        <v>9194</v>
      </c>
      <c r="L3914" t="s">
        <v>9193</v>
      </c>
      <c r="M3914" t="s">
        <v>9766</v>
      </c>
      <c r="N3914" t="s">
        <v>9765</v>
      </c>
      <c r="O3914" t="s">
        <v>9764</v>
      </c>
      <c r="P3914" t="s">
        <v>9763</v>
      </c>
      <c r="Q3914" t="s">
        <v>9762</v>
      </c>
      <c r="R3914" t="s">
        <v>9761</v>
      </c>
      <c r="S3914" t="s">
        <v>9760</v>
      </c>
      <c r="T3914" t="s">
        <v>9759</v>
      </c>
      <c r="U3914" t="s">
        <v>9758</v>
      </c>
      <c r="V3914" t="s">
        <v>9757</v>
      </c>
      <c r="W3914" t="s">
        <v>9756</v>
      </c>
    </row>
    <row r="3915" spans="1:26" x14ac:dyDescent="0.3">
      <c r="A3915" t="s">
        <v>8498</v>
      </c>
      <c r="B3915" t="s">
        <v>8499</v>
      </c>
      <c r="C3915" t="s">
        <v>9768</v>
      </c>
      <c r="E3915" t="s">
        <v>9767</v>
      </c>
      <c r="G3915" t="s">
        <v>9198</v>
      </c>
      <c r="H3915" t="s">
        <v>9197</v>
      </c>
      <c r="I3915" t="s">
        <v>9196</v>
      </c>
      <c r="J3915" t="s">
        <v>9195</v>
      </c>
      <c r="K3915" t="s">
        <v>9194</v>
      </c>
      <c r="L3915" t="s">
        <v>9193</v>
      </c>
      <c r="M3915" t="s">
        <v>9766</v>
      </c>
      <c r="N3915" t="s">
        <v>9765</v>
      </c>
      <c r="O3915" t="s">
        <v>9764</v>
      </c>
      <c r="P3915" t="s">
        <v>9763</v>
      </c>
      <c r="Q3915" t="s">
        <v>9762</v>
      </c>
      <c r="R3915" t="s">
        <v>9761</v>
      </c>
      <c r="S3915" t="s">
        <v>9760</v>
      </c>
      <c r="T3915" t="s">
        <v>9759</v>
      </c>
      <c r="U3915" t="s">
        <v>9758</v>
      </c>
      <c r="V3915" t="s">
        <v>9757</v>
      </c>
      <c r="W3915" t="s">
        <v>9756</v>
      </c>
    </row>
    <row r="3916" spans="1:26" x14ac:dyDescent="0.3">
      <c r="A3916" t="s">
        <v>8500</v>
      </c>
      <c r="B3916" t="s">
        <v>8501</v>
      </c>
      <c r="C3916" t="s">
        <v>9746</v>
      </c>
      <c r="E3916" t="s">
        <v>9755</v>
      </c>
      <c r="G3916" t="s">
        <v>9198</v>
      </c>
      <c r="H3916" t="s">
        <v>9452</v>
      </c>
      <c r="I3916" t="s">
        <v>9664</v>
      </c>
      <c r="J3916" t="s">
        <v>9692</v>
      </c>
      <c r="K3916" t="s">
        <v>9691</v>
      </c>
      <c r="L3916" t="s">
        <v>9690</v>
      </c>
    </row>
    <row r="3917" spans="1:26" x14ac:dyDescent="0.3">
      <c r="A3917" t="s">
        <v>8502</v>
      </c>
      <c r="B3917" t="s">
        <v>8503</v>
      </c>
      <c r="C3917" t="s">
        <v>9746</v>
      </c>
      <c r="E3917" t="s">
        <v>9754</v>
      </c>
      <c r="G3917" t="s">
        <v>9198</v>
      </c>
      <c r="H3917" t="s">
        <v>9452</v>
      </c>
      <c r="I3917" t="s">
        <v>9664</v>
      </c>
      <c r="J3917" t="s">
        <v>9692</v>
      </c>
      <c r="K3917" t="s">
        <v>9691</v>
      </c>
      <c r="L3917" t="s">
        <v>9690</v>
      </c>
    </row>
    <row r="3918" spans="1:26" x14ac:dyDescent="0.3">
      <c r="A3918" t="s">
        <v>8504</v>
      </c>
      <c r="B3918" t="s">
        <v>8505</v>
      </c>
      <c r="C3918" t="s">
        <v>9746</v>
      </c>
      <c r="E3918" t="s">
        <v>9753</v>
      </c>
      <c r="G3918" t="s">
        <v>9198</v>
      </c>
      <c r="H3918" t="s">
        <v>9452</v>
      </c>
      <c r="I3918" t="s">
        <v>9664</v>
      </c>
      <c r="J3918" t="s">
        <v>9692</v>
      </c>
      <c r="K3918" t="s">
        <v>9691</v>
      </c>
      <c r="L3918" t="s">
        <v>9690</v>
      </c>
    </row>
    <row r="3919" spans="1:26" x14ac:dyDescent="0.3">
      <c r="A3919" t="s">
        <v>8506</v>
      </c>
      <c r="B3919" t="s">
        <v>8507</v>
      </c>
      <c r="C3919" t="s">
        <v>9746</v>
      </c>
      <c r="E3919" t="s">
        <v>9752</v>
      </c>
      <c r="G3919" t="s">
        <v>9198</v>
      </c>
      <c r="H3919" t="s">
        <v>9452</v>
      </c>
      <c r="I3919" t="s">
        <v>9664</v>
      </c>
      <c r="J3919" t="s">
        <v>9692</v>
      </c>
      <c r="K3919" t="s">
        <v>9691</v>
      </c>
      <c r="L3919" t="s">
        <v>9690</v>
      </c>
    </row>
    <row r="3920" spans="1:26" x14ac:dyDescent="0.3">
      <c r="A3920" t="s">
        <v>8508</v>
      </c>
      <c r="B3920" t="s">
        <v>8509</v>
      </c>
      <c r="C3920" t="s">
        <v>9746</v>
      </c>
      <c r="E3920" t="s">
        <v>9751</v>
      </c>
      <c r="G3920" t="s">
        <v>9198</v>
      </c>
      <c r="H3920" t="s">
        <v>9452</v>
      </c>
      <c r="I3920" t="s">
        <v>9664</v>
      </c>
      <c r="J3920" t="s">
        <v>9692</v>
      </c>
      <c r="K3920" t="s">
        <v>9691</v>
      </c>
      <c r="L3920" t="s">
        <v>9690</v>
      </c>
    </row>
    <row r="3921" spans="1:16" x14ac:dyDescent="0.3">
      <c r="A3921" t="s">
        <v>8510</v>
      </c>
      <c r="B3921" t="s">
        <v>8511</v>
      </c>
      <c r="C3921" t="s">
        <v>9746</v>
      </c>
      <c r="E3921" t="s">
        <v>9750</v>
      </c>
      <c r="G3921" t="s">
        <v>9198</v>
      </c>
      <c r="H3921" t="s">
        <v>9452</v>
      </c>
      <c r="I3921" t="s">
        <v>9664</v>
      </c>
      <c r="J3921" t="s">
        <v>9692</v>
      </c>
      <c r="K3921" t="s">
        <v>9691</v>
      </c>
      <c r="L3921" t="s">
        <v>9690</v>
      </c>
    </row>
    <row r="3922" spans="1:16" x14ac:dyDescent="0.3">
      <c r="A3922" t="s">
        <v>8512</v>
      </c>
      <c r="B3922" t="s">
        <v>8513</v>
      </c>
      <c r="C3922" t="s">
        <v>9746</v>
      </c>
      <c r="E3922" t="s">
        <v>9749</v>
      </c>
      <c r="G3922" t="s">
        <v>9198</v>
      </c>
      <c r="H3922" t="s">
        <v>9452</v>
      </c>
      <c r="I3922" t="s">
        <v>9664</v>
      </c>
      <c r="J3922" t="s">
        <v>9692</v>
      </c>
      <c r="K3922" t="s">
        <v>9691</v>
      </c>
      <c r="L3922" t="s">
        <v>9690</v>
      </c>
    </row>
    <row r="3923" spans="1:16" x14ac:dyDescent="0.3">
      <c r="A3923" t="s">
        <v>8514</v>
      </c>
      <c r="B3923" t="s">
        <v>8515</v>
      </c>
      <c r="C3923" t="s">
        <v>9746</v>
      </c>
      <c r="E3923" t="s">
        <v>9748</v>
      </c>
      <c r="G3923" t="s">
        <v>9198</v>
      </c>
      <c r="H3923" t="s">
        <v>9452</v>
      </c>
      <c r="I3923" t="s">
        <v>9664</v>
      </c>
      <c r="J3923" t="s">
        <v>9692</v>
      </c>
      <c r="K3923" t="s">
        <v>9691</v>
      </c>
      <c r="L3923" t="s">
        <v>9690</v>
      </c>
    </row>
    <row r="3924" spans="1:16" x14ac:dyDescent="0.3">
      <c r="A3924" t="s">
        <v>8516</v>
      </c>
      <c r="B3924" t="s">
        <v>8517</v>
      </c>
      <c r="C3924" t="s">
        <v>9746</v>
      </c>
      <c r="E3924" t="s">
        <v>9747</v>
      </c>
      <c r="G3924" t="s">
        <v>9198</v>
      </c>
      <c r="H3924" t="s">
        <v>9452</v>
      </c>
      <c r="I3924" t="s">
        <v>9664</v>
      </c>
      <c r="J3924" t="s">
        <v>9692</v>
      </c>
      <c r="K3924" t="s">
        <v>9691</v>
      </c>
      <c r="L3924" t="s">
        <v>9690</v>
      </c>
    </row>
    <row r="3925" spans="1:16" x14ac:dyDescent="0.3">
      <c r="A3925" t="s">
        <v>8518</v>
      </c>
      <c r="B3925" t="s">
        <v>8519</v>
      </c>
      <c r="C3925" t="s">
        <v>9746</v>
      </c>
      <c r="E3925" t="s">
        <v>9745</v>
      </c>
      <c r="G3925" t="s">
        <v>9198</v>
      </c>
      <c r="H3925" t="s">
        <v>9452</v>
      </c>
      <c r="I3925" t="s">
        <v>9664</v>
      </c>
      <c r="J3925" t="s">
        <v>9692</v>
      </c>
      <c r="K3925" t="s">
        <v>9691</v>
      </c>
      <c r="L3925" t="s">
        <v>9690</v>
      </c>
    </row>
    <row r="3926" spans="1:16" x14ac:dyDescent="0.3">
      <c r="A3926" t="s">
        <v>8520</v>
      </c>
      <c r="B3926" t="s">
        <v>8521</v>
      </c>
      <c r="C3926" t="s">
        <v>9744</v>
      </c>
      <c r="E3926" t="s">
        <v>9743</v>
      </c>
      <c r="G3926" t="s">
        <v>9198</v>
      </c>
      <c r="H3926" t="s">
        <v>9431</v>
      </c>
      <c r="I3926" t="s">
        <v>9430</v>
      </c>
      <c r="J3926" t="s">
        <v>9429</v>
      </c>
      <c r="K3926" t="s">
        <v>9428</v>
      </c>
      <c r="L3926" t="s">
        <v>9427</v>
      </c>
      <c r="M3926" t="s">
        <v>9426</v>
      </c>
      <c r="N3926" t="s">
        <v>9742</v>
      </c>
      <c r="O3926" t="s">
        <v>9741</v>
      </c>
      <c r="P3926" t="s">
        <v>9740</v>
      </c>
    </row>
    <row r="3927" spans="1:16" x14ac:dyDescent="0.3">
      <c r="A3927" t="s">
        <v>8522</v>
      </c>
      <c r="B3927" t="s">
        <v>8523</v>
      </c>
      <c r="C3927" t="s">
        <v>9736</v>
      </c>
      <c r="E3927" t="s">
        <v>9739</v>
      </c>
      <c r="G3927" t="s">
        <v>9198</v>
      </c>
      <c r="H3927" t="s">
        <v>9381</v>
      </c>
      <c r="I3927" t="s">
        <v>9380</v>
      </c>
      <c r="J3927" t="s">
        <v>9379</v>
      </c>
      <c r="K3927" t="s">
        <v>9528</v>
      </c>
      <c r="L3927" t="s">
        <v>9527</v>
      </c>
      <c r="M3927" t="s">
        <v>9526</v>
      </c>
      <c r="N3927" t="s">
        <v>9734</v>
      </c>
      <c r="O3927" t="s">
        <v>9733</v>
      </c>
    </row>
    <row r="3928" spans="1:16" x14ac:dyDescent="0.3">
      <c r="A3928" t="s">
        <v>8524</v>
      </c>
      <c r="B3928" t="s">
        <v>8525</v>
      </c>
      <c r="C3928" t="s">
        <v>9736</v>
      </c>
      <c r="E3928" t="s">
        <v>9738</v>
      </c>
      <c r="G3928" t="s">
        <v>9198</v>
      </c>
      <c r="H3928" t="s">
        <v>9381</v>
      </c>
      <c r="I3928" t="s">
        <v>9380</v>
      </c>
      <c r="J3928" t="s">
        <v>9379</v>
      </c>
      <c r="K3928" t="s">
        <v>9528</v>
      </c>
      <c r="L3928" t="s">
        <v>9527</v>
      </c>
      <c r="M3928" t="s">
        <v>9526</v>
      </c>
      <c r="N3928" t="s">
        <v>9734</v>
      </c>
      <c r="O3928" t="s">
        <v>9733</v>
      </c>
    </row>
    <row r="3929" spans="1:16" x14ac:dyDescent="0.3">
      <c r="A3929" t="s">
        <v>8526</v>
      </c>
      <c r="B3929" t="s">
        <v>8527</v>
      </c>
      <c r="C3929" t="s">
        <v>9736</v>
      </c>
      <c r="E3929" t="s">
        <v>9737</v>
      </c>
      <c r="G3929" t="s">
        <v>9198</v>
      </c>
      <c r="H3929" t="s">
        <v>9381</v>
      </c>
      <c r="I3929" t="s">
        <v>9380</v>
      </c>
      <c r="J3929" t="s">
        <v>9379</v>
      </c>
      <c r="K3929" t="s">
        <v>9528</v>
      </c>
      <c r="L3929" t="s">
        <v>9527</v>
      </c>
      <c r="M3929" t="s">
        <v>9526</v>
      </c>
      <c r="N3929" t="s">
        <v>9734</v>
      </c>
      <c r="O3929" t="s">
        <v>9733</v>
      </c>
    </row>
    <row r="3930" spans="1:16" x14ac:dyDescent="0.3">
      <c r="A3930" t="s">
        <v>8528</v>
      </c>
      <c r="B3930" t="s">
        <v>8529</v>
      </c>
      <c r="C3930" t="s">
        <v>9736</v>
      </c>
      <c r="E3930" t="s">
        <v>9735</v>
      </c>
      <c r="G3930" t="s">
        <v>9198</v>
      </c>
      <c r="H3930" t="s">
        <v>9381</v>
      </c>
      <c r="I3930" t="s">
        <v>9380</v>
      </c>
      <c r="J3930" t="s">
        <v>9379</v>
      </c>
      <c r="K3930" t="s">
        <v>9528</v>
      </c>
      <c r="L3930" t="s">
        <v>9527</v>
      </c>
      <c r="M3930" t="s">
        <v>9526</v>
      </c>
      <c r="N3930" t="s">
        <v>9734</v>
      </c>
      <c r="O3930" t="s">
        <v>9733</v>
      </c>
    </row>
    <row r="3931" spans="1:16" x14ac:dyDescent="0.3">
      <c r="A3931" t="s">
        <v>8532</v>
      </c>
      <c r="B3931" t="s">
        <v>8533</v>
      </c>
      <c r="C3931" t="s">
        <v>9723</v>
      </c>
      <c r="E3931" t="s">
        <v>9732</v>
      </c>
      <c r="G3931" t="s">
        <v>9198</v>
      </c>
      <c r="H3931" t="s">
        <v>9452</v>
      </c>
      <c r="I3931" t="s">
        <v>9664</v>
      </c>
      <c r="J3931" t="s">
        <v>9692</v>
      </c>
      <c r="K3931" t="s">
        <v>9691</v>
      </c>
      <c r="L3931" t="s">
        <v>9690</v>
      </c>
    </row>
    <row r="3932" spans="1:16" x14ac:dyDescent="0.3">
      <c r="A3932" t="s">
        <v>8534</v>
      </c>
      <c r="B3932" t="s">
        <v>8535</v>
      </c>
      <c r="C3932" t="s">
        <v>9723</v>
      </c>
      <c r="E3932" t="s">
        <v>9731</v>
      </c>
      <c r="G3932" t="s">
        <v>9198</v>
      </c>
      <c r="H3932" t="s">
        <v>9452</v>
      </c>
      <c r="I3932" t="s">
        <v>9664</v>
      </c>
      <c r="J3932" t="s">
        <v>9692</v>
      </c>
      <c r="K3932" t="s">
        <v>9691</v>
      </c>
      <c r="L3932" t="s">
        <v>9690</v>
      </c>
    </row>
    <row r="3933" spans="1:16" x14ac:dyDescent="0.3">
      <c r="A3933" t="s">
        <v>8536</v>
      </c>
      <c r="B3933" t="s">
        <v>8537</v>
      </c>
      <c r="C3933" t="s">
        <v>9723</v>
      </c>
      <c r="E3933" t="s">
        <v>9730</v>
      </c>
      <c r="G3933" t="s">
        <v>9198</v>
      </c>
      <c r="H3933" t="s">
        <v>9452</v>
      </c>
      <c r="I3933" t="s">
        <v>9664</v>
      </c>
      <c r="J3933" t="s">
        <v>9692</v>
      </c>
      <c r="K3933" t="s">
        <v>9691</v>
      </c>
      <c r="L3933" t="s">
        <v>9690</v>
      </c>
    </row>
    <row r="3934" spans="1:16" x14ac:dyDescent="0.3">
      <c r="A3934" t="s">
        <v>8538</v>
      </c>
      <c r="B3934" t="s">
        <v>8539</v>
      </c>
      <c r="C3934" t="s">
        <v>9723</v>
      </c>
      <c r="E3934" t="s">
        <v>9729</v>
      </c>
      <c r="G3934" t="s">
        <v>9198</v>
      </c>
      <c r="H3934" t="s">
        <v>9452</v>
      </c>
      <c r="I3934" t="s">
        <v>9664</v>
      </c>
      <c r="J3934" t="s">
        <v>9692</v>
      </c>
      <c r="K3934" t="s">
        <v>9691</v>
      </c>
      <c r="L3934" t="s">
        <v>9690</v>
      </c>
    </row>
    <row r="3935" spans="1:16" x14ac:dyDescent="0.3">
      <c r="A3935" t="s">
        <v>8540</v>
      </c>
      <c r="B3935" t="s">
        <v>8541</v>
      </c>
      <c r="C3935" t="s">
        <v>9723</v>
      </c>
      <c r="E3935" t="s">
        <v>9728</v>
      </c>
      <c r="G3935" t="s">
        <v>9198</v>
      </c>
      <c r="H3935" t="s">
        <v>9452</v>
      </c>
      <c r="I3935" t="s">
        <v>9664</v>
      </c>
      <c r="J3935" t="s">
        <v>9692</v>
      </c>
      <c r="K3935" t="s">
        <v>9691</v>
      </c>
      <c r="L3935" t="s">
        <v>9690</v>
      </c>
    </row>
    <row r="3936" spans="1:16" x14ac:dyDescent="0.3">
      <c r="A3936" t="s">
        <v>8542</v>
      </c>
      <c r="B3936" t="s">
        <v>8543</v>
      </c>
      <c r="C3936" t="s">
        <v>9723</v>
      </c>
      <c r="E3936" t="s">
        <v>9727</v>
      </c>
      <c r="G3936" t="s">
        <v>9198</v>
      </c>
      <c r="H3936" t="s">
        <v>9452</v>
      </c>
      <c r="I3936" t="s">
        <v>9664</v>
      </c>
      <c r="J3936" t="s">
        <v>9692</v>
      </c>
      <c r="K3936" t="s">
        <v>9691</v>
      </c>
      <c r="L3936" t="s">
        <v>9690</v>
      </c>
    </row>
    <row r="3937" spans="1:16" x14ac:dyDescent="0.3">
      <c r="A3937" t="s">
        <v>8544</v>
      </c>
      <c r="B3937" t="s">
        <v>8545</v>
      </c>
      <c r="C3937" t="s">
        <v>9723</v>
      </c>
      <c r="E3937" t="s">
        <v>9726</v>
      </c>
      <c r="G3937" t="s">
        <v>9198</v>
      </c>
      <c r="H3937" t="s">
        <v>9452</v>
      </c>
      <c r="I3937" t="s">
        <v>9664</v>
      </c>
      <c r="J3937" t="s">
        <v>9692</v>
      </c>
      <c r="K3937" t="s">
        <v>9691</v>
      </c>
      <c r="L3937" t="s">
        <v>9690</v>
      </c>
    </row>
    <row r="3938" spans="1:16" x14ac:dyDescent="0.3">
      <c r="A3938" t="s">
        <v>8546</v>
      </c>
      <c r="B3938" t="s">
        <v>8547</v>
      </c>
      <c r="C3938" t="s">
        <v>9723</v>
      </c>
      <c r="E3938" t="s">
        <v>9725</v>
      </c>
      <c r="G3938" t="s">
        <v>9198</v>
      </c>
      <c r="H3938" t="s">
        <v>9452</v>
      </c>
      <c r="I3938" t="s">
        <v>9664</v>
      </c>
      <c r="J3938" t="s">
        <v>9692</v>
      </c>
      <c r="K3938" t="s">
        <v>9691</v>
      </c>
      <c r="L3938" t="s">
        <v>9690</v>
      </c>
    </row>
    <row r="3939" spans="1:16" x14ac:dyDescent="0.3">
      <c r="A3939" t="s">
        <v>8548</v>
      </c>
      <c r="B3939" t="s">
        <v>8549</v>
      </c>
      <c r="C3939" t="s">
        <v>9723</v>
      </c>
      <c r="E3939" t="s">
        <v>9724</v>
      </c>
      <c r="G3939" t="s">
        <v>9198</v>
      </c>
      <c r="H3939" t="s">
        <v>9452</v>
      </c>
      <c r="I3939" t="s">
        <v>9664</v>
      </c>
      <c r="J3939" t="s">
        <v>9692</v>
      </c>
      <c r="K3939" t="s">
        <v>9691</v>
      </c>
      <c r="L3939" t="s">
        <v>9690</v>
      </c>
    </row>
    <row r="3940" spans="1:16" x14ac:dyDescent="0.3">
      <c r="A3940" t="s">
        <v>8550</v>
      </c>
      <c r="B3940" t="s">
        <v>8551</v>
      </c>
      <c r="C3940" t="s">
        <v>9723</v>
      </c>
      <c r="E3940" t="s">
        <v>9722</v>
      </c>
      <c r="G3940" t="s">
        <v>9198</v>
      </c>
      <c r="H3940" t="s">
        <v>9452</v>
      </c>
      <c r="I3940" t="s">
        <v>9664</v>
      </c>
      <c r="J3940" t="s">
        <v>9692</v>
      </c>
      <c r="K3940" t="s">
        <v>9691</v>
      </c>
      <c r="L3940" t="s">
        <v>9690</v>
      </c>
    </row>
    <row r="3941" spans="1:16" x14ac:dyDescent="0.3">
      <c r="A3941" t="s">
        <v>8552</v>
      </c>
      <c r="B3941" t="s">
        <v>8553</v>
      </c>
      <c r="C3941" t="s">
        <v>9718</v>
      </c>
      <c r="E3941" t="s">
        <v>9721</v>
      </c>
      <c r="G3941" t="s">
        <v>9198</v>
      </c>
      <c r="H3941" t="s">
        <v>9381</v>
      </c>
      <c r="I3941" t="s">
        <v>9380</v>
      </c>
      <c r="J3941" t="s">
        <v>9379</v>
      </c>
      <c r="K3941" t="s">
        <v>9378</v>
      </c>
      <c r="L3941" t="s">
        <v>9396</v>
      </c>
      <c r="M3941" t="s">
        <v>9395</v>
      </c>
      <c r="N3941" t="s">
        <v>9394</v>
      </c>
      <c r="O3941" t="s">
        <v>9716</v>
      </c>
      <c r="P3941" t="s">
        <v>9715</v>
      </c>
    </row>
    <row r="3942" spans="1:16" x14ac:dyDescent="0.3">
      <c r="A3942" t="s">
        <v>8554</v>
      </c>
      <c r="B3942" t="s">
        <v>8555</v>
      </c>
      <c r="C3942" t="s">
        <v>9718</v>
      </c>
      <c r="E3942" t="s">
        <v>9720</v>
      </c>
      <c r="G3942" t="s">
        <v>9198</v>
      </c>
      <c r="H3942" t="s">
        <v>9381</v>
      </c>
      <c r="I3942" t="s">
        <v>9380</v>
      </c>
      <c r="J3942" t="s">
        <v>9379</v>
      </c>
      <c r="K3942" t="s">
        <v>9378</v>
      </c>
      <c r="L3942" t="s">
        <v>9396</v>
      </c>
      <c r="M3942" t="s">
        <v>9395</v>
      </c>
      <c r="N3942" t="s">
        <v>9394</v>
      </c>
      <c r="O3942" t="s">
        <v>9716</v>
      </c>
      <c r="P3942" t="s">
        <v>9715</v>
      </c>
    </row>
    <row r="3943" spans="1:16" x14ac:dyDescent="0.3">
      <c r="A3943" t="s">
        <v>8556</v>
      </c>
      <c r="B3943" t="s">
        <v>8557</v>
      </c>
      <c r="C3943" t="s">
        <v>9718</v>
      </c>
      <c r="E3943" t="s">
        <v>9719</v>
      </c>
      <c r="G3943" t="s">
        <v>9198</v>
      </c>
      <c r="H3943" t="s">
        <v>9381</v>
      </c>
      <c r="I3943" t="s">
        <v>9380</v>
      </c>
      <c r="J3943" t="s">
        <v>9379</v>
      </c>
      <c r="K3943" t="s">
        <v>9378</v>
      </c>
      <c r="L3943" t="s">
        <v>9396</v>
      </c>
      <c r="M3943" t="s">
        <v>9395</v>
      </c>
      <c r="N3943" t="s">
        <v>9394</v>
      </c>
      <c r="O3943" t="s">
        <v>9716</v>
      </c>
      <c r="P3943" t="s">
        <v>9715</v>
      </c>
    </row>
    <row r="3944" spans="1:16" x14ac:dyDescent="0.3">
      <c r="A3944" t="s">
        <v>8558</v>
      </c>
      <c r="B3944" t="s">
        <v>8559</v>
      </c>
      <c r="C3944" t="s">
        <v>9718</v>
      </c>
      <c r="E3944" t="s">
        <v>9717</v>
      </c>
      <c r="G3944" t="s">
        <v>9198</v>
      </c>
      <c r="H3944" t="s">
        <v>9381</v>
      </c>
      <c r="I3944" t="s">
        <v>9380</v>
      </c>
      <c r="J3944" t="s">
        <v>9379</v>
      </c>
      <c r="K3944" t="s">
        <v>9378</v>
      </c>
      <c r="L3944" t="s">
        <v>9396</v>
      </c>
      <c r="M3944" t="s">
        <v>9395</v>
      </c>
      <c r="N3944" t="s">
        <v>9394</v>
      </c>
      <c r="O3944" t="s">
        <v>9716</v>
      </c>
      <c r="P3944" t="s">
        <v>9715</v>
      </c>
    </row>
    <row r="3945" spans="1:16" x14ac:dyDescent="0.3">
      <c r="A3945" t="s">
        <v>8560</v>
      </c>
      <c r="B3945" t="s">
        <v>8561</v>
      </c>
      <c r="C3945" t="s">
        <v>9710</v>
      </c>
      <c r="E3945" t="s">
        <v>9714</v>
      </c>
      <c r="G3945" t="s">
        <v>9198</v>
      </c>
      <c r="H3945" t="s">
        <v>9197</v>
      </c>
      <c r="I3945" t="s">
        <v>9348</v>
      </c>
      <c r="J3945" t="s">
        <v>9708</v>
      </c>
      <c r="K3945" t="s">
        <v>9707</v>
      </c>
      <c r="L3945" t="s">
        <v>9706</v>
      </c>
      <c r="M3945" t="s">
        <v>9705</v>
      </c>
      <c r="N3945" t="s">
        <v>9704</v>
      </c>
      <c r="O3945" t="s">
        <v>9703</v>
      </c>
      <c r="P3945" t="s">
        <v>9702</v>
      </c>
    </row>
    <row r="3946" spans="1:16" x14ac:dyDescent="0.3">
      <c r="A3946" t="s">
        <v>8562</v>
      </c>
      <c r="B3946" t="s">
        <v>8563</v>
      </c>
      <c r="C3946" t="s">
        <v>9710</v>
      </c>
      <c r="E3946" t="s">
        <v>9713</v>
      </c>
      <c r="G3946" t="s">
        <v>9198</v>
      </c>
      <c r="H3946" t="s">
        <v>9197</v>
      </c>
      <c r="I3946" t="s">
        <v>9348</v>
      </c>
      <c r="J3946" t="s">
        <v>9708</v>
      </c>
      <c r="K3946" t="s">
        <v>9707</v>
      </c>
      <c r="L3946" t="s">
        <v>9706</v>
      </c>
      <c r="M3946" t="s">
        <v>9705</v>
      </c>
      <c r="N3946" t="s">
        <v>9704</v>
      </c>
      <c r="O3946" t="s">
        <v>9703</v>
      </c>
      <c r="P3946" t="s">
        <v>9702</v>
      </c>
    </row>
    <row r="3947" spans="1:16" x14ac:dyDescent="0.3">
      <c r="A3947" t="s">
        <v>8564</v>
      </c>
      <c r="B3947" t="s">
        <v>8565</v>
      </c>
      <c r="C3947" t="s">
        <v>9710</v>
      </c>
      <c r="E3947" t="s">
        <v>9712</v>
      </c>
      <c r="G3947" t="s">
        <v>9198</v>
      </c>
      <c r="H3947" t="s">
        <v>9197</v>
      </c>
      <c r="I3947" t="s">
        <v>9348</v>
      </c>
      <c r="J3947" t="s">
        <v>9708</v>
      </c>
      <c r="K3947" t="s">
        <v>9707</v>
      </c>
      <c r="L3947" t="s">
        <v>9706</v>
      </c>
      <c r="M3947" t="s">
        <v>9705</v>
      </c>
      <c r="N3947" t="s">
        <v>9704</v>
      </c>
      <c r="O3947" t="s">
        <v>9703</v>
      </c>
      <c r="P3947" t="s">
        <v>9702</v>
      </c>
    </row>
    <row r="3948" spans="1:16" x14ac:dyDescent="0.3">
      <c r="A3948" t="s">
        <v>8566</v>
      </c>
      <c r="B3948" t="s">
        <v>8567</v>
      </c>
      <c r="C3948" t="s">
        <v>9710</v>
      </c>
      <c r="E3948" t="s">
        <v>9711</v>
      </c>
      <c r="G3948" t="s">
        <v>9198</v>
      </c>
      <c r="H3948" t="s">
        <v>9197</v>
      </c>
      <c r="I3948" t="s">
        <v>9348</v>
      </c>
      <c r="J3948" t="s">
        <v>9708</v>
      </c>
      <c r="K3948" t="s">
        <v>9707</v>
      </c>
      <c r="L3948" t="s">
        <v>9706</v>
      </c>
      <c r="M3948" t="s">
        <v>9705</v>
      </c>
      <c r="N3948" t="s">
        <v>9704</v>
      </c>
      <c r="O3948" t="s">
        <v>9703</v>
      </c>
      <c r="P3948" t="s">
        <v>9702</v>
      </c>
    </row>
    <row r="3949" spans="1:16" x14ac:dyDescent="0.3">
      <c r="A3949" t="s">
        <v>8568</v>
      </c>
      <c r="B3949" t="s">
        <v>8569</v>
      </c>
      <c r="C3949" t="s">
        <v>9710</v>
      </c>
      <c r="E3949" t="s">
        <v>9709</v>
      </c>
      <c r="G3949" t="s">
        <v>9198</v>
      </c>
      <c r="H3949" t="s">
        <v>9197</v>
      </c>
      <c r="I3949" t="s">
        <v>9348</v>
      </c>
      <c r="J3949" t="s">
        <v>9708</v>
      </c>
      <c r="K3949" t="s">
        <v>9707</v>
      </c>
      <c r="L3949" t="s">
        <v>9706</v>
      </c>
      <c r="M3949" t="s">
        <v>9705</v>
      </c>
      <c r="N3949" t="s">
        <v>9704</v>
      </c>
      <c r="O3949" t="s">
        <v>9703</v>
      </c>
      <c r="P3949" t="s">
        <v>9702</v>
      </c>
    </row>
    <row r="3950" spans="1:16" x14ac:dyDescent="0.3">
      <c r="A3950" t="s">
        <v>8570</v>
      </c>
      <c r="B3950" t="s">
        <v>8571</v>
      </c>
      <c r="C3950" t="s">
        <v>9694</v>
      </c>
      <c r="E3950" t="s">
        <v>9701</v>
      </c>
      <c r="G3950" t="s">
        <v>9198</v>
      </c>
      <c r="H3950" t="s">
        <v>9452</v>
      </c>
      <c r="I3950" t="s">
        <v>9664</v>
      </c>
      <c r="J3950" t="s">
        <v>9692</v>
      </c>
      <c r="K3950" t="s">
        <v>9691</v>
      </c>
      <c r="L3950" t="s">
        <v>9690</v>
      </c>
    </row>
    <row r="3951" spans="1:16" x14ac:dyDescent="0.3">
      <c r="A3951" t="s">
        <v>8572</v>
      </c>
      <c r="B3951" t="s">
        <v>8573</v>
      </c>
      <c r="C3951" t="s">
        <v>9694</v>
      </c>
      <c r="E3951" t="s">
        <v>9700</v>
      </c>
      <c r="G3951" t="s">
        <v>9198</v>
      </c>
      <c r="H3951" t="s">
        <v>9452</v>
      </c>
      <c r="I3951" t="s">
        <v>9664</v>
      </c>
      <c r="J3951" t="s">
        <v>9692</v>
      </c>
      <c r="K3951" t="s">
        <v>9691</v>
      </c>
      <c r="L3951" t="s">
        <v>9690</v>
      </c>
    </row>
    <row r="3952" spans="1:16" x14ac:dyDescent="0.3">
      <c r="A3952" t="s">
        <v>8574</v>
      </c>
      <c r="B3952" t="s">
        <v>8575</v>
      </c>
      <c r="C3952" t="s">
        <v>9694</v>
      </c>
      <c r="E3952" t="s">
        <v>9699</v>
      </c>
      <c r="G3952" t="s">
        <v>9198</v>
      </c>
      <c r="H3952" t="s">
        <v>9452</v>
      </c>
      <c r="I3952" t="s">
        <v>9664</v>
      </c>
      <c r="J3952" t="s">
        <v>9692</v>
      </c>
      <c r="K3952" t="s">
        <v>9691</v>
      </c>
      <c r="L3952" t="s">
        <v>9690</v>
      </c>
    </row>
    <row r="3953" spans="1:16" x14ac:dyDescent="0.3">
      <c r="A3953" t="s">
        <v>8576</v>
      </c>
      <c r="B3953" t="s">
        <v>8577</v>
      </c>
      <c r="C3953" t="s">
        <v>9694</v>
      </c>
      <c r="E3953" t="s">
        <v>9698</v>
      </c>
      <c r="G3953" t="s">
        <v>9198</v>
      </c>
      <c r="H3953" t="s">
        <v>9452</v>
      </c>
      <c r="I3953" t="s">
        <v>9664</v>
      </c>
      <c r="J3953" t="s">
        <v>9692</v>
      </c>
      <c r="K3953" t="s">
        <v>9691</v>
      </c>
      <c r="L3953" t="s">
        <v>9690</v>
      </c>
    </row>
    <row r="3954" spans="1:16" x14ac:dyDescent="0.3">
      <c r="A3954" t="s">
        <v>8578</v>
      </c>
      <c r="B3954" t="s">
        <v>8579</v>
      </c>
      <c r="C3954" t="s">
        <v>9694</v>
      </c>
      <c r="E3954" t="s">
        <v>9697</v>
      </c>
      <c r="G3954" t="s">
        <v>9198</v>
      </c>
      <c r="H3954" t="s">
        <v>9452</v>
      </c>
      <c r="I3954" t="s">
        <v>9664</v>
      </c>
      <c r="J3954" t="s">
        <v>9692</v>
      </c>
      <c r="K3954" t="s">
        <v>9691</v>
      </c>
      <c r="L3954" t="s">
        <v>9690</v>
      </c>
    </row>
    <row r="3955" spans="1:16" x14ac:dyDescent="0.3">
      <c r="A3955" t="s">
        <v>8580</v>
      </c>
      <c r="B3955" t="s">
        <v>8581</v>
      </c>
      <c r="C3955" t="s">
        <v>9694</v>
      </c>
      <c r="E3955" t="s">
        <v>9696</v>
      </c>
      <c r="G3955" t="s">
        <v>9198</v>
      </c>
      <c r="H3955" t="s">
        <v>9452</v>
      </c>
      <c r="I3955" t="s">
        <v>9664</v>
      </c>
      <c r="J3955" t="s">
        <v>9692</v>
      </c>
      <c r="K3955" t="s">
        <v>9691</v>
      </c>
      <c r="L3955" t="s">
        <v>9690</v>
      </c>
    </row>
    <row r="3956" spans="1:16" x14ac:dyDescent="0.3">
      <c r="A3956" t="s">
        <v>8582</v>
      </c>
      <c r="B3956" t="s">
        <v>8583</v>
      </c>
      <c r="C3956" t="s">
        <v>9694</v>
      </c>
      <c r="E3956" t="s">
        <v>9695</v>
      </c>
      <c r="G3956" t="s">
        <v>9198</v>
      </c>
      <c r="H3956" t="s">
        <v>9452</v>
      </c>
      <c r="I3956" t="s">
        <v>9664</v>
      </c>
      <c r="J3956" t="s">
        <v>9692</v>
      </c>
      <c r="K3956" t="s">
        <v>9691</v>
      </c>
      <c r="L3956" t="s">
        <v>9690</v>
      </c>
    </row>
    <row r="3957" spans="1:16" x14ac:dyDescent="0.3">
      <c r="A3957" t="s">
        <v>8584</v>
      </c>
      <c r="B3957" t="s">
        <v>8585</v>
      </c>
      <c r="C3957" t="s">
        <v>9694</v>
      </c>
      <c r="E3957" t="s">
        <v>9693</v>
      </c>
      <c r="G3957" t="s">
        <v>9198</v>
      </c>
      <c r="H3957" t="s">
        <v>9452</v>
      </c>
      <c r="I3957" t="s">
        <v>9664</v>
      </c>
      <c r="J3957" t="s">
        <v>9692</v>
      </c>
      <c r="K3957" t="s">
        <v>9691</v>
      </c>
      <c r="L3957" t="s">
        <v>9690</v>
      </c>
    </row>
    <row r="3958" spans="1:16" x14ac:dyDescent="0.3">
      <c r="A3958" t="s">
        <v>9689</v>
      </c>
      <c r="B3958" t="s">
        <v>8587</v>
      </c>
      <c r="C3958" t="s">
        <v>9682</v>
      </c>
      <c r="E3958" t="s">
        <v>9688</v>
      </c>
      <c r="G3958" t="s">
        <v>9198</v>
      </c>
      <c r="H3958" t="s">
        <v>9381</v>
      </c>
      <c r="I3958" t="s">
        <v>9380</v>
      </c>
      <c r="J3958" t="s">
        <v>9379</v>
      </c>
      <c r="K3958" t="s">
        <v>9378</v>
      </c>
      <c r="L3958" t="s">
        <v>9377</v>
      </c>
      <c r="M3958" t="s">
        <v>9680</v>
      </c>
      <c r="N3958" t="s">
        <v>9679</v>
      </c>
      <c r="O3958" t="s">
        <v>9678</v>
      </c>
      <c r="P3958" t="s">
        <v>9677</v>
      </c>
    </row>
    <row r="3959" spans="1:16" x14ac:dyDescent="0.3">
      <c r="A3959" t="s">
        <v>9687</v>
      </c>
      <c r="B3959" t="s">
        <v>8589</v>
      </c>
      <c r="C3959" t="s">
        <v>9682</v>
      </c>
      <c r="E3959" t="s">
        <v>9686</v>
      </c>
      <c r="G3959" t="s">
        <v>9198</v>
      </c>
      <c r="H3959" t="s">
        <v>9381</v>
      </c>
      <c r="I3959" t="s">
        <v>9380</v>
      </c>
      <c r="J3959" t="s">
        <v>9379</v>
      </c>
      <c r="K3959" t="s">
        <v>9378</v>
      </c>
      <c r="L3959" t="s">
        <v>9377</v>
      </c>
      <c r="M3959" t="s">
        <v>9680</v>
      </c>
      <c r="N3959" t="s">
        <v>9679</v>
      </c>
      <c r="O3959" t="s">
        <v>9678</v>
      </c>
      <c r="P3959" t="s">
        <v>9677</v>
      </c>
    </row>
    <row r="3960" spans="1:16" x14ac:dyDescent="0.3">
      <c r="A3960" t="s">
        <v>9685</v>
      </c>
      <c r="B3960" t="s">
        <v>8591</v>
      </c>
      <c r="C3960" t="s">
        <v>9682</v>
      </c>
      <c r="E3960" t="s">
        <v>9684</v>
      </c>
      <c r="G3960" t="s">
        <v>9198</v>
      </c>
      <c r="H3960" t="s">
        <v>9381</v>
      </c>
      <c r="I3960" t="s">
        <v>9380</v>
      </c>
      <c r="J3960" t="s">
        <v>9379</v>
      </c>
      <c r="K3960" t="s">
        <v>9378</v>
      </c>
      <c r="L3960" t="s">
        <v>9377</v>
      </c>
      <c r="M3960" t="s">
        <v>9680</v>
      </c>
      <c r="N3960" t="s">
        <v>9679</v>
      </c>
      <c r="O3960" t="s">
        <v>9678</v>
      </c>
      <c r="P3960" t="s">
        <v>9677</v>
      </c>
    </row>
    <row r="3961" spans="1:16" x14ac:dyDescent="0.3">
      <c r="A3961" t="s">
        <v>9683</v>
      </c>
      <c r="B3961" t="s">
        <v>8593</v>
      </c>
      <c r="C3961" t="s">
        <v>9682</v>
      </c>
      <c r="E3961" t="s">
        <v>9681</v>
      </c>
      <c r="G3961" t="s">
        <v>9198</v>
      </c>
      <c r="H3961" t="s">
        <v>9381</v>
      </c>
      <c r="I3961" t="s">
        <v>9380</v>
      </c>
      <c r="J3961" t="s">
        <v>9379</v>
      </c>
      <c r="K3961" t="s">
        <v>9378</v>
      </c>
      <c r="L3961" t="s">
        <v>9377</v>
      </c>
      <c r="M3961" t="s">
        <v>9680</v>
      </c>
      <c r="N3961" t="s">
        <v>9679</v>
      </c>
      <c r="O3961" t="s">
        <v>9678</v>
      </c>
      <c r="P3961" t="s">
        <v>9677</v>
      </c>
    </row>
    <row r="3962" spans="1:16" x14ac:dyDescent="0.3">
      <c r="A3962" t="s">
        <v>8594</v>
      </c>
      <c r="B3962" t="s">
        <v>8595</v>
      </c>
      <c r="C3962" t="s">
        <v>9666</v>
      </c>
      <c r="E3962" t="s">
        <v>9676</v>
      </c>
      <c r="G3962" t="s">
        <v>9198</v>
      </c>
      <c r="H3962" t="s">
        <v>9452</v>
      </c>
      <c r="I3962" t="s">
        <v>9664</v>
      </c>
      <c r="J3962" t="s">
        <v>9663</v>
      </c>
      <c r="K3962" t="s">
        <v>9662</v>
      </c>
      <c r="L3962" t="s">
        <v>9661</v>
      </c>
    </row>
    <row r="3963" spans="1:16" x14ac:dyDescent="0.3">
      <c r="A3963" t="s">
        <v>8596</v>
      </c>
      <c r="B3963" t="s">
        <v>8597</v>
      </c>
      <c r="C3963" t="s">
        <v>9666</v>
      </c>
      <c r="E3963" t="s">
        <v>9675</v>
      </c>
      <c r="G3963" t="s">
        <v>9198</v>
      </c>
      <c r="H3963" t="s">
        <v>9452</v>
      </c>
      <c r="I3963" t="s">
        <v>9664</v>
      </c>
      <c r="J3963" t="s">
        <v>9663</v>
      </c>
      <c r="K3963" t="s">
        <v>9662</v>
      </c>
      <c r="L3963" t="s">
        <v>9661</v>
      </c>
    </row>
    <row r="3964" spans="1:16" x14ac:dyDescent="0.3">
      <c r="A3964" t="s">
        <v>8598</v>
      </c>
      <c r="B3964" t="s">
        <v>8599</v>
      </c>
      <c r="C3964" t="s">
        <v>9666</v>
      </c>
      <c r="E3964" t="s">
        <v>9674</v>
      </c>
      <c r="G3964" t="s">
        <v>9198</v>
      </c>
      <c r="H3964" t="s">
        <v>9452</v>
      </c>
      <c r="I3964" t="s">
        <v>9664</v>
      </c>
      <c r="J3964" t="s">
        <v>9663</v>
      </c>
      <c r="K3964" t="s">
        <v>9662</v>
      </c>
      <c r="L3964" t="s">
        <v>9661</v>
      </c>
    </row>
    <row r="3965" spans="1:16" x14ac:dyDescent="0.3">
      <c r="A3965" t="s">
        <v>8600</v>
      </c>
      <c r="B3965" t="s">
        <v>8601</v>
      </c>
      <c r="C3965" t="s">
        <v>9666</v>
      </c>
      <c r="E3965" t="s">
        <v>9673</v>
      </c>
      <c r="G3965" t="s">
        <v>9198</v>
      </c>
      <c r="H3965" t="s">
        <v>9452</v>
      </c>
      <c r="I3965" t="s">
        <v>9664</v>
      </c>
      <c r="J3965" t="s">
        <v>9663</v>
      </c>
      <c r="K3965" t="s">
        <v>9662</v>
      </c>
      <c r="L3965" t="s">
        <v>9661</v>
      </c>
    </row>
    <row r="3966" spans="1:16" x14ac:dyDescent="0.3">
      <c r="A3966" t="s">
        <v>8602</v>
      </c>
      <c r="B3966" t="s">
        <v>8603</v>
      </c>
      <c r="C3966" t="s">
        <v>9666</v>
      </c>
      <c r="E3966" t="s">
        <v>9672</v>
      </c>
      <c r="G3966" t="s">
        <v>9198</v>
      </c>
      <c r="H3966" t="s">
        <v>9452</v>
      </c>
      <c r="I3966" t="s">
        <v>9664</v>
      </c>
      <c r="J3966" t="s">
        <v>9663</v>
      </c>
      <c r="K3966" t="s">
        <v>9662</v>
      </c>
      <c r="L3966" t="s">
        <v>9661</v>
      </c>
    </row>
    <row r="3967" spans="1:16" x14ac:dyDescent="0.3">
      <c r="A3967" t="s">
        <v>8604</v>
      </c>
      <c r="B3967" t="s">
        <v>8605</v>
      </c>
      <c r="C3967" t="s">
        <v>9666</v>
      </c>
      <c r="E3967" t="s">
        <v>9671</v>
      </c>
      <c r="G3967" t="s">
        <v>9198</v>
      </c>
      <c r="H3967" t="s">
        <v>9452</v>
      </c>
      <c r="I3967" t="s">
        <v>9664</v>
      </c>
      <c r="J3967" t="s">
        <v>9663</v>
      </c>
      <c r="K3967" t="s">
        <v>9662</v>
      </c>
      <c r="L3967" t="s">
        <v>9661</v>
      </c>
    </row>
    <row r="3968" spans="1:16" x14ac:dyDescent="0.3">
      <c r="A3968" t="s">
        <v>8606</v>
      </c>
      <c r="B3968" t="s">
        <v>8607</v>
      </c>
      <c r="C3968" t="s">
        <v>9666</v>
      </c>
      <c r="E3968" t="s">
        <v>9670</v>
      </c>
      <c r="G3968" t="s">
        <v>9198</v>
      </c>
      <c r="H3968" t="s">
        <v>9452</v>
      </c>
      <c r="I3968" t="s">
        <v>9664</v>
      </c>
      <c r="J3968" t="s">
        <v>9663</v>
      </c>
      <c r="K3968" t="s">
        <v>9662</v>
      </c>
      <c r="L3968" t="s">
        <v>9661</v>
      </c>
    </row>
    <row r="3969" spans="1:17" x14ac:dyDescent="0.3">
      <c r="A3969" t="s">
        <v>8608</v>
      </c>
      <c r="B3969" t="s">
        <v>8609</v>
      </c>
      <c r="C3969" t="s">
        <v>9666</v>
      </c>
      <c r="E3969" t="s">
        <v>9669</v>
      </c>
      <c r="G3969" t="s">
        <v>9198</v>
      </c>
      <c r="H3969" t="s">
        <v>9452</v>
      </c>
      <c r="I3969" t="s">
        <v>9664</v>
      </c>
      <c r="J3969" t="s">
        <v>9663</v>
      </c>
      <c r="K3969" t="s">
        <v>9662</v>
      </c>
      <c r="L3969" t="s">
        <v>9661</v>
      </c>
    </row>
    <row r="3970" spans="1:17" x14ac:dyDescent="0.3">
      <c r="A3970" t="s">
        <v>8610</v>
      </c>
      <c r="B3970" t="s">
        <v>8611</v>
      </c>
      <c r="C3970" t="s">
        <v>9666</v>
      </c>
      <c r="E3970" t="s">
        <v>9668</v>
      </c>
      <c r="G3970" t="s">
        <v>9198</v>
      </c>
      <c r="H3970" t="s">
        <v>9452</v>
      </c>
      <c r="I3970" t="s">
        <v>9664</v>
      </c>
      <c r="J3970" t="s">
        <v>9663</v>
      </c>
      <c r="K3970" t="s">
        <v>9662</v>
      </c>
      <c r="L3970" t="s">
        <v>9661</v>
      </c>
    </row>
    <row r="3971" spans="1:17" x14ac:dyDescent="0.3">
      <c r="A3971" t="s">
        <v>8612</v>
      </c>
      <c r="B3971" t="s">
        <v>8613</v>
      </c>
      <c r="C3971" t="s">
        <v>9666</v>
      </c>
      <c r="E3971" t="s">
        <v>9667</v>
      </c>
      <c r="G3971" t="s">
        <v>9198</v>
      </c>
      <c r="H3971" t="s">
        <v>9452</v>
      </c>
      <c r="I3971" t="s">
        <v>9664</v>
      </c>
      <c r="J3971" t="s">
        <v>9663</v>
      </c>
      <c r="K3971" t="s">
        <v>9662</v>
      </c>
      <c r="L3971" t="s">
        <v>9661</v>
      </c>
    </row>
    <row r="3972" spans="1:17" x14ac:dyDescent="0.3">
      <c r="A3972" t="s">
        <v>8614</v>
      </c>
      <c r="B3972" t="s">
        <v>8615</v>
      </c>
      <c r="C3972" t="s">
        <v>9666</v>
      </c>
      <c r="E3972" t="s">
        <v>9665</v>
      </c>
      <c r="G3972" t="s">
        <v>9198</v>
      </c>
      <c r="H3972" t="s">
        <v>9452</v>
      </c>
      <c r="I3972" t="s">
        <v>9664</v>
      </c>
      <c r="J3972" t="s">
        <v>9663</v>
      </c>
      <c r="K3972" t="s">
        <v>9662</v>
      </c>
      <c r="L3972" t="s">
        <v>9661</v>
      </c>
    </row>
    <row r="3973" spans="1:17" x14ac:dyDescent="0.3">
      <c r="A3973" t="s">
        <v>8616</v>
      </c>
      <c r="B3973" t="s">
        <v>8617</v>
      </c>
      <c r="C3973" t="s">
        <v>9659</v>
      </c>
      <c r="E3973" t="s">
        <v>9660</v>
      </c>
      <c r="G3973" t="s">
        <v>9198</v>
      </c>
      <c r="H3973" t="s">
        <v>9470</v>
      </c>
      <c r="I3973" t="s">
        <v>9469</v>
      </c>
      <c r="J3973" t="s">
        <v>9468</v>
      </c>
      <c r="K3973" t="s">
        <v>9467</v>
      </c>
      <c r="L3973" t="s">
        <v>9466</v>
      </c>
      <c r="M3973" t="s">
        <v>9465</v>
      </c>
      <c r="N3973" t="s">
        <v>9464</v>
      </c>
    </row>
    <row r="3974" spans="1:17" x14ac:dyDescent="0.3">
      <c r="A3974" t="s">
        <v>8618</v>
      </c>
      <c r="B3974" t="s">
        <v>8619</v>
      </c>
      <c r="C3974" t="s">
        <v>9659</v>
      </c>
      <c r="E3974" t="s">
        <v>9658</v>
      </c>
      <c r="G3974" t="s">
        <v>9198</v>
      </c>
      <c r="H3974" t="s">
        <v>9470</v>
      </c>
      <c r="I3974" t="s">
        <v>9469</v>
      </c>
      <c r="J3974" t="s">
        <v>9468</v>
      </c>
      <c r="K3974" t="s">
        <v>9467</v>
      </c>
      <c r="L3974" t="s">
        <v>9466</v>
      </c>
      <c r="M3974" t="s">
        <v>9465</v>
      </c>
      <c r="N3974" t="s">
        <v>9464</v>
      </c>
    </row>
    <row r="3975" spans="1:17" x14ac:dyDescent="0.3">
      <c r="A3975" t="s">
        <v>9657</v>
      </c>
      <c r="B3975" t="s">
        <v>8621</v>
      </c>
      <c r="C3975" t="s">
        <v>9650</v>
      </c>
      <c r="E3975" t="s">
        <v>9656</v>
      </c>
      <c r="G3975" t="s">
        <v>9198</v>
      </c>
      <c r="H3975" t="s">
        <v>9381</v>
      </c>
      <c r="I3975" t="s">
        <v>9380</v>
      </c>
      <c r="J3975" t="s">
        <v>9648</v>
      </c>
      <c r="K3975" t="s">
        <v>9647</v>
      </c>
      <c r="L3975" t="s">
        <v>9646</v>
      </c>
      <c r="M3975" t="s">
        <v>9645</v>
      </c>
      <c r="N3975" t="s">
        <v>9644</v>
      </c>
      <c r="O3975" t="s">
        <v>9643</v>
      </c>
      <c r="P3975" t="s">
        <v>9642</v>
      </c>
    </row>
    <row r="3976" spans="1:17" x14ac:dyDescent="0.3">
      <c r="A3976" t="s">
        <v>9655</v>
      </c>
      <c r="B3976" t="s">
        <v>8623</v>
      </c>
      <c r="C3976" t="s">
        <v>9650</v>
      </c>
      <c r="E3976" t="s">
        <v>9654</v>
      </c>
      <c r="G3976" t="s">
        <v>9198</v>
      </c>
      <c r="H3976" t="s">
        <v>9381</v>
      </c>
      <c r="I3976" t="s">
        <v>9380</v>
      </c>
      <c r="J3976" t="s">
        <v>9648</v>
      </c>
      <c r="K3976" t="s">
        <v>9647</v>
      </c>
      <c r="L3976" t="s">
        <v>9646</v>
      </c>
      <c r="M3976" t="s">
        <v>9645</v>
      </c>
      <c r="N3976" t="s">
        <v>9644</v>
      </c>
      <c r="O3976" t="s">
        <v>9643</v>
      </c>
      <c r="P3976" t="s">
        <v>9642</v>
      </c>
    </row>
    <row r="3977" spans="1:17" x14ac:dyDescent="0.3">
      <c r="A3977" t="s">
        <v>9653</v>
      </c>
      <c r="B3977" t="s">
        <v>8625</v>
      </c>
      <c r="C3977" t="s">
        <v>9650</v>
      </c>
      <c r="E3977" t="s">
        <v>9652</v>
      </c>
      <c r="G3977" t="s">
        <v>9198</v>
      </c>
      <c r="H3977" t="s">
        <v>9381</v>
      </c>
      <c r="I3977" t="s">
        <v>9380</v>
      </c>
      <c r="J3977" t="s">
        <v>9648</v>
      </c>
      <c r="K3977" t="s">
        <v>9647</v>
      </c>
      <c r="L3977" t="s">
        <v>9646</v>
      </c>
      <c r="M3977" t="s">
        <v>9645</v>
      </c>
      <c r="N3977" t="s">
        <v>9644</v>
      </c>
      <c r="O3977" t="s">
        <v>9643</v>
      </c>
      <c r="P3977" t="s">
        <v>9642</v>
      </c>
    </row>
    <row r="3978" spans="1:17" x14ac:dyDescent="0.3">
      <c r="A3978" t="s">
        <v>9651</v>
      </c>
      <c r="B3978" t="s">
        <v>8627</v>
      </c>
      <c r="C3978" t="s">
        <v>9650</v>
      </c>
      <c r="E3978" t="s">
        <v>9649</v>
      </c>
      <c r="G3978" t="s">
        <v>9198</v>
      </c>
      <c r="H3978" t="s">
        <v>9381</v>
      </c>
      <c r="I3978" t="s">
        <v>9380</v>
      </c>
      <c r="J3978" t="s">
        <v>9648</v>
      </c>
      <c r="K3978" t="s">
        <v>9647</v>
      </c>
      <c r="L3978" t="s">
        <v>9646</v>
      </c>
      <c r="M3978" t="s">
        <v>9645</v>
      </c>
      <c r="N3978" t="s">
        <v>9644</v>
      </c>
      <c r="O3978" t="s">
        <v>9643</v>
      </c>
      <c r="P3978" t="s">
        <v>9642</v>
      </c>
    </row>
    <row r="3979" spans="1:17" x14ac:dyDescent="0.3">
      <c r="A3979" t="s">
        <v>8628</v>
      </c>
      <c r="B3979" t="s">
        <v>8629</v>
      </c>
      <c r="C3979" t="s">
        <v>9633</v>
      </c>
      <c r="E3979" t="s">
        <v>9641</v>
      </c>
      <c r="G3979" t="s">
        <v>9198</v>
      </c>
      <c r="H3979" t="s">
        <v>9197</v>
      </c>
      <c r="I3979" t="s">
        <v>9631</v>
      </c>
      <c r="J3979" t="s">
        <v>9630</v>
      </c>
      <c r="K3979" t="s">
        <v>9629</v>
      </c>
      <c r="L3979" t="s">
        <v>9628</v>
      </c>
      <c r="M3979" t="s">
        <v>9627</v>
      </c>
      <c r="N3979" t="s">
        <v>9626</v>
      </c>
      <c r="O3979" t="s">
        <v>9625</v>
      </c>
      <c r="P3979" t="s">
        <v>9624</v>
      </c>
      <c r="Q3979" t="s">
        <v>9623</v>
      </c>
    </row>
    <row r="3980" spans="1:17" x14ac:dyDescent="0.3">
      <c r="A3980" t="s">
        <v>8630</v>
      </c>
      <c r="B3980" t="s">
        <v>8631</v>
      </c>
      <c r="C3980" t="s">
        <v>9633</v>
      </c>
      <c r="E3980" t="s">
        <v>9640</v>
      </c>
      <c r="G3980" t="s">
        <v>9198</v>
      </c>
      <c r="H3980" t="s">
        <v>9197</v>
      </c>
      <c r="I3980" t="s">
        <v>9631</v>
      </c>
      <c r="J3980" t="s">
        <v>9630</v>
      </c>
      <c r="K3980" t="s">
        <v>9629</v>
      </c>
      <c r="L3980" t="s">
        <v>9628</v>
      </c>
      <c r="M3980" t="s">
        <v>9627</v>
      </c>
      <c r="N3980" t="s">
        <v>9626</v>
      </c>
      <c r="O3980" t="s">
        <v>9625</v>
      </c>
      <c r="P3980" t="s">
        <v>9624</v>
      </c>
      <c r="Q3980" t="s">
        <v>9623</v>
      </c>
    </row>
    <row r="3981" spans="1:17" x14ac:dyDescent="0.3">
      <c r="A3981" t="s">
        <v>8632</v>
      </c>
      <c r="B3981" t="s">
        <v>8633</v>
      </c>
      <c r="C3981" t="s">
        <v>9633</v>
      </c>
      <c r="E3981" t="s">
        <v>9639</v>
      </c>
      <c r="G3981" t="s">
        <v>9198</v>
      </c>
      <c r="H3981" t="s">
        <v>9197</v>
      </c>
      <c r="I3981" t="s">
        <v>9631</v>
      </c>
      <c r="J3981" t="s">
        <v>9630</v>
      </c>
      <c r="K3981" t="s">
        <v>9629</v>
      </c>
      <c r="L3981" t="s">
        <v>9628</v>
      </c>
      <c r="M3981" t="s">
        <v>9627</v>
      </c>
      <c r="N3981" t="s">
        <v>9626</v>
      </c>
      <c r="O3981" t="s">
        <v>9625</v>
      </c>
      <c r="P3981" t="s">
        <v>9624</v>
      </c>
      <c r="Q3981" t="s">
        <v>9623</v>
      </c>
    </row>
    <row r="3982" spans="1:17" x14ac:dyDescent="0.3">
      <c r="A3982" t="s">
        <v>8634</v>
      </c>
      <c r="B3982" t="s">
        <v>8635</v>
      </c>
      <c r="C3982" t="s">
        <v>9633</v>
      </c>
      <c r="E3982" t="s">
        <v>9638</v>
      </c>
      <c r="G3982" t="s">
        <v>9198</v>
      </c>
      <c r="H3982" t="s">
        <v>9197</v>
      </c>
      <c r="I3982" t="s">
        <v>9631</v>
      </c>
      <c r="J3982" t="s">
        <v>9630</v>
      </c>
      <c r="K3982" t="s">
        <v>9629</v>
      </c>
      <c r="L3982" t="s">
        <v>9628</v>
      </c>
      <c r="M3982" t="s">
        <v>9627</v>
      </c>
      <c r="N3982" t="s">
        <v>9626</v>
      </c>
      <c r="O3982" t="s">
        <v>9625</v>
      </c>
      <c r="P3982" t="s">
        <v>9624</v>
      </c>
      <c r="Q3982" t="s">
        <v>9623</v>
      </c>
    </row>
    <row r="3983" spans="1:17" x14ac:dyDescent="0.3">
      <c r="A3983" t="s">
        <v>8638</v>
      </c>
      <c r="B3983" t="s">
        <v>8639</v>
      </c>
      <c r="C3983" t="s">
        <v>9633</v>
      </c>
      <c r="E3983" t="s">
        <v>9637</v>
      </c>
      <c r="G3983" t="s">
        <v>9198</v>
      </c>
      <c r="H3983" t="s">
        <v>9197</v>
      </c>
      <c r="I3983" t="s">
        <v>9631</v>
      </c>
      <c r="J3983" t="s">
        <v>9630</v>
      </c>
      <c r="K3983" t="s">
        <v>9629</v>
      </c>
      <c r="L3983" t="s">
        <v>9628</v>
      </c>
      <c r="M3983" t="s">
        <v>9627</v>
      </c>
      <c r="N3983" t="s">
        <v>9626</v>
      </c>
      <c r="O3983" t="s">
        <v>9625</v>
      </c>
      <c r="P3983" t="s">
        <v>9624</v>
      </c>
      <c r="Q3983" t="s">
        <v>9623</v>
      </c>
    </row>
    <row r="3984" spans="1:17" x14ac:dyDescent="0.3">
      <c r="A3984" t="s">
        <v>8640</v>
      </c>
      <c r="B3984" t="s">
        <v>8641</v>
      </c>
      <c r="C3984" t="s">
        <v>9633</v>
      </c>
      <c r="E3984" t="s">
        <v>9636</v>
      </c>
      <c r="G3984" t="s">
        <v>9198</v>
      </c>
      <c r="H3984" t="s">
        <v>9197</v>
      </c>
      <c r="I3984" t="s">
        <v>9631</v>
      </c>
      <c r="J3984" t="s">
        <v>9630</v>
      </c>
      <c r="K3984" t="s">
        <v>9629</v>
      </c>
      <c r="L3984" t="s">
        <v>9628</v>
      </c>
      <c r="M3984" t="s">
        <v>9627</v>
      </c>
      <c r="N3984" t="s">
        <v>9626</v>
      </c>
      <c r="O3984" t="s">
        <v>9625</v>
      </c>
      <c r="P3984" t="s">
        <v>9624</v>
      </c>
      <c r="Q3984" t="s">
        <v>9623</v>
      </c>
    </row>
    <row r="3985" spans="1:21" x14ac:dyDescent="0.3">
      <c r="A3985" t="s">
        <v>8644</v>
      </c>
      <c r="B3985" t="s">
        <v>8645</v>
      </c>
      <c r="C3985" t="s">
        <v>9633</v>
      </c>
      <c r="E3985" t="s">
        <v>9635</v>
      </c>
      <c r="G3985" t="s">
        <v>9198</v>
      </c>
      <c r="H3985" t="s">
        <v>9197</v>
      </c>
      <c r="I3985" t="s">
        <v>9631</v>
      </c>
      <c r="J3985" t="s">
        <v>9630</v>
      </c>
      <c r="K3985" t="s">
        <v>9629</v>
      </c>
      <c r="L3985" t="s">
        <v>9628</v>
      </c>
      <c r="M3985" t="s">
        <v>9627</v>
      </c>
      <c r="N3985" t="s">
        <v>9626</v>
      </c>
      <c r="O3985" t="s">
        <v>9625</v>
      </c>
      <c r="P3985" t="s">
        <v>9624</v>
      </c>
      <c r="Q3985" t="s">
        <v>9623</v>
      </c>
    </row>
    <row r="3986" spans="1:21" x14ac:dyDescent="0.3">
      <c r="A3986" t="s">
        <v>8646</v>
      </c>
      <c r="B3986" t="s">
        <v>8647</v>
      </c>
      <c r="C3986" t="s">
        <v>9633</v>
      </c>
      <c r="E3986" t="s">
        <v>9634</v>
      </c>
      <c r="G3986" t="s">
        <v>9198</v>
      </c>
      <c r="H3986" t="s">
        <v>9197</v>
      </c>
      <c r="I3986" t="s">
        <v>9631</v>
      </c>
      <c r="J3986" t="s">
        <v>9630</v>
      </c>
      <c r="K3986" t="s">
        <v>9629</v>
      </c>
      <c r="L3986" t="s">
        <v>9628</v>
      </c>
      <c r="M3986" t="s">
        <v>9627</v>
      </c>
      <c r="N3986" t="s">
        <v>9626</v>
      </c>
      <c r="O3986" t="s">
        <v>9625</v>
      </c>
      <c r="P3986" t="s">
        <v>9624</v>
      </c>
      <c r="Q3986" t="s">
        <v>9623</v>
      </c>
    </row>
    <row r="3987" spans="1:21" x14ac:dyDescent="0.3">
      <c r="A3987" t="s">
        <v>8648</v>
      </c>
      <c r="B3987" t="s">
        <v>8649</v>
      </c>
      <c r="C3987" t="s">
        <v>9633</v>
      </c>
      <c r="E3987" t="s">
        <v>9632</v>
      </c>
      <c r="G3987" t="s">
        <v>9198</v>
      </c>
      <c r="H3987" t="s">
        <v>9197</v>
      </c>
      <c r="I3987" t="s">
        <v>9631</v>
      </c>
      <c r="J3987" t="s">
        <v>9630</v>
      </c>
      <c r="K3987" t="s">
        <v>9629</v>
      </c>
      <c r="L3987" t="s">
        <v>9628</v>
      </c>
      <c r="M3987" t="s">
        <v>9627</v>
      </c>
      <c r="N3987" t="s">
        <v>9626</v>
      </c>
      <c r="O3987" t="s">
        <v>9625</v>
      </c>
      <c r="P3987" t="s">
        <v>9624</v>
      </c>
      <c r="Q3987" t="s">
        <v>9623</v>
      </c>
    </row>
    <row r="3988" spans="1:21" x14ac:dyDescent="0.3">
      <c r="A3988" t="s">
        <v>8656</v>
      </c>
      <c r="B3988" t="s">
        <v>8657</v>
      </c>
      <c r="C3988" t="s">
        <v>9616</v>
      </c>
      <c r="E3988" t="s">
        <v>9622</v>
      </c>
      <c r="G3988" t="s">
        <v>9198</v>
      </c>
      <c r="H3988" t="s">
        <v>9197</v>
      </c>
      <c r="I3988" t="s">
        <v>9348</v>
      </c>
      <c r="J3988" t="s">
        <v>9347</v>
      </c>
      <c r="K3988" t="s">
        <v>9346</v>
      </c>
      <c r="L3988" t="s">
        <v>9345</v>
      </c>
      <c r="M3988" t="s">
        <v>9344</v>
      </c>
      <c r="N3988" t="s">
        <v>9343</v>
      </c>
      <c r="O3988" t="s">
        <v>9342</v>
      </c>
      <c r="P3988" t="s">
        <v>9341</v>
      </c>
      <c r="Q3988" t="s">
        <v>9614</v>
      </c>
      <c r="R3988" t="s">
        <v>9613</v>
      </c>
      <c r="S3988" t="s">
        <v>9612</v>
      </c>
      <c r="T3988" t="s">
        <v>9611</v>
      </c>
      <c r="U3988" t="s">
        <v>9610</v>
      </c>
    </row>
    <row r="3989" spans="1:21" x14ac:dyDescent="0.3">
      <c r="A3989" t="s">
        <v>8658</v>
      </c>
      <c r="B3989" t="s">
        <v>8659</v>
      </c>
      <c r="C3989" t="s">
        <v>9616</v>
      </c>
      <c r="E3989" t="s">
        <v>9621</v>
      </c>
      <c r="G3989" t="s">
        <v>9198</v>
      </c>
      <c r="H3989" t="s">
        <v>9197</v>
      </c>
      <c r="I3989" t="s">
        <v>9348</v>
      </c>
      <c r="J3989" t="s">
        <v>9347</v>
      </c>
      <c r="K3989" t="s">
        <v>9346</v>
      </c>
      <c r="L3989" t="s">
        <v>9345</v>
      </c>
      <c r="M3989" t="s">
        <v>9344</v>
      </c>
      <c r="N3989" t="s">
        <v>9343</v>
      </c>
      <c r="O3989" t="s">
        <v>9342</v>
      </c>
      <c r="P3989" t="s">
        <v>9341</v>
      </c>
      <c r="Q3989" t="s">
        <v>9614</v>
      </c>
      <c r="R3989" t="s">
        <v>9613</v>
      </c>
      <c r="S3989" t="s">
        <v>9612</v>
      </c>
      <c r="T3989" t="s">
        <v>9611</v>
      </c>
      <c r="U3989" t="s">
        <v>9610</v>
      </c>
    </row>
    <row r="3990" spans="1:21" x14ac:dyDescent="0.3">
      <c r="A3990" t="s">
        <v>8660</v>
      </c>
      <c r="B3990" t="s">
        <v>8661</v>
      </c>
      <c r="C3990" t="s">
        <v>9616</v>
      </c>
      <c r="E3990" t="s">
        <v>9620</v>
      </c>
      <c r="G3990" t="s">
        <v>9198</v>
      </c>
      <c r="H3990" t="s">
        <v>9197</v>
      </c>
      <c r="I3990" t="s">
        <v>9348</v>
      </c>
      <c r="J3990" t="s">
        <v>9347</v>
      </c>
      <c r="K3990" t="s">
        <v>9346</v>
      </c>
      <c r="L3990" t="s">
        <v>9345</v>
      </c>
      <c r="M3990" t="s">
        <v>9344</v>
      </c>
      <c r="N3990" t="s">
        <v>9343</v>
      </c>
      <c r="O3990" t="s">
        <v>9342</v>
      </c>
      <c r="P3990" t="s">
        <v>9341</v>
      </c>
      <c r="Q3990" t="s">
        <v>9614</v>
      </c>
      <c r="R3990" t="s">
        <v>9613</v>
      </c>
      <c r="S3990" t="s">
        <v>9612</v>
      </c>
      <c r="T3990" t="s">
        <v>9611</v>
      </c>
      <c r="U3990" t="s">
        <v>9610</v>
      </c>
    </row>
    <row r="3991" spans="1:21" x14ac:dyDescent="0.3">
      <c r="A3991" t="s">
        <v>8662</v>
      </c>
      <c r="B3991" t="s">
        <v>8663</v>
      </c>
      <c r="C3991" t="s">
        <v>9616</v>
      </c>
      <c r="E3991" t="s">
        <v>9619</v>
      </c>
      <c r="G3991" t="s">
        <v>9198</v>
      </c>
      <c r="H3991" t="s">
        <v>9197</v>
      </c>
      <c r="I3991" t="s">
        <v>9348</v>
      </c>
      <c r="J3991" t="s">
        <v>9347</v>
      </c>
      <c r="K3991" t="s">
        <v>9346</v>
      </c>
      <c r="L3991" t="s">
        <v>9345</v>
      </c>
      <c r="M3991" t="s">
        <v>9344</v>
      </c>
      <c r="N3991" t="s">
        <v>9343</v>
      </c>
      <c r="O3991" t="s">
        <v>9342</v>
      </c>
      <c r="P3991" t="s">
        <v>9341</v>
      </c>
      <c r="Q3991" t="s">
        <v>9614</v>
      </c>
      <c r="R3991" t="s">
        <v>9613</v>
      </c>
      <c r="S3991" t="s">
        <v>9612</v>
      </c>
      <c r="T3991" t="s">
        <v>9611</v>
      </c>
      <c r="U3991" t="s">
        <v>9610</v>
      </c>
    </row>
    <row r="3992" spans="1:21" x14ac:dyDescent="0.3">
      <c r="A3992" t="s">
        <v>8664</v>
      </c>
      <c r="B3992" t="s">
        <v>8665</v>
      </c>
      <c r="C3992" t="s">
        <v>9616</v>
      </c>
      <c r="E3992" t="s">
        <v>9618</v>
      </c>
      <c r="G3992" t="s">
        <v>9198</v>
      </c>
      <c r="H3992" t="s">
        <v>9197</v>
      </c>
      <c r="I3992" t="s">
        <v>9348</v>
      </c>
      <c r="J3992" t="s">
        <v>9347</v>
      </c>
      <c r="K3992" t="s">
        <v>9346</v>
      </c>
      <c r="L3992" t="s">
        <v>9345</v>
      </c>
      <c r="M3992" t="s">
        <v>9344</v>
      </c>
      <c r="N3992" t="s">
        <v>9343</v>
      </c>
      <c r="O3992" t="s">
        <v>9342</v>
      </c>
      <c r="P3992" t="s">
        <v>9341</v>
      </c>
      <c r="Q3992" t="s">
        <v>9614</v>
      </c>
      <c r="R3992" t="s">
        <v>9613</v>
      </c>
      <c r="S3992" t="s">
        <v>9612</v>
      </c>
      <c r="T3992" t="s">
        <v>9611</v>
      </c>
      <c r="U3992" t="s">
        <v>9610</v>
      </c>
    </row>
    <row r="3993" spans="1:21" x14ac:dyDescent="0.3">
      <c r="A3993" t="s">
        <v>8666</v>
      </c>
      <c r="B3993" t="s">
        <v>8667</v>
      </c>
      <c r="C3993" t="s">
        <v>9616</v>
      </c>
      <c r="E3993" t="s">
        <v>9617</v>
      </c>
      <c r="G3993" t="s">
        <v>9198</v>
      </c>
      <c r="H3993" t="s">
        <v>9197</v>
      </c>
      <c r="I3993" t="s">
        <v>9348</v>
      </c>
      <c r="J3993" t="s">
        <v>9347</v>
      </c>
      <c r="K3993" t="s">
        <v>9346</v>
      </c>
      <c r="L3993" t="s">
        <v>9345</v>
      </c>
      <c r="M3993" t="s">
        <v>9344</v>
      </c>
      <c r="N3993" t="s">
        <v>9343</v>
      </c>
      <c r="O3993" t="s">
        <v>9342</v>
      </c>
      <c r="P3993" t="s">
        <v>9341</v>
      </c>
      <c r="Q3993" t="s">
        <v>9614</v>
      </c>
      <c r="R3993" t="s">
        <v>9613</v>
      </c>
      <c r="S3993" t="s">
        <v>9612</v>
      </c>
      <c r="T3993" t="s">
        <v>9611</v>
      </c>
      <c r="U3993" t="s">
        <v>9610</v>
      </c>
    </row>
    <row r="3994" spans="1:21" x14ac:dyDescent="0.3">
      <c r="A3994" t="s">
        <v>8668</v>
      </c>
      <c r="B3994" t="s">
        <v>8669</v>
      </c>
      <c r="C3994" t="s">
        <v>9616</v>
      </c>
      <c r="E3994" t="s">
        <v>9615</v>
      </c>
      <c r="G3994" t="s">
        <v>9198</v>
      </c>
      <c r="H3994" t="s">
        <v>9197</v>
      </c>
      <c r="I3994" t="s">
        <v>9348</v>
      </c>
      <c r="J3994" t="s">
        <v>9347</v>
      </c>
      <c r="K3994" t="s">
        <v>9346</v>
      </c>
      <c r="L3994" t="s">
        <v>9345</v>
      </c>
      <c r="M3994" t="s">
        <v>9344</v>
      </c>
      <c r="N3994" t="s">
        <v>9343</v>
      </c>
      <c r="O3994" t="s">
        <v>9342</v>
      </c>
      <c r="P3994" t="s">
        <v>9341</v>
      </c>
      <c r="Q3994" t="s">
        <v>9614</v>
      </c>
      <c r="R3994" t="s">
        <v>9613</v>
      </c>
      <c r="S3994" t="s">
        <v>9612</v>
      </c>
      <c r="T3994" t="s">
        <v>9611</v>
      </c>
      <c r="U3994" t="s">
        <v>9610</v>
      </c>
    </row>
    <row r="3995" spans="1:21" x14ac:dyDescent="0.3">
      <c r="A3995" t="s">
        <v>8670</v>
      </c>
      <c r="B3995" t="s">
        <v>8671</v>
      </c>
      <c r="C3995" t="s">
        <v>9598</v>
      </c>
      <c r="E3995" t="s">
        <v>9609</v>
      </c>
      <c r="G3995" t="s">
        <v>9198</v>
      </c>
      <c r="H3995" t="s">
        <v>9197</v>
      </c>
      <c r="I3995" t="s">
        <v>9196</v>
      </c>
      <c r="J3995" t="s">
        <v>9195</v>
      </c>
      <c r="K3995" t="s">
        <v>9194</v>
      </c>
      <c r="L3995" t="s">
        <v>9193</v>
      </c>
      <c r="M3995" t="s">
        <v>9367</v>
      </c>
      <c r="N3995" t="s">
        <v>9366</v>
      </c>
      <c r="O3995" t="s">
        <v>9365</v>
      </c>
      <c r="P3995" t="s">
        <v>9364</v>
      </c>
      <c r="Q3995" t="s">
        <v>9596</v>
      </c>
      <c r="R3995" t="s">
        <v>9595</v>
      </c>
      <c r="S3995" t="s">
        <v>9594</v>
      </c>
      <c r="T3995" t="s">
        <v>9593</v>
      </c>
    </row>
    <row r="3996" spans="1:21" x14ac:dyDescent="0.3">
      <c r="A3996" t="s">
        <v>8674</v>
      </c>
      <c r="B3996" t="s">
        <v>8675</v>
      </c>
      <c r="C3996" t="s">
        <v>9598</v>
      </c>
      <c r="E3996" t="s">
        <v>9608</v>
      </c>
      <c r="G3996" t="s">
        <v>9198</v>
      </c>
      <c r="H3996" t="s">
        <v>9197</v>
      </c>
      <c r="I3996" t="s">
        <v>9196</v>
      </c>
      <c r="J3996" t="s">
        <v>9195</v>
      </c>
      <c r="K3996" t="s">
        <v>9194</v>
      </c>
      <c r="L3996" t="s">
        <v>9193</v>
      </c>
      <c r="M3996" t="s">
        <v>9367</v>
      </c>
      <c r="N3996" t="s">
        <v>9366</v>
      </c>
      <c r="O3996" t="s">
        <v>9365</v>
      </c>
      <c r="P3996" t="s">
        <v>9364</v>
      </c>
      <c r="Q3996" t="s">
        <v>9596</v>
      </c>
      <c r="R3996" t="s">
        <v>9595</v>
      </c>
      <c r="S3996" t="s">
        <v>9594</v>
      </c>
      <c r="T3996" t="s">
        <v>9593</v>
      </c>
    </row>
    <row r="3997" spans="1:21" x14ac:dyDescent="0.3">
      <c r="A3997" t="s">
        <v>8676</v>
      </c>
      <c r="B3997" t="s">
        <v>8677</v>
      </c>
      <c r="C3997" t="s">
        <v>9598</v>
      </c>
      <c r="E3997" t="s">
        <v>9607</v>
      </c>
      <c r="G3997" t="s">
        <v>9198</v>
      </c>
      <c r="H3997" t="s">
        <v>9197</v>
      </c>
      <c r="I3997" t="s">
        <v>9196</v>
      </c>
      <c r="J3997" t="s">
        <v>9195</v>
      </c>
      <c r="K3997" t="s">
        <v>9194</v>
      </c>
      <c r="L3997" t="s">
        <v>9193</v>
      </c>
      <c r="M3997" t="s">
        <v>9367</v>
      </c>
      <c r="N3997" t="s">
        <v>9366</v>
      </c>
      <c r="O3997" t="s">
        <v>9365</v>
      </c>
      <c r="P3997" t="s">
        <v>9364</v>
      </c>
      <c r="Q3997" t="s">
        <v>9596</v>
      </c>
      <c r="R3997" t="s">
        <v>9595</v>
      </c>
      <c r="S3997" t="s">
        <v>9594</v>
      </c>
      <c r="T3997" t="s">
        <v>9593</v>
      </c>
    </row>
    <row r="3998" spans="1:21" x14ac:dyDescent="0.3">
      <c r="A3998" t="s">
        <v>8678</v>
      </c>
      <c r="B3998" t="s">
        <v>8679</v>
      </c>
      <c r="C3998" t="s">
        <v>9598</v>
      </c>
      <c r="E3998" t="s">
        <v>9606</v>
      </c>
      <c r="G3998" t="s">
        <v>9198</v>
      </c>
      <c r="H3998" t="s">
        <v>9197</v>
      </c>
      <c r="I3998" t="s">
        <v>9196</v>
      </c>
      <c r="J3998" t="s">
        <v>9195</v>
      </c>
      <c r="K3998" t="s">
        <v>9194</v>
      </c>
      <c r="L3998" t="s">
        <v>9193</v>
      </c>
      <c r="M3998" t="s">
        <v>9367</v>
      </c>
      <c r="N3998" t="s">
        <v>9366</v>
      </c>
      <c r="O3998" t="s">
        <v>9365</v>
      </c>
      <c r="P3998" t="s">
        <v>9364</v>
      </c>
      <c r="Q3998" t="s">
        <v>9596</v>
      </c>
      <c r="R3998" t="s">
        <v>9595</v>
      </c>
      <c r="S3998" t="s">
        <v>9594</v>
      </c>
      <c r="T3998" t="s">
        <v>9593</v>
      </c>
    </row>
    <row r="3999" spans="1:21" x14ac:dyDescent="0.3">
      <c r="A3999" t="s">
        <v>8680</v>
      </c>
      <c r="B3999" t="s">
        <v>8681</v>
      </c>
      <c r="C3999" t="s">
        <v>9598</v>
      </c>
      <c r="E3999" t="s">
        <v>9605</v>
      </c>
      <c r="G3999" t="s">
        <v>9198</v>
      </c>
      <c r="H3999" t="s">
        <v>9197</v>
      </c>
      <c r="I3999" t="s">
        <v>9196</v>
      </c>
      <c r="J3999" t="s">
        <v>9195</v>
      </c>
      <c r="K3999" t="s">
        <v>9194</v>
      </c>
      <c r="L3999" t="s">
        <v>9193</v>
      </c>
      <c r="M3999" t="s">
        <v>9367</v>
      </c>
      <c r="N3999" t="s">
        <v>9366</v>
      </c>
      <c r="O3999" t="s">
        <v>9365</v>
      </c>
      <c r="P3999" t="s">
        <v>9364</v>
      </c>
      <c r="Q3999" t="s">
        <v>9596</v>
      </c>
      <c r="R3999" t="s">
        <v>9595</v>
      </c>
      <c r="S3999" t="s">
        <v>9594</v>
      </c>
      <c r="T3999" t="s">
        <v>9593</v>
      </c>
    </row>
    <row r="4000" spans="1:21" x14ac:dyDescent="0.3">
      <c r="A4000" t="s">
        <v>8682</v>
      </c>
      <c r="B4000" t="s">
        <v>8683</v>
      </c>
      <c r="C4000" t="s">
        <v>9598</v>
      </c>
      <c r="E4000" t="s">
        <v>9604</v>
      </c>
      <c r="G4000" t="s">
        <v>9198</v>
      </c>
      <c r="H4000" t="s">
        <v>9197</v>
      </c>
      <c r="I4000" t="s">
        <v>9196</v>
      </c>
      <c r="J4000" t="s">
        <v>9195</v>
      </c>
      <c r="K4000" t="s">
        <v>9194</v>
      </c>
      <c r="L4000" t="s">
        <v>9193</v>
      </c>
      <c r="M4000" t="s">
        <v>9367</v>
      </c>
      <c r="N4000" t="s">
        <v>9366</v>
      </c>
      <c r="O4000" t="s">
        <v>9365</v>
      </c>
      <c r="P4000" t="s">
        <v>9364</v>
      </c>
      <c r="Q4000" t="s">
        <v>9596</v>
      </c>
      <c r="R4000" t="s">
        <v>9595</v>
      </c>
      <c r="S4000" t="s">
        <v>9594</v>
      </c>
      <c r="T4000" t="s">
        <v>9593</v>
      </c>
    </row>
    <row r="4001" spans="1:20" x14ac:dyDescent="0.3">
      <c r="A4001" t="s">
        <v>8686</v>
      </c>
      <c r="B4001" t="s">
        <v>8687</v>
      </c>
      <c r="C4001" t="s">
        <v>9598</v>
      </c>
      <c r="E4001" t="s">
        <v>9603</v>
      </c>
      <c r="G4001" t="s">
        <v>9198</v>
      </c>
      <c r="H4001" t="s">
        <v>9197</v>
      </c>
      <c r="I4001" t="s">
        <v>9196</v>
      </c>
      <c r="J4001" t="s">
        <v>9195</v>
      </c>
      <c r="K4001" t="s">
        <v>9194</v>
      </c>
      <c r="L4001" t="s">
        <v>9193</v>
      </c>
      <c r="M4001" t="s">
        <v>9367</v>
      </c>
      <c r="N4001" t="s">
        <v>9366</v>
      </c>
      <c r="O4001" t="s">
        <v>9365</v>
      </c>
      <c r="P4001" t="s">
        <v>9364</v>
      </c>
      <c r="Q4001" t="s">
        <v>9596</v>
      </c>
      <c r="R4001" t="s">
        <v>9595</v>
      </c>
      <c r="S4001" t="s">
        <v>9594</v>
      </c>
      <c r="T4001" t="s">
        <v>9593</v>
      </c>
    </row>
    <row r="4002" spans="1:20" x14ac:dyDescent="0.3">
      <c r="A4002" t="s">
        <v>8688</v>
      </c>
      <c r="B4002" t="s">
        <v>8689</v>
      </c>
      <c r="C4002" t="s">
        <v>9598</v>
      </c>
      <c r="E4002" t="s">
        <v>9602</v>
      </c>
      <c r="G4002" t="s">
        <v>9198</v>
      </c>
      <c r="H4002" t="s">
        <v>9197</v>
      </c>
      <c r="I4002" t="s">
        <v>9196</v>
      </c>
      <c r="J4002" t="s">
        <v>9195</v>
      </c>
      <c r="K4002" t="s">
        <v>9194</v>
      </c>
      <c r="L4002" t="s">
        <v>9193</v>
      </c>
      <c r="M4002" t="s">
        <v>9367</v>
      </c>
      <c r="N4002" t="s">
        <v>9366</v>
      </c>
      <c r="O4002" t="s">
        <v>9365</v>
      </c>
      <c r="P4002" t="s">
        <v>9364</v>
      </c>
      <c r="Q4002" t="s">
        <v>9596</v>
      </c>
      <c r="R4002" t="s">
        <v>9595</v>
      </c>
      <c r="S4002" t="s">
        <v>9594</v>
      </c>
      <c r="T4002" t="s">
        <v>9593</v>
      </c>
    </row>
    <row r="4003" spans="1:20" x14ac:dyDescent="0.3">
      <c r="A4003" t="s">
        <v>8690</v>
      </c>
      <c r="B4003" t="s">
        <v>8691</v>
      </c>
      <c r="C4003" t="s">
        <v>9598</v>
      </c>
      <c r="E4003" t="s">
        <v>9601</v>
      </c>
      <c r="G4003" t="s">
        <v>9198</v>
      </c>
      <c r="H4003" t="s">
        <v>9197</v>
      </c>
      <c r="I4003" t="s">
        <v>9196</v>
      </c>
      <c r="J4003" t="s">
        <v>9195</v>
      </c>
      <c r="K4003" t="s">
        <v>9194</v>
      </c>
      <c r="L4003" t="s">
        <v>9193</v>
      </c>
      <c r="M4003" t="s">
        <v>9367</v>
      </c>
      <c r="N4003" t="s">
        <v>9366</v>
      </c>
      <c r="O4003" t="s">
        <v>9365</v>
      </c>
      <c r="P4003" t="s">
        <v>9364</v>
      </c>
      <c r="Q4003" t="s">
        <v>9596</v>
      </c>
      <c r="R4003" t="s">
        <v>9595</v>
      </c>
      <c r="S4003" t="s">
        <v>9594</v>
      </c>
      <c r="T4003" t="s">
        <v>9593</v>
      </c>
    </row>
    <row r="4004" spans="1:20" x14ac:dyDescent="0.3">
      <c r="A4004" t="s">
        <v>8692</v>
      </c>
      <c r="B4004" t="s">
        <v>8693</v>
      </c>
      <c r="C4004" t="s">
        <v>9598</v>
      </c>
      <c r="E4004" t="s">
        <v>9600</v>
      </c>
      <c r="G4004" t="s">
        <v>9198</v>
      </c>
      <c r="H4004" t="s">
        <v>9197</v>
      </c>
      <c r="I4004" t="s">
        <v>9196</v>
      </c>
      <c r="J4004" t="s">
        <v>9195</v>
      </c>
      <c r="K4004" t="s">
        <v>9194</v>
      </c>
      <c r="L4004" t="s">
        <v>9193</v>
      </c>
      <c r="M4004" t="s">
        <v>9367</v>
      </c>
      <c r="N4004" t="s">
        <v>9366</v>
      </c>
      <c r="O4004" t="s">
        <v>9365</v>
      </c>
      <c r="P4004" t="s">
        <v>9364</v>
      </c>
      <c r="Q4004" t="s">
        <v>9596</v>
      </c>
      <c r="R4004" t="s">
        <v>9595</v>
      </c>
      <c r="S4004" t="s">
        <v>9594</v>
      </c>
      <c r="T4004" t="s">
        <v>9593</v>
      </c>
    </row>
    <row r="4005" spans="1:20" x14ac:dyDescent="0.3">
      <c r="A4005" t="s">
        <v>8696</v>
      </c>
      <c r="B4005" t="s">
        <v>8697</v>
      </c>
      <c r="C4005" t="s">
        <v>9598</v>
      </c>
      <c r="E4005" t="s">
        <v>9599</v>
      </c>
      <c r="G4005" t="s">
        <v>9198</v>
      </c>
      <c r="H4005" t="s">
        <v>9197</v>
      </c>
      <c r="I4005" t="s">
        <v>9196</v>
      </c>
      <c r="J4005" t="s">
        <v>9195</v>
      </c>
      <c r="K4005" t="s">
        <v>9194</v>
      </c>
      <c r="L4005" t="s">
        <v>9193</v>
      </c>
      <c r="M4005" t="s">
        <v>9367</v>
      </c>
      <c r="N4005" t="s">
        <v>9366</v>
      </c>
      <c r="O4005" t="s">
        <v>9365</v>
      </c>
      <c r="P4005" t="s">
        <v>9364</v>
      </c>
      <c r="Q4005" t="s">
        <v>9596</v>
      </c>
      <c r="R4005" t="s">
        <v>9595</v>
      </c>
      <c r="S4005" t="s">
        <v>9594</v>
      </c>
      <c r="T4005" t="s">
        <v>9593</v>
      </c>
    </row>
    <row r="4006" spans="1:20" x14ac:dyDescent="0.3">
      <c r="A4006" t="s">
        <v>8698</v>
      </c>
      <c r="B4006" t="s">
        <v>8699</v>
      </c>
      <c r="C4006" t="s">
        <v>9598</v>
      </c>
      <c r="E4006" t="s">
        <v>9597</v>
      </c>
      <c r="G4006" t="s">
        <v>9198</v>
      </c>
      <c r="H4006" t="s">
        <v>9197</v>
      </c>
      <c r="I4006" t="s">
        <v>9196</v>
      </c>
      <c r="J4006" t="s">
        <v>9195</v>
      </c>
      <c r="K4006" t="s">
        <v>9194</v>
      </c>
      <c r="L4006" t="s">
        <v>9193</v>
      </c>
      <c r="M4006" t="s">
        <v>9367</v>
      </c>
      <c r="N4006" t="s">
        <v>9366</v>
      </c>
      <c r="O4006" t="s">
        <v>9365</v>
      </c>
      <c r="P4006" t="s">
        <v>9364</v>
      </c>
      <c r="Q4006" t="s">
        <v>9596</v>
      </c>
      <c r="R4006" t="s">
        <v>9595</v>
      </c>
      <c r="S4006" t="s">
        <v>9594</v>
      </c>
      <c r="T4006" t="s">
        <v>9593</v>
      </c>
    </row>
    <row r="4007" spans="1:20" x14ac:dyDescent="0.3">
      <c r="A4007" t="s">
        <v>8700</v>
      </c>
      <c r="B4007" t="s">
        <v>8701</v>
      </c>
      <c r="C4007" t="s">
        <v>9571</v>
      </c>
      <c r="E4007" t="s">
        <v>9592</v>
      </c>
      <c r="G4007" t="s">
        <v>9198</v>
      </c>
      <c r="H4007" t="s">
        <v>9197</v>
      </c>
      <c r="I4007" t="s">
        <v>9196</v>
      </c>
      <c r="J4007" t="s">
        <v>9195</v>
      </c>
      <c r="K4007" t="s">
        <v>9194</v>
      </c>
      <c r="L4007" t="s">
        <v>9193</v>
      </c>
      <c r="M4007" t="s">
        <v>9367</v>
      </c>
      <c r="N4007" t="s">
        <v>9366</v>
      </c>
      <c r="O4007" t="s">
        <v>9569</v>
      </c>
      <c r="P4007" t="s">
        <v>9568</v>
      </c>
      <c r="Q4007" t="s">
        <v>9567</v>
      </c>
      <c r="R4007" t="s">
        <v>9566</v>
      </c>
    </row>
    <row r="4008" spans="1:20" x14ac:dyDescent="0.3">
      <c r="A4008" t="s">
        <v>8702</v>
      </c>
      <c r="B4008" t="s">
        <v>8703</v>
      </c>
      <c r="C4008" t="s">
        <v>9571</v>
      </c>
      <c r="E4008" t="s">
        <v>9591</v>
      </c>
      <c r="G4008" t="s">
        <v>9198</v>
      </c>
      <c r="H4008" t="s">
        <v>9197</v>
      </c>
      <c r="I4008" t="s">
        <v>9196</v>
      </c>
      <c r="J4008" t="s">
        <v>9195</v>
      </c>
      <c r="K4008" t="s">
        <v>9194</v>
      </c>
      <c r="L4008" t="s">
        <v>9193</v>
      </c>
      <c r="M4008" t="s">
        <v>9367</v>
      </c>
      <c r="N4008" t="s">
        <v>9366</v>
      </c>
      <c r="O4008" t="s">
        <v>9569</v>
      </c>
      <c r="P4008" t="s">
        <v>9568</v>
      </c>
      <c r="Q4008" t="s">
        <v>9567</v>
      </c>
      <c r="R4008" t="s">
        <v>9566</v>
      </c>
    </row>
    <row r="4009" spans="1:20" x14ac:dyDescent="0.3">
      <c r="A4009" t="s">
        <v>8704</v>
      </c>
      <c r="B4009" t="s">
        <v>8705</v>
      </c>
      <c r="C4009" t="s">
        <v>9571</v>
      </c>
      <c r="E4009" t="s">
        <v>9590</v>
      </c>
      <c r="G4009" t="s">
        <v>9198</v>
      </c>
      <c r="H4009" t="s">
        <v>9197</v>
      </c>
      <c r="I4009" t="s">
        <v>9196</v>
      </c>
      <c r="J4009" t="s">
        <v>9195</v>
      </c>
      <c r="K4009" t="s">
        <v>9194</v>
      </c>
      <c r="L4009" t="s">
        <v>9193</v>
      </c>
      <c r="M4009" t="s">
        <v>9367</v>
      </c>
      <c r="N4009" t="s">
        <v>9366</v>
      </c>
      <c r="O4009" t="s">
        <v>9569</v>
      </c>
      <c r="P4009" t="s">
        <v>9568</v>
      </c>
      <c r="Q4009" t="s">
        <v>9567</v>
      </c>
      <c r="R4009" t="s">
        <v>9566</v>
      </c>
    </row>
    <row r="4010" spans="1:20" x14ac:dyDescent="0.3">
      <c r="A4010" t="s">
        <v>8706</v>
      </c>
      <c r="B4010" t="s">
        <v>8707</v>
      </c>
      <c r="C4010" t="s">
        <v>9571</v>
      </c>
      <c r="E4010" t="s">
        <v>9589</v>
      </c>
      <c r="G4010" t="s">
        <v>9198</v>
      </c>
      <c r="H4010" t="s">
        <v>9197</v>
      </c>
      <c r="I4010" t="s">
        <v>9196</v>
      </c>
      <c r="J4010" t="s">
        <v>9195</v>
      </c>
      <c r="K4010" t="s">
        <v>9194</v>
      </c>
      <c r="L4010" t="s">
        <v>9193</v>
      </c>
      <c r="M4010" t="s">
        <v>9367</v>
      </c>
      <c r="N4010" t="s">
        <v>9366</v>
      </c>
      <c r="O4010" t="s">
        <v>9569</v>
      </c>
      <c r="P4010" t="s">
        <v>9568</v>
      </c>
      <c r="Q4010" t="s">
        <v>9567</v>
      </c>
      <c r="R4010" t="s">
        <v>9566</v>
      </c>
    </row>
    <row r="4011" spans="1:20" x14ac:dyDescent="0.3">
      <c r="A4011" t="s">
        <v>8708</v>
      </c>
      <c r="B4011" t="s">
        <v>8709</v>
      </c>
      <c r="C4011" t="s">
        <v>9571</v>
      </c>
      <c r="E4011" t="s">
        <v>9588</v>
      </c>
      <c r="G4011" t="s">
        <v>9198</v>
      </c>
      <c r="H4011" t="s">
        <v>9197</v>
      </c>
      <c r="I4011" t="s">
        <v>9196</v>
      </c>
      <c r="J4011" t="s">
        <v>9195</v>
      </c>
      <c r="K4011" t="s">
        <v>9194</v>
      </c>
      <c r="L4011" t="s">
        <v>9193</v>
      </c>
      <c r="M4011" t="s">
        <v>9367</v>
      </c>
      <c r="N4011" t="s">
        <v>9366</v>
      </c>
      <c r="O4011" t="s">
        <v>9569</v>
      </c>
      <c r="P4011" t="s">
        <v>9568</v>
      </c>
      <c r="Q4011" t="s">
        <v>9567</v>
      </c>
      <c r="R4011" t="s">
        <v>9566</v>
      </c>
    </row>
    <row r="4012" spans="1:20" x14ac:dyDescent="0.3">
      <c r="A4012" t="s">
        <v>8710</v>
      </c>
      <c r="B4012" t="s">
        <v>8711</v>
      </c>
      <c r="C4012" t="s">
        <v>9571</v>
      </c>
      <c r="E4012" t="s">
        <v>9587</v>
      </c>
      <c r="G4012" t="s">
        <v>9198</v>
      </c>
      <c r="H4012" t="s">
        <v>9197</v>
      </c>
      <c r="I4012" t="s">
        <v>9196</v>
      </c>
      <c r="J4012" t="s">
        <v>9195</v>
      </c>
      <c r="K4012" t="s">
        <v>9194</v>
      </c>
      <c r="L4012" t="s">
        <v>9193</v>
      </c>
      <c r="M4012" t="s">
        <v>9367</v>
      </c>
      <c r="N4012" t="s">
        <v>9366</v>
      </c>
      <c r="O4012" t="s">
        <v>9569</v>
      </c>
      <c r="P4012" t="s">
        <v>9568</v>
      </c>
      <c r="Q4012" t="s">
        <v>9567</v>
      </c>
      <c r="R4012" t="s">
        <v>9566</v>
      </c>
    </row>
    <row r="4013" spans="1:20" x14ac:dyDescent="0.3">
      <c r="A4013" t="s">
        <v>8712</v>
      </c>
      <c r="B4013" t="s">
        <v>8713</v>
      </c>
      <c r="C4013" t="s">
        <v>9571</v>
      </c>
      <c r="E4013" t="s">
        <v>9586</v>
      </c>
      <c r="G4013" t="s">
        <v>9198</v>
      </c>
      <c r="H4013" t="s">
        <v>9197</v>
      </c>
      <c r="I4013" t="s">
        <v>9196</v>
      </c>
      <c r="J4013" t="s">
        <v>9195</v>
      </c>
      <c r="K4013" t="s">
        <v>9194</v>
      </c>
      <c r="L4013" t="s">
        <v>9193</v>
      </c>
      <c r="M4013" t="s">
        <v>9367</v>
      </c>
      <c r="N4013" t="s">
        <v>9366</v>
      </c>
      <c r="O4013" t="s">
        <v>9569</v>
      </c>
      <c r="P4013" t="s">
        <v>9568</v>
      </c>
      <c r="Q4013" t="s">
        <v>9567</v>
      </c>
      <c r="R4013" t="s">
        <v>9566</v>
      </c>
    </row>
    <row r="4014" spans="1:20" x14ac:dyDescent="0.3">
      <c r="A4014" t="s">
        <v>8714</v>
      </c>
      <c r="B4014" t="s">
        <v>8715</v>
      </c>
      <c r="C4014" t="s">
        <v>9571</v>
      </c>
      <c r="E4014" t="s">
        <v>9585</v>
      </c>
      <c r="G4014" t="s">
        <v>9198</v>
      </c>
      <c r="H4014" t="s">
        <v>9197</v>
      </c>
      <c r="I4014" t="s">
        <v>9196</v>
      </c>
      <c r="J4014" t="s">
        <v>9195</v>
      </c>
      <c r="K4014" t="s">
        <v>9194</v>
      </c>
      <c r="L4014" t="s">
        <v>9193</v>
      </c>
      <c r="M4014" t="s">
        <v>9367</v>
      </c>
      <c r="N4014" t="s">
        <v>9366</v>
      </c>
      <c r="O4014" t="s">
        <v>9569</v>
      </c>
      <c r="P4014" t="s">
        <v>9568</v>
      </c>
      <c r="Q4014" t="s">
        <v>9567</v>
      </c>
      <c r="R4014" t="s">
        <v>9566</v>
      </c>
    </row>
    <row r="4015" spans="1:20" x14ac:dyDescent="0.3">
      <c r="A4015" t="s">
        <v>8716</v>
      </c>
      <c r="B4015" t="s">
        <v>8717</v>
      </c>
      <c r="C4015" t="s">
        <v>9571</v>
      </c>
      <c r="E4015" t="s">
        <v>9584</v>
      </c>
      <c r="G4015" t="s">
        <v>9198</v>
      </c>
      <c r="H4015" t="s">
        <v>9197</v>
      </c>
      <c r="I4015" t="s">
        <v>9196</v>
      </c>
      <c r="J4015" t="s">
        <v>9195</v>
      </c>
      <c r="K4015" t="s">
        <v>9194</v>
      </c>
      <c r="L4015" t="s">
        <v>9193</v>
      </c>
      <c r="M4015" t="s">
        <v>9367</v>
      </c>
      <c r="N4015" t="s">
        <v>9366</v>
      </c>
      <c r="O4015" t="s">
        <v>9569</v>
      </c>
      <c r="P4015" t="s">
        <v>9568</v>
      </c>
      <c r="Q4015" t="s">
        <v>9567</v>
      </c>
      <c r="R4015" t="s">
        <v>9566</v>
      </c>
    </row>
    <row r="4016" spans="1:20" x14ac:dyDescent="0.3">
      <c r="A4016" t="s">
        <v>8718</v>
      </c>
      <c r="B4016" t="s">
        <v>8719</v>
      </c>
      <c r="C4016" t="s">
        <v>9571</v>
      </c>
      <c r="E4016" t="s">
        <v>9583</v>
      </c>
      <c r="G4016" t="s">
        <v>9198</v>
      </c>
      <c r="H4016" t="s">
        <v>9197</v>
      </c>
      <c r="I4016" t="s">
        <v>9196</v>
      </c>
      <c r="J4016" t="s">
        <v>9195</v>
      </c>
      <c r="K4016" t="s">
        <v>9194</v>
      </c>
      <c r="L4016" t="s">
        <v>9193</v>
      </c>
      <c r="M4016" t="s">
        <v>9367</v>
      </c>
      <c r="N4016" t="s">
        <v>9366</v>
      </c>
      <c r="O4016" t="s">
        <v>9569</v>
      </c>
      <c r="P4016" t="s">
        <v>9568</v>
      </c>
      <c r="Q4016" t="s">
        <v>9567</v>
      </c>
      <c r="R4016" t="s">
        <v>9566</v>
      </c>
    </row>
    <row r="4017" spans="1:21" x14ac:dyDescent="0.3">
      <c r="A4017" t="s">
        <v>8720</v>
      </c>
      <c r="B4017" t="s">
        <v>8721</v>
      </c>
      <c r="C4017" t="s">
        <v>9571</v>
      </c>
      <c r="E4017" t="s">
        <v>9582</v>
      </c>
      <c r="G4017" t="s">
        <v>9198</v>
      </c>
      <c r="H4017" t="s">
        <v>9197</v>
      </c>
      <c r="I4017" t="s">
        <v>9196</v>
      </c>
      <c r="J4017" t="s">
        <v>9195</v>
      </c>
      <c r="K4017" t="s">
        <v>9194</v>
      </c>
      <c r="L4017" t="s">
        <v>9193</v>
      </c>
      <c r="M4017" t="s">
        <v>9367</v>
      </c>
      <c r="N4017" t="s">
        <v>9366</v>
      </c>
      <c r="O4017" t="s">
        <v>9569</v>
      </c>
      <c r="P4017" t="s">
        <v>9568</v>
      </c>
      <c r="Q4017" t="s">
        <v>9567</v>
      </c>
      <c r="R4017" t="s">
        <v>9566</v>
      </c>
    </row>
    <row r="4018" spans="1:21" x14ac:dyDescent="0.3">
      <c r="A4018" t="s">
        <v>8722</v>
      </c>
      <c r="B4018" t="s">
        <v>8723</v>
      </c>
      <c r="C4018" t="s">
        <v>9571</v>
      </c>
      <c r="E4018" t="s">
        <v>9581</v>
      </c>
      <c r="G4018" t="s">
        <v>9198</v>
      </c>
      <c r="H4018" t="s">
        <v>9197</v>
      </c>
      <c r="I4018" t="s">
        <v>9196</v>
      </c>
      <c r="J4018" t="s">
        <v>9195</v>
      </c>
      <c r="K4018" t="s">
        <v>9194</v>
      </c>
      <c r="L4018" t="s">
        <v>9193</v>
      </c>
      <c r="M4018" t="s">
        <v>9367</v>
      </c>
      <c r="N4018" t="s">
        <v>9366</v>
      </c>
      <c r="O4018" t="s">
        <v>9569</v>
      </c>
      <c r="P4018" t="s">
        <v>9568</v>
      </c>
      <c r="Q4018" t="s">
        <v>9567</v>
      </c>
      <c r="R4018" t="s">
        <v>9566</v>
      </c>
    </row>
    <row r="4019" spans="1:21" x14ac:dyDescent="0.3">
      <c r="A4019" t="s">
        <v>8724</v>
      </c>
      <c r="B4019" t="s">
        <v>8725</v>
      </c>
      <c r="C4019" t="s">
        <v>9571</v>
      </c>
      <c r="E4019" t="s">
        <v>9580</v>
      </c>
      <c r="G4019" t="s">
        <v>9198</v>
      </c>
      <c r="H4019" t="s">
        <v>9197</v>
      </c>
      <c r="I4019" t="s">
        <v>9196</v>
      </c>
      <c r="J4019" t="s">
        <v>9195</v>
      </c>
      <c r="K4019" t="s">
        <v>9194</v>
      </c>
      <c r="L4019" t="s">
        <v>9193</v>
      </c>
      <c r="M4019" t="s">
        <v>9367</v>
      </c>
      <c r="N4019" t="s">
        <v>9366</v>
      </c>
      <c r="O4019" t="s">
        <v>9569</v>
      </c>
      <c r="P4019" t="s">
        <v>9568</v>
      </c>
      <c r="Q4019" t="s">
        <v>9567</v>
      </c>
      <c r="R4019" t="s">
        <v>9566</v>
      </c>
    </row>
    <row r="4020" spans="1:21" x14ac:dyDescent="0.3">
      <c r="A4020" t="s">
        <v>8726</v>
      </c>
      <c r="B4020" t="s">
        <v>8727</v>
      </c>
      <c r="C4020" t="s">
        <v>9571</v>
      </c>
      <c r="E4020" t="s">
        <v>9579</v>
      </c>
      <c r="G4020" t="s">
        <v>9198</v>
      </c>
      <c r="H4020" t="s">
        <v>9197</v>
      </c>
      <c r="I4020" t="s">
        <v>9196</v>
      </c>
      <c r="J4020" t="s">
        <v>9195</v>
      </c>
      <c r="K4020" t="s">
        <v>9194</v>
      </c>
      <c r="L4020" t="s">
        <v>9193</v>
      </c>
      <c r="M4020" t="s">
        <v>9367</v>
      </c>
      <c r="N4020" t="s">
        <v>9366</v>
      </c>
      <c r="O4020" t="s">
        <v>9569</v>
      </c>
      <c r="P4020" t="s">
        <v>9568</v>
      </c>
      <c r="Q4020" t="s">
        <v>9567</v>
      </c>
      <c r="R4020" t="s">
        <v>9566</v>
      </c>
    </row>
    <row r="4021" spans="1:21" x14ac:dyDescent="0.3">
      <c r="A4021" t="s">
        <v>8728</v>
      </c>
      <c r="B4021" t="s">
        <v>8729</v>
      </c>
      <c r="C4021" t="s">
        <v>9571</v>
      </c>
      <c r="E4021" t="s">
        <v>9578</v>
      </c>
      <c r="G4021" t="s">
        <v>9198</v>
      </c>
      <c r="H4021" t="s">
        <v>9197</v>
      </c>
      <c r="I4021" t="s">
        <v>9196</v>
      </c>
      <c r="J4021" t="s">
        <v>9195</v>
      </c>
      <c r="K4021" t="s">
        <v>9194</v>
      </c>
      <c r="L4021" t="s">
        <v>9193</v>
      </c>
      <c r="M4021" t="s">
        <v>9367</v>
      </c>
      <c r="N4021" t="s">
        <v>9366</v>
      </c>
      <c r="O4021" t="s">
        <v>9569</v>
      </c>
      <c r="P4021" t="s">
        <v>9568</v>
      </c>
      <c r="Q4021" t="s">
        <v>9567</v>
      </c>
      <c r="R4021" t="s">
        <v>9566</v>
      </c>
    </row>
    <row r="4022" spans="1:21" x14ac:dyDescent="0.3">
      <c r="A4022" t="s">
        <v>8730</v>
      </c>
      <c r="B4022" t="s">
        <v>8731</v>
      </c>
      <c r="C4022" t="s">
        <v>9571</v>
      </c>
      <c r="E4022" t="s">
        <v>9577</v>
      </c>
      <c r="G4022" t="s">
        <v>9198</v>
      </c>
      <c r="H4022" t="s">
        <v>9197</v>
      </c>
      <c r="I4022" t="s">
        <v>9196</v>
      </c>
      <c r="J4022" t="s">
        <v>9195</v>
      </c>
      <c r="K4022" t="s">
        <v>9194</v>
      </c>
      <c r="L4022" t="s">
        <v>9193</v>
      </c>
      <c r="M4022" t="s">
        <v>9367</v>
      </c>
      <c r="N4022" t="s">
        <v>9366</v>
      </c>
      <c r="O4022" t="s">
        <v>9569</v>
      </c>
      <c r="P4022" t="s">
        <v>9568</v>
      </c>
      <c r="Q4022" t="s">
        <v>9567</v>
      </c>
      <c r="R4022" t="s">
        <v>9566</v>
      </c>
    </row>
    <row r="4023" spans="1:21" x14ac:dyDescent="0.3">
      <c r="A4023" t="s">
        <v>8732</v>
      </c>
      <c r="B4023" t="s">
        <v>8733</v>
      </c>
      <c r="C4023" t="s">
        <v>9571</v>
      </c>
      <c r="E4023" t="s">
        <v>9576</v>
      </c>
      <c r="G4023" t="s">
        <v>9198</v>
      </c>
      <c r="H4023" t="s">
        <v>9197</v>
      </c>
      <c r="I4023" t="s">
        <v>9196</v>
      </c>
      <c r="J4023" t="s">
        <v>9195</v>
      </c>
      <c r="K4023" t="s">
        <v>9194</v>
      </c>
      <c r="L4023" t="s">
        <v>9193</v>
      </c>
      <c r="M4023" t="s">
        <v>9367</v>
      </c>
      <c r="N4023" t="s">
        <v>9366</v>
      </c>
      <c r="O4023" t="s">
        <v>9569</v>
      </c>
      <c r="P4023" t="s">
        <v>9568</v>
      </c>
      <c r="Q4023" t="s">
        <v>9567</v>
      </c>
      <c r="R4023" t="s">
        <v>9566</v>
      </c>
    </row>
    <row r="4024" spans="1:21" x14ac:dyDescent="0.3">
      <c r="A4024" t="s">
        <v>8734</v>
      </c>
      <c r="B4024" t="s">
        <v>8735</v>
      </c>
      <c r="C4024" t="s">
        <v>9571</v>
      </c>
      <c r="E4024" t="s">
        <v>9575</v>
      </c>
      <c r="G4024" t="s">
        <v>9198</v>
      </c>
      <c r="H4024" t="s">
        <v>9197</v>
      </c>
      <c r="I4024" t="s">
        <v>9196</v>
      </c>
      <c r="J4024" t="s">
        <v>9195</v>
      </c>
      <c r="K4024" t="s">
        <v>9194</v>
      </c>
      <c r="L4024" t="s">
        <v>9193</v>
      </c>
      <c r="M4024" t="s">
        <v>9367</v>
      </c>
      <c r="N4024" t="s">
        <v>9366</v>
      </c>
      <c r="O4024" t="s">
        <v>9569</v>
      </c>
      <c r="P4024" t="s">
        <v>9568</v>
      </c>
      <c r="Q4024" t="s">
        <v>9567</v>
      </c>
      <c r="R4024" t="s">
        <v>9566</v>
      </c>
    </row>
    <row r="4025" spans="1:21" x14ac:dyDescent="0.3">
      <c r="A4025" t="s">
        <v>8736</v>
      </c>
      <c r="B4025" t="s">
        <v>8737</v>
      </c>
      <c r="C4025" t="s">
        <v>9571</v>
      </c>
      <c r="E4025" t="s">
        <v>9574</v>
      </c>
      <c r="G4025" t="s">
        <v>9198</v>
      </c>
      <c r="H4025" t="s">
        <v>9197</v>
      </c>
      <c r="I4025" t="s">
        <v>9196</v>
      </c>
      <c r="J4025" t="s">
        <v>9195</v>
      </c>
      <c r="K4025" t="s">
        <v>9194</v>
      </c>
      <c r="L4025" t="s">
        <v>9193</v>
      </c>
      <c r="M4025" t="s">
        <v>9367</v>
      </c>
      <c r="N4025" t="s">
        <v>9366</v>
      </c>
      <c r="O4025" t="s">
        <v>9569</v>
      </c>
      <c r="P4025" t="s">
        <v>9568</v>
      </c>
      <c r="Q4025" t="s">
        <v>9567</v>
      </c>
      <c r="R4025" t="s">
        <v>9566</v>
      </c>
    </row>
    <row r="4026" spans="1:21" x14ac:dyDescent="0.3">
      <c r="A4026" t="s">
        <v>8738</v>
      </c>
      <c r="B4026" t="s">
        <v>8739</v>
      </c>
      <c r="C4026" t="s">
        <v>9571</v>
      </c>
      <c r="E4026" t="s">
        <v>9573</v>
      </c>
      <c r="G4026" t="s">
        <v>9198</v>
      </c>
      <c r="H4026" t="s">
        <v>9197</v>
      </c>
      <c r="I4026" t="s">
        <v>9196</v>
      </c>
      <c r="J4026" t="s">
        <v>9195</v>
      </c>
      <c r="K4026" t="s">
        <v>9194</v>
      </c>
      <c r="L4026" t="s">
        <v>9193</v>
      </c>
      <c r="M4026" t="s">
        <v>9367</v>
      </c>
      <c r="N4026" t="s">
        <v>9366</v>
      </c>
      <c r="O4026" t="s">
        <v>9569</v>
      </c>
      <c r="P4026" t="s">
        <v>9568</v>
      </c>
      <c r="Q4026" t="s">
        <v>9567</v>
      </c>
      <c r="R4026" t="s">
        <v>9566</v>
      </c>
    </row>
    <row r="4027" spans="1:21" x14ac:dyDescent="0.3">
      <c r="A4027" t="s">
        <v>8740</v>
      </c>
      <c r="B4027" t="s">
        <v>8741</v>
      </c>
      <c r="C4027" t="s">
        <v>9571</v>
      </c>
      <c r="E4027" t="s">
        <v>9572</v>
      </c>
      <c r="G4027" t="s">
        <v>9198</v>
      </c>
      <c r="H4027" t="s">
        <v>9197</v>
      </c>
      <c r="I4027" t="s">
        <v>9196</v>
      </c>
      <c r="J4027" t="s">
        <v>9195</v>
      </c>
      <c r="K4027" t="s">
        <v>9194</v>
      </c>
      <c r="L4027" t="s">
        <v>9193</v>
      </c>
      <c r="M4027" t="s">
        <v>9367</v>
      </c>
      <c r="N4027" t="s">
        <v>9366</v>
      </c>
      <c r="O4027" t="s">
        <v>9569</v>
      </c>
      <c r="P4027" t="s">
        <v>9568</v>
      </c>
      <c r="Q4027" t="s">
        <v>9567</v>
      </c>
      <c r="R4027" t="s">
        <v>9566</v>
      </c>
    </row>
    <row r="4028" spans="1:21" x14ac:dyDescent="0.3">
      <c r="A4028" t="s">
        <v>8742</v>
      </c>
      <c r="B4028" t="s">
        <v>8743</v>
      </c>
      <c r="C4028" t="s">
        <v>9571</v>
      </c>
      <c r="E4028" t="s">
        <v>9570</v>
      </c>
      <c r="G4028" t="s">
        <v>9198</v>
      </c>
      <c r="H4028" t="s">
        <v>9197</v>
      </c>
      <c r="I4028" t="s">
        <v>9196</v>
      </c>
      <c r="J4028" t="s">
        <v>9195</v>
      </c>
      <c r="K4028" t="s">
        <v>9194</v>
      </c>
      <c r="L4028" t="s">
        <v>9193</v>
      </c>
      <c r="M4028" t="s">
        <v>9367</v>
      </c>
      <c r="N4028" t="s">
        <v>9366</v>
      </c>
      <c r="O4028" t="s">
        <v>9569</v>
      </c>
      <c r="P4028" t="s">
        <v>9568</v>
      </c>
      <c r="Q4028" t="s">
        <v>9567</v>
      </c>
      <c r="R4028" t="s">
        <v>9566</v>
      </c>
    </row>
    <row r="4029" spans="1:21" x14ac:dyDescent="0.3">
      <c r="A4029" t="s">
        <v>8744</v>
      </c>
      <c r="B4029" t="s">
        <v>8745</v>
      </c>
      <c r="C4029" t="s">
        <v>9556</v>
      </c>
      <c r="E4029" t="s">
        <v>9565</v>
      </c>
      <c r="G4029" t="s">
        <v>9198</v>
      </c>
      <c r="H4029" t="s">
        <v>9197</v>
      </c>
      <c r="I4029" t="s">
        <v>9196</v>
      </c>
      <c r="J4029" t="s">
        <v>9195</v>
      </c>
      <c r="K4029" t="s">
        <v>9194</v>
      </c>
      <c r="L4029" t="s">
        <v>9193</v>
      </c>
      <c r="M4029" t="s">
        <v>9192</v>
      </c>
      <c r="N4029" t="s">
        <v>9191</v>
      </c>
      <c r="O4029" t="s">
        <v>9554</v>
      </c>
      <c r="P4029" t="s">
        <v>9553</v>
      </c>
      <c r="Q4029" t="s">
        <v>9552</v>
      </c>
      <c r="R4029" t="s">
        <v>9551</v>
      </c>
      <c r="S4029" t="s">
        <v>9550</v>
      </c>
      <c r="T4029" t="s">
        <v>9549</v>
      </c>
      <c r="U4029" t="s">
        <v>9548</v>
      </c>
    </row>
    <row r="4030" spans="1:21" x14ac:dyDescent="0.3">
      <c r="A4030" t="s">
        <v>8746</v>
      </c>
      <c r="B4030" t="s">
        <v>8747</v>
      </c>
      <c r="C4030" t="s">
        <v>9556</v>
      </c>
      <c r="E4030" t="s">
        <v>9564</v>
      </c>
      <c r="G4030" t="s">
        <v>9198</v>
      </c>
      <c r="H4030" t="s">
        <v>9197</v>
      </c>
      <c r="I4030" t="s">
        <v>9196</v>
      </c>
      <c r="J4030" t="s">
        <v>9195</v>
      </c>
      <c r="K4030" t="s">
        <v>9194</v>
      </c>
      <c r="L4030" t="s">
        <v>9193</v>
      </c>
      <c r="M4030" t="s">
        <v>9192</v>
      </c>
      <c r="N4030" t="s">
        <v>9191</v>
      </c>
      <c r="O4030" t="s">
        <v>9554</v>
      </c>
      <c r="P4030" t="s">
        <v>9553</v>
      </c>
      <c r="Q4030" t="s">
        <v>9552</v>
      </c>
      <c r="R4030" t="s">
        <v>9551</v>
      </c>
      <c r="S4030" t="s">
        <v>9550</v>
      </c>
      <c r="T4030" t="s">
        <v>9549</v>
      </c>
      <c r="U4030" t="s">
        <v>9548</v>
      </c>
    </row>
    <row r="4031" spans="1:21" x14ac:dyDescent="0.3">
      <c r="A4031" t="s">
        <v>8748</v>
      </c>
      <c r="B4031" t="s">
        <v>8749</v>
      </c>
      <c r="C4031" t="s">
        <v>9556</v>
      </c>
      <c r="E4031" t="s">
        <v>9563</v>
      </c>
      <c r="G4031" t="s">
        <v>9198</v>
      </c>
      <c r="H4031" t="s">
        <v>9197</v>
      </c>
      <c r="I4031" t="s">
        <v>9196</v>
      </c>
      <c r="J4031" t="s">
        <v>9195</v>
      </c>
      <c r="K4031" t="s">
        <v>9194</v>
      </c>
      <c r="L4031" t="s">
        <v>9193</v>
      </c>
      <c r="M4031" t="s">
        <v>9192</v>
      </c>
      <c r="N4031" t="s">
        <v>9191</v>
      </c>
      <c r="O4031" t="s">
        <v>9554</v>
      </c>
      <c r="P4031" t="s">
        <v>9553</v>
      </c>
      <c r="Q4031" t="s">
        <v>9552</v>
      </c>
      <c r="R4031" t="s">
        <v>9551</v>
      </c>
      <c r="S4031" t="s">
        <v>9550</v>
      </c>
      <c r="T4031" t="s">
        <v>9549</v>
      </c>
      <c r="U4031" t="s">
        <v>9548</v>
      </c>
    </row>
    <row r="4032" spans="1:21" x14ac:dyDescent="0.3">
      <c r="A4032" t="s">
        <v>8750</v>
      </c>
      <c r="B4032" t="s">
        <v>8751</v>
      </c>
      <c r="C4032" t="s">
        <v>9556</v>
      </c>
      <c r="E4032" t="s">
        <v>9562</v>
      </c>
      <c r="G4032" t="s">
        <v>9198</v>
      </c>
      <c r="H4032" t="s">
        <v>9197</v>
      </c>
      <c r="I4032" t="s">
        <v>9196</v>
      </c>
      <c r="J4032" t="s">
        <v>9195</v>
      </c>
      <c r="K4032" t="s">
        <v>9194</v>
      </c>
      <c r="L4032" t="s">
        <v>9193</v>
      </c>
      <c r="M4032" t="s">
        <v>9192</v>
      </c>
      <c r="N4032" t="s">
        <v>9191</v>
      </c>
      <c r="O4032" t="s">
        <v>9554</v>
      </c>
      <c r="P4032" t="s">
        <v>9553</v>
      </c>
      <c r="Q4032" t="s">
        <v>9552</v>
      </c>
      <c r="R4032" t="s">
        <v>9551</v>
      </c>
      <c r="S4032" t="s">
        <v>9550</v>
      </c>
      <c r="T4032" t="s">
        <v>9549</v>
      </c>
      <c r="U4032" t="s">
        <v>9548</v>
      </c>
    </row>
    <row r="4033" spans="1:21" x14ac:dyDescent="0.3">
      <c r="A4033" t="s">
        <v>8752</v>
      </c>
      <c r="B4033" t="s">
        <v>8753</v>
      </c>
      <c r="C4033" t="s">
        <v>9556</v>
      </c>
      <c r="E4033" t="s">
        <v>9561</v>
      </c>
      <c r="G4033" t="s">
        <v>9198</v>
      </c>
      <c r="H4033" t="s">
        <v>9197</v>
      </c>
      <c r="I4033" t="s">
        <v>9196</v>
      </c>
      <c r="J4033" t="s">
        <v>9195</v>
      </c>
      <c r="K4033" t="s">
        <v>9194</v>
      </c>
      <c r="L4033" t="s">
        <v>9193</v>
      </c>
      <c r="M4033" t="s">
        <v>9192</v>
      </c>
      <c r="N4033" t="s">
        <v>9191</v>
      </c>
      <c r="O4033" t="s">
        <v>9554</v>
      </c>
      <c r="P4033" t="s">
        <v>9553</v>
      </c>
      <c r="Q4033" t="s">
        <v>9552</v>
      </c>
      <c r="R4033" t="s">
        <v>9551</v>
      </c>
      <c r="S4033" t="s">
        <v>9550</v>
      </c>
      <c r="T4033" t="s">
        <v>9549</v>
      </c>
      <c r="U4033" t="s">
        <v>9548</v>
      </c>
    </row>
    <row r="4034" spans="1:21" x14ac:dyDescent="0.3">
      <c r="A4034" t="s">
        <v>8754</v>
      </c>
      <c r="B4034" t="s">
        <v>8755</v>
      </c>
      <c r="C4034" t="s">
        <v>9556</v>
      </c>
      <c r="E4034" t="s">
        <v>9560</v>
      </c>
      <c r="G4034" t="s">
        <v>9198</v>
      </c>
      <c r="H4034" t="s">
        <v>9197</v>
      </c>
      <c r="I4034" t="s">
        <v>9196</v>
      </c>
      <c r="J4034" t="s">
        <v>9195</v>
      </c>
      <c r="K4034" t="s">
        <v>9194</v>
      </c>
      <c r="L4034" t="s">
        <v>9193</v>
      </c>
      <c r="M4034" t="s">
        <v>9192</v>
      </c>
      <c r="N4034" t="s">
        <v>9191</v>
      </c>
      <c r="O4034" t="s">
        <v>9554</v>
      </c>
      <c r="P4034" t="s">
        <v>9553</v>
      </c>
      <c r="Q4034" t="s">
        <v>9552</v>
      </c>
      <c r="R4034" t="s">
        <v>9551</v>
      </c>
      <c r="S4034" t="s">
        <v>9550</v>
      </c>
      <c r="T4034" t="s">
        <v>9549</v>
      </c>
      <c r="U4034" t="s">
        <v>9548</v>
      </c>
    </row>
    <row r="4035" spans="1:21" x14ac:dyDescent="0.3">
      <c r="A4035" t="s">
        <v>8756</v>
      </c>
      <c r="B4035" t="s">
        <v>8757</v>
      </c>
      <c r="C4035" t="s">
        <v>9556</v>
      </c>
      <c r="E4035" t="s">
        <v>9559</v>
      </c>
      <c r="G4035" t="s">
        <v>9198</v>
      </c>
      <c r="H4035" t="s">
        <v>9197</v>
      </c>
      <c r="I4035" t="s">
        <v>9196</v>
      </c>
      <c r="J4035" t="s">
        <v>9195</v>
      </c>
      <c r="K4035" t="s">
        <v>9194</v>
      </c>
      <c r="L4035" t="s">
        <v>9193</v>
      </c>
      <c r="M4035" t="s">
        <v>9192</v>
      </c>
      <c r="N4035" t="s">
        <v>9191</v>
      </c>
      <c r="O4035" t="s">
        <v>9554</v>
      </c>
      <c r="P4035" t="s">
        <v>9553</v>
      </c>
      <c r="Q4035" t="s">
        <v>9552</v>
      </c>
      <c r="R4035" t="s">
        <v>9551</v>
      </c>
      <c r="S4035" t="s">
        <v>9550</v>
      </c>
      <c r="T4035" t="s">
        <v>9549</v>
      </c>
      <c r="U4035" t="s">
        <v>9548</v>
      </c>
    </row>
    <row r="4036" spans="1:21" x14ac:dyDescent="0.3">
      <c r="A4036" t="s">
        <v>8758</v>
      </c>
      <c r="B4036" t="s">
        <v>8759</v>
      </c>
      <c r="C4036" t="s">
        <v>9556</v>
      </c>
      <c r="E4036" t="s">
        <v>9558</v>
      </c>
      <c r="G4036" t="s">
        <v>9198</v>
      </c>
      <c r="H4036" t="s">
        <v>9197</v>
      </c>
      <c r="I4036" t="s">
        <v>9196</v>
      </c>
      <c r="J4036" t="s">
        <v>9195</v>
      </c>
      <c r="K4036" t="s">
        <v>9194</v>
      </c>
      <c r="L4036" t="s">
        <v>9193</v>
      </c>
      <c r="M4036" t="s">
        <v>9192</v>
      </c>
      <c r="N4036" t="s">
        <v>9191</v>
      </c>
      <c r="O4036" t="s">
        <v>9554</v>
      </c>
      <c r="P4036" t="s">
        <v>9553</v>
      </c>
      <c r="Q4036" t="s">
        <v>9552</v>
      </c>
      <c r="R4036" t="s">
        <v>9551</v>
      </c>
      <c r="S4036" t="s">
        <v>9550</v>
      </c>
      <c r="T4036" t="s">
        <v>9549</v>
      </c>
      <c r="U4036" t="s">
        <v>9548</v>
      </c>
    </row>
    <row r="4037" spans="1:21" x14ac:dyDescent="0.3">
      <c r="A4037" t="s">
        <v>8760</v>
      </c>
      <c r="B4037" t="s">
        <v>8761</v>
      </c>
      <c r="C4037" t="s">
        <v>9556</v>
      </c>
      <c r="E4037" t="s">
        <v>9557</v>
      </c>
      <c r="G4037" t="s">
        <v>9198</v>
      </c>
      <c r="H4037" t="s">
        <v>9197</v>
      </c>
      <c r="I4037" t="s">
        <v>9196</v>
      </c>
      <c r="J4037" t="s">
        <v>9195</v>
      </c>
      <c r="K4037" t="s">
        <v>9194</v>
      </c>
      <c r="L4037" t="s">
        <v>9193</v>
      </c>
      <c r="M4037" t="s">
        <v>9192</v>
      </c>
      <c r="N4037" t="s">
        <v>9191</v>
      </c>
      <c r="O4037" t="s">
        <v>9554</v>
      </c>
      <c r="P4037" t="s">
        <v>9553</v>
      </c>
      <c r="Q4037" t="s">
        <v>9552</v>
      </c>
      <c r="R4037" t="s">
        <v>9551</v>
      </c>
      <c r="S4037" t="s">
        <v>9550</v>
      </c>
      <c r="T4037" t="s">
        <v>9549</v>
      </c>
      <c r="U4037" t="s">
        <v>9548</v>
      </c>
    </row>
    <row r="4038" spans="1:21" x14ac:dyDescent="0.3">
      <c r="A4038" t="s">
        <v>8762</v>
      </c>
      <c r="B4038" t="s">
        <v>8763</v>
      </c>
      <c r="C4038" t="s">
        <v>9556</v>
      </c>
      <c r="E4038" t="s">
        <v>9555</v>
      </c>
      <c r="G4038" t="s">
        <v>9198</v>
      </c>
      <c r="H4038" t="s">
        <v>9197</v>
      </c>
      <c r="I4038" t="s">
        <v>9196</v>
      </c>
      <c r="J4038" t="s">
        <v>9195</v>
      </c>
      <c r="K4038" t="s">
        <v>9194</v>
      </c>
      <c r="L4038" t="s">
        <v>9193</v>
      </c>
      <c r="M4038" t="s">
        <v>9192</v>
      </c>
      <c r="N4038" t="s">
        <v>9191</v>
      </c>
      <c r="O4038" t="s">
        <v>9554</v>
      </c>
      <c r="P4038" t="s">
        <v>9553</v>
      </c>
      <c r="Q4038" t="s">
        <v>9552</v>
      </c>
      <c r="R4038" t="s">
        <v>9551</v>
      </c>
      <c r="S4038" t="s">
        <v>9550</v>
      </c>
      <c r="T4038" t="s">
        <v>9549</v>
      </c>
      <c r="U4038" t="s">
        <v>9548</v>
      </c>
    </row>
    <row r="4039" spans="1:21" x14ac:dyDescent="0.3">
      <c r="A4039" t="s">
        <v>8764</v>
      </c>
      <c r="B4039" t="s">
        <v>8765</v>
      </c>
      <c r="C4039" t="s">
        <v>9544</v>
      </c>
      <c r="E4039" t="s">
        <v>9547</v>
      </c>
      <c r="G4039" t="s">
        <v>9198</v>
      </c>
      <c r="H4039" t="s">
        <v>9538</v>
      </c>
      <c r="I4039" t="s">
        <v>9537</v>
      </c>
      <c r="J4039" t="s">
        <v>9536</v>
      </c>
      <c r="K4039" t="s">
        <v>9535</v>
      </c>
      <c r="L4039" t="s">
        <v>9534</v>
      </c>
    </row>
    <row r="4040" spans="1:21" x14ac:dyDescent="0.3">
      <c r="A4040" t="s">
        <v>8766</v>
      </c>
      <c r="B4040" t="s">
        <v>8767</v>
      </c>
      <c r="C4040" t="s">
        <v>9544</v>
      </c>
      <c r="E4040" t="s">
        <v>9546</v>
      </c>
      <c r="G4040" t="s">
        <v>9198</v>
      </c>
      <c r="H4040" t="s">
        <v>9538</v>
      </c>
      <c r="I4040" t="s">
        <v>9537</v>
      </c>
      <c r="J4040" t="s">
        <v>9536</v>
      </c>
      <c r="K4040" t="s">
        <v>9535</v>
      </c>
      <c r="L4040" t="s">
        <v>9534</v>
      </c>
    </row>
    <row r="4041" spans="1:21" x14ac:dyDescent="0.3">
      <c r="A4041" t="s">
        <v>8768</v>
      </c>
      <c r="B4041" t="s">
        <v>8769</v>
      </c>
      <c r="C4041" t="s">
        <v>9544</v>
      </c>
      <c r="E4041" t="s">
        <v>9545</v>
      </c>
      <c r="G4041" t="s">
        <v>9198</v>
      </c>
      <c r="H4041" t="s">
        <v>9538</v>
      </c>
      <c r="I4041" t="s">
        <v>9537</v>
      </c>
      <c r="J4041" t="s">
        <v>9536</v>
      </c>
      <c r="K4041" t="s">
        <v>9535</v>
      </c>
      <c r="L4041" t="s">
        <v>9534</v>
      </c>
    </row>
    <row r="4042" spans="1:21" x14ac:dyDescent="0.3">
      <c r="A4042" t="s">
        <v>8770</v>
      </c>
      <c r="B4042" t="s">
        <v>8771</v>
      </c>
      <c r="C4042" t="s">
        <v>9544</v>
      </c>
      <c r="E4042" t="s">
        <v>9543</v>
      </c>
      <c r="G4042" t="s">
        <v>9198</v>
      </c>
      <c r="H4042" t="s">
        <v>9538</v>
      </c>
      <c r="I4042" t="s">
        <v>9537</v>
      </c>
      <c r="J4042" t="s">
        <v>9536</v>
      </c>
      <c r="K4042" t="s">
        <v>9535</v>
      </c>
      <c r="L4042" t="s">
        <v>9534</v>
      </c>
    </row>
    <row r="4043" spans="1:21" x14ac:dyDescent="0.3">
      <c r="A4043" t="s">
        <v>8772</v>
      </c>
      <c r="B4043" t="s">
        <v>8773</v>
      </c>
      <c r="C4043" t="s">
        <v>9540</v>
      </c>
      <c r="E4043" t="s">
        <v>9542</v>
      </c>
      <c r="G4043" t="s">
        <v>9198</v>
      </c>
      <c r="H4043" t="s">
        <v>9538</v>
      </c>
      <c r="I4043" t="s">
        <v>9537</v>
      </c>
      <c r="J4043" t="s">
        <v>9536</v>
      </c>
      <c r="K4043" t="s">
        <v>9535</v>
      </c>
      <c r="L4043" t="s">
        <v>9534</v>
      </c>
    </row>
    <row r="4044" spans="1:21" x14ac:dyDescent="0.3">
      <c r="A4044" t="s">
        <v>8774</v>
      </c>
      <c r="B4044" t="s">
        <v>8775</v>
      </c>
      <c r="C4044" t="s">
        <v>9540</v>
      </c>
      <c r="E4044" t="s">
        <v>9541</v>
      </c>
      <c r="G4044" t="s">
        <v>9198</v>
      </c>
      <c r="H4044" t="s">
        <v>9538</v>
      </c>
      <c r="I4044" t="s">
        <v>9537</v>
      </c>
      <c r="J4044" t="s">
        <v>9536</v>
      </c>
      <c r="K4044" t="s">
        <v>9535</v>
      </c>
      <c r="L4044" t="s">
        <v>9534</v>
      </c>
    </row>
    <row r="4045" spans="1:21" x14ac:dyDescent="0.3">
      <c r="A4045" t="s">
        <v>8776</v>
      </c>
      <c r="B4045" t="s">
        <v>8777</v>
      </c>
      <c r="C4045" t="s">
        <v>9540</v>
      </c>
      <c r="E4045" t="s">
        <v>9539</v>
      </c>
      <c r="G4045" t="s">
        <v>9198</v>
      </c>
      <c r="H4045" t="s">
        <v>9538</v>
      </c>
      <c r="I4045" t="s">
        <v>9537</v>
      </c>
      <c r="J4045" t="s">
        <v>9536</v>
      </c>
      <c r="K4045" t="s">
        <v>9535</v>
      </c>
      <c r="L4045" t="s">
        <v>9534</v>
      </c>
    </row>
    <row r="4046" spans="1:21" x14ac:dyDescent="0.3">
      <c r="A4046" t="s">
        <v>8778</v>
      </c>
      <c r="B4046" t="s">
        <v>8779</v>
      </c>
      <c r="C4046" t="s">
        <v>9530</v>
      </c>
      <c r="E4046" t="s">
        <v>9533</v>
      </c>
      <c r="G4046" t="s">
        <v>9198</v>
      </c>
      <c r="H4046" t="s">
        <v>9381</v>
      </c>
      <c r="I4046" t="s">
        <v>9380</v>
      </c>
      <c r="J4046" t="s">
        <v>9379</v>
      </c>
      <c r="K4046" t="s">
        <v>9528</v>
      </c>
      <c r="L4046" t="s">
        <v>9527</v>
      </c>
      <c r="M4046" t="s">
        <v>9526</v>
      </c>
      <c r="N4046" t="s">
        <v>9525</v>
      </c>
      <c r="O4046" t="s">
        <v>9524</v>
      </c>
    </row>
    <row r="4047" spans="1:21" x14ac:dyDescent="0.3">
      <c r="A4047" t="s">
        <v>8780</v>
      </c>
      <c r="B4047" t="s">
        <v>8781</v>
      </c>
      <c r="C4047" t="s">
        <v>9530</v>
      </c>
      <c r="E4047" t="s">
        <v>9532</v>
      </c>
      <c r="G4047" t="s">
        <v>9198</v>
      </c>
      <c r="H4047" t="s">
        <v>9381</v>
      </c>
      <c r="I4047" t="s">
        <v>9380</v>
      </c>
      <c r="J4047" t="s">
        <v>9379</v>
      </c>
      <c r="K4047" t="s">
        <v>9528</v>
      </c>
      <c r="L4047" t="s">
        <v>9527</v>
      </c>
      <c r="M4047" t="s">
        <v>9526</v>
      </c>
      <c r="N4047" t="s">
        <v>9525</v>
      </c>
      <c r="O4047" t="s">
        <v>9524</v>
      </c>
    </row>
    <row r="4048" spans="1:21" x14ac:dyDescent="0.3">
      <c r="A4048" t="s">
        <v>8782</v>
      </c>
      <c r="B4048" t="s">
        <v>8783</v>
      </c>
      <c r="C4048" t="s">
        <v>9530</v>
      </c>
      <c r="E4048" t="s">
        <v>9531</v>
      </c>
      <c r="G4048" t="s">
        <v>9198</v>
      </c>
      <c r="H4048" t="s">
        <v>9381</v>
      </c>
      <c r="I4048" t="s">
        <v>9380</v>
      </c>
      <c r="J4048" t="s">
        <v>9379</v>
      </c>
      <c r="K4048" t="s">
        <v>9528</v>
      </c>
      <c r="L4048" t="s">
        <v>9527</v>
      </c>
      <c r="M4048" t="s">
        <v>9526</v>
      </c>
      <c r="N4048" t="s">
        <v>9525</v>
      </c>
      <c r="O4048" t="s">
        <v>9524</v>
      </c>
    </row>
    <row r="4049" spans="1:17" x14ac:dyDescent="0.3">
      <c r="A4049" t="s">
        <v>8784</v>
      </c>
      <c r="B4049" t="s">
        <v>8785</v>
      </c>
      <c r="C4049" t="s">
        <v>9530</v>
      </c>
      <c r="E4049" t="s">
        <v>9529</v>
      </c>
      <c r="G4049" t="s">
        <v>9198</v>
      </c>
      <c r="H4049" t="s">
        <v>9381</v>
      </c>
      <c r="I4049" t="s">
        <v>9380</v>
      </c>
      <c r="J4049" t="s">
        <v>9379</v>
      </c>
      <c r="K4049" t="s">
        <v>9528</v>
      </c>
      <c r="L4049" t="s">
        <v>9527</v>
      </c>
      <c r="M4049" t="s">
        <v>9526</v>
      </c>
      <c r="N4049" t="s">
        <v>9525</v>
      </c>
      <c r="O4049" t="s">
        <v>9524</v>
      </c>
    </row>
    <row r="4050" spans="1:17" x14ac:dyDescent="0.3">
      <c r="A4050" t="s">
        <v>8786</v>
      </c>
      <c r="B4050" t="s">
        <v>8787</v>
      </c>
      <c r="C4050" t="s">
        <v>9520</v>
      </c>
      <c r="E4050" t="s">
        <v>9523</v>
      </c>
      <c r="G4050" t="s">
        <v>9198</v>
      </c>
      <c r="H4050" t="s">
        <v>9381</v>
      </c>
      <c r="I4050" t="s">
        <v>9380</v>
      </c>
      <c r="J4050" t="s">
        <v>9379</v>
      </c>
      <c r="K4050" t="s">
        <v>9378</v>
      </c>
      <c r="L4050" t="s">
        <v>9396</v>
      </c>
      <c r="M4050" t="s">
        <v>9518</v>
      </c>
      <c r="N4050" t="s">
        <v>9517</v>
      </c>
      <c r="O4050" t="s">
        <v>9516</v>
      </c>
      <c r="P4050" t="s">
        <v>9515</v>
      </c>
    </row>
    <row r="4051" spans="1:17" x14ac:dyDescent="0.3">
      <c r="A4051" t="s">
        <v>8788</v>
      </c>
      <c r="B4051" t="s">
        <v>8789</v>
      </c>
      <c r="C4051" t="s">
        <v>9520</v>
      </c>
      <c r="E4051" t="s">
        <v>9522</v>
      </c>
      <c r="G4051" t="s">
        <v>9198</v>
      </c>
      <c r="H4051" t="s">
        <v>9381</v>
      </c>
      <c r="I4051" t="s">
        <v>9380</v>
      </c>
      <c r="J4051" t="s">
        <v>9379</v>
      </c>
      <c r="K4051" t="s">
        <v>9378</v>
      </c>
      <c r="L4051" t="s">
        <v>9396</v>
      </c>
      <c r="M4051" t="s">
        <v>9518</v>
      </c>
      <c r="N4051" t="s">
        <v>9517</v>
      </c>
      <c r="O4051" t="s">
        <v>9516</v>
      </c>
      <c r="P4051" t="s">
        <v>9515</v>
      </c>
    </row>
    <row r="4052" spans="1:17" x14ac:dyDescent="0.3">
      <c r="A4052" t="s">
        <v>8790</v>
      </c>
      <c r="B4052" t="s">
        <v>8791</v>
      </c>
      <c r="C4052" t="s">
        <v>9520</v>
      </c>
      <c r="E4052" t="s">
        <v>9521</v>
      </c>
      <c r="G4052" t="s">
        <v>9198</v>
      </c>
      <c r="H4052" t="s">
        <v>9381</v>
      </c>
      <c r="I4052" t="s">
        <v>9380</v>
      </c>
      <c r="J4052" t="s">
        <v>9379</v>
      </c>
      <c r="K4052" t="s">
        <v>9378</v>
      </c>
      <c r="L4052" t="s">
        <v>9396</v>
      </c>
      <c r="M4052" t="s">
        <v>9518</v>
      </c>
      <c r="N4052" t="s">
        <v>9517</v>
      </c>
      <c r="O4052" t="s">
        <v>9516</v>
      </c>
      <c r="P4052" t="s">
        <v>9515</v>
      </c>
    </row>
    <row r="4053" spans="1:17" x14ac:dyDescent="0.3">
      <c r="A4053" t="s">
        <v>8792</v>
      </c>
      <c r="B4053" t="s">
        <v>8793</v>
      </c>
      <c r="C4053" t="s">
        <v>9520</v>
      </c>
      <c r="E4053" t="s">
        <v>9519</v>
      </c>
      <c r="G4053" t="s">
        <v>9198</v>
      </c>
      <c r="H4053" t="s">
        <v>9381</v>
      </c>
      <c r="I4053" t="s">
        <v>9380</v>
      </c>
      <c r="J4053" t="s">
        <v>9379</v>
      </c>
      <c r="K4053" t="s">
        <v>9378</v>
      </c>
      <c r="L4053" t="s">
        <v>9396</v>
      </c>
      <c r="M4053" t="s">
        <v>9518</v>
      </c>
      <c r="N4053" t="s">
        <v>9517</v>
      </c>
      <c r="O4053" t="s">
        <v>9516</v>
      </c>
      <c r="P4053" t="s">
        <v>9515</v>
      </c>
    </row>
    <row r="4054" spans="1:17" x14ac:dyDescent="0.3">
      <c r="A4054" t="s">
        <v>8794</v>
      </c>
      <c r="B4054" t="s">
        <v>8795</v>
      </c>
      <c r="C4054" t="s">
        <v>9511</v>
      </c>
      <c r="E4054" t="s">
        <v>9514</v>
      </c>
      <c r="G4054" t="s">
        <v>9198</v>
      </c>
      <c r="H4054" t="s">
        <v>9197</v>
      </c>
      <c r="I4054" t="s">
        <v>9509</v>
      </c>
      <c r="J4054" t="s">
        <v>9508</v>
      </c>
      <c r="K4054" t="s">
        <v>9507</v>
      </c>
      <c r="L4054" t="s">
        <v>9506</v>
      </c>
      <c r="M4054" t="s">
        <v>9505</v>
      </c>
      <c r="N4054" t="s">
        <v>9504</v>
      </c>
      <c r="O4054" t="s">
        <v>9503</v>
      </c>
    </row>
    <row r="4055" spans="1:17" x14ac:dyDescent="0.3">
      <c r="A4055" t="s">
        <v>8796</v>
      </c>
      <c r="B4055" t="s">
        <v>8797</v>
      </c>
      <c r="C4055" t="s">
        <v>9511</v>
      </c>
      <c r="E4055" t="s">
        <v>9513</v>
      </c>
      <c r="G4055" t="s">
        <v>9198</v>
      </c>
      <c r="H4055" t="s">
        <v>9197</v>
      </c>
      <c r="I4055" t="s">
        <v>9509</v>
      </c>
      <c r="J4055" t="s">
        <v>9508</v>
      </c>
      <c r="K4055" t="s">
        <v>9507</v>
      </c>
      <c r="L4055" t="s">
        <v>9506</v>
      </c>
      <c r="M4055" t="s">
        <v>9505</v>
      </c>
      <c r="N4055" t="s">
        <v>9504</v>
      </c>
      <c r="O4055" t="s">
        <v>9503</v>
      </c>
    </row>
    <row r="4056" spans="1:17" x14ac:dyDescent="0.3">
      <c r="A4056" t="s">
        <v>8798</v>
      </c>
      <c r="B4056" t="s">
        <v>8799</v>
      </c>
      <c r="C4056" t="s">
        <v>9511</v>
      </c>
      <c r="E4056" t="s">
        <v>9512</v>
      </c>
      <c r="G4056" t="s">
        <v>9198</v>
      </c>
      <c r="H4056" t="s">
        <v>9197</v>
      </c>
      <c r="I4056" t="s">
        <v>9509</v>
      </c>
      <c r="J4056" t="s">
        <v>9508</v>
      </c>
      <c r="K4056" t="s">
        <v>9507</v>
      </c>
      <c r="L4056" t="s">
        <v>9506</v>
      </c>
      <c r="M4056" t="s">
        <v>9505</v>
      </c>
      <c r="N4056" t="s">
        <v>9504</v>
      </c>
      <c r="O4056" t="s">
        <v>9503</v>
      </c>
    </row>
    <row r="4057" spans="1:17" x14ac:dyDescent="0.3">
      <c r="A4057" t="s">
        <v>8800</v>
      </c>
      <c r="B4057" t="s">
        <v>8801</v>
      </c>
      <c r="C4057" t="s">
        <v>9511</v>
      </c>
      <c r="E4057" t="s">
        <v>9510</v>
      </c>
      <c r="G4057" t="s">
        <v>9198</v>
      </c>
      <c r="H4057" t="s">
        <v>9197</v>
      </c>
      <c r="I4057" t="s">
        <v>9509</v>
      </c>
      <c r="J4057" t="s">
        <v>9508</v>
      </c>
      <c r="K4057" t="s">
        <v>9507</v>
      </c>
      <c r="L4057" t="s">
        <v>9506</v>
      </c>
      <c r="M4057" t="s">
        <v>9505</v>
      </c>
      <c r="N4057" t="s">
        <v>9504</v>
      </c>
      <c r="O4057" t="s">
        <v>9503</v>
      </c>
    </row>
    <row r="4058" spans="1:17" x14ac:dyDescent="0.3">
      <c r="A4058" t="s">
        <v>8802</v>
      </c>
      <c r="B4058" t="s">
        <v>8803</v>
      </c>
      <c r="C4058" t="s">
        <v>9500</v>
      </c>
      <c r="E4058" t="s">
        <v>9502</v>
      </c>
      <c r="G4058" t="s">
        <v>9198</v>
      </c>
      <c r="H4058" t="s">
        <v>9381</v>
      </c>
      <c r="I4058" t="s">
        <v>9380</v>
      </c>
      <c r="J4058" t="s">
        <v>9379</v>
      </c>
      <c r="K4058" t="s">
        <v>9378</v>
      </c>
      <c r="L4058" t="s">
        <v>9498</v>
      </c>
      <c r="M4058" t="s">
        <v>9497</v>
      </c>
      <c r="N4058" t="s">
        <v>9496</v>
      </c>
      <c r="O4058" t="s">
        <v>9495</v>
      </c>
      <c r="P4058" t="s">
        <v>9494</v>
      </c>
      <c r="Q4058" t="s">
        <v>9493</v>
      </c>
    </row>
    <row r="4059" spans="1:17" x14ac:dyDescent="0.3">
      <c r="A4059" t="s">
        <v>8804</v>
      </c>
      <c r="B4059" t="s">
        <v>8805</v>
      </c>
      <c r="C4059" t="s">
        <v>9500</v>
      </c>
      <c r="E4059" t="s">
        <v>9501</v>
      </c>
      <c r="G4059" t="s">
        <v>9198</v>
      </c>
      <c r="H4059" t="s">
        <v>9381</v>
      </c>
      <c r="I4059" t="s">
        <v>9380</v>
      </c>
      <c r="J4059" t="s">
        <v>9379</v>
      </c>
      <c r="K4059" t="s">
        <v>9378</v>
      </c>
      <c r="L4059" t="s">
        <v>9498</v>
      </c>
      <c r="M4059" t="s">
        <v>9497</v>
      </c>
      <c r="N4059" t="s">
        <v>9496</v>
      </c>
      <c r="O4059" t="s">
        <v>9495</v>
      </c>
      <c r="P4059" t="s">
        <v>9494</v>
      </c>
      <c r="Q4059" t="s">
        <v>9493</v>
      </c>
    </row>
    <row r="4060" spans="1:17" x14ac:dyDescent="0.3">
      <c r="A4060" t="s">
        <v>8806</v>
      </c>
      <c r="B4060" t="s">
        <v>8807</v>
      </c>
      <c r="C4060" t="s">
        <v>9500</v>
      </c>
      <c r="E4060" t="s">
        <v>9499</v>
      </c>
      <c r="G4060" t="s">
        <v>9198</v>
      </c>
      <c r="H4060" t="s">
        <v>9381</v>
      </c>
      <c r="I4060" t="s">
        <v>9380</v>
      </c>
      <c r="J4060" t="s">
        <v>9379</v>
      </c>
      <c r="K4060" t="s">
        <v>9378</v>
      </c>
      <c r="L4060" t="s">
        <v>9498</v>
      </c>
      <c r="M4060" t="s">
        <v>9497</v>
      </c>
      <c r="N4060" t="s">
        <v>9496</v>
      </c>
      <c r="O4060" t="s">
        <v>9495</v>
      </c>
      <c r="P4060" t="s">
        <v>9494</v>
      </c>
      <c r="Q4060" t="s">
        <v>9493</v>
      </c>
    </row>
    <row r="4061" spans="1:17" x14ac:dyDescent="0.3">
      <c r="A4061" t="s">
        <v>8808</v>
      </c>
      <c r="B4061" t="s">
        <v>8809</v>
      </c>
      <c r="C4061" t="s">
        <v>9491</v>
      </c>
      <c r="E4061" t="s">
        <v>9492</v>
      </c>
      <c r="G4061" t="s">
        <v>9198</v>
      </c>
      <c r="H4061" t="s">
        <v>9470</v>
      </c>
      <c r="I4061" t="s">
        <v>9469</v>
      </c>
      <c r="J4061" t="s">
        <v>9468</v>
      </c>
      <c r="K4061" t="s">
        <v>9467</v>
      </c>
      <c r="L4061" t="s">
        <v>9466</v>
      </c>
      <c r="M4061" t="s">
        <v>9465</v>
      </c>
      <c r="N4061" t="s">
        <v>9489</v>
      </c>
    </row>
    <row r="4062" spans="1:17" x14ac:dyDescent="0.3">
      <c r="A4062" t="s">
        <v>8810</v>
      </c>
      <c r="B4062" t="s">
        <v>8811</v>
      </c>
      <c r="C4062" t="s">
        <v>9491</v>
      </c>
      <c r="E4062" t="s">
        <v>9490</v>
      </c>
      <c r="G4062" t="s">
        <v>9198</v>
      </c>
      <c r="H4062" t="s">
        <v>9470</v>
      </c>
      <c r="I4062" t="s">
        <v>9469</v>
      </c>
      <c r="J4062" t="s">
        <v>9468</v>
      </c>
      <c r="K4062" t="s">
        <v>9467</v>
      </c>
      <c r="L4062" t="s">
        <v>9466</v>
      </c>
      <c r="M4062" t="s">
        <v>9465</v>
      </c>
      <c r="N4062" t="s">
        <v>9489</v>
      </c>
    </row>
    <row r="4063" spans="1:17" x14ac:dyDescent="0.3">
      <c r="A4063" t="s">
        <v>8812</v>
      </c>
      <c r="B4063" t="s">
        <v>8813</v>
      </c>
      <c r="C4063" t="s">
        <v>9487</v>
      </c>
      <c r="E4063" t="s">
        <v>9488</v>
      </c>
      <c r="G4063" t="s">
        <v>9198</v>
      </c>
      <c r="H4063" t="s">
        <v>9470</v>
      </c>
      <c r="I4063" t="s">
        <v>9469</v>
      </c>
      <c r="J4063" t="s">
        <v>9468</v>
      </c>
      <c r="K4063" t="s">
        <v>9467</v>
      </c>
      <c r="L4063" t="s">
        <v>9466</v>
      </c>
      <c r="M4063" t="s">
        <v>9465</v>
      </c>
      <c r="N4063" t="s">
        <v>9485</v>
      </c>
    </row>
    <row r="4064" spans="1:17" x14ac:dyDescent="0.3">
      <c r="A4064" t="s">
        <v>8814</v>
      </c>
      <c r="B4064" t="s">
        <v>8815</v>
      </c>
      <c r="C4064" t="s">
        <v>9487</v>
      </c>
      <c r="E4064" t="s">
        <v>9486</v>
      </c>
      <c r="G4064" t="s">
        <v>9198</v>
      </c>
      <c r="H4064" t="s">
        <v>9470</v>
      </c>
      <c r="I4064" t="s">
        <v>9469</v>
      </c>
      <c r="J4064" t="s">
        <v>9468</v>
      </c>
      <c r="K4064" t="s">
        <v>9467</v>
      </c>
      <c r="L4064" t="s">
        <v>9466</v>
      </c>
      <c r="M4064" t="s">
        <v>9465</v>
      </c>
      <c r="N4064" t="s">
        <v>9485</v>
      </c>
    </row>
    <row r="4065" spans="1:17" x14ac:dyDescent="0.3">
      <c r="A4065" t="s">
        <v>8816</v>
      </c>
      <c r="B4065" t="s">
        <v>8817</v>
      </c>
      <c r="C4065" t="s">
        <v>9482</v>
      </c>
      <c r="E4065" t="s">
        <v>9484</v>
      </c>
      <c r="G4065" t="s">
        <v>9198</v>
      </c>
      <c r="H4065" t="s">
        <v>9381</v>
      </c>
      <c r="I4065" t="s">
        <v>9380</v>
      </c>
      <c r="J4065" t="s">
        <v>9379</v>
      </c>
      <c r="K4065" t="s">
        <v>9378</v>
      </c>
      <c r="L4065" t="s">
        <v>9480</v>
      </c>
      <c r="M4065" t="s">
        <v>9479</v>
      </c>
      <c r="N4065" t="s">
        <v>9478</v>
      </c>
      <c r="O4065" t="s">
        <v>9477</v>
      </c>
    </row>
    <row r="4066" spans="1:17" x14ac:dyDescent="0.3">
      <c r="A4066" t="s">
        <v>8818</v>
      </c>
      <c r="B4066" t="s">
        <v>8819</v>
      </c>
      <c r="C4066" t="s">
        <v>9482</v>
      </c>
      <c r="E4066" t="s">
        <v>9483</v>
      </c>
      <c r="G4066" t="s">
        <v>9198</v>
      </c>
      <c r="H4066" t="s">
        <v>9381</v>
      </c>
      <c r="I4066" t="s">
        <v>9380</v>
      </c>
      <c r="J4066" t="s">
        <v>9379</v>
      </c>
      <c r="K4066" t="s">
        <v>9378</v>
      </c>
      <c r="L4066" t="s">
        <v>9480</v>
      </c>
      <c r="M4066" t="s">
        <v>9479</v>
      </c>
      <c r="N4066" t="s">
        <v>9478</v>
      </c>
      <c r="O4066" t="s">
        <v>9477</v>
      </c>
    </row>
    <row r="4067" spans="1:17" x14ac:dyDescent="0.3">
      <c r="A4067" t="s">
        <v>8820</v>
      </c>
      <c r="B4067" t="s">
        <v>8821</v>
      </c>
      <c r="C4067" t="s">
        <v>9482</v>
      </c>
      <c r="E4067" t="s">
        <v>9481</v>
      </c>
      <c r="G4067" t="s">
        <v>9198</v>
      </c>
      <c r="H4067" t="s">
        <v>9381</v>
      </c>
      <c r="I4067" t="s">
        <v>9380</v>
      </c>
      <c r="J4067" t="s">
        <v>9379</v>
      </c>
      <c r="K4067" t="s">
        <v>9378</v>
      </c>
      <c r="L4067" t="s">
        <v>9480</v>
      </c>
      <c r="M4067" t="s">
        <v>9479</v>
      </c>
      <c r="N4067" t="s">
        <v>9478</v>
      </c>
      <c r="O4067" t="s">
        <v>9477</v>
      </c>
    </row>
    <row r="4068" spans="1:17" x14ac:dyDescent="0.3">
      <c r="A4068" t="s">
        <v>8822</v>
      </c>
      <c r="B4068" t="s">
        <v>8823</v>
      </c>
      <c r="C4068" t="s">
        <v>9475</v>
      </c>
      <c r="E4068" t="s">
        <v>9476</v>
      </c>
      <c r="G4068" t="s">
        <v>9198</v>
      </c>
      <c r="H4068" t="s">
        <v>9470</v>
      </c>
      <c r="I4068" t="s">
        <v>9469</v>
      </c>
      <c r="J4068" t="s">
        <v>9468</v>
      </c>
      <c r="K4068" t="s">
        <v>9467</v>
      </c>
      <c r="L4068" t="s">
        <v>9466</v>
      </c>
      <c r="M4068" t="s">
        <v>9465</v>
      </c>
      <c r="N4068" t="s">
        <v>9464</v>
      </c>
    </row>
    <row r="4069" spans="1:17" x14ac:dyDescent="0.3">
      <c r="A4069" t="s">
        <v>8824</v>
      </c>
      <c r="B4069" t="s">
        <v>8825</v>
      </c>
      <c r="C4069" t="s">
        <v>9475</v>
      </c>
      <c r="E4069" t="s">
        <v>9474</v>
      </c>
      <c r="G4069" t="s">
        <v>9198</v>
      </c>
      <c r="H4069" t="s">
        <v>9470</v>
      </c>
      <c r="I4069" t="s">
        <v>9469</v>
      </c>
      <c r="J4069" t="s">
        <v>9468</v>
      </c>
      <c r="K4069" t="s">
        <v>9467</v>
      </c>
      <c r="L4069" t="s">
        <v>9466</v>
      </c>
      <c r="M4069" t="s">
        <v>9465</v>
      </c>
      <c r="N4069" t="s">
        <v>9464</v>
      </c>
    </row>
    <row r="4070" spans="1:17" x14ac:dyDescent="0.3">
      <c r="A4070" t="s">
        <v>8826</v>
      </c>
      <c r="B4070" t="s">
        <v>8827</v>
      </c>
      <c r="C4070" t="s">
        <v>9472</v>
      </c>
      <c r="E4070" t="s">
        <v>9473</v>
      </c>
      <c r="G4070" t="s">
        <v>9198</v>
      </c>
      <c r="H4070" t="s">
        <v>9470</v>
      </c>
      <c r="I4070" t="s">
        <v>9469</v>
      </c>
      <c r="J4070" t="s">
        <v>9468</v>
      </c>
      <c r="K4070" t="s">
        <v>9467</v>
      </c>
      <c r="L4070" t="s">
        <v>9466</v>
      </c>
      <c r="M4070" t="s">
        <v>9465</v>
      </c>
      <c r="N4070" t="s">
        <v>9464</v>
      </c>
    </row>
    <row r="4071" spans="1:17" x14ac:dyDescent="0.3">
      <c r="A4071" t="s">
        <v>8828</v>
      </c>
      <c r="B4071" t="s">
        <v>8829</v>
      </c>
      <c r="C4071" t="s">
        <v>9472</v>
      </c>
      <c r="E4071" t="s">
        <v>9471</v>
      </c>
      <c r="G4071" t="s">
        <v>9198</v>
      </c>
      <c r="H4071" t="s">
        <v>9470</v>
      </c>
      <c r="I4071" t="s">
        <v>9469</v>
      </c>
      <c r="J4071" t="s">
        <v>9468</v>
      </c>
      <c r="K4071" t="s">
        <v>9467</v>
      </c>
      <c r="L4071" t="s">
        <v>9466</v>
      </c>
      <c r="M4071" t="s">
        <v>9465</v>
      </c>
      <c r="N4071" t="s">
        <v>9464</v>
      </c>
    </row>
    <row r="4072" spans="1:17" x14ac:dyDescent="0.3">
      <c r="A4072" t="s">
        <v>8830</v>
      </c>
      <c r="B4072" t="s">
        <v>8831</v>
      </c>
      <c r="C4072" t="s">
        <v>9460</v>
      </c>
      <c r="E4072" t="s">
        <v>9463</v>
      </c>
      <c r="G4072" t="s">
        <v>9198</v>
      </c>
      <c r="H4072" t="s">
        <v>9381</v>
      </c>
      <c r="I4072" t="s">
        <v>9380</v>
      </c>
      <c r="J4072" t="s">
        <v>9379</v>
      </c>
      <c r="K4072" t="s">
        <v>9378</v>
      </c>
      <c r="L4072" t="s">
        <v>9377</v>
      </c>
      <c r="M4072" t="s">
        <v>9376</v>
      </c>
      <c r="N4072" t="s">
        <v>9375</v>
      </c>
      <c r="O4072" t="s">
        <v>9374</v>
      </c>
      <c r="P4072" t="s">
        <v>9373</v>
      </c>
      <c r="Q4072" t="s">
        <v>9458</v>
      </c>
    </row>
    <row r="4073" spans="1:17" x14ac:dyDescent="0.3">
      <c r="A4073" t="s">
        <v>8832</v>
      </c>
      <c r="B4073" t="s">
        <v>8833</v>
      </c>
      <c r="C4073" t="s">
        <v>9460</v>
      </c>
      <c r="E4073" t="s">
        <v>9462</v>
      </c>
      <c r="G4073" t="s">
        <v>9198</v>
      </c>
      <c r="H4073" t="s">
        <v>9381</v>
      </c>
      <c r="I4073" t="s">
        <v>9380</v>
      </c>
      <c r="J4073" t="s">
        <v>9379</v>
      </c>
      <c r="K4073" t="s">
        <v>9378</v>
      </c>
      <c r="L4073" t="s">
        <v>9377</v>
      </c>
      <c r="M4073" t="s">
        <v>9376</v>
      </c>
      <c r="N4073" t="s">
        <v>9375</v>
      </c>
      <c r="O4073" t="s">
        <v>9374</v>
      </c>
      <c r="P4073" t="s">
        <v>9373</v>
      </c>
      <c r="Q4073" t="s">
        <v>9458</v>
      </c>
    </row>
    <row r="4074" spans="1:17" x14ac:dyDescent="0.3">
      <c r="A4074" t="s">
        <v>8834</v>
      </c>
      <c r="B4074" t="s">
        <v>8835</v>
      </c>
      <c r="C4074" t="s">
        <v>9460</v>
      </c>
      <c r="E4074" t="s">
        <v>9461</v>
      </c>
      <c r="G4074" t="s">
        <v>9198</v>
      </c>
      <c r="H4074" t="s">
        <v>9381</v>
      </c>
      <c r="I4074" t="s">
        <v>9380</v>
      </c>
      <c r="J4074" t="s">
        <v>9379</v>
      </c>
      <c r="K4074" t="s">
        <v>9378</v>
      </c>
      <c r="L4074" t="s">
        <v>9377</v>
      </c>
      <c r="M4074" t="s">
        <v>9376</v>
      </c>
      <c r="N4074" t="s">
        <v>9375</v>
      </c>
      <c r="O4074" t="s">
        <v>9374</v>
      </c>
      <c r="P4074" t="s">
        <v>9373</v>
      </c>
      <c r="Q4074" t="s">
        <v>9458</v>
      </c>
    </row>
    <row r="4075" spans="1:17" x14ac:dyDescent="0.3">
      <c r="A4075" t="s">
        <v>8836</v>
      </c>
      <c r="B4075" t="s">
        <v>8837</v>
      </c>
      <c r="C4075" t="s">
        <v>9460</v>
      </c>
      <c r="E4075" t="s">
        <v>9459</v>
      </c>
      <c r="G4075" t="s">
        <v>9198</v>
      </c>
      <c r="H4075" t="s">
        <v>9381</v>
      </c>
      <c r="I4075" t="s">
        <v>9380</v>
      </c>
      <c r="J4075" t="s">
        <v>9379</v>
      </c>
      <c r="K4075" t="s">
        <v>9378</v>
      </c>
      <c r="L4075" t="s">
        <v>9377</v>
      </c>
      <c r="M4075" t="s">
        <v>9376</v>
      </c>
      <c r="N4075" t="s">
        <v>9375</v>
      </c>
      <c r="O4075" t="s">
        <v>9374</v>
      </c>
      <c r="P4075" t="s">
        <v>9373</v>
      </c>
      <c r="Q4075" t="s">
        <v>9458</v>
      </c>
    </row>
    <row r="4076" spans="1:17" x14ac:dyDescent="0.3">
      <c r="A4076" t="s">
        <v>8838</v>
      </c>
      <c r="B4076" t="s">
        <v>8839</v>
      </c>
      <c r="C4076" t="s">
        <v>9454</v>
      </c>
      <c r="E4076" t="s">
        <v>9457</v>
      </c>
      <c r="G4076" t="s">
        <v>9198</v>
      </c>
      <c r="H4076" t="s">
        <v>9452</v>
      </c>
      <c r="I4076" t="s">
        <v>9451</v>
      </c>
      <c r="J4076" t="s">
        <v>9450</v>
      </c>
      <c r="K4076" t="s">
        <v>9449</v>
      </c>
      <c r="L4076" t="s">
        <v>9448</v>
      </c>
    </row>
    <row r="4077" spans="1:17" x14ac:dyDescent="0.3">
      <c r="A4077" t="s">
        <v>8840</v>
      </c>
      <c r="B4077" t="s">
        <v>8841</v>
      </c>
      <c r="C4077" t="s">
        <v>9454</v>
      </c>
      <c r="E4077" t="s">
        <v>9456</v>
      </c>
      <c r="G4077" t="s">
        <v>9198</v>
      </c>
      <c r="H4077" t="s">
        <v>9452</v>
      </c>
      <c r="I4077" t="s">
        <v>9451</v>
      </c>
      <c r="J4077" t="s">
        <v>9450</v>
      </c>
      <c r="K4077" t="s">
        <v>9449</v>
      </c>
      <c r="L4077" t="s">
        <v>9448</v>
      </c>
    </row>
    <row r="4078" spans="1:17" x14ac:dyDescent="0.3">
      <c r="A4078" t="s">
        <v>8842</v>
      </c>
      <c r="B4078" t="s">
        <v>8843</v>
      </c>
      <c r="C4078" t="s">
        <v>9454</v>
      </c>
      <c r="E4078" t="s">
        <v>9455</v>
      </c>
      <c r="G4078" t="s">
        <v>9198</v>
      </c>
      <c r="H4078" t="s">
        <v>9452</v>
      </c>
      <c r="I4078" t="s">
        <v>9451</v>
      </c>
      <c r="J4078" t="s">
        <v>9450</v>
      </c>
      <c r="K4078" t="s">
        <v>9449</v>
      </c>
      <c r="L4078" t="s">
        <v>9448</v>
      </c>
    </row>
    <row r="4079" spans="1:17" x14ac:dyDescent="0.3">
      <c r="A4079" t="s">
        <v>8844</v>
      </c>
      <c r="B4079" t="s">
        <v>8845</v>
      </c>
      <c r="C4079" t="s">
        <v>9454</v>
      </c>
      <c r="E4079" t="s">
        <v>9453</v>
      </c>
      <c r="G4079" t="s">
        <v>9198</v>
      </c>
      <c r="H4079" t="s">
        <v>9452</v>
      </c>
      <c r="I4079" t="s">
        <v>9451</v>
      </c>
      <c r="J4079" t="s">
        <v>9450</v>
      </c>
      <c r="K4079" t="s">
        <v>9449</v>
      </c>
      <c r="L4079" t="s">
        <v>9448</v>
      </c>
    </row>
    <row r="4080" spans="1:17" x14ac:dyDescent="0.3">
      <c r="A4080" t="s">
        <v>9447</v>
      </c>
      <c r="B4080" t="s">
        <v>8847</v>
      </c>
      <c r="C4080" t="s">
        <v>9440</v>
      </c>
      <c r="E4080" t="s">
        <v>9446</v>
      </c>
      <c r="G4080" t="s">
        <v>9198</v>
      </c>
      <c r="H4080" t="s">
        <v>9381</v>
      </c>
      <c r="I4080" t="s">
        <v>9380</v>
      </c>
      <c r="J4080" t="s">
        <v>9379</v>
      </c>
      <c r="K4080" t="s">
        <v>9378</v>
      </c>
      <c r="L4080" t="s">
        <v>9438</v>
      </c>
      <c r="M4080" t="s">
        <v>9437</v>
      </c>
      <c r="N4080" t="s">
        <v>9436</v>
      </c>
      <c r="O4080" t="s">
        <v>9435</v>
      </c>
    </row>
    <row r="4081" spans="1:21" x14ac:dyDescent="0.3">
      <c r="A4081" t="s">
        <v>9445</v>
      </c>
      <c r="B4081" t="s">
        <v>8849</v>
      </c>
      <c r="C4081" t="s">
        <v>9440</v>
      </c>
      <c r="E4081" t="s">
        <v>9444</v>
      </c>
      <c r="G4081" t="s">
        <v>9198</v>
      </c>
      <c r="H4081" t="s">
        <v>9381</v>
      </c>
      <c r="I4081" t="s">
        <v>9380</v>
      </c>
      <c r="J4081" t="s">
        <v>9379</v>
      </c>
      <c r="K4081" t="s">
        <v>9378</v>
      </c>
      <c r="L4081" t="s">
        <v>9438</v>
      </c>
      <c r="M4081" t="s">
        <v>9437</v>
      </c>
      <c r="N4081" t="s">
        <v>9436</v>
      </c>
      <c r="O4081" t="s">
        <v>9435</v>
      </c>
    </row>
    <row r="4082" spans="1:21" x14ac:dyDescent="0.3">
      <c r="A4082" t="s">
        <v>9443</v>
      </c>
      <c r="B4082" t="s">
        <v>8851</v>
      </c>
      <c r="C4082" t="s">
        <v>9440</v>
      </c>
      <c r="E4082" t="s">
        <v>9442</v>
      </c>
      <c r="G4082" t="s">
        <v>9198</v>
      </c>
      <c r="H4082" t="s">
        <v>9381</v>
      </c>
      <c r="I4082" t="s">
        <v>9380</v>
      </c>
      <c r="J4082" t="s">
        <v>9379</v>
      </c>
      <c r="K4082" t="s">
        <v>9378</v>
      </c>
      <c r="L4082" t="s">
        <v>9438</v>
      </c>
      <c r="M4082" t="s">
        <v>9437</v>
      </c>
      <c r="N4082" t="s">
        <v>9436</v>
      </c>
      <c r="O4082" t="s">
        <v>9435</v>
      </c>
    </row>
    <row r="4083" spans="1:21" x14ac:dyDescent="0.3">
      <c r="A4083" t="s">
        <v>9441</v>
      </c>
      <c r="B4083" t="s">
        <v>8853</v>
      </c>
      <c r="C4083" t="s">
        <v>9440</v>
      </c>
      <c r="E4083" t="s">
        <v>9439</v>
      </c>
      <c r="G4083" t="s">
        <v>9198</v>
      </c>
      <c r="H4083" t="s">
        <v>9381</v>
      </c>
      <c r="I4083" t="s">
        <v>9380</v>
      </c>
      <c r="J4083" t="s">
        <v>9379</v>
      </c>
      <c r="K4083" t="s">
        <v>9378</v>
      </c>
      <c r="L4083" t="s">
        <v>9438</v>
      </c>
      <c r="M4083" t="s">
        <v>9437</v>
      </c>
      <c r="N4083" t="s">
        <v>9436</v>
      </c>
      <c r="O4083" t="s">
        <v>9435</v>
      </c>
    </row>
    <row r="4084" spans="1:21" x14ac:dyDescent="0.3">
      <c r="A4084" t="s">
        <v>8854</v>
      </c>
      <c r="B4084" t="s">
        <v>8855</v>
      </c>
      <c r="C4084" t="s">
        <v>9433</v>
      </c>
      <c r="E4084" t="s">
        <v>9434</v>
      </c>
      <c r="G4084" t="s">
        <v>9198</v>
      </c>
      <c r="H4084" t="s">
        <v>9431</v>
      </c>
      <c r="I4084" t="s">
        <v>9430</v>
      </c>
      <c r="J4084" t="s">
        <v>9429</v>
      </c>
      <c r="K4084" t="s">
        <v>9428</v>
      </c>
      <c r="L4084" t="s">
        <v>9427</v>
      </c>
      <c r="M4084" t="s">
        <v>9426</v>
      </c>
      <c r="N4084" t="s">
        <v>9425</v>
      </c>
      <c r="O4084" t="s">
        <v>9424</v>
      </c>
      <c r="P4084" t="s">
        <v>9423</v>
      </c>
      <c r="Q4084" t="s">
        <v>9422</v>
      </c>
      <c r="R4084" t="s">
        <v>9421</v>
      </c>
      <c r="S4084" t="s">
        <v>9420</v>
      </c>
      <c r="T4084" t="s">
        <v>9419</v>
      </c>
      <c r="U4084" t="s">
        <v>9418</v>
      </c>
    </row>
    <row r="4085" spans="1:21" x14ac:dyDescent="0.3">
      <c r="A4085" t="s">
        <v>8856</v>
      </c>
      <c r="B4085" t="s">
        <v>8857</v>
      </c>
      <c r="C4085" t="s">
        <v>9433</v>
      </c>
      <c r="E4085" t="s">
        <v>9432</v>
      </c>
      <c r="G4085" t="s">
        <v>9198</v>
      </c>
      <c r="H4085" t="s">
        <v>9431</v>
      </c>
      <c r="I4085" t="s">
        <v>9430</v>
      </c>
      <c r="J4085" t="s">
        <v>9429</v>
      </c>
      <c r="K4085" t="s">
        <v>9428</v>
      </c>
      <c r="L4085" t="s">
        <v>9427</v>
      </c>
      <c r="M4085" t="s">
        <v>9426</v>
      </c>
      <c r="N4085" t="s">
        <v>9425</v>
      </c>
      <c r="O4085" t="s">
        <v>9424</v>
      </c>
      <c r="P4085" t="s">
        <v>9423</v>
      </c>
      <c r="Q4085" t="s">
        <v>9422</v>
      </c>
      <c r="R4085" t="s">
        <v>9421</v>
      </c>
      <c r="S4085" t="s">
        <v>9420</v>
      </c>
      <c r="T4085" t="s">
        <v>9419</v>
      </c>
      <c r="U4085" t="s">
        <v>9418</v>
      </c>
    </row>
    <row r="4086" spans="1:21" x14ac:dyDescent="0.3">
      <c r="A4086" t="s">
        <v>8858</v>
      </c>
      <c r="B4086" t="s">
        <v>8859</v>
      </c>
      <c r="C4086" t="s">
        <v>9412</v>
      </c>
      <c r="E4086" t="s">
        <v>9417</v>
      </c>
      <c r="G4086" t="s">
        <v>9198</v>
      </c>
      <c r="H4086" t="s">
        <v>9381</v>
      </c>
      <c r="I4086" t="s">
        <v>9380</v>
      </c>
      <c r="J4086" t="s">
        <v>9379</v>
      </c>
      <c r="K4086" t="s">
        <v>9378</v>
      </c>
      <c r="L4086" t="s">
        <v>9396</v>
      </c>
      <c r="M4086" t="s">
        <v>9395</v>
      </c>
      <c r="N4086" t="s">
        <v>9394</v>
      </c>
      <c r="O4086" t="s">
        <v>9393</v>
      </c>
      <c r="P4086" t="s">
        <v>9407</v>
      </c>
    </row>
    <row r="4087" spans="1:21" x14ac:dyDescent="0.3">
      <c r="A4087" t="s">
        <v>8860</v>
      </c>
      <c r="B4087" t="s">
        <v>8861</v>
      </c>
      <c r="C4087" t="s">
        <v>9412</v>
      </c>
      <c r="E4087" t="s">
        <v>9416</v>
      </c>
      <c r="G4087" t="s">
        <v>9198</v>
      </c>
      <c r="H4087" t="s">
        <v>9381</v>
      </c>
      <c r="I4087" t="s">
        <v>9380</v>
      </c>
      <c r="J4087" t="s">
        <v>9379</v>
      </c>
      <c r="K4087" t="s">
        <v>9378</v>
      </c>
      <c r="L4087" t="s">
        <v>9396</v>
      </c>
      <c r="M4087" t="s">
        <v>9395</v>
      </c>
      <c r="N4087" t="s">
        <v>9394</v>
      </c>
      <c r="O4087" t="s">
        <v>9393</v>
      </c>
      <c r="P4087" t="s">
        <v>9407</v>
      </c>
    </row>
    <row r="4088" spans="1:21" x14ac:dyDescent="0.3">
      <c r="A4088" t="s">
        <v>8862</v>
      </c>
      <c r="B4088" t="s">
        <v>8863</v>
      </c>
      <c r="C4088" t="s">
        <v>9412</v>
      </c>
      <c r="E4088" t="s">
        <v>9415</v>
      </c>
      <c r="G4088" t="s">
        <v>9198</v>
      </c>
      <c r="H4088" t="s">
        <v>9381</v>
      </c>
      <c r="I4088" t="s">
        <v>9380</v>
      </c>
      <c r="J4088" t="s">
        <v>9379</v>
      </c>
      <c r="K4088" t="s">
        <v>9378</v>
      </c>
      <c r="L4088" t="s">
        <v>9396</v>
      </c>
      <c r="M4088" t="s">
        <v>9395</v>
      </c>
      <c r="N4088" t="s">
        <v>9394</v>
      </c>
      <c r="O4088" t="s">
        <v>9393</v>
      </c>
      <c r="P4088" t="s">
        <v>9407</v>
      </c>
    </row>
    <row r="4089" spans="1:21" x14ac:dyDescent="0.3">
      <c r="A4089" t="s">
        <v>8864</v>
      </c>
      <c r="B4089" t="s">
        <v>8865</v>
      </c>
      <c r="C4089" t="s">
        <v>9409</v>
      </c>
      <c r="E4089" t="s">
        <v>9414</v>
      </c>
      <c r="G4089" t="s">
        <v>9198</v>
      </c>
      <c r="H4089" t="s">
        <v>9381</v>
      </c>
      <c r="I4089" t="s">
        <v>9380</v>
      </c>
      <c r="J4089" t="s">
        <v>9379</v>
      </c>
      <c r="K4089" t="s">
        <v>9378</v>
      </c>
      <c r="L4089" t="s">
        <v>9396</v>
      </c>
      <c r="M4089" t="s">
        <v>9395</v>
      </c>
      <c r="N4089" t="s">
        <v>9394</v>
      </c>
      <c r="O4089" t="s">
        <v>9393</v>
      </c>
      <c r="P4089" t="s">
        <v>9407</v>
      </c>
    </row>
    <row r="4090" spans="1:21" x14ac:dyDescent="0.3">
      <c r="A4090" t="s">
        <v>8866</v>
      </c>
      <c r="B4090" t="s">
        <v>8867</v>
      </c>
      <c r="C4090" t="s">
        <v>9409</v>
      </c>
      <c r="E4090" t="s">
        <v>9413</v>
      </c>
      <c r="G4090" t="s">
        <v>9198</v>
      </c>
      <c r="H4090" t="s">
        <v>9381</v>
      </c>
      <c r="I4090" t="s">
        <v>9380</v>
      </c>
      <c r="J4090" t="s">
        <v>9379</v>
      </c>
      <c r="K4090" t="s">
        <v>9378</v>
      </c>
      <c r="L4090" t="s">
        <v>9396</v>
      </c>
      <c r="M4090" t="s">
        <v>9395</v>
      </c>
      <c r="N4090" t="s">
        <v>9394</v>
      </c>
      <c r="O4090" t="s">
        <v>9393</v>
      </c>
      <c r="P4090" t="s">
        <v>9407</v>
      </c>
    </row>
    <row r="4091" spans="1:21" x14ac:dyDescent="0.3">
      <c r="A4091" t="s">
        <v>8868</v>
      </c>
      <c r="B4091" t="s">
        <v>8869</v>
      </c>
      <c r="C4091" t="s">
        <v>9412</v>
      </c>
      <c r="E4091" t="s">
        <v>9411</v>
      </c>
      <c r="G4091" t="s">
        <v>9198</v>
      </c>
      <c r="H4091" t="s">
        <v>9381</v>
      </c>
      <c r="I4091" t="s">
        <v>9380</v>
      </c>
      <c r="J4091" t="s">
        <v>9379</v>
      </c>
      <c r="K4091" t="s">
        <v>9378</v>
      </c>
      <c r="L4091" t="s">
        <v>9396</v>
      </c>
      <c r="M4091" t="s">
        <v>9395</v>
      </c>
      <c r="N4091" t="s">
        <v>9394</v>
      </c>
      <c r="O4091" t="s">
        <v>9393</v>
      </c>
      <c r="P4091" t="s">
        <v>9407</v>
      </c>
    </row>
    <row r="4092" spans="1:21" x14ac:dyDescent="0.3">
      <c r="A4092" t="s">
        <v>8870</v>
      </c>
      <c r="B4092" t="s">
        <v>8871</v>
      </c>
      <c r="C4092" t="s">
        <v>9409</v>
      </c>
      <c r="E4092" t="s">
        <v>9410</v>
      </c>
      <c r="G4092" t="s">
        <v>9198</v>
      </c>
      <c r="H4092" t="s">
        <v>9381</v>
      </c>
      <c r="I4092" t="s">
        <v>9380</v>
      </c>
      <c r="J4092" t="s">
        <v>9379</v>
      </c>
      <c r="K4092" t="s">
        <v>9378</v>
      </c>
      <c r="L4092" t="s">
        <v>9396</v>
      </c>
      <c r="M4092" t="s">
        <v>9395</v>
      </c>
      <c r="N4092" t="s">
        <v>9394</v>
      </c>
      <c r="O4092" t="s">
        <v>9393</v>
      </c>
      <c r="P4092" t="s">
        <v>9407</v>
      </c>
    </row>
    <row r="4093" spans="1:21" x14ac:dyDescent="0.3">
      <c r="A4093" t="s">
        <v>8872</v>
      </c>
      <c r="B4093" t="s">
        <v>8873</v>
      </c>
      <c r="C4093" t="s">
        <v>9409</v>
      </c>
      <c r="E4093" t="s">
        <v>9408</v>
      </c>
      <c r="G4093" t="s">
        <v>9198</v>
      </c>
      <c r="H4093" t="s">
        <v>9381</v>
      </c>
      <c r="I4093" t="s">
        <v>9380</v>
      </c>
      <c r="J4093" t="s">
        <v>9379</v>
      </c>
      <c r="K4093" t="s">
        <v>9378</v>
      </c>
      <c r="L4093" t="s">
        <v>9396</v>
      </c>
      <c r="M4093" t="s">
        <v>9395</v>
      </c>
      <c r="N4093" t="s">
        <v>9394</v>
      </c>
      <c r="O4093" t="s">
        <v>9393</v>
      </c>
      <c r="P4093" t="s">
        <v>9407</v>
      </c>
    </row>
    <row r="4094" spans="1:21" x14ac:dyDescent="0.3">
      <c r="A4094" t="s">
        <v>8874</v>
      </c>
      <c r="B4094" t="s">
        <v>8875</v>
      </c>
      <c r="C4094" t="s">
        <v>9402</v>
      </c>
      <c r="E4094" t="s">
        <v>9406</v>
      </c>
      <c r="G4094" t="s">
        <v>9198</v>
      </c>
      <c r="H4094" t="s">
        <v>9381</v>
      </c>
      <c r="I4094" t="s">
        <v>9380</v>
      </c>
      <c r="J4094" t="s">
        <v>9379</v>
      </c>
      <c r="K4094" t="s">
        <v>9378</v>
      </c>
      <c r="L4094" t="s">
        <v>9396</v>
      </c>
      <c r="M4094" t="s">
        <v>9395</v>
      </c>
      <c r="N4094" t="s">
        <v>9394</v>
      </c>
      <c r="O4094" t="s">
        <v>9393</v>
      </c>
      <c r="P4094" t="s">
        <v>9392</v>
      </c>
    </row>
    <row r="4095" spans="1:21" x14ac:dyDescent="0.3">
      <c r="A4095" t="s">
        <v>8876</v>
      </c>
      <c r="B4095" t="s">
        <v>8877</v>
      </c>
      <c r="C4095" t="s">
        <v>9402</v>
      </c>
      <c r="E4095" t="s">
        <v>9405</v>
      </c>
      <c r="G4095" t="s">
        <v>9198</v>
      </c>
      <c r="H4095" t="s">
        <v>9381</v>
      </c>
      <c r="I4095" t="s">
        <v>9380</v>
      </c>
      <c r="J4095" t="s">
        <v>9379</v>
      </c>
      <c r="K4095" t="s">
        <v>9378</v>
      </c>
      <c r="L4095" t="s">
        <v>9396</v>
      </c>
      <c r="M4095" t="s">
        <v>9395</v>
      </c>
      <c r="N4095" t="s">
        <v>9394</v>
      </c>
      <c r="O4095" t="s">
        <v>9393</v>
      </c>
      <c r="P4095" t="s">
        <v>9392</v>
      </c>
    </row>
    <row r="4096" spans="1:21" x14ac:dyDescent="0.3">
      <c r="A4096" t="s">
        <v>8878</v>
      </c>
      <c r="B4096" t="s">
        <v>8879</v>
      </c>
      <c r="C4096" t="s">
        <v>9402</v>
      </c>
      <c r="E4096" t="s">
        <v>9404</v>
      </c>
      <c r="G4096" t="s">
        <v>9198</v>
      </c>
      <c r="H4096" t="s">
        <v>9381</v>
      </c>
      <c r="I4096" t="s">
        <v>9380</v>
      </c>
      <c r="J4096" t="s">
        <v>9379</v>
      </c>
      <c r="K4096" t="s">
        <v>9378</v>
      </c>
      <c r="L4096" t="s">
        <v>9396</v>
      </c>
      <c r="M4096" t="s">
        <v>9395</v>
      </c>
      <c r="N4096" t="s">
        <v>9394</v>
      </c>
      <c r="O4096" t="s">
        <v>9393</v>
      </c>
      <c r="P4096" t="s">
        <v>9392</v>
      </c>
    </row>
    <row r="4097" spans="1:19" x14ac:dyDescent="0.3">
      <c r="A4097" t="s">
        <v>8880</v>
      </c>
      <c r="B4097" t="s">
        <v>8881</v>
      </c>
      <c r="C4097" t="s">
        <v>9398</v>
      </c>
      <c r="E4097" t="s">
        <v>9403</v>
      </c>
      <c r="G4097" t="s">
        <v>9198</v>
      </c>
      <c r="H4097" t="s">
        <v>9381</v>
      </c>
      <c r="I4097" t="s">
        <v>9380</v>
      </c>
      <c r="J4097" t="s">
        <v>9379</v>
      </c>
      <c r="K4097" t="s">
        <v>9378</v>
      </c>
      <c r="L4097" t="s">
        <v>9396</v>
      </c>
      <c r="M4097" t="s">
        <v>9395</v>
      </c>
      <c r="N4097" t="s">
        <v>9394</v>
      </c>
      <c r="O4097" t="s">
        <v>9393</v>
      </c>
      <c r="P4097" t="s">
        <v>9392</v>
      </c>
    </row>
    <row r="4098" spans="1:19" x14ac:dyDescent="0.3">
      <c r="A4098" t="s">
        <v>8882</v>
      </c>
      <c r="B4098" t="s">
        <v>8883</v>
      </c>
      <c r="C4098" t="s">
        <v>9402</v>
      </c>
      <c r="E4098" t="s">
        <v>9401</v>
      </c>
      <c r="G4098" t="s">
        <v>9198</v>
      </c>
      <c r="H4098" t="s">
        <v>9381</v>
      </c>
      <c r="I4098" t="s">
        <v>9380</v>
      </c>
      <c r="J4098" t="s">
        <v>9379</v>
      </c>
      <c r="K4098" t="s">
        <v>9378</v>
      </c>
      <c r="L4098" t="s">
        <v>9396</v>
      </c>
      <c r="M4098" t="s">
        <v>9395</v>
      </c>
      <c r="N4098" t="s">
        <v>9394</v>
      </c>
      <c r="O4098" t="s">
        <v>9393</v>
      </c>
      <c r="P4098" t="s">
        <v>9392</v>
      </c>
    </row>
    <row r="4099" spans="1:19" x14ac:dyDescent="0.3">
      <c r="A4099" t="s">
        <v>8884</v>
      </c>
      <c r="B4099" t="s">
        <v>8885</v>
      </c>
      <c r="C4099" t="s">
        <v>9398</v>
      </c>
      <c r="E4099" t="s">
        <v>9400</v>
      </c>
      <c r="G4099" t="s">
        <v>9198</v>
      </c>
      <c r="H4099" t="s">
        <v>9381</v>
      </c>
      <c r="I4099" t="s">
        <v>9380</v>
      </c>
      <c r="J4099" t="s">
        <v>9379</v>
      </c>
      <c r="K4099" t="s">
        <v>9378</v>
      </c>
      <c r="L4099" t="s">
        <v>9396</v>
      </c>
      <c r="M4099" t="s">
        <v>9395</v>
      </c>
      <c r="N4099" t="s">
        <v>9394</v>
      </c>
      <c r="O4099" t="s">
        <v>9393</v>
      </c>
      <c r="P4099" t="s">
        <v>9392</v>
      </c>
    </row>
    <row r="4100" spans="1:19" x14ac:dyDescent="0.3">
      <c r="A4100" t="s">
        <v>8886</v>
      </c>
      <c r="B4100" t="s">
        <v>8887</v>
      </c>
      <c r="C4100" t="s">
        <v>9398</v>
      </c>
      <c r="E4100" t="s">
        <v>9399</v>
      </c>
      <c r="G4100" t="s">
        <v>9198</v>
      </c>
      <c r="H4100" t="s">
        <v>9381</v>
      </c>
      <c r="I4100" t="s">
        <v>9380</v>
      </c>
      <c r="J4100" t="s">
        <v>9379</v>
      </c>
      <c r="K4100" t="s">
        <v>9378</v>
      </c>
      <c r="L4100" t="s">
        <v>9396</v>
      </c>
      <c r="M4100" t="s">
        <v>9395</v>
      </c>
      <c r="N4100" t="s">
        <v>9394</v>
      </c>
      <c r="O4100" t="s">
        <v>9393</v>
      </c>
      <c r="P4100" t="s">
        <v>9392</v>
      </c>
    </row>
    <row r="4101" spans="1:19" x14ac:dyDescent="0.3">
      <c r="A4101" t="s">
        <v>8888</v>
      </c>
      <c r="B4101" t="s">
        <v>8889</v>
      </c>
      <c r="C4101" t="s">
        <v>9398</v>
      </c>
      <c r="E4101" t="s">
        <v>9397</v>
      </c>
      <c r="G4101" t="s">
        <v>9198</v>
      </c>
      <c r="H4101" t="s">
        <v>9381</v>
      </c>
      <c r="I4101" t="s">
        <v>9380</v>
      </c>
      <c r="J4101" t="s">
        <v>9379</v>
      </c>
      <c r="K4101" t="s">
        <v>9378</v>
      </c>
      <c r="L4101" t="s">
        <v>9396</v>
      </c>
      <c r="M4101" t="s">
        <v>9395</v>
      </c>
      <c r="N4101" t="s">
        <v>9394</v>
      </c>
      <c r="O4101" t="s">
        <v>9393</v>
      </c>
      <c r="P4101" t="s">
        <v>9392</v>
      </c>
    </row>
    <row r="4102" spans="1:19" x14ac:dyDescent="0.3">
      <c r="A4102" t="s">
        <v>8890</v>
      </c>
      <c r="B4102" t="s">
        <v>8891</v>
      </c>
      <c r="C4102" t="s">
        <v>9388</v>
      </c>
      <c r="E4102" t="s">
        <v>9391</v>
      </c>
      <c r="G4102" t="s">
        <v>9198</v>
      </c>
      <c r="H4102" t="s">
        <v>9381</v>
      </c>
      <c r="I4102" t="s">
        <v>9380</v>
      </c>
      <c r="J4102" t="s">
        <v>9379</v>
      </c>
      <c r="K4102" t="s">
        <v>9378</v>
      </c>
      <c r="L4102" t="s">
        <v>9377</v>
      </c>
      <c r="M4102" t="s">
        <v>9376</v>
      </c>
      <c r="N4102" t="s">
        <v>9375</v>
      </c>
      <c r="O4102" t="s">
        <v>9374</v>
      </c>
      <c r="P4102" t="s">
        <v>9373</v>
      </c>
      <c r="Q4102" t="s">
        <v>9372</v>
      </c>
    </row>
    <row r="4103" spans="1:19" x14ac:dyDescent="0.3">
      <c r="A4103" t="s">
        <v>8892</v>
      </c>
      <c r="B4103" t="s">
        <v>8893</v>
      </c>
      <c r="C4103" t="s">
        <v>9388</v>
      </c>
      <c r="E4103" t="s">
        <v>9390</v>
      </c>
      <c r="G4103" t="s">
        <v>9198</v>
      </c>
      <c r="H4103" t="s">
        <v>9381</v>
      </c>
      <c r="I4103" t="s">
        <v>9380</v>
      </c>
      <c r="J4103" t="s">
        <v>9379</v>
      </c>
      <c r="K4103" t="s">
        <v>9378</v>
      </c>
      <c r="L4103" t="s">
        <v>9377</v>
      </c>
      <c r="M4103" t="s">
        <v>9376</v>
      </c>
      <c r="N4103" t="s">
        <v>9375</v>
      </c>
      <c r="O4103" t="s">
        <v>9374</v>
      </c>
      <c r="P4103" t="s">
        <v>9373</v>
      </c>
      <c r="Q4103" t="s">
        <v>9372</v>
      </c>
    </row>
    <row r="4104" spans="1:19" x14ac:dyDescent="0.3">
      <c r="A4104" t="s">
        <v>8894</v>
      </c>
      <c r="B4104" t="s">
        <v>8895</v>
      </c>
      <c r="C4104" t="s">
        <v>9388</v>
      </c>
      <c r="E4104" t="s">
        <v>9389</v>
      </c>
      <c r="G4104" t="s">
        <v>9198</v>
      </c>
      <c r="H4104" t="s">
        <v>9381</v>
      </c>
      <c r="I4104" t="s">
        <v>9380</v>
      </c>
      <c r="J4104" t="s">
        <v>9379</v>
      </c>
      <c r="K4104" t="s">
        <v>9378</v>
      </c>
      <c r="L4104" t="s">
        <v>9377</v>
      </c>
      <c r="M4104" t="s">
        <v>9376</v>
      </c>
      <c r="N4104" t="s">
        <v>9375</v>
      </c>
      <c r="O4104" t="s">
        <v>9374</v>
      </c>
      <c r="P4104" t="s">
        <v>9373</v>
      </c>
      <c r="Q4104" t="s">
        <v>9372</v>
      </c>
    </row>
    <row r="4105" spans="1:19" x14ac:dyDescent="0.3">
      <c r="A4105" t="s">
        <v>8896</v>
      </c>
      <c r="B4105" t="s">
        <v>8897</v>
      </c>
      <c r="C4105" t="s">
        <v>9388</v>
      </c>
      <c r="E4105" t="s">
        <v>9387</v>
      </c>
      <c r="G4105" t="s">
        <v>9198</v>
      </c>
      <c r="H4105" t="s">
        <v>9381</v>
      </c>
      <c r="I4105" t="s">
        <v>9380</v>
      </c>
      <c r="J4105" t="s">
        <v>9379</v>
      </c>
      <c r="K4105" t="s">
        <v>9378</v>
      </c>
      <c r="L4105" t="s">
        <v>9377</v>
      </c>
      <c r="M4105" t="s">
        <v>9376</v>
      </c>
      <c r="N4105" t="s">
        <v>9375</v>
      </c>
      <c r="O4105" t="s">
        <v>9374</v>
      </c>
      <c r="P4105" t="s">
        <v>9373</v>
      </c>
      <c r="Q4105" t="s">
        <v>9372</v>
      </c>
    </row>
    <row r="4106" spans="1:19" x14ac:dyDescent="0.3">
      <c r="A4106" t="s">
        <v>8898</v>
      </c>
      <c r="B4106" t="s">
        <v>8899</v>
      </c>
      <c r="C4106" t="s">
        <v>9383</v>
      </c>
      <c r="E4106" t="s">
        <v>9386</v>
      </c>
      <c r="G4106" t="s">
        <v>9198</v>
      </c>
      <c r="H4106" t="s">
        <v>9381</v>
      </c>
      <c r="I4106" t="s">
        <v>9380</v>
      </c>
      <c r="J4106" t="s">
        <v>9379</v>
      </c>
      <c r="K4106" t="s">
        <v>9378</v>
      </c>
      <c r="L4106" t="s">
        <v>9377</v>
      </c>
      <c r="M4106" t="s">
        <v>9376</v>
      </c>
      <c r="N4106" t="s">
        <v>9375</v>
      </c>
      <c r="O4106" t="s">
        <v>9374</v>
      </c>
      <c r="P4106" t="s">
        <v>9373</v>
      </c>
      <c r="Q4106" t="s">
        <v>9372</v>
      </c>
    </row>
    <row r="4107" spans="1:19" x14ac:dyDescent="0.3">
      <c r="A4107" t="s">
        <v>8900</v>
      </c>
      <c r="B4107" t="s">
        <v>8901</v>
      </c>
      <c r="C4107" t="s">
        <v>9383</v>
      </c>
      <c r="E4107" t="s">
        <v>9385</v>
      </c>
      <c r="G4107" t="s">
        <v>9198</v>
      </c>
      <c r="H4107" t="s">
        <v>9381</v>
      </c>
      <c r="I4107" t="s">
        <v>9380</v>
      </c>
      <c r="J4107" t="s">
        <v>9379</v>
      </c>
      <c r="K4107" t="s">
        <v>9378</v>
      </c>
      <c r="L4107" t="s">
        <v>9377</v>
      </c>
      <c r="M4107" t="s">
        <v>9376</v>
      </c>
      <c r="N4107" t="s">
        <v>9375</v>
      </c>
      <c r="O4107" t="s">
        <v>9374</v>
      </c>
      <c r="P4107" t="s">
        <v>9373</v>
      </c>
      <c r="Q4107" t="s">
        <v>9372</v>
      </c>
    </row>
    <row r="4108" spans="1:19" x14ac:dyDescent="0.3">
      <c r="A4108" t="s">
        <v>8902</v>
      </c>
      <c r="B4108" t="s">
        <v>8903</v>
      </c>
      <c r="C4108" t="s">
        <v>9383</v>
      </c>
      <c r="E4108" t="s">
        <v>9384</v>
      </c>
      <c r="G4108" t="s">
        <v>9198</v>
      </c>
      <c r="H4108" t="s">
        <v>9381</v>
      </c>
      <c r="I4108" t="s">
        <v>9380</v>
      </c>
      <c r="J4108" t="s">
        <v>9379</v>
      </c>
      <c r="K4108" t="s">
        <v>9378</v>
      </c>
      <c r="L4108" t="s">
        <v>9377</v>
      </c>
      <c r="M4108" t="s">
        <v>9376</v>
      </c>
      <c r="N4108" t="s">
        <v>9375</v>
      </c>
      <c r="O4108" t="s">
        <v>9374</v>
      </c>
      <c r="P4108" t="s">
        <v>9373</v>
      </c>
      <c r="Q4108" t="s">
        <v>9372</v>
      </c>
    </row>
    <row r="4109" spans="1:19" x14ac:dyDescent="0.3">
      <c r="A4109" t="s">
        <v>8904</v>
      </c>
      <c r="B4109" t="s">
        <v>8905</v>
      </c>
      <c r="C4109" t="s">
        <v>9383</v>
      </c>
      <c r="E4109" t="s">
        <v>9382</v>
      </c>
      <c r="G4109" t="s">
        <v>9198</v>
      </c>
      <c r="H4109" t="s">
        <v>9381</v>
      </c>
      <c r="I4109" t="s">
        <v>9380</v>
      </c>
      <c r="J4109" t="s">
        <v>9379</v>
      </c>
      <c r="K4109" t="s">
        <v>9378</v>
      </c>
      <c r="L4109" t="s">
        <v>9377</v>
      </c>
      <c r="M4109" t="s">
        <v>9376</v>
      </c>
      <c r="N4109" t="s">
        <v>9375</v>
      </c>
      <c r="O4109" t="s">
        <v>9374</v>
      </c>
      <c r="P4109" t="s">
        <v>9373</v>
      </c>
      <c r="Q4109" t="s">
        <v>9372</v>
      </c>
    </row>
    <row r="4110" spans="1:19" x14ac:dyDescent="0.3">
      <c r="A4110" t="s">
        <v>8906</v>
      </c>
      <c r="B4110" t="s">
        <v>8907</v>
      </c>
      <c r="C4110" t="s">
        <v>9369</v>
      </c>
      <c r="E4110" t="s">
        <v>9371</v>
      </c>
      <c r="G4110" t="s">
        <v>9198</v>
      </c>
      <c r="H4110" t="s">
        <v>9197</v>
      </c>
      <c r="I4110" t="s">
        <v>9196</v>
      </c>
      <c r="J4110" t="s">
        <v>9195</v>
      </c>
      <c r="K4110" t="s">
        <v>9194</v>
      </c>
      <c r="L4110" t="s">
        <v>9193</v>
      </c>
      <c r="M4110" t="s">
        <v>9367</v>
      </c>
      <c r="N4110" t="s">
        <v>9366</v>
      </c>
      <c r="O4110" t="s">
        <v>9365</v>
      </c>
      <c r="P4110" t="s">
        <v>9364</v>
      </c>
      <c r="Q4110" t="s">
        <v>9363</v>
      </c>
      <c r="R4110" t="s">
        <v>9362</v>
      </c>
      <c r="S4110" t="s">
        <v>9361</v>
      </c>
    </row>
    <row r="4111" spans="1:19" x14ac:dyDescent="0.3">
      <c r="A4111" t="s">
        <v>8908</v>
      </c>
      <c r="B4111" t="s">
        <v>8909</v>
      </c>
      <c r="C4111" t="s">
        <v>9369</v>
      </c>
      <c r="E4111" t="s">
        <v>9370</v>
      </c>
      <c r="G4111" t="s">
        <v>9198</v>
      </c>
      <c r="H4111" t="s">
        <v>9197</v>
      </c>
      <c r="I4111" t="s">
        <v>9196</v>
      </c>
      <c r="J4111" t="s">
        <v>9195</v>
      </c>
      <c r="K4111" t="s">
        <v>9194</v>
      </c>
      <c r="L4111" t="s">
        <v>9193</v>
      </c>
      <c r="M4111" t="s">
        <v>9367</v>
      </c>
      <c r="N4111" t="s">
        <v>9366</v>
      </c>
      <c r="O4111" t="s">
        <v>9365</v>
      </c>
      <c r="P4111" t="s">
        <v>9364</v>
      </c>
      <c r="Q4111" t="s">
        <v>9363</v>
      </c>
      <c r="R4111" t="s">
        <v>9362</v>
      </c>
      <c r="S4111" t="s">
        <v>9361</v>
      </c>
    </row>
    <row r="4112" spans="1:19" x14ac:dyDescent="0.3">
      <c r="A4112" t="s">
        <v>8910</v>
      </c>
      <c r="B4112" t="s">
        <v>8911</v>
      </c>
      <c r="C4112" t="s">
        <v>9369</v>
      </c>
      <c r="E4112" t="s">
        <v>9368</v>
      </c>
      <c r="G4112" t="s">
        <v>9198</v>
      </c>
      <c r="H4112" t="s">
        <v>9197</v>
      </c>
      <c r="I4112" t="s">
        <v>9196</v>
      </c>
      <c r="J4112" t="s">
        <v>9195</v>
      </c>
      <c r="K4112" t="s">
        <v>9194</v>
      </c>
      <c r="L4112" t="s">
        <v>9193</v>
      </c>
      <c r="M4112" t="s">
        <v>9367</v>
      </c>
      <c r="N4112" t="s">
        <v>9366</v>
      </c>
      <c r="O4112" t="s">
        <v>9365</v>
      </c>
      <c r="P4112" t="s">
        <v>9364</v>
      </c>
      <c r="Q4112" t="s">
        <v>9363</v>
      </c>
      <c r="R4112" t="s">
        <v>9362</v>
      </c>
      <c r="S4112" t="s">
        <v>9361</v>
      </c>
    </row>
    <row r="4113" spans="1:22" x14ac:dyDescent="0.3">
      <c r="A4113" t="s">
        <v>8912</v>
      </c>
      <c r="B4113" t="s">
        <v>8913</v>
      </c>
      <c r="C4113" t="s">
        <v>9360</v>
      </c>
      <c r="E4113" t="s">
        <v>9359</v>
      </c>
      <c r="G4113" t="s">
        <v>9198</v>
      </c>
      <c r="H4113" t="s">
        <v>9197</v>
      </c>
      <c r="I4113" t="s">
        <v>9348</v>
      </c>
      <c r="J4113" t="s">
        <v>9347</v>
      </c>
      <c r="K4113" t="s">
        <v>9346</v>
      </c>
      <c r="L4113" t="s">
        <v>9345</v>
      </c>
      <c r="M4113" t="s">
        <v>9344</v>
      </c>
      <c r="N4113" t="s">
        <v>9343</v>
      </c>
      <c r="O4113" t="s">
        <v>9358</v>
      </c>
      <c r="P4113" t="s">
        <v>9357</v>
      </c>
      <c r="Q4113" t="s">
        <v>9356</v>
      </c>
      <c r="R4113" t="s">
        <v>9355</v>
      </c>
      <c r="S4113" t="s">
        <v>9354</v>
      </c>
      <c r="T4113" t="s">
        <v>9353</v>
      </c>
      <c r="U4113" t="s">
        <v>9352</v>
      </c>
      <c r="V4113" t="s">
        <v>9351</v>
      </c>
    </row>
    <row r="4114" spans="1:22" x14ac:dyDescent="0.3">
      <c r="A4114" t="s">
        <v>8914</v>
      </c>
      <c r="B4114" t="s">
        <v>8915</v>
      </c>
      <c r="C4114" t="s">
        <v>9350</v>
      </c>
      <c r="E4114" t="s">
        <v>9349</v>
      </c>
      <c r="G4114" t="s">
        <v>9198</v>
      </c>
      <c r="H4114" t="s">
        <v>9197</v>
      </c>
      <c r="I4114" t="s">
        <v>9348</v>
      </c>
      <c r="J4114" t="s">
        <v>9347</v>
      </c>
      <c r="K4114" t="s">
        <v>9346</v>
      </c>
      <c r="L4114" t="s">
        <v>9345</v>
      </c>
      <c r="M4114" t="s">
        <v>9344</v>
      </c>
      <c r="N4114" t="s">
        <v>9343</v>
      </c>
      <c r="O4114" t="s">
        <v>9342</v>
      </c>
      <c r="P4114" t="s">
        <v>9341</v>
      </c>
      <c r="Q4114" t="s">
        <v>9340</v>
      </c>
      <c r="R4114" t="s">
        <v>9339</v>
      </c>
      <c r="S4114" t="s">
        <v>9338</v>
      </c>
      <c r="T4114" t="s">
        <v>9337</v>
      </c>
      <c r="U4114" t="s">
        <v>9336</v>
      </c>
      <c r="V4114" t="s">
        <v>9335</v>
      </c>
    </row>
    <row r="4115" spans="1:22" x14ac:dyDescent="0.3">
      <c r="A4115" t="s">
        <v>8916</v>
      </c>
      <c r="B4115" t="s">
        <v>8917</v>
      </c>
      <c r="C4115" t="s">
        <v>9207</v>
      </c>
      <c r="E4115" t="s">
        <v>9334</v>
      </c>
      <c r="G4115" t="s">
        <v>9198</v>
      </c>
      <c r="H4115" t="s">
        <v>9205</v>
      </c>
      <c r="I4115" t="s">
        <v>9204</v>
      </c>
      <c r="J4115" t="s">
        <v>9203</v>
      </c>
      <c r="K4115" t="s">
        <v>9202</v>
      </c>
      <c r="L4115" t="s">
        <v>9201</v>
      </c>
    </row>
    <row r="4116" spans="1:22" x14ac:dyDescent="0.3">
      <c r="A4116" t="s">
        <v>8918</v>
      </c>
      <c r="B4116" t="s">
        <v>8919</v>
      </c>
      <c r="C4116" t="s">
        <v>9207</v>
      </c>
      <c r="E4116" t="s">
        <v>9333</v>
      </c>
      <c r="G4116" t="s">
        <v>9198</v>
      </c>
      <c r="H4116" t="s">
        <v>9205</v>
      </c>
      <c r="I4116" t="s">
        <v>9204</v>
      </c>
      <c r="J4116" t="s">
        <v>9203</v>
      </c>
      <c r="K4116" t="s">
        <v>9202</v>
      </c>
      <c r="L4116" t="s">
        <v>9201</v>
      </c>
    </row>
    <row r="4117" spans="1:22" x14ac:dyDescent="0.3">
      <c r="A4117" t="s">
        <v>8922</v>
      </c>
      <c r="B4117" t="s">
        <v>8923</v>
      </c>
      <c r="C4117" t="s">
        <v>9207</v>
      </c>
      <c r="E4117" t="s">
        <v>9332</v>
      </c>
      <c r="G4117" t="s">
        <v>9198</v>
      </c>
      <c r="H4117" t="s">
        <v>9205</v>
      </c>
      <c r="I4117" t="s">
        <v>9204</v>
      </c>
      <c r="J4117" t="s">
        <v>9203</v>
      </c>
      <c r="K4117" t="s">
        <v>9202</v>
      </c>
      <c r="L4117" t="s">
        <v>9201</v>
      </c>
    </row>
    <row r="4118" spans="1:22" x14ac:dyDescent="0.3">
      <c r="A4118" t="s">
        <v>8924</v>
      </c>
      <c r="B4118" t="s">
        <v>8925</v>
      </c>
      <c r="C4118" t="s">
        <v>9207</v>
      </c>
      <c r="E4118" t="s">
        <v>9331</v>
      </c>
      <c r="G4118" t="s">
        <v>9198</v>
      </c>
      <c r="H4118" t="s">
        <v>9205</v>
      </c>
      <c r="I4118" t="s">
        <v>9204</v>
      </c>
      <c r="J4118" t="s">
        <v>9203</v>
      </c>
      <c r="K4118" t="s">
        <v>9202</v>
      </c>
      <c r="L4118" t="s">
        <v>9201</v>
      </c>
    </row>
    <row r="4119" spans="1:22" x14ac:dyDescent="0.3">
      <c r="A4119" t="s">
        <v>8926</v>
      </c>
      <c r="B4119" t="s">
        <v>8927</v>
      </c>
      <c r="C4119" t="s">
        <v>9207</v>
      </c>
      <c r="E4119" t="s">
        <v>9330</v>
      </c>
      <c r="G4119" t="s">
        <v>9198</v>
      </c>
      <c r="H4119" t="s">
        <v>9205</v>
      </c>
      <c r="I4119" t="s">
        <v>9204</v>
      </c>
      <c r="J4119" t="s">
        <v>9203</v>
      </c>
      <c r="K4119" t="s">
        <v>9202</v>
      </c>
      <c r="L4119" t="s">
        <v>9201</v>
      </c>
    </row>
    <row r="4120" spans="1:22" x14ac:dyDescent="0.3">
      <c r="A4120" t="s">
        <v>8928</v>
      </c>
      <c r="B4120" t="s">
        <v>8929</v>
      </c>
      <c r="C4120" t="s">
        <v>9207</v>
      </c>
      <c r="E4120" t="s">
        <v>9329</v>
      </c>
      <c r="G4120" t="s">
        <v>9198</v>
      </c>
      <c r="H4120" t="s">
        <v>9205</v>
      </c>
      <c r="I4120" t="s">
        <v>9204</v>
      </c>
      <c r="J4120" t="s">
        <v>9203</v>
      </c>
      <c r="K4120" t="s">
        <v>9202</v>
      </c>
      <c r="L4120" t="s">
        <v>9201</v>
      </c>
    </row>
    <row r="4121" spans="1:22" x14ac:dyDescent="0.3">
      <c r="A4121" t="s">
        <v>8930</v>
      </c>
      <c r="B4121" t="s">
        <v>8931</v>
      </c>
      <c r="C4121" t="s">
        <v>9207</v>
      </c>
      <c r="E4121" t="s">
        <v>9328</v>
      </c>
      <c r="G4121" t="s">
        <v>9198</v>
      </c>
      <c r="H4121" t="s">
        <v>9205</v>
      </c>
      <c r="I4121" t="s">
        <v>9204</v>
      </c>
      <c r="J4121" t="s">
        <v>9203</v>
      </c>
      <c r="K4121" t="s">
        <v>9202</v>
      </c>
      <c r="L4121" t="s">
        <v>9201</v>
      </c>
    </row>
    <row r="4122" spans="1:22" x14ac:dyDescent="0.3">
      <c r="A4122" t="s">
        <v>8932</v>
      </c>
      <c r="B4122" t="s">
        <v>8933</v>
      </c>
      <c r="C4122" t="s">
        <v>9207</v>
      </c>
      <c r="E4122" t="s">
        <v>9327</v>
      </c>
      <c r="G4122" t="s">
        <v>9198</v>
      </c>
      <c r="H4122" t="s">
        <v>9205</v>
      </c>
      <c r="I4122" t="s">
        <v>9204</v>
      </c>
      <c r="J4122" t="s">
        <v>9203</v>
      </c>
      <c r="K4122" t="s">
        <v>9202</v>
      </c>
      <c r="L4122" t="s">
        <v>9201</v>
      </c>
    </row>
    <row r="4123" spans="1:22" x14ac:dyDescent="0.3">
      <c r="A4123" t="s">
        <v>8934</v>
      </c>
      <c r="B4123" t="s">
        <v>8935</v>
      </c>
      <c r="C4123" t="s">
        <v>9207</v>
      </c>
      <c r="E4123" t="s">
        <v>9326</v>
      </c>
      <c r="G4123" t="s">
        <v>9198</v>
      </c>
      <c r="H4123" t="s">
        <v>9205</v>
      </c>
      <c r="I4123" t="s">
        <v>9204</v>
      </c>
      <c r="J4123" t="s">
        <v>9203</v>
      </c>
      <c r="K4123" t="s">
        <v>9202</v>
      </c>
      <c r="L4123" t="s">
        <v>9201</v>
      </c>
    </row>
    <row r="4124" spans="1:22" x14ac:dyDescent="0.3">
      <c r="A4124" t="s">
        <v>8936</v>
      </c>
      <c r="B4124" t="s">
        <v>8937</v>
      </c>
      <c r="C4124" t="s">
        <v>9207</v>
      </c>
      <c r="E4124" t="s">
        <v>9325</v>
      </c>
      <c r="G4124" t="s">
        <v>9198</v>
      </c>
      <c r="H4124" t="s">
        <v>9205</v>
      </c>
      <c r="I4124" t="s">
        <v>9204</v>
      </c>
      <c r="J4124" t="s">
        <v>9203</v>
      </c>
      <c r="K4124" t="s">
        <v>9202</v>
      </c>
      <c r="L4124" t="s">
        <v>9201</v>
      </c>
    </row>
    <row r="4125" spans="1:22" x14ac:dyDescent="0.3">
      <c r="A4125" t="s">
        <v>8938</v>
      </c>
      <c r="B4125" t="s">
        <v>8939</v>
      </c>
      <c r="C4125" t="s">
        <v>9207</v>
      </c>
      <c r="E4125" t="s">
        <v>9324</v>
      </c>
      <c r="G4125" t="s">
        <v>9198</v>
      </c>
      <c r="H4125" t="s">
        <v>9205</v>
      </c>
      <c r="I4125" t="s">
        <v>9204</v>
      </c>
      <c r="J4125" t="s">
        <v>9203</v>
      </c>
      <c r="K4125" t="s">
        <v>9202</v>
      </c>
      <c r="L4125" t="s">
        <v>9201</v>
      </c>
    </row>
    <row r="4126" spans="1:22" x14ac:dyDescent="0.3">
      <c r="A4126" t="s">
        <v>8940</v>
      </c>
      <c r="B4126" t="s">
        <v>8941</v>
      </c>
      <c r="C4126" t="s">
        <v>9207</v>
      </c>
      <c r="E4126" t="s">
        <v>9323</v>
      </c>
      <c r="G4126" t="s">
        <v>9198</v>
      </c>
      <c r="H4126" t="s">
        <v>9205</v>
      </c>
      <c r="I4126" t="s">
        <v>9204</v>
      </c>
      <c r="J4126" t="s">
        <v>9203</v>
      </c>
      <c r="K4126" t="s">
        <v>9202</v>
      </c>
      <c r="L4126" t="s">
        <v>9201</v>
      </c>
    </row>
    <row r="4127" spans="1:22" x14ac:dyDescent="0.3">
      <c r="A4127" t="s">
        <v>8942</v>
      </c>
      <c r="B4127" t="s">
        <v>8943</v>
      </c>
      <c r="C4127" t="s">
        <v>9207</v>
      </c>
      <c r="E4127" t="s">
        <v>9322</v>
      </c>
      <c r="G4127" t="s">
        <v>9198</v>
      </c>
      <c r="H4127" t="s">
        <v>9205</v>
      </c>
      <c r="I4127" t="s">
        <v>9204</v>
      </c>
      <c r="J4127" t="s">
        <v>9203</v>
      </c>
      <c r="K4127" t="s">
        <v>9202</v>
      </c>
      <c r="L4127" t="s">
        <v>9201</v>
      </c>
    </row>
    <row r="4128" spans="1:22" x14ac:dyDescent="0.3">
      <c r="A4128" t="s">
        <v>8944</v>
      </c>
      <c r="B4128" t="s">
        <v>8945</v>
      </c>
      <c r="C4128" t="s">
        <v>9207</v>
      </c>
      <c r="E4128" t="s">
        <v>9321</v>
      </c>
      <c r="G4128" t="s">
        <v>9198</v>
      </c>
      <c r="H4128" t="s">
        <v>9205</v>
      </c>
      <c r="I4128" t="s">
        <v>9204</v>
      </c>
      <c r="J4128" t="s">
        <v>9203</v>
      </c>
      <c r="K4128" t="s">
        <v>9202</v>
      </c>
      <c r="L4128" t="s">
        <v>9201</v>
      </c>
    </row>
    <row r="4129" spans="1:12" x14ac:dyDescent="0.3">
      <c r="A4129" t="s">
        <v>8946</v>
      </c>
      <c r="B4129" t="s">
        <v>8947</v>
      </c>
      <c r="C4129" t="s">
        <v>9207</v>
      </c>
      <c r="E4129" t="s">
        <v>9320</v>
      </c>
      <c r="G4129" t="s">
        <v>9198</v>
      </c>
      <c r="H4129" t="s">
        <v>9205</v>
      </c>
      <c r="I4129" t="s">
        <v>9204</v>
      </c>
      <c r="J4129" t="s">
        <v>9203</v>
      </c>
      <c r="K4129" t="s">
        <v>9202</v>
      </c>
      <c r="L4129" t="s">
        <v>9201</v>
      </c>
    </row>
    <row r="4130" spans="1:12" x14ac:dyDescent="0.3">
      <c r="A4130" t="s">
        <v>8948</v>
      </c>
      <c r="B4130" t="s">
        <v>8949</v>
      </c>
      <c r="C4130" t="s">
        <v>9207</v>
      </c>
      <c r="E4130" t="s">
        <v>9319</v>
      </c>
      <c r="G4130" t="s">
        <v>9198</v>
      </c>
      <c r="H4130" t="s">
        <v>9205</v>
      </c>
      <c r="I4130" t="s">
        <v>9204</v>
      </c>
      <c r="J4130" t="s">
        <v>9203</v>
      </c>
      <c r="K4130" t="s">
        <v>9202</v>
      </c>
      <c r="L4130" t="s">
        <v>9201</v>
      </c>
    </row>
    <row r="4131" spans="1:12" x14ac:dyDescent="0.3">
      <c r="A4131" t="s">
        <v>8950</v>
      </c>
      <c r="B4131" t="s">
        <v>8951</v>
      </c>
      <c r="C4131" t="s">
        <v>9207</v>
      </c>
      <c r="E4131" t="s">
        <v>9318</v>
      </c>
      <c r="G4131" t="s">
        <v>9198</v>
      </c>
      <c r="H4131" t="s">
        <v>9205</v>
      </c>
      <c r="I4131" t="s">
        <v>9204</v>
      </c>
      <c r="J4131" t="s">
        <v>9203</v>
      </c>
      <c r="K4131" t="s">
        <v>9202</v>
      </c>
      <c r="L4131" t="s">
        <v>9201</v>
      </c>
    </row>
    <row r="4132" spans="1:12" x14ac:dyDescent="0.3">
      <c r="A4132" t="s">
        <v>8952</v>
      </c>
      <c r="B4132" t="s">
        <v>8953</v>
      </c>
      <c r="C4132" t="s">
        <v>9207</v>
      </c>
      <c r="E4132" t="s">
        <v>9317</v>
      </c>
      <c r="G4132" t="s">
        <v>9198</v>
      </c>
      <c r="H4132" t="s">
        <v>9205</v>
      </c>
      <c r="I4132" t="s">
        <v>9204</v>
      </c>
      <c r="J4132" t="s">
        <v>9203</v>
      </c>
      <c r="K4132" t="s">
        <v>9202</v>
      </c>
      <c r="L4132" t="s">
        <v>9201</v>
      </c>
    </row>
    <row r="4133" spans="1:12" x14ac:dyDescent="0.3">
      <c r="A4133" t="s">
        <v>8954</v>
      </c>
      <c r="B4133" t="s">
        <v>8955</v>
      </c>
      <c r="C4133" t="s">
        <v>9207</v>
      </c>
      <c r="E4133" t="s">
        <v>9316</v>
      </c>
      <c r="G4133" t="s">
        <v>9198</v>
      </c>
      <c r="H4133" t="s">
        <v>9205</v>
      </c>
      <c r="I4133" t="s">
        <v>9204</v>
      </c>
      <c r="J4133" t="s">
        <v>9203</v>
      </c>
      <c r="K4133" t="s">
        <v>9202</v>
      </c>
      <c r="L4133" t="s">
        <v>9201</v>
      </c>
    </row>
    <row r="4134" spans="1:12" x14ac:dyDescent="0.3">
      <c r="A4134" t="s">
        <v>8956</v>
      </c>
      <c r="B4134" t="s">
        <v>8957</v>
      </c>
      <c r="C4134" t="s">
        <v>9207</v>
      </c>
      <c r="E4134" t="s">
        <v>9315</v>
      </c>
      <c r="G4134" t="s">
        <v>9198</v>
      </c>
      <c r="H4134" t="s">
        <v>9205</v>
      </c>
      <c r="I4134" t="s">
        <v>9204</v>
      </c>
      <c r="J4134" t="s">
        <v>9203</v>
      </c>
      <c r="K4134" t="s">
        <v>9202</v>
      </c>
      <c r="L4134" t="s">
        <v>9201</v>
      </c>
    </row>
    <row r="4135" spans="1:12" x14ac:dyDescent="0.3">
      <c r="A4135" t="s">
        <v>8958</v>
      </c>
      <c r="B4135" t="s">
        <v>8959</v>
      </c>
      <c r="C4135" t="s">
        <v>9207</v>
      </c>
      <c r="E4135" t="s">
        <v>9314</v>
      </c>
      <c r="G4135" t="s">
        <v>9198</v>
      </c>
      <c r="H4135" t="s">
        <v>9205</v>
      </c>
      <c r="I4135" t="s">
        <v>9204</v>
      </c>
      <c r="J4135" t="s">
        <v>9203</v>
      </c>
      <c r="K4135" t="s">
        <v>9202</v>
      </c>
      <c r="L4135" t="s">
        <v>9201</v>
      </c>
    </row>
    <row r="4136" spans="1:12" x14ac:dyDescent="0.3">
      <c r="A4136" t="s">
        <v>8960</v>
      </c>
      <c r="B4136" t="s">
        <v>8961</v>
      </c>
      <c r="C4136" t="s">
        <v>9207</v>
      </c>
      <c r="E4136" t="s">
        <v>9313</v>
      </c>
      <c r="G4136" t="s">
        <v>9198</v>
      </c>
      <c r="H4136" t="s">
        <v>9205</v>
      </c>
      <c r="I4136" t="s">
        <v>9204</v>
      </c>
      <c r="J4136" t="s">
        <v>9203</v>
      </c>
      <c r="K4136" t="s">
        <v>9202</v>
      </c>
      <c r="L4136" t="s">
        <v>9201</v>
      </c>
    </row>
    <row r="4137" spans="1:12" x14ac:dyDescent="0.3">
      <c r="A4137" t="s">
        <v>8962</v>
      </c>
      <c r="B4137" t="s">
        <v>8963</v>
      </c>
      <c r="C4137" t="s">
        <v>9207</v>
      </c>
      <c r="E4137" t="s">
        <v>9312</v>
      </c>
      <c r="G4137" t="s">
        <v>9198</v>
      </c>
      <c r="H4137" t="s">
        <v>9205</v>
      </c>
      <c r="I4137" t="s">
        <v>9204</v>
      </c>
      <c r="J4137" t="s">
        <v>9203</v>
      </c>
      <c r="K4137" t="s">
        <v>9202</v>
      </c>
      <c r="L4137" t="s">
        <v>9201</v>
      </c>
    </row>
    <row r="4138" spans="1:12" x14ac:dyDescent="0.3">
      <c r="A4138" t="s">
        <v>8964</v>
      </c>
      <c r="B4138" t="s">
        <v>8965</v>
      </c>
      <c r="C4138" t="s">
        <v>9207</v>
      </c>
      <c r="E4138" t="s">
        <v>9311</v>
      </c>
      <c r="G4138" t="s">
        <v>9198</v>
      </c>
      <c r="H4138" t="s">
        <v>9205</v>
      </c>
      <c r="I4138" t="s">
        <v>9204</v>
      </c>
      <c r="J4138" t="s">
        <v>9203</v>
      </c>
      <c r="K4138" t="s">
        <v>9202</v>
      </c>
      <c r="L4138" t="s">
        <v>9201</v>
      </c>
    </row>
    <row r="4139" spans="1:12" x14ac:dyDescent="0.3">
      <c r="A4139" t="s">
        <v>8966</v>
      </c>
      <c r="B4139" t="s">
        <v>8967</v>
      </c>
      <c r="C4139" t="s">
        <v>9207</v>
      </c>
      <c r="E4139" t="s">
        <v>9310</v>
      </c>
      <c r="G4139" t="s">
        <v>9198</v>
      </c>
      <c r="H4139" t="s">
        <v>9205</v>
      </c>
      <c r="I4139" t="s">
        <v>9204</v>
      </c>
      <c r="J4139" t="s">
        <v>9203</v>
      </c>
      <c r="K4139" t="s">
        <v>9202</v>
      </c>
      <c r="L4139" t="s">
        <v>9201</v>
      </c>
    </row>
    <row r="4140" spans="1:12" x14ac:dyDescent="0.3">
      <c r="A4140" t="s">
        <v>8968</v>
      </c>
      <c r="B4140" t="s">
        <v>8969</v>
      </c>
      <c r="C4140" t="s">
        <v>9207</v>
      </c>
      <c r="E4140" t="s">
        <v>9309</v>
      </c>
      <c r="G4140" t="s">
        <v>9198</v>
      </c>
      <c r="H4140" t="s">
        <v>9205</v>
      </c>
      <c r="I4140" t="s">
        <v>9204</v>
      </c>
      <c r="J4140" t="s">
        <v>9203</v>
      </c>
      <c r="K4140" t="s">
        <v>9202</v>
      </c>
      <c r="L4140" t="s">
        <v>9201</v>
      </c>
    </row>
    <row r="4141" spans="1:12" x14ac:dyDescent="0.3">
      <c r="A4141" t="s">
        <v>8970</v>
      </c>
      <c r="B4141" t="s">
        <v>8971</v>
      </c>
      <c r="C4141" t="s">
        <v>9207</v>
      </c>
      <c r="E4141" t="s">
        <v>9308</v>
      </c>
      <c r="G4141" t="s">
        <v>9198</v>
      </c>
      <c r="H4141" t="s">
        <v>9205</v>
      </c>
      <c r="I4141" t="s">
        <v>9204</v>
      </c>
      <c r="J4141" t="s">
        <v>9203</v>
      </c>
      <c r="K4141" t="s">
        <v>9202</v>
      </c>
      <c r="L4141" t="s">
        <v>9201</v>
      </c>
    </row>
    <row r="4142" spans="1:12" x14ac:dyDescent="0.3">
      <c r="A4142" t="s">
        <v>8972</v>
      </c>
      <c r="B4142" t="s">
        <v>8973</v>
      </c>
      <c r="C4142" t="s">
        <v>9207</v>
      </c>
      <c r="E4142" t="s">
        <v>9307</v>
      </c>
      <c r="G4142" t="s">
        <v>9198</v>
      </c>
      <c r="H4142" t="s">
        <v>9205</v>
      </c>
      <c r="I4142" t="s">
        <v>9204</v>
      </c>
      <c r="J4142" t="s">
        <v>9203</v>
      </c>
      <c r="K4142" t="s">
        <v>9202</v>
      </c>
      <c r="L4142" t="s">
        <v>9201</v>
      </c>
    </row>
    <row r="4143" spans="1:12" x14ac:dyDescent="0.3">
      <c r="A4143" t="s">
        <v>8974</v>
      </c>
      <c r="B4143" t="s">
        <v>8975</v>
      </c>
      <c r="C4143" t="s">
        <v>9207</v>
      </c>
      <c r="E4143" t="s">
        <v>9306</v>
      </c>
      <c r="G4143" t="s">
        <v>9198</v>
      </c>
      <c r="H4143" t="s">
        <v>9205</v>
      </c>
      <c r="I4143" t="s">
        <v>9204</v>
      </c>
      <c r="J4143" t="s">
        <v>9203</v>
      </c>
      <c r="K4143" t="s">
        <v>9202</v>
      </c>
      <c r="L4143" t="s">
        <v>9201</v>
      </c>
    </row>
    <row r="4144" spans="1:12" x14ac:dyDescent="0.3">
      <c r="A4144" t="s">
        <v>8976</v>
      </c>
      <c r="B4144" t="s">
        <v>8977</v>
      </c>
      <c r="C4144" t="s">
        <v>9207</v>
      </c>
      <c r="E4144" t="s">
        <v>9305</v>
      </c>
      <c r="G4144" t="s">
        <v>9198</v>
      </c>
      <c r="H4144" t="s">
        <v>9205</v>
      </c>
      <c r="I4144" t="s">
        <v>9204</v>
      </c>
      <c r="J4144" t="s">
        <v>9203</v>
      </c>
      <c r="K4144" t="s">
        <v>9202</v>
      </c>
      <c r="L4144" t="s">
        <v>9201</v>
      </c>
    </row>
    <row r="4145" spans="1:12" x14ac:dyDescent="0.3">
      <c r="A4145" t="s">
        <v>8978</v>
      </c>
      <c r="B4145" t="s">
        <v>8979</v>
      </c>
      <c r="C4145" t="s">
        <v>9207</v>
      </c>
      <c r="E4145" t="s">
        <v>9304</v>
      </c>
      <c r="G4145" t="s">
        <v>9198</v>
      </c>
      <c r="H4145" t="s">
        <v>9205</v>
      </c>
      <c r="I4145" t="s">
        <v>9204</v>
      </c>
      <c r="J4145" t="s">
        <v>9203</v>
      </c>
      <c r="K4145" t="s">
        <v>9202</v>
      </c>
      <c r="L4145" t="s">
        <v>9201</v>
      </c>
    </row>
    <row r="4146" spans="1:12" x14ac:dyDescent="0.3">
      <c r="A4146" t="s">
        <v>8982</v>
      </c>
      <c r="B4146" t="s">
        <v>8983</v>
      </c>
      <c r="C4146" t="s">
        <v>9207</v>
      </c>
      <c r="E4146" t="s">
        <v>9303</v>
      </c>
      <c r="G4146" t="s">
        <v>9198</v>
      </c>
      <c r="H4146" t="s">
        <v>9205</v>
      </c>
      <c r="I4146" t="s">
        <v>9204</v>
      </c>
      <c r="J4146" t="s">
        <v>9203</v>
      </c>
      <c r="K4146" t="s">
        <v>9202</v>
      </c>
      <c r="L4146" t="s">
        <v>9201</v>
      </c>
    </row>
    <row r="4147" spans="1:12" x14ac:dyDescent="0.3">
      <c r="A4147" t="s">
        <v>8984</v>
      </c>
      <c r="B4147" t="s">
        <v>8985</v>
      </c>
      <c r="C4147" t="s">
        <v>9207</v>
      </c>
      <c r="E4147" t="s">
        <v>9302</v>
      </c>
      <c r="G4147" t="s">
        <v>9198</v>
      </c>
      <c r="H4147" t="s">
        <v>9205</v>
      </c>
      <c r="I4147" t="s">
        <v>9204</v>
      </c>
      <c r="J4147" t="s">
        <v>9203</v>
      </c>
      <c r="K4147" t="s">
        <v>9202</v>
      </c>
      <c r="L4147" t="s">
        <v>9201</v>
      </c>
    </row>
    <row r="4148" spans="1:12" x14ac:dyDescent="0.3">
      <c r="A4148" t="s">
        <v>8986</v>
      </c>
      <c r="B4148" t="s">
        <v>8987</v>
      </c>
      <c r="C4148" t="s">
        <v>9207</v>
      </c>
      <c r="E4148" t="s">
        <v>9301</v>
      </c>
      <c r="G4148" t="s">
        <v>9198</v>
      </c>
      <c r="H4148" t="s">
        <v>9205</v>
      </c>
      <c r="I4148" t="s">
        <v>9204</v>
      </c>
      <c r="J4148" t="s">
        <v>9203</v>
      </c>
      <c r="K4148" t="s">
        <v>9202</v>
      </c>
      <c r="L4148" t="s">
        <v>9201</v>
      </c>
    </row>
    <row r="4149" spans="1:12" x14ac:dyDescent="0.3">
      <c r="A4149" t="s">
        <v>8988</v>
      </c>
      <c r="B4149" t="s">
        <v>8989</v>
      </c>
      <c r="C4149" t="s">
        <v>9207</v>
      </c>
      <c r="E4149" t="s">
        <v>9300</v>
      </c>
      <c r="G4149" t="s">
        <v>9198</v>
      </c>
      <c r="H4149" t="s">
        <v>9205</v>
      </c>
      <c r="I4149" t="s">
        <v>9204</v>
      </c>
      <c r="J4149" t="s">
        <v>9203</v>
      </c>
      <c r="K4149" t="s">
        <v>9202</v>
      </c>
      <c r="L4149" t="s">
        <v>9201</v>
      </c>
    </row>
    <row r="4150" spans="1:12" x14ac:dyDescent="0.3">
      <c r="A4150" t="s">
        <v>8990</v>
      </c>
      <c r="B4150" t="s">
        <v>8991</v>
      </c>
      <c r="C4150" t="s">
        <v>9207</v>
      </c>
      <c r="E4150" t="s">
        <v>9299</v>
      </c>
      <c r="G4150" t="s">
        <v>9198</v>
      </c>
      <c r="H4150" t="s">
        <v>9205</v>
      </c>
      <c r="I4150" t="s">
        <v>9204</v>
      </c>
      <c r="J4150" t="s">
        <v>9203</v>
      </c>
      <c r="K4150" t="s">
        <v>9202</v>
      </c>
      <c r="L4150" t="s">
        <v>9201</v>
      </c>
    </row>
    <row r="4151" spans="1:12" x14ac:dyDescent="0.3">
      <c r="A4151" t="s">
        <v>8992</v>
      </c>
      <c r="B4151" t="s">
        <v>8993</v>
      </c>
      <c r="C4151" t="s">
        <v>9207</v>
      </c>
      <c r="E4151" t="s">
        <v>9298</v>
      </c>
      <c r="G4151" t="s">
        <v>9198</v>
      </c>
      <c r="H4151" t="s">
        <v>9205</v>
      </c>
      <c r="I4151" t="s">
        <v>9204</v>
      </c>
      <c r="J4151" t="s">
        <v>9203</v>
      </c>
      <c r="K4151" t="s">
        <v>9202</v>
      </c>
      <c r="L4151" t="s">
        <v>9201</v>
      </c>
    </row>
    <row r="4152" spans="1:12" x14ac:dyDescent="0.3">
      <c r="A4152" t="s">
        <v>8994</v>
      </c>
      <c r="B4152" t="s">
        <v>8995</v>
      </c>
      <c r="C4152" t="s">
        <v>9207</v>
      </c>
      <c r="E4152" t="s">
        <v>9297</v>
      </c>
      <c r="G4152" t="s">
        <v>9198</v>
      </c>
      <c r="H4152" t="s">
        <v>9205</v>
      </c>
      <c r="I4152" t="s">
        <v>9204</v>
      </c>
      <c r="J4152" t="s">
        <v>9203</v>
      </c>
      <c r="K4152" t="s">
        <v>9202</v>
      </c>
      <c r="L4152" t="s">
        <v>9201</v>
      </c>
    </row>
    <row r="4153" spans="1:12" x14ac:dyDescent="0.3">
      <c r="A4153" t="s">
        <v>8996</v>
      </c>
      <c r="B4153" t="s">
        <v>8997</v>
      </c>
      <c r="C4153" t="s">
        <v>9207</v>
      </c>
      <c r="E4153" t="s">
        <v>9296</v>
      </c>
      <c r="G4153" t="s">
        <v>9198</v>
      </c>
      <c r="H4153" t="s">
        <v>9205</v>
      </c>
      <c r="I4153" t="s">
        <v>9204</v>
      </c>
      <c r="J4153" t="s">
        <v>9203</v>
      </c>
      <c r="K4153" t="s">
        <v>9202</v>
      </c>
      <c r="L4153" t="s">
        <v>9201</v>
      </c>
    </row>
    <row r="4154" spans="1:12" x14ac:dyDescent="0.3">
      <c r="A4154" t="s">
        <v>8998</v>
      </c>
      <c r="B4154" t="s">
        <v>8999</v>
      </c>
      <c r="C4154" t="s">
        <v>9207</v>
      </c>
      <c r="E4154" t="s">
        <v>9295</v>
      </c>
      <c r="G4154" t="s">
        <v>9198</v>
      </c>
      <c r="H4154" t="s">
        <v>9205</v>
      </c>
      <c r="I4154" t="s">
        <v>9204</v>
      </c>
      <c r="J4154" t="s">
        <v>9203</v>
      </c>
      <c r="K4154" t="s">
        <v>9202</v>
      </c>
      <c r="L4154" t="s">
        <v>9201</v>
      </c>
    </row>
    <row r="4155" spans="1:12" x14ac:dyDescent="0.3">
      <c r="A4155" t="s">
        <v>9000</v>
      </c>
      <c r="B4155" t="s">
        <v>9001</v>
      </c>
      <c r="C4155" t="s">
        <v>9207</v>
      </c>
      <c r="E4155" t="s">
        <v>9294</v>
      </c>
      <c r="G4155" t="s">
        <v>9198</v>
      </c>
      <c r="H4155" t="s">
        <v>9205</v>
      </c>
      <c r="I4155" t="s">
        <v>9204</v>
      </c>
      <c r="J4155" t="s">
        <v>9203</v>
      </c>
      <c r="K4155" t="s">
        <v>9202</v>
      </c>
      <c r="L4155" t="s">
        <v>9201</v>
      </c>
    </row>
    <row r="4156" spans="1:12" x14ac:dyDescent="0.3">
      <c r="A4156" t="s">
        <v>9002</v>
      </c>
      <c r="B4156" t="s">
        <v>9003</v>
      </c>
      <c r="C4156" t="s">
        <v>9207</v>
      </c>
      <c r="E4156" t="s">
        <v>9293</v>
      </c>
      <c r="G4156" t="s">
        <v>9198</v>
      </c>
      <c r="H4156" t="s">
        <v>9205</v>
      </c>
      <c r="I4156" t="s">
        <v>9204</v>
      </c>
      <c r="J4156" t="s">
        <v>9203</v>
      </c>
      <c r="K4156" t="s">
        <v>9202</v>
      </c>
      <c r="L4156" t="s">
        <v>9201</v>
      </c>
    </row>
    <row r="4157" spans="1:12" x14ac:dyDescent="0.3">
      <c r="A4157" t="s">
        <v>9004</v>
      </c>
      <c r="B4157" t="s">
        <v>9005</v>
      </c>
      <c r="C4157" t="s">
        <v>9207</v>
      </c>
      <c r="E4157" t="s">
        <v>9292</v>
      </c>
      <c r="G4157" t="s">
        <v>9198</v>
      </c>
      <c r="H4157" t="s">
        <v>9205</v>
      </c>
      <c r="I4157" t="s">
        <v>9204</v>
      </c>
      <c r="J4157" t="s">
        <v>9203</v>
      </c>
      <c r="K4157" t="s">
        <v>9202</v>
      </c>
      <c r="L4157" t="s">
        <v>9201</v>
      </c>
    </row>
    <row r="4158" spans="1:12" x14ac:dyDescent="0.3">
      <c r="A4158" t="s">
        <v>9006</v>
      </c>
      <c r="B4158" t="s">
        <v>9007</v>
      </c>
      <c r="C4158" t="s">
        <v>9207</v>
      </c>
      <c r="E4158" t="s">
        <v>9291</v>
      </c>
      <c r="G4158" t="s">
        <v>9198</v>
      </c>
      <c r="H4158" t="s">
        <v>9205</v>
      </c>
      <c r="I4158" t="s">
        <v>9204</v>
      </c>
      <c r="J4158" t="s">
        <v>9203</v>
      </c>
      <c r="K4158" t="s">
        <v>9202</v>
      </c>
      <c r="L4158" t="s">
        <v>9201</v>
      </c>
    </row>
    <row r="4159" spans="1:12" x14ac:dyDescent="0.3">
      <c r="A4159" t="s">
        <v>9008</v>
      </c>
      <c r="B4159" t="s">
        <v>9009</v>
      </c>
      <c r="C4159" t="s">
        <v>9207</v>
      </c>
      <c r="E4159" t="s">
        <v>9290</v>
      </c>
      <c r="G4159" t="s">
        <v>9198</v>
      </c>
      <c r="H4159" t="s">
        <v>9205</v>
      </c>
      <c r="I4159" t="s">
        <v>9204</v>
      </c>
      <c r="J4159" t="s">
        <v>9203</v>
      </c>
      <c r="K4159" t="s">
        <v>9202</v>
      </c>
      <c r="L4159" t="s">
        <v>9201</v>
      </c>
    </row>
    <row r="4160" spans="1:12" x14ac:dyDescent="0.3">
      <c r="A4160" t="s">
        <v>9010</v>
      </c>
      <c r="B4160" t="s">
        <v>9011</v>
      </c>
      <c r="C4160" t="s">
        <v>9207</v>
      </c>
      <c r="E4160" t="s">
        <v>9289</v>
      </c>
      <c r="G4160" t="s">
        <v>9198</v>
      </c>
      <c r="H4160" t="s">
        <v>9205</v>
      </c>
      <c r="I4160" t="s">
        <v>9204</v>
      </c>
      <c r="J4160" t="s">
        <v>9203</v>
      </c>
      <c r="K4160" t="s">
        <v>9202</v>
      </c>
      <c r="L4160" t="s">
        <v>9201</v>
      </c>
    </row>
    <row r="4161" spans="1:12" x14ac:dyDescent="0.3">
      <c r="A4161" t="s">
        <v>9012</v>
      </c>
      <c r="B4161" t="s">
        <v>9013</v>
      </c>
      <c r="C4161" t="s">
        <v>9207</v>
      </c>
      <c r="E4161" t="s">
        <v>9288</v>
      </c>
      <c r="G4161" t="s">
        <v>9198</v>
      </c>
      <c r="H4161" t="s">
        <v>9205</v>
      </c>
      <c r="I4161" t="s">
        <v>9204</v>
      </c>
      <c r="J4161" t="s">
        <v>9203</v>
      </c>
      <c r="K4161" t="s">
        <v>9202</v>
      </c>
      <c r="L4161" t="s">
        <v>9201</v>
      </c>
    </row>
    <row r="4162" spans="1:12" x14ac:dyDescent="0.3">
      <c r="A4162" t="s">
        <v>9014</v>
      </c>
      <c r="B4162" t="s">
        <v>9015</v>
      </c>
      <c r="C4162" t="s">
        <v>9207</v>
      </c>
      <c r="E4162" t="s">
        <v>9287</v>
      </c>
      <c r="G4162" t="s">
        <v>9198</v>
      </c>
      <c r="H4162" t="s">
        <v>9205</v>
      </c>
      <c r="I4162" t="s">
        <v>9204</v>
      </c>
      <c r="J4162" t="s">
        <v>9203</v>
      </c>
      <c r="K4162" t="s">
        <v>9202</v>
      </c>
      <c r="L4162" t="s">
        <v>9201</v>
      </c>
    </row>
    <row r="4163" spans="1:12" x14ac:dyDescent="0.3">
      <c r="A4163" t="s">
        <v>9016</v>
      </c>
      <c r="B4163" t="s">
        <v>9017</v>
      </c>
      <c r="C4163" t="s">
        <v>9207</v>
      </c>
      <c r="E4163" t="s">
        <v>9286</v>
      </c>
      <c r="G4163" t="s">
        <v>9198</v>
      </c>
      <c r="H4163" t="s">
        <v>9205</v>
      </c>
      <c r="I4163" t="s">
        <v>9204</v>
      </c>
      <c r="J4163" t="s">
        <v>9203</v>
      </c>
      <c r="K4163" t="s">
        <v>9202</v>
      </c>
      <c r="L4163" t="s">
        <v>9201</v>
      </c>
    </row>
    <row r="4164" spans="1:12" x14ac:dyDescent="0.3">
      <c r="A4164" t="s">
        <v>9018</v>
      </c>
      <c r="B4164" t="s">
        <v>9019</v>
      </c>
      <c r="C4164" t="s">
        <v>9207</v>
      </c>
      <c r="E4164" t="s">
        <v>9285</v>
      </c>
      <c r="G4164" t="s">
        <v>9198</v>
      </c>
      <c r="H4164" t="s">
        <v>9205</v>
      </c>
      <c r="I4164" t="s">
        <v>9204</v>
      </c>
      <c r="J4164" t="s">
        <v>9203</v>
      </c>
      <c r="K4164" t="s">
        <v>9202</v>
      </c>
      <c r="L4164" t="s">
        <v>9201</v>
      </c>
    </row>
    <row r="4165" spans="1:12" x14ac:dyDescent="0.3">
      <c r="A4165" t="s">
        <v>9020</v>
      </c>
      <c r="B4165" t="s">
        <v>9021</v>
      </c>
      <c r="C4165" t="s">
        <v>9207</v>
      </c>
      <c r="E4165" t="s">
        <v>9284</v>
      </c>
      <c r="G4165" t="s">
        <v>9198</v>
      </c>
      <c r="H4165" t="s">
        <v>9205</v>
      </c>
      <c r="I4165" t="s">
        <v>9204</v>
      </c>
      <c r="J4165" t="s">
        <v>9203</v>
      </c>
      <c r="K4165" t="s">
        <v>9202</v>
      </c>
      <c r="L4165" t="s">
        <v>9201</v>
      </c>
    </row>
    <row r="4166" spans="1:12" x14ac:dyDescent="0.3">
      <c r="A4166" t="s">
        <v>9022</v>
      </c>
      <c r="B4166" t="s">
        <v>9023</v>
      </c>
      <c r="C4166" t="s">
        <v>9207</v>
      </c>
      <c r="E4166" t="s">
        <v>9283</v>
      </c>
      <c r="G4166" t="s">
        <v>9198</v>
      </c>
      <c r="H4166" t="s">
        <v>9205</v>
      </c>
      <c r="I4166" t="s">
        <v>9204</v>
      </c>
      <c r="J4166" t="s">
        <v>9203</v>
      </c>
      <c r="K4166" t="s">
        <v>9202</v>
      </c>
      <c r="L4166" t="s">
        <v>9201</v>
      </c>
    </row>
    <row r="4167" spans="1:12" x14ac:dyDescent="0.3">
      <c r="A4167" t="s">
        <v>9024</v>
      </c>
      <c r="B4167" t="s">
        <v>9025</v>
      </c>
      <c r="C4167" t="s">
        <v>9207</v>
      </c>
      <c r="E4167" t="s">
        <v>9282</v>
      </c>
      <c r="G4167" t="s">
        <v>9198</v>
      </c>
      <c r="H4167" t="s">
        <v>9205</v>
      </c>
      <c r="I4167" t="s">
        <v>9204</v>
      </c>
      <c r="J4167" t="s">
        <v>9203</v>
      </c>
      <c r="K4167" t="s">
        <v>9202</v>
      </c>
      <c r="L4167" t="s">
        <v>9201</v>
      </c>
    </row>
    <row r="4168" spans="1:12" x14ac:dyDescent="0.3">
      <c r="A4168" t="s">
        <v>9028</v>
      </c>
      <c r="B4168" t="s">
        <v>9029</v>
      </c>
      <c r="C4168" t="s">
        <v>9207</v>
      </c>
      <c r="E4168" t="s">
        <v>9281</v>
      </c>
      <c r="G4168" t="s">
        <v>9198</v>
      </c>
      <c r="H4168" t="s">
        <v>9205</v>
      </c>
      <c r="I4168" t="s">
        <v>9204</v>
      </c>
      <c r="J4168" t="s">
        <v>9203</v>
      </c>
      <c r="K4168" t="s">
        <v>9202</v>
      </c>
      <c r="L4168" t="s">
        <v>9201</v>
      </c>
    </row>
    <row r="4169" spans="1:12" x14ac:dyDescent="0.3">
      <c r="A4169" t="s">
        <v>9030</v>
      </c>
      <c r="B4169" t="s">
        <v>9031</v>
      </c>
      <c r="C4169" t="s">
        <v>9207</v>
      </c>
      <c r="E4169" t="s">
        <v>9280</v>
      </c>
      <c r="G4169" t="s">
        <v>9198</v>
      </c>
      <c r="H4169" t="s">
        <v>9205</v>
      </c>
      <c r="I4169" t="s">
        <v>9204</v>
      </c>
      <c r="J4169" t="s">
        <v>9203</v>
      </c>
      <c r="K4169" t="s">
        <v>9202</v>
      </c>
      <c r="L4169" t="s">
        <v>9201</v>
      </c>
    </row>
    <row r="4170" spans="1:12" x14ac:dyDescent="0.3">
      <c r="A4170" t="s">
        <v>9032</v>
      </c>
      <c r="B4170" t="s">
        <v>9033</v>
      </c>
      <c r="C4170" t="s">
        <v>9207</v>
      </c>
      <c r="E4170" t="s">
        <v>9279</v>
      </c>
      <c r="G4170" t="s">
        <v>9198</v>
      </c>
      <c r="H4170" t="s">
        <v>9205</v>
      </c>
      <c r="I4170" t="s">
        <v>9204</v>
      </c>
      <c r="J4170" t="s">
        <v>9203</v>
      </c>
      <c r="K4170" t="s">
        <v>9202</v>
      </c>
      <c r="L4170" t="s">
        <v>9201</v>
      </c>
    </row>
    <row r="4171" spans="1:12" x14ac:dyDescent="0.3">
      <c r="A4171" t="s">
        <v>9034</v>
      </c>
      <c r="B4171" t="s">
        <v>9035</v>
      </c>
      <c r="C4171" t="s">
        <v>9207</v>
      </c>
      <c r="E4171" t="s">
        <v>9278</v>
      </c>
      <c r="G4171" t="s">
        <v>9198</v>
      </c>
      <c r="H4171" t="s">
        <v>9205</v>
      </c>
      <c r="I4171" t="s">
        <v>9204</v>
      </c>
      <c r="J4171" t="s">
        <v>9203</v>
      </c>
      <c r="K4171" t="s">
        <v>9202</v>
      </c>
      <c r="L4171" t="s">
        <v>9201</v>
      </c>
    </row>
    <row r="4172" spans="1:12" x14ac:dyDescent="0.3">
      <c r="A4172" t="s">
        <v>9036</v>
      </c>
      <c r="B4172" t="s">
        <v>9037</v>
      </c>
      <c r="C4172" t="s">
        <v>9207</v>
      </c>
      <c r="E4172" t="s">
        <v>9277</v>
      </c>
      <c r="G4172" t="s">
        <v>9198</v>
      </c>
      <c r="H4172" t="s">
        <v>9205</v>
      </c>
      <c r="I4172" t="s">
        <v>9204</v>
      </c>
      <c r="J4172" t="s">
        <v>9203</v>
      </c>
      <c r="K4172" t="s">
        <v>9202</v>
      </c>
      <c r="L4172" t="s">
        <v>9201</v>
      </c>
    </row>
    <row r="4173" spans="1:12" x14ac:dyDescent="0.3">
      <c r="A4173" t="s">
        <v>9038</v>
      </c>
      <c r="B4173" t="s">
        <v>9039</v>
      </c>
      <c r="C4173" t="s">
        <v>9207</v>
      </c>
      <c r="E4173" t="s">
        <v>9276</v>
      </c>
      <c r="G4173" t="s">
        <v>9198</v>
      </c>
      <c r="H4173" t="s">
        <v>9205</v>
      </c>
      <c r="I4173" t="s">
        <v>9204</v>
      </c>
      <c r="J4173" t="s">
        <v>9203</v>
      </c>
      <c r="K4173" t="s">
        <v>9202</v>
      </c>
      <c r="L4173" t="s">
        <v>9201</v>
      </c>
    </row>
    <row r="4174" spans="1:12" x14ac:dyDescent="0.3">
      <c r="A4174" t="s">
        <v>9042</v>
      </c>
      <c r="B4174" t="s">
        <v>9043</v>
      </c>
      <c r="C4174" t="s">
        <v>9207</v>
      </c>
      <c r="E4174" t="s">
        <v>9275</v>
      </c>
      <c r="G4174" t="s">
        <v>9198</v>
      </c>
      <c r="H4174" t="s">
        <v>9205</v>
      </c>
      <c r="I4174" t="s">
        <v>9204</v>
      </c>
      <c r="J4174" t="s">
        <v>9203</v>
      </c>
      <c r="K4174" t="s">
        <v>9202</v>
      </c>
      <c r="L4174" t="s">
        <v>9201</v>
      </c>
    </row>
    <row r="4175" spans="1:12" x14ac:dyDescent="0.3">
      <c r="A4175" t="s">
        <v>9044</v>
      </c>
      <c r="B4175" t="s">
        <v>9045</v>
      </c>
      <c r="C4175" t="s">
        <v>9207</v>
      </c>
      <c r="E4175" t="s">
        <v>9274</v>
      </c>
      <c r="G4175" t="s">
        <v>9198</v>
      </c>
      <c r="H4175" t="s">
        <v>9205</v>
      </c>
      <c r="I4175" t="s">
        <v>9204</v>
      </c>
      <c r="J4175" t="s">
        <v>9203</v>
      </c>
      <c r="K4175" t="s">
        <v>9202</v>
      </c>
      <c r="L4175" t="s">
        <v>9201</v>
      </c>
    </row>
    <row r="4176" spans="1:12" x14ac:dyDescent="0.3">
      <c r="A4176" t="s">
        <v>9046</v>
      </c>
      <c r="B4176" t="s">
        <v>9047</v>
      </c>
      <c r="C4176" t="s">
        <v>9207</v>
      </c>
      <c r="E4176" t="s">
        <v>9273</v>
      </c>
      <c r="G4176" t="s">
        <v>9198</v>
      </c>
      <c r="H4176" t="s">
        <v>9205</v>
      </c>
      <c r="I4176" t="s">
        <v>9204</v>
      </c>
      <c r="J4176" t="s">
        <v>9203</v>
      </c>
      <c r="K4176" t="s">
        <v>9202</v>
      </c>
      <c r="L4176" t="s">
        <v>9201</v>
      </c>
    </row>
    <row r="4177" spans="1:12" x14ac:dyDescent="0.3">
      <c r="A4177" t="s">
        <v>9048</v>
      </c>
      <c r="B4177" t="s">
        <v>9049</v>
      </c>
      <c r="C4177" t="s">
        <v>9207</v>
      </c>
      <c r="E4177" t="s">
        <v>9272</v>
      </c>
      <c r="G4177" t="s">
        <v>9198</v>
      </c>
      <c r="H4177" t="s">
        <v>9205</v>
      </c>
      <c r="I4177" t="s">
        <v>9204</v>
      </c>
      <c r="J4177" t="s">
        <v>9203</v>
      </c>
      <c r="K4177" t="s">
        <v>9202</v>
      </c>
      <c r="L4177" t="s">
        <v>9201</v>
      </c>
    </row>
    <row r="4178" spans="1:12" x14ac:dyDescent="0.3">
      <c r="A4178" t="s">
        <v>9050</v>
      </c>
      <c r="B4178" t="s">
        <v>9051</v>
      </c>
      <c r="C4178" t="s">
        <v>9207</v>
      </c>
      <c r="E4178" t="s">
        <v>9271</v>
      </c>
      <c r="G4178" t="s">
        <v>9198</v>
      </c>
      <c r="H4178" t="s">
        <v>9205</v>
      </c>
      <c r="I4178" t="s">
        <v>9204</v>
      </c>
      <c r="J4178" t="s">
        <v>9203</v>
      </c>
      <c r="K4178" t="s">
        <v>9202</v>
      </c>
      <c r="L4178" t="s">
        <v>9201</v>
      </c>
    </row>
    <row r="4179" spans="1:12" x14ac:dyDescent="0.3">
      <c r="A4179" t="s">
        <v>9052</v>
      </c>
      <c r="B4179" t="s">
        <v>9053</v>
      </c>
      <c r="C4179" t="s">
        <v>9207</v>
      </c>
      <c r="E4179" t="s">
        <v>9270</v>
      </c>
      <c r="G4179" t="s">
        <v>9198</v>
      </c>
      <c r="H4179" t="s">
        <v>9205</v>
      </c>
      <c r="I4179" t="s">
        <v>9204</v>
      </c>
      <c r="J4179" t="s">
        <v>9203</v>
      </c>
      <c r="K4179" t="s">
        <v>9202</v>
      </c>
      <c r="L4179" t="s">
        <v>9201</v>
      </c>
    </row>
    <row r="4180" spans="1:12" x14ac:dyDescent="0.3">
      <c r="A4180" t="s">
        <v>9054</v>
      </c>
      <c r="B4180" t="s">
        <v>9055</v>
      </c>
      <c r="C4180" t="s">
        <v>9207</v>
      </c>
      <c r="E4180" t="s">
        <v>9269</v>
      </c>
      <c r="G4180" t="s">
        <v>9198</v>
      </c>
      <c r="H4180" t="s">
        <v>9205</v>
      </c>
      <c r="I4180" t="s">
        <v>9204</v>
      </c>
      <c r="J4180" t="s">
        <v>9203</v>
      </c>
      <c r="K4180" t="s">
        <v>9202</v>
      </c>
      <c r="L4180" t="s">
        <v>9201</v>
      </c>
    </row>
    <row r="4181" spans="1:12" x14ac:dyDescent="0.3">
      <c r="A4181" t="s">
        <v>9056</v>
      </c>
      <c r="B4181" t="s">
        <v>9057</v>
      </c>
      <c r="C4181" t="s">
        <v>9207</v>
      </c>
      <c r="E4181" t="s">
        <v>9268</v>
      </c>
      <c r="G4181" t="s">
        <v>9198</v>
      </c>
      <c r="H4181" t="s">
        <v>9205</v>
      </c>
      <c r="I4181" t="s">
        <v>9204</v>
      </c>
      <c r="J4181" t="s">
        <v>9203</v>
      </c>
      <c r="K4181" t="s">
        <v>9202</v>
      </c>
      <c r="L4181" t="s">
        <v>9201</v>
      </c>
    </row>
    <row r="4182" spans="1:12" x14ac:dyDescent="0.3">
      <c r="A4182" t="s">
        <v>9058</v>
      </c>
      <c r="B4182" t="s">
        <v>9059</v>
      </c>
      <c r="C4182" t="s">
        <v>9207</v>
      </c>
      <c r="E4182" t="s">
        <v>9267</v>
      </c>
      <c r="G4182" t="s">
        <v>9198</v>
      </c>
      <c r="H4182" t="s">
        <v>9205</v>
      </c>
      <c r="I4182" t="s">
        <v>9204</v>
      </c>
      <c r="J4182" t="s">
        <v>9203</v>
      </c>
      <c r="K4182" t="s">
        <v>9202</v>
      </c>
      <c r="L4182" t="s">
        <v>9201</v>
      </c>
    </row>
    <row r="4183" spans="1:12" x14ac:dyDescent="0.3">
      <c r="A4183" t="s">
        <v>9060</v>
      </c>
      <c r="B4183" t="s">
        <v>9061</v>
      </c>
      <c r="C4183" t="s">
        <v>9207</v>
      </c>
      <c r="E4183" t="s">
        <v>9266</v>
      </c>
      <c r="G4183" t="s">
        <v>9198</v>
      </c>
      <c r="H4183" t="s">
        <v>9205</v>
      </c>
      <c r="I4183" t="s">
        <v>9204</v>
      </c>
      <c r="J4183" t="s">
        <v>9203</v>
      </c>
      <c r="K4183" t="s">
        <v>9202</v>
      </c>
      <c r="L4183" t="s">
        <v>9201</v>
      </c>
    </row>
    <row r="4184" spans="1:12" x14ac:dyDescent="0.3">
      <c r="A4184" t="s">
        <v>9062</v>
      </c>
      <c r="B4184" t="s">
        <v>9063</v>
      </c>
      <c r="C4184" t="s">
        <v>9207</v>
      </c>
      <c r="E4184" t="s">
        <v>9265</v>
      </c>
      <c r="G4184" t="s">
        <v>9198</v>
      </c>
      <c r="H4184" t="s">
        <v>9205</v>
      </c>
      <c r="I4184" t="s">
        <v>9204</v>
      </c>
      <c r="J4184" t="s">
        <v>9203</v>
      </c>
      <c r="K4184" t="s">
        <v>9202</v>
      </c>
      <c r="L4184" t="s">
        <v>9201</v>
      </c>
    </row>
    <row r="4185" spans="1:12" x14ac:dyDescent="0.3">
      <c r="A4185" t="s">
        <v>9064</v>
      </c>
      <c r="B4185" t="s">
        <v>9065</v>
      </c>
      <c r="C4185" t="s">
        <v>9207</v>
      </c>
      <c r="E4185" t="s">
        <v>9264</v>
      </c>
      <c r="G4185" t="s">
        <v>9198</v>
      </c>
      <c r="H4185" t="s">
        <v>9205</v>
      </c>
      <c r="I4185" t="s">
        <v>9204</v>
      </c>
      <c r="J4185" t="s">
        <v>9203</v>
      </c>
      <c r="K4185" t="s">
        <v>9202</v>
      </c>
      <c r="L4185" t="s">
        <v>9201</v>
      </c>
    </row>
    <row r="4186" spans="1:12" x14ac:dyDescent="0.3">
      <c r="A4186" t="s">
        <v>9066</v>
      </c>
      <c r="B4186" t="s">
        <v>9067</v>
      </c>
      <c r="C4186" t="s">
        <v>9207</v>
      </c>
      <c r="E4186" t="s">
        <v>9263</v>
      </c>
      <c r="G4186" t="s">
        <v>9198</v>
      </c>
      <c r="H4186" t="s">
        <v>9205</v>
      </c>
      <c r="I4186" t="s">
        <v>9204</v>
      </c>
      <c r="J4186" t="s">
        <v>9203</v>
      </c>
      <c r="K4186" t="s">
        <v>9202</v>
      </c>
      <c r="L4186" t="s">
        <v>9201</v>
      </c>
    </row>
    <row r="4187" spans="1:12" x14ac:dyDescent="0.3">
      <c r="A4187" t="s">
        <v>9068</v>
      </c>
      <c r="B4187" t="s">
        <v>9069</v>
      </c>
      <c r="C4187" t="s">
        <v>9207</v>
      </c>
      <c r="E4187" t="s">
        <v>9262</v>
      </c>
      <c r="G4187" t="s">
        <v>9198</v>
      </c>
      <c r="H4187" t="s">
        <v>9205</v>
      </c>
      <c r="I4187" t="s">
        <v>9204</v>
      </c>
      <c r="J4187" t="s">
        <v>9203</v>
      </c>
      <c r="K4187" t="s">
        <v>9202</v>
      </c>
      <c r="L4187" t="s">
        <v>9201</v>
      </c>
    </row>
    <row r="4188" spans="1:12" x14ac:dyDescent="0.3">
      <c r="A4188" t="s">
        <v>9070</v>
      </c>
      <c r="B4188" t="s">
        <v>9071</v>
      </c>
      <c r="C4188" t="s">
        <v>9207</v>
      </c>
      <c r="E4188" t="s">
        <v>9261</v>
      </c>
      <c r="G4188" t="s">
        <v>9198</v>
      </c>
      <c r="H4188" t="s">
        <v>9205</v>
      </c>
      <c r="I4188" t="s">
        <v>9204</v>
      </c>
      <c r="J4188" t="s">
        <v>9203</v>
      </c>
      <c r="K4188" t="s">
        <v>9202</v>
      </c>
      <c r="L4188" t="s">
        <v>9201</v>
      </c>
    </row>
    <row r="4189" spans="1:12" x14ac:dyDescent="0.3">
      <c r="A4189" t="s">
        <v>9072</v>
      </c>
      <c r="B4189" t="s">
        <v>9073</v>
      </c>
      <c r="C4189" t="s">
        <v>9207</v>
      </c>
      <c r="E4189" t="s">
        <v>9260</v>
      </c>
      <c r="G4189" t="s">
        <v>9198</v>
      </c>
      <c r="H4189" t="s">
        <v>9205</v>
      </c>
      <c r="I4189" t="s">
        <v>9204</v>
      </c>
      <c r="J4189" t="s">
        <v>9203</v>
      </c>
      <c r="K4189" t="s">
        <v>9202</v>
      </c>
      <c r="L4189" t="s">
        <v>9201</v>
      </c>
    </row>
    <row r="4190" spans="1:12" x14ac:dyDescent="0.3">
      <c r="A4190" t="s">
        <v>9074</v>
      </c>
      <c r="B4190" t="s">
        <v>9075</v>
      </c>
      <c r="C4190" t="s">
        <v>9207</v>
      </c>
      <c r="E4190" t="s">
        <v>9259</v>
      </c>
      <c r="G4190" t="s">
        <v>9198</v>
      </c>
      <c r="H4190" t="s">
        <v>9205</v>
      </c>
      <c r="I4190" t="s">
        <v>9204</v>
      </c>
      <c r="J4190" t="s">
        <v>9203</v>
      </c>
      <c r="K4190" t="s">
        <v>9202</v>
      </c>
      <c r="L4190" t="s">
        <v>9201</v>
      </c>
    </row>
    <row r="4191" spans="1:12" x14ac:dyDescent="0.3">
      <c r="A4191" t="s">
        <v>9076</v>
      </c>
      <c r="B4191" t="s">
        <v>9077</v>
      </c>
      <c r="C4191" t="s">
        <v>9207</v>
      </c>
      <c r="E4191" t="s">
        <v>9258</v>
      </c>
      <c r="G4191" t="s">
        <v>9198</v>
      </c>
      <c r="H4191" t="s">
        <v>9205</v>
      </c>
      <c r="I4191" t="s">
        <v>9204</v>
      </c>
      <c r="J4191" t="s">
        <v>9203</v>
      </c>
      <c r="K4191" t="s">
        <v>9202</v>
      </c>
      <c r="L4191" t="s">
        <v>9201</v>
      </c>
    </row>
    <row r="4192" spans="1:12" x14ac:dyDescent="0.3">
      <c r="A4192" t="s">
        <v>9078</v>
      </c>
      <c r="B4192" t="s">
        <v>9079</v>
      </c>
      <c r="C4192" t="s">
        <v>9207</v>
      </c>
      <c r="E4192" t="s">
        <v>9257</v>
      </c>
      <c r="G4192" t="s">
        <v>9198</v>
      </c>
      <c r="H4192" t="s">
        <v>9205</v>
      </c>
      <c r="I4192" t="s">
        <v>9204</v>
      </c>
      <c r="J4192" t="s">
        <v>9203</v>
      </c>
      <c r="K4192" t="s">
        <v>9202</v>
      </c>
      <c r="L4192" t="s">
        <v>9201</v>
      </c>
    </row>
    <row r="4193" spans="1:12" x14ac:dyDescent="0.3">
      <c r="A4193" t="s">
        <v>9080</v>
      </c>
      <c r="B4193" t="s">
        <v>9081</v>
      </c>
      <c r="C4193" t="s">
        <v>9207</v>
      </c>
      <c r="E4193" t="s">
        <v>9256</v>
      </c>
      <c r="G4193" t="s">
        <v>9198</v>
      </c>
      <c r="H4193" t="s">
        <v>9205</v>
      </c>
      <c r="I4193" t="s">
        <v>9204</v>
      </c>
      <c r="J4193" t="s">
        <v>9203</v>
      </c>
      <c r="K4193" t="s">
        <v>9202</v>
      </c>
      <c r="L4193" t="s">
        <v>9201</v>
      </c>
    </row>
    <row r="4194" spans="1:12" x14ac:dyDescent="0.3">
      <c r="A4194" t="s">
        <v>9082</v>
      </c>
      <c r="B4194" t="s">
        <v>9083</v>
      </c>
      <c r="C4194" t="s">
        <v>9207</v>
      </c>
      <c r="E4194" t="s">
        <v>9255</v>
      </c>
      <c r="G4194" t="s">
        <v>9198</v>
      </c>
      <c r="H4194" t="s">
        <v>9205</v>
      </c>
      <c r="I4194" t="s">
        <v>9204</v>
      </c>
      <c r="J4194" t="s">
        <v>9203</v>
      </c>
      <c r="K4194" t="s">
        <v>9202</v>
      </c>
      <c r="L4194" t="s">
        <v>9201</v>
      </c>
    </row>
    <row r="4195" spans="1:12" x14ac:dyDescent="0.3">
      <c r="A4195" t="s">
        <v>9084</v>
      </c>
      <c r="B4195" t="s">
        <v>9085</v>
      </c>
      <c r="C4195" t="s">
        <v>9207</v>
      </c>
      <c r="E4195" t="s">
        <v>9254</v>
      </c>
      <c r="G4195" t="s">
        <v>9198</v>
      </c>
      <c r="H4195" t="s">
        <v>9205</v>
      </c>
      <c r="I4195" t="s">
        <v>9204</v>
      </c>
      <c r="J4195" t="s">
        <v>9203</v>
      </c>
      <c r="K4195" t="s">
        <v>9202</v>
      </c>
      <c r="L4195" t="s">
        <v>9201</v>
      </c>
    </row>
    <row r="4196" spans="1:12" x14ac:dyDescent="0.3">
      <c r="A4196" t="s">
        <v>9086</v>
      </c>
      <c r="B4196" t="s">
        <v>9087</v>
      </c>
      <c r="C4196" t="s">
        <v>9207</v>
      </c>
      <c r="E4196" t="s">
        <v>9253</v>
      </c>
      <c r="G4196" t="s">
        <v>9198</v>
      </c>
      <c r="H4196" t="s">
        <v>9205</v>
      </c>
      <c r="I4196" t="s">
        <v>9204</v>
      </c>
      <c r="J4196" t="s">
        <v>9203</v>
      </c>
      <c r="K4196" t="s">
        <v>9202</v>
      </c>
      <c r="L4196" t="s">
        <v>9201</v>
      </c>
    </row>
    <row r="4197" spans="1:12" x14ac:dyDescent="0.3">
      <c r="A4197" t="s">
        <v>9088</v>
      </c>
      <c r="B4197" t="s">
        <v>9089</v>
      </c>
      <c r="C4197" t="s">
        <v>9207</v>
      </c>
      <c r="E4197" t="s">
        <v>9252</v>
      </c>
      <c r="G4197" t="s">
        <v>9198</v>
      </c>
      <c r="H4197" t="s">
        <v>9205</v>
      </c>
      <c r="I4197" t="s">
        <v>9204</v>
      </c>
      <c r="J4197" t="s">
        <v>9203</v>
      </c>
      <c r="K4197" t="s">
        <v>9202</v>
      </c>
      <c r="L4197" t="s">
        <v>9201</v>
      </c>
    </row>
    <row r="4198" spans="1:12" x14ac:dyDescent="0.3">
      <c r="A4198" t="s">
        <v>9090</v>
      </c>
      <c r="B4198" t="s">
        <v>9091</v>
      </c>
      <c r="C4198" t="s">
        <v>9207</v>
      </c>
      <c r="E4198" t="s">
        <v>9251</v>
      </c>
      <c r="G4198" t="s">
        <v>9198</v>
      </c>
      <c r="H4198" t="s">
        <v>9205</v>
      </c>
      <c r="I4198" t="s">
        <v>9204</v>
      </c>
      <c r="J4198" t="s">
        <v>9203</v>
      </c>
      <c r="K4198" t="s">
        <v>9202</v>
      </c>
      <c r="L4198" t="s">
        <v>9201</v>
      </c>
    </row>
    <row r="4199" spans="1:12" x14ac:dyDescent="0.3">
      <c r="A4199" t="s">
        <v>9092</v>
      </c>
      <c r="B4199" t="s">
        <v>9093</v>
      </c>
      <c r="C4199" t="s">
        <v>9207</v>
      </c>
      <c r="E4199" t="s">
        <v>9250</v>
      </c>
      <c r="G4199" t="s">
        <v>9198</v>
      </c>
      <c r="H4199" t="s">
        <v>9205</v>
      </c>
      <c r="I4199" t="s">
        <v>9204</v>
      </c>
      <c r="J4199" t="s">
        <v>9203</v>
      </c>
      <c r="K4199" t="s">
        <v>9202</v>
      </c>
      <c r="L4199" t="s">
        <v>9201</v>
      </c>
    </row>
    <row r="4200" spans="1:12" x14ac:dyDescent="0.3">
      <c r="A4200" t="s">
        <v>9094</v>
      </c>
      <c r="B4200" t="s">
        <v>9095</v>
      </c>
      <c r="C4200" t="s">
        <v>9207</v>
      </c>
      <c r="E4200" t="s">
        <v>9249</v>
      </c>
      <c r="G4200" t="s">
        <v>9198</v>
      </c>
      <c r="H4200" t="s">
        <v>9205</v>
      </c>
      <c r="I4200" t="s">
        <v>9204</v>
      </c>
      <c r="J4200" t="s">
        <v>9203</v>
      </c>
      <c r="K4200" t="s">
        <v>9202</v>
      </c>
      <c r="L4200" t="s">
        <v>9201</v>
      </c>
    </row>
    <row r="4201" spans="1:12" x14ac:dyDescent="0.3">
      <c r="A4201" t="s">
        <v>9096</v>
      </c>
      <c r="B4201" t="s">
        <v>9097</v>
      </c>
      <c r="C4201" t="s">
        <v>9207</v>
      </c>
      <c r="E4201" t="s">
        <v>9248</v>
      </c>
      <c r="G4201" t="s">
        <v>9198</v>
      </c>
      <c r="H4201" t="s">
        <v>9205</v>
      </c>
      <c r="I4201" t="s">
        <v>9204</v>
      </c>
      <c r="J4201" t="s">
        <v>9203</v>
      </c>
      <c r="K4201" t="s">
        <v>9202</v>
      </c>
      <c r="L4201" t="s">
        <v>9201</v>
      </c>
    </row>
    <row r="4202" spans="1:12" x14ac:dyDescent="0.3">
      <c r="A4202" t="s">
        <v>9098</v>
      </c>
      <c r="B4202" t="s">
        <v>9099</v>
      </c>
      <c r="C4202" t="s">
        <v>9207</v>
      </c>
      <c r="E4202" t="s">
        <v>9247</v>
      </c>
      <c r="G4202" t="s">
        <v>9198</v>
      </c>
      <c r="H4202" t="s">
        <v>9205</v>
      </c>
      <c r="I4202" t="s">
        <v>9204</v>
      </c>
      <c r="J4202" t="s">
        <v>9203</v>
      </c>
      <c r="K4202" t="s">
        <v>9202</v>
      </c>
      <c r="L4202" t="s">
        <v>9201</v>
      </c>
    </row>
    <row r="4203" spans="1:12" x14ac:dyDescent="0.3">
      <c r="A4203" t="s">
        <v>9100</v>
      </c>
      <c r="B4203" t="s">
        <v>9101</v>
      </c>
      <c r="C4203" t="s">
        <v>9207</v>
      </c>
      <c r="E4203" t="s">
        <v>9246</v>
      </c>
      <c r="G4203" t="s">
        <v>9198</v>
      </c>
      <c r="H4203" t="s">
        <v>9205</v>
      </c>
      <c r="I4203" t="s">
        <v>9204</v>
      </c>
      <c r="J4203" t="s">
        <v>9203</v>
      </c>
      <c r="K4203" t="s">
        <v>9202</v>
      </c>
      <c r="L4203" t="s">
        <v>9201</v>
      </c>
    </row>
    <row r="4204" spans="1:12" x14ac:dyDescent="0.3">
      <c r="A4204" t="s">
        <v>9102</v>
      </c>
      <c r="B4204" t="s">
        <v>9103</v>
      </c>
      <c r="C4204" t="s">
        <v>9207</v>
      </c>
      <c r="E4204" t="s">
        <v>9245</v>
      </c>
      <c r="G4204" t="s">
        <v>9198</v>
      </c>
      <c r="H4204" t="s">
        <v>9205</v>
      </c>
      <c r="I4204" t="s">
        <v>9204</v>
      </c>
      <c r="J4204" t="s">
        <v>9203</v>
      </c>
      <c r="K4204" t="s">
        <v>9202</v>
      </c>
      <c r="L4204" t="s">
        <v>9201</v>
      </c>
    </row>
    <row r="4205" spans="1:12" x14ac:dyDescent="0.3">
      <c r="A4205" t="s">
        <v>9104</v>
      </c>
      <c r="B4205" t="s">
        <v>9105</v>
      </c>
      <c r="C4205" t="s">
        <v>9207</v>
      </c>
      <c r="E4205" t="s">
        <v>9244</v>
      </c>
      <c r="G4205" t="s">
        <v>9198</v>
      </c>
      <c r="H4205" t="s">
        <v>9205</v>
      </c>
      <c r="I4205" t="s">
        <v>9204</v>
      </c>
      <c r="J4205" t="s">
        <v>9203</v>
      </c>
      <c r="K4205" t="s">
        <v>9202</v>
      </c>
      <c r="L4205" t="s">
        <v>9201</v>
      </c>
    </row>
    <row r="4206" spans="1:12" x14ac:dyDescent="0.3">
      <c r="A4206" t="s">
        <v>9106</v>
      </c>
      <c r="B4206" t="s">
        <v>9107</v>
      </c>
      <c r="C4206" t="s">
        <v>9207</v>
      </c>
      <c r="E4206" t="s">
        <v>9243</v>
      </c>
      <c r="G4206" t="s">
        <v>9198</v>
      </c>
      <c r="H4206" t="s">
        <v>9205</v>
      </c>
      <c r="I4206" t="s">
        <v>9204</v>
      </c>
      <c r="J4206" t="s">
        <v>9203</v>
      </c>
      <c r="K4206" t="s">
        <v>9202</v>
      </c>
      <c r="L4206" t="s">
        <v>9201</v>
      </c>
    </row>
    <row r="4207" spans="1:12" x14ac:dyDescent="0.3">
      <c r="A4207" t="s">
        <v>9108</v>
      </c>
      <c r="B4207" t="s">
        <v>9109</v>
      </c>
      <c r="C4207" t="s">
        <v>9207</v>
      </c>
      <c r="E4207" t="s">
        <v>9242</v>
      </c>
      <c r="G4207" t="s">
        <v>9198</v>
      </c>
      <c r="H4207" t="s">
        <v>9205</v>
      </c>
      <c r="I4207" t="s">
        <v>9204</v>
      </c>
      <c r="J4207" t="s">
        <v>9203</v>
      </c>
      <c r="K4207" t="s">
        <v>9202</v>
      </c>
      <c r="L4207" t="s">
        <v>9201</v>
      </c>
    </row>
    <row r="4208" spans="1:12" x14ac:dyDescent="0.3">
      <c r="A4208" t="s">
        <v>9110</v>
      </c>
      <c r="B4208" t="s">
        <v>9111</v>
      </c>
      <c r="C4208" t="s">
        <v>9207</v>
      </c>
      <c r="E4208" t="s">
        <v>9241</v>
      </c>
      <c r="G4208" t="s">
        <v>9198</v>
      </c>
      <c r="H4208" t="s">
        <v>9205</v>
      </c>
      <c r="I4208" t="s">
        <v>9204</v>
      </c>
      <c r="J4208" t="s">
        <v>9203</v>
      </c>
      <c r="K4208" t="s">
        <v>9202</v>
      </c>
      <c r="L4208" t="s">
        <v>9201</v>
      </c>
    </row>
    <row r="4209" spans="1:12" x14ac:dyDescent="0.3">
      <c r="A4209" t="s">
        <v>9112</v>
      </c>
      <c r="B4209" t="s">
        <v>9113</v>
      </c>
      <c r="C4209" t="s">
        <v>9207</v>
      </c>
      <c r="E4209" t="s">
        <v>9240</v>
      </c>
      <c r="G4209" t="s">
        <v>9198</v>
      </c>
      <c r="H4209" t="s">
        <v>9205</v>
      </c>
      <c r="I4209" t="s">
        <v>9204</v>
      </c>
      <c r="J4209" t="s">
        <v>9203</v>
      </c>
      <c r="K4209" t="s">
        <v>9202</v>
      </c>
      <c r="L4209" t="s">
        <v>9201</v>
      </c>
    </row>
    <row r="4210" spans="1:12" x14ac:dyDescent="0.3">
      <c r="A4210" t="s">
        <v>9114</v>
      </c>
      <c r="B4210" t="s">
        <v>9115</v>
      </c>
      <c r="C4210" t="s">
        <v>9207</v>
      </c>
      <c r="E4210" t="s">
        <v>9239</v>
      </c>
      <c r="G4210" t="s">
        <v>9198</v>
      </c>
      <c r="H4210" t="s">
        <v>9205</v>
      </c>
      <c r="I4210" t="s">
        <v>9204</v>
      </c>
      <c r="J4210" t="s">
        <v>9203</v>
      </c>
      <c r="K4210" t="s">
        <v>9202</v>
      </c>
      <c r="L4210" t="s">
        <v>9201</v>
      </c>
    </row>
    <row r="4211" spans="1:12" x14ac:dyDescent="0.3">
      <c r="A4211" t="s">
        <v>9116</v>
      </c>
      <c r="B4211" t="s">
        <v>9117</v>
      </c>
      <c r="C4211" t="s">
        <v>9207</v>
      </c>
      <c r="E4211" t="s">
        <v>9238</v>
      </c>
      <c r="G4211" t="s">
        <v>9198</v>
      </c>
      <c r="H4211" t="s">
        <v>9205</v>
      </c>
      <c r="I4211" t="s">
        <v>9204</v>
      </c>
      <c r="J4211" t="s">
        <v>9203</v>
      </c>
      <c r="K4211" t="s">
        <v>9202</v>
      </c>
      <c r="L4211" t="s">
        <v>9201</v>
      </c>
    </row>
    <row r="4212" spans="1:12" x14ac:dyDescent="0.3">
      <c r="A4212" t="s">
        <v>9118</v>
      </c>
      <c r="B4212" t="s">
        <v>9119</v>
      </c>
      <c r="C4212" t="s">
        <v>9207</v>
      </c>
      <c r="E4212" t="s">
        <v>9237</v>
      </c>
      <c r="G4212" t="s">
        <v>9198</v>
      </c>
      <c r="H4212" t="s">
        <v>9205</v>
      </c>
      <c r="I4212" t="s">
        <v>9204</v>
      </c>
      <c r="J4212" t="s">
        <v>9203</v>
      </c>
      <c r="K4212" t="s">
        <v>9202</v>
      </c>
      <c r="L4212" t="s">
        <v>9201</v>
      </c>
    </row>
    <row r="4213" spans="1:12" x14ac:dyDescent="0.3">
      <c r="A4213" t="s">
        <v>9120</v>
      </c>
      <c r="B4213" t="s">
        <v>9121</v>
      </c>
      <c r="C4213" t="s">
        <v>9207</v>
      </c>
      <c r="E4213" t="s">
        <v>9236</v>
      </c>
      <c r="G4213" t="s">
        <v>9198</v>
      </c>
      <c r="H4213" t="s">
        <v>9205</v>
      </c>
      <c r="I4213" t="s">
        <v>9204</v>
      </c>
      <c r="J4213" t="s">
        <v>9203</v>
      </c>
      <c r="K4213" t="s">
        <v>9202</v>
      </c>
      <c r="L4213" t="s">
        <v>9201</v>
      </c>
    </row>
    <row r="4214" spans="1:12" x14ac:dyDescent="0.3">
      <c r="A4214" t="s">
        <v>9122</v>
      </c>
      <c r="B4214" t="s">
        <v>9123</v>
      </c>
      <c r="C4214" t="s">
        <v>9207</v>
      </c>
      <c r="E4214" t="s">
        <v>9235</v>
      </c>
      <c r="G4214" t="s">
        <v>9198</v>
      </c>
      <c r="H4214" t="s">
        <v>9205</v>
      </c>
      <c r="I4214" t="s">
        <v>9204</v>
      </c>
      <c r="J4214" t="s">
        <v>9203</v>
      </c>
      <c r="K4214" t="s">
        <v>9202</v>
      </c>
      <c r="L4214" t="s">
        <v>9201</v>
      </c>
    </row>
    <row r="4215" spans="1:12" x14ac:dyDescent="0.3">
      <c r="A4215" t="s">
        <v>9124</v>
      </c>
      <c r="B4215" t="s">
        <v>9125</v>
      </c>
      <c r="C4215" t="s">
        <v>9207</v>
      </c>
      <c r="E4215" t="s">
        <v>9234</v>
      </c>
      <c r="G4215" t="s">
        <v>9198</v>
      </c>
      <c r="H4215" t="s">
        <v>9205</v>
      </c>
      <c r="I4215" t="s">
        <v>9204</v>
      </c>
      <c r="J4215" t="s">
        <v>9203</v>
      </c>
      <c r="K4215" t="s">
        <v>9202</v>
      </c>
      <c r="L4215" t="s">
        <v>9201</v>
      </c>
    </row>
    <row r="4216" spans="1:12" x14ac:dyDescent="0.3">
      <c r="A4216" t="s">
        <v>9126</v>
      </c>
      <c r="B4216" t="s">
        <v>9127</v>
      </c>
      <c r="C4216" t="s">
        <v>9207</v>
      </c>
      <c r="E4216" t="s">
        <v>9233</v>
      </c>
      <c r="G4216" t="s">
        <v>9198</v>
      </c>
      <c r="H4216" t="s">
        <v>9205</v>
      </c>
      <c r="I4216" t="s">
        <v>9204</v>
      </c>
      <c r="J4216" t="s">
        <v>9203</v>
      </c>
      <c r="K4216" t="s">
        <v>9202</v>
      </c>
      <c r="L4216" t="s">
        <v>9201</v>
      </c>
    </row>
    <row r="4217" spans="1:12" x14ac:dyDescent="0.3">
      <c r="A4217" t="s">
        <v>9128</v>
      </c>
      <c r="B4217" t="s">
        <v>9129</v>
      </c>
      <c r="C4217" t="s">
        <v>9207</v>
      </c>
      <c r="E4217" t="s">
        <v>9232</v>
      </c>
      <c r="G4217" t="s">
        <v>9198</v>
      </c>
      <c r="H4217" t="s">
        <v>9205</v>
      </c>
      <c r="I4217" t="s">
        <v>9204</v>
      </c>
      <c r="J4217" t="s">
        <v>9203</v>
      </c>
      <c r="K4217" t="s">
        <v>9202</v>
      </c>
      <c r="L4217" t="s">
        <v>9201</v>
      </c>
    </row>
    <row r="4218" spans="1:12" x14ac:dyDescent="0.3">
      <c r="A4218" t="s">
        <v>9130</v>
      </c>
      <c r="B4218" t="s">
        <v>9131</v>
      </c>
      <c r="C4218" t="s">
        <v>9207</v>
      </c>
      <c r="E4218" t="s">
        <v>9231</v>
      </c>
      <c r="G4218" t="s">
        <v>9198</v>
      </c>
      <c r="H4218" t="s">
        <v>9205</v>
      </c>
      <c r="I4218" t="s">
        <v>9204</v>
      </c>
      <c r="J4218" t="s">
        <v>9203</v>
      </c>
      <c r="K4218" t="s">
        <v>9202</v>
      </c>
      <c r="L4218" t="s">
        <v>9201</v>
      </c>
    </row>
    <row r="4219" spans="1:12" x14ac:dyDescent="0.3">
      <c r="A4219" t="s">
        <v>9132</v>
      </c>
      <c r="B4219" t="s">
        <v>9133</v>
      </c>
      <c r="C4219" t="s">
        <v>9207</v>
      </c>
      <c r="E4219" t="s">
        <v>9230</v>
      </c>
      <c r="G4219" t="s">
        <v>9198</v>
      </c>
      <c r="H4219" t="s">
        <v>9205</v>
      </c>
      <c r="I4219" t="s">
        <v>9204</v>
      </c>
      <c r="J4219" t="s">
        <v>9203</v>
      </c>
      <c r="K4219" t="s">
        <v>9202</v>
      </c>
      <c r="L4219" t="s">
        <v>9201</v>
      </c>
    </row>
    <row r="4220" spans="1:12" x14ac:dyDescent="0.3">
      <c r="A4220" t="s">
        <v>9134</v>
      </c>
      <c r="B4220" t="s">
        <v>9135</v>
      </c>
      <c r="C4220" t="s">
        <v>9207</v>
      </c>
      <c r="E4220" t="s">
        <v>9229</v>
      </c>
      <c r="G4220" t="s">
        <v>9198</v>
      </c>
      <c r="H4220" t="s">
        <v>9205</v>
      </c>
      <c r="I4220" t="s">
        <v>9204</v>
      </c>
      <c r="J4220" t="s">
        <v>9203</v>
      </c>
      <c r="K4220" t="s">
        <v>9202</v>
      </c>
      <c r="L4220" t="s">
        <v>9201</v>
      </c>
    </row>
    <row r="4221" spans="1:12" x14ac:dyDescent="0.3">
      <c r="A4221" t="s">
        <v>9136</v>
      </c>
      <c r="B4221" t="s">
        <v>9137</v>
      </c>
      <c r="C4221" t="s">
        <v>9207</v>
      </c>
      <c r="E4221" t="s">
        <v>9228</v>
      </c>
      <c r="G4221" t="s">
        <v>9198</v>
      </c>
      <c r="H4221" t="s">
        <v>9205</v>
      </c>
      <c r="I4221" t="s">
        <v>9204</v>
      </c>
      <c r="J4221" t="s">
        <v>9203</v>
      </c>
      <c r="K4221" t="s">
        <v>9202</v>
      </c>
      <c r="L4221" t="s">
        <v>9201</v>
      </c>
    </row>
    <row r="4222" spans="1:12" x14ac:dyDescent="0.3">
      <c r="A4222" t="s">
        <v>9138</v>
      </c>
      <c r="B4222" t="s">
        <v>9139</v>
      </c>
      <c r="C4222" t="s">
        <v>9207</v>
      </c>
      <c r="E4222" t="s">
        <v>9227</v>
      </c>
      <c r="G4222" t="s">
        <v>9198</v>
      </c>
      <c r="H4222" t="s">
        <v>9205</v>
      </c>
      <c r="I4222" t="s">
        <v>9204</v>
      </c>
      <c r="J4222" t="s">
        <v>9203</v>
      </c>
      <c r="K4222" t="s">
        <v>9202</v>
      </c>
      <c r="L4222" t="s">
        <v>9201</v>
      </c>
    </row>
    <row r="4223" spans="1:12" x14ac:dyDescent="0.3">
      <c r="A4223" t="s">
        <v>9140</v>
      </c>
      <c r="B4223" t="s">
        <v>9141</v>
      </c>
      <c r="C4223" t="s">
        <v>9207</v>
      </c>
      <c r="E4223" t="s">
        <v>9226</v>
      </c>
      <c r="G4223" t="s">
        <v>9198</v>
      </c>
      <c r="H4223" t="s">
        <v>9205</v>
      </c>
      <c r="I4223" t="s">
        <v>9204</v>
      </c>
      <c r="J4223" t="s">
        <v>9203</v>
      </c>
      <c r="K4223" t="s">
        <v>9202</v>
      </c>
      <c r="L4223" t="s">
        <v>9201</v>
      </c>
    </row>
    <row r="4224" spans="1:12" x14ac:dyDescent="0.3">
      <c r="A4224" t="s">
        <v>9142</v>
      </c>
      <c r="B4224" t="s">
        <v>9143</v>
      </c>
      <c r="C4224" t="s">
        <v>9207</v>
      </c>
      <c r="E4224" t="s">
        <v>9225</v>
      </c>
      <c r="G4224" t="s">
        <v>9198</v>
      </c>
      <c r="H4224" t="s">
        <v>9205</v>
      </c>
      <c r="I4224" t="s">
        <v>9204</v>
      </c>
      <c r="J4224" t="s">
        <v>9203</v>
      </c>
      <c r="K4224" t="s">
        <v>9202</v>
      </c>
      <c r="L4224" t="s">
        <v>9201</v>
      </c>
    </row>
    <row r="4225" spans="1:12" x14ac:dyDescent="0.3">
      <c r="A4225" t="s">
        <v>9144</v>
      </c>
      <c r="B4225" t="s">
        <v>9145</v>
      </c>
      <c r="C4225" t="s">
        <v>9207</v>
      </c>
      <c r="E4225" t="s">
        <v>9224</v>
      </c>
      <c r="G4225" t="s">
        <v>9198</v>
      </c>
      <c r="H4225" t="s">
        <v>9205</v>
      </c>
      <c r="I4225" t="s">
        <v>9204</v>
      </c>
      <c r="J4225" t="s">
        <v>9203</v>
      </c>
      <c r="K4225" t="s">
        <v>9202</v>
      </c>
      <c r="L4225" t="s">
        <v>9201</v>
      </c>
    </row>
    <row r="4226" spans="1:12" x14ac:dyDescent="0.3">
      <c r="A4226" t="s">
        <v>9146</v>
      </c>
      <c r="B4226" t="s">
        <v>9147</v>
      </c>
      <c r="C4226" t="s">
        <v>9207</v>
      </c>
      <c r="E4226" t="s">
        <v>9223</v>
      </c>
      <c r="G4226" t="s">
        <v>9198</v>
      </c>
      <c r="H4226" t="s">
        <v>9205</v>
      </c>
      <c r="I4226" t="s">
        <v>9204</v>
      </c>
      <c r="J4226" t="s">
        <v>9203</v>
      </c>
      <c r="K4226" t="s">
        <v>9202</v>
      </c>
      <c r="L4226" t="s">
        <v>9201</v>
      </c>
    </row>
    <row r="4227" spans="1:12" x14ac:dyDescent="0.3">
      <c r="A4227" t="s">
        <v>9148</v>
      </c>
      <c r="B4227" t="s">
        <v>9149</v>
      </c>
      <c r="C4227" t="s">
        <v>9207</v>
      </c>
      <c r="E4227" t="s">
        <v>9222</v>
      </c>
      <c r="G4227" t="s">
        <v>9198</v>
      </c>
      <c r="H4227" t="s">
        <v>9205</v>
      </c>
      <c r="I4227" t="s">
        <v>9204</v>
      </c>
      <c r="J4227" t="s">
        <v>9203</v>
      </c>
      <c r="K4227" t="s">
        <v>9202</v>
      </c>
      <c r="L4227" t="s">
        <v>9201</v>
      </c>
    </row>
    <row r="4228" spans="1:12" x14ac:dyDescent="0.3">
      <c r="A4228" t="s">
        <v>9150</v>
      </c>
      <c r="B4228" t="s">
        <v>9151</v>
      </c>
      <c r="C4228" t="s">
        <v>9207</v>
      </c>
      <c r="E4228" t="s">
        <v>9221</v>
      </c>
      <c r="G4228" t="s">
        <v>9198</v>
      </c>
      <c r="H4228" t="s">
        <v>9205</v>
      </c>
      <c r="I4228" t="s">
        <v>9204</v>
      </c>
      <c r="J4228" t="s">
        <v>9203</v>
      </c>
      <c r="K4228" t="s">
        <v>9202</v>
      </c>
      <c r="L4228" t="s">
        <v>9201</v>
      </c>
    </row>
    <row r="4229" spans="1:12" x14ac:dyDescent="0.3">
      <c r="A4229" t="s">
        <v>9152</v>
      </c>
      <c r="B4229" t="s">
        <v>9153</v>
      </c>
      <c r="C4229" t="s">
        <v>9207</v>
      </c>
      <c r="E4229" t="s">
        <v>9220</v>
      </c>
      <c r="G4229" t="s">
        <v>9198</v>
      </c>
      <c r="H4229" t="s">
        <v>9205</v>
      </c>
      <c r="I4229" t="s">
        <v>9204</v>
      </c>
      <c r="J4229" t="s">
        <v>9203</v>
      </c>
      <c r="K4229" t="s">
        <v>9202</v>
      </c>
      <c r="L4229" t="s">
        <v>9201</v>
      </c>
    </row>
    <row r="4230" spans="1:12" x14ac:dyDescent="0.3">
      <c r="A4230" t="s">
        <v>9154</v>
      </c>
      <c r="B4230" t="s">
        <v>9155</v>
      </c>
      <c r="C4230" t="s">
        <v>9207</v>
      </c>
      <c r="E4230" t="s">
        <v>9219</v>
      </c>
      <c r="G4230" t="s">
        <v>9198</v>
      </c>
      <c r="H4230" t="s">
        <v>9205</v>
      </c>
      <c r="I4230" t="s">
        <v>9204</v>
      </c>
      <c r="J4230" t="s">
        <v>9203</v>
      </c>
      <c r="K4230" t="s">
        <v>9202</v>
      </c>
      <c r="L4230" t="s">
        <v>9201</v>
      </c>
    </row>
    <row r="4231" spans="1:12" x14ac:dyDescent="0.3">
      <c r="A4231" t="s">
        <v>9156</v>
      </c>
      <c r="B4231" t="s">
        <v>9157</v>
      </c>
      <c r="C4231" t="s">
        <v>9207</v>
      </c>
      <c r="E4231" t="s">
        <v>9218</v>
      </c>
      <c r="G4231" t="s">
        <v>9198</v>
      </c>
      <c r="H4231" t="s">
        <v>9205</v>
      </c>
      <c r="I4231" t="s">
        <v>9204</v>
      </c>
      <c r="J4231" t="s">
        <v>9203</v>
      </c>
      <c r="K4231" t="s">
        <v>9202</v>
      </c>
      <c r="L4231" t="s">
        <v>9201</v>
      </c>
    </row>
    <row r="4232" spans="1:12" x14ac:dyDescent="0.3">
      <c r="A4232" t="s">
        <v>9158</v>
      </c>
      <c r="B4232" t="s">
        <v>9159</v>
      </c>
      <c r="C4232" t="s">
        <v>9207</v>
      </c>
      <c r="E4232" t="s">
        <v>9217</v>
      </c>
      <c r="G4232" t="s">
        <v>9198</v>
      </c>
      <c r="H4232" t="s">
        <v>9205</v>
      </c>
      <c r="I4232" t="s">
        <v>9204</v>
      </c>
      <c r="J4232" t="s">
        <v>9203</v>
      </c>
      <c r="K4232" t="s">
        <v>9202</v>
      </c>
      <c r="L4232" t="s">
        <v>9201</v>
      </c>
    </row>
    <row r="4233" spans="1:12" x14ac:dyDescent="0.3">
      <c r="A4233" t="s">
        <v>9160</v>
      </c>
      <c r="B4233" t="s">
        <v>9161</v>
      </c>
      <c r="C4233" t="s">
        <v>9207</v>
      </c>
      <c r="E4233" t="s">
        <v>9216</v>
      </c>
      <c r="G4233" t="s">
        <v>9198</v>
      </c>
      <c r="H4233" t="s">
        <v>9205</v>
      </c>
      <c r="I4233" t="s">
        <v>9204</v>
      </c>
      <c r="J4233" t="s">
        <v>9203</v>
      </c>
      <c r="K4233" t="s">
        <v>9202</v>
      </c>
      <c r="L4233" t="s">
        <v>9201</v>
      </c>
    </row>
    <row r="4234" spans="1:12" x14ac:dyDescent="0.3">
      <c r="A4234" t="s">
        <v>9162</v>
      </c>
      <c r="B4234" t="s">
        <v>9163</v>
      </c>
      <c r="C4234" t="s">
        <v>9207</v>
      </c>
      <c r="E4234" t="s">
        <v>9215</v>
      </c>
      <c r="G4234" t="s">
        <v>9198</v>
      </c>
      <c r="H4234" t="s">
        <v>9205</v>
      </c>
      <c r="I4234" t="s">
        <v>9204</v>
      </c>
      <c r="J4234" t="s">
        <v>9203</v>
      </c>
      <c r="K4234" t="s">
        <v>9202</v>
      </c>
      <c r="L4234" t="s">
        <v>9201</v>
      </c>
    </row>
    <row r="4235" spans="1:12" x14ac:dyDescent="0.3">
      <c r="A4235" t="s">
        <v>9164</v>
      </c>
      <c r="B4235" t="s">
        <v>9165</v>
      </c>
      <c r="C4235" t="s">
        <v>9207</v>
      </c>
      <c r="E4235" t="s">
        <v>9214</v>
      </c>
      <c r="G4235" t="s">
        <v>9198</v>
      </c>
      <c r="H4235" t="s">
        <v>9205</v>
      </c>
      <c r="I4235" t="s">
        <v>9204</v>
      </c>
      <c r="J4235" t="s">
        <v>9203</v>
      </c>
      <c r="K4235" t="s">
        <v>9202</v>
      </c>
      <c r="L4235" t="s">
        <v>9201</v>
      </c>
    </row>
    <row r="4236" spans="1:12" x14ac:dyDescent="0.3">
      <c r="A4236" t="s">
        <v>9166</v>
      </c>
      <c r="B4236" t="s">
        <v>9167</v>
      </c>
      <c r="C4236" t="s">
        <v>9207</v>
      </c>
      <c r="E4236" t="s">
        <v>9213</v>
      </c>
      <c r="G4236" t="s">
        <v>9198</v>
      </c>
      <c r="H4236" t="s">
        <v>9205</v>
      </c>
      <c r="I4236" t="s">
        <v>9204</v>
      </c>
      <c r="J4236" t="s">
        <v>9203</v>
      </c>
      <c r="K4236" t="s">
        <v>9202</v>
      </c>
      <c r="L4236" t="s">
        <v>9201</v>
      </c>
    </row>
    <row r="4237" spans="1:12" x14ac:dyDescent="0.3">
      <c r="A4237" t="s">
        <v>9168</v>
      </c>
      <c r="B4237" t="s">
        <v>9169</v>
      </c>
      <c r="C4237" t="s">
        <v>9207</v>
      </c>
      <c r="E4237" t="s">
        <v>9212</v>
      </c>
      <c r="G4237" t="s">
        <v>9198</v>
      </c>
      <c r="H4237" t="s">
        <v>9205</v>
      </c>
      <c r="I4237" t="s">
        <v>9204</v>
      </c>
      <c r="J4237" t="s">
        <v>9203</v>
      </c>
      <c r="K4237" t="s">
        <v>9202</v>
      </c>
      <c r="L4237" t="s">
        <v>9201</v>
      </c>
    </row>
    <row r="4238" spans="1:12" x14ac:dyDescent="0.3">
      <c r="A4238" t="s">
        <v>9170</v>
      </c>
      <c r="B4238" t="s">
        <v>9171</v>
      </c>
      <c r="C4238" t="s">
        <v>9207</v>
      </c>
      <c r="E4238" t="s">
        <v>9211</v>
      </c>
      <c r="G4238" t="s">
        <v>9198</v>
      </c>
      <c r="H4238" t="s">
        <v>9205</v>
      </c>
      <c r="I4238" t="s">
        <v>9204</v>
      </c>
      <c r="J4238" t="s">
        <v>9203</v>
      </c>
      <c r="K4238" t="s">
        <v>9202</v>
      </c>
      <c r="L4238" t="s">
        <v>9201</v>
      </c>
    </row>
    <row r="4239" spans="1:12" x14ac:dyDescent="0.3">
      <c r="A4239" t="s">
        <v>9172</v>
      </c>
      <c r="B4239" t="s">
        <v>9173</v>
      </c>
      <c r="C4239" t="s">
        <v>9207</v>
      </c>
      <c r="E4239" t="s">
        <v>9210</v>
      </c>
      <c r="G4239" t="s">
        <v>9198</v>
      </c>
      <c r="H4239" t="s">
        <v>9205</v>
      </c>
      <c r="I4239" t="s">
        <v>9204</v>
      </c>
      <c r="J4239" t="s">
        <v>9203</v>
      </c>
      <c r="K4239" t="s">
        <v>9202</v>
      </c>
      <c r="L4239" t="s">
        <v>9201</v>
      </c>
    </row>
    <row r="4240" spans="1:12" x14ac:dyDescent="0.3">
      <c r="A4240" t="s">
        <v>9174</v>
      </c>
      <c r="B4240" t="s">
        <v>9175</v>
      </c>
      <c r="C4240" t="s">
        <v>9207</v>
      </c>
      <c r="E4240" t="s">
        <v>9209</v>
      </c>
      <c r="G4240" t="s">
        <v>9198</v>
      </c>
      <c r="H4240" t="s">
        <v>9205</v>
      </c>
      <c r="I4240" t="s">
        <v>9204</v>
      </c>
      <c r="J4240" t="s">
        <v>9203</v>
      </c>
      <c r="K4240" t="s">
        <v>9202</v>
      </c>
      <c r="L4240" t="s">
        <v>9201</v>
      </c>
    </row>
    <row r="4241" spans="1:23" x14ac:dyDescent="0.3">
      <c r="A4241" t="s">
        <v>9176</v>
      </c>
      <c r="B4241" t="s">
        <v>9177</v>
      </c>
      <c r="C4241" t="s">
        <v>9207</v>
      </c>
      <c r="E4241" t="s">
        <v>9208</v>
      </c>
      <c r="G4241" t="s">
        <v>9198</v>
      </c>
      <c r="H4241" t="s">
        <v>9205</v>
      </c>
      <c r="I4241" t="s">
        <v>9204</v>
      </c>
      <c r="J4241" t="s">
        <v>9203</v>
      </c>
      <c r="K4241" t="s">
        <v>9202</v>
      </c>
      <c r="L4241" t="s">
        <v>9201</v>
      </c>
    </row>
    <row r="4242" spans="1:23" x14ac:dyDescent="0.3">
      <c r="A4242" t="s">
        <v>9178</v>
      </c>
      <c r="B4242" t="s">
        <v>9179</v>
      </c>
      <c r="C4242" t="s">
        <v>9207</v>
      </c>
      <c r="E4242" t="s">
        <v>9206</v>
      </c>
      <c r="G4242" t="s">
        <v>9198</v>
      </c>
      <c r="H4242" t="s">
        <v>9205</v>
      </c>
      <c r="I4242" t="s">
        <v>9204</v>
      </c>
      <c r="J4242" t="s">
        <v>9203</v>
      </c>
      <c r="K4242" t="s">
        <v>9202</v>
      </c>
      <c r="L4242" t="s">
        <v>9201</v>
      </c>
    </row>
    <row r="4243" spans="1:23" x14ac:dyDescent="0.3">
      <c r="A4243" t="s">
        <v>9180</v>
      </c>
      <c r="B4243" t="s">
        <v>9181</v>
      </c>
      <c r="C4243" t="s">
        <v>9200</v>
      </c>
      <c r="E4243" t="s">
        <v>9199</v>
      </c>
      <c r="G4243" t="s">
        <v>9198</v>
      </c>
      <c r="H4243" t="s">
        <v>9197</v>
      </c>
      <c r="I4243" t="s">
        <v>9196</v>
      </c>
      <c r="J4243" t="s">
        <v>9195</v>
      </c>
      <c r="K4243" t="s">
        <v>9194</v>
      </c>
      <c r="L4243" t="s">
        <v>9193</v>
      </c>
      <c r="M4243" t="s">
        <v>9192</v>
      </c>
      <c r="N4243" t="s">
        <v>9191</v>
      </c>
      <c r="O4243" t="s">
        <v>9190</v>
      </c>
      <c r="P4243" t="s">
        <v>9189</v>
      </c>
      <c r="Q4243" t="s">
        <v>9188</v>
      </c>
      <c r="R4243" t="s">
        <v>9187</v>
      </c>
      <c r="S4243" t="s">
        <v>9186</v>
      </c>
      <c r="T4243" t="s">
        <v>9185</v>
      </c>
      <c r="U4243" t="s">
        <v>9184</v>
      </c>
      <c r="V4243" t="s">
        <v>9183</v>
      </c>
      <c r="W4243" t="s">
        <v>9182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6214"/>
  <sheetViews>
    <sheetView tabSelected="1" zoomScale="60" zoomScaleNormal="60" workbookViewId="0">
      <selection activeCell="A193" sqref="A193"/>
    </sheetView>
  </sheetViews>
  <sheetFormatPr defaultRowHeight="14.4" x14ac:dyDescent="0.3"/>
  <cols>
    <col min="1" max="1" width="21.6640625" customWidth="1"/>
    <col min="2" max="2" width="15.33203125" customWidth="1"/>
    <col min="8" max="8" width="28.5546875" customWidth="1"/>
    <col min="9" max="9" width="13" customWidth="1"/>
  </cols>
  <sheetData>
    <row r="1" spans="1:1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15795</v>
      </c>
      <c r="L1" t="s">
        <v>15802</v>
      </c>
      <c r="M1" t="s">
        <v>15803</v>
      </c>
    </row>
    <row r="2" spans="1:13" hidden="1" x14ac:dyDescent="0.3">
      <c r="A2" t="s">
        <v>8</v>
      </c>
      <c r="B2" t="s">
        <v>9</v>
      </c>
      <c r="C2">
        <v>1311</v>
      </c>
      <c r="D2" t="s">
        <v>10</v>
      </c>
      <c r="E2">
        <v>269</v>
      </c>
      <c r="F2">
        <v>335</v>
      </c>
      <c r="G2">
        <v>5419</v>
      </c>
      <c r="H2" t="s">
        <v>11</v>
      </c>
      <c r="I2" t="str">
        <f>VLOOKUP(A2,taxonomy!$A$2:$H$4243,8,FALSE)</f>
        <v xml:space="preserve"> Fungi</v>
      </c>
      <c r="J2" t="str">
        <f>VLOOKUP(A2,taxonomy!$A$2:$K$4243,11,FALSE)</f>
        <v xml:space="preserve"> Pezizomycotina</v>
      </c>
      <c r="L2">
        <f>F2-E2+1</f>
        <v>67</v>
      </c>
    </row>
    <row r="3" spans="1:13" hidden="1" x14ac:dyDescent="0.3">
      <c r="A3" t="s">
        <v>14</v>
      </c>
      <c r="B3" t="s">
        <v>15</v>
      </c>
      <c r="C3">
        <v>240</v>
      </c>
      <c r="D3" t="s">
        <v>10</v>
      </c>
      <c r="E3">
        <v>152</v>
      </c>
      <c r="F3">
        <v>223</v>
      </c>
      <c r="G3">
        <v>5419</v>
      </c>
      <c r="H3" t="s">
        <v>11</v>
      </c>
      <c r="I3" t="str">
        <f>VLOOKUP(A3,taxonomy!$A$2:$H$4243,8,FALSE)</f>
        <v xml:space="preserve"> Fungi</v>
      </c>
      <c r="J3" t="str">
        <f>VLOOKUP(A3,taxonomy!$A$2:$K$4243,11,FALSE)</f>
        <v xml:space="preserve"> Pezizomycotina</v>
      </c>
      <c r="L3">
        <f t="shared" ref="L3:L9" si="0">F3-E3+1</f>
        <v>72</v>
      </c>
    </row>
    <row r="4" spans="1:13" hidden="1" x14ac:dyDescent="0.3">
      <c r="A4" t="s">
        <v>14</v>
      </c>
      <c r="B4" t="s">
        <v>15</v>
      </c>
      <c r="C4">
        <v>240</v>
      </c>
      <c r="D4" t="s">
        <v>16</v>
      </c>
      <c r="E4">
        <v>3</v>
      </c>
      <c r="F4">
        <v>86</v>
      </c>
      <c r="G4">
        <v>1237</v>
      </c>
      <c r="H4" t="s">
        <v>17</v>
      </c>
      <c r="I4" t="str">
        <f>VLOOKUP(A4,taxonomy!$A$2:$H$4243,8,FALSE)</f>
        <v xml:space="preserve"> Fungi</v>
      </c>
      <c r="J4" t="str">
        <f>VLOOKUP(A4,taxonomy!$A$2:$K$4243,11,FALSE)</f>
        <v xml:space="preserve"> Pezizomycotina</v>
      </c>
      <c r="L4">
        <f t="shared" si="0"/>
        <v>84</v>
      </c>
    </row>
    <row r="5" spans="1:13" hidden="1" x14ac:dyDescent="0.3">
      <c r="A5" t="s">
        <v>18</v>
      </c>
      <c r="B5" t="s">
        <v>19</v>
      </c>
      <c r="C5">
        <v>830</v>
      </c>
      <c r="D5" t="s">
        <v>10</v>
      </c>
      <c r="E5">
        <v>116</v>
      </c>
      <c r="F5">
        <v>184</v>
      </c>
      <c r="G5">
        <v>5419</v>
      </c>
      <c r="H5" t="s">
        <v>11</v>
      </c>
      <c r="I5" t="str">
        <f>VLOOKUP(A5,taxonomy!$A$2:$H$4243,8,FALSE)</f>
        <v xml:space="preserve"> Fungi</v>
      </c>
      <c r="J5" t="str">
        <f>VLOOKUP(A5,taxonomy!$A$2:$K$4243,11,FALSE)</f>
        <v xml:space="preserve"> Pezizomycotina</v>
      </c>
      <c r="L5">
        <f t="shared" si="0"/>
        <v>69</v>
      </c>
    </row>
    <row r="6" spans="1:13" hidden="1" x14ac:dyDescent="0.3">
      <c r="A6" t="s">
        <v>22</v>
      </c>
      <c r="B6" t="s">
        <v>23</v>
      </c>
      <c r="C6">
        <v>1315</v>
      </c>
      <c r="D6" t="s">
        <v>10</v>
      </c>
      <c r="E6">
        <v>6</v>
      </c>
      <c r="F6">
        <v>70</v>
      </c>
      <c r="G6">
        <v>5419</v>
      </c>
      <c r="H6" t="s">
        <v>11</v>
      </c>
      <c r="I6" t="str">
        <f>VLOOKUP(A6,taxonomy!$A$2:$H$4243,8,FALSE)</f>
        <v xml:space="preserve"> Fungi</v>
      </c>
      <c r="J6" t="str">
        <f>VLOOKUP(A6,taxonomy!$A$2:$K$4243,11,FALSE)</f>
        <v xml:space="preserve"> Pezizomycotina</v>
      </c>
      <c r="L6">
        <f t="shared" si="0"/>
        <v>65</v>
      </c>
    </row>
    <row r="7" spans="1:13" hidden="1" x14ac:dyDescent="0.3">
      <c r="A7" t="s">
        <v>26</v>
      </c>
      <c r="B7" t="s">
        <v>27</v>
      </c>
      <c r="C7">
        <v>242</v>
      </c>
      <c r="D7" t="s">
        <v>10</v>
      </c>
      <c r="E7">
        <v>154</v>
      </c>
      <c r="F7">
        <v>225</v>
      </c>
      <c r="G7">
        <v>5419</v>
      </c>
      <c r="H7" t="s">
        <v>11</v>
      </c>
      <c r="I7" t="str">
        <f>VLOOKUP(A7,taxonomy!$A$2:$H$4243,8,FALSE)</f>
        <v xml:space="preserve"> Fungi</v>
      </c>
      <c r="J7" t="str">
        <f>VLOOKUP(A7,taxonomy!$A$2:$K$4243,11,FALSE)</f>
        <v xml:space="preserve"> Pezizomycotina</v>
      </c>
      <c r="L7">
        <f t="shared" si="0"/>
        <v>72</v>
      </c>
    </row>
    <row r="8" spans="1:13" hidden="1" x14ac:dyDescent="0.3">
      <c r="A8" t="s">
        <v>26</v>
      </c>
      <c r="B8" t="s">
        <v>27</v>
      </c>
      <c r="C8">
        <v>242</v>
      </c>
      <c r="D8" t="s">
        <v>16</v>
      </c>
      <c r="E8">
        <v>3</v>
      </c>
      <c r="F8">
        <v>88</v>
      </c>
      <c r="G8">
        <v>1237</v>
      </c>
      <c r="H8" t="s">
        <v>17</v>
      </c>
      <c r="I8" t="str">
        <f>VLOOKUP(A8,taxonomy!$A$2:$H$4243,8,FALSE)</f>
        <v xml:space="preserve"> Fungi</v>
      </c>
      <c r="J8" t="str">
        <f>VLOOKUP(A8,taxonomy!$A$2:$K$4243,11,FALSE)</f>
        <v xml:space="preserve"> Pezizomycotina</v>
      </c>
      <c r="L8">
        <f t="shared" si="0"/>
        <v>86</v>
      </c>
    </row>
    <row r="9" spans="1:13" hidden="1" x14ac:dyDescent="0.3">
      <c r="A9" t="s">
        <v>28</v>
      </c>
      <c r="B9" t="s">
        <v>29</v>
      </c>
      <c r="C9">
        <v>1333</v>
      </c>
      <c r="D9" t="s">
        <v>10</v>
      </c>
      <c r="E9">
        <v>6</v>
      </c>
      <c r="F9">
        <v>70</v>
      </c>
      <c r="G9">
        <v>5419</v>
      </c>
      <c r="H9" t="s">
        <v>11</v>
      </c>
      <c r="I9" t="str">
        <f>VLOOKUP(A9,taxonomy!$A$2:$H$4243,8,FALSE)</f>
        <v xml:space="preserve"> Fungi</v>
      </c>
      <c r="J9" t="str">
        <f>VLOOKUP(A9,taxonomy!$A$2:$K$4243,11,FALSE)</f>
        <v xml:space="preserve"> Pezizomycotina</v>
      </c>
      <c r="L9">
        <f t="shared" si="0"/>
        <v>65</v>
      </c>
    </row>
    <row r="10" spans="1:13" hidden="1" x14ac:dyDescent="0.3">
      <c r="A10" t="s">
        <v>30</v>
      </c>
      <c r="B10" t="s">
        <v>31</v>
      </c>
      <c r="C10">
        <v>233</v>
      </c>
      <c r="D10" t="s">
        <v>10</v>
      </c>
      <c r="E10">
        <v>147</v>
      </c>
      <c r="F10">
        <v>219</v>
      </c>
      <c r="G10">
        <v>5419</v>
      </c>
      <c r="H10" t="s">
        <v>11</v>
      </c>
      <c r="I10" t="e">
        <f>VLOOKUP(A10,taxonomy!$A$2:$H$4243,8,FALSE)</f>
        <v>#N/A</v>
      </c>
      <c r="J10" t="e">
        <f>VLOOKUP(A10,taxonomy!$A$2:$K$4243,11,FALSE)</f>
        <v>#N/A</v>
      </c>
    </row>
    <row r="11" spans="1:13" hidden="1" x14ac:dyDescent="0.3">
      <c r="A11" t="s">
        <v>30</v>
      </c>
      <c r="B11" t="s">
        <v>31</v>
      </c>
      <c r="C11">
        <v>233</v>
      </c>
      <c r="D11" t="s">
        <v>16</v>
      </c>
      <c r="E11">
        <v>3</v>
      </c>
      <c r="F11">
        <v>84</v>
      </c>
      <c r="G11">
        <v>1237</v>
      </c>
      <c r="H11" t="s">
        <v>17</v>
      </c>
      <c r="I11" t="e">
        <f>VLOOKUP(A11,taxonomy!$A$2:$H$4243,8,FALSE)</f>
        <v>#N/A</v>
      </c>
      <c r="J11" t="e">
        <f>VLOOKUP(A11,taxonomy!$A$2:$K$4243,11,FALSE)</f>
        <v>#N/A</v>
      </c>
    </row>
    <row r="12" spans="1:13" hidden="1" x14ac:dyDescent="0.3">
      <c r="A12" t="s">
        <v>32</v>
      </c>
      <c r="B12" t="s">
        <v>33</v>
      </c>
      <c r="C12">
        <v>554</v>
      </c>
      <c r="D12" t="s">
        <v>10</v>
      </c>
      <c r="E12">
        <v>17</v>
      </c>
      <c r="F12">
        <v>82</v>
      </c>
      <c r="G12">
        <v>5419</v>
      </c>
      <c r="H12" t="s">
        <v>11</v>
      </c>
      <c r="I12" t="e">
        <f>VLOOKUP(A12,taxonomy!$A$2:$H$4243,8,FALSE)</f>
        <v>#N/A</v>
      </c>
      <c r="J12" t="e">
        <f>VLOOKUP(A12,taxonomy!$A$2:$K$4243,11,FALSE)</f>
        <v>#N/A</v>
      </c>
    </row>
    <row r="13" spans="1:13" hidden="1" x14ac:dyDescent="0.3">
      <c r="A13" t="s">
        <v>34</v>
      </c>
      <c r="B13" t="s">
        <v>35</v>
      </c>
      <c r="C13">
        <v>324</v>
      </c>
      <c r="D13" t="s">
        <v>10</v>
      </c>
      <c r="E13">
        <v>255</v>
      </c>
      <c r="F13">
        <v>321</v>
      </c>
      <c r="G13">
        <v>5419</v>
      </c>
      <c r="H13" t="s">
        <v>11</v>
      </c>
      <c r="I13" t="e">
        <f>VLOOKUP(A13,taxonomy!$A$2:$H$4243,8,FALSE)</f>
        <v>#N/A</v>
      </c>
      <c r="J13" t="e">
        <f>VLOOKUP(A13,taxonomy!$A$2:$K$4243,11,FALSE)</f>
        <v>#N/A</v>
      </c>
    </row>
    <row r="14" spans="1:13" hidden="1" x14ac:dyDescent="0.3">
      <c r="A14" t="s">
        <v>36</v>
      </c>
      <c r="B14" t="s">
        <v>37</v>
      </c>
      <c r="C14">
        <v>1276</v>
      </c>
      <c r="D14" t="s">
        <v>10</v>
      </c>
      <c r="E14">
        <v>9</v>
      </c>
      <c r="F14">
        <v>72</v>
      </c>
      <c r="G14">
        <v>5419</v>
      </c>
      <c r="H14" t="s">
        <v>11</v>
      </c>
      <c r="I14" t="e">
        <f>VLOOKUP(A14,taxonomy!$A$2:$H$4243,8,FALSE)</f>
        <v>#N/A</v>
      </c>
      <c r="J14" t="e">
        <f>VLOOKUP(A14,taxonomy!$A$2:$K$4243,11,FALSE)</f>
        <v>#N/A</v>
      </c>
    </row>
    <row r="15" spans="1:13" hidden="1" x14ac:dyDescent="0.3">
      <c r="A15" t="s">
        <v>38</v>
      </c>
      <c r="B15" t="s">
        <v>39</v>
      </c>
      <c r="C15">
        <v>719</v>
      </c>
      <c r="D15" t="s">
        <v>10</v>
      </c>
      <c r="E15">
        <v>165</v>
      </c>
      <c r="F15">
        <v>232</v>
      </c>
      <c r="G15">
        <v>5419</v>
      </c>
      <c r="H15" t="s">
        <v>11</v>
      </c>
      <c r="I15" t="str">
        <f>VLOOKUP(A15,taxonomy!$A$2:$H$4243,8,FALSE)</f>
        <v xml:space="preserve"> Metazoa</v>
      </c>
      <c r="J15" t="str">
        <f>VLOOKUP(A15,taxonomy!$A$2:$K$4243,11,FALSE)</f>
        <v xml:space="preserve"> Chromadorea</v>
      </c>
      <c r="L15">
        <f t="shared" ref="L15:L72" si="1">F15-E15+1</f>
        <v>68</v>
      </c>
    </row>
    <row r="16" spans="1:13" hidden="1" x14ac:dyDescent="0.3">
      <c r="A16" t="s">
        <v>40</v>
      </c>
      <c r="B16" t="s">
        <v>41</v>
      </c>
      <c r="C16">
        <v>705</v>
      </c>
      <c r="D16" t="s">
        <v>10</v>
      </c>
      <c r="E16">
        <v>147</v>
      </c>
      <c r="F16">
        <v>214</v>
      </c>
      <c r="G16">
        <v>5419</v>
      </c>
      <c r="H16" t="s">
        <v>11</v>
      </c>
      <c r="I16" t="str">
        <f>VLOOKUP(A16,taxonomy!$A$2:$H$4243,8,FALSE)</f>
        <v xml:space="preserve"> Metazoa</v>
      </c>
      <c r="J16" t="str">
        <f>VLOOKUP(A16,taxonomy!$A$2:$K$4243,11,FALSE)</f>
        <v xml:space="preserve"> Chromadorea</v>
      </c>
      <c r="L16">
        <f t="shared" si="1"/>
        <v>68</v>
      </c>
    </row>
    <row r="17" spans="1:12" hidden="1" x14ac:dyDescent="0.3">
      <c r="A17" t="s">
        <v>42</v>
      </c>
      <c r="B17" t="s">
        <v>43</v>
      </c>
      <c r="C17">
        <v>701</v>
      </c>
      <c r="D17" t="s">
        <v>10</v>
      </c>
      <c r="E17">
        <v>147</v>
      </c>
      <c r="F17">
        <v>214</v>
      </c>
      <c r="G17">
        <v>5419</v>
      </c>
      <c r="H17" t="s">
        <v>11</v>
      </c>
      <c r="I17" t="str">
        <f>VLOOKUP(A17,taxonomy!$A$2:$H$4243,8,FALSE)</f>
        <v xml:space="preserve"> Metazoa</v>
      </c>
      <c r="J17" t="str">
        <f>VLOOKUP(A17,taxonomy!$A$2:$K$4243,11,FALSE)</f>
        <v xml:space="preserve"> Chromadorea</v>
      </c>
      <c r="L17">
        <f t="shared" si="1"/>
        <v>68</v>
      </c>
    </row>
    <row r="18" spans="1:12" hidden="1" x14ac:dyDescent="0.3">
      <c r="A18" t="s">
        <v>44</v>
      </c>
      <c r="B18" t="s">
        <v>45</v>
      </c>
      <c r="C18">
        <v>723</v>
      </c>
      <c r="D18" t="s">
        <v>10</v>
      </c>
      <c r="E18">
        <v>165</v>
      </c>
      <c r="F18">
        <v>232</v>
      </c>
      <c r="G18">
        <v>5419</v>
      </c>
      <c r="H18" t="s">
        <v>11</v>
      </c>
      <c r="I18" t="str">
        <f>VLOOKUP(A18,taxonomy!$A$2:$H$4243,8,FALSE)</f>
        <v xml:space="preserve"> Metazoa</v>
      </c>
      <c r="J18" t="str">
        <f>VLOOKUP(A18,taxonomy!$A$2:$K$4243,11,FALSE)</f>
        <v xml:space="preserve"> Chromadorea</v>
      </c>
      <c r="L18">
        <f t="shared" si="1"/>
        <v>68</v>
      </c>
    </row>
    <row r="19" spans="1:12" hidden="1" x14ac:dyDescent="0.3">
      <c r="A19" t="s">
        <v>46</v>
      </c>
      <c r="B19" t="s">
        <v>47</v>
      </c>
      <c r="C19">
        <v>249</v>
      </c>
      <c r="D19" t="s">
        <v>10</v>
      </c>
      <c r="E19">
        <v>166</v>
      </c>
      <c r="F19">
        <v>234</v>
      </c>
      <c r="G19">
        <v>5419</v>
      </c>
      <c r="H19" t="s">
        <v>11</v>
      </c>
      <c r="I19" t="str">
        <f>VLOOKUP(A19,taxonomy!$A$2:$H$4243,8,FALSE)</f>
        <v xml:space="preserve"> Metazoa</v>
      </c>
      <c r="J19" t="str">
        <f>VLOOKUP(A19,taxonomy!$A$2:$K$4243,11,FALSE)</f>
        <v xml:space="preserve"> Chromadorea</v>
      </c>
      <c r="L19">
        <f t="shared" si="1"/>
        <v>69</v>
      </c>
    </row>
    <row r="20" spans="1:12" hidden="1" x14ac:dyDescent="0.3">
      <c r="A20" t="s">
        <v>46</v>
      </c>
      <c r="B20" t="s">
        <v>47</v>
      </c>
      <c r="C20">
        <v>249</v>
      </c>
      <c r="D20" t="s">
        <v>16</v>
      </c>
      <c r="E20">
        <v>38</v>
      </c>
      <c r="F20">
        <v>105</v>
      </c>
      <c r="G20">
        <v>1237</v>
      </c>
      <c r="H20" t="s">
        <v>17</v>
      </c>
      <c r="I20" t="str">
        <f>VLOOKUP(A20,taxonomy!$A$2:$H$4243,8,FALSE)</f>
        <v xml:space="preserve"> Metazoa</v>
      </c>
      <c r="J20" t="str">
        <f>VLOOKUP(A20,taxonomy!$A$2:$K$4243,11,FALSE)</f>
        <v xml:space="preserve"> Chromadorea</v>
      </c>
      <c r="L20">
        <f t="shared" si="1"/>
        <v>68</v>
      </c>
    </row>
    <row r="21" spans="1:12" hidden="1" x14ac:dyDescent="0.3">
      <c r="A21" t="s">
        <v>48</v>
      </c>
      <c r="B21" t="s">
        <v>49</v>
      </c>
      <c r="C21">
        <v>99</v>
      </c>
      <c r="D21" t="s">
        <v>10</v>
      </c>
      <c r="E21">
        <v>16</v>
      </c>
      <c r="F21">
        <v>84</v>
      </c>
      <c r="G21">
        <v>5419</v>
      </c>
      <c r="H21" t="s">
        <v>11</v>
      </c>
      <c r="I21" t="str">
        <f>VLOOKUP(A21,taxonomy!$A$2:$H$4243,8,FALSE)</f>
        <v xml:space="preserve"> Metazoa</v>
      </c>
      <c r="J21" t="str">
        <f>VLOOKUP(A21,taxonomy!$A$2:$K$4243,11,FALSE)</f>
        <v xml:space="preserve"> Chromadorea</v>
      </c>
      <c r="L21">
        <f t="shared" si="1"/>
        <v>69</v>
      </c>
    </row>
    <row r="22" spans="1:12" hidden="1" x14ac:dyDescent="0.3">
      <c r="A22" t="s">
        <v>50</v>
      </c>
      <c r="B22" t="s">
        <v>51</v>
      </c>
      <c r="C22">
        <v>97</v>
      </c>
      <c r="D22" t="s">
        <v>10</v>
      </c>
      <c r="E22">
        <v>14</v>
      </c>
      <c r="F22">
        <v>82</v>
      </c>
      <c r="G22">
        <v>5419</v>
      </c>
      <c r="H22" t="s">
        <v>11</v>
      </c>
      <c r="I22" t="str">
        <f>VLOOKUP(A22,taxonomy!$A$2:$H$4243,8,FALSE)</f>
        <v xml:space="preserve"> Metazoa</v>
      </c>
      <c r="J22" t="str">
        <f>VLOOKUP(A22,taxonomy!$A$2:$K$4243,11,FALSE)</f>
        <v xml:space="preserve"> Chromadorea</v>
      </c>
      <c r="L22">
        <f t="shared" si="1"/>
        <v>69</v>
      </c>
    </row>
    <row r="23" spans="1:12" hidden="1" x14ac:dyDescent="0.3">
      <c r="A23" t="s">
        <v>52</v>
      </c>
      <c r="B23" t="s">
        <v>53</v>
      </c>
      <c r="C23">
        <v>475</v>
      </c>
      <c r="D23" t="s">
        <v>10</v>
      </c>
      <c r="E23">
        <v>4</v>
      </c>
      <c r="F23">
        <v>69</v>
      </c>
      <c r="G23">
        <v>5419</v>
      </c>
      <c r="H23" t="s">
        <v>11</v>
      </c>
      <c r="I23" t="str">
        <f>VLOOKUP(A23,taxonomy!$A$2:$H$4243,8,FALSE)</f>
        <v xml:space="preserve"> Metazoa</v>
      </c>
      <c r="J23" t="str">
        <f>VLOOKUP(A23,taxonomy!$A$2:$K$4243,11,FALSE)</f>
        <v xml:space="preserve"> Chromadorea</v>
      </c>
      <c r="L23">
        <f t="shared" si="1"/>
        <v>66</v>
      </c>
    </row>
    <row r="24" spans="1:12" hidden="1" x14ac:dyDescent="0.3">
      <c r="A24" t="s">
        <v>54</v>
      </c>
      <c r="B24" t="s">
        <v>55</v>
      </c>
      <c r="C24">
        <v>491</v>
      </c>
      <c r="D24" t="s">
        <v>10</v>
      </c>
      <c r="E24">
        <v>20</v>
      </c>
      <c r="F24">
        <v>85</v>
      </c>
      <c r="G24">
        <v>5419</v>
      </c>
      <c r="H24" t="s">
        <v>11</v>
      </c>
      <c r="I24" t="str">
        <f>VLOOKUP(A24,taxonomy!$A$2:$H$4243,8,FALSE)</f>
        <v xml:space="preserve"> Metazoa</v>
      </c>
      <c r="J24" t="str">
        <f>VLOOKUP(A24,taxonomy!$A$2:$K$4243,11,FALSE)</f>
        <v xml:space="preserve"> Chromadorea</v>
      </c>
      <c r="L24">
        <f t="shared" si="1"/>
        <v>66</v>
      </c>
    </row>
    <row r="25" spans="1:12" hidden="1" x14ac:dyDescent="0.3">
      <c r="A25" t="s">
        <v>56</v>
      </c>
      <c r="B25" t="s">
        <v>57</v>
      </c>
      <c r="C25">
        <v>485</v>
      </c>
      <c r="D25" t="s">
        <v>10</v>
      </c>
      <c r="E25">
        <v>14</v>
      </c>
      <c r="F25">
        <v>79</v>
      </c>
      <c r="G25">
        <v>5419</v>
      </c>
      <c r="H25" t="s">
        <v>11</v>
      </c>
      <c r="I25" t="str">
        <f>VLOOKUP(A25,taxonomy!$A$2:$H$4243,8,FALSE)</f>
        <v xml:space="preserve"> Metazoa</v>
      </c>
      <c r="J25" t="str">
        <f>VLOOKUP(A25,taxonomy!$A$2:$K$4243,11,FALSE)</f>
        <v xml:space="preserve"> Chromadorea</v>
      </c>
      <c r="L25">
        <f t="shared" si="1"/>
        <v>66</v>
      </c>
    </row>
    <row r="26" spans="1:12" hidden="1" x14ac:dyDescent="0.3">
      <c r="A26" t="s">
        <v>58</v>
      </c>
      <c r="B26" t="s">
        <v>59</v>
      </c>
      <c r="C26">
        <v>890</v>
      </c>
      <c r="D26" t="s">
        <v>10</v>
      </c>
      <c r="E26">
        <v>50</v>
      </c>
      <c r="F26">
        <v>114</v>
      </c>
      <c r="G26">
        <v>5419</v>
      </c>
      <c r="H26" t="s">
        <v>11</v>
      </c>
      <c r="I26" t="str">
        <f>VLOOKUP(A26,taxonomy!$A$2:$H$4243,8,FALSE)</f>
        <v xml:space="preserve"> Metazoa</v>
      </c>
      <c r="J26" t="str">
        <f>VLOOKUP(A26,taxonomy!$A$2:$K$4243,11,FALSE)</f>
        <v xml:space="preserve"> Chromadorea</v>
      </c>
      <c r="L26">
        <f t="shared" si="1"/>
        <v>65</v>
      </c>
    </row>
    <row r="27" spans="1:12" hidden="1" x14ac:dyDescent="0.3">
      <c r="A27" t="s">
        <v>60</v>
      </c>
      <c r="B27" t="s">
        <v>61</v>
      </c>
      <c r="C27">
        <v>991</v>
      </c>
      <c r="D27" t="s">
        <v>10</v>
      </c>
      <c r="E27">
        <v>50</v>
      </c>
      <c r="F27">
        <v>114</v>
      </c>
      <c r="G27">
        <v>5419</v>
      </c>
      <c r="H27" t="s">
        <v>11</v>
      </c>
      <c r="I27" t="str">
        <f>VLOOKUP(A27,taxonomy!$A$2:$H$4243,8,FALSE)</f>
        <v xml:space="preserve"> Metazoa</v>
      </c>
      <c r="J27" t="str">
        <f>VLOOKUP(A27,taxonomy!$A$2:$K$4243,11,FALSE)</f>
        <v xml:space="preserve"> Chromadorea</v>
      </c>
      <c r="L27">
        <f t="shared" si="1"/>
        <v>65</v>
      </c>
    </row>
    <row r="28" spans="1:12" hidden="1" x14ac:dyDescent="0.3">
      <c r="A28" t="s">
        <v>62</v>
      </c>
      <c r="B28" t="s">
        <v>63</v>
      </c>
      <c r="C28">
        <v>984</v>
      </c>
      <c r="D28" t="s">
        <v>10</v>
      </c>
      <c r="E28">
        <v>50</v>
      </c>
      <c r="F28">
        <v>114</v>
      </c>
      <c r="G28">
        <v>5419</v>
      </c>
      <c r="H28" t="s">
        <v>11</v>
      </c>
      <c r="I28" t="str">
        <f>VLOOKUP(A28,taxonomy!$A$2:$H$4243,8,FALSE)</f>
        <v xml:space="preserve"> Metazoa</v>
      </c>
      <c r="J28" t="str">
        <f>VLOOKUP(A28,taxonomy!$A$2:$K$4243,11,FALSE)</f>
        <v xml:space="preserve"> Chromadorea</v>
      </c>
      <c r="L28">
        <f t="shared" si="1"/>
        <v>65</v>
      </c>
    </row>
    <row r="29" spans="1:12" hidden="1" x14ac:dyDescent="0.3">
      <c r="A29" t="s">
        <v>64</v>
      </c>
      <c r="B29" t="s">
        <v>65</v>
      </c>
      <c r="C29">
        <v>897</v>
      </c>
      <c r="D29" t="s">
        <v>10</v>
      </c>
      <c r="E29">
        <v>50</v>
      </c>
      <c r="F29">
        <v>114</v>
      </c>
      <c r="G29">
        <v>5419</v>
      </c>
      <c r="H29" t="s">
        <v>11</v>
      </c>
      <c r="I29" t="str">
        <f>VLOOKUP(A29,taxonomy!$A$2:$H$4243,8,FALSE)</f>
        <v xml:space="preserve"> Metazoa</v>
      </c>
      <c r="J29" t="str">
        <f>VLOOKUP(A29,taxonomy!$A$2:$K$4243,11,FALSE)</f>
        <v xml:space="preserve"> Chromadorea</v>
      </c>
      <c r="L29">
        <f t="shared" si="1"/>
        <v>65</v>
      </c>
    </row>
    <row r="30" spans="1:12" hidden="1" x14ac:dyDescent="0.3">
      <c r="A30" t="s">
        <v>66</v>
      </c>
      <c r="B30" t="s">
        <v>67</v>
      </c>
      <c r="C30">
        <v>179</v>
      </c>
      <c r="D30" t="s">
        <v>10</v>
      </c>
      <c r="E30">
        <v>13</v>
      </c>
      <c r="F30">
        <v>77</v>
      </c>
      <c r="G30">
        <v>5419</v>
      </c>
      <c r="H30" t="s">
        <v>11</v>
      </c>
      <c r="I30" t="str">
        <f>VLOOKUP(A30,taxonomy!$A$2:$H$4243,8,FALSE)</f>
        <v xml:space="preserve"> Metazoa</v>
      </c>
      <c r="J30" t="str">
        <f>VLOOKUP(A30,taxonomy!$A$2:$K$4243,11,FALSE)</f>
        <v xml:space="preserve"> Chromadorea</v>
      </c>
      <c r="L30">
        <f t="shared" si="1"/>
        <v>65</v>
      </c>
    </row>
    <row r="31" spans="1:12" hidden="1" x14ac:dyDescent="0.3">
      <c r="A31" t="s">
        <v>68</v>
      </c>
      <c r="B31" t="s">
        <v>69</v>
      </c>
      <c r="C31">
        <v>207</v>
      </c>
      <c r="D31" t="s">
        <v>10</v>
      </c>
      <c r="E31">
        <v>41</v>
      </c>
      <c r="F31">
        <v>105</v>
      </c>
      <c r="G31">
        <v>5419</v>
      </c>
      <c r="H31" t="s">
        <v>11</v>
      </c>
      <c r="I31" t="str">
        <f>VLOOKUP(A31,taxonomy!$A$2:$H$4243,8,FALSE)</f>
        <v xml:space="preserve"> Metazoa</v>
      </c>
      <c r="J31" t="str">
        <f>VLOOKUP(A31,taxonomy!$A$2:$K$4243,11,FALSE)</f>
        <v xml:space="preserve"> Chromadorea</v>
      </c>
      <c r="L31">
        <f t="shared" si="1"/>
        <v>65</v>
      </c>
    </row>
    <row r="32" spans="1:12" hidden="1" x14ac:dyDescent="0.3">
      <c r="A32" t="s">
        <v>70</v>
      </c>
      <c r="B32" t="s">
        <v>71</v>
      </c>
      <c r="C32">
        <v>201</v>
      </c>
      <c r="D32" t="s">
        <v>10</v>
      </c>
      <c r="E32">
        <v>5</v>
      </c>
      <c r="F32">
        <v>69</v>
      </c>
      <c r="G32">
        <v>5419</v>
      </c>
      <c r="H32" t="s">
        <v>11</v>
      </c>
      <c r="I32" t="str">
        <f>VLOOKUP(A32,taxonomy!$A$2:$H$4243,8,FALSE)</f>
        <v xml:space="preserve"> Metazoa</v>
      </c>
      <c r="J32" t="str">
        <f>VLOOKUP(A32,taxonomy!$A$2:$K$4243,11,FALSE)</f>
        <v xml:space="preserve"> Chromadorea</v>
      </c>
      <c r="L32">
        <f t="shared" si="1"/>
        <v>65</v>
      </c>
    </row>
    <row r="33" spans="1:12" hidden="1" x14ac:dyDescent="0.3">
      <c r="A33" t="s">
        <v>72</v>
      </c>
      <c r="B33" t="s">
        <v>73</v>
      </c>
      <c r="C33">
        <v>185</v>
      </c>
      <c r="D33" t="s">
        <v>10</v>
      </c>
      <c r="E33">
        <v>5</v>
      </c>
      <c r="F33">
        <v>69</v>
      </c>
      <c r="G33">
        <v>5419</v>
      </c>
      <c r="H33" t="s">
        <v>11</v>
      </c>
      <c r="I33" t="str">
        <f>VLOOKUP(A33,taxonomy!$A$2:$H$4243,8,FALSE)</f>
        <v xml:space="preserve"> Metazoa</v>
      </c>
      <c r="J33" t="str">
        <f>VLOOKUP(A33,taxonomy!$A$2:$K$4243,11,FALSE)</f>
        <v xml:space="preserve"> Chromadorea</v>
      </c>
      <c r="L33">
        <f t="shared" si="1"/>
        <v>65</v>
      </c>
    </row>
    <row r="34" spans="1:12" hidden="1" x14ac:dyDescent="0.3">
      <c r="A34" t="s">
        <v>74</v>
      </c>
      <c r="B34" t="s">
        <v>75</v>
      </c>
      <c r="C34">
        <v>589</v>
      </c>
      <c r="D34" t="s">
        <v>10</v>
      </c>
      <c r="E34">
        <v>5</v>
      </c>
      <c r="F34">
        <v>72</v>
      </c>
      <c r="G34">
        <v>5419</v>
      </c>
      <c r="H34" t="s">
        <v>11</v>
      </c>
      <c r="I34" t="str">
        <f>VLOOKUP(A34,taxonomy!$A$2:$H$4243,8,FALSE)</f>
        <v xml:space="preserve"> Fungi</v>
      </c>
      <c r="J34" t="str">
        <f>VLOOKUP(A34,taxonomy!$A$2:$K$4243,11,FALSE)</f>
        <v xml:space="preserve"> Pezizomycotina</v>
      </c>
      <c r="L34">
        <f t="shared" si="1"/>
        <v>68</v>
      </c>
    </row>
    <row r="35" spans="1:12" hidden="1" x14ac:dyDescent="0.3">
      <c r="A35" t="s">
        <v>76</v>
      </c>
      <c r="B35" t="s">
        <v>77</v>
      </c>
      <c r="C35">
        <v>1157</v>
      </c>
      <c r="D35" t="s">
        <v>10</v>
      </c>
      <c r="E35">
        <v>9</v>
      </c>
      <c r="F35">
        <v>77</v>
      </c>
      <c r="G35">
        <v>5419</v>
      </c>
      <c r="H35" t="s">
        <v>11</v>
      </c>
      <c r="I35" t="str">
        <f>VLOOKUP(A35,taxonomy!$A$2:$H$4243,8,FALSE)</f>
        <v xml:space="preserve"> Fungi</v>
      </c>
      <c r="J35" t="str">
        <f>VLOOKUP(A35,taxonomy!$A$2:$K$4243,11,FALSE)</f>
        <v xml:space="preserve"> Pezizomycotina</v>
      </c>
      <c r="L35">
        <f t="shared" si="1"/>
        <v>69</v>
      </c>
    </row>
    <row r="36" spans="1:12" hidden="1" x14ac:dyDescent="0.3">
      <c r="A36" t="s">
        <v>82</v>
      </c>
      <c r="B36" t="s">
        <v>83</v>
      </c>
      <c r="C36">
        <v>1353</v>
      </c>
      <c r="D36" t="s">
        <v>10</v>
      </c>
      <c r="E36">
        <v>6</v>
      </c>
      <c r="F36">
        <v>70</v>
      </c>
      <c r="G36">
        <v>5419</v>
      </c>
      <c r="H36" t="s">
        <v>11</v>
      </c>
      <c r="I36" t="str">
        <f>VLOOKUP(A36,taxonomy!$A$2:$H$4243,8,FALSE)</f>
        <v xml:space="preserve"> Fungi</v>
      </c>
      <c r="J36" t="str">
        <f>VLOOKUP(A36,taxonomy!$A$2:$K$4243,11,FALSE)</f>
        <v xml:space="preserve"> Pezizomycotina</v>
      </c>
      <c r="L36">
        <f t="shared" si="1"/>
        <v>65</v>
      </c>
    </row>
    <row r="37" spans="1:12" hidden="1" x14ac:dyDescent="0.3">
      <c r="A37" t="s">
        <v>84</v>
      </c>
      <c r="B37" t="s">
        <v>85</v>
      </c>
      <c r="C37">
        <v>274</v>
      </c>
      <c r="D37" t="s">
        <v>10</v>
      </c>
      <c r="E37">
        <v>167</v>
      </c>
      <c r="F37">
        <v>252</v>
      </c>
      <c r="G37">
        <v>5419</v>
      </c>
      <c r="H37" t="s">
        <v>11</v>
      </c>
      <c r="I37" t="str">
        <f>VLOOKUP(A37,taxonomy!$A$2:$H$4243,8,FALSE)</f>
        <v xml:space="preserve"> Fungi</v>
      </c>
      <c r="J37" t="str">
        <f>VLOOKUP(A37,taxonomy!$A$2:$K$4243,11,FALSE)</f>
        <v xml:space="preserve"> Pezizomycotina</v>
      </c>
      <c r="L37">
        <f t="shared" si="1"/>
        <v>86</v>
      </c>
    </row>
    <row r="38" spans="1:12" hidden="1" x14ac:dyDescent="0.3">
      <c r="A38" t="s">
        <v>84</v>
      </c>
      <c r="B38" t="s">
        <v>85</v>
      </c>
      <c r="C38">
        <v>274</v>
      </c>
      <c r="D38" t="s">
        <v>16</v>
      </c>
      <c r="E38">
        <v>9</v>
      </c>
      <c r="F38">
        <v>98</v>
      </c>
      <c r="G38">
        <v>1237</v>
      </c>
      <c r="H38" t="s">
        <v>17</v>
      </c>
      <c r="I38" t="str">
        <f>VLOOKUP(A38,taxonomy!$A$2:$H$4243,8,FALSE)</f>
        <v xml:space="preserve"> Fungi</v>
      </c>
      <c r="J38" t="str">
        <f>VLOOKUP(A38,taxonomy!$A$2:$K$4243,11,FALSE)</f>
        <v xml:space="preserve"> Pezizomycotina</v>
      </c>
      <c r="L38">
        <f t="shared" si="1"/>
        <v>90</v>
      </c>
    </row>
    <row r="39" spans="1:12" hidden="1" x14ac:dyDescent="0.3">
      <c r="A39" t="s">
        <v>86</v>
      </c>
      <c r="B39" t="s">
        <v>87</v>
      </c>
      <c r="C39">
        <v>539</v>
      </c>
      <c r="D39" t="s">
        <v>10</v>
      </c>
      <c r="E39">
        <v>24</v>
      </c>
      <c r="F39">
        <v>92</v>
      </c>
      <c r="G39">
        <v>5419</v>
      </c>
      <c r="H39" t="s">
        <v>11</v>
      </c>
      <c r="I39" t="str">
        <f>VLOOKUP(A39,taxonomy!$A$2:$H$4243,8,FALSE)</f>
        <v xml:space="preserve"> Viridiplantae</v>
      </c>
      <c r="J39" t="str">
        <f>VLOOKUP(A39,taxonomy!$A$2:$K$4243,11,FALSE)</f>
        <v xml:space="preserve"> Tracheophyta</v>
      </c>
      <c r="L39">
        <f t="shared" si="1"/>
        <v>69</v>
      </c>
    </row>
    <row r="40" spans="1:12" hidden="1" x14ac:dyDescent="0.3">
      <c r="A40" t="s">
        <v>88</v>
      </c>
      <c r="B40" t="s">
        <v>89</v>
      </c>
      <c r="C40">
        <v>241</v>
      </c>
      <c r="D40" t="s">
        <v>10</v>
      </c>
      <c r="E40">
        <v>159</v>
      </c>
      <c r="F40">
        <v>225</v>
      </c>
      <c r="G40">
        <v>5419</v>
      </c>
      <c r="H40" t="s">
        <v>11</v>
      </c>
      <c r="I40" t="str">
        <f>VLOOKUP(A40,taxonomy!$A$2:$H$4243,8,FALSE)</f>
        <v xml:space="preserve"> Viridiplantae</v>
      </c>
      <c r="J40" t="str">
        <f>VLOOKUP(A40,taxonomy!$A$2:$K$4243,11,FALSE)</f>
        <v xml:space="preserve"> Tracheophyta</v>
      </c>
      <c r="L40">
        <f t="shared" si="1"/>
        <v>67</v>
      </c>
    </row>
    <row r="41" spans="1:12" hidden="1" x14ac:dyDescent="0.3">
      <c r="A41" t="s">
        <v>88</v>
      </c>
      <c r="B41" t="s">
        <v>89</v>
      </c>
      <c r="C41">
        <v>241</v>
      </c>
      <c r="D41" t="s">
        <v>16</v>
      </c>
      <c r="E41">
        <v>12</v>
      </c>
      <c r="F41">
        <v>97</v>
      </c>
      <c r="G41">
        <v>1237</v>
      </c>
      <c r="H41" t="s">
        <v>17</v>
      </c>
      <c r="I41" t="str">
        <f>VLOOKUP(A41,taxonomy!$A$2:$H$4243,8,FALSE)</f>
        <v xml:space="preserve"> Viridiplantae</v>
      </c>
      <c r="J41" t="str">
        <f>VLOOKUP(A41,taxonomy!$A$2:$K$4243,11,FALSE)</f>
        <v xml:space="preserve"> Tracheophyta</v>
      </c>
      <c r="L41">
        <f t="shared" si="1"/>
        <v>86</v>
      </c>
    </row>
    <row r="42" spans="1:12" hidden="1" x14ac:dyDescent="0.3">
      <c r="A42" t="s">
        <v>90</v>
      </c>
      <c r="B42" t="s">
        <v>91</v>
      </c>
      <c r="C42">
        <v>444</v>
      </c>
      <c r="D42" t="s">
        <v>10</v>
      </c>
      <c r="E42">
        <v>15</v>
      </c>
      <c r="F42">
        <v>86</v>
      </c>
      <c r="G42">
        <v>5419</v>
      </c>
      <c r="H42" t="s">
        <v>11</v>
      </c>
      <c r="I42" t="str">
        <f>VLOOKUP(A42,taxonomy!$A$2:$H$4243,8,FALSE)</f>
        <v xml:space="preserve"> Stramenopiles</v>
      </c>
      <c r="J42" t="str">
        <f>VLOOKUP(A42,taxonomy!$A$2:$K$4243,11,FALSE)</f>
        <v xml:space="preserve"> Albuginaceae</v>
      </c>
      <c r="L42">
        <f t="shared" si="1"/>
        <v>72</v>
      </c>
    </row>
    <row r="43" spans="1:12" hidden="1" x14ac:dyDescent="0.3">
      <c r="A43" t="s">
        <v>96</v>
      </c>
      <c r="B43" t="s">
        <v>97</v>
      </c>
      <c r="C43">
        <v>355</v>
      </c>
      <c r="D43" t="s">
        <v>10</v>
      </c>
      <c r="E43">
        <v>171</v>
      </c>
      <c r="F43">
        <v>236</v>
      </c>
      <c r="G43">
        <v>5419</v>
      </c>
      <c r="H43" t="s">
        <v>11</v>
      </c>
      <c r="I43" t="str">
        <f>VLOOKUP(A43,taxonomy!$A$2:$H$4243,8,FALSE)</f>
        <v xml:space="preserve"> Stramenopiles</v>
      </c>
      <c r="J43" t="str">
        <f>VLOOKUP(A43,taxonomy!$A$2:$K$4243,11,FALSE)</f>
        <v xml:space="preserve"> Albuginaceae</v>
      </c>
      <c r="L43">
        <f t="shared" si="1"/>
        <v>66</v>
      </c>
    </row>
    <row r="44" spans="1:12" hidden="1" x14ac:dyDescent="0.3">
      <c r="A44" t="s">
        <v>100</v>
      </c>
      <c r="B44" t="s">
        <v>101</v>
      </c>
      <c r="C44">
        <v>597</v>
      </c>
      <c r="D44" t="s">
        <v>10</v>
      </c>
      <c r="E44">
        <v>7</v>
      </c>
      <c r="F44">
        <v>106</v>
      </c>
      <c r="G44">
        <v>5419</v>
      </c>
      <c r="H44" t="s">
        <v>11</v>
      </c>
      <c r="I44" t="str">
        <f>VLOOKUP(A44,taxonomy!$A$2:$H$4243,8,FALSE)</f>
        <v xml:space="preserve"> Stramenopiles</v>
      </c>
      <c r="J44" t="str">
        <f>VLOOKUP(A44,taxonomy!$A$2:$K$4243,11,FALSE)</f>
        <v xml:space="preserve"> Albuginaceae</v>
      </c>
      <c r="L44">
        <f t="shared" si="1"/>
        <v>100</v>
      </c>
    </row>
    <row r="45" spans="1:12" hidden="1" x14ac:dyDescent="0.3">
      <c r="A45" t="s">
        <v>100</v>
      </c>
      <c r="B45" t="s">
        <v>101</v>
      </c>
      <c r="C45">
        <v>597</v>
      </c>
      <c r="D45" t="s">
        <v>16</v>
      </c>
      <c r="E45">
        <v>519</v>
      </c>
      <c r="F45">
        <v>597</v>
      </c>
      <c r="G45">
        <v>1237</v>
      </c>
      <c r="H45" t="s">
        <v>17</v>
      </c>
      <c r="I45" t="str">
        <f>VLOOKUP(A45,taxonomy!$A$2:$H$4243,8,FALSE)</f>
        <v xml:space="preserve"> Stramenopiles</v>
      </c>
      <c r="J45" t="str">
        <f>VLOOKUP(A45,taxonomy!$A$2:$K$4243,11,FALSE)</f>
        <v xml:space="preserve"> Albuginaceae</v>
      </c>
      <c r="L45">
        <f t="shared" si="1"/>
        <v>79</v>
      </c>
    </row>
    <row r="46" spans="1:12" hidden="1" x14ac:dyDescent="0.3">
      <c r="A46" t="s">
        <v>104</v>
      </c>
      <c r="B46" t="s">
        <v>105</v>
      </c>
      <c r="C46">
        <v>263</v>
      </c>
      <c r="D46" t="s">
        <v>10</v>
      </c>
      <c r="E46">
        <v>178</v>
      </c>
      <c r="F46">
        <v>244</v>
      </c>
      <c r="G46">
        <v>5419</v>
      </c>
      <c r="H46" t="s">
        <v>11</v>
      </c>
      <c r="I46" t="str">
        <f>VLOOKUP(A46,taxonomy!$A$2:$H$4243,8,FALSE)</f>
        <v xml:space="preserve"> Stramenopiles</v>
      </c>
      <c r="J46" t="str">
        <f>VLOOKUP(A46,taxonomy!$A$2:$K$4243,11,FALSE)</f>
        <v xml:space="preserve"> Albuginaceae</v>
      </c>
      <c r="L46">
        <f t="shared" si="1"/>
        <v>67</v>
      </c>
    </row>
    <row r="47" spans="1:12" hidden="1" x14ac:dyDescent="0.3">
      <c r="A47" t="s">
        <v>104</v>
      </c>
      <c r="B47" t="s">
        <v>105</v>
      </c>
      <c r="C47">
        <v>263</v>
      </c>
      <c r="D47" t="s">
        <v>16</v>
      </c>
      <c r="E47">
        <v>27</v>
      </c>
      <c r="F47">
        <v>112</v>
      </c>
      <c r="G47">
        <v>1237</v>
      </c>
      <c r="H47" t="s">
        <v>17</v>
      </c>
      <c r="I47" t="str">
        <f>VLOOKUP(A47,taxonomy!$A$2:$H$4243,8,FALSE)</f>
        <v xml:space="preserve"> Stramenopiles</v>
      </c>
      <c r="J47" t="str">
        <f>VLOOKUP(A47,taxonomy!$A$2:$K$4243,11,FALSE)</f>
        <v xml:space="preserve"> Albuginaceae</v>
      </c>
      <c r="L47">
        <f t="shared" si="1"/>
        <v>86</v>
      </c>
    </row>
    <row r="48" spans="1:12" hidden="1" x14ac:dyDescent="0.3">
      <c r="A48" t="s">
        <v>106</v>
      </c>
      <c r="B48" t="s">
        <v>107</v>
      </c>
      <c r="C48">
        <v>1229</v>
      </c>
      <c r="D48" t="s">
        <v>10</v>
      </c>
      <c r="E48">
        <v>6</v>
      </c>
      <c r="F48">
        <v>70</v>
      </c>
      <c r="G48">
        <v>5419</v>
      </c>
      <c r="H48" t="s">
        <v>11</v>
      </c>
      <c r="I48" t="str">
        <f>VLOOKUP(A48,taxonomy!$A$2:$H$4243,8,FALSE)</f>
        <v xml:space="preserve"> Stramenopiles</v>
      </c>
      <c r="J48" t="str">
        <f>VLOOKUP(A48,taxonomy!$A$2:$K$4243,11,FALSE)</f>
        <v xml:space="preserve"> Albuginaceae</v>
      </c>
      <c r="L48">
        <f t="shared" si="1"/>
        <v>65</v>
      </c>
    </row>
    <row r="49" spans="1:12" hidden="1" x14ac:dyDescent="0.3">
      <c r="A49" t="s">
        <v>108</v>
      </c>
      <c r="B49" t="s">
        <v>109</v>
      </c>
      <c r="C49">
        <v>698</v>
      </c>
      <c r="D49" t="s">
        <v>10</v>
      </c>
      <c r="E49">
        <v>630</v>
      </c>
      <c r="F49">
        <v>693</v>
      </c>
      <c r="G49">
        <v>5419</v>
      </c>
      <c r="H49" t="s">
        <v>11</v>
      </c>
      <c r="I49" t="str">
        <f>VLOOKUP(A49,taxonomy!$A$2:$H$4243,8,FALSE)</f>
        <v xml:space="preserve"> Stramenopiles</v>
      </c>
      <c r="J49" t="str">
        <f>VLOOKUP(A49,taxonomy!$A$2:$K$4243,11,FALSE)</f>
        <v xml:space="preserve"> Saprolegniaceae</v>
      </c>
      <c r="L49">
        <f t="shared" si="1"/>
        <v>64</v>
      </c>
    </row>
    <row r="50" spans="1:12" hidden="1" x14ac:dyDescent="0.3">
      <c r="A50" t="s">
        <v>110</v>
      </c>
      <c r="B50" t="s">
        <v>111</v>
      </c>
      <c r="C50">
        <v>681</v>
      </c>
      <c r="D50" t="s">
        <v>10</v>
      </c>
      <c r="E50">
        <v>613</v>
      </c>
      <c r="F50">
        <v>676</v>
      </c>
      <c r="G50">
        <v>5419</v>
      </c>
      <c r="H50" t="s">
        <v>11</v>
      </c>
      <c r="I50" t="str">
        <f>VLOOKUP(A50,taxonomy!$A$2:$H$4243,8,FALSE)</f>
        <v xml:space="preserve"> Stramenopiles</v>
      </c>
      <c r="J50" t="str">
        <f>VLOOKUP(A50,taxonomy!$A$2:$K$4243,11,FALSE)</f>
        <v xml:space="preserve"> Saprolegniaceae</v>
      </c>
      <c r="L50">
        <f t="shared" si="1"/>
        <v>64</v>
      </c>
    </row>
    <row r="51" spans="1:12" hidden="1" x14ac:dyDescent="0.3">
      <c r="A51" t="s">
        <v>112</v>
      </c>
      <c r="B51" t="s">
        <v>113</v>
      </c>
      <c r="C51">
        <v>526</v>
      </c>
      <c r="D51" t="s">
        <v>10</v>
      </c>
      <c r="E51">
        <v>1</v>
      </c>
      <c r="F51">
        <v>69</v>
      </c>
      <c r="G51">
        <v>5419</v>
      </c>
      <c r="H51" t="s">
        <v>11</v>
      </c>
      <c r="I51" t="str">
        <f>VLOOKUP(A51,taxonomy!$A$2:$H$4243,8,FALSE)</f>
        <v xml:space="preserve"> Stramenopiles</v>
      </c>
      <c r="J51" t="str">
        <f>VLOOKUP(A51,taxonomy!$A$2:$K$4243,11,FALSE)</f>
        <v xml:space="preserve"> Saprolegniaceae</v>
      </c>
      <c r="L51">
        <f t="shared" si="1"/>
        <v>69</v>
      </c>
    </row>
    <row r="52" spans="1:12" hidden="1" x14ac:dyDescent="0.3">
      <c r="A52" t="s">
        <v>112</v>
      </c>
      <c r="B52" t="s">
        <v>113</v>
      </c>
      <c r="C52">
        <v>526</v>
      </c>
      <c r="D52" t="s">
        <v>16</v>
      </c>
      <c r="E52">
        <v>446</v>
      </c>
      <c r="F52">
        <v>525</v>
      </c>
      <c r="G52">
        <v>1237</v>
      </c>
      <c r="H52" t="s">
        <v>17</v>
      </c>
      <c r="I52" t="str">
        <f>VLOOKUP(A52,taxonomy!$A$2:$H$4243,8,FALSE)</f>
        <v xml:space="preserve"> Stramenopiles</v>
      </c>
      <c r="J52" t="str">
        <f>VLOOKUP(A52,taxonomy!$A$2:$K$4243,11,FALSE)</f>
        <v xml:space="preserve"> Saprolegniaceae</v>
      </c>
      <c r="L52">
        <f t="shared" si="1"/>
        <v>80</v>
      </c>
    </row>
    <row r="53" spans="1:12" hidden="1" x14ac:dyDescent="0.3">
      <c r="A53" t="s">
        <v>114</v>
      </c>
      <c r="B53" t="s">
        <v>115</v>
      </c>
      <c r="C53">
        <v>271</v>
      </c>
      <c r="D53" t="s">
        <v>10</v>
      </c>
      <c r="E53">
        <v>182</v>
      </c>
      <c r="F53">
        <v>252</v>
      </c>
      <c r="G53">
        <v>5419</v>
      </c>
      <c r="H53" t="s">
        <v>11</v>
      </c>
      <c r="I53" t="str">
        <f>VLOOKUP(A53,taxonomy!$A$2:$H$4243,8,FALSE)</f>
        <v xml:space="preserve"> Stramenopiles</v>
      </c>
      <c r="J53" t="str">
        <f>VLOOKUP(A53,taxonomy!$A$2:$K$4243,11,FALSE)</f>
        <v xml:space="preserve"> Saprolegniaceae</v>
      </c>
      <c r="L53">
        <f t="shared" si="1"/>
        <v>71</v>
      </c>
    </row>
    <row r="54" spans="1:12" hidden="1" x14ac:dyDescent="0.3">
      <c r="A54" t="s">
        <v>114</v>
      </c>
      <c r="B54" t="s">
        <v>115</v>
      </c>
      <c r="C54">
        <v>271</v>
      </c>
      <c r="D54" t="s">
        <v>16</v>
      </c>
      <c r="E54">
        <v>27</v>
      </c>
      <c r="F54">
        <v>111</v>
      </c>
      <c r="G54">
        <v>1237</v>
      </c>
      <c r="H54" t="s">
        <v>17</v>
      </c>
      <c r="I54" t="str">
        <f>VLOOKUP(A54,taxonomy!$A$2:$H$4243,8,FALSE)</f>
        <v xml:space="preserve"> Stramenopiles</v>
      </c>
      <c r="J54" t="str">
        <f>VLOOKUP(A54,taxonomy!$A$2:$K$4243,11,FALSE)</f>
        <v xml:space="preserve"> Saprolegniaceae</v>
      </c>
      <c r="L54">
        <f t="shared" si="1"/>
        <v>85</v>
      </c>
    </row>
    <row r="55" spans="1:12" hidden="1" x14ac:dyDescent="0.3">
      <c r="A55" t="s">
        <v>116</v>
      </c>
      <c r="B55" t="s">
        <v>117</v>
      </c>
      <c r="C55">
        <v>969</v>
      </c>
      <c r="D55" t="s">
        <v>10</v>
      </c>
      <c r="E55">
        <v>37</v>
      </c>
      <c r="F55">
        <v>99</v>
      </c>
      <c r="G55">
        <v>5419</v>
      </c>
      <c r="H55" t="s">
        <v>11</v>
      </c>
      <c r="I55" t="str">
        <f>VLOOKUP(A55,taxonomy!$A$2:$H$4243,8,FALSE)</f>
        <v xml:space="preserve"> Stramenopiles</v>
      </c>
      <c r="J55" t="str">
        <f>VLOOKUP(A55,taxonomy!$A$2:$K$4243,11,FALSE)</f>
        <v xml:space="preserve"> Saprolegniaceae</v>
      </c>
      <c r="L55">
        <f t="shared" si="1"/>
        <v>63</v>
      </c>
    </row>
    <row r="56" spans="1:12" hidden="1" x14ac:dyDescent="0.3">
      <c r="A56" t="s">
        <v>124</v>
      </c>
      <c r="B56" t="s">
        <v>125</v>
      </c>
      <c r="C56">
        <v>915</v>
      </c>
      <c r="D56" t="s">
        <v>10</v>
      </c>
      <c r="E56">
        <v>17</v>
      </c>
      <c r="F56">
        <v>79</v>
      </c>
      <c r="G56">
        <v>5419</v>
      </c>
      <c r="H56" t="s">
        <v>11</v>
      </c>
      <c r="I56" t="str">
        <f>VLOOKUP(A56,taxonomy!$A$2:$H$4243,8,FALSE)</f>
        <v xml:space="preserve"> Stramenopiles</v>
      </c>
      <c r="J56" t="str">
        <f>VLOOKUP(A56,taxonomy!$A$2:$K$4243,11,FALSE)</f>
        <v xml:space="preserve"> Saprolegniaceae</v>
      </c>
      <c r="L56">
        <f t="shared" si="1"/>
        <v>63</v>
      </c>
    </row>
    <row r="57" spans="1:12" hidden="1" x14ac:dyDescent="0.3">
      <c r="A57" t="s">
        <v>126</v>
      </c>
      <c r="B57" t="s">
        <v>127</v>
      </c>
      <c r="C57">
        <v>954</v>
      </c>
      <c r="D57" t="s">
        <v>10</v>
      </c>
      <c r="E57">
        <v>37</v>
      </c>
      <c r="F57">
        <v>99</v>
      </c>
      <c r="G57">
        <v>5419</v>
      </c>
      <c r="H57" t="s">
        <v>11</v>
      </c>
      <c r="I57" t="str">
        <f>VLOOKUP(A57,taxonomy!$A$2:$H$4243,8,FALSE)</f>
        <v xml:space="preserve"> Stramenopiles</v>
      </c>
      <c r="J57" t="str">
        <f>VLOOKUP(A57,taxonomy!$A$2:$K$4243,11,FALSE)</f>
        <v xml:space="preserve"> Saprolegniaceae</v>
      </c>
      <c r="L57">
        <f t="shared" si="1"/>
        <v>63</v>
      </c>
    </row>
    <row r="58" spans="1:12" hidden="1" x14ac:dyDescent="0.3">
      <c r="A58" t="s">
        <v>128</v>
      </c>
      <c r="B58" t="s">
        <v>129</v>
      </c>
      <c r="C58">
        <v>490</v>
      </c>
      <c r="D58" t="s">
        <v>10</v>
      </c>
      <c r="E58">
        <v>287</v>
      </c>
      <c r="F58">
        <v>352</v>
      </c>
      <c r="G58">
        <v>5419</v>
      </c>
      <c r="H58" t="s">
        <v>11</v>
      </c>
      <c r="I58" t="str">
        <f>VLOOKUP(A58,taxonomy!$A$2:$H$4243,8,FALSE)</f>
        <v xml:space="preserve"> Stramenopiles</v>
      </c>
      <c r="J58" t="str">
        <f>VLOOKUP(A58,taxonomy!$A$2:$K$4243,11,FALSE)</f>
        <v xml:space="preserve"> Saprolegniaceae</v>
      </c>
      <c r="L58">
        <f t="shared" si="1"/>
        <v>66</v>
      </c>
    </row>
    <row r="59" spans="1:12" hidden="1" x14ac:dyDescent="0.3">
      <c r="A59" t="s">
        <v>130</v>
      </c>
      <c r="B59" t="s">
        <v>131</v>
      </c>
      <c r="C59">
        <v>370</v>
      </c>
      <c r="D59" t="s">
        <v>10</v>
      </c>
      <c r="E59">
        <v>287</v>
      </c>
      <c r="F59">
        <v>352</v>
      </c>
      <c r="G59">
        <v>5419</v>
      </c>
      <c r="H59" t="s">
        <v>11</v>
      </c>
      <c r="I59" t="str">
        <f>VLOOKUP(A59,taxonomy!$A$2:$H$4243,8,FALSE)</f>
        <v xml:space="preserve"> Stramenopiles</v>
      </c>
      <c r="J59" t="str">
        <f>VLOOKUP(A59,taxonomy!$A$2:$K$4243,11,FALSE)</f>
        <v xml:space="preserve"> Saprolegniaceae</v>
      </c>
      <c r="L59">
        <f t="shared" si="1"/>
        <v>66</v>
      </c>
    </row>
    <row r="60" spans="1:12" hidden="1" x14ac:dyDescent="0.3">
      <c r="A60" t="s">
        <v>132</v>
      </c>
      <c r="B60" t="s">
        <v>133</v>
      </c>
      <c r="C60">
        <v>419</v>
      </c>
      <c r="D60" t="s">
        <v>10</v>
      </c>
      <c r="E60">
        <v>5</v>
      </c>
      <c r="F60">
        <v>70</v>
      </c>
      <c r="G60">
        <v>5419</v>
      </c>
      <c r="H60" t="s">
        <v>11</v>
      </c>
      <c r="I60" t="str">
        <f>VLOOKUP(A60,taxonomy!$A$2:$H$4243,8,FALSE)</f>
        <v xml:space="preserve"> Stramenopiles</v>
      </c>
      <c r="J60" t="str">
        <f>VLOOKUP(A60,taxonomy!$A$2:$K$4243,11,FALSE)</f>
        <v xml:space="preserve"> Saprolegniaceae</v>
      </c>
      <c r="L60">
        <f t="shared" si="1"/>
        <v>66</v>
      </c>
    </row>
    <row r="61" spans="1:12" hidden="1" x14ac:dyDescent="0.3">
      <c r="A61" t="s">
        <v>134</v>
      </c>
      <c r="B61" t="s">
        <v>135</v>
      </c>
      <c r="C61">
        <v>1264</v>
      </c>
      <c r="D61" t="s">
        <v>10</v>
      </c>
      <c r="E61">
        <v>3</v>
      </c>
      <c r="F61">
        <v>67</v>
      </c>
      <c r="G61">
        <v>5419</v>
      </c>
      <c r="H61" t="s">
        <v>11</v>
      </c>
      <c r="I61" t="str">
        <f>VLOOKUP(A61,taxonomy!$A$2:$H$4243,8,FALSE)</f>
        <v xml:space="preserve"> Stramenopiles</v>
      </c>
      <c r="J61" t="str">
        <f>VLOOKUP(A61,taxonomy!$A$2:$K$4243,11,FALSE)</f>
        <v xml:space="preserve"> Saprolegniaceae</v>
      </c>
      <c r="L61">
        <f t="shared" si="1"/>
        <v>65</v>
      </c>
    </row>
    <row r="62" spans="1:12" hidden="1" x14ac:dyDescent="0.3">
      <c r="A62" t="s">
        <v>136</v>
      </c>
      <c r="B62" t="s">
        <v>137</v>
      </c>
      <c r="C62">
        <v>290</v>
      </c>
      <c r="D62" t="s">
        <v>10</v>
      </c>
      <c r="E62">
        <v>222</v>
      </c>
      <c r="F62">
        <v>287</v>
      </c>
      <c r="G62">
        <v>5419</v>
      </c>
      <c r="H62" t="s">
        <v>11</v>
      </c>
      <c r="I62" t="str">
        <f>VLOOKUP(A62,taxonomy!$A$2:$H$4243,8,FALSE)</f>
        <v xml:space="preserve"> Stramenopiles</v>
      </c>
      <c r="J62" t="str">
        <f>VLOOKUP(A62,taxonomy!$A$2:$K$4243,11,FALSE)</f>
        <v xml:space="preserve"> Saprolegniaceae</v>
      </c>
      <c r="L62">
        <f t="shared" si="1"/>
        <v>66</v>
      </c>
    </row>
    <row r="63" spans="1:12" hidden="1" x14ac:dyDescent="0.3">
      <c r="A63" t="s">
        <v>140</v>
      </c>
      <c r="B63" t="s">
        <v>141</v>
      </c>
      <c r="C63">
        <v>527</v>
      </c>
      <c r="D63" t="s">
        <v>10</v>
      </c>
      <c r="E63">
        <v>27</v>
      </c>
      <c r="F63">
        <v>92</v>
      </c>
      <c r="G63">
        <v>5419</v>
      </c>
      <c r="H63" t="s">
        <v>11</v>
      </c>
      <c r="I63" t="str">
        <f>VLOOKUP(A63,taxonomy!$A$2:$H$4243,8,FALSE)</f>
        <v xml:space="preserve"> Stramenopiles</v>
      </c>
      <c r="J63" t="str">
        <f>VLOOKUP(A63,taxonomy!$A$2:$K$4243,11,FALSE)</f>
        <v xml:space="preserve"> Saprolegniaceae</v>
      </c>
      <c r="L63">
        <f t="shared" si="1"/>
        <v>66</v>
      </c>
    </row>
    <row r="64" spans="1:12" hidden="1" x14ac:dyDescent="0.3">
      <c r="A64" t="s">
        <v>144</v>
      </c>
      <c r="B64" t="s">
        <v>145</v>
      </c>
      <c r="C64">
        <v>237</v>
      </c>
      <c r="D64" t="s">
        <v>10</v>
      </c>
      <c r="E64">
        <v>180</v>
      </c>
      <c r="F64">
        <v>233</v>
      </c>
      <c r="G64">
        <v>5419</v>
      </c>
      <c r="H64" t="s">
        <v>11</v>
      </c>
      <c r="I64" t="str">
        <f>VLOOKUP(A64,taxonomy!$A$2:$H$4243,8,FALSE)</f>
        <v xml:space="preserve"> Alveolata</v>
      </c>
      <c r="J64" t="str">
        <f>VLOOKUP(A64,taxonomy!$A$2:$K$4243,11,FALSE)</f>
        <v xml:space="preserve"> Haemosporida</v>
      </c>
      <c r="L64">
        <f t="shared" si="1"/>
        <v>54</v>
      </c>
    </row>
    <row r="65" spans="1:12" hidden="1" x14ac:dyDescent="0.3">
      <c r="A65" t="s">
        <v>144</v>
      </c>
      <c r="B65" t="s">
        <v>145</v>
      </c>
      <c r="C65">
        <v>237</v>
      </c>
      <c r="D65" t="s">
        <v>16</v>
      </c>
      <c r="E65">
        <v>4</v>
      </c>
      <c r="F65">
        <v>92</v>
      </c>
      <c r="G65">
        <v>1237</v>
      </c>
      <c r="H65" t="s">
        <v>17</v>
      </c>
      <c r="I65" t="str">
        <f>VLOOKUP(A65,taxonomy!$A$2:$H$4243,8,FALSE)</f>
        <v xml:space="preserve"> Alveolata</v>
      </c>
      <c r="J65" t="str">
        <f>VLOOKUP(A65,taxonomy!$A$2:$K$4243,11,FALSE)</f>
        <v xml:space="preserve"> Haemosporida</v>
      </c>
      <c r="L65">
        <f t="shared" si="1"/>
        <v>89</v>
      </c>
    </row>
    <row r="66" spans="1:12" hidden="1" x14ac:dyDescent="0.3">
      <c r="A66" t="s">
        <v>146</v>
      </c>
      <c r="B66" t="s">
        <v>147</v>
      </c>
      <c r="C66">
        <v>779</v>
      </c>
      <c r="D66" t="s">
        <v>10</v>
      </c>
      <c r="E66">
        <v>72</v>
      </c>
      <c r="F66">
        <v>130</v>
      </c>
      <c r="G66">
        <v>5419</v>
      </c>
      <c r="H66" t="s">
        <v>11</v>
      </c>
      <c r="I66" t="str">
        <f>VLOOKUP(A66,taxonomy!$A$2:$H$4243,8,FALSE)</f>
        <v xml:space="preserve"> Alveolata</v>
      </c>
      <c r="J66" t="str">
        <f>VLOOKUP(A66,taxonomy!$A$2:$K$4243,11,FALSE)</f>
        <v xml:space="preserve"> Haemosporida</v>
      </c>
      <c r="L66">
        <f t="shared" si="1"/>
        <v>59</v>
      </c>
    </row>
    <row r="67" spans="1:12" hidden="1" x14ac:dyDescent="0.3">
      <c r="A67" t="s">
        <v>148</v>
      </c>
      <c r="B67" t="s">
        <v>149</v>
      </c>
      <c r="C67">
        <v>779</v>
      </c>
      <c r="D67" t="s">
        <v>10</v>
      </c>
      <c r="E67">
        <v>72</v>
      </c>
      <c r="F67">
        <v>130</v>
      </c>
      <c r="G67">
        <v>5419</v>
      </c>
      <c r="H67" t="s">
        <v>11</v>
      </c>
      <c r="I67" t="str">
        <f>VLOOKUP(A67,taxonomy!$A$2:$H$4243,8,FALSE)</f>
        <v xml:space="preserve"> Alveolata</v>
      </c>
      <c r="J67" t="str">
        <f>VLOOKUP(A67,taxonomy!$A$2:$K$4243,11,FALSE)</f>
        <v xml:space="preserve"> Haemosporida</v>
      </c>
      <c r="L67">
        <f t="shared" si="1"/>
        <v>59</v>
      </c>
    </row>
    <row r="68" spans="1:12" hidden="1" x14ac:dyDescent="0.3">
      <c r="A68" t="s">
        <v>150</v>
      </c>
      <c r="B68" t="s">
        <v>151</v>
      </c>
      <c r="C68">
        <v>262</v>
      </c>
      <c r="D68" t="s">
        <v>10</v>
      </c>
      <c r="E68">
        <v>180</v>
      </c>
      <c r="F68">
        <v>246</v>
      </c>
      <c r="G68">
        <v>5419</v>
      </c>
      <c r="H68" t="s">
        <v>11</v>
      </c>
      <c r="I68" t="str">
        <f>VLOOKUP(A68,taxonomy!$A$2:$H$4243,8,FALSE)</f>
        <v xml:space="preserve"> Alveolata</v>
      </c>
      <c r="J68" t="str">
        <f>VLOOKUP(A68,taxonomy!$A$2:$K$4243,11,FALSE)</f>
        <v xml:space="preserve"> Haemosporida</v>
      </c>
      <c r="L68">
        <f t="shared" si="1"/>
        <v>67</v>
      </c>
    </row>
    <row r="69" spans="1:12" hidden="1" x14ac:dyDescent="0.3">
      <c r="A69" t="s">
        <v>150</v>
      </c>
      <c r="B69" t="s">
        <v>151</v>
      </c>
      <c r="C69">
        <v>262</v>
      </c>
      <c r="D69" t="s">
        <v>16</v>
      </c>
      <c r="E69">
        <v>4</v>
      </c>
      <c r="F69">
        <v>92</v>
      </c>
      <c r="G69">
        <v>1237</v>
      </c>
      <c r="H69" t="s">
        <v>17</v>
      </c>
      <c r="I69" t="str">
        <f>VLOOKUP(A69,taxonomy!$A$2:$H$4243,8,FALSE)</f>
        <v xml:space="preserve"> Alveolata</v>
      </c>
      <c r="J69" t="str">
        <f>VLOOKUP(A69,taxonomy!$A$2:$K$4243,11,FALSE)</f>
        <v xml:space="preserve"> Haemosporida</v>
      </c>
      <c r="L69">
        <f t="shared" si="1"/>
        <v>89</v>
      </c>
    </row>
    <row r="70" spans="1:12" hidden="1" x14ac:dyDescent="0.3">
      <c r="A70" t="s">
        <v>152</v>
      </c>
      <c r="B70" t="s">
        <v>153</v>
      </c>
      <c r="C70">
        <v>262</v>
      </c>
      <c r="D70" t="s">
        <v>10</v>
      </c>
      <c r="E70">
        <v>180</v>
      </c>
      <c r="F70">
        <v>246</v>
      </c>
      <c r="G70">
        <v>5419</v>
      </c>
      <c r="H70" t="s">
        <v>11</v>
      </c>
      <c r="I70" t="str">
        <f>VLOOKUP(A70,taxonomy!$A$2:$H$4243,8,FALSE)</f>
        <v xml:space="preserve"> Alveolata</v>
      </c>
      <c r="J70" t="str">
        <f>VLOOKUP(A70,taxonomy!$A$2:$K$4243,11,FALSE)</f>
        <v xml:space="preserve"> Haemosporida</v>
      </c>
      <c r="L70">
        <f t="shared" si="1"/>
        <v>67</v>
      </c>
    </row>
    <row r="71" spans="1:12" hidden="1" x14ac:dyDescent="0.3">
      <c r="A71" t="s">
        <v>152</v>
      </c>
      <c r="B71" t="s">
        <v>153</v>
      </c>
      <c r="C71">
        <v>262</v>
      </c>
      <c r="D71" t="s">
        <v>16</v>
      </c>
      <c r="E71">
        <v>4</v>
      </c>
      <c r="F71">
        <v>92</v>
      </c>
      <c r="G71">
        <v>1237</v>
      </c>
      <c r="H71" t="s">
        <v>17</v>
      </c>
      <c r="I71" t="str">
        <f>VLOOKUP(A71,taxonomy!$A$2:$H$4243,8,FALSE)</f>
        <v xml:space="preserve"> Alveolata</v>
      </c>
      <c r="J71" t="str">
        <f>VLOOKUP(A71,taxonomy!$A$2:$K$4243,11,FALSE)</f>
        <v xml:space="preserve"> Haemosporida</v>
      </c>
      <c r="L71">
        <f t="shared" si="1"/>
        <v>89</v>
      </c>
    </row>
    <row r="72" spans="1:12" hidden="1" x14ac:dyDescent="0.3">
      <c r="A72" t="s">
        <v>154</v>
      </c>
      <c r="B72" t="s">
        <v>155</v>
      </c>
      <c r="C72">
        <v>839</v>
      </c>
      <c r="D72" t="s">
        <v>10</v>
      </c>
      <c r="E72">
        <v>72</v>
      </c>
      <c r="F72">
        <v>130</v>
      </c>
      <c r="G72">
        <v>5419</v>
      </c>
      <c r="H72" t="s">
        <v>11</v>
      </c>
      <c r="I72" t="str">
        <f>VLOOKUP(A72,taxonomy!$A$2:$H$4243,8,FALSE)</f>
        <v xml:space="preserve"> Alveolata</v>
      </c>
      <c r="J72" t="str">
        <f>VLOOKUP(A72,taxonomy!$A$2:$K$4243,11,FALSE)</f>
        <v xml:space="preserve"> Haemosporida</v>
      </c>
      <c r="L72">
        <f t="shared" si="1"/>
        <v>59</v>
      </c>
    </row>
    <row r="73" spans="1:12" hidden="1" x14ac:dyDescent="0.3">
      <c r="A73" t="s">
        <v>156</v>
      </c>
      <c r="B73" t="s">
        <v>157</v>
      </c>
      <c r="C73">
        <v>1840</v>
      </c>
      <c r="D73" t="s">
        <v>10</v>
      </c>
      <c r="E73">
        <v>1738</v>
      </c>
      <c r="F73">
        <v>1803</v>
      </c>
      <c r="G73">
        <v>5419</v>
      </c>
      <c r="H73" t="s">
        <v>11</v>
      </c>
      <c r="I73" t="e">
        <f>VLOOKUP(A73,taxonomy!$A$2:$H$4243,8,FALSE)</f>
        <v>#N/A</v>
      </c>
      <c r="J73" t="e">
        <f>VLOOKUP(A73,taxonomy!$A$2:$K$4243,11,FALSE)</f>
        <v>#N/A</v>
      </c>
    </row>
    <row r="74" spans="1:12" hidden="1" x14ac:dyDescent="0.3">
      <c r="A74" t="s">
        <v>168</v>
      </c>
      <c r="B74" t="s">
        <v>169</v>
      </c>
      <c r="C74">
        <v>527</v>
      </c>
      <c r="D74" t="s">
        <v>10</v>
      </c>
      <c r="E74">
        <v>5</v>
      </c>
      <c r="F74">
        <v>74</v>
      </c>
      <c r="G74">
        <v>5419</v>
      </c>
      <c r="H74" t="s">
        <v>11</v>
      </c>
      <c r="I74" t="e">
        <f>VLOOKUP(A74,taxonomy!$A$2:$H$4243,8,FALSE)</f>
        <v>#N/A</v>
      </c>
      <c r="J74" t="e">
        <f>VLOOKUP(A74,taxonomy!$A$2:$K$4243,11,FALSE)</f>
        <v>#N/A</v>
      </c>
    </row>
    <row r="75" spans="1:12" hidden="1" x14ac:dyDescent="0.3">
      <c r="A75" t="s">
        <v>170</v>
      </c>
      <c r="B75" t="s">
        <v>171</v>
      </c>
      <c r="C75">
        <v>1607</v>
      </c>
      <c r="D75" t="s">
        <v>10</v>
      </c>
      <c r="E75">
        <v>36</v>
      </c>
      <c r="F75">
        <v>100</v>
      </c>
      <c r="G75">
        <v>5419</v>
      </c>
      <c r="H75" t="s">
        <v>11</v>
      </c>
      <c r="I75" t="e">
        <f>VLOOKUP(A75,taxonomy!$A$2:$H$4243,8,FALSE)</f>
        <v>#N/A</v>
      </c>
      <c r="J75" t="e">
        <f>VLOOKUP(A75,taxonomy!$A$2:$K$4243,11,FALSE)</f>
        <v>#N/A</v>
      </c>
    </row>
    <row r="76" spans="1:12" hidden="1" x14ac:dyDescent="0.3">
      <c r="A76" t="s">
        <v>170</v>
      </c>
      <c r="B76" t="s">
        <v>171</v>
      </c>
      <c r="C76">
        <v>1607</v>
      </c>
      <c r="D76" t="s">
        <v>10</v>
      </c>
      <c r="E76">
        <v>153</v>
      </c>
      <c r="F76">
        <v>220</v>
      </c>
      <c r="G76">
        <v>5419</v>
      </c>
      <c r="H76" t="s">
        <v>11</v>
      </c>
      <c r="I76" t="e">
        <f>VLOOKUP(A76,taxonomy!$A$2:$H$4243,8,FALSE)</f>
        <v>#N/A</v>
      </c>
      <c r="J76" t="e">
        <f>VLOOKUP(A76,taxonomy!$A$2:$K$4243,11,FALSE)</f>
        <v>#N/A</v>
      </c>
    </row>
    <row r="77" spans="1:12" hidden="1" x14ac:dyDescent="0.3">
      <c r="A77" t="s">
        <v>172</v>
      </c>
      <c r="B77" t="s">
        <v>173</v>
      </c>
      <c r="C77">
        <v>852</v>
      </c>
      <c r="D77" t="s">
        <v>10</v>
      </c>
      <c r="E77">
        <v>778</v>
      </c>
      <c r="F77">
        <v>845</v>
      </c>
      <c r="G77">
        <v>5419</v>
      </c>
      <c r="H77" t="s">
        <v>11</v>
      </c>
      <c r="I77" t="e">
        <f>VLOOKUP(A77,taxonomy!$A$2:$H$4243,8,FALSE)</f>
        <v>#N/A</v>
      </c>
      <c r="J77" t="e">
        <f>VLOOKUP(A77,taxonomy!$A$2:$K$4243,11,FALSE)</f>
        <v>#N/A</v>
      </c>
    </row>
    <row r="78" spans="1:12" hidden="1" x14ac:dyDescent="0.3">
      <c r="A78" t="s">
        <v>174</v>
      </c>
      <c r="B78" t="s">
        <v>175</v>
      </c>
      <c r="C78">
        <v>1249</v>
      </c>
      <c r="D78" t="s">
        <v>10</v>
      </c>
      <c r="E78">
        <v>5</v>
      </c>
      <c r="F78">
        <v>70</v>
      </c>
      <c r="G78">
        <v>5419</v>
      </c>
      <c r="H78" t="s">
        <v>11</v>
      </c>
      <c r="I78" t="e">
        <f>VLOOKUP(A78,taxonomy!$A$2:$H$4243,8,FALSE)</f>
        <v>#N/A</v>
      </c>
      <c r="J78" t="e">
        <f>VLOOKUP(A78,taxonomy!$A$2:$K$4243,11,FALSE)</f>
        <v>#N/A</v>
      </c>
    </row>
    <row r="79" spans="1:12" hidden="1" x14ac:dyDescent="0.3">
      <c r="A79" t="s">
        <v>176</v>
      </c>
      <c r="B79" t="s">
        <v>177</v>
      </c>
      <c r="C79">
        <v>716</v>
      </c>
      <c r="D79" t="s">
        <v>10</v>
      </c>
      <c r="E79">
        <v>309</v>
      </c>
      <c r="F79">
        <v>379</v>
      </c>
      <c r="G79">
        <v>5419</v>
      </c>
      <c r="H79" t="s">
        <v>11</v>
      </c>
      <c r="I79" t="e">
        <f>VLOOKUP(A79,taxonomy!$A$2:$H$4243,8,FALSE)</f>
        <v>#N/A</v>
      </c>
      <c r="J79" t="e">
        <f>VLOOKUP(A79,taxonomy!$A$2:$K$4243,11,FALSE)</f>
        <v>#N/A</v>
      </c>
    </row>
    <row r="80" spans="1:12" hidden="1" x14ac:dyDescent="0.3">
      <c r="A80" t="s">
        <v>180</v>
      </c>
      <c r="B80" t="s">
        <v>181</v>
      </c>
      <c r="C80">
        <v>244</v>
      </c>
      <c r="D80" t="s">
        <v>10</v>
      </c>
      <c r="E80">
        <v>160</v>
      </c>
      <c r="F80">
        <v>228</v>
      </c>
      <c r="G80">
        <v>5419</v>
      </c>
      <c r="H80" t="s">
        <v>11</v>
      </c>
      <c r="I80" t="e">
        <f>VLOOKUP(A80,taxonomy!$A$2:$H$4243,8,FALSE)</f>
        <v>#N/A</v>
      </c>
      <c r="J80" t="e">
        <f>VLOOKUP(A80,taxonomy!$A$2:$K$4243,11,FALSE)</f>
        <v>#N/A</v>
      </c>
    </row>
    <row r="81" spans="1:12" hidden="1" x14ac:dyDescent="0.3">
      <c r="A81" t="s">
        <v>180</v>
      </c>
      <c r="B81" t="s">
        <v>181</v>
      </c>
      <c r="C81">
        <v>244</v>
      </c>
      <c r="D81" t="s">
        <v>16</v>
      </c>
      <c r="E81">
        <v>11</v>
      </c>
      <c r="F81">
        <v>96</v>
      </c>
      <c r="G81">
        <v>1237</v>
      </c>
      <c r="H81" t="s">
        <v>17</v>
      </c>
      <c r="I81" t="e">
        <f>VLOOKUP(A81,taxonomy!$A$2:$H$4243,8,FALSE)</f>
        <v>#N/A</v>
      </c>
      <c r="J81" t="e">
        <f>VLOOKUP(A81,taxonomy!$A$2:$K$4243,11,FALSE)</f>
        <v>#N/A</v>
      </c>
    </row>
    <row r="82" spans="1:12" hidden="1" x14ac:dyDescent="0.3">
      <c r="A82" t="s">
        <v>182</v>
      </c>
      <c r="B82" t="s">
        <v>183</v>
      </c>
      <c r="C82">
        <v>484</v>
      </c>
      <c r="D82" t="s">
        <v>10</v>
      </c>
      <c r="E82">
        <v>6</v>
      </c>
      <c r="F82">
        <v>71</v>
      </c>
      <c r="G82">
        <v>5419</v>
      </c>
      <c r="H82" t="s">
        <v>11</v>
      </c>
      <c r="I82" t="str">
        <f>VLOOKUP(A82,taxonomy!$A$2:$H$4243,8,FALSE)</f>
        <v xml:space="preserve"> Metazoa</v>
      </c>
      <c r="J82" t="str">
        <f>VLOOKUP(A82,taxonomy!$A$2:$K$4243,11,FALSE)</f>
        <v xml:space="preserve"> Chromadorea</v>
      </c>
      <c r="L82">
        <f t="shared" ref="L82:L90" si="2">F82-E82+1</f>
        <v>66</v>
      </c>
    </row>
    <row r="83" spans="1:12" hidden="1" x14ac:dyDescent="0.3">
      <c r="A83" t="s">
        <v>184</v>
      </c>
      <c r="B83" t="s">
        <v>185</v>
      </c>
      <c r="C83">
        <v>1251</v>
      </c>
      <c r="D83" t="s">
        <v>10</v>
      </c>
      <c r="E83">
        <v>5</v>
      </c>
      <c r="F83">
        <v>68</v>
      </c>
      <c r="G83">
        <v>5419</v>
      </c>
      <c r="H83" t="s">
        <v>11</v>
      </c>
      <c r="I83" t="str">
        <f>VLOOKUP(A83,taxonomy!$A$2:$H$4243,8,FALSE)</f>
        <v xml:space="preserve"> Metazoa</v>
      </c>
      <c r="J83" t="str">
        <f>VLOOKUP(A83,taxonomy!$A$2:$K$4243,11,FALSE)</f>
        <v xml:space="preserve"> Chromadorea</v>
      </c>
      <c r="L83">
        <f t="shared" si="2"/>
        <v>64</v>
      </c>
    </row>
    <row r="84" spans="1:12" hidden="1" x14ac:dyDescent="0.3">
      <c r="A84" t="s">
        <v>186</v>
      </c>
      <c r="B84" t="s">
        <v>187</v>
      </c>
      <c r="C84">
        <v>187</v>
      </c>
      <c r="D84" t="s">
        <v>10</v>
      </c>
      <c r="E84">
        <v>107</v>
      </c>
      <c r="F84">
        <v>175</v>
      </c>
      <c r="G84">
        <v>5419</v>
      </c>
      <c r="H84" t="s">
        <v>11</v>
      </c>
      <c r="I84" t="str">
        <f>VLOOKUP(A84,taxonomy!$A$2:$H$4243,8,FALSE)</f>
        <v xml:space="preserve"> Metazoa</v>
      </c>
      <c r="J84" t="str">
        <f>VLOOKUP(A84,taxonomy!$A$2:$K$4243,11,FALSE)</f>
        <v xml:space="preserve"> Chromadorea</v>
      </c>
      <c r="L84">
        <f t="shared" si="2"/>
        <v>69</v>
      </c>
    </row>
    <row r="85" spans="1:12" hidden="1" x14ac:dyDescent="0.3">
      <c r="A85" t="s">
        <v>186</v>
      </c>
      <c r="B85" t="s">
        <v>187</v>
      </c>
      <c r="C85">
        <v>187</v>
      </c>
      <c r="D85" t="s">
        <v>16</v>
      </c>
      <c r="E85">
        <v>5</v>
      </c>
      <c r="F85">
        <v>79</v>
      </c>
      <c r="G85">
        <v>1237</v>
      </c>
      <c r="H85" t="s">
        <v>17</v>
      </c>
      <c r="I85" t="str">
        <f>VLOOKUP(A85,taxonomy!$A$2:$H$4243,8,FALSE)</f>
        <v xml:space="preserve"> Metazoa</v>
      </c>
      <c r="J85" t="str">
        <f>VLOOKUP(A85,taxonomy!$A$2:$K$4243,11,FALSE)</f>
        <v xml:space="preserve"> Chromadorea</v>
      </c>
      <c r="L85">
        <f t="shared" si="2"/>
        <v>75</v>
      </c>
    </row>
    <row r="86" spans="1:12" hidden="1" x14ac:dyDescent="0.3">
      <c r="A86" t="s">
        <v>188</v>
      </c>
      <c r="B86" t="s">
        <v>189</v>
      </c>
      <c r="C86">
        <v>1155</v>
      </c>
      <c r="D86" t="s">
        <v>10</v>
      </c>
      <c r="E86">
        <v>211</v>
      </c>
      <c r="F86">
        <v>288</v>
      </c>
      <c r="G86">
        <v>5419</v>
      </c>
      <c r="H86" t="s">
        <v>11</v>
      </c>
      <c r="I86" t="str">
        <f>VLOOKUP(A86,taxonomy!$A$2:$H$4243,8,FALSE)</f>
        <v xml:space="preserve"> Metazoa</v>
      </c>
      <c r="J86" t="str">
        <f>VLOOKUP(A86,taxonomy!$A$2:$K$4243,11,FALSE)</f>
        <v xml:space="preserve"> Chromadorea</v>
      </c>
      <c r="L86">
        <f t="shared" si="2"/>
        <v>78</v>
      </c>
    </row>
    <row r="87" spans="1:12" hidden="1" x14ac:dyDescent="0.3">
      <c r="A87" t="s">
        <v>188</v>
      </c>
      <c r="B87" t="s">
        <v>189</v>
      </c>
      <c r="C87">
        <v>1155</v>
      </c>
      <c r="D87" t="s">
        <v>10</v>
      </c>
      <c r="E87">
        <v>485</v>
      </c>
      <c r="F87">
        <v>553</v>
      </c>
      <c r="G87">
        <v>5419</v>
      </c>
      <c r="H87" t="s">
        <v>11</v>
      </c>
      <c r="I87" t="str">
        <f>VLOOKUP(A87,taxonomy!$A$2:$H$4243,8,FALSE)</f>
        <v xml:space="preserve"> Metazoa</v>
      </c>
      <c r="J87" t="str">
        <f>VLOOKUP(A87,taxonomy!$A$2:$K$4243,11,FALSE)</f>
        <v xml:space="preserve"> Chromadorea</v>
      </c>
      <c r="L87">
        <f t="shared" si="2"/>
        <v>69</v>
      </c>
    </row>
    <row r="88" spans="1:12" hidden="1" x14ac:dyDescent="0.3">
      <c r="A88" t="s">
        <v>190</v>
      </c>
      <c r="B88" t="s">
        <v>191</v>
      </c>
      <c r="C88">
        <v>1319</v>
      </c>
      <c r="D88" t="s">
        <v>10</v>
      </c>
      <c r="E88">
        <v>31</v>
      </c>
      <c r="F88">
        <v>94</v>
      </c>
      <c r="G88">
        <v>5419</v>
      </c>
      <c r="H88" t="s">
        <v>11</v>
      </c>
      <c r="I88" t="str">
        <f>VLOOKUP(A88,taxonomy!$A$2:$H$4243,8,FALSE)</f>
        <v xml:space="preserve"> Metazoa</v>
      </c>
      <c r="J88" t="str">
        <f>VLOOKUP(A88,taxonomy!$A$2:$K$4243,11,FALSE)</f>
        <v xml:space="preserve"> Chromadorea</v>
      </c>
      <c r="L88">
        <f t="shared" si="2"/>
        <v>64</v>
      </c>
    </row>
    <row r="89" spans="1:12" hidden="1" x14ac:dyDescent="0.3">
      <c r="A89" t="s">
        <v>190</v>
      </c>
      <c r="B89" t="s">
        <v>191</v>
      </c>
      <c r="C89">
        <v>1319</v>
      </c>
      <c r="D89" t="s">
        <v>10</v>
      </c>
      <c r="E89">
        <v>120</v>
      </c>
      <c r="F89">
        <v>184</v>
      </c>
      <c r="G89">
        <v>5419</v>
      </c>
      <c r="H89" t="s">
        <v>11</v>
      </c>
      <c r="I89" t="str">
        <f>VLOOKUP(A89,taxonomy!$A$2:$H$4243,8,FALSE)</f>
        <v xml:space="preserve"> Metazoa</v>
      </c>
      <c r="J89" t="str">
        <f>VLOOKUP(A89,taxonomy!$A$2:$K$4243,11,FALSE)</f>
        <v xml:space="preserve"> Chromadorea</v>
      </c>
      <c r="L89">
        <f t="shared" si="2"/>
        <v>65</v>
      </c>
    </row>
    <row r="90" spans="1:12" hidden="1" x14ac:dyDescent="0.3">
      <c r="A90" t="s">
        <v>192</v>
      </c>
      <c r="B90" t="s">
        <v>193</v>
      </c>
      <c r="C90">
        <v>262</v>
      </c>
      <c r="D90" t="s">
        <v>10</v>
      </c>
      <c r="E90">
        <v>20</v>
      </c>
      <c r="F90">
        <v>74</v>
      </c>
      <c r="G90">
        <v>5419</v>
      </c>
      <c r="H90" t="s">
        <v>11</v>
      </c>
      <c r="I90" t="str">
        <f>VLOOKUP(A90,taxonomy!$A$2:$H$4243,8,FALSE)</f>
        <v xml:space="preserve"> Metazoa</v>
      </c>
      <c r="J90" t="str">
        <f>VLOOKUP(A90,taxonomy!$A$2:$K$4243,11,FALSE)</f>
        <v xml:space="preserve"> Chromadorea</v>
      </c>
      <c r="L90">
        <f t="shared" si="2"/>
        <v>55</v>
      </c>
    </row>
    <row r="91" spans="1:12" hidden="1" x14ac:dyDescent="0.3">
      <c r="A91" t="s">
        <v>194</v>
      </c>
      <c r="B91" t="s">
        <v>195</v>
      </c>
      <c r="C91">
        <v>265</v>
      </c>
      <c r="D91" t="s">
        <v>10</v>
      </c>
      <c r="E91">
        <v>167</v>
      </c>
      <c r="F91">
        <v>235</v>
      </c>
      <c r="G91">
        <v>5419</v>
      </c>
      <c r="H91" t="s">
        <v>11</v>
      </c>
      <c r="I91" t="e">
        <f>VLOOKUP(A91,taxonomy!$A$2:$H$4243,8,FALSE)</f>
        <v>#N/A</v>
      </c>
      <c r="J91" t="e">
        <f>VLOOKUP(A91,taxonomy!$A$2:$K$4243,11,FALSE)</f>
        <v>#N/A</v>
      </c>
    </row>
    <row r="92" spans="1:12" hidden="1" x14ac:dyDescent="0.3">
      <c r="A92" t="s">
        <v>194</v>
      </c>
      <c r="B92" t="s">
        <v>195</v>
      </c>
      <c r="C92">
        <v>265</v>
      </c>
      <c r="D92" t="s">
        <v>16</v>
      </c>
      <c r="E92">
        <v>2</v>
      </c>
      <c r="F92">
        <v>97</v>
      </c>
      <c r="G92">
        <v>1237</v>
      </c>
      <c r="H92" t="s">
        <v>17</v>
      </c>
      <c r="I92" t="e">
        <f>VLOOKUP(A92,taxonomy!$A$2:$H$4243,8,FALSE)</f>
        <v>#N/A</v>
      </c>
      <c r="J92" t="e">
        <f>VLOOKUP(A92,taxonomy!$A$2:$K$4243,11,FALSE)</f>
        <v>#N/A</v>
      </c>
    </row>
    <row r="93" spans="1:12" hidden="1" x14ac:dyDescent="0.3">
      <c r="A93" t="s">
        <v>196</v>
      </c>
      <c r="B93" t="s">
        <v>197</v>
      </c>
      <c r="C93">
        <v>1319</v>
      </c>
      <c r="D93" t="s">
        <v>10</v>
      </c>
      <c r="E93">
        <v>8</v>
      </c>
      <c r="F93">
        <v>71</v>
      </c>
      <c r="G93">
        <v>5419</v>
      </c>
      <c r="H93" t="s">
        <v>11</v>
      </c>
      <c r="I93" t="e">
        <f>VLOOKUP(A93,taxonomy!$A$2:$H$4243,8,FALSE)</f>
        <v>#N/A</v>
      </c>
      <c r="J93" t="e">
        <f>VLOOKUP(A93,taxonomy!$A$2:$K$4243,11,FALSE)</f>
        <v>#N/A</v>
      </c>
    </row>
    <row r="94" spans="1:12" hidden="1" x14ac:dyDescent="0.3">
      <c r="A94" t="s">
        <v>198</v>
      </c>
      <c r="B94" t="s">
        <v>199</v>
      </c>
      <c r="C94">
        <v>244</v>
      </c>
      <c r="D94" t="s">
        <v>10</v>
      </c>
      <c r="E94">
        <v>162</v>
      </c>
      <c r="F94">
        <v>228</v>
      </c>
      <c r="G94">
        <v>5419</v>
      </c>
      <c r="H94" t="s">
        <v>11</v>
      </c>
      <c r="I94" t="str">
        <f>VLOOKUP(A94,taxonomy!$A$2:$H$4243,8,FALSE)</f>
        <v xml:space="preserve"> Viridiplantae</v>
      </c>
      <c r="J94" t="str">
        <f>VLOOKUP(A94,taxonomy!$A$2:$K$4243,11,FALSE)</f>
        <v xml:space="preserve"> Tracheophyta</v>
      </c>
      <c r="L94">
        <f t="shared" ref="L94:L99" si="3">F94-E94+1</f>
        <v>67</v>
      </c>
    </row>
    <row r="95" spans="1:12" hidden="1" x14ac:dyDescent="0.3">
      <c r="A95" t="s">
        <v>198</v>
      </c>
      <c r="B95" t="s">
        <v>199</v>
      </c>
      <c r="C95">
        <v>244</v>
      </c>
      <c r="D95" t="s">
        <v>16</v>
      </c>
      <c r="E95">
        <v>14</v>
      </c>
      <c r="F95">
        <v>99</v>
      </c>
      <c r="G95">
        <v>1237</v>
      </c>
      <c r="H95" t="s">
        <v>17</v>
      </c>
      <c r="I95" t="str">
        <f>VLOOKUP(A95,taxonomy!$A$2:$H$4243,8,FALSE)</f>
        <v xml:space="preserve"> Viridiplantae</v>
      </c>
      <c r="J95" t="str">
        <f>VLOOKUP(A95,taxonomy!$A$2:$K$4243,11,FALSE)</f>
        <v xml:space="preserve"> Tracheophyta</v>
      </c>
      <c r="L95">
        <f t="shared" si="3"/>
        <v>86</v>
      </c>
    </row>
    <row r="96" spans="1:12" hidden="1" x14ac:dyDescent="0.3">
      <c r="A96" t="s">
        <v>200</v>
      </c>
      <c r="B96" t="s">
        <v>201</v>
      </c>
      <c r="C96">
        <v>537</v>
      </c>
      <c r="D96" t="s">
        <v>10</v>
      </c>
      <c r="E96">
        <v>11</v>
      </c>
      <c r="F96">
        <v>78</v>
      </c>
      <c r="G96">
        <v>5419</v>
      </c>
      <c r="H96" t="s">
        <v>11</v>
      </c>
      <c r="I96" t="str">
        <f>VLOOKUP(A96,taxonomy!$A$2:$H$4243,8,FALSE)</f>
        <v xml:space="preserve"> Viridiplantae</v>
      </c>
      <c r="J96" t="str">
        <f>VLOOKUP(A96,taxonomy!$A$2:$K$4243,11,FALSE)</f>
        <v xml:space="preserve"> Tracheophyta</v>
      </c>
      <c r="L96">
        <f t="shared" si="3"/>
        <v>68</v>
      </c>
    </row>
    <row r="97" spans="1:12" hidden="1" x14ac:dyDescent="0.3">
      <c r="A97" t="s">
        <v>202</v>
      </c>
      <c r="B97" t="s">
        <v>203</v>
      </c>
      <c r="C97">
        <v>529</v>
      </c>
      <c r="D97" t="s">
        <v>10</v>
      </c>
      <c r="E97">
        <v>11</v>
      </c>
      <c r="F97">
        <v>78</v>
      </c>
      <c r="G97">
        <v>5419</v>
      </c>
      <c r="H97" t="s">
        <v>11</v>
      </c>
      <c r="I97" t="str">
        <f>VLOOKUP(A97,taxonomy!$A$2:$H$4243,8,FALSE)</f>
        <v xml:space="preserve"> Viridiplantae</v>
      </c>
      <c r="J97" t="str">
        <f>VLOOKUP(A97,taxonomy!$A$2:$K$4243,11,FALSE)</f>
        <v xml:space="preserve"> Tracheophyta</v>
      </c>
      <c r="L97">
        <f t="shared" si="3"/>
        <v>68</v>
      </c>
    </row>
    <row r="98" spans="1:12" hidden="1" x14ac:dyDescent="0.3">
      <c r="A98" t="s">
        <v>204</v>
      </c>
      <c r="B98" t="s">
        <v>205</v>
      </c>
      <c r="C98">
        <v>60</v>
      </c>
      <c r="D98" t="s">
        <v>10</v>
      </c>
      <c r="E98">
        <v>5</v>
      </c>
      <c r="F98">
        <v>60</v>
      </c>
      <c r="G98">
        <v>5419</v>
      </c>
      <c r="H98" t="s">
        <v>11</v>
      </c>
      <c r="I98" t="str">
        <f>VLOOKUP(A98,taxonomy!$A$2:$H$4243,8,FALSE)</f>
        <v xml:space="preserve"> Fungi</v>
      </c>
      <c r="J98" t="str">
        <f>VLOOKUP(A98,taxonomy!$A$2:$K$4243,11,FALSE)</f>
        <v>Tubulinosematoidea</v>
      </c>
      <c r="L98">
        <f t="shared" si="3"/>
        <v>56</v>
      </c>
    </row>
    <row r="99" spans="1:12" hidden="1" x14ac:dyDescent="0.3">
      <c r="A99" t="s">
        <v>206</v>
      </c>
      <c r="B99" t="s">
        <v>207</v>
      </c>
      <c r="C99">
        <v>396</v>
      </c>
      <c r="D99" t="s">
        <v>10</v>
      </c>
      <c r="E99">
        <v>5</v>
      </c>
      <c r="F99">
        <v>69</v>
      </c>
      <c r="G99">
        <v>5419</v>
      </c>
      <c r="H99" t="s">
        <v>11</v>
      </c>
      <c r="I99" t="str">
        <f>VLOOKUP(A99,taxonomy!$A$2:$H$4243,8,FALSE)</f>
        <v xml:space="preserve"> Fungi</v>
      </c>
      <c r="J99" t="str">
        <f>VLOOKUP(A99,taxonomy!$A$2:$K$4243,11,FALSE)</f>
        <v>Tubulinosematoidea</v>
      </c>
      <c r="L99">
        <f t="shared" si="3"/>
        <v>65</v>
      </c>
    </row>
    <row r="100" spans="1:12" hidden="1" x14ac:dyDescent="0.3">
      <c r="A100" t="s">
        <v>208</v>
      </c>
      <c r="B100" t="s">
        <v>209</v>
      </c>
      <c r="C100">
        <v>710</v>
      </c>
      <c r="D100" t="s">
        <v>10</v>
      </c>
      <c r="E100">
        <v>9</v>
      </c>
      <c r="F100">
        <v>77</v>
      </c>
      <c r="G100">
        <v>5419</v>
      </c>
      <c r="H100" t="s">
        <v>11</v>
      </c>
      <c r="I100" t="e">
        <f>VLOOKUP(A100,taxonomy!$A$2:$H$4243,8,FALSE)</f>
        <v>#N/A</v>
      </c>
      <c r="J100" t="e">
        <f>VLOOKUP(A100,taxonomy!$A$2:$K$4243,11,FALSE)</f>
        <v>#N/A</v>
      </c>
    </row>
    <row r="101" spans="1:12" hidden="1" x14ac:dyDescent="0.3">
      <c r="A101" t="s">
        <v>210</v>
      </c>
      <c r="B101" t="s">
        <v>211</v>
      </c>
      <c r="C101">
        <v>1360</v>
      </c>
      <c r="D101" t="s">
        <v>10</v>
      </c>
      <c r="E101">
        <v>6</v>
      </c>
      <c r="F101">
        <v>70</v>
      </c>
      <c r="G101">
        <v>5419</v>
      </c>
      <c r="H101" t="s">
        <v>11</v>
      </c>
      <c r="I101" t="e">
        <f>VLOOKUP(A101,taxonomy!$A$2:$H$4243,8,FALSE)</f>
        <v>#N/A</v>
      </c>
      <c r="J101" t="e">
        <f>VLOOKUP(A101,taxonomy!$A$2:$K$4243,11,FALSE)</f>
        <v>#N/A</v>
      </c>
    </row>
    <row r="102" spans="1:12" hidden="1" x14ac:dyDescent="0.3">
      <c r="A102" t="s">
        <v>212</v>
      </c>
      <c r="B102" t="s">
        <v>213</v>
      </c>
      <c r="C102">
        <v>271</v>
      </c>
      <c r="D102" t="s">
        <v>10</v>
      </c>
      <c r="E102">
        <v>167</v>
      </c>
      <c r="F102">
        <v>252</v>
      </c>
      <c r="G102">
        <v>5419</v>
      </c>
      <c r="H102" t="s">
        <v>11</v>
      </c>
      <c r="I102" t="e">
        <f>VLOOKUP(A102,taxonomy!$A$2:$H$4243,8,FALSE)</f>
        <v>#N/A</v>
      </c>
      <c r="J102" t="e">
        <f>VLOOKUP(A102,taxonomy!$A$2:$K$4243,11,FALSE)</f>
        <v>#N/A</v>
      </c>
    </row>
    <row r="103" spans="1:12" hidden="1" x14ac:dyDescent="0.3">
      <c r="A103" t="s">
        <v>212</v>
      </c>
      <c r="B103" t="s">
        <v>213</v>
      </c>
      <c r="C103">
        <v>271</v>
      </c>
      <c r="D103" t="s">
        <v>16</v>
      </c>
      <c r="E103">
        <v>11</v>
      </c>
      <c r="F103">
        <v>98</v>
      </c>
      <c r="G103">
        <v>1237</v>
      </c>
      <c r="H103" t="s">
        <v>17</v>
      </c>
      <c r="I103" t="e">
        <f>VLOOKUP(A103,taxonomy!$A$2:$H$4243,8,FALSE)</f>
        <v>#N/A</v>
      </c>
      <c r="J103" t="e">
        <f>VLOOKUP(A103,taxonomy!$A$2:$K$4243,11,FALSE)</f>
        <v>#N/A</v>
      </c>
    </row>
    <row r="104" spans="1:12" hidden="1" x14ac:dyDescent="0.3">
      <c r="A104" t="s">
        <v>214</v>
      </c>
      <c r="B104" t="s">
        <v>215</v>
      </c>
      <c r="C104">
        <v>618</v>
      </c>
      <c r="D104" t="s">
        <v>10</v>
      </c>
      <c r="E104">
        <v>17</v>
      </c>
      <c r="F104">
        <v>84</v>
      </c>
      <c r="G104">
        <v>5419</v>
      </c>
      <c r="H104" t="s">
        <v>11</v>
      </c>
      <c r="I104" t="e">
        <f>VLOOKUP(A104,taxonomy!$A$2:$H$4243,8,FALSE)</f>
        <v>#N/A</v>
      </c>
      <c r="J104" t="e">
        <f>VLOOKUP(A104,taxonomy!$A$2:$K$4243,11,FALSE)</f>
        <v>#N/A</v>
      </c>
    </row>
    <row r="105" spans="1:12" hidden="1" x14ac:dyDescent="0.3">
      <c r="A105" t="s">
        <v>216</v>
      </c>
      <c r="B105" t="s">
        <v>217</v>
      </c>
      <c r="C105">
        <v>181</v>
      </c>
      <c r="D105" t="s">
        <v>10</v>
      </c>
      <c r="E105">
        <v>97</v>
      </c>
      <c r="F105">
        <v>162</v>
      </c>
      <c r="G105">
        <v>5419</v>
      </c>
      <c r="H105" t="s">
        <v>11</v>
      </c>
      <c r="I105" t="str">
        <f>VLOOKUP(A105,taxonomy!$A$2:$H$4243,8,FALSE)</f>
        <v xml:space="preserve"> Viridiplantae</v>
      </c>
      <c r="J105" t="str">
        <f>VLOOKUP(A105,taxonomy!$A$2:$K$4243,11,FALSE)</f>
        <v xml:space="preserve"> Chlorellales</v>
      </c>
      <c r="L105">
        <f t="shared" ref="L105:L127" si="4">F105-E105+1</f>
        <v>66</v>
      </c>
    </row>
    <row r="106" spans="1:12" hidden="1" x14ac:dyDescent="0.3">
      <c r="A106" t="s">
        <v>218</v>
      </c>
      <c r="B106" t="s">
        <v>219</v>
      </c>
      <c r="C106">
        <v>550</v>
      </c>
      <c r="D106" t="s">
        <v>10</v>
      </c>
      <c r="E106">
        <v>9</v>
      </c>
      <c r="F106">
        <v>78</v>
      </c>
      <c r="G106">
        <v>5419</v>
      </c>
      <c r="H106" t="s">
        <v>11</v>
      </c>
      <c r="I106" t="str">
        <f>VLOOKUP(A106,taxonomy!$A$2:$H$4243,8,FALSE)</f>
        <v xml:space="preserve"> Viridiplantae</v>
      </c>
      <c r="J106" t="str">
        <f>VLOOKUP(A106,taxonomy!$A$2:$K$4243,11,FALSE)</f>
        <v xml:space="preserve"> Chlorellales</v>
      </c>
      <c r="L106">
        <f t="shared" si="4"/>
        <v>70</v>
      </c>
    </row>
    <row r="107" spans="1:12" hidden="1" x14ac:dyDescent="0.3">
      <c r="A107" t="s">
        <v>220</v>
      </c>
      <c r="B107" t="s">
        <v>221</v>
      </c>
      <c r="C107">
        <v>201</v>
      </c>
      <c r="D107" t="s">
        <v>10</v>
      </c>
      <c r="E107">
        <v>152</v>
      </c>
      <c r="F107">
        <v>201</v>
      </c>
      <c r="G107">
        <v>5419</v>
      </c>
      <c r="H107" t="s">
        <v>11</v>
      </c>
      <c r="I107" t="str">
        <f>VLOOKUP(A107,taxonomy!$A$2:$H$4243,8,FALSE)</f>
        <v xml:space="preserve"> Fungi</v>
      </c>
      <c r="J107" t="str">
        <f>VLOOKUP(A107,taxonomy!$A$2:$K$4243,11,FALSE)</f>
        <v xml:space="preserve"> Agaricomycotina</v>
      </c>
      <c r="L107">
        <f t="shared" si="4"/>
        <v>50</v>
      </c>
    </row>
    <row r="108" spans="1:12" hidden="1" x14ac:dyDescent="0.3">
      <c r="A108" t="s">
        <v>222</v>
      </c>
      <c r="B108" t="s">
        <v>223</v>
      </c>
      <c r="C108">
        <v>256</v>
      </c>
      <c r="D108" t="s">
        <v>10</v>
      </c>
      <c r="E108">
        <v>170</v>
      </c>
      <c r="F108">
        <v>239</v>
      </c>
      <c r="G108">
        <v>5419</v>
      </c>
      <c r="H108" t="s">
        <v>11</v>
      </c>
      <c r="I108" t="str">
        <f>VLOOKUP(A108,taxonomy!$A$2:$H$4243,8,FALSE)</f>
        <v xml:space="preserve"> Fungi</v>
      </c>
      <c r="J108" t="str">
        <f>VLOOKUP(A108,taxonomy!$A$2:$K$4243,11,FALSE)</f>
        <v xml:space="preserve"> Agaricomycotina</v>
      </c>
      <c r="L108">
        <f t="shared" si="4"/>
        <v>70</v>
      </c>
    </row>
    <row r="109" spans="1:12" hidden="1" x14ac:dyDescent="0.3">
      <c r="A109" t="s">
        <v>222</v>
      </c>
      <c r="B109" t="s">
        <v>223</v>
      </c>
      <c r="C109">
        <v>256</v>
      </c>
      <c r="D109" t="s">
        <v>16</v>
      </c>
      <c r="E109">
        <v>5</v>
      </c>
      <c r="F109">
        <v>43</v>
      </c>
      <c r="G109">
        <v>1237</v>
      </c>
      <c r="H109" t="s">
        <v>17</v>
      </c>
      <c r="I109" t="str">
        <f>VLOOKUP(A109,taxonomy!$A$2:$H$4243,8,FALSE)</f>
        <v xml:space="preserve"> Fungi</v>
      </c>
      <c r="J109" t="str">
        <f>VLOOKUP(A109,taxonomy!$A$2:$K$4243,11,FALSE)</f>
        <v xml:space="preserve"> Agaricomycotina</v>
      </c>
      <c r="L109">
        <f t="shared" si="4"/>
        <v>39</v>
      </c>
    </row>
    <row r="110" spans="1:12" hidden="1" x14ac:dyDescent="0.3">
      <c r="A110" t="s">
        <v>222</v>
      </c>
      <c r="B110" t="s">
        <v>223</v>
      </c>
      <c r="C110">
        <v>256</v>
      </c>
      <c r="D110" t="s">
        <v>16</v>
      </c>
      <c r="E110">
        <v>51</v>
      </c>
      <c r="F110">
        <v>111</v>
      </c>
      <c r="G110">
        <v>1237</v>
      </c>
      <c r="H110" t="s">
        <v>17</v>
      </c>
      <c r="I110" t="str">
        <f>VLOOKUP(A110,taxonomy!$A$2:$H$4243,8,FALSE)</f>
        <v xml:space="preserve"> Fungi</v>
      </c>
      <c r="J110" t="str">
        <f>VLOOKUP(A110,taxonomy!$A$2:$K$4243,11,FALSE)</f>
        <v xml:space="preserve"> Agaricomycotina</v>
      </c>
      <c r="L110">
        <f t="shared" si="4"/>
        <v>61</v>
      </c>
    </row>
    <row r="111" spans="1:12" hidden="1" x14ac:dyDescent="0.3">
      <c r="A111" t="s">
        <v>224</v>
      </c>
      <c r="B111" t="s">
        <v>225</v>
      </c>
      <c r="C111">
        <v>553</v>
      </c>
      <c r="D111" t="s">
        <v>10</v>
      </c>
      <c r="E111">
        <v>8</v>
      </c>
      <c r="F111">
        <v>69</v>
      </c>
      <c r="G111">
        <v>5419</v>
      </c>
      <c r="H111" t="s">
        <v>11</v>
      </c>
      <c r="I111" t="str">
        <f>VLOOKUP(A111,taxonomy!$A$2:$H$4243,8,FALSE)</f>
        <v xml:space="preserve"> Fungi</v>
      </c>
      <c r="J111" t="str">
        <f>VLOOKUP(A111,taxonomy!$A$2:$K$4243,11,FALSE)</f>
        <v xml:space="preserve"> Agaricomycotina</v>
      </c>
      <c r="L111">
        <f t="shared" si="4"/>
        <v>62</v>
      </c>
    </row>
    <row r="112" spans="1:12" hidden="1" x14ac:dyDescent="0.3">
      <c r="A112" t="s">
        <v>226</v>
      </c>
      <c r="B112" t="s">
        <v>227</v>
      </c>
      <c r="C112">
        <v>1251</v>
      </c>
      <c r="D112" t="s">
        <v>10</v>
      </c>
      <c r="E112">
        <v>8</v>
      </c>
      <c r="F112">
        <v>71</v>
      </c>
      <c r="G112">
        <v>5419</v>
      </c>
      <c r="H112" t="s">
        <v>11</v>
      </c>
      <c r="I112" t="str">
        <f>VLOOKUP(A112,taxonomy!$A$2:$H$4243,8,FALSE)</f>
        <v xml:space="preserve"> Fungi</v>
      </c>
      <c r="J112" t="str">
        <f>VLOOKUP(A112,taxonomy!$A$2:$K$4243,11,FALSE)</f>
        <v xml:space="preserve"> Agaricomycotina</v>
      </c>
      <c r="L112">
        <f t="shared" si="4"/>
        <v>64</v>
      </c>
    </row>
    <row r="113" spans="1:12" hidden="1" x14ac:dyDescent="0.3">
      <c r="A113" t="s">
        <v>228</v>
      </c>
      <c r="B113" t="s">
        <v>229</v>
      </c>
      <c r="C113">
        <v>614</v>
      </c>
      <c r="D113" t="s">
        <v>10</v>
      </c>
      <c r="E113">
        <v>14</v>
      </c>
      <c r="F113">
        <v>102</v>
      </c>
      <c r="G113">
        <v>5419</v>
      </c>
      <c r="H113" t="s">
        <v>11</v>
      </c>
      <c r="I113" t="str">
        <f>VLOOKUP(A113,taxonomy!$A$2:$H$4243,8,FALSE)</f>
        <v xml:space="preserve"> Alveolata</v>
      </c>
      <c r="J113" t="str">
        <f>VLOOKUP(A113,taxonomy!$A$2:$K$4243,11,FALSE)</f>
        <v xml:space="preserve"> Piroplasmida</v>
      </c>
      <c r="L113">
        <f t="shared" si="4"/>
        <v>89</v>
      </c>
    </row>
    <row r="114" spans="1:12" hidden="1" x14ac:dyDescent="0.3">
      <c r="A114" t="s">
        <v>230</v>
      </c>
      <c r="B114" t="s">
        <v>231</v>
      </c>
      <c r="C114">
        <v>268</v>
      </c>
      <c r="D114" t="s">
        <v>10</v>
      </c>
      <c r="E114">
        <v>190</v>
      </c>
      <c r="F114">
        <v>254</v>
      </c>
      <c r="G114">
        <v>5419</v>
      </c>
      <c r="H114" t="s">
        <v>11</v>
      </c>
      <c r="I114" t="str">
        <f>VLOOKUP(A114,taxonomy!$A$2:$H$4243,8,FALSE)</f>
        <v xml:space="preserve"> Alveolata</v>
      </c>
      <c r="J114" t="str">
        <f>VLOOKUP(A114,taxonomy!$A$2:$K$4243,11,FALSE)</f>
        <v xml:space="preserve"> Piroplasmida</v>
      </c>
      <c r="L114">
        <f t="shared" si="4"/>
        <v>65</v>
      </c>
    </row>
    <row r="115" spans="1:12" hidden="1" x14ac:dyDescent="0.3">
      <c r="A115" t="s">
        <v>230</v>
      </c>
      <c r="B115" t="s">
        <v>231</v>
      </c>
      <c r="C115">
        <v>268</v>
      </c>
      <c r="D115" t="s">
        <v>16</v>
      </c>
      <c r="E115">
        <v>7</v>
      </c>
      <c r="F115">
        <v>94</v>
      </c>
      <c r="G115">
        <v>1237</v>
      </c>
      <c r="H115" t="s">
        <v>17</v>
      </c>
      <c r="I115" t="str">
        <f>VLOOKUP(A115,taxonomy!$A$2:$H$4243,8,FALSE)</f>
        <v xml:space="preserve"> Alveolata</v>
      </c>
      <c r="J115" t="str">
        <f>VLOOKUP(A115,taxonomy!$A$2:$K$4243,11,FALSE)</f>
        <v xml:space="preserve"> Piroplasmida</v>
      </c>
      <c r="L115">
        <f t="shared" si="4"/>
        <v>88</v>
      </c>
    </row>
    <row r="116" spans="1:12" hidden="1" x14ac:dyDescent="0.3">
      <c r="A116" t="s">
        <v>232</v>
      </c>
      <c r="B116" t="s">
        <v>233</v>
      </c>
      <c r="C116">
        <v>242</v>
      </c>
      <c r="D116" t="s">
        <v>10</v>
      </c>
      <c r="E116">
        <v>160</v>
      </c>
      <c r="F116">
        <v>226</v>
      </c>
      <c r="G116">
        <v>5419</v>
      </c>
      <c r="H116" t="s">
        <v>11</v>
      </c>
      <c r="I116" t="str">
        <f>VLOOKUP(A116,taxonomy!$A$2:$H$4243,8,FALSE)</f>
        <v xml:space="preserve"> Viridiplantae</v>
      </c>
      <c r="J116" t="str">
        <f>VLOOKUP(A116,taxonomy!$A$2:$K$4243,11,FALSE)</f>
        <v xml:space="preserve"> Tracheophyta</v>
      </c>
      <c r="L116">
        <f t="shared" si="4"/>
        <v>67</v>
      </c>
    </row>
    <row r="117" spans="1:12" hidden="1" x14ac:dyDescent="0.3">
      <c r="A117" t="s">
        <v>232</v>
      </c>
      <c r="B117" t="s">
        <v>233</v>
      </c>
      <c r="C117">
        <v>242</v>
      </c>
      <c r="D117" t="s">
        <v>16</v>
      </c>
      <c r="E117">
        <v>12</v>
      </c>
      <c r="F117">
        <v>97</v>
      </c>
      <c r="G117">
        <v>1237</v>
      </c>
      <c r="H117" t="s">
        <v>17</v>
      </c>
      <c r="I117" t="str">
        <f>VLOOKUP(A117,taxonomy!$A$2:$H$4243,8,FALSE)</f>
        <v xml:space="preserve"> Viridiplantae</v>
      </c>
      <c r="J117" t="str">
        <f>VLOOKUP(A117,taxonomy!$A$2:$K$4243,11,FALSE)</f>
        <v xml:space="preserve"> Tracheophyta</v>
      </c>
      <c r="L117">
        <f t="shared" si="4"/>
        <v>86</v>
      </c>
    </row>
    <row r="118" spans="1:12" hidden="1" x14ac:dyDescent="0.3">
      <c r="A118" t="s">
        <v>234</v>
      </c>
      <c r="B118" t="s">
        <v>235</v>
      </c>
      <c r="C118">
        <v>527</v>
      </c>
      <c r="D118" t="s">
        <v>10</v>
      </c>
      <c r="E118">
        <v>9</v>
      </c>
      <c r="F118">
        <v>77</v>
      </c>
      <c r="G118">
        <v>5419</v>
      </c>
      <c r="H118" t="s">
        <v>11</v>
      </c>
      <c r="I118" t="str">
        <f>VLOOKUP(A118,taxonomy!$A$2:$H$4243,8,FALSE)</f>
        <v xml:space="preserve"> Viridiplantae</v>
      </c>
      <c r="J118" t="str">
        <f>VLOOKUP(A118,taxonomy!$A$2:$K$4243,11,FALSE)</f>
        <v xml:space="preserve"> Tracheophyta</v>
      </c>
      <c r="L118">
        <f t="shared" si="4"/>
        <v>69</v>
      </c>
    </row>
    <row r="119" spans="1:12" hidden="1" x14ac:dyDescent="0.3">
      <c r="A119" t="s">
        <v>236</v>
      </c>
      <c r="B119" t="s">
        <v>237</v>
      </c>
      <c r="C119">
        <v>699</v>
      </c>
      <c r="D119" t="s">
        <v>10</v>
      </c>
      <c r="E119">
        <v>15</v>
      </c>
      <c r="F119">
        <v>81</v>
      </c>
      <c r="G119">
        <v>5419</v>
      </c>
      <c r="H119" t="s">
        <v>11</v>
      </c>
      <c r="I119" t="str">
        <f>VLOOKUP(A119,taxonomy!$A$2:$H$4243,8,FALSE)</f>
        <v xml:space="preserve"> Fungi</v>
      </c>
      <c r="J119" t="str">
        <f>VLOOKUP(A119,taxonomy!$A$2:$K$4243,11,FALSE)</f>
        <v xml:space="preserve"> Ustilaginomycotina</v>
      </c>
      <c r="L119">
        <f t="shared" si="4"/>
        <v>67</v>
      </c>
    </row>
    <row r="120" spans="1:12" hidden="1" x14ac:dyDescent="0.3">
      <c r="A120" t="s">
        <v>238</v>
      </c>
      <c r="B120" t="s">
        <v>239</v>
      </c>
      <c r="C120">
        <v>1439</v>
      </c>
      <c r="D120" t="s">
        <v>10</v>
      </c>
      <c r="E120">
        <v>237</v>
      </c>
      <c r="F120">
        <v>305</v>
      </c>
      <c r="G120">
        <v>5419</v>
      </c>
      <c r="H120" t="s">
        <v>11</v>
      </c>
      <c r="I120" t="str">
        <f>VLOOKUP(A120,taxonomy!$A$2:$H$4243,8,FALSE)</f>
        <v xml:space="preserve"> Fungi</v>
      </c>
      <c r="J120" t="str">
        <f>VLOOKUP(A120,taxonomy!$A$2:$K$4243,11,FALSE)</f>
        <v xml:space="preserve"> Ustilaginomycotina</v>
      </c>
      <c r="L120">
        <f t="shared" si="4"/>
        <v>69</v>
      </c>
    </row>
    <row r="121" spans="1:12" hidden="1" x14ac:dyDescent="0.3">
      <c r="A121" t="s">
        <v>240</v>
      </c>
      <c r="B121" t="s">
        <v>241</v>
      </c>
      <c r="C121">
        <v>1516</v>
      </c>
      <c r="D121" t="s">
        <v>10</v>
      </c>
      <c r="E121">
        <v>16</v>
      </c>
      <c r="F121">
        <v>80</v>
      </c>
      <c r="G121">
        <v>5419</v>
      </c>
      <c r="H121" t="s">
        <v>11</v>
      </c>
      <c r="I121" t="str">
        <f>VLOOKUP(A121,taxonomy!$A$2:$H$4243,8,FALSE)</f>
        <v xml:space="preserve"> Fungi</v>
      </c>
      <c r="J121" t="str">
        <f>VLOOKUP(A121,taxonomy!$A$2:$K$4243,11,FALSE)</f>
        <v xml:space="preserve"> Ustilaginomycotina</v>
      </c>
      <c r="L121">
        <f t="shared" si="4"/>
        <v>65</v>
      </c>
    </row>
    <row r="122" spans="1:12" hidden="1" x14ac:dyDescent="0.3">
      <c r="A122" t="s">
        <v>242</v>
      </c>
      <c r="B122" t="s">
        <v>243</v>
      </c>
      <c r="C122">
        <v>74</v>
      </c>
      <c r="D122" t="s">
        <v>10</v>
      </c>
      <c r="E122">
        <v>1</v>
      </c>
      <c r="F122">
        <v>55</v>
      </c>
      <c r="G122">
        <v>5419</v>
      </c>
      <c r="H122" t="s">
        <v>11</v>
      </c>
      <c r="I122" t="str">
        <f>VLOOKUP(A122,taxonomy!$A$2:$H$4243,8,FALSE)</f>
        <v xml:space="preserve"> Fungi</v>
      </c>
      <c r="J122" t="str">
        <f>VLOOKUP(A122,taxonomy!$A$2:$K$4243,11,FALSE)</f>
        <v xml:space="preserve"> Pezizomycotina</v>
      </c>
      <c r="L122">
        <f t="shared" si="4"/>
        <v>55</v>
      </c>
    </row>
    <row r="123" spans="1:12" hidden="1" x14ac:dyDescent="0.3">
      <c r="A123" t="s">
        <v>244</v>
      </c>
      <c r="B123" t="s">
        <v>245</v>
      </c>
      <c r="C123">
        <v>584</v>
      </c>
      <c r="D123" t="s">
        <v>10</v>
      </c>
      <c r="E123">
        <v>7</v>
      </c>
      <c r="F123">
        <v>84</v>
      </c>
      <c r="G123">
        <v>5419</v>
      </c>
      <c r="H123" t="s">
        <v>11</v>
      </c>
      <c r="I123" t="str">
        <f>VLOOKUP(A123,taxonomy!$A$2:$H$4243,8,FALSE)</f>
        <v xml:space="preserve"> Fungi</v>
      </c>
      <c r="J123" t="str">
        <f>VLOOKUP(A123,taxonomy!$A$2:$K$4243,11,FALSE)</f>
        <v xml:space="preserve"> Pezizomycotina</v>
      </c>
      <c r="L123">
        <f t="shared" si="4"/>
        <v>78</v>
      </c>
    </row>
    <row r="124" spans="1:12" hidden="1" x14ac:dyDescent="0.3">
      <c r="A124" t="s">
        <v>246</v>
      </c>
      <c r="B124" t="s">
        <v>247</v>
      </c>
      <c r="C124">
        <v>190</v>
      </c>
      <c r="D124" t="s">
        <v>10</v>
      </c>
      <c r="E124">
        <v>121</v>
      </c>
      <c r="F124">
        <v>187</v>
      </c>
      <c r="G124">
        <v>5419</v>
      </c>
      <c r="H124" t="s">
        <v>11</v>
      </c>
      <c r="I124" t="str">
        <f>VLOOKUP(A124,taxonomy!$A$2:$H$4243,8,FALSE)</f>
        <v xml:space="preserve"> Euglenozoa</v>
      </c>
      <c r="J124" t="str">
        <f>VLOOKUP(A124,taxonomy!$A$2:$K$4243,11,FALSE)</f>
        <v xml:space="preserve"> Trypanosoma</v>
      </c>
      <c r="L124">
        <f t="shared" si="4"/>
        <v>67</v>
      </c>
    </row>
    <row r="125" spans="1:12" hidden="1" x14ac:dyDescent="0.3">
      <c r="A125" t="s">
        <v>248</v>
      </c>
      <c r="B125" t="s">
        <v>249</v>
      </c>
      <c r="C125">
        <v>394</v>
      </c>
      <c r="D125" t="s">
        <v>10</v>
      </c>
      <c r="E125">
        <v>12</v>
      </c>
      <c r="F125">
        <v>86</v>
      </c>
      <c r="G125">
        <v>5419</v>
      </c>
      <c r="H125" t="s">
        <v>11</v>
      </c>
      <c r="I125" t="str">
        <f>VLOOKUP(A125,taxonomy!$A$2:$H$4243,8,FALSE)</f>
        <v xml:space="preserve"> Euglenozoa</v>
      </c>
      <c r="J125" t="str">
        <f>VLOOKUP(A125,taxonomy!$A$2:$K$4243,11,FALSE)</f>
        <v xml:space="preserve"> Trypanosoma</v>
      </c>
      <c r="L125">
        <f t="shared" si="4"/>
        <v>75</v>
      </c>
    </row>
    <row r="126" spans="1:12" hidden="1" x14ac:dyDescent="0.3">
      <c r="A126" t="s">
        <v>252</v>
      </c>
      <c r="B126" t="s">
        <v>253</v>
      </c>
      <c r="C126">
        <v>232</v>
      </c>
      <c r="D126" t="s">
        <v>10</v>
      </c>
      <c r="E126">
        <v>156</v>
      </c>
      <c r="F126">
        <v>222</v>
      </c>
      <c r="G126">
        <v>5419</v>
      </c>
      <c r="H126" t="s">
        <v>11</v>
      </c>
      <c r="I126" t="str">
        <f>VLOOKUP(A126,taxonomy!$A$2:$H$4243,8,FALSE)</f>
        <v xml:space="preserve"> Euglenozoa</v>
      </c>
      <c r="J126" t="str">
        <f>VLOOKUP(A126,taxonomy!$A$2:$K$4243,11,FALSE)</f>
        <v xml:space="preserve"> Trypanosoma</v>
      </c>
      <c r="L126">
        <f t="shared" si="4"/>
        <v>67</v>
      </c>
    </row>
    <row r="127" spans="1:12" hidden="1" x14ac:dyDescent="0.3">
      <c r="A127" t="s">
        <v>252</v>
      </c>
      <c r="B127" t="s">
        <v>253</v>
      </c>
      <c r="C127">
        <v>232</v>
      </c>
      <c r="D127" t="s">
        <v>16</v>
      </c>
      <c r="E127">
        <v>3</v>
      </c>
      <c r="F127">
        <v>88</v>
      </c>
      <c r="G127">
        <v>1237</v>
      </c>
      <c r="H127" t="s">
        <v>17</v>
      </c>
      <c r="I127" t="str">
        <f>VLOOKUP(A127,taxonomy!$A$2:$H$4243,8,FALSE)</f>
        <v xml:space="preserve"> Euglenozoa</v>
      </c>
      <c r="J127" t="str">
        <f>VLOOKUP(A127,taxonomy!$A$2:$K$4243,11,FALSE)</f>
        <v xml:space="preserve"> Trypanosoma</v>
      </c>
      <c r="L127">
        <f t="shared" si="4"/>
        <v>86</v>
      </c>
    </row>
    <row r="128" spans="1:12" hidden="1" x14ac:dyDescent="0.3">
      <c r="A128" t="s">
        <v>254</v>
      </c>
      <c r="B128" t="s">
        <v>255</v>
      </c>
      <c r="C128">
        <v>579</v>
      </c>
      <c r="D128" t="s">
        <v>10</v>
      </c>
      <c r="E128">
        <v>7</v>
      </c>
      <c r="F128">
        <v>74</v>
      </c>
      <c r="G128">
        <v>5419</v>
      </c>
      <c r="H128" t="s">
        <v>11</v>
      </c>
      <c r="I128" t="e">
        <f>VLOOKUP(A128,taxonomy!$A$2:$H$4243,8,FALSE)</f>
        <v>#N/A</v>
      </c>
      <c r="J128" t="e">
        <f>VLOOKUP(A128,taxonomy!$A$2:$K$4243,11,FALSE)</f>
        <v>#N/A</v>
      </c>
    </row>
    <row r="129" spans="1:12" hidden="1" x14ac:dyDescent="0.3">
      <c r="A129" t="s">
        <v>258</v>
      </c>
      <c r="B129" t="s">
        <v>259</v>
      </c>
      <c r="C129">
        <v>806</v>
      </c>
      <c r="D129" t="s">
        <v>10</v>
      </c>
      <c r="E129">
        <v>103</v>
      </c>
      <c r="F129">
        <v>171</v>
      </c>
      <c r="G129">
        <v>5419</v>
      </c>
      <c r="H129" t="s">
        <v>11</v>
      </c>
      <c r="I129" t="e">
        <f>VLOOKUP(A129,taxonomy!$A$2:$H$4243,8,FALSE)</f>
        <v>#N/A</v>
      </c>
      <c r="J129" t="e">
        <f>VLOOKUP(A129,taxonomy!$A$2:$K$4243,11,FALSE)</f>
        <v>#N/A</v>
      </c>
    </row>
    <row r="130" spans="1:12" hidden="1" x14ac:dyDescent="0.3">
      <c r="A130" t="s">
        <v>260</v>
      </c>
      <c r="B130" t="s">
        <v>261</v>
      </c>
      <c r="C130">
        <v>1336</v>
      </c>
      <c r="D130" t="s">
        <v>10</v>
      </c>
      <c r="E130">
        <v>6</v>
      </c>
      <c r="F130">
        <v>70</v>
      </c>
      <c r="G130">
        <v>5419</v>
      </c>
      <c r="H130" t="s">
        <v>11</v>
      </c>
      <c r="I130" t="e">
        <f>VLOOKUP(A130,taxonomy!$A$2:$H$4243,8,FALSE)</f>
        <v>#N/A</v>
      </c>
      <c r="J130" t="e">
        <f>VLOOKUP(A130,taxonomy!$A$2:$K$4243,11,FALSE)</f>
        <v>#N/A</v>
      </c>
    </row>
    <row r="131" spans="1:12" hidden="1" x14ac:dyDescent="0.3">
      <c r="A131" t="s">
        <v>262</v>
      </c>
      <c r="B131" t="s">
        <v>263</v>
      </c>
      <c r="C131">
        <v>139</v>
      </c>
      <c r="D131" t="s">
        <v>10</v>
      </c>
      <c r="E131">
        <v>51</v>
      </c>
      <c r="F131">
        <v>122</v>
      </c>
      <c r="G131">
        <v>5419</v>
      </c>
      <c r="H131" t="s">
        <v>11</v>
      </c>
      <c r="I131" t="e">
        <f>VLOOKUP(A131,taxonomy!$A$2:$H$4243,8,FALSE)</f>
        <v>#N/A</v>
      </c>
      <c r="J131" t="e">
        <f>VLOOKUP(A131,taxonomy!$A$2:$K$4243,11,FALSE)</f>
        <v>#N/A</v>
      </c>
    </row>
    <row r="132" spans="1:12" hidden="1" x14ac:dyDescent="0.3">
      <c r="A132" t="s">
        <v>264</v>
      </c>
      <c r="B132" t="s">
        <v>265</v>
      </c>
      <c r="C132">
        <v>509</v>
      </c>
      <c r="D132" t="s">
        <v>10</v>
      </c>
      <c r="E132">
        <v>1</v>
      </c>
      <c r="F132">
        <v>48</v>
      </c>
      <c r="G132">
        <v>5419</v>
      </c>
      <c r="H132" t="s">
        <v>11</v>
      </c>
      <c r="I132" t="e">
        <f>VLOOKUP(A132,taxonomy!$A$2:$H$4243,8,FALSE)</f>
        <v>#N/A</v>
      </c>
      <c r="J132" t="e">
        <f>VLOOKUP(A132,taxonomy!$A$2:$K$4243,11,FALSE)</f>
        <v>#N/A</v>
      </c>
    </row>
    <row r="133" spans="1:12" hidden="1" x14ac:dyDescent="0.3">
      <c r="A133" t="s">
        <v>266</v>
      </c>
      <c r="B133" t="s">
        <v>267</v>
      </c>
      <c r="C133">
        <v>1356</v>
      </c>
      <c r="D133" t="s">
        <v>10</v>
      </c>
      <c r="E133">
        <v>7</v>
      </c>
      <c r="F133">
        <v>70</v>
      </c>
      <c r="G133">
        <v>5419</v>
      </c>
      <c r="H133" t="s">
        <v>11</v>
      </c>
      <c r="I133" t="e">
        <f>VLOOKUP(A133,taxonomy!$A$2:$H$4243,8,FALSE)</f>
        <v>#N/A</v>
      </c>
      <c r="J133" t="e">
        <f>VLOOKUP(A133,taxonomy!$A$2:$K$4243,11,FALSE)</f>
        <v>#N/A</v>
      </c>
    </row>
    <row r="134" spans="1:12" hidden="1" x14ac:dyDescent="0.3">
      <c r="A134" t="s">
        <v>268</v>
      </c>
      <c r="B134" t="s">
        <v>269</v>
      </c>
      <c r="C134">
        <v>259</v>
      </c>
      <c r="D134" t="s">
        <v>10</v>
      </c>
      <c r="E134">
        <v>163</v>
      </c>
      <c r="F134">
        <v>240</v>
      </c>
      <c r="G134">
        <v>5419</v>
      </c>
      <c r="H134" t="s">
        <v>11</v>
      </c>
      <c r="I134" t="e">
        <f>VLOOKUP(A134,taxonomy!$A$2:$H$4243,8,FALSE)</f>
        <v>#N/A</v>
      </c>
      <c r="J134" t="e">
        <f>VLOOKUP(A134,taxonomy!$A$2:$K$4243,11,FALSE)</f>
        <v>#N/A</v>
      </c>
    </row>
    <row r="135" spans="1:12" hidden="1" x14ac:dyDescent="0.3">
      <c r="A135" t="s">
        <v>268</v>
      </c>
      <c r="B135" t="s">
        <v>269</v>
      </c>
      <c r="C135">
        <v>259</v>
      </c>
      <c r="D135" t="s">
        <v>16</v>
      </c>
      <c r="E135">
        <v>3</v>
      </c>
      <c r="F135">
        <v>94</v>
      </c>
      <c r="G135">
        <v>1237</v>
      </c>
      <c r="H135" t="s">
        <v>17</v>
      </c>
      <c r="I135" t="e">
        <f>VLOOKUP(A135,taxonomy!$A$2:$H$4243,8,FALSE)</f>
        <v>#N/A</v>
      </c>
      <c r="J135" t="e">
        <f>VLOOKUP(A135,taxonomy!$A$2:$K$4243,11,FALSE)</f>
        <v>#N/A</v>
      </c>
    </row>
    <row r="136" spans="1:12" hidden="1" x14ac:dyDescent="0.3">
      <c r="A136" t="s">
        <v>270</v>
      </c>
      <c r="B136" t="s">
        <v>271</v>
      </c>
      <c r="C136">
        <v>824</v>
      </c>
      <c r="D136" t="s">
        <v>10</v>
      </c>
      <c r="E136">
        <v>27</v>
      </c>
      <c r="F136">
        <v>91</v>
      </c>
      <c r="G136">
        <v>5419</v>
      </c>
      <c r="H136" t="s">
        <v>11</v>
      </c>
      <c r="I136" t="e">
        <f>VLOOKUP(A136,taxonomy!$A$2:$H$4243,8,FALSE)</f>
        <v>#N/A</v>
      </c>
      <c r="J136" t="e">
        <f>VLOOKUP(A136,taxonomy!$A$2:$K$4243,11,FALSE)</f>
        <v>#N/A</v>
      </c>
    </row>
    <row r="137" spans="1:12" hidden="1" x14ac:dyDescent="0.3">
      <c r="A137" t="s">
        <v>272</v>
      </c>
      <c r="B137" t="s">
        <v>273</v>
      </c>
      <c r="C137">
        <v>240</v>
      </c>
      <c r="D137" t="s">
        <v>10</v>
      </c>
      <c r="E137">
        <v>150</v>
      </c>
      <c r="F137">
        <v>222</v>
      </c>
      <c r="G137">
        <v>5419</v>
      </c>
      <c r="H137" t="s">
        <v>11</v>
      </c>
      <c r="I137" t="e">
        <f>VLOOKUP(A137,taxonomy!$A$2:$H$4243,8,FALSE)</f>
        <v>#N/A</v>
      </c>
      <c r="J137" t="e">
        <f>VLOOKUP(A137,taxonomy!$A$2:$K$4243,11,FALSE)</f>
        <v>#N/A</v>
      </c>
    </row>
    <row r="138" spans="1:12" hidden="1" x14ac:dyDescent="0.3">
      <c r="A138" t="s">
        <v>272</v>
      </c>
      <c r="B138" t="s">
        <v>273</v>
      </c>
      <c r="C138">
        <v>240</v>
      </c>
      <c r="D138" t="s">
        <v>16</v>
      </c>
      <c r="E138">
        <v>3</v>
      </c>
      <c r="F138">
        <v>89</v>
      </c>
      <c r="G138">
        <v>1237</v>
      </c>
      <c r="H138" t="s">
        <v>17</v>
      </c>
      <c r="I138" t="e">
        <f>VLOOKUP(A138,taxonomy!$A$2:$H$4243,8,FALSE)</f>
        <v>#N/A</v>
      </c>
      <c r="J138" t="e">
        <f>VLOOKUP(A138,taxonomy!$A$2:$K$4243,11,FALSE)</f>
        <v>#N/A</v>
      </c>
    </row>
    <row r="139" spans="1:12" hidden="1" x14ac:dyDescent="0.3">
      <c r="A139" t="s">
        <v>274</v>
      </c>
      <c r="B139" t="s">
        <v>275</v>
      </c>
      <c r="C139">
        <v>600</v>
      </c>
      <c r="D139" t="s">
        <v>10</v>
      </c>
      <c r="E139">
        <v>8</v>
      </c>
      <c r="F139">
        <v>80</v>
      </c>
      <c r="G139">
        <v>5419</v>
      </c>
      <c r="H139" t="s">
        <v>11</v>
      </c>
      <c r="I139" t="e">
        <f>VLOOKUP(A139,taxonomy!$A$2:$H$4243,8,FALSE)</f>
        <v>#N/A</v>
      </c>
      <c r="J139" t="e">
        <f>VLOOKUP(A139,taxonomy!$A$2:$K$4243,11,FALSE)</f>
        <v>#N/A</v>
      </c>
    </row>
    <row r="140" spans="1:12" hidden="1" x14ac:dyDescent="0.3">
      <c r="A140" t="s">
        <v>276</v>
      </c>
      <c r="B140" t="s">
        <v>277</v>
      </c>
      <c r="C140">
        <v>1505</v>
      </c>
      <c r="D140" t="s">
        <v>10</v>
      </c>
      <c r="E140">
        <v>10</v>
      </c>
      <c r="F140">
        <v>74</v>
      </c>
      <c r="G140">
        <v>5419</v>
      </c>
      <c r="H140" t="s">
        <v>11</v>
      </c>
      <c r="I140" t="e">
        <f>VLOOKUP(A140,taxonomy!$A$2:$H$4243,8,FALSE)</f>
        <v>#N/A</v>
      </c>
      <c r="J140" t="e">
        <f>VLOOKUP(A140,taxonomy!$A$2:$K$4243,11,FALSE)</f>
        <v>#N/A</v>
      </c>
    </row>
    <row r="141" spans="1:12" hidden="1" x14ac:dyDescent="0.3">
      <c r="A141" t="s">
        <v>278</v>
      </c>
      <c r="B141" t="s">
        <v>279</v>
      </c>
      <c r="C141">
        <v>1314</v>
      </c>
      <c r="D141" t="s">
        <v>10</v>
      </c>
      <c r="E141">
        <v>6</v>
      </c>
      <c r="F141">
        <v>70</v>
      </c>
      <c r="G141">
        <v>5419</v>
      </c>
      <c r="H141" t="s">
        <v>11</v>
      </c>
      <c r="I141" t="str">
        <f>VLOOKUP(A141,taxonomy!$A$2:$H$4243,8,FALSE)</f>
        <v xml:space="preserve"> Fungi</v>
      </c>
      <c r="J141" t="str">
        <f>VLOOKUP(A141,taxonomy!$A$2:$K$4243,11,FALSE)</f>
        <v xml:space="preserve"> Pezizomycotina</v>
      </c>
      <c r="L141">
        <f t="shared" ref="L141:L167" si="5">F141-E141+1</f>
        <v>65</v>
      </c>
    </row>
    <row r="142" spans="1:12" hidden="1" x14ac:dyDescent="0.3">
      <c r="A142" t="s">
        <v>280</v>
      </c>
      <c r="B142" t="s">
        <v>281</v>
      </c>
      <c r="C142">
        <v>831</v>
      </c>
      <c r="D142" t="s">
        <v>10</v>
      </c>
      <c r="E142">
        <v>117</v>
      </c>
      <c r="F142">
        <v>185</v>
      </c>
      <c r="G142">
        <v>5419</v>
      </c>
      <c r="H142" t="s">
        <v>11</v>
      </c>
      <c r="I142" t="str">
        <f>VLOOKUP(A142,taxonomy!$A$2:$H$4243,8,FALSE)</f>
        <v xml:space="preserve"> Fungi</v>
      </c>
      <c r="J142" t="str">
        <f>VLOOKUP(A142,taxonomy!$A$2:$K$4243,11,FALSE)</f>
        <v xml:space="preserve"> Pezizomycotina</v>
      </c>
      <c r="L142">
        <f t="shared" si="5"/>
        <v>69</v>
      </c>
    </row>
    <row r="143" spans="1:12" hidden="1" x14ac:dyDescent="0.3">
      <c r="A143" t="s">
        <v>282</v>
      </c>
      <c r="B143" t="s">
        <v>283</v>
      </c>
      <c r="C143">
        <v>240</v>
      </c>
      <c r="D143" t="s">
        <v>10</v>
      </c>
      <c r="E143">
        <v>152</v>
      </c>
      <c r="F143">
        <v>223</v>
      </c>
      <c r="G143">
        <v>5419</v>
      </c>
      <c r="H143" t="s">
        <v>11</v>
      </c>
      <c r="I143" t="str">
        <f>VLOOKUP(A143,taxonomy!$A$2:$H$4243,8,FALSE)</f>
        <v xml:space="preserve"> Fungi</v>
      </c>
      <c r="J143" t="str">
        <f>VLOOKUP(A143,taxonomy!$A$2:$K$4243,11,FALSE)</f>
        <v xml:space="preserve"> Pezizomycotina</v>
      </c>
      <c r="L143">
        <f t="shared" si="5"/>
        <v>72</v>
      </c>
    </row>
    <row r="144" spans="1:12" hidden="1" x14ac:dyDescent="0.3">
      <c r="A144" t="s">
        <v>282</v>
      </c>
      <c r="B144" t="s">
        <v>283</v>
      </c>
      <c r="C144">
        <v>240</v>
      </c>
      <c r="D144" t="s">
        <v>16</v>
      </c>
      <c r="E144">
        <v>3</v>
      </c>
      <c r="F144">
        <v>86</v>
      </c>
      <c r="G144">
        <v>1237</v>
      </c>
      <c r="H144" t="s">
        <v>17</v>
      </c>
      <c r="I144" t="str">
        <f>VLOOKUP(A144,taxonomy!$A$2:$H$4243,8,FALSE)</f>
        <v xml:space="preserve"> Fungi</v>
      </c>
      <c r="J144" t="str">
        <f>VLOOKUP(A144,taxonomy!$A$2:$K$4243,11,FALSE)</f>
        <v xml:space="preserve"> Pezizomycotina</v>
      </c>
      <c r="L144">
        <f t="shared" si="5"/>
        <v>84</v>
      </c>
    </row>
    <row r="145" spans="1:12" hidden="1" x14ac:dyDescent="0.3">
      <c r="A145" t="s">
        <v>284</v>
      </c>
      <c r="B145" t="s">
        <v>285</v>
      </c>
      <c r="C145">
        <v>574</v>
      </c>
      <c r="D145" t="s">
        <v>10</v>
      </c>
      <c r="E145">
        <v>7</v>
      </c>
      <c r="F145">
        <v>74</v>
      </c>
      <c r="G145">
        <v>5419</v>
      </c>
      <c r="H145" t="s">
        <v>11</v>
      </c>
      <c r="I145" t="str">
        <f>VLOOKUP(A145,taxonomy!$A$2:$H$4243,8,FALSE)</f>
        <v xml:space="preserve"> Fungi</v>
      </c>
      <c r="J145" t="str">
        <f>VLOOKUP(A145,taxonomy!$A$2:$K$4243,11,FALSE)</f>
        <v xml:space="preserve"> Pezizomycotina</v>
      </c>
      <c r="L145">
        <f t="shared" si="5"/>
        <v>68</v>
      </c>
    </row>
    <row r="146" spans="1:12" hidden="1" x14ac:dyDescent="0.3">
      <c r="A146" t="s">
        <v>286</v>
      </c>
      <c r="B146" t="s">
        <v>287</v>
      </c>
      <c r="C146">
        <v>295</v>
      </c>
      <c r="D146" t="s">
        <v>10</v>
      </c>
      <c r="E146">
        <v>227</v>
      </c>
      <c r="F146">
        <v>291</v>
      </c>
      <c r="G146">
        <v>5419</v>
      </c>
      <c r="H146" t="s">
        <v>11</v>
      </c>
      <c r="I146" t="str">
        <f>VLOOKUP(A146,taxonomy!$A$2:$H$4243,8,FALSE)</f>
        <v xml:space="preserve"> Stramenopiles</v>
      </c>
      <c r="J146" t="str">
        <f>VLOOKUP(A146,taxonomy!$A$2:$K$4243,11,FALSE)</f>
        <v xml:space="preserve"> Saprolegniaceae</v>
      </c>
      <c r="L146">
        <f t="shared" si="5"/>
        <v>65</v>
      </c>
    </row>
    <row r="147" spans="1:12" hidden="1" x14ac:dyDescent="0.3">
      <c r="A147" t="s">
        <v>288</v>
      </c>
      <c r="B147" t="s">
        <v>289</v>
      </c>
      <c r="C147">
        <v>936</v>
      </c>
      <c r="D147" t="s">
        <v>10</v>
      </c>
      <c r="E147">
        <v>37</v>
      </c>
      <c r="F147">
        <v>97</v>
      </c>
      <c r="G147">
        <v>5419</v>
      </c>
      <c r="H147" t="s">
        <v>11</v>
      </c>
      <c r="I147" t="str">
        <f>VLOOKUP(A147,taxonomy!$A$2:$H$4243,8,FALSE)</f>
        <v xml:space="preserve"> Stramenopiles</v>
      </c>
      <c r="J147" t="str">
        <f>VLOOKUP(A147,taxonomy!$A$2:$K$4243,11,FALSE)</f>
        <v xml:space="preserve"> Saprolegniaceae</v>
      </c>
      <c r="L147">
        <f t="shared" si="5"/>
        <v>61</v>
      </c>
    </row>
    <row r="148" spans="1:12" hidden="1" x14ac:dyDescent="0.3">
      <c r="A148" t="s">
        <v>292</v>
      </c>
      <c r="B148" t="s">
        <v>293</v>
      </c>
      <c r="C148">
        <v>903</v>
      </c>
      <c r="D148" t="s">
        <v>10</v>
      </c>
      <c r="E148">
        <v>11</v>
      </c>
      <c r="F148">
        <v>74</v>
      </c>
      <c r="G148">
        <v>5419</v>
      </c>
      <c r="H148" t="s">
        <v>11</v>
      </c>
      <c r="I148" t="str">
        <f>VLOOKUP(A148,taxonomy!$A$2:$H$4243,8,FALSE)</f>
        <v xml:space="preserve"> Stramenopiles</v>
      </c>
      <c r="J148" t="str">
        <f>VLOOKUP(A148,taxonomy!$A$2:$K$4243,11,FALSE)</f>
        <v xml:space="preserve"> Saprolegniaceae</v>
      </c>
      <c r="L148">
        <f t="shared" si="5"/>
        <v>64</v>
      </c>
    </row>
    <row r="149" spans="1:12" hidden="1" x14ac:dyDescent="0.3">
      <c r="A149" t="s">
        <v>296</v>
      </c>
      <c r="B149" t="s">
        <v>297</v>
      </c>
      <c r="C149">
        <v>279</v>
      </c>
      <c r="D149" t="s">
        <v>10</v>
      </c>
      <c r="E149">
        <v>211</v>
      </c>
      <c r="F149">
        <v>275</v>
      </c>
      <c r="G149">
        <v>5419</v>
      </c>
      <c r="H149" t="s">
        <v>11</v>
      </c>
      <c r="I149" t="str">
        <f>VLOOKUP(A149,taxonomy!$A$2:$H$4243,8,FALSE)</f>
        <v xml:space="preserve"> Stramenopiles</v>
      </c>
      <c r="J149" t="str">
        <f>VLOOKUP(A149,taxonomy!$A$2:$K$4243,11,FALSE)</f>
        <v xml:space="preserve"> Saprolegniaceae</v>
      </c>
      <c r="L149">
        <f t="shared" si="5"/>
        <v>65</v>
      </c>
    </row>
    <row r="150" spans="1:12" hidden="1" x14ac:dyDescent="0.3">
      <c r="A150" t="s">
        <v>298</v>
      </c>
      <c r="B150" t="s">
        <v>299</v>
      </c>
      <c r="C150">
        <v>273</v>
      </c>
      <c r="D150" t="s">
        <v>10</v>
      </c>
      <c r="E150">
        <v>185</v>
      </c>
      <c r="F150">
        <v>255</v>
      </c>
      <c r="G150">
        <v>5419</v>
      </c>
      <c r="H150" t="s">
        <v>11</v>
      </c>
      <c r="I150" t="str">
        <f>VLOOKUP(A150,taxonomy!$A$2:$H$4243,8,FALSE)</f>
        <v xml:space="preserve"> Stramenopiles</v>
      </c>
      <c r="J150" t="str">
        <f>VLOOKUP(A150,taxonomy!$A$2:$K$4243,11,FALSE)</f>
        <v xml:space="preserve"> Saprolegniaceae</v>
      </c>
      <c r="L150">
        <f t="shared" si="5"/>
        <v>71</v>
      </c>
    </row>
    <row r="151" spans="1:12" hidden="1" x14ac:dyDescent="0.3">
      <c r="A151" t="s">
        <v>298</v>
      </c>
      <c r="B151" t="s">
        <v>299</v>
      </c>
      <c r="C151">
        <v>273</v>
      </c>
      <c r="D151" t="s">
        <v>16</v>
      </c>
      <c r="E151">
        <v>27</v>
      </c>
      <c r="F151">
        <v>111</v>
      </c>
      <c r="G151">
        <v>1237</v>
      </c>
      <c r="H151" t="s">
        <v>17</v>
      </c>
      <c r="I151" t="str">
        <f>VLOOKUP(A151,taxonomy!$A$2:$H$4243,8,FALSE)</f>
        <v xml:space="preserve"> Stramenopiles</v>
      </c>
      <c r="J151" t="str">
        <f>VLOOKUP(A151,taxonomy!$A$2:$K$4243,11,FALSE)</f>
        <v xml:space="preserve"> Saprolegniaceae</v>
      </c>
      <c r="L151">
        <f t="shared" si="5"/>
        <v>85</v>
      </c>
    </row>
    <row r="152" spans="1:12" hidden="1" x14ac:dyDescent="0.3">
      <c r="A152" t="s">
        <v>300</v>
      </c>
      <c r="B152" t="s">
        <v>301</v>
      </c>
      <c r="C152">
        <v>367</v>
      </c>
      <c r="D152" t="s">
        <v>10</v>
      </c>
      <c r="E152">
        <v>291</v>
      </c>
      <c r="F152">
        <v>363</v>
      </c>
      <c r="G152">
        <v>5419</v>
      </c>
      <c r="H152" t="s">
        <v>11</v>
      </c>
      <c r="I152" t="str">
        <f>VLOOKUP(A152,taxonomy!$A$2:$H$4243,8,FALSE)</f>
        <v xml:space="preserve"> Stramenopiles</v>
      </c>
      <c r="J152" t="str">
        <f>VLOOKUP(A152,taxonomy!$A$2:$K$4243,11,FALSE)</f>
        <v xml:space="preserve"> Saprolegniaceae</v>
      </c>
      <c r="L152">
        <f t="shared" si="5"/>
        <v>73</v>
      </c>
    </row>
    <row r="153" spans="1:12" hidden="1" x14ac:dyDescent="0.3">
      <c r="A153" t="s">
        <v>302</v>
      </c>
      <c r="B153" t="s">
        <v>303</v>
      </c>
      <c r="C153">
        <v>510</v>
      </c>
      <c r="D153" t="s">
        <v>10</v>
      </c>
      <c r="E153">
        <v>4</v>
      </c>
      <c r="F153">
        <v>72</v>
      </c>
      <c r="G153">
        <v>5419</v>
      </c>
      <c r="H153" t="s">
        <v>11</v>
      </c>
      <c r="I153" t="str">
        <f>VLOOKUP(A153,taxonomy!$A$2:$H$4243,8,FALSE)</f>
        <v xml:space="preserve"> Stramenopiles</v>
      </c>
      <c r="J153" t="str">
        <f>VLOOKUP(A153,taxonomy!$A$2:$K$4243,11,FALSE)</f>
        <v xml:space="preserve"> Saprolegniaceae</v>
      </c>
      <c r="L153">
        <f t="shared" si="5"/>
        <v>69</v>
      </c>
    </row>
    <row r="154" spans="1:12" hidden="1" x14ac:dyDescent="0.3">
      <c r="A154" t="s">
        <v>304</v>
      </c>
      <c r="B154" t="s">
        <v>305</v>
      </c>
      <c r="C154">
        <v>1189</v>
      </c>
      <c r="D154" t="s">
        <v>10</v>
      </c>
      <c r="E154">
        <v>3</v>
      </c>
      <c r="F154">
        <v>67</v>
      </c>
      <c r="G154">
        <v>5419</v>
      </c>
      <c r="H154" t="s">
        <v>11</v>
      </c>
      <c r="I154" t="str">
        <f>VLOOKUP(A154,taxonomy!$A$2:$H$4243,8,FALSE)</f>
        <v xml:space="preserve"> Stramenopiles</v>
      </c>
      <c r="J154" t="str">
        <f>VLOOKUP(A154,taxonomy!$A$2:$K$4243,11,FALSE)</f>
        <v xml:space="preserve"> Saprolegniaceae</v>
      </c>
      <c r="L154">
        <f t="shared" si="5"/>
        <v>65</v>
      </c>
    </row>
    <row r="155" spans="1:12" hidden="1" x14ac:dyDescent="0.3">
      <c r="A155" t="s">
        <v>306</v>
      </c>
      <c r="B155" t="s">
        <v>307</v>
      </c>
      <c r="C155">
        <v>61</v>
      </c>
      <c r="D155" t="s">
        <v>10</v>
      </c>
      <c r="E155">
        <v>1</v>
      </c>
      <c r="F155">
        <v>52</v>
      </c>
      <c r="G155">
        <v>5419</v>
      </c>
      <c r="H155" t="s">
        <v>11</v>
      </c>
      <c r="I155" t="str">
        <f>VLOOKUP(A155,taxonomy!$A$2:$H$4243,8,FALSE)</f>
        <v xml:space="preserve"> Stramenopiles</v>
      </c>
      <c r="J155" t="str">
        <f>VLOOKUP(A155,taxonomy!$A$2:$K$4243,11,FALSE)</f>
        <v xml:space="preserve"> Saprolegniaceae</v>
      </c>
      <c r="L155">
        <f t="shared" si="5"/>
        <v>52</v>
      </c>
    </row>
    <row r="156" spans="1:12" hidden="1" x14ac:dyDescent="0.3">
      <c r="A156" t="s">
        <v>308</v>
      </c>
      <c r="B156" t="s">
        <v>309</v>
      </c>
      <c r="C156">
        <v>465</v>
      </c>
      <c r="D156" t="s">
        <v>10</v>
      </c>
      <c r="E156">
        <v>269</v>
      </c>
      <c r="F156">
        <v>334</v>
      </c>
      <c r="G156">
        <v>5419</v>
      </c>
      <c r="H156" t="s">
        <v>11</v>
      </c>
      <c r="I156" t="str">
        <f>VLOOKUP(A156,taxonomy!$A$2:$H$4243,8,FALSE)</f>
        <v xml:space="preserve"> Stramenopiles</v>
      </c>
      <c r="J156" t="str">
        <f>VLOOKUP(A156,taxonomy!$A$2:$K$4243,11,FALSE)</f>
        <v xml:space="preserve"> Saprolegniaceae</v>
      </c>
      <c r="L156">
        <f t="shared" si="5"/>
        <v>66</v>
      </c>
    </row>
    <row r="157" spans="1:12" hidden="1" x14ac:dyDescent="0.3">
      <c r="A157" t="s">
        <v>310</v>
      </c>
      <c r="B157" t="s">
        <v>311</v>
      </c>
      <c r="C157">
        <v>208</v>
      </c>
      <c r="D157" t="s">
        <v>10</v>
      </c>
      <c r="E157">
        <v>126</v>
      </c>
      <c r="F157">
        <v>192</v>
      </c>
      <c r="G157">
        <v>5419</v>
      </c>
      <c r="H157" t="s">
        <v>11</v>
      </c>
      <c r="I157" t="str">
        <f>VLOOKUP(A157,taxonomy!$A$2:$H$4243,8,FALSE)</f>
        <v xml:space="preserve"> Viridiplantae</v>
      </c>
      <c r="J157" t="str">
        <f>VLOOKUP(A157,taxonomy!$A$2:$K$4243,11,FALSE)</f>
        <v xml:space="preserve"> Tracheophyta</v>
      </c>
      <c r="L157">
        <f t="shared" si="5"/>
        <v>67</v>
      </c>
    </row>
    <row r="158" spans="1:12" hidden="1" x14ac:dyDescent="0.3">
      <c r="A158" t="s">
        <v>310</v>
      </c>
      <c r="B158" t="s">
        <v>311</v>
      </c>
      <c r="C158">
        <v>208</v>
      </c>
      <c r="D158" t="s">
        <v>16</v>
      </c>
      <c r="E158">
        <v>1</v>
      </c>
      <c r="F158">
        <v>63</v>
      </c>
      <c r="G158">
        <v>1237</v>
      </c>
      <c r="H158" t="s">
        <v>17</v>
      </c>
      <c r="I158" t="str">
        <f>VLOOKUP(A158,taxonomy!$A$2:$H$4243,8,FALSE)</f>
        <v xml:space="preserve"> Viridiplantae</v>
      </c>
      <c r="J158" t="str">
        <f>VLOOKUP(A158,taxonomy!$A$2:$K$4243,11,FALSE)</f>
        <v xml:space="preserve"> Tracheophyta</v>
      </c>
      <c r="L158">
        <f t="shared" si="5"/>
        <v>63</v>
      </c>
    </row>
    <row r="159" spans="1:12" hidden="1" x14ac:dyDescent="0.3">
      <c r="A159" t="s">
        <v>312</v>
      </c>
      <c r="B159" t="s">
        <v>313</v>
      </c>
      <c r="C159">
        <v>243</v>
      </c>
      <c r="D159" t="s">
        <v>10</v>
      </c>
      <c r="E159">
        <v>161</v>
      </c>
      <c r="F159">
        <v>227</v>
      </c>
      <c r="G159">
        <v>5419</v>
      </c>
      <c r="H159" t="s">
        <v>11</v>
      </c>
      <c r="I159" t="str">
        <f>VLOOKUP(A159,taxonomy!$A$2:$H$4243,8,FALSE)</f>
        <v xml:space="preserve"> Viridiplantae</v>
      </c>
      <c r="J159" t="str">
        <f>VLOOKUP(A159,taxonomy!$A$2:$K$4243,11,FALSE)</f>
        <v xml:space="preserve"> Tracheophyta</v>
      </c>
      <c r="L159">
        <f t="shared" si="5"/>
        <v>67</v>
      </c>
    </row>
    <row r="160" spans="1:12" hidden="1" x14ac:dyDescent="0.3">
      <c r="A160" t="s">
        <v>312</v>
      </c>
      <c r="B160" t="s">
        <v>313</v>
      </c>
      <c r="C160">
        <v>243</v>
      </c>
      <c r="D160" t="s">
        <v>16</v>
      </c>
      <c r="E160">
        <v>13</v>
      </c>
      <c r="F160">
        <v>98</v>
      </c>
      <c r="G160">
        <v>1237</v>
      </c>
      <c r="H160" t="s">
        <v>17</v>
      </c>
      <c r="I160" t="str">
        <f>VLOOKUP(A160,taxonomy!$A$2:$H$4243,8,FALSE)</f>
        <v xml:space="preserve"> Viridiplantae</v>
      </c>
      <c r="J160" t="str">
        <f>VLOOKUP(A160,taxonomy!$A$2:$K$4243,11,FALSE)</f>
        <v xml:space="preserve"> Tracheophyta</v>
      </c>
      <c r="L160">
        <f t="shared" si="5"/>
        <v>86</v>
      </c>
    </row>
    <row r="161" spans="1:12" hidden="1" x14ac:dyDescent="0.3">
      <c r="A161" t="s">
        <v>314</v>
      </c>
      <c r="B161" t="s">
        <v>315</v>
      </c>
      <c r="C161">
        <v>418</v>
      </c>
      <c r="D161" t="s">
        <v>10</v>
      </c>
      <c r="E161">
        <v>11</v>
      </c>
      <c r="F161">
        <v>78</v>
      </c>
      <c r="G161">
        <v>5419</v>
      </c>
      <c r="H161" t="s">
        <v>11</v>
      </c>
      <c r="I161" t="str">
        <f>VLOOKUP(A161,taxonomy!$A$2:$H$4243,8,FALSE)</f>
        <v xml:space="preserve"> Viridiplantae</v>
      </c>
      <c r="J161" t="str">
        <f>VLOOKUP(A161,taxonomy!$A$2:$K$4243,11,FALSE)</f>
        <v xml:space="preserve"> Tracheophyta</v>
      </c>
      <c r="L161">
        <f t="shared" si="5"/>
        <v>68</v>
      </c>
    </row>
    <row r="162" spans="1:12" hidden="1" x14ac:dyDescent="0.3">
      <c r="A162" t="s">
        <v>316</v>
      </c>
      <c r="B162" t="s">
        <v>317</v>
      </c>
      <c r="C162">
        <v>390</v>
      </c>
      <c r="D162" t="s">
        <v>10</v>
      </c>
      <c r="E162">
        <v>11</v>
      </c>
      <c r="F162">
        <v>78</v>
      </c>
      <c r="G162">
        <v>5419</v>
      </c>
      <c r="H162" t="s">
        <v>11</v>
      </c>
      <c r="I162" t="str">
        <f>VLOOKUP(A162,taxonomy!$A$2:$H$4243,8,FALSE)</f>
        <v xml:space="preserve"> Viridiplantae</v>
      </c>
      <c r="J162" t="str">
        <f>VLOOKUP(A162,taxonomy!$A$2:$K$4243,11,FALSE)</f>
        <v xml:space="preserve"> Tracheophyta</v>
      </c>
      <c r="L162">
        <f t="shared" si="5"/>
        <v>68</v>
      </c>
    </row>
    <row r="163" spans="1:12" hidden="1" x14ac:dyDescent="0.3">
      <c r="A163" t="s">
        <v>318</v>
      </c>
      <c r="B163" t="s">
        <v>319</v>
      </c>
      <c r="C163">
        <v>241</v>
      </c>
      <c r="D163" t="s">
        <v>10</v>
      </c>
      <c r="E163">
        <v>159</v>
      </c>
      <c r="F163">
        <v>225</v>
      </c>
      <c r="G163">
        <v>5419</v>
      </c>
      <c r="H163" t="s">
        <v>11</v>
      </c>
      <c r="I163" t="str">
        <f>VLOOKUP(A163,taxonomy!$A$2:$H$4243,8,FALSE)</f>
        <v xml:space="preserve"> Viridiplantae</v>
      </c>
      <c r="J163" t="str">
        <f>VLOOKUP(A163,taxonomy!$A$2:$K$4243,11,FALSE)</f>
        <v xml:space="preserve"> Tracheophyta</v>
      </c>
      <c r="L163">
        <f t="shared" si="5"/>
        <v>67</v>
      </c>
    </row>
    <row r="164" spans="1:12" hidden="1" x14ac:dyDescent="0.3">
      <c r="A164" t="s">
        <v>318</v>
      </c>
      <c r="B164" t="s">
        <v>319</v>
      </c>
      <c r="C164">
        <v>241</v>
      </c>
      <c r="D164" t="s">
        <v>16</v>
      </c>
      <c r="E164">
        <v>11</v>
      </c>
      <c r="F164">
        <v>96</v>
      </c>
      <c r="G164">
        <v>1237</v>
      </c>
      <c r="H164" t="s">
        <v>17</v>
      </c>
      <c r="I164" t="str">
        <f>VLOOKUP(A164,taxonomy!$A$2:$H$4243,8,FALSE)</f>
        <v xml:space="preserve"> Viridiplantae</v>
      </c>
      <c r="J164" t="str">
        <f>VLOOKUP(A164,taxonomy!$A$2:$K$4243,11,FALSE)</f>
        <v xml:space="preserve"> Tracheophyta</v>
      </c>
      <c r="L164">
        <f t="shared" si="5"/>
        <v>86</v>
      </c>
    </row>
    <row r="165" spans="1:12" hidden="1" x14ac:dyDescent="0.3">
      <c r="A165" t="s">
        <v>320</v>
      </c>
      <c r="B165" t="s">
        <v>321</v>
      </c>
      <c r="C165">
        <v>245</v>
      </c>
      <c r="D165" t="s">
        <v>10</v>
      </c>
      <c r="E165">
        <v>164</v>
      </c>
      <c r="F165">
        <v>230</v>
      </c>
      <c r="G165">
        <v>5419</v>
      </c>
      <c r="H165" t="s">
        <v>11</v>
      </c>
      <c r="I165" t="str">
        <f>VLOOKUP(A165,taxonomy!$A$2:$H$4243,8,FALSE)</f>
        <v xml:space="preserve"> Viridiplantae</v>
      </c>
      <c r="J165" t="str">
        <f>VLOOKUP(A165,taxonomy!$A$2:$K$4243,11,FALSE)</f>
        <v xml:space="preserve"> Tracheophyta</v>
      </c>
      <c r="L165">
        <f t="shared" si="5"/>
        <v>67</v>
      </c>
    </row>
    <row r="166" spans="1:12" hidden="1" x14ac:dyDescent="0.3">
      <c r="A166" t="s">
        <v>320</v>
      </c>
      <c r="B166" t="s">
        <v>321</v>
      </c>
      <c r="C166">
        <v>245</v>
      </c>
      <c r="D166" t="s">
        <v>16</v>
      </c>
      <c r="E166">
        <v>11</v>
      </c>
      <c r="F166">
        <v>96</v>
      </c>
      <c r="G166">
        <v>1237</v>
      </c>
      <c r="H166" t="s">
        <v>17</v>
      </c>
      <c r="I166" t="str">
        <f>VLOOKUP(A166,taxonomy!$A$2:$H$4243,8,FALSE)</f>
        <v xml:space="preserve"> Viridiplantae</v>
      </c>
      <c r="J166" t="str">
        <f>VLOOKUP(A166,taxonomy!$A$2:$K$4243,11,FALSE)</f>
        <v xml:space="preserve"> Tracheophyta</v>
      </c>
      <c r="L166">
        <f t="shared" si="5"/>
        <v>86</v>
      </c>
    </row>
    <row r="167" spans="1:12" hidden="1" x14ac:dyDescent="0.3">
      <c r="A167" t="s">
        <v>322</v>
      </c>
      <c r="B167" t="s">
        <v>323</v>
      </c>
      <c r="C167">
        <v>537</v>
      </c>
      <c r="D167" t="s">
        <v>10</v>
      </c>
      <c r="E167">
        <v>14</v>
      </c>
      <c r="F167">
        <v>81</v>
      </c>
      <c r="G167">
        <v>5419</v>
      </c>
      <c r="H167" t="s">
        <v>11</v>
      </c>
      <c r="I167" t="str">
        <f>VLOOKUP(A167,taxonomy!$A$2:$H$4243,8,FALSE)</f>
        <v xml:space="preserve"> Viridiplantae</v>
      </c>
      <c r="J167" t="str">
        <f>VLOOKUP(A167,taxonomy!$A$2:$K$4243,11,FALSE)</f>
        <v xml:space="preserve"> Tracheophyta</v>
      </c>
      <c r="L167">
        <f t="shared" si="5"/>
        <v>68</v>
      </c>
    </row>
    <row r="168" spans="1:12" hidden="1" x14ac:dyDescent="0.3">
      <c r="A168" t="s">
        <v>324</v>
      </c>
      <c r="B168" t="s">
        <v>325</v>
      </c>
      <c r="C168">
        <v>529</v>
      </c>
      <c r="D168" t="s">
        <v>10</v>
      </c>
      <c r="E168">
        <v>14</v>
      </c>
      <c r="F168">
        <v>79</v>
      </c>
      <c r="G168">
        <v>5419</v>
      </c>
      <c r="H168" t="s">
        <v>11</v>
      </c>
      <c r="I168" t="e">
        <f>VLOOKUP(A168,taxonomy!$A$2:$H$4243,8,FALSE)</f>
        <v>#N/A</v>
      </c>
      <c r="J168" t="e">
        <f>VLOOKUP(A168,taxonomy!$A$2:$K$4243,11,FALSE)</f>
        <v>#N/A</v>
      </c>
    </row>
    <row r="169" spans="1:12" hidden="1" x14ac:dyDescent="0.3">
      <c r="A169" t="s">
        <v>326</v>
      </c>
      <c r="B169" t="s">
        <v>327</v>
      </c>
      <c r="C169">
        <v>1191</v>
      </c>
      <c r="D169" t="s">
        <v>10</v>
      </c>
      <c r="E169">
        <v>1040</v>
      </c>
      <c r="F169">
        <v>1106</v>
      </c>
      <c r="G169">
        <v>5419</v>
      </c>
      <c r="H169" t="s">
        <v>11</v>
      </c>
      <c r="I169" t="e">
        <f>VLOOKUP(A169,taxonomy!$A$2:$H$4243,8,FALSE)</f>
        <v>#N/A</v>
      </c>
      <c r="J169" t="e">
        <f>VLOOKUP(A169,taxonomy!$A$2:$K$4243,11,FALSE)</f>
        <v>#N/A</v>
      </c>
    </row>
    <row r="170" spans="1:12" hidden="1" x14ac:dyDescent="0.3">
      <c r="A170" t="s">
        <v>330</v>
      </c>
      <c r="B170" t="s">
        <v>331</v>
      </c>
      <c r="C170">
        <v>1323</v>
      </c>
      <c r="D170" t="s">
        <v>10</v>
      </c>
      <c r="E170">
        <v>15</v>
      </c>
      <c r="F170">
        <v>78</v>
      </c>
      <c r="G170">
        <v>5419</v>
      </c>
      <c r="H170" t="s">
        <v>11</v>
      </c>
      <c r="I170" t="e">
        <f>VLOOKUP(A170,taxonomy!$A$2:$H$4243,8,FALSE)</f>
        <v>#N/A</v>
      </c>
      <c r="J170" t="e">
        <f>VLOOKUP(A170,taxonomy!$A$2:$K$4243,11,FALSE)</f>
        <v>#N/A</v>
      </c>
    </row>
    <row r="171" spans="1:12" hidden="1" x14ac:dyDescent="0.3">
      <c r="A171" t="s">
        <v>332</v>
      </c>
      <c r="B171" t="s">
        <v>333</v>
      </c>
      <c r="C171">
        <v>1231</v>
      </c>
      <c r="D171" t="s">
        <v>10</v>
      </c>
      <c r="E171">
        <v>186</v>
      </c>
      <c r="F171">
        <v>254</v>
      </c>
      <c r="G171">
        <v>5419</v>
      </c>
      <c r="H171" t="s">
        <v>11</v>
      </c>
      <c r="I171" t="e">
        <f>VLOOKUP(A171,taxonomy!$A$2:$H$4243,8,FALSE)</f>
        <v>#N/A</v>
      </c>
      <c r="J171" t="e">
        <f>VLOOKUP(A171,taxonomy!$A$2:$K$4243,11,FALSE)</f>
        <v>#N/A</v>
      </c>
    </row>
    <row r="172" spans="1:12" hidden="1" x14ac:dyDescent="0.3">
      <c r="A172" t="s">
        <v>334</v>
      </c>
      <c r="B172" t="s">
        <v>335</v>
      </c>
      <c r="C172">
        <v>237</v>
      </c>
      <c r="D172" t="s">
        <v>10</v>
      </c>
      <c r="E172">
        <v>149</v>
      </c>
      <c r="F172">
        <v>220</v>
      </c>
      <c r="G172">
        <v>5419</v>
      </c>
      <c r="H172" t="s">
        <v>11</v>
      </c>
      <c r="I172" t="e">
        <f>VLOOKUP(A172,taxonomy!$A$2:$H$4243,8,FALSE)</f>
        <v>#N/A</v>
      </c>
      <c r="J172" t="e">
        <f>VLOOKUP(A172,taxonomy!$A$2:$K$4243,11,FALSE)</f>
        <v>#N/A</v>
      </c>
    </row>
    <row r="173" spans="1:12" hidden="1" x14ac:dyDescent="0.3">
      <c r="A173" t="s">
        <v>334</v>
      </c>
      <c r="B173" t="s">
        <v>335</v>
      </c>
      <c r="C173">
        <v>237</v>
      </c>
      <c r="D173" t="s">
        <v>16</v>
      </c>
      <c r="E173">
        <v>4</v>
      </c>
      <c r="F173">
        <v>88</v>
      </c>
      <c r="G173">
        <v>1237</v>
      </c>
      <c r="H173" t="s">
        <v>17</v>
      </c>
      <c r="I173" t="e">
        <f>VLOOKUP(A173,taxonomy!$A$2:$H$4243,8,FALSE)</f>
        <v>#N/A</v>
      </c>
      <c r="J173" t="e">
        <f>VLOOKUP(A173,taxonomy!$A$2:$K$4243,11,FALSE)</f>
        <v>#N/A</v>
      </c>
    </row>
    <row r="174" spans="1:12" hidden="1" x14ac:dyDescent="0.3">
      <c r="A174" t="s">
        <v>336</v>
      </c>
      <c r="B174" t="s">
        <v>337</v>
      </c>
      <c r="C174">
        <v>235</v>
      </c>
      <c r="D174" t="s">
        <v>10</v>
      </c>
      <c r="E174">
        <v>147</v>
      </c>
      <c r="F174">
        <v>218</v>
      </c>
      <c r="G174">
        <v>5419</v>
      </c>
      <c r="H174" t="s">
        <v>11</v>
      </c>
      <c r="I174" t="str">
        <f>VLOOKUP(A174,taxonomy!$A$2:$H$4243,8,FALSE)</f>
        <v xml:space="preserve"> Fungi</v>
      </c>
      <c r="J174" t="str">
        <f>VLOOKUP(A174,taxonomy!$A$2:$K$4243,11,FALSE)</f>
        <v xml:space="preserve"> Agaricomycotina</v>
      </c>
      <c r="L174">
        <f t="shared" ref="L174:L178" si="6">F174-E174+1</f>
        <v>72</v>
      </c>
    </row>
    <row r="175" spans="1:12" hidden="1" x14ac:dyDescent="0.3">
      <c r="A175" t="s">
        <v>336</v>
      </c>
      <c r="B175" t="s">
        <v>337</v>
      </c>
      <c r="C175">
        <v>235</v>
      </c>
      <c r="D175" t="s">
        <v>16</v>
      </c>
      <c r="E175">
        <v>3</v>
      </c>
      <c r="F175">
        <v>87</v>
      </c>
      <c r="G175">
        <v>1237</v>
      </c>
      <c r="H175" t="s">
        <v>17</v>
      </c>
      <c r="I175" t="str">
        <f>VLOOKUP(A175,taxonomy!$A$2:$H$4243,8,FALSE)</f>
        <v xml:space="preserve"> Fungi</v>
      </c>
      <c r="J175" t="str">
        <f>VLOOKUP(A175,taxonomy!$A$2:$K$4243,11,FALSE)</f>
        <v xml:space="preserve"> Agaricomycotina</v>
      </c>
      <c r="L175">
        <f t="shared" si="6"/>
        <v>85</v>
      </c>
    </row>
    <row r="176" spans="1:12" hidden="1" x14ac:dyDescent="0.3">
      <c r="A176" t="s">
        <v>338</v>
      </c>
      <c r="B176" t="s">
        <v>339</v>
      </c>
      <c r="C176">
        <v>1156</v>
      </c>
      <c r="D176" t="s">
        <v>10</v>
      </c>
      <c r="E176">
        <v>148</v>
      </c>
      <c r="F176">
        <v>216</v>
      </c>
      <c r="G176">
        <v>5419</v>
      </c>
      <c r="H176" t="s">
        <v>11</v>
      </c>
      <c r="I176" t="str">
        <f>VLOOKUP(A176,taxonomy!$A$2:$H$4243,8,FALSE)</f>
        <v xml:space="preserve"> Fungi</v>
      </c>
      <c r="J176" t="str">
        <f>VLOOKUP(A176,taxonomy!$A$2:$K$4243,11,FALSE)</f>
        <v xml:space="preserve"> Agaricomycotina</v>
      </c>
      <c r="L176">
        <f t="shared" si="6"/>
        <v>69</v>
      </c>
    </row>
    <row r="177" spans="1:13" hidden="1" x14ac:dyDescent="0.3">
      <c r="A177" t="s">
        <v>340</v>
      </c>
      <c r="B177" t="s">
        <v>341</v>
      </c>
      <c r="C177">
        <v>530</v>
      </c>
      <c r="D177" t="s">
        <v>10</v>
      </c>
      <c r="E177">
        <v>5</v>
      </c>
      <c r="F177">
        <v>70</v>
      </c>
      <c r="G177">
        <v>5419</v>
      </c>
      <c r="H177" t="s">
        <v>11</v>
      </c>
      <c r="I177" t="str">
        <f>VLOOKUP(A177,taxonomy!$A$2:$H$4243,8,FALSE)</f>
        <v xml:space="preserve"> Fungi</v>
      </c>
      <c r="J177" t="str">
        <f>VLOOKUP(A177,taxonomy!$A$2:$K$4243,11,FALSE)</f>
        <v xml:space="preserve"> Agaricomycotina</v>
      </c>
      <c r="L177">
        <f t="shared" si="6"/>
        <v>66</v>
      </c>
    </row>
    <row r="178" spans="1:13" hidden="1" x14ac:dyDescent="0.3">
      <c r="A178" t="s">
        <v>342</v>
      </c>
      <c r="B178" t="s">
        <v>343</v>
      </c>
      <c r="C178">
        <v>1202</v>
      </c>
      <c r="D178" t="s">
        <v>10</v>
      </c>
      <c r="E178">
        <v>7</v>
      </c>
      <c r="F178">
        <v>70</v>
      </c>
      <c r="G178">
        <v>5419</v>
      </c>
      <c r="H178" t="s">
        <v>11</v>
      </c>
      <c r="I178" t="str">
        <f>VLOOKUP(A178,taxonomy!$A$2:$H$4243,8,FALSE)</f>
        <v xml:space="preserve"> Fungi</v>
      </c>
      <c r="J178" t="str">
        <f>VLOOKUP(A178,taxonomy!$A$2:$K$4243,11,FALSE)</f>
        <v xml:space="preserve"> Agaricomycotina</v>
      </c>
      <c r="L178">
        <f t="shared" si="6"/>
        <v>64</v>
      </c>
    </row>
    <row r="179" spans="1:13" hidden="1" x14ac:dyDescent="0.3">
      <c r="A179" t="s">
        <v>344</v>
      </c>
      <c r="B179" t="s">
        <v>345</v>
      </c>
      <c r="C179">
        <v>1408</v>
      </c>
      <c r="D179" t="s">
        <v>10</v>
      </c>
      <c r="E179">
        <v>1264</v>
      </c>
      <c r="F179">
        <v>1330</v>
      </c>
      <c r="G179">
        <v>5419</v>
      </c>
      <c r="H179" t="s">
        <v>11</v>
      </c>
      <c r="I179" t="e">
        <f>VLOOKUP(A179,taxonomy!$A$2:$H$4243,8,FALSE)</f>
        <v>#N/A</v>
      </c>
      <c r="J179" t="e">
        <f>VLOOKUP(A179,taxonomy!$A$2:$K$4243,11,FALSE)</f>
        <v>#N/A</v>
      </c>
    </row>
    <row r="180" spans="1:13" hidden="1" x14ac:dyDescent="0.3">
      <c r="A180" t="s">
        <v>346</v>
      </c>
      <c r="B180" t="s">
        <v>347</v>
      </c>
      <c r="C180">
        <v>238</v>
      </c>
      <c r="D180" t="s">
        <v>10</v>
      </c>
      <c r="E180">
        <v>152</v>
      </c>
      <c r="F180">
        <v>221</v>
      </c>
      <c r="G180">
        <v>5419</v>
      </c>
      <c r="H180" t="s">
        <v>11</v>
      </c>
      <c r="I180" t="e">
        <f>VLOOKUP(A180,taxonomy!$A$2:$H$4243,8,FALSE)</f>
        <v>#N/A</v>
      </c>
      <c r="J180" t="e">
        <f>VLOOKUP(A180,taxonomy!$A$2:$K$4243,11,FALSE)</f>
        <v>#N/A</v>
      </c>
    </row>
    <row r="181" spans="1:13" hidden="1" x14ac:dyDescent="0.3">
      <c r="A181" t="s">
        <v>346</v>
      </c>
      <c r="B181" t="s">
        <v>347</v>
      </c>
      <c r="C181">
        <v>238</v>
      </c>
      <c r="D181" t="s">
        <v>16</v>
      </c>
      <c r="E181">
        <v>4</v>
      </c>
      <c r="F181">
        <v>88</v>
      </c>
      <c r="G181">
        <v>1237</v>
      </c>
      <c r="H181" t="s">
        <v>17</v>
      </c>
      <c r="I181" t="e">
        <f>VLOOKUP(A181,taxonomy!$A$2:$H$4243,8,FALSE)</f>
        <v>#N/A</v>
      </c>
      <c r="J181" t="e">
        <f>VLOOKUP(A181,taxonomy!$A$2:$K$4243,11,FALSE)</f>
        <v>#N/A</v>
      </c>
    </row>
    <row r="182" spans="1:13" hidden="1" x14ac:dyDescent="0.3">
      <c r="A182" t="s">
        <v>348</v>
      </c>
      <c r="B182" t="s">
        <v>349</v>
      </c>
      <c r="C182">
        <v>1327</v>
      </c>
      <c r="D182" t="s">
        <v>10</v>
      </c>
      <c r="E182">
        <v>5</v>
      </c>
      <c r="F182">
        <v>68</v>
      </c>
      <c r="G182">
        <v>5419</v>
      </c>
      <c r="H182" t="s">
        <v>11</v>
      </c>
      <c r="I182" t="e">
        <f>VLOOKUP(A182,taxonomy!$A$2:$H$4243,8,FALSE)</f>
        <v>#N/A</v>
      </c>
      <c r="J182" t="e">
        <f>VLOOKUP(A182,taxonomy!$A$2:$K$4243,11,FALSE)</f>
        <v>#N/A</v>
      </c>
    </row>
    <row r="183" spans="1:13" hidden="1" x14ac:dyDescent="0.3">
      <c r="A183" t="s">
        <v>350</v>
      </c>
      <c r="B183" t="s">
        <v>351</v>
      </c>
      <c r="C183">
        <v>462</v>
      </c>
      <c r="D183" t="s">
        <v>10</v>
      </c>
      <c r="E183">
        <v>6</v>
      </c>
      <c r="F183">
        <v>71</v>
      </c>
      <c r="G183">
        <v>5419</v>
      </c>
      <c r="H183" t="s">
        <v>11</v>
      </c>
      <c r="I183" t="e">
        <f>VLOOKUP(A183,taxonomy!$A$2:$H$4243,8,FALSE)</f>
        <v>#N/A</v>
      </c>
      <c r="J183" t="e">
        <f>VLOOKUP(A183,taxonomy!$A$2:$K$4243,11,FALSE)</f>
        <v>#N/A</v>
      </c>
    </row>
    <row r="184" spans="1:13" hidden="1" x14ac:dyDescent="0.3">
      <c r="A184" t="s">
        <v>352</v>
      </c>
      <c r="B184" t="s">
        <v>353</v>
      </c>
      <c r="C184">
        <v>1339</v>
      </c>
      <c r="D184" t="s">
        <v>10</v>
      </c>
      <c r="E184">
        <v>1244</v>
      </c>
      <c r="F184">
        <v>1309</v>
      </c>
      <c r="G184">
        <v>5419</v>
      </c>
      <c r="H184" t="s">
        <v>11</v>
      </c>
      <c r="I184" t="str">
        <f>VLOOKUP(A184,taxonomy!$A$2:$H$4243,8,FALSE)</f>
        <v xml:space="preserve"> Metazoa</v>
      </c>
      <c r="J184" t="str">
        <f>VLOOKUP(A184,taxonomy!$A$2:$K$4243,11,FALSE)</f>
        <v xml:space="preserve"> Hexapoda</v>
      </c>
      <c r="L184">
        <f t="shared" ref="L184:L193" si="7">F184-E184+1</f>
        <v>66</v>
      </c>
    </row>
    <row r="185" spans="1:13" hidden="1" x14ac:dyDescent="0.3">
      <c r="A185" t="s">
        <v>354</v>
      </c>
      <c r="B185" t="s">
        <v>355</v>
      </c>
      <c r="C185">
        <v>153</v>
      </c>
      <c r="D185" t="s">
        <v>10</v>
      </c>
      <c r="E185">
        <v>68</v>
      </c>
      <c r="F185">
        <v>138</v>
      </c>
      <c r="G185">
        <v>5419</v>
      </c>
      <c r="H185" t="s">
        <v>11</v>
      </c>
      <c r="I185" t="str">
        <f>VLOOKUP(A185,taxonomy!$A$2:$H$4243,8,FALSE)</f>
        <v xml:space="preserve"> Metazoa</v>
      </c>
      <c r="J185" t="str">
        <f>VLOOKUP(A185,taxonomy!$A$2:$K$4243,11,FALSE)</f>
        <v xml:space="preserve"> Hexapoda</v>
      </c>
      <c r="L185">
        <f t="shared" si="7"/>
        <v>71</v>
      </c>
    </row>
    <row r="186" spans="1:13" hidden="1" x14ac:dyDescent="0.3">
      <c r="A186" t="s">
        <v>356</v>
      </c>
      <c r="B186" t="s">
        <v>357</v>
      </c>
      <c r="C186">
        <v>445</v>
      </c>
      <c r="D186" t="s">
        <v>10</v>
      </c>
      <c r="E186">
        <v>1</v>
      </c>
      <c r="F186">
        <v>34</v>
      </c>
      <c r="G186">
        <v>5419</v>
      </c>
      <c r="H186" t="s">
        <v>11</v>
      </c>
      <c r="I186" t="str">
        <f>VLOOKUP(A186,taxonomy!$A$2:$H$4243,8,FALSE)</f>
        <v xml:space="preserve"> Metazoa</v>
      </c>
      <c r="J186" t="str">
        <f>VLOOKUP(A186,taxonomy!$A$2:$K$4243,11,FALSE)</f>
        <v xml:space="preserve"> Hexapoda</v>
      </c>
      <c r="L186">
        <f t="shared" si="7"/>
        <v>34</v>
      </c>
    </row>
    <row r="187" spans="1:13" hidden="1" x14ac:dyDescent="0.3">
      <c r="A187" t="s">
        <v>358</v>
      </c>
      <c r="B187" t="s">
        <v>359</v>
      </c>
      <c r="C187">
        <v>193</v>
      </c>
      <c r="D187" t="s">
        <v>10</v>
      </c>
      <c r="E187">
        <v>109</v>
      </c>
      <c r="F187">
        <v>177</v>
      </c>
      <c r="G187">
        <v>5419</v>
      </c>
      <c r="H187" t="s">
        <v>11</v>
      </c>
      <c r="I187" t="str">
        <f>VLOOKUP(A187,taxonomy!$A$2:$H$4243,8,FALSE)</f>
        <v xml:space="preserve"> Metazoa</v>
      </c>
      <c r="J187" t="str">
        <f>VLOOKUP(A187,taxonomy!$A$2:$K$4243,11,FALSE)</f>
        <v xml:space="preserve"> Hexapoda</v>
      </c>
      <c r="L187">
        <f t="shared" si="7"/>
        <v>69</v>
      </c>
    </row>
    <row r="188" spans="1:13" hidden="1" x14ac:dyDescent="0.3">
      <c r="A188" t="s">
        <v>358</v>
      </c>
      <c r="B188" t="s">
        <v>359</v>
      </c>
      <c r="C188">
        <v>193</v>
      </c>
      <c r="D188" t="s">
        <v>16</v>
      </c>
      <c r="E188">
        <v>1</v>
      </c>
      <c r="F188">
        <v>43</v>
      </c>
      <c r="G188">
        <v>1237</v>
      </c>
      <c r="H188" t="s">
        <v>17</v>
      </c>
      <c r="I188" t="str">
        <f>VLOOKUP(A188,taxonomy!$A$2:$H$4243,8,FALSE)</f>
        <v xml:space="preserve"> Metazoa</v>
      </c>
      <c r="J188" t="str">
        <f>VLOOKUP(A188,taxonomy!$A$2:$K$4243,11,FALSE)</f>
        <v xml:space="preserve"> Hexapoda</v>
      </c>
      <c r="L188">
        <f t="shared" si="7"/>
        <v>43</v>
      </c>
    </row>
    <row r="189" spans="1:13" hidden="1" x14ac:dyDescent="0.3">
      <c r="A189" t="s">
        <v>360</v>
      </c>
      <c r="B189" t="s">
        <v>361</v>
      </c>
      <c r="C189">
        <v>123</v>
      </c>
      <c r="D189" t="s">
        <v>10</v>
      </c>
      <c r="E189">
        <v>12</v>
      </c>
      <c r="F189">
        <v>84</v>
      </c>
      <c r="G189">
        <v>5419</v>
      </c>
      <c r="H189" t="s">
        <v>11</v>
      </c>
      <c r="I189" t="str">
        <f>VLOOKUP(A189,taxonomy!$A$2:$H$4243,8,FALSE)</f>
        <v xml:space="preserve"> Metazoa</v>
      </c>
      <c r="J189" t="str">
        <f>VLOOKUP(A189,taxonomy!$A$2:$K$4243,11,FALSE)</f>
        <v xml:space="preserve"> Hexapoda</v>
      </c>
      <c r="L189">
        <f t="shared" si="7"/>
        <v>73</v>
      </c>
    </row>
    <row r="190" spans="1:13" hidden="1" x14ac:dyDescent="0.3">
      <c r="A190" t="s">
        <v>362</v>
      </c>
      <c r="B190" t="s">
        <v>363</v>
      </c>
      <c r="C190">
        <v>540</v>
      </c>
      <c r="D190" t="s">
        <v>10</v>
      </c>
      <c r="E190">
        <v>20</v>
      </c>
      <c r="F190">
        <v>85</v>
      </c>
      <c r="G190">
        <v>5419</v>
      </c>
      <c r="H190" t="s">
        <v>11</v>
      </c>
      <c r="I190" t="str">
        <f>VLOOKUP(A190,taxonomy!$A$2:$H$4243,8,FALSE)</f>
        <v xml:space="preserve"> Metazoa</v>
      </c>
      <c r="J190" t="str">
        <f>VLOOKUP(A190,taxonomy!$A$2:$K$4243,11,FALSE)</f>
        <v xml:space="preserve"> Hexapoda</v>
      </c>
      <c r="L190">
        <f t="shared" si="7"/>
        <v>66</v>
      </c>
    </row>
    <row r="191" spans="1:13" x14ac:dyDescent="0.3">
      <c r="A191" t="s">
        <v>364</v>
      </c>
      <c r="B191" t="s">
        <v>365</v>
      </c>
      <c r="C191">
        <v>1934</v>
      </c>
      <c r="D191" t="s">
        <v>10</v>
      </c>
      <c r="E191">
        <v>131</v>
      </c>
      <c r="F191">
        <v>195</v>
      </c>
      <c r="G191">
        <v>5419</v>
      </c>
      <c r="H191" t="s">
        <v>11</v>
      </c>
      <c r="I191" t="str">
        <f>VLOOKUP(A191,taxonomy!$A$2:$H$4243,8,FALSE)</f>
        <v xml:space="preserve"> Metazoa</v>
      </c>
      <c r="J191" t="str">
        <f>VLOOKUP(A191,taxonomy!$A$2:$K$4243,11,FALSE)</f>
        <v xml:space="preserve"> Hexapoda</v>
      </c>
      <c r="L191">
        <f t="shared" si="7"/>
        <v>65</v>
      </c>
      <c r="M191" t="s">
        <v>15803</v>
      </c>
    </row>
    <row r="192" spans="1:13" x14ac:dyDescent="0.3">
      <c r="A192" t="s">
        <v>366</v>
      </c>
      <c r="B192" t="s">
        <v>367</v>
      </c>
      <c r="C192">
        <v>835</v>
      </c>
      <c r="D192" t="s">
        <v>10</v>
      </c>
      <c r="E192">
        <v>765</v>
      </c>
      <c r="F192">
        <v>829</v>
      </c>
      <c r="G192">
        <v>5419</v>
      </c>
      <c r="H192" t="s">
        <v>11</v>
      </c>
      <c r="I192" t="str">
        <f>VLOOKUP(A192,taxonomy!$A$2:$H$4243,8,FALSE)</f>
        <v xml:space="preserve"> Metazoa</v>
      </c>
      <c r="J192" t="str">
        <f>VLOOKUP(A192,taxonomy!$A$2:$K$4243,11,FALSE)</f>
        <v xml:space="preserve"> Hexapoda</v>
      </c>
      <c r="L192">
        <f t="shared" si="7"/>
        <v>65</v>
      </c>
      <c r="M192" t="s">
        <v>15803</v>
      </c>
    </row>
    <row r="193" spans="1:13" x14ac:dyDescent="0.3">
      <c r="A193" t="s">
        <v>368</v>
      </c>
      <c r="B193" t="s">
        <v>369</v>
      </c>
      <c r="C193">
        <v>76</v>
      </c>
      <c r="D193" t="s">
        <v>10</v>
      </c>
      <c r="E193">
        <v>8</v>
      </c>
      <c r="F193">
        <v>62</v>
      </c>
      <c r="G193">
        <v>5419</v>
      </c>
      <c r="H193" t="s">
        <v>11</v>
      </c>
      <c r="I193" t="str">
        <f>VLOOKUP(A193,taxonomy!$A$2:$H$4243,8,FALSE)</f>
        <v xml:space="preserve"> Metazoa</v>
      </c>
      <c r="J193" t="str">
        <f>VLOOKUP(A193,taxonomy!$A$2:$K$4243,11,FALSE)</f>
        <v xml:space="preserve"> Hexapoda</v>
      </c>
      <c r="L193">
        <f t="shared" si="7"/>
        <v>55</v>
      </c>
      <c r="M193" t="s">
        <v>15803</v>
      </c>
    </row>
    <row r="194" spans="1:13" hidden="1" x14ac:dyDescent="0.3">
      <c r="A194" t="s">
        <v>370</v>
      </c>
      <c r="B194" t="s">
        <v>371</v>
      </c>
      <c r="C194">
        <v>1162</v>
      </c>
      <c r="D194" t="s">
        <v>10</v>
      </c>
      <c r="E194">
        <v>135</v>
      </c>
      <c r="F194">
        <v>203</v>
      </c>
      <c r="G194">
        <v>5419</v>
      </c>
      <c r="H194" t="s">
        <v>11</v>
      </c>
      <c r="I194" t="e">
        <f>VLOOKUP(A194,taxonomy!$A$2:$H$4243,8,FALSE)</f>
        <v>#N/A</v>
      </c>
      <c r="J194" t="e">
        <f>VLOOKUP(A194,taxonomy!$A$2:$K$4243,11,FALSE)</f>
        <v>#N/A</v>
      </c>
    </row>
    <row r="195" spans="1:13" hidden="1" x14ac:dyDescent="0.3">
      <c r="A195" t="s">
        <v>372</v>
      </c>
      <c r="B195" t="s">
        <v>373</v>
      </c>
      <c r="C195">
        <v>233</v>
      </c>
      <c r="D195" t="s">
        <v>10</v>
      </c>
      <c r="E195">
        <v>147</v>
      </c>
      <c r="F195">
        <v>216</v>
      </c>
      <c r="G195">
        <v>5419</v>
      </c>
      <c r="H195" t="s">
        <v>11</v>
      </c>
      <c r="I195" t="e">
        <f>VLOOKUP(A195,taxonomy!$A$2:$H$4243,8,FALSE)</f>
        <v>#N/A</v>
      </c>
      <c r="J195" t="e">
        <f>VLOOKUP(A195,taxonomy!$A$2:$K$4243,11,FALSE)</f>
        <v>#N/A</v>
      </c>
    </row>
    <row r="196" spans="1:13" hidden="1" x14ac:dyDescent="0.3">
      <c r="A196" t="s">
        <v>372</v>
      </c>
      <c r="B196" t="s">
        <v>373</v>
      </c>
      <c r="C196">
        <v>233</v>
      </c>
      <c r="D196" t="s">
        <v>16</v>
      </c>
      <c r="E196">
        <v>2</v>
      </c>
      <c r="F196">
        <v>86</v>
      </c>
      <c r="G196">
        <v>1237</v>
      </c>
      <c r="H196" t="s">
        <v>17</v>
      </c>
      <c r="I196" t="e">
        <f>VLOOKUP(A196,taxonomy!$A$2:$H$4243,8,FALSE)</f>
        <v>#N/A</v>
      </c>
      <c r="J196" t="e">
        <f>VLOOKUP(A196,taxonomy!$A$2:$K$4243,11,FALSE)</f>
        <v>#N/A</v>
      </c>
    </row>
    <row r="197" spans="1:13" hidden="1" x14ac:dyDescent="0.3">
      <c r="A197" t="s">
        <v>374</v>
      </c>
      <c r="B197" t="s">
        <v>375</v>
      </c>
      <c r="C197">
        <v>531</v>
      </c>
      <c r="D197" t="s">
        <v>10</v>
      </c>
      <c r="E197">
        <v>8</v>
      </c>
      <c r="F197">
        <v>72</v>
      </c>
      <c r="G197">
        <v>5419</v>
      </c>
      <c r="H197" t="s">
        <v>11</v>
      </c>
      <c r="I197" t="e">
        <f>VLOOKUP(A197,taxonomy!$A$2:$H$4243,8,FALSE)</f>
        <v>#N/A</v>
      </c>
      <c r="J197" t="e">
        <f>VLOOKUP(A197,taxonomy!$A$2:$K$4243,11,FALSE)</f>
        <v>#N/A</v>
      </c>
    </row>
    <row r="198" spans="1:13" hidden="1" x14ac:dyDescent="0.3">
      <c r="A198" t="s">
        <v>376</v>
      </c>
      <c r="B198" t="s">
        <v>377</v>
      </c>
      <c r="C198">
        <v>1270</v>
      </c>
      <c r="D198" t="s">
        <v>10</v>
      </c>
      <c r="E198">
        <v>9</v>
      </c>
      <c r="F198">
        <v>73</v>
      </c>
      <c r="G198">
        <v>5419</v>
      </c>
      <c r="H198" t="s">
        <v>11</v>
      </c>
      <c r="I198" t="e">
        <f>VLOOKUP(A198,taxonomy!$A$2:$H$4243,8,FALSE)</f>
        <v>#N/A</v>
      </c>
      <c r="J198" t="e">
        <f>VLOOKUP(A198,taxonomy!$A$2:$K$4243,11,FALSE)</f>
        <v>#N/A</v>
      </c>
    </row>
    <row r="199" spans="1:13" hidden="1" x14ac:dyDescent="0.3">
      <c r="A199" t="s">
        <v>378</v>
      </c>
      <c r="B199" t="s">
        <v>379</v>
      </c>
      <c r="C199">
        <v>1180</v>
      </c>
      <c r="D199" t="s">
        <v>10</v>
      </c>
      <c r="E199">
        <v>132</v>
      </c>
      <c r="F199">
        <v>198</v>
      </c>
      <c r="G199">
        <v>5419</v>
      </c>
      <c r="H199" t="s">
        <v>11</v>
      </c>
      <c r="I199" t="str">
        <f>VLOOKUP(A199,taxonomy!$A$2:$H$4243,8,FALSE)</f>
        <v xml:space="preserve"> Fungi</v>
      </c>
      <c r="J199" t="str">
        <f>VLOOKUP(A199,taxonomy!$A$2:$K$4243,11,FALSE)</f>
        <v xml:space="preserve"> Mucoromycotina</v>
      </c>
      <c r="L199">
        <f t="shared" ref="L199:L210" si="8">F199-E199+1</f>
        <v>67</v>
      </c>
    </row>
    <row r="200" spans="1:13" hidden="1" x14ac:dyDescent="0.3">
      <c r="A200" t="s">
        <v>380</v>
      </c>
      <c r="B200" t="s">
        <v>381</v>
      </c>
      <c r="C200">
        <v>921</v>
      </c>
      <c r="D200" t="s">
        <v>10</v>
      </c>
      <c r="E200">
        <v>110</v>
      </c>
      <c r="F200">
        <v>176</v>
      </c>
      <c r="G200">
        <v>5419</v>
      </c>
      <c r="H200" t="s">
        <v>11</v>
      </c>
      <c r="I200" t="str">
        <f>VLOOKUP(A200,taxonomy!$A$2:$H$4243,8,FALSE)</f>
        <v xml:space="preserve"> Fungi</v>
      </c>
      <c r="J200" t="str">
        <f>VLOOKUP(A200,taxonomy!$A$2:$K$4243,11,FALSE)</f>
        <v xml:space="preserve"> Mucoromycotina</v>
      </c>
      <c r="L200">
        <f t="shared" si="8"/>
        <v>67</v>
      </c>
    </row>
    <row r="201" spans="1:13" hidden="1" x14ac:dyDescent="0.3">
      <c r="A201" t="s">
        <v>382</v>
      </c>
      <c r="B201" t="s">
        <v>383</v>
      </c>
      <c r="C201">
        <v>240</v>
      </c>
      <c r="D201" t="s">
        <v>10</v>
      </c>
      <c r="E201">
        <v>149</v>
      </c>
      <c r="F201">
        <v>220</v>
      </c>
      <c r="G201">
        <v>5419</v>
      </c>
      <c r="H201" t="s">
        <v>11</v>
      </c>
      <c r="I201" t="str">
        <f>VLOOKUP(A201,taxonomy!$A$2:$H$4243,8,FALSE)</f>
        <v xml:space="preserve"> Fungi</v>
      </c>
      <c r="J201" t="str">
        <f>VLOOKUP(A201,taxonomy!$A$2:$K$4243,11,FALSE)</f>
        <v xml:space="preserve"> Mucoromycotina</v>
      </c>
      <c r="L201">
        <f t="shared" si="8"/>
        <v>72</v>
      </c>
    </row>
    <row r="202" spans="1:13" hidden="1" x14ac:dyDescent="0.3">
      <c r="A202" t="s">
        <v>382</v>
      </c>
      <c r="B202" t="s">
        <v>383</v>
      </c>
      <c r="C202">
        <v>240</v>
      </c>
      <c r="D202" t="s">
        <v>16</v>
      </c>
      <c r="E202">
        <v>3</v>
      </c>
      <c r="F202">
        <v>85</v>
      </c>
      <c r="G202">
        <v>1237</v>
      </c>
      <c r="H202" t="s">
        <v>17</v>
      </c>
      <c r="I202" t="str">
        <f>VLOOKUP(A202,taxonomy!$A$2:$H$4243,8,FALSE)</f>
        <v xml:space="preserve"> Fungi</v>
      </c>
      <c r="J202" t="str">
        <f>VLOOKUP(A202,taxonomy!$A$2:$K$4243,11,FALSE)</f>
        <v xml:space="preserve"> Mucoromycotina</v>
      </c>
      <c r="L202">
        <f t="shared" si="8"/>
        <v>83</v>
      </c>
    </row>
    <row r="203" spans="1:13" hidden="1" x14ac:dyDescent="0.3">
      <c r="A203" t="s">
        <v>384</v>
      </c>
      <c r="B203" t="s">
        <v>385</v>
      </c>
      <c r="C203">
        <v>526</v>
      </c>
      <c r="D203" t="s">
        <v>10</v>
      </c>
      <c r="E203">
        <v>5</v>
      </c>
      <c r="F203">
        <v>71</v>
      </c>
      <c r="G203">
        <v>5419</v>
      </c>
      <c r="H203" t="s">
        <v>11</v>
      </c>
      <c r="I203" t="str">
        <f>VLOOKUP(A203,taxonomy!$A$2:$H$4243,8,FALSE)</f>
        <v xml:space="preserve"> Fungi</v>
      </c>
      <c r="J203" t="str">
        <f>VLOOKUP(A203,taxonomy!$A$2:$K$4243,11,FALSE)</f>
        <v xml:space="preserve"> Mucoromycotina</v>
      </c>
      <c r="L203">
        <f t="shared" si="8"/>
        <v>67</v>
      </c>
    </row>
    <row r="204" spans="1:13" hidden="1" x14ac:dyDescent="0.3">
      <c r="A204" t="s">
        <v>386</v>
      </c>
      <c r="B204" t="s">
        <v>387</v>
      </c>
      <c r="C204">
        <v>943</v>
      </c>
      <c r="D204" t="s">
        <v>10</v>
      </c>
      <c r="E204">
        <v>149</v>
      </c>
      <c r="F204">
        <v>215</v>
      </c>
      <c r="G204">
        <v>5419</v>
      </c>
      <c r="H204" t="s">
        <v>11</v>
      </c>
      <c r="I204" t="str">
        <f>VLOOKUP(A204,taxonomy!$A$2:$H$4243,8,FALSE)</f>
        <v xml:space="preserve"> Fungi</v>
      </c>
      <c r="J204" t="str">
        <f>VLOOKUP(A204,taxonomy!$A$2:$K$4243,11,FALSE)</f>
        <v xml:space="preserve"> Mucoromycotina</v>
      </c>
      <c r="L204">
        <f t="shared" si="8"/>
        <v>67</v>
      </c>
    </row>
    <row r="205" spans="1:13" hidden="1" x14ac:dyDescent="0.3">
      <c r="A205" t="s">
        <v>388</v>
      </c>
      <c r="B205" t="s">
        <v>389</v>
      </c>
      <c r="C205">
        <v>1380</v>
      </c>
      <c r="D205" t="s">
        <v>10</v>
      </c>
      <c r="E205">
        <v>11</v>
      </c>
      <c r="F205">
        <v>74</v>
      </c>
      <c r="G205">
        <v>5419</v>
      </c>
      <c r="H205" t="s">
        <v>11</v>
      </c>
      <c r="I205" t="str">
        <f>VLOOKUP(A205,taxonomy!$A$2:$H$4243,8,FALSE)</f>
        <v xml:space="preserve"> Fungi</v>
      </c>
      <c r="J205" t="str">
        <f>VLOOKUP(A205,taxonomy!$A$2:$K$4243,11,FALSE)</f>
        <v xml:space="preserve"> Mucoromycotina</v>
      </c>
      <c r="L205">
        <f t="shared" si="8"/>
        <v>64</v>
      </c>
    </row>
    <row r="206" spans="1:13" hidden="1" x14ac:dyDescent="0.3">
      <c r="A206" t="s">
        <v>390</v>
      </c>
      <c r="B206" t="s">
        <v>391</v>
      </c>
      <c r="C206">
        <v>689</v>
      </c>
      <c r="D206" t="s">
        <v>10</v>
      </c>
      <c r="E206">
        <v>116</v>
      </c>
      <c r="F206">
        <v>182</v>
      </c>
      <c r="G206">
        <v>5419</v>
      </c>
      <c r="H206" t="s">
        <v>11</v>
      </c>
      <c r="I206" t="str">
        <f>VLOOKUP(A206,taxonomy!$A$2:$H$4243,8,FALSE)</f>
        <v xml:space="preserve"> Fungi</v>
      </c>
      <c r="J206" t="str">
        <f>VLOOKUP(A206,taxonomy!$A$2:$K$4243,11,FALSE)</f>
        <v xml:space="preserve"> Mucoromycotina</v>
      </c>
      <c r="L206">
        <f t="shared" si="8"/>
        <v>67</v>
      </c>
    </row>
    <row r="207" spans="1:13" hidden="1" x14ac:dyDescent="0.3">
      <c r="A207" t="s">
        <v>392</v>
      </c>
      <c r="B207" t="s">
        <v>393</v>
      </c>
      <c r="C207">
        <v>978</v>
      </c>
      <c r="D207" t="s">
        <v>10</v>
      </c>
      <c r="E207">
        <v>896</v>
      </c>
      <c r="F207">
        <v>963</v>
      </c>
      <c r="G207">
        <v>5419</v>
      </c>
      <c r="H207" t="s">
        <v>11</v>
      </c>
      <c r="I207" t="str">
        <f>VLOOKUP(A207,taxonomy!$A$2:$H$4243,8,FALSE)</f>
        <v xml:space="preserve"> Fungi</v>
      </c>
      <c r="J207" t="str">
        <f>VLOOKUP(A207,taxonomy!$A$2:$K$4243,11,FALSE)</f>
        <v xml:space="preserve"> Mucoromycotina</v>
      </c>
      <c r="L207">
        <f t="shared" si="8"/>
        <v>68</v>
      </c>
    </row>
    <row r="208" spans="1:13" hidden="1" x14ac:dyDescent="0.3">
      <c r="A208" t="s">
        <v>394</v>
      </c>
      <c r="B208" t="s">
        <v>395</v>
      </c>
      <c r="C208">
        <v>924</v>
      </c>
      <c r="D208" t="s">
        <v>10</v>
      </c>
      <c r="E208">
        <v>847</v>
      </c>
      <c r="F208">
        <v>914</v>
      </c>
      <c r="G208">
        <v>5419</v>
      </c>
      <c r="H208" t="s">
        <v>11</v>
      </c>
      <c r="I208" t="str">
        <f>VLOOKUP(A208,taxonomy!$A$2:$H$4243,8,FALSE)</f>
        <v xml:space="preserve"> Fungi</v>
      </c>
      <c r="J208" t="str">
        <f>VLOOKUP(A208,taxonomy!$A$2:$K$4243,11,FALSE)</f>
        <v xml:space="preserve"> Mucoromycotina</v>
      </c>
      <c r="L208">
        <f t="shared" si="8"/>
        <v>68</v>
      </c>
    </row>
    <row r="209" spans="1:12" hidden="1" x14ac:dyDescent="0.3">
      <c r="A209" t="s">
        <v>396</v>
      </c>
      <c r="B209" t="s">
        <v>397</v>
      </c>
      <c r="C209">
        <v>1545</v>
      </c>
      <c r="D209" t="s">
        <v>10</v>
      </c>
      <c r="E209">
        <v>37</v>
      </c>
      <c r="F209">
        <v>102</v>
      </c>
      <c r="G209">
        <v>5419</v>
      </c>
      <c r="H209" t="s">
        <v>11</v>
      </c>
      <c r="I209" t="str">
        <f>VLOOKUP(A209,taxonomy!$A$2:$H$4243,8,FALSE)</f>
        <v xml:space="preserve"> Fungi</v>
      </c>
      <c r="J209" t="str">
        <f>VLOOKUP(A209,taxonomy!$A$2:$K$4243,11,FALSE)</f>
        <v xml:space="preserve"> Mucoromycotina</v>
      </c>
      <c r="L209">
        <f t="shared" si="8"/>
        <v>66</v>
      </c>
    </row>
    <row r="210" spans="1:12" hidden="1" x14ac:dyDescent="0.3">
      <c r="A210" t="s">
        <v>398</v>
      </c>
      <c r="B210" t="s">
        <v>399</v>
      </c>
      <c r="C210">
        <v>342</v>
      </c>
      <c r="D210" t="s">
        <v>10</v>
      </c>
      <c r="E210">
        <v>271</v>
      </c>
      <c r="F210">
        <v>339</v>
      </c>
      <c r="G210">
        <v>5419</v>
      </c>
      <c r="H210" t="s">
        <v>11</v>
      </c>
      <c r="I210" t="str">
        <f>VLOOKUP(A210,taxonomy!$A$2:$H$4243,8,FALSE)</f>
        <v xml:space="preserve"> Fungi</v>
      </c>
      <c r="J210" t="str">
        <f>VLOOKUP(A210,taxonomy!$A$2:$K$4243,11,FALSE)</f>
        <v xml:space="preserve"> Mucoromycotina</v>
      </c>
      <c r="L210">
        <f t="shared" si="8"/>
        <v>69</v>
      </c>
    </row>
    <row r="211" spans="1:12" hidden="1" x14ac:dyDescent="0.3">
      <c r="A211" t="s">
        <v>400</v>
      </c>
      <c r="B211" t="s">
        <v>401</v>
      </c>
      <c r="C211">
        <v>1443</v>
      </c>
      <c r="D211" t="s">
        <v>10</v>
      </c>
      <c r="E211">
        <v>8</v>
      </c>
      <c r="F211">
        <v>73</v>
      </c>
      <c r="G211">
        <v>5419</v>
      </c>
      <c r="H211" t="s">
        <v>11</v>
      </c>
      <c r="I211" t="e">
        <f>VLOOKUP(A211,taxonomy!$A$2:$H$4243,8,FALSE)</f>
        <v>#N/A</v>
      </c>
      <c r="J211" t="e">
        <f>VLOOKUP(A211,taxonomy!$A$2:$K$4243,11,FALSE)</f>
        <v>#N/A</v>
      </c>
    </row>
    <row r="212" spans="1:12" hidden="1" x14ac:dyDescent="0.3">
      <c r="A212" t="s">
        <v>402</v>
      </c>
      <c r="B212" t="s">
        <v>403</v>
      </c>
      <c r="C212">
        <v>245</v>
      </c>
      <c r="D212" t="s">
        <v>10</v>
      </c>
      <c r="E212">
        <v>161</v>
      </c>
      <c r="F212">
        <v>229</v>
      </c>
      <c r="G212">
        <v>5419</v>
      </c>
      <c r="H212" t="s">
        <v>11</v>
      </c>
      <c r="I212" t="e">
        <f>VLOOKUP(A212,taxonomy!$A$2:$H$4243,8,FALSE)</f>
        <v>#N/A</v>
      </c>
      <c r="J212" t="e">
        <f>VLOOKUP(A212,taxonomy!$A$2:$K$4243,11,FALSE)</f>
        <v>#N/A</v>
      </c>
    </row>
    <row r="213" spans="1:12" hidden="1" x14ac:dyDescent="0.3">
      <c r="A213" t="s">
        <v>402</v>
      </c>
      <c r="B213" t="s">
        <v>403</v>
      </c>
      <c r="C213">
        <v>245</v>
      </c>
      <c r="D213" t="s">
        <v>16</v>
      </c>
      <c r="E213">
        <v>6</v>
      </c>
      <c r="F213">
        <v>90</v>
      </c>
      <c r="G213">
        <v>1237</v>
      </c>
      <c r="H213" t="s">
        <v>17</v>
      </c>
      <c r="I213" t="e">
        <f>VLOOKUP(A213,taxonomy!$A$2:$H$4243,8,FALSE)</f>
        <v>#N/A</v>
      </c>
      <c r="J213" t="e">
        <f>VLOOKUP(A213,taxonomy!$A$2:$K$4243,11,FALSE)</f>
        <v>#N/A</v>
      </c>
    </row>
    <row r="214" spans="1:12" hidden="1" x14ac:dyDescent="0.3">
      <c r="A214" t="s">
        <v>404</v>
      </c>
      <c r="B214" t="s">
        <v>405</v>
      </c>
      <c r="C214">
        <v>943</v>
      </c>
      <c r="D214" t="s">
        <v>10</v>
      </c>
      <c r="E214">
        <v>564</v>
      </c>
      <c r="F214">
        <v>631</v>
      </c>
      <c r="G214">
        <v>5419</v>
      </c>
      <c r="H214" t="s">
        <v>11</v>
      </c>
      <c r="I214" t="e">
        <f>VLOOKUP(A214,taxonomy!$A$2:$H$4243,8,FALSE)</f>
        <v>#N/A</v>
      </c>
      <c r="J214" t="e">
        <f>VLOOKUP(A214,taxonomy!$A$2:$K$4243,11,FALSE)</f>
        <v>#N/A</v>
      </c>
    </row>
    <row r="215" spans="1:12" hidden="1" x14ac:dyDescent="0.3">
      <c r="A215" t="s">
        <v>404</v>
      </c>
      <c r="B215" t="s">
        <v>405</v>
      </c>
      <c r="C215">
        <v>943</v>
      </c>
      <c r="D215" t="s">
        <v>10</v>
      </c>
      <c r="E215">
        <v>688</v>
      </c>
      <c r="F215">
        <v>752</v>
      </c>
      <c r="G215">
        <v>5419</v>
      </c>
      <c r="H215" t="s">
        <v>11</v>
      </c>
      <c r="I215" t="e">
        <f>VLOOKUP(A215,taxonomy!$A$2:$H$4243,8,FALSE)</f>
        <v>#N/A</v>
      </c>
      <c r="J215" t="e">
        <f>VLOOKUP(A215,taxonomy!$A$2:$K$4243,11,FALSE)</f>
        <v>#N/A</v>
      </c>
    </row>
    <row r="216" spans="1:12" hidden="1" x14ac:dyDescent="0.3">
      <c r="A216" t="s">
        <v>404</v>
      </c>
      <c r="B216" t="s">
        <v>405</v>
      </c>
      <c r="C216">
        <v>943</v>
      </c>
      <c r="D216" t="s">
        <v>10</v>
      </c>
      <c r="E216">
        <v>841</v>
      </c>
      <c r="F216">
        <v>904</v>
      </c>
      <c r="G216">
        <v>5419</v>
      </c>
      <c r="H216" t="s">
        <v>11</v>
      </c>
      <c r="I216" t="e">
        <f>VLOOKUP(A216,taxonomy!$A$2:$H$4243,8,FALSE)</f>
        <v>#N/A</v>
      </c>
      <c r="J216" t="e">
        <f>VLOOKUP(A216,taxonomy!$A$2:$K$4243,11,FALSE)</f>
        <v>#N/A</v>
      </c>
    </row>
    <row r="217" spans="1:12" hidden="1" x14ac:dyDescent="0.3">
      <c r="A217" t="s">
        <v>406</v>
      </c>
      <c r="B217" t="s">
        <v>407</v>
      </c>
      <c r="C217">
        <v>654</v>
      </c>
      <c r="D217" t="s">
        <v>10</v>
      </c>
      <c r="E217">
        <v>31</v>
      </c>
      <c r="F217">
        <v>96</v>
      </c>
      <c r="G217">
        <v>5419</v>
      </c>
      <c r="H217" t="s">
        <v>11</v>
      </c>
      <c r="I217" t="e">
        <f>VLOOKUP(A217,taxonomy!$A$2:$H$4243,8,FALSE)</f>
        <v>#N/A</v>
      </c>
      <c r="J217" t="e">
        <f>VLOOKUP(A217,taxonomy!$A$2:$K$4243,11,FALSE)</f>
        <v>#N/A</v>
      </c>
    </row>
    <row r="218" spans="1:12" hidden="1" x14ac:dyDescent="0.3">
      <c r="A218" t="s">
        <v>408</v>
      </c>
      <c r="B218" t="s">
        <v>409</v>
      </c>
      <c r="C218">
        <v>1407</v>
      </c>
      <c r="D218" t="s">
        <v>10</v>
      </c>
      <c r="E218">
        <v>8</v>
      </c>
      <c r="F218">
        <v>73</v>
      </c>
      <c r="G218">
        <v>5419</v>
      </c>
      <c r="H218" t="s">
        <v>11</v>
      </c>
      <c r="I218" t="str">
        <f>VLOOKUP(A218,taxonomy!$A$2:$H$4243,8,FALSE)</f>
        <v xml:space="preserve"> Metazoa</v>
      </c>
      <c r="J218" t="str">
        <f>VLOOKUP(A218,taxonomy!$A$2:$K$4243,11,FALSE)</f>
        <v xml:space="preserve"> Eucestoda</v>
      </c>
      <c r="L218">
        <f t="shared" ref="L218:L219" si="9">F218-E218+1</f>
        <v>66</v>
      </c>
    </row>
    <row r="219" spans="1:12" hidden="1" x14ac:dyDescent="0.3">
      <c r="A219" t="s">
        <v>410</v>
      </c>
      <c r="B219" t="s">
        <v>411</v>
      </c>
      <c r="C219">
        <v>659</v>
      </c>
      <c r="D219" t="s">
        <v>10</v>
      </c>
      <c r="E219">
        <v>31</v>
      </c>
      <c r="F219">
        <v>96</v>
      </c>
      <c r="G219">
        <v>5419</v>
      </c>
      <c r="H219" t="s">
        <v>11</v>
      </c>
      <c r="I219" t="str">
        <f>VLOOKUP(A219,taxonomy!$A$2:$H$4243,8,FALSE)</f>
        <v xml:space="preserve"> Metazoa</v>
      </c>
      <c r="J219" t="str">
        <f>VLOOKUP(A219,taxonomy!$A$2:$K$4243,11,FALSE)</f>
        <v xml:space="preserve"> Eucestoda</v>
      </c>
      <c r="L219">
        <f t="shared" si="9"/>
        <v>66</v>
      </c>
    </row>
    <row r="220" spans="1:12" hidden="1" x14ac:dyDescent="0.3">
      <c r="A220" t="s">
        <v>412</v>
      </c>
      <c r="B220" t="s">
        <v>413</v>
      </c>
      <c r="C220">
        <v>1077</v>
      </c>
      <c r="D220" t="s">
        <v>10</v>
      </c>
      <c r="E220">
        <v>19</v>
      </c>
      <c r="F220">
        <v>85</v>
      </c>
      <c r="G220">
        <v>5419</v>
      </c>
      <c r="H220" t="s">
        <v>11</v>
      </c>
      <c r="I220" t="e">
        <f>VLOOKUP(A220,taxonomy!$A$2:$H$4243,8,FALSE)</f>
        <v>#N/A</v>
      </c>
      <c r="J220" t="e">
        <f>VLOOKUP(A220,taxonomy!$A$2:$K$4243,11,FALSE)</f>
        <v>#N/A</v>
      </c>
    </row>
    <row r="221" spans="1:12" hidden="1" x14ac:dyDescent="0.3">
      <c r="A221" t="s">
        <v>412</v>
      </c>
      <c r="B221" t="s">
        <v>413</v>
      </c>
      <c r="C221">
        <v>1077</v>
      </c>
      <c r="D221" t="s">
        <v>10</v>
      </c>
      <c r="E221">
        <v>141</v>
      </c>
      <c r="F221">
        <v>205</v>
      </c>
      <c r="G221">
        <v>5419</v>
      </c>
      <c r="H221" t="s">
        <v>11</v>
      </c>
      <c r="I221" t="e">
        <f>VLOOKUP(A221,taxonomy!$A$2:$H$4243,8,FALSE)</f>
        <v>#N/A</v>
      </c>
      <c r="J221" t="e">
        <f>VLOOKUP(A221,taxonomy!$A$2:$K$4243,11,FALSE)</f>
        <v>#N/A</v>
      </c>
    </row>
    <row r="222" spans="1:12" hidden="1" x14ac:dyDescent="0.3">
      <c r="A222" t="s">
        <v>414</v>
      </c>
      <c r="B222" t="s">
        <v>415</v>
      </c>
      <c r="C222">
        <v>246</v>
      </c>
      <c r="D222" t="s">
        <v>10</v>
      </c>
      <c r="E222">
        <v>162</v>
      </c>
      <c r="F222">
        <v>230</v>
      </c>
      <c r="G222">
        <v>5419</v>
      </c>
      <c r="H222" t="s">
        <v>11</v>
      </c>
      <c r="I222" t="str">
        <f>VLOOKUP(A222,taxonomy!$A$2:$H$4243,8,FALSE)</f>
        <v xml:space="preserve"> Metazoa</v>
      </c>
      <c r="J222" t="str">
        <f>VLOOKUP(A222,taxonomy!$A$2:$K$4243,11,FALSE)</f>
        <v xml:space="preserve"> Eucestoda</v>
      </c>
      <c r="L222">
        <f t="shared" ref="L222:L240" si="10">F222-E222+1</f>
        <v>69</v>
      </c>
    </row>
    <row r="223" spans="1:12" hidden="1" x14ac:dyDescent="0.3">
      <c r="A223" t="s">
        <v>414</v>
      </c>
      <c r="B223" t="s">
        <v>415</v>
      </c>
      <c r="C223">
        <v>246</v>
      </c>
      <c r="D223" t="s">
        <v>16</v>
      </c>
      <c r="E223">
        <v>6</v>
      </c>
      <c r="F223">
        <v>89</v>
      </c>
      <c r="G223">
        <v>1237</v>
      </c>
      <c r="H223" t="s">
        <v>17</v>
      </c>
      <c r="I223" t="str">
        <f>VLOOKUP(A223,taxonomy!$A$2:$H$4243,8,FALSE)</f>
        <v xml:space="preserve"> Metazoa</v>
      </c>
      <c r="J223" t="str">
        <f>VLOOKUP(A223,taxonomy!$A$2:$K$4243,11,FALSE)</f>
        <v xml:space="preserve"> Eucestoda</v>
      </c>
      <c r="L223">
        <f t="shared" si="10"/>
        <v>84</v>
      </c>
    </row>
    <row r="224" spans="1:12" hidden="1" x14ac:dyDescent="0.3">
      <c r="A224" t="s">
        <v>416</v>
      </c>
      <c r="B224" t="s">
        <v>417</v>
      </c>
      <c r="C224">
        <v>624</v>
      </c>
      <c r="D224" t="s">
        <v>10</v>
      </c>
      <c r="E224">
        <v>2</v>
      </c>
      <c r="F224">
        <v>64</v>
      </c>
      <c r="G224">
        <v>5419</v>
      </c>
      <c r="H224" t="s">
        <v>11</v>
      </c>
      <c r="I224" t="str">
        <f>VLOOKUP(A224,taxonomy!$A$2:$H$4243,8,FALSE)</f>
        <v xml:space="preserve"> Metazoa</v>
      </c>
      <c r="J224" t="str">
        <f>VLOOKUP(A224,taxonomy!$A$2:$K$4243,11,FALSE)</f>
        <v xml:space="preserve"> Eucestoda</v>
      </c>
      <c r="L224">
        <f t="shared" si="10"/>
        <v>63</v>
      </c>
    </row>
    <row r="225" spans="1:12" hidden="1" x14ac:dyDescent="0.3">
      <c r="A225" t="s">
        <v>416</v>
      </c>
      <c r="B225" t="s">
        <v>417</v>
      </c>
      <c r="C225">
        <v>624</v>
      </c>
      <c r="D225" t="s">
        <v>10</v>
      </c>
      <c r="E225">
        <v>101</v>
      </c>
      <c r="F225">
        <v>165</v>
      </c>
      <c r="G225">
        <v>5419</v>
      </c>
      <c r="H225" t="s">
        <v>11</v>
      </c>
      <c r="I225" t="str">
        <f>VLOOKUP(A225,taxonomy!$A$2:$H$4243,8,FALSE)</f>
        <v xml:space="preserve"> Metazoa</v>
      </c>
      <c r="J225" t="str">
        <f>VLOOKUP(A225,taxonomy!$A$2:$K$4243,11,FALSE)</f>
        <v xml:space="preserve"> Eucestoda</v>
      </c>
      <c r="L225">
        <f t="shared" si="10"/>
        <v>65</v>
      </c>
    </row>
    <row r="226" spans="1:12" hidden="1" x14ac:dyDescent="0.3">
      <c r="A226" t="s">
        <v>418</v>
      </c>
      <c r="B226" t="s">
        <v>419</v>
      </c>
      <c r="C226">
        <v>945</v>
      </c>
      <c r="D226" t="s">
        <v>10</v>
      </c>
      <c r="E226">
        <v>573</v>
      </c>
      <c r="F226">
        <v>637</v>
      </c>
      <c r="G226">
        <v>5419</v>
      </c>
      <c r="H226" t="s">
        <v>11</v>
      </c>
      <c r="I226" t="str">
        <f>VLOOKUP(A226,taxonomy!$A$2:$H$4243,8,FALSE)</f>
        <v xml:space="preserve"> Metazoa</v>
      </c>
      <c r="J226" t="str">
        <f>VLOOKUP(A226,taxonomy!$A$2:$K$4243,11,FALSE)</f>
        <v xml:space="preserve"> Eucestoda</v>
      </c>
      <c r="L226">
        <f t="shared" si="10"/>
        <v>65</v>
      </c>
    </row>
    <row r="227" spans="1:12" hidden="1" x14ac:dyDescent="0.3">
      <c r="A227" t="s">
        <v>418</v>
      </c>
      <c r="B227" t="s">
        <v>419</v>
      </c>
      <c r="C227">
        <v>945</v>
      </c>
      <c r="D227" t="s">
        <v>10</v>
      </c>
      <c r="E227">
        <v>693</v>
      </c>
      <c r="F227">
        <v>757</v>
      </c>
      <c r="G227">
        <v>5419</v>
      </c>
      <c r="H227" t="s">
        <v>11</v>
      </c>
      <c r="I227" t="str">
        <f>VLOOKUP(A227,taxonomy!$A$2:$H$4243,8,FALSE)</f>
        <v xml:space="preserve"> Metazoa</v>
      </c>
      <c r="J227" t="str">
        <f>VLOOKUP(A227,taxonomy!$A$2:$K$4243,11,FALSE)</f>
        <v xml:space="preserve"> Eucestoda</v>
      </c>
      <c r="L227">
        <f t="shared" si="10"/>
        <v>65</v>
      </c>
    </row>
    <row r="228" spans="1:12" hidden="1" x14ac:dyDescent="0.3">
      <c r="A228" t="s">
        <v>418</v>
      </c>
      <c r="B228" t="s">
        <v>419</v>
      </c>
      <c r="C228">
        <v>945</v>
      </c>
      <c r="D228" t="s">
        <v>10</v>
      </c>
      <c r="E228">
        <v>846</v>
      </c>
      <c r="F228">
        <v>909</v>
      </c>
      <c r="G228">
        <v>5419</v>
      </c>
      <c r="H228" t="s">
        <v>11</v>
      </c>
      <c r="I228" t="str">
        <f>VLOOKUP(A228,taxonomy!$A$2:$H$4243,8,FALSE)</f>
        <v xml:space="preserve"> Metazoa</v>
      </c>
      <c r="J228" t="str">
        <f>VLOOKUP(A228,taxonomy!$A$2:$K$4243,11,FALSE)</f>
        <v xml:space="preserve"> Eucestoda</v>
      </c>
      <c r="L228">
        <f t="shared" si="10"/>
        <v>64</v>
      </c>
    </row>
    <row r="229" spans="1:12" hidden="1" x14ac:dyDescent="0.3">
      <c r="A229" t="s">
        <v>420</v>
      </c>
      <c r="B229" t="s">
        <v>421</v>
      </c>
      <c r="C229">
        <v>271</v>
      </c>
      <c r="D229" t="s">
        <v>10</v>
      </c>
      <c r="E229">
        <v>171</v>
      </c>
      <c r="F229">
        <v>252</v>
      </c>
      <c r="G229">
        <v>5419</v>
      </c>
      <c r="H229" t="s">
        <v>11</v>
      </c>
      <c r="I229" t="str">
        <f>VLOOKUP(A229,taxonomy!$A$2:$H$4243,8,FALSE)</f>
        <v xml:space="preserve"> Fungi</v>
      </c>
      <c r="J229" t="str">
        <f>VLOOKUP(A229,taxonomy!$A$2:$K$4243,11,FALSE)</f>
        <v xml:space="preserve"> Pezizomycotina</v>
      </c>
      <c r="L229">
        <f t="shared" si="10"/>
        <v>82</v>
      </c>
    </row>
    <row r="230" spans="1:12" hidden="1" x14ac:dyDescent="0.3">
      <c r="A230" t="s">
        <v>420</v>
      </c>
      <c r="B230" t="s">
        <v>421</v>
      </c>
      <c r="C230">
        <v>271</v>
      </c>
      <c r="D230" t="s">
        <v>16</v>
      </c>
      <c r="E230">
        <v>12</v>
      </c>
      <c r="F230">
        <v>100</v>
      </c>
      <c r="G230">
        <v>1237</v>
      </c>
      <c r="H230" t="s">
        <v>17</v>
      </c>
      <c r="I230" t="str">
        <f>VLOOKUP(A230,taxonomy!$A$2:$H$4243,8,FALSE)</f>
        <v xml:space="preserve"> Fungi</v>
      </c>
      <c r="J230" t="str">
        <f>VLOOKUP(A230,taxonomy!$A$2:$K$4243,11,FALSE)</f>
        <v xml:space="preserve"> Pezizomycotina</v>
      </c>
      <c r="L230">
        <f t="shared" si="10"/>
        <v>89</v>
      </c>
    </row>
    <row r="231" spans="1:12" hidden="1" x14ac:dyDescent="0.3">
      <c r="A231" t="s">
        <v>422</v>
      </c>
      <c r="B231" t="s">
        <v>423</v>
      </c>
      <c r="C231">
        <v>737</v>
      </c>
      <c r="D231" t="s">
        <v>10</v>
      </c>
      <c r="E231">
        <v>8</v>
      </c>
      <c r="F231">
        <v>75</v>
      </c>
      <c r="G231">
        <v>5419</v>
      </c>
      <c r="H231" t="s">
        <v>11</v>
      </c>
      <c r="I231" t="str">
        <f>VLOOKUP(A231,taxonomy!$A$2:$H$4243,8,FALSE)</f>
        <v xml:space="preserve"> Fungi</v>
      </c>
      <c r="J231" t="str">
        <f>VLOOKUP(A231,taxonomy!$A$2:$K$4243,11,FALSE)</f>
        <v xml:space="preserve"> Pezizomycotina</v>
      </c>
      <c r="L231">
        <f t="shared" si="10"/>
        <v>68</v>
      </c>
    </row>
    <row r="232" spans="1:12" hidden="1" x14ac:dyDescent="0.3">
      <c r="A232" t="s">
        <v>424</v>
      </c>
      <c r="B232" t="s">
        <v>425</v>
      </c>
      <c r="C232">
        <v>835</v>
      </c>
      <c r="D232" t="s">
        <v>10</v>
      </c>
      <c r="E232">
        <v>6</v>
      </c>
      <c r="F232">
        <v>74</v>
      </c>
      <c r="G232">
        <v>5419</v>
      </c>
      <c r="H232" t="s">
        <v>11</v>
      </c>
      <c r="I232" t="str">
        <f>VLOOKUP(A232,taxonomy!$A$2:$H$4243,8,FALSE)</f>
        <v xml:space="preserve"> Fungi</v>
      </c>
      <c r="J232" t="str">
        <f>VLOOKUP(A232,taxonomy!$A$2:$K$4243,11,FALSE)</f>
        <v xml:space="preserve"> Pezizomycotina</v>
      </c>
      <c r="L232">
        <f t="shared" si="10"/>
        <v>69</v>
      </c>
    </row>
    <row r="233" spans="1:12" hidden="1" x14ac:dyDescent="0.3">
      <c r="A233" t="s">
        <v>426</v>
      </c>
      <c r="B233" t="s">
        <v>427</v>
      </c>
      <c r="C233">
        <v>1335</v>
      </c>
      <c r="D233" t="s">
        <v>10</v>
      </c>
      <c r="E233">
        <v>8</v>
      </c>
      <c r="F233">
        <v>72</v>
      </c>
      <c r="G233">
        <v>5419</v>
      </c>
      <c r="H233" t="s">
        <v>11</v>
      </c>
      <c r="I233" t="str">
        <f>VLOOKUP(A233,taxonomy!$A$2:$H$4243,8,FALSE)</f>
        <v xml:space="preserve"> Fungi</v>
      </c>
      <c r="J233" t="str">
        <f>VLOOKUP(A233,taxonomy!$A$2:$K$4243,11,FALSE)</f>
        <v xml:space="preserve"> Pezizomycotina</v>
      </c>
      <c r="L233">
        <f t="shared" si="10"/>
        <v>65</v>
      </c>
    </row>
    <row r="234" spans="1:12" hidden="1" x14ac:dyDescent="0.3">
      <c r="A234" t="s">
        <v>428</v>
      </c>
      <c r="B234" t="s">
        <v>429</v>
      </c>
      <c r="C234">
        <v>205</v>
      </c>
      <c r="D234" t="s">
        <v>10</v>
      </c>
      <c r="E234">
        <v>161</v>
      </c>
      <c r="F234">
        <v>205</v>
      </c>
      <c r="G234">
        <v>5419</v>
      </c>
      <c r="H234" t="s">
        <v>11</v>
      </c>
      <c r="I234" t="str">
        <f>VLOOKUP(A234,taxonomy!$A$2:$H$4243,8,FALSE)</f>
        <v xml:space="preserve"> Viridiplantae</v>
      </c>
      <c r="J234" t="str">
        <f>VLOOKUP(A234,taxonomy!$A$2:$K$4243,11,FALSE)</f>
        <v xml:space="preserve"> Tracheophyta</v>
      </c>
      <c r="L234">
        <f t="shared" si="10"/>
        <v>45</v>
      </c>
    </row>
    <row r="235" spans="1:12" hidden="1" x14ac:dyDescent="0.3">
      <c r="A235" t="s">
        <v>428</v>
      </c>
      <c r="B235" t="s">
        <v>429</v>
      </c>
      <c r="C235">
        <v>205</v>
      </c>
      <c r="D235" t="s">
        <v>16</v>
      </c>
      <c r="E235">
        <v>13</v>
      </c>
      <c r="F235">
        <v>98</v>
      </c>
      <c r="G235">
        <v>1237</v>
      </c>
      <c r="H235" t="s">
        <v>17</v>
      </c>
      <c r="I235" t="str">
        <f>VLOOKUP(A235,taxonomy!$A$2:$H$4243,8,FALSE)</f>
        <v xml:space="preserve"> Viridiplantae</v>
      </c>
      <c r="J235" t="str">
        <f>VLOOKUP(A235,taxonomy!$A$2:$K$4243,11,FALSE)</f>
        <v xml:space="preserve"> Tracheophyta</v>
      </c>
      <c r="L235">
        <f t="shared" si="10"/>
        <v>86</v>
      </c>
    </row>
    <row r="236" spans="1:12" hidden="1" x14ac:dyDescent="0.3">
      <c r="A236" t="s">
        <v>430</v>
      </c>
      <c r="B236" t="s">
        <v>431</v>
      </c>
      <c r="C236">
        <v>243</v>
      </c>
      <c r="D236" t="s">
        <v>10</v>
      </c>
      <c r="E236">
        <v>161</v>
      </c>
      <c r="F236">
        <v>227</v>
      </c>
      <c r="G236">
        <v>5419</v>
      </c>
      <c r="H236" t="s">
        <v>11</v>
      </c>
      <c r="I236" t="str">
        <f>VLOOKUP(A236,taxonomy!$A$2:$H$4243,8,FALSE)</f>
        <v xml:space="preserve"> Viridiplantae</v>
      </c>
      <c r="J236" t="str">
        <f>VLOOKUP(A236,taxonomy!$A$2:$K$4243,11,FALSE)</f>
        <v xml:space="preserve"> Tracheophyta</v>
      </c>
      <c r="L236">
        <f t="shared" si="10"/>
        <v>67</v>
      </c>
    </row>
    <row r="237" spans="1:12" hidden="1" x14ac:dyDescent="0.3">
      <c r="A237" t="s">
        <v>430</v>
      </c>
      <c r="B237" t="s">
        <v>431</v>
      </c>
      <c r="C237">
        <v>243</v>
      </c>
      <c r="D237" t="s">
        <v>16</v>
      </c>
      <c r="E237">
        <v>13</v>
      </c>
      <c r="F237">
        <v>98</v>
      </c>
      <c r="G237">
        <v>1237</v>
      </c>
      <c r="H237" t="s">
        <v>17</v>
      </c>
      <c r="I237" t="str">
        <f>VLOOKUP(A237,taxonomy!$A$2:$H$4243,8,FALSE)</f>
        <v xml:space="preserve"> Viridiplantae</v>
      </c>
      <c r="J237" t="str">
        <f>VLOOKUP(A237,taxonomy!$A$2:$K$4243,11,FALSE)</f>
        <v xml:space="preserve"> Tracheophyta</v>
      </c>
      <c r="L237">
        <f t="shared" si="10"/>
        <v>86</v>
      </c>
    </row>
    <row r="238" spans="1:12" hidden="1" x14ac:dyDescent="0.3">
      <c r="A238" t="s">
        <v>432</v>
      </c>
      <c r="B238" t="s">
        <v>433</v>
      </c>
      <c r="C238">
        <v>534</v>
      </c>
      <c r="D238" t="s">
        <v>10</v>
      </c>
      <c r="E238">
        <v>13</v>
      </c>
      <c r="F238">
        <v>80</v>
      </c>
      <c r="G238">
        <v>5419</v>
      </c>
      <c r="H238" t="s">
        <v>11</v>
      </c>
      <c r="I238" t="str">
        <f>VLOOKUP(A238,taxonomy!$A$2:$H$4243,8,FALSE)</f>
        <v xml:space="preserve"> Viridiplantae</v>
      </c>
      <c r="J238" t="str">
        <f>VLOOKUP(A238,taxonomy!$A$2:$K$4243,11,FALSE)</f>
        <v xml:space="preserve"> Tracheophyta</v>
      </c>
      <c r="L238">
        <f t="shared" si="10"/>
        <v>68</v>
      </c>
    </row>
    <row r="239" spans="1:12" hidden="1" x14ac:dyDescent="0.3">
      <c r="A239" t="s">
        <v>434</v>
      </c>
      <c r="B239" t="s">
        <v>435</v>
      </c>
      <c r="C239">
        <v>243</v>
      </c>
      <c r="D239" t="s">
        <v>10</v>
      </c>
      <c r="E239">
        <v>161</v>
      </c>
      <c r="F239">
        <v>227</v>
      </c>
      <c r="G239">
        <v>5419</v>
      </c>
      <c r="H239" t="s">
        <v>11</v>
      </c>
      <c r="I239" t="str">
        <f>VLOOKUP(A239,taxonomy!$A$2:$H$4243,8,FALSE)</f>
        <v xml:space="preserve"> Viridiplantae</v>
      </c>
      <c r="J239" t="str">
        <f>VLOOKUP(A239,taxonomy!$A$2:$K$4243,11,FALSE)</f>
        <v xml:space="preserve"> Tracheophyta</v>
      </c>
      <c r="L239">
        <f t="shared" si="10"/>
        <v>67</v>
      </c>
    </row>
    <row r="240" spans="1:12" hidden="1" x14ac:dyDescent="0.3">
      <c r="A240" t="s">
        <v>434</v>
      </c>
      <c r="B240" t="s">
        <v>435</v>
      </c>
      <c r="C240">
        <v>243</v>
      </c>
      <c r="D240" t="s">
        <v>16</v>
      </c>
      <c r="E240">
        <v>13</v>
      </c>
      <c r="F240">
        <v>98</v>
      </c>
      <c r="G240">
        <v>1237</v>
      </c>
      <c r="H240" t="s">
        <v>17</v>
      </c>
      <c r="I240" t="str">
        <f>VLOOKUP(A240,taxonomy!$A$2:$H$4243,8,FALSE)</f>
        <v xml:space="preserve"> Viridiplantae</v>
      </c>
      <c r="J240" t="str">
        <f>VLOOKUP(A240,taxonomy!$A$2:$K$4243,11,FALSE)</f>
        <v xml:space="preserve"> Tracheophyta</v>
      </c>
      <c r="L240">
        <f t="shared" si="10"/>
        <v>86</v>
      </c>
    </row>
    <row r="241" spans="1:12" hidden="1" x14ac:dyDescent="0.3">
      <c r="A241" t="s">
        <v>436</v>
      </c>
      <c r="B241" t="s">
        <v>437</v>
      </c>
      <c r="C241">
        <v>1064</v>
      </c>
      <c r="D241" t="s">
        <v>10</v>
      </c>
      <c r="E241">
        <v>147</v>
      </c>
      <c r="F241">
        <v>215</v>
      </c>
      <c r="G241">
        <v>5419</v>
      </c>
      <c r="H241" t="s">
        <v>11</v>
      </c>
      <c r="I241" t="e">
        <f>VLOOKUP(A241,taxonomy!$A$2:$H$4243,8,FALSE)</f>
        <v>#N/A</v>
      </c>
      <c r="J241" t="e">
        <f>VLOOKUP(A241,taxonomy!$A$2:$K$4243,11,FALSE)</f>
        <v>#N/A</v>
      </c>
    </row>
    <row r="242" spans="1:12" hidden="1" x14ac:dyDescent="0.3">
      <c r="A242" t="s">
        <v>438</v>
      </c>
      <c r="B242" t="s">
        <v>439</v>
      </c>
      <c r="C242">
        <v>240</v>
      </c>
      <c r="D242" t="s">
        <v>10</v>
      </c>
      <c r="E242">
        <v>150</v>
      </c>
      <c r="F242">
        <v>222</v>
      </c>
      <c r="G242">
        <v>5419</v>
      </c>
      <c r="H242" t="s">
        <v>11</v>
      </c>
      <c r="I242" t="e">
        <f>VLOOKUP(A242,taxonomy!$A$2:$H$4243,8,FALSE)</f>
        <v>#N/A</v>
      </c>
      <c r="J242" t="e">
        <f>VLOOKUP(A242,taxonomy!$A$2:$K$4243,11,FALSE)</f>
        <v>#N/A</v>
      </c>
    </row>
    <row r="243" spans="1:12" hidden="1" x14ac:dyDescent="0.3">
      <c r="A243" t="s">
        <v>438</v>
      </c>
      <c r="B243" t="s">
        <v>439</v>
      </c>
      <c r="C243">
        <v>240</v>
      </c>
      <c r="D243" t="s">
        <v>16</v>
      </c>
      <c r="E243">
        <v>3</v>
      </c>
      <c r="F243">
        <v>89</v>
      </c>
      <c r="G243">
        <v>1237</v>
      </c>
      <c r="H243" t="s">
        <v>17</v>
      </c>
      <c r="I243" t="e">
        <f>VLOOKUP(A243,taxonomy!$A$2:$H$4243,8,FALSE)</f>
        <v>#N/A</v>
      </c>
      <c r="J243" t="e">
        <f>VLOOKUP(A243,taxonomy!$A$2:$K$4243,11,FALSE)</f>
        <v>#N/A</v>
      </c>
    </row>
    <row r="244" spans="1:12" hidden="1" x14ac:dyDescent="0.3">
      <c r="A244" t="s">
        <v>440</v>
      </c>
      <c r="B244" t="s">
        <v>441</v>
      </c>
      <c r="C244">
        <v>1167</v>
      </c>
      <c r="D244" t="s">
        <v>10</v>
      </c>
      <c r="E244">
        <v>1021</v>
      </c>
      <c r="F244">
        <v>1090</v>
      </c>
      <c r="G244">
        <v>5419</v>
      </c>
      <c r="H244" t="s">
        <v>11</v>
      </c>
      <c r="I244" t="e">
        <f>VLOOKUP(A244,taxonomy!$A$2:$H$4243,8,FALSE)</f>
        <v>#N/A</v>
      </c>
      <c r="J244" t="e">
        <f>VLOOKUP(A244,taxonomy!$A$2:$K$4243,11,FALSE)</f>
        <v>#N/A</v>
      </c>
    </row>
    <row r="245" spans="1:12" hidden="1" x14ac:dyDescent="0.3">
      <c r="A245" t="s">
        <v>442</v>
      </c>
      <c r="B245" t="s">
        <v>443</v>
      </c>
      <c r="C245">
        <v>533</v>
      </c>
      <c r="D245" t="s">
        <v>10</v>
      </c>
      <c r="E245">
        <v>6</v>
      </c>
      <c r="F245">
        <v>72</v>
      </c>
      <c r="G245">
        <v>5419</v>
      </c>
      <c r="H245" t="s">
        <v>11</v>
      </c>
      <c r="I245" t="e">
        <f>VLOOKUP(A245,taxonomy!$A$2:$H$4243,8,FALSE)</f>
        <v>#N/A</v>
      </c>
      <c r="J245" t="e">
        <f>VLOOKUP(A245,taxonomy!$A$2:$K$4243,11,FALSE)</f>
        <v>#N/A</v>
      </c>
    </row>
    <row r="246" spans="1:12" hidden="1" x14ac:dyDescent="0.3">
      <c r="A246" t="s">
        <v>444</v>
      </c>
      <c r="B246" t="s">
        <v>445</v>
      </c>
      <c r="C246">
        <v>1340</v>
      </c>
      <c r="D246" t="s">
        <v>10</v>
      </c>
      <c r="E246">
        <v>7</v>
      </c>
      <c r="F246">
        <v>70</v>
      </c>
      <c r="G246">
        <v>5419</v>
      </c>
      <c r="H246" t="s">
        <v>11</v>
      </c>
      <c r="I246" t="e">
        <f>VLOOKUP(A246,taxonomy!$A$2:$H$4243,8,FALSE)</f>
        <v>#N/A</v>
      </c>
      <c r="J246" t="e">
        <f>VLOOKUP(A246,taxonomy!$A$2:$K$4243,11,FALSE)</f>
        <v>#N/A</v>
      </c>
    </row>
    <row r="247" spans="1:12" hidden="1" x14ac:dyDescent="0.3">
      <c r="A247" t="s">
        <v>446</v>
      </c>
      <c r="B247" t="s">
        <v>447</v>
      </c>
      <c r="C247">
        <v>1034</v>
      </c>
      <c r="D247" t="s">
        <v>10</v>
      </c>
      <c r="E247">
        <v>5</v>
      </c>
      <c r="F247">
        <v>77</v>
      </c>
      <c r="G247">
        <v>5419</v>
      </c>
      <c r="H247" t="s">
        <v>11</v>
      </c>
      <c r="I247" t="str">
        <f>VLOOKUP(A247,taxonomy!$A$2:$H$4243,8,FALSE)</f>
        <v xml:space="preserve"> Alveolata</v>
      </c>
      <c r="J247" t="str">
        <f>VLOOKUP(A247,taxonomy!$A$2:$K$4243,11,FALSE)</f>
        <v xml:space="preserve"> Coccidia</v>
      </c>
      <c r="L247">
        <f t="shared" ref="L247:L266" si="11">F247-E247+1</f>
        <v>73</v>
      </c>
    </row>
    <row r="248" spans="1:12" hidden="1" x14ac:dyDescent="0.3">
      <c r="A248" t="s">
        <v>448</v>
      </c>
      <c r="B248" t="s">
        <v>449</v>
      </c>
      <c r="C248">
        <v>273</v>
      </c>
      <c r="D248" t="s">
        <v>10</v>
      </c>
      <c r="E248">
        <v>181</v>
      </c>
      <c r="F248">
        <v>256</v>
      </c>
      <c r="G248">
        <v>5419</v>
      </c>
      <c r="H248" t="s">
        <v>11</v>
      </c>
      <c r="I248" t="str">
        <f>VLOOKUP(A248,taxonomy!$A$2:$H$4243,8,FALSE)</f>
        <v xml:space="preserve"> Alveolata</v>
      </c>
      <c r="J248" t="str">
        <f>VLOOKUP(A248,taxonomy!$A$2:$K$4243,11,FALSE)</f>
        <v xml:space="preserve"> Coccidia</v>
      </c>
      <c r="L248">
        <f t="shared" si="11"/>
        <v>76</v>
      </c>
    </row>
    <row r="249" spans="1:12" hidden="1" x14ac:dyDescent="0.3">
      <c r="A249" t="s">
        <v>448</v>
      </c>
      <c r="B249" t="s">
        <v>449</v>
      </c>
      <c r="C249">
        <v>273</v>
      </c>
      <c r="D249" t="s">
        <v>16</v>
      </c>
      <c r="E249">
        <v>23</v>
      </c>
      <c r="F249">
        <v>109</v>
      </c>
      <c r="G249">
        <v>1237</v>
      </c>
      <c r="H249" t="s">
        <v>17</v>
      </c>
      <c r="I249" t="str">
        <f>VLOOKUP(A249,taxonomy!$A$2:$H$4243,8,FALSE)</f>
        <v xml:space="preserve"> Alveolata</v>
      </c>
      <c r="J249" t="str">
        <f>VLOOKUP(A249,taxonomy!$A$2:$K$4243,11,FALSE)</f>
        <v xml:space="preserve"> Coccidia</v>
      </c>
      <c r="L249">
        <f t="shared" si="11"/>
        <v>87</v>
      </c>
    </row>
    <row r="250" spans="1:12" hidden="1" x14ac:dyDescent="0.3">
      <c r="A250" t="s">
        <v>450</v>
      </c>
      <c r="B250" t="s">
        <v>451</v>
      </c>
      <c r="C250">
        <v>729</v>
      </c>
      <c r="D250" t="s">
        <v>10</v>
      </c>
      <c r="E250">
        <v>47</v>
      </c>
      <c r="F250">
        <v>153</v>
      </c>
      <c r="G250">
        <v>5419</v>
      </c>
      <c r="H250" t="s">
        <v>11</v>
      </c>
      <c r="I250" t="str">
        <f>VLOOKUP(A250,taxonomy!$A$2:$H$4243,8,FALSE)</f>
        <v xml:space="preserve"> Alveolata</v>
      </c>
      <c r="J250" t="str">
        <f>VLOOKUP(A250,taxonomy!$A$2:$K$4243,11,FALSE)</f>
        <v xml:space="preserve"> Coccidia</v>
      </c>
      <c r="L250">
        <f t="shared" si="11"/>
        <v>107</v>
      </c>
    </row>
    <row r="251" spans="1:12" hidden="1" x14ac:dyDescent="0.3">
      <c r="A251" t="s">
        <v>450</v>
      </c>
      <c r="B251" t="s">
        <v>451</v>
      </c>
      <c r="C251">
        <v>729</v>
      </c>
      <c r="D251" t="s">
        <v>16</v>
      </c>
      <c r="E251">
        <v>649</v>
      </c>
      <c r="F251">
        <v>727</v>
      </c>
      <c r="G251">
        <v>1237</v>
      </c>
      <c r="H251" t="s">
        <v>17</v>
      </c>
      <c r="I251" t="str">
        <f>VLOOKUP(A251,taxonomy!$A$2:$H$4243,8,FALSE)</f>
        <v xml:space="preserve"> Alveolata</v>
      </c>
      <c r="J251" t="str">
        <f>VLOOKUP(A251,taxonomy!$A$2:$K$4243,11,FALSE)</f>
        <v xml:space="preserve"> Coccidia</v>
      </c>
      <c r="L251">
        <f t="shared" si="11"/>
        <v>79</v>
      </c>
    </row>
    <row r="252" spans="1:12" hidden="1" x14ac:dyDescent="0.3">
      <c r="A252" t="s">
        <v>452</v>
      </c>
      <c r="B252" t="s">
        <v>453</v>
      </c>
      <c r="C252">
        <v>1284</v>
      </c>
      <c r="D252" t="s">
        <v>10</v>
      </c>
      <c r="E252">
        <v>8</v>
      </c>
      <c r="F252">
        <v>72</v>
      </c>
      <c r="G252">
        <v>5419</v>
      </c>
      <c r="H252" t="s">
        <v>11</v>
      </c>
      <c r="I252" t="str">
        <f>VLOOKUP(A252,taxonomy!$A$2:$H$4243,8,FALSE)</f>
        <v xml:space="preserve"> Fungi</v>
      </c>
      <c r="J252" t="str">
        <f>VLOOKUP(A252,taxonomy!$A$2:$K$4243,11,FALSE)</f>
        <v xml:space="preserve"> Pezizomycotina</v>
      </c>
      <c r="L252">
        <f t="shared" si="11"/>
        <v>65</v>
      </c>
    </row>
    <row r="253" spans="1:12" hidden="1" x14ac:dyDescent="0.3">
      <c r="A253" t="s">
        <v>454</v>
      </c>
      <c r="B253" t="s">
        <v>455</v>
      </c>
      <c r="C253">
        <v>247</v>
      </c>
      <c r="D253" t="s">
        <v>10</v>
      </c>
      <c r="E253">
        <v>159</v>
      </c>
      <c r="F253">
        <v>230</v>
      </c>
      <c r="G253">
        <v>5419</v>
      </c>
      <c r="H253" t="s">
        <v>11</v>
      </c>
      <c r="I253" t="str">
        <f>VLOOKUP(A253,taxonomy!$A$2:$H$4243,8,FALSE)</f>
        <v xml:space="preserve"> Fungi</v>
      </c>
      <c r="J253" t="str">
        <f>VLOOKUP(A253,taxonomy!$A$2:$K$4243,11,FALSE)</f>
        <v xml:space="preserve"> Pezizomycotina</v>
      </c>
      <c r="L253">
        <f t="shared" si="11"/>
        <v>72</v>
      </c>
    </row>
    <row r="254" spans="1:12" hidden="1" x14ac:dyDescent="0.3">
      <c r="A254" t="s">
        <v>454</v>
      </c>
      <c r="B254" t="s">
        <v>455</v>
      </c>
      <c r="C254">
        <v>247</v>
      </c>
      <c r="D254" t="s">
        <v>16</v>
      </c>
      <c r="E254">
        <v>6</v>
      </c>
      <c r="F254">
        <v>90</v>
      </c>
      <c r="G254">
        <v>1237</v>
      </c>
      <c r="H254" t="s">
        <v>17</v>
      </c>
      <c r="I254" t="str">
        <f>VLOOKUP(A254,taxonomy!$A$2:$H$4243,8,FALSE)</f>
        <v xml:space="preserve"> Fungi</v>
      </c>
      <c r="J254" t="str">
        <f>VLOOKUP(A254,taxonomy!$A$2:$K$4243,11,FALSE)</f>
        <v xml:space="preserve"> Pezizomycotina</v>
      </c>
      <c r="L254">
        <f t="shared" si="11"/>
        <v>85</v>
      </c>
    </row>
    <row r="255" spans="1:12" hidden="1" x14ac:dyDescent="0.3">
      <c r="A255" t="s">
        <v>456</v>
      </c>
      <c r="B255" t="s">
        <v>457</v>
      </c>
      <c r="C255">
        <v>728</v>
      </c>
      <c r="D255" t="s">
        <v>10</v>
      </c>
      <c r="E255">
        <v>52</v>
      </c>
      <c r="F255">
        <v>120</v>
      </c>
      <c r="G255">
        <v>5419</v>
      </c>
      <c r="H255" t="s">
        <v>11</v>
      </c>
      <c r="I255" t="str">
        <f>VLOOKUP(A255,taxonomy!$A$2:$H$4243,8,FALSE)</f>
        <v xml:space="preserve"> Fungi</v>
      </c>
      <c r="J255" t="str">
        <f>VLOOKUP(A255,taxonomy!$A$2:$K$4243,11,FALSE)</f>
        <v xml:space="preserve"> Pezizomycotina</v>
      </c>
      <c r="L255">
        <f t="shared" si="11"/>
        <v>69</v>
      </c>
    </row>
    <row r="256" spans="1:12" hidden="1" x14ac:dyDescent="0.3">
      <c r="A256" t="s">
        <v>458</v>
      </c>
      <c r="B256" t="s">
        <v>459</v>
      </c>
      <c r="C256">
        <v>581</v>
      </c>
      <c r="D256" t="s">
        <v>10</v>
      </c>
      <c r="E256">
        <v>6</v>
      </c>
      <c r="F256">
        <v>73</v>
      </c>
      <c r="G256">
        <v>5419</v>
      </c>
      <c r="H256" t="s">
        <v>11</v>
      </c>
      <c r="I256" t="str">
        <f>VLOOKUP(A256,taxonomy!$A$2:$H$4243,8,FALSE)</f>
        <v xml:space="preserve"> Fungi</v>
      </c>
      <c r="J256" t="str">
        <f>VLOOKUP(A256,taxonomy!$A$2:$K$4243,11,FALSE)</f>
        <v xml:space="preserve"> Pezizomycotina</v>
      </c>
      <c r="L256">
        <f t="shared" si="11"/>
        <v>68</v>
      </c>
    </row>
    <row r="257" spans="1:12" hidden="1" x14ac:dyDescent="0.3">
      <c r="A257" t="s">
        <v>460</v>
      </c>
      <c r="B257" t="s">
        <v>461</v>
      </c>
      <c r="C257">
        <v>724</v>
      </c>
      <c r="D257" t="s">
        <v>10</v>
      </c>
      <c r="E257">
        <v>50</v>
      </c>
      <c r="F257">
        <v>118</v>
      </c>
      <c r="G257">
        <v>5419</v>
      </c>
      <c r="H257" t="s">
        <v>11</v>
      </c>
      <c r="I257" t="str">
        <f>VLOOKUP(A257,taxonomy!$A$2:$H$4243,8,FALSE)</f>
        <v xml:space="preserve"> Fungi</v>
      </c>
      <c r="J257" t="str">
        <f>VLOOKUP(A257,taxonomy!$A$2:$K$4243,11,FALSE)</f>
        <v xml:space="preserve"> Pezizomycotina</v>
      </c>
      <c r="L257">
        <f t="shared" si="11"/>
        <v>69</v>
      </c>
    </row>
    <row r="258" spans="1:12" hidden="1" x14ac:dyDescent="0.3">
      <c r="A258" t="s">
        <v>462</v>
      </c>
      <c r="B258" t="s">
        <v>463</v>
      </c>
      <c r="C258">
        <v>583</v>
      </c>
      <c r="D258" t="s">
        <v>10</v>
      </c>
      <c r="E258">
        <v>6</v>
      </c>
      <c r="F258">
        <v>73</v>
      </c>
      <c r="G258">
        <v>5419</v>
      </c>
      <c r="H258" t="s">
        <v>11</v>
      </c>
      <c r="I258" t="str">
        <f>VLOOKUP(A258,taxonomy!$A$2:$H$4243,8,FALSE)</f>
        <v xml:space="preserve"> Fungi</v>
      </c>
      <c r="J258" t="str">
        <f>VLOOKUP(A258,taxonomy!$A$2:$K$4243,11,FALSE)</f>
        <v xml:space="preserve"> Pezizomycotina</v>
      </c>
      <c r="L258">
        <f t="shared" si="11"/>
        <v>68</v>
      </c>
    </row>
    <row r="259" spans="1:12" hidden="1" x14ac:dyDescent="0.3">
      <c r="A259" t="s">
        <v>464</v>
      </c>
      <c r="B259" t="s">
        <v>465</v>
      </c>
      <c r="C259">
        <v>1248</v>
      </c>
      <c r="D259" t="s">
        <v>10</v>
      </c>
      <c r="E259">
        <v>1</v>
      </c>
      <c r="F259">
        <v>65</v>
      </c>
      <c r="G259">
        <v>5419</v>
      </c>
      <c r="H259" t="s">
        <v>11</v>
      </c>
      <c r="I259" t="str">
        <f>VLOOKUP(A259,taxonomy!$A$2:$H$4243,8,FALSE)</f>
        <v xml:space="preserve"> Fungi</v>
      </c>
      <c r="J259" t="str">
        <f>VLOOKUP(A259,taxonomy!$A$2:$K$4243,11,FALSE)</f>
        <v xml:space="preserve"> Pezizomycotina</v>
      </c>
      <c r="L259">
        <f t="shared" si="11"/>
        <v>65</v>
      </c>
    </row>
    <row r="260" spans="1:12" hidden="1" x14ac:dyDescent="0.3">
      <c r="A260" t="s">
        <v>466</v>
      </c>
      <c r="B260" t="s">
        <v>467</v>
      </c>
      <c r="C260">
        <v>247</v>
      </c>
      <c r="D260" t="s">
        <v>10</v>
      </c>
      <c r="E260">
        <v>159</v>
      </c>
      <c r="F260">
        <v>230</v>
      </c>
      <c r="G260">
        <v>5419</v>
      </c>
      <c r="H260" t="s">
        <v>11</v>
      </c>
      <c r="I260" t="str">
        <f>VLOOKUP(A260,taxonomy!$A$2:$H$4243,8,FALSE)</f>
        <v xml:space="preserve"> Fungi</v>
      </c>
      <c r="J260" t="str">
        <f>VLOOKUP(A260,taxonomy!$A$2:$K$4243,11,FALSE)</f>
        <v xml:space="preserve"> Pezizomycotina</v>
      </c>
      <c r="L260">
        <f t="shared" si="11"/>
        <v>72</v>
      </c>
    </row>
    <row r="261" spans="1:12" hidden="1" x14ac:dyDescent="0.3">
      <c r="A261" t="s">
        <v>466</v>
      </c>
      <c r="B261" t="s">
        <v>467</v>
      </c>
      <c r="C261">
        <v>247</v>
      </c>
      <c r="D261" t="s">
        <v>16</v>
      </c>
      <c r="E261">
        <v>6</v>
      </c>
      <c r="F261">
        <v>90</v>
      </c>
      <c r="G261">
        <v>1237</v>
      </c>
      <c r="H261" t="s">
        <v>17</v>
      </c>
      <c r="I261" t="str">
        <f>VLOOKUP(A261,taxonomy!$A$2:$H$4243,8,FALSE)</f>
        <v xml:space="preserve"> Fungi</v>
      </c>
      <c r="J261" t="str">
        <f>VLOOKUP(A261,taxonomy!$A$2:$K$4243,11,FALSE)</f>
        <v xml:space="preserve"> Pezizomycotina</v>
      </c>
      <c r="L261">
        <f t="shared" si="11"/>
        <v>85</v>
      </c>
    </row>
    <row r="262" spans="1:12" hidden="1" x14ac:dyDescent="0.3">
      <c r="A262" t="s">
        <v>468</v>
      </c>
      <c r="B262" t="s">
        <v>469</v>
      </c>
      <c r="C262">
        <v>695</v>
      </c>
      <c r="D262" t="s">
        <v>10</v>
      </c>
      <c r="E262">
        <v>53</v>
      </c>
      <c r="F262">
        <v>121</v>
      </c>
      <c r="G262">
        <v>5419</v>
      </c>
      <c r="H262" t="s">
        <v>11</v>
      </c>
      <c r="I262" t="str">
        <f>VLOOKUP(A262,taxonomy!$A$2:$H$4243,8,FALSE)</f>
        <v xml:space="preserve"> Fungi</v>
      </c>
      <c r="J262" t="str">
        <f>VLOOKUP(A262,taxonomy!$A$2:$K$4243,11,FALSE)</f>
        <v xml:space="preserve"> Pezizomycotina</v>
      </c>
      <c r="L262">
        <f t="shared" si="11"/>
        <v>69</v>
      </c>
    </row>
    <row r="263" spans="1:12" hidden="1" x14ac:dyDescent="0.3">
      <c r="A263" t="s">
        <v>470</v>
      </c>
      <c r="B263" t="s">
        <v>471</v>
      </c>
      <c r="C263">
        <v>585</v>
      </c>
      <c r="D263" t="s">
        <v>10</v>
      </c>
      <c r="E263">
        <v>6</v>
      </c>
      <c r="F263">
        <v>73</v>
      </c>
      <c r="G263">
        <v>5419</v>
      </c>
      <c r="H263" t="s">
        <v>11</v>
      </c>
      <c r="I263" t="str">
        <f>VLOOKUP(A263,taxonomy!$A$2:$H$4243,8,FALSE)</f>
        <v xml:space="preserve"> Fungi</v>
      </c>
      <c r="J263" t="str">
        <f>VLOOKUP(A263,taxonomy!$A$2:$K$4243,11,FALSE)</f>
        <v xml:space="preserve"> Pezizomycotina</v>
      </c>
      <c r="L263">
        <f t="shared" si="11"/>
        <v>68</v>
      </c>
    </row>
    <row r="264" spans="1:12" hidden="1" x14ac:dyDescent="0.3">
      <c r="A264" t="s">
        <v>472</v>
      </c>
      <c r="B264" t="s">
        <v>473</v>
      </c>
      <c r="C264">
        <v>247</v>
      </c>
      <c r="D264" t="s">
        <v>10</v>
      </c>
      <c r="E264">
        <v>159</v>
      </c>
      <c r="F264">
        <v>230</v>
      </c>
      <c r="G264">
        <v>5419</v>
      </c>
      <c r="H264" t="s">
        <v>11</v>
      </c>
      <c r="I264" t="str">
        <f>VLOOKUP(A264,taxonomy!$A$2:$H$4243,8,FALSE)</f>
        <v xml:space="preserve"> Fungi</v>
      </c>
      <c r="J264" t="str">
        <f>VLOOKUP(A264,taxonomy!$A$2:$K$4243,11,FALSE)</f>
        <v xml:space="preserve"> Pezizomycotina</v>
      </c>
      <c r="L264">
        <f t="shared" si="11"/>
        <v>72</v>
      </c>
    </row>
    <row r="265" spans="1:12" hidden="1" x14ac:dyDescent="0.3">
      <c r="A265" t="s">
        <v>472</v>
      </c>
      <c r="B265" t="s">
        <v>473</v>
      </c>
      <c r="C265">
        <v>247</v>
      </c>
      <c r="D265" t="s">
        <v>16</v>
      </c>
      <c r="E265">
        <v>6</v>
      </c>
      <c r="F265">
        <v>90</v>
      </c>
      <c r="G265">
        <v>1237</v>
      </c>
      <c r="H265" t="s">
        <v>17</v>
      </c>
      <c r="I265" t="str">
        <f>VLOOKUP(A265,taxonomy!$A$2:$H$4243,8,FALSE)</f>
        <v xml:space="preserve"> Fungi</v>
      </c>
      <c r="J265" t="str">
        <f>VLOOKUP(A265,taxonomy!$A$2:$K$4243,11,FALSE)</f>
        <v xml:space="preserve"> Pezizomycotina</v>
      </c>
      <c r="L265">
        <f t="shared" si="11"/>
        <v>85</v>
      </c>
    </row>
    <row r="266" spans="1:12" hidden="1" x14ac:dyDescent="0.3">
      <c r="A266" t="s">
        <v>474</v>
      </c>
      <c r="B266" t="s">
        <v>475</v>
      </c>
      <c r="C266">
        <v>1280</v>
      </c>
      <c r="D266" t="s">
        <v>10</v>
      </c>
      <c r="E266">
        <v>8</v>
      </c>
      <c r="F266">
        <v>72</v>
      </c>
      <c r="G266">
        <v>5419</v>
      </c>
      <c r="H266" t="s">
        <v>11</v>
      </c>
      <c r="I266" t="str">
        <f>VLOOKUP(A266,taxonomy!$A$2:$H$4243,8,FALSE)</f>
        <v xml:space="preserve"> Fungi</v>
      </c>
      <c r="J266" t="str">
        <f>VLOOKUP(A266,taxonomy!$A$2:$K$4243,11,FALSE)</f>
        <v xml:space="preserve"> Pezizomycotina</v>
      </c>
      <c r="L266">
        <f t="shared" si="11"/>
        <v>65</v>
      </c>
    </row>
    <row r="267" spans="1:12" hidden="1" x14ac:dyDescent="0.3">
      <c r="A267" t="s">
        <v>476</v>
      </c>
      <c r="B267" t="s">
        <v>477</v>
      </c>
      <c r="C267">
        <v>1254</v>
      </c>
      <c r="D267" t="s">
        <v>10</v>
      </c>
      <c r="E267">
        <v>8</v>
      </c>
      <c r="F267">
        <v>72</v>
      </c>
      <c r="G267">
        <v>5419</v>
      </c>
      <c r="H267" t="s">
        <v>11</v>
      </c>
      <c r="I267" t="e">
        <f>VLOOKUP(A267,taxonomy!$A$2:$H$4243,8,FALSE)</f>
        <v>#N/A</v>
      </c>
      <c r="J267" t="e">
        <f>VLOOKUP(A267,taxonomy!$A$2:$K$4243,11,FALSE)</f>
        <v>#N/A</v>
      </c>
    </row>
    <row r="268" spans="1:12" hidden="1" x14ac:dyDescent="0.3">
      <c r="A268" t="s">
        <v>478</v>
      </c>
      <c r="B268" t="s">
        <v>479</v>
      </c>
      <c r="C268">
        <v>246</v>
      </c>
      <c r="D268" t="s">
        <v>10</v>
      </c>
      <c r="E268">
        <v>158</v>
      </c>
      <c r="F268">
        <v>229</v>
      </c>
      <c r="G268">
        <v>5419</v>
      </c>
      <c r="H268" t="s">
        <v>11</v>
      </c>
      <c r="I268" t="e">
        <f>VLOOKUP(A268,taxonomy!$A$2:$H$4243,8,FALSE)</f>
        <v>#N/A</v>
      </c>
      <c r="J268" t="e">
        <f>VLOOKUP(A268,taxonomy!$A$2:$K$4243,11,FALSE)</f>
        <v>#N/A</v>
      </c>
    </row>
    <row r="269" spans="1:12" hidden="1" x14ac:dyDescent="0.3">
      <c r="A269" t="s">
        <v>478</v>
      </c>
      <c r="B269" t="s">
        <v>479</v>
      </c>
      <c r="C269">
        <v>246</v>
      </c>
      <c r="D269" t="s">
        <v>16</v>
      </c>
      <c r="E269">
        <v>5</v>
      </c>
      <c r="F269">
        <v>89</v>
      </c>
      <c r="G269">
        <v>1237</v>
      </c>
      <c r="H269" t="s">
        <v>17</v>
      </c>
      <c r="I269" t="e">
        <f>VLOOKUP(A269,taxonomy!$A$2:$H$4243,8,FALSE)</f>
        <v>#N/A</v>
      </c>
      <c r="J269" t="e">
        <f>VLOOKUP(A269,taxonomy!$A$2:$K$4243,11,FALSE)</f>
        <v>#N/A</v>
      </c>
    </row>
    <row r="270" spans="1:12" hidden="1" x14ac:dyDescent="0.3">
      <c r="A270" t="s">
        <v>480</v>
      </c>
      <c r="B270" t="s">
        <v>481</v>
      </c>
      <c r="C270">
        <v>587</v>
      </c>
      <c r="D270" t="s">
        <v>10</v>
      </c>
      <c r="E270">
        <v>6</v>
      </c>
      <c r="F270">
        <v>73</v>
      </c>
      <c r="G270">
        <v>5419</v>
      </c>
      <c r="H270" t="s">
        <v>11</v>
      </c>
      <c r="I270" t="e">
        <f>VLOOKUP(A270,taxonomy!$A$2:$H$4243,8,FALSE)</f>
        <v>#N/A</v>
      </c>
      <c r="J270" t="e">
        <f>VLOOKUP(A270,taxonomy!$A$2:$K$4243,11,FALSE)</f>
        <v>#N/A</v>
      </c>
    </row>
    <row r="271" spans="1:12" hidden="1" x14ac:dyDescent="0.3">
      <c r="A271" t="s">
        <v>482</v>
      </c>
      <c r="B271" t="s">
        <v>483</v>
      </c>
      <c r="C271">
        <v>1542</v>
      </c>
      <c r="D271" t="s">
        <v>10</v>
      </c>
      <c r="E271">
        <v>940</v>
      </c>
      <c r="F271">
        <v>1003</v>
      </c>
      <c r="G271">
        <v>5419</v>
      </c>
      <c r="H271" t="s">
        <v>11</v>
      </c>
      <c r="I271" t="str">
        <f>VLOOKUP(A271,taxonomy!$A$2:$H$4243,8,FALSE)</f>
        <v xml:space="preserve"> Metazoa</v>
      </c>
      <c r="J271" t="str">
        <f>VLOOKUP(A271,taxonomy!$A$2:$K$4243,11,FALSE)</f>
        <v xml:space="preserve"> Digenea</v>
      </c>
      <c r="L271">
        <f t="shared" ref="L271:L279" si="12">F271-E271+1</f>
        <v>64</v>
      </c>
    </row>
    <row r="272" spans="1:12" hidden="1" x14ac:dyDescent="0.3">
      <c r="A272" t="s">
        <v>482</v>
      </c>
      <c r="B272" t="s">
        <v>483</v>
      </c>
      <c r="C272">
        <v>1542</v>
      </c>
      <c r="D272" t="s">
        <v>10</v>
      </c>
      <c r="E272">
        <v>1122</v>
      </c>
      <c r="F272">
        <v>1186</v>
      </c>
      <c r="G272">
        <v>5419</v>
      </c>
      <c r="H272" t="s">
        <v>11</v>
      </c>
      <c r="I272" t="str">
        <f>VLOOKUP(A272,taxonomy!$A$2:$H$4243,8,FALSE)</f>
        <v xml:space="preserve"> Metazoa</v>
      </c>
      <c r="J272" t="str">
        <f>VLOOKUP(A272,taxonomy!$A$2:$K$4243,11,FALSE)</f>
        <v xml:space="preserve"> Digenea</v>
      </c>
      <c r="L272">
        <f t="shared" si="12"/>
        <v>65</v>
      </c>
    </row>
    <row r="273" spans="1:12" hidden="1" x14ac:dyDescent="0.3">
      <c r="A273" t="s">
        <v>482</v>
      </c>
      <c r="B273" t="s">
        <v>483</v>
      </c>
      <c r="C273">
        <v>1542</v>
      </c>
      <c r="D273" t="s">
        <v>10</v>
      </c>
      <c r="E273">
        <v>1249</v>
      </c>
      <c r="F273">
        <v>1313</v>
      </c>
      <c r="G273">
        <v>5419</v>
      </c>
      <c r="H273" t="s">
        <v>11</v>
      </c>
      <c r="I273" t="str">
        <f>VLOOKUP(A273,taxonomy!$A$2:$H$4243,8,FALSE)</f>
        <v xml:space="preserve"> Metazoa</v>
      </c>
      <c r="J273" t="str">
        <f>VLOOKUP(A273,taxonomy!$A$2:$K$4243,11,FALSE)</f>
        <v xml:space="preserve"> Digenea</v>
      </c>
      <c r="L273">
        <f t="shared" si="12"/>
        <v>65</v>
      </c>
    </row>
    <row r="274" spans="1:12" hidden="1" x14ac:dyDescent="0.3">
      <c r="A274" t="s">
        <v>482</v>
      </c>
      <c r="B274" t="s">
        <v>483</v>
      </c>
      <c r="C274">
        <v>1542</v>
      </c>
      <c r="D274" t="s">
        <v>10</v>
      </c>
      <c r="E274">
        <v>1419</v>
      </c>
      <c r="F274">
        <v>1482</v>
      </c>
      <c r="G274">
        <v>5419</v>
      </c>
      <c r="H274" t="s">
        <v>11</v>
      </c>
      <c r="I274" t="str">
        <f>VLOOKUP(A274,taxonomy!$A$2:$H$4243,8,FALSE)</f>
        <v xml:space="preserve"> Metazoa</v>
      </c>
      <c r="J274" t="str">
        <f>VLOOKUP(A274,taxonomy!$A$2:$K$4243,11,FALSE)</f>
        <v xml:space="preserve"> Digenea</v>
      </c>
      <c r="L274">
        <f t="shared" si="12"/>
        <v>64</v>
      </c>
    </row>
    <row r="275" spans="1:12" hidden="1" x14ac:dyDescent="0.3">
      <c r="A275" t="s">
        <v>486</v>
      </c>
      <c r="B275" t="s">
        <v>487</v>
      </c>
      <c r="C275">
        <v>203</v>
      </c>
      <c r="D275" t="s">
        <v>10</v>
      </c>
      <c r="E275">
        <v>8</v>
      </c>
      <c r="F275">
        <v>73</v>
      </c>
      <c r="G275">
        <v>5419</v>
      </c>
      <c r="H275" t="s">
        <v>11</v>
      </c>
      <c r="I275" t="str">
        <f>VLOOKUP(A275,taxonomy!$A$2:$H$4243,8,FALSE)</f>
        <v xml:space="preserve"> Metazoa</v>
      </c>
      <c r="J275" t="str">
        <f>VLOOKUP(A275,taxonomy!$A$2:$K$4243,11,FALSE)</f>
        <v xml:space="preserve"> Digenea</v>
      </c>
      <c r="L275">
        <f t="shared" si="12"/>
        <v>66</v>
      </c>
    </row>
    <row r="276" spans="1:12" hidden="1" x14ac:dyDescent="0.3">
      <c r="A276" t="s">
        <v>488</v>
      </c>
      <c r="B276" t="s">
        <v>489</v>
      </c>
      <c r="C276">
        <v>788</v>
      </c>
      <c r="D276" t="s">
        <v>10</v>
      </c>
      <c r="E276">
        <v>94</v>
      </c>
      <c r="F276">
        <v>160</v>
      </c>
      <c r="G276">
        <v>5419</v>
      </c>
      <c r="H276" t="s">
        <v>11</v>
      </c>
      <c r="I276" t="str">
        <f>VLOOKUP(A276,taxonomy!$A$2:$H$4243,8,FALSE)</f>
        <v xml:space="preserve"> Metazoa</v>
      </c>
      <c r="J276" t="str">
        <f>VLOOKUP(A276,taxonomy!$A$2:$K$4243,11,FALSE)</f>
        <v xml:space="preserve"> Digenea</v>
      </c>
      <c r="L276">
        <f t="shared" si="12"/>
        <v>67</v>
      </c>
    </row>
    <row r="277" spans="1:12" hidden="1" x14ac:dyDescent="0.3">
      <c r="A277" t="s">
        <v>488</v>
      </c>
      <c r="B277" t="s">
        <v>489</v>
      </c>
      <c r="C277">
        <v>788</v>
      </c>
      <c r="D277" t="s">
        <v>10</v>
      </c>
      <c r="E277">
        <v>214</v>
      </c>
      <c r="F277">
        <v>278</v>
      </c>
      <c r="G277">
        <v>5419</v>
      </c>
      <c r="H277" t="s">
        <v>11</v>
      </c>
      <c r="I277" t="str">
        <f>VLOOKUP(A277,taxonomy!$A$2:$H$4243,8,FALSE)</f>
        <v xml:space="preserve"> Metazoa</v>
      </c>
      <c r="J277" t="str">
        <f>VLOOKUP(A277,taxonomy!$A$2:$K$4243,11,FALSE)</f>
        <v xml:space="preserve"> Digenea</v>
      </c>
      <c r="L277">
        <f t="shared" si="12"/>
        <v>65</v>
      </c>
    </row>
    <row r="278" spans="1:12" hidden="1" x14ac:dyDescent="0.3">
      <c r="A278" t="s">
        <v>490</v>
      </c>
      <c r="B278" t="s">
        <v>491</v>
      </c>
      <c r="C278">
        <v>245</v>
      </c>
      <c r="D278" t="s">
        <v>10</v>
      </c>
      <c r="E278">
        <v>161</v>
      </c>
      <c r="F278">
        <v>229</v>
      </c>
      <c r="G278">
        <v>5419</v>
      </c>
      <c r="H278" t="s">
        <v>11</v>
      </c>
      <c r="I278" t="str">
        <f>VLOOKUP(A278,taxonomy!$A$2:$H$4243,8,FALSE)</f>
        <v xml:space="preserve"> Metazoa</v>
      </c>
      <c r="J278" t="str">
        <f>VLOOKUP(A278,taxonomy!$A$2:$K$4243,11,FALSE)</f>
        <v xml:space="preserve"> Digenea</v>
      </c>
      <c r="L278">
        <f t="shared" si="12"/>
        <v>69</v>
      </c>
    </row>
    <row r="279" spans="1:12" hidden="1" x14ac:dyDescent="0.3">
      <c r="A279" t="s">
        <v>490</v>
      </c>
      <c r="B279" t="s">
        <v>491</v>
      </c>
      <c r="C279">
        <v>245</v>
      </c>
      <c r="D279" t="s">
        <v>16</v>
      </c>
      <c r="E279">
        <v>7</v>
      </c>
      <c r="F279">
        <v>90</v>
      </c>
      <c r="G279">
        <v>1237</v>
      </c>
      <c r="H279" t="s">
        <v>17</v>
      </c>
      <c r="I279" t="str">
        <f>VLOOKUP(A279,taxonomy!$A$2:$H$4243,8,FALSE)</f>
        <v xml:space="preserve"> Metazoa</v>
      </c>
      <c r="J279" t="str">
        <f>VLOOKUP(A279,taxonomy!$A$2:$K$4243,11,FALSE)</f>
        <v xml:space="preserve"> Digenea</v>
      </c>
      <c r="L279">
        <f t="shared" si="12"/>
        <v>84</v>
      </c>
    </row>
    <row r="280" spans="1:12" hidden="1" x14ac:dyDescent="0.3">
      <c r="A280" t="s">
        <v>492</v>
      </c>
      <c r="B280" t="s">
        <v>493</v>
      </c>
      <c r="C280">
        <v>728</v>
      </c>
      <c r="D280" t="s">
        <v>10</v>
      </c>
      <c r="E280">
        <v>53</v>
      </c>
      <c r="F280">
        <v>121</v>
      </c>
      <c r="G280">
        <v>5419</v>
      </c>
      <c r="H280" t="s">
        <v>11</v>
      </c>
      <c r="I280" t="e">
        <f>VLOOKUP(A280,taxonomy!$A$2:$H$4243,8,FALSE)</f>
        <v>#N/A</v>
      </c>
      <c r="J280" t="e">
        <f>VLOOKUP(A280,taxonomy!$A$2:$K$4243,11,FALSE)</f>
        <v>#N/A</v>
      </c>
    </row>
    <row r="281" spans="1:12" hidden="1" x14ac:dyDescent="0.3">
      <c r="A281" t="s">
        <v>494</v>
      </c>
      <c r="B281" t="s">
        <v>495</v>
      </c>
      <c r="C281">
        <v>699</v>
      </c>
      <c r="D281" t="s">
        <v>10</v>
      </c>
      <c r="E281">
        <v>40</v>
      </c>
      <c r="F281">
        <v>105</v>
      </c>
      <c r="G281">
        <v>5419</v>
      </c>
      <c r="H281" t="s">
        <v>11</v>
      </c>
      <c r="I281" t="str">
        <f>VLOOKUP(A281,taxonomy!$A$2:$H$4243,8,FALSE)</f>
        <v xml:space="preserve"> Metazoa</v>
      </c>
      <c r="J281" t="str">
        <f>VLOOKUP(A281,taxonomy!$A$2:$K$4243,11,FALSE)</f>
        <v xml:space="preserve"> Digenea</v>
      </c>
      <c r="L281">
        <f t="shared" ref="L281:L282" si="13">F281-E281+1</f>
        <v>66</v>
      </c>
    </row>
    <row r="282" spans="1:12" hidden="1" x14ac:dyDescent="0.3">
      <c r="A282" t="s">
        <v>496</v>
      </c>
      <c r="B282" t="s">
        <v>497</v>
      </c>
      <c r="C282">
        <v>999</v>
      </c>
      <c r="D282" t="s">
        <v>10</v>
      </c>
      <c r="E282">
        <v>78</v>
      </c>
      <c r="F282">
        <v>143</v>
      </c>
      <c r="G282">
        <v>5419</v>
      </c>
      <c r="H282" t="s">
        <v>11</v>
      </c>
      <c r="I282" t="str">
        <f>VLOOKUP(A282,taxonomy!$A$2:$H$4243,8,FALSE)</f>
        <v xml:space="preserve"> Metazoa</v>
      </c>
      <c r="J282" t="str">
        <f>VLOOKUP(A282,taxonomy!$A$2:$K$4243,11,FALSE)</f>
        <v xml:space="preserve"> Digenea</v>
      </c>
      <c r="L282">
        <f t="shared" si="13"/>
        <v>66</v>
      </c>
    </row>
    <row r="283" spans="1:12" hidden="1" x14ac:dyDescent="0.3">
      <c r="A283" t="s">
        <v>498</v>
      </c>
      <c r="B283" t="s">
        <v>499</v>
      </c>
      <c r="C283">
        <v>389</v>
      </c>
      <c r="D283" t="s">
        <v>10</v>
      </c>
      <c r="E283">
        <v>5</v>
      </c>
      <c r="F283">
        <v>69</v>
      </c>
      <c r="G283">
        <v>5419</v>
      </c>
      <c r="H283" t="s">
        <v>11</v>
      </c>
      <c r="I283" t="e">
        <f>VLOOKUP(A283,taxonomy!$A$2:$H$4243,8,FALSE)</f>
        <v>#N/A</v>
      </c>
      <c r="J283" t="e">
        <f>VLOOKUP(A283,taxonomy!$A$2:$K$4243,11,FALSE)</f>
        <v>#N/A</v>
      </c>
    </row>
    <row r="284" spans="1:12" hidden="1" x14ac:dyDescent="0.3">
      <c r="A284" t="s">
        <v>500</v>
      </c>
      <c r="B284" t="s">
        <v>501</v>
      </c>
      <c r="C284">
        <v>500</v>
      </c>
      <c r="D284" t="s">
        <v>10</v>
      </c>
      <c r="E284">
        <v>6</v>
      </c>
      <c r="F284">
        <v>71</v>
      </c>
      <c r="G284">
        <v>5419</v>
      </c>
      <c r="H284" t="s">
        <v>11</v>
      </c>
      <c r="I284" t="e">
        <f>VLOOKUP(A284,taxonomy!$A$2:$H$4243,8,FALSE)</f>
        <v>#N/A</v>
      </c>
      <c r="J284" t="e">
        <f>VLOOKUP(A284,taxonomy!$A$2:$K$4243,11,FALSE)</f>
        <v>#N/A</v>
      </c>
    </row>
    <row r="285" spans="1:12" hidden="1" x14ac:dyDescent="0.3">
      <c r="A285" t="s">
        <v>504</v>
      </c>
      <c r="B285" t="s">
        <v>505</v>
      </c>
      <c r="C285">
        <v>523</v>
      </c>
      <c r="D285" t="s">
        <v>10</v>
      </c>
      <c r="E285">
        <v>439</v>
      </c>
      <c r="F285">
        <v>506</v>
      </c>
      <c r="G285">
        <v>5419</v>
      </c>
      <c r="H285" t="s">
        <v>11</v>
      </c>
      <c r="I285" t="e">
        <f>VLOOKUP(A285,taxonomy!$A$2:$H$4243,8,FALSE)</f>
        <v>#N/A</v>
      </c>
      <c r="J285" t="e">
        <f>VLOOKUP(A285,taxonomy!$A$2:$K$4243,11,FALSE)</f>
        <v>#N/A</v>
      </c>
    </row>
    <row r="286" spans="1:12" hidden="1" x14ac:dyDescent="0.3">
      <c r="A286" t="s">
        <v>504</v>
      </c>
      <c r="B286" t="s">
        <v>505</v>
      </c>
      <c r="C286">
        <v>523</v>
      </c>
      <c r="D286" t="s">
        <v>16</v>
      </c>
      <c r="E286">
        <v>320</v>
      </c>
      <c r="F286">
        <v>376</v>
      </c>
      <c r="G286">
        <v>1237</v>
      </c>
      <c r="H286" t="s">
        <v>17</v>
      </c>
      <c r="I286" t="e">
        <f>VLOOKUP(A286,taxonomy!$A$2:$H$4243,8,FALSE)</f>
        <v>#N/A</v>
      </c>
      <c r="J286" t="e">
        <f>VLOOKUP(A286,taxonomy!$A$2:$K$4243,11,FALSE)</f>
        <v>#N/A</v>
      </c>
    </row>
    <row r="287" spans="1:12" hidden="1" x14ac:dyDescent="0.3">
      <c r="A287" t="s">
        <v>508</v>
      </c>
      <c r="B287" t="s">
        <v>509</v>
      </c>
      <c r="C287">
        <v>1010</v>
      </c>
      <c r="D287" t="s">
        <v>10</v>
      </c>
      <c r="E287">
        <v>19</v>
      </c>
      <c r="F287">
        <v>92</v>
      </c>
      <c r="G287">
        <v>5419</v>
      </c>
      <c r="H287" t="s">
        <v>11</v>
      </c>
      <c r="I287" t="e">
        <f>VLOOKUP(A287,taxonomy!$A$2:$H$4243,8,FALSE)</f>
        <v>#N/A</v>
      </c>
      <c r="J287" t="e">
        <f>VLOOKUP(A287,taxonomy!$A$2:$K$4243,11,FALSE)</f>
        <v>#N/A</v>
      </c>
    </row>
    <row r="288" spans="1:12" hidden="1" x14ac:dyDescent="0.3">
      <c r="A288" t="s">
        <v>510</v>
      </c>
      <c r="B288" t="s">
        <v>511</v>
      </c>
      <c r="C288">
        <v>544</v>
      </c>
      <c r="D288" t="s">
        <v>10</v>
      </c>
      <c r="E288">
        <v>22</v>
      </c>
      <c r="F288">
        <v>86</v>
      </c>
      <c r="G288">
        <v>5419</v>
      </c>
      <c r="H288" t="s">
        <v>11</v>
      </c>
      <c r="I288" t="str">
        <f>VLOOKUP(A288,taxonomy!$A$2:$H$4243,8,FALSE)</f>
        <v xml:space="preserve"> Metazoa</v>
      </c>
      <c r="J288" t="str">
        <f>VLOOKUP(A288,taxonomy!$A$2:$K$4243,11,FALSE)</f>
        <v xml:space="preserve"> Enoplea</v>
      </c>
      <c r="L288">
        <f t="shared" ref="L288:L298" si="14">F288-E288+1</f>
        <v>65</v>
      </c>
    </row>
    <row r="289" spans="1:12" hidden="1" x14ac:dyDescent="0.3">
      <c r="A289" t="s">
        <v>512</v>
      </c>
      <c r="B289" t="s">
        <v>513</v>
      </c>
      <c r="C289">
        <v>324</v>
      </c>
      <c r="D289" t="s">
        <v>10</v>
      </c>
      <c r="E289">
        <v>6</v>
      </c>
      <c r="F289">
        <v>67</v>
      </c>
      <c r="G289">
        <v>5419</v>
      </c>
      <c r="H289" t="s">
        <v>11</v>
      </c>
      <c r="I289" t="str">
        <f>VLOOKUP(A289,taxonomy!$A$2:$H$4243,8,FALSE)</f>
        <v xml:space="preserve"> Metazoa</v>
      </c>
      <c r="J289" t="str">
        <f>VLOOKUP(A289,taxonomy!$A$2:$K$4243,11,FALSE)</f>
        <v xml:space="preserve"> Enoplea</v>
      </c>
      <c r="L289">
        <f t="shared" si="14"/>
        <v>62</v>
      </c>
    </row>
    <row r="290" spans="1:12" hidden="1" x14ac:dyDescent="0.3">
      <c r="A290" t="s">
        <v>514</v>
      </c>
      <c r="B290" t="s">
        <v>515</v>
      </c>
      <c r="C290">
        <v>172</v>
      </c>
      <c r="D290" t="s">
        <v>10</v>
      </c>
      <c r="E290">
        <v>117</v>
      </c>
      <c r="F290">
        <v>165</v>
      </c>
      <c r="G290">
        <v>5419</v>
      </c>
      <c r="H290" t="s">
        <v>11</v>
      </c>
      <c r="I290" t="str">
        <f>VLOOKUP(A290,taxonomy!$A$2:$H$4243,8,FALSE)</f>
        <v xml:space="preserve"> Metazoa</v>
      </c>
      <c r="J290" t="str">
        <f>VLOOKUP(A290,taxonomy!$A$2:$K$4243,11,FALSE)</f>
        <v xml:space="preserve"> Enoplea</v>
      </c>
      <c r="L290">
        <f t="shared" si="14"/>
        <v>49</v>
      </c>
    </row>
    <row r="291" spans="1:12" hidden="1" x14ac:dyDescent="0.3">
      <c r="A291" t="s">
        <v>516</v>
      </c>
      <c r="B291" t="s">
        <v>517</v>
      </c>
      <c r="C291">
        <v>1474</v>
      </c>
      <c r="D291" t="s">
        <v>10</v>
      </c>
      <c r="E291">
        <v>13</v>
      </c>
      <c r="F291">
        <v>78</v>
      </c>
      <c r="G291">
        <v>5419</v>
      </c>
      <c r="H291" t="s">
        <v>11</v>
      </c>
      <c r="I291" t="str">
        <f>VLOOKUP(A291,taxonomy!$A$2:$H$4243,8,FALSE)</f>
        <v xml:space="preserve"> Metazoa</v>
      </c>
      <c r="J291" t="str">
        <f>VLOOKUP(A291,taxonomy!$A$2:$K$4243,11,FALSE)</f>
        <v xml:space="preserve"> Enoplea</v>
      </c>
      <c r="L291">
        <f t="shared" si="14"/>
        <v>66</v>
      </c>
    </row>
    <row r="292" spans="1:12" hidden="1" x14ac:dyDescent="0.3">
      <c r="A292" t="s">
        <v>520</v>
      </c>
      <c r="B292" t="s">
        <v>521</v>
      </c>
      <c r="C292">
        <v>749</v>
      </c>
      <c r="D292" t="s">
        <v>10</v>
      </c>
      <c r="E292">
        <v>46</v>
      </c>
      <c r="F292">
        <v>110</v>
      </c>
      <c r="G292">
        <v>5419</v>
      </c>
      <c r="H292" t="s">
        <v>11</v>
      </c>
      <c r="I292" t="str">
        <f>VLOOKUP(A292,taxonomy!$A$2:$H$4243,8,FALSE)</f>
        <v xml:space="preserve"> Metazoa</v>
      </c>
      <c r="J292" t="str">
        <f>VLOOKUP(A292,taxonomy!$A$2:$K$4243,11,FALSE)</f>
        <v xml:space="preserve"> Enoplea</v>
      </c>
      <c r="L292">
        <f t="shared" si="14"/>
        <v>65</v>
      </c>
    </row>
    <row r="293" spans="1:12" hidden="1" x14ac:dyDescent="0.3">
      <c r="A293" t="s">
        <v>522</v>
      </c>
      <c r="B293" t="s">
        <v>523</v>
      </c>
      <c r="C293">
        <v>168</v>
      </c>
      <c r="D293" t="s">
        <v>10</v>
      </c>
      <c r="E293">
        <v>50</v>
      </c>
      <c r="F293">
        <v>114</v>
      </c>
      <c r="G293">
        <v>5419</v>
      </c>
      <c r="H293" t="s">
        <v>11</v>
      </c>
      <c r="I293" t="str">
        <f>VLOOKUP(A293,taxonomy!$A$2:$H$4243,8,FALSE)</f>
        <v xml:space="preserve"> Metazoa</v>
      </c>
      <c r="J293" t="str">
        <f>VLOOKUP(A293,taxonomy!$A$2:$K$4243,11,FALSE)</f>
        <v xml:space="preserve"> Enoplea</v>
      </c>
      <c r="L293">
        <f t="shared" si="14"/>
        <v>65</v>
      </c>
    </row>
    <row r="294" spans="1:12" hidden="1" x14ac:dyDescent="0.3">
      <c r="A294" t="s">
        <v>524</v>
      </c>
      <c r="B294" t="s">
        <v>525</v>
      </c>
      <c r="C294">
        <v>569</v>
      </c>
      <c r="D294" t="s">
        <v>10</v>
      </c>
      <c r="E294">
        <v>20</v>
      </c>
      <c r="F294">
        <v>100</v>
      </c>
      <c r="G294">
        <v>5419</v>
      </c>
      <c r="H294" t="s">
        <v>11</v>
      </c>
      <c r="I294" t="str">
        <f>VLOOKUP(A294,taxonomy!$A$2:$H$4243,8,FALSE)</f>
        <v xml:space="preserve"> Alveolata</v>
      </c>
      <c r="J294" t="str">
        <f>VLOOKUP(A294,taxonomy!$A$2:$K$4243,11,FALSE)</f>
        <v xml:space="preserve"> Spirotrichea</v>
      </c>
      <c r="L294">
        <f t="shared" si="14"/>
        <v>81</v>
      </c>
    </row>
    <row r="295" spans="1:12" hidden="1" x14ac:dyDescent="0.3">
      <c r="A295" t="s">
        <v>524</v>
      </c>
      <c r="B295" t="s">
        <v>525</v>
      </c>
      <c r="C295">
        <v>569</v>
      </c>
      <c r="D295" t="s">
        <v>16</v>
      </c>
      <c r="E295">
        <v>488</v>
      </c>
      <c r="F295">
        <v>569</v>
      </c>
      <c r="G295">
        <v>1237</v>
      </c>
      <c r="H295" t="s">
        <v>17</v>
      </c>
      <c r="I295" t="str">
        <f>VLOOKUP(A295,taxonomy!$A$2:$H$4243,8,FALSE)</f>
        <v xml:space="preserve"> Alveolata</v>
      </c>
      <c r="J295" t="str">
        <f>VLOOKUP(A295,taxonomy!$A$2:$K$4243,11,FALSE)</f>
        <v xml:space="preserve"> Spirotrichea</v>
      </c>
      <c r="L295">
        <f t="shared" si="14"/>
        <v>82</v>
      </c>
    </row>
    <row r="296" spans="1:12" hidden="1" x14ac:dyDescent="0.3">
      <c r="A296" t="s">
        <v>526</v>
      </c>
      <c r="B296" t="s">
        <v>527</v>
      </c>
      <c r="C296">
        <v>594</v>
      </c>
      <c r="D296" t="s">
        <v>10</v>
      </c>
      <c r="E296">
        <v>508</v>
      </c>
      <c r="F296">
        <v>576</v>
      </c>
      <c r="G296">
        <v>5419</v>
      </c>
      <c r="H296" t="s">
        <v>11</v>
      </c>
      <c r="I296" t="str">
        <f>VLOOKUP(A296,taxonomy!$A$2:$H$4243,8,FALSE)</f>
        <v xml:space="preserve"> Alveolata</v>
      </c>
      <c r="J296" t="str">
        <f>VLOOKUP(A296,taxonomy!$A$2:$K$4243,11,FALSE)</f>
        <v xml:space="preserve"> Spirotrichea</v>
      </c>
      <c r="L296">
        <f t="shared" si="14"/>
        <v>69</v>
      </c>
    </row>
    <row r="297" spans="1:12" hidden="1" x14ac:dyDescent="0.3">
      <c r="A297" t="s">
        <v>526</v>
      </c>
      <c r="B297" t="s">
        <v>527</v>
      </c>
      <c r="C297">
        <v>594</v>
      </c>
      <c r="D297" t="s">
        <v>16</v>
      </c>
      <c r="E297">
        <v>360</v>
      </c>
      <c r="F297">
        <v>445</v>
      </c>
      <c r="G297">
        <v>1237</v>
      </c>
      <c r="H297" t="s">
        <v>17</v>
      </c>
      <c r="I297" t="str">
        <f>VLOOKUP(A297,taxonomy!$A$2:$H$4243,8,FALSE)</f>
        <v xml:space="preserve"> Alveolata</v>
      </c>
      <c r="J297" t="str">
        <f>VLOOKUP(A297,taxonomy!$A$2:$K$4243,11,FALSE)</f>
        <v xml:space="preserve"> Spirotrichea</v>
      </c>
      <c r="L297">
        <f t="shared" si="14"/>
        <v>86</v>
      </c>
    </row>
    <row r="298" spans="1:12" hidden="1" x14ac:dyDescent="0.3">
      <c r="A298" t="s">
        <v>528</v>
      </c>
      <c r="B298" t="s">
        <v>529</v>
      </c>
      <c r="C298">
        <v>1644</v>
      </c>
      <c r="D298" t="s">
        <v>10</v>
      </c>
      <c r="E298">
        <v>6</v>
      </c>
      <c r="F298">
        <v>84</v>
      </c>
      <c r="G298">
        <v>5419</v>
      </c>
      <c r="H298" t="s">
        <v>11</v>
      </c>
      <c r="I298" t="str">
        <f>VLOOKUP(A298,taxonomy!$A$2:$H$4243,8,FALSE)</f>
        <v xml:space="preserve"> Alveolata</v>
      </c>
      <c r="J298" t="str">
        <f>VLOOKUP(A298,taxonomy!$A$2:$K$4243,11,FALSE)</f>
        <v xml:space="preserve"> Spirotrichea</v>
      </c>
      <c r="L298">
        <f t="shared" si="14"/>
        <v>79</v>
      </c>
    </row>
    <row r="299" spans="1:12" hidden="1" x14ac:dyDescent="0.3">
      <c r="A299" t="s">
        <v>530</v>
      </c>
      <c r="B299" t="s">
        <v>531</v>
      </c>
      <c r="C299">
        <v>528</v>
      </c>
      <c r="D299" t="s">
        <v>10</v>
      </c>
      <c r="E299">
        <v>12</v>
      </c>
      <c r="F299">
        <v>80</v>
      </c>
      <c r="G299">
        <v>5419</v>
      </c>
      <c r="H299" t="s">
        <v>11</v>
      </c>
      <c r="I299" t="e">
        <f>VLOOKUP(A299,taxonomy!$A$2:$H$4243,8,FALSE)</f>
        <v>#N/A</v>
      </c>
      <c r="J299" t="e">
        <f>VLOOKUP(A299,taxonomy!$A$2:$K$4243,11,FALSE)</f>
        <v>#N/A</v>
      </c>
    </row>
    <row r="300" spans="1:12" hidden="1" x14ac:dyDescent="0.3">
      <c r="A300" t="s">
        <v>532</v>
      </c>
      <c r="B300" t="s">
        <v>533</v>
      </c>
      <c r="C300">
        <v>528</v>
      </c>
      <c r="D300" t="s">
        <v>10</v>
      </c>
      <c r="E300">
        <v>12</v>
      </c>
      <c r="F300">
        <v>80</v>
      </c>
      <c r="G300">
        <v>5419</v>
      </c>
      <c r="H300" t="s">
        <v>11</v>
      </c>
      <c r="I300" t="e">
        <f>VLOOKUP(A300,taxonomy!$A$2:$H$4243,8,FALSE)</f>
        <v>#N/A</v>
      </c>
      <c r="J300" t="e">
        <f>VLOOKUP(A300,taxonomy!$A$2:$K$4243,11,FALSE)</f>
        <v>#N/A</v>
      </c>
    </row>
    <row r="301" spans="1:12" hidden="1" x14ac:dyDescent="0.3">
      <c r="A301" t="s">
        <v>534</v>
      </c>
      <c r="B301" t="s">
        <v>535</v>
      </c>
      <c r="C301">
        <v>244</v>
      </c>
      <c r="D301" t="s">
        <v>10</v>
      </c>
      <c r="E301">
        <v>162</v>
      </c>
      <c r="F301">
        <v>228</v>
      </c>
      <c r="G301">
        <v>5419</v>
      </c>
      <c r="H301" t="s">
        <v>11</v>
      </c>
      <c r="I301" t="e">
        <f>VLOOKUP(A301,taxonomy!$A$2:$H$4243,8,FALSE)</f>
        <v>#N/A</v>
      </c>
      <c r="J301" t="e">
        <f>VLOOKUP(A301,taxonomy!$A$2:$K$4243,11,FALSE)</f>
        <v>#N/A</v>
      </c>
    </row>
    <row r="302" spans="1:12" hidden="1" x14ac:dyDescent="0.3">
      <c r="A302" t="s">
        <v>534</v>
      </c>
      <c r="B302" t="s">
        <v>535</v>
      </c>
      <c r="C302">
        <v>244</v>
      </c>
      <c r="D302" t="s">
        <v>16</v>
      </c>
      <c r="E302">
        <v>13</v>
      </c>
      <c r="F302">
        <v>98</v>
      </c>
      <c r="G302">
        <v>1237</v>
      </c>
      <c r="H302" t="s">
        <v>17</v>
      </c>
      <c r="I302" t="e">
        <f>VLOOKUP(A302,taxonomy!$A$2:$H$4243,8,FALSE)</f>
        <v>#N/A</v>
      </c>
      <c r="J302" t="e">
        <f>VLOOKUP(A302,taxonomy!$A$2:$K$4243,11,FALSE)</f>
        <v>#N/A</v>
      </c>
    </row>
    <row r="303" spans="1:12" hidden="1" x14ac:dyDescent="0.3">
      <c r="A303" t="s">
        <v>536</v>
      </c>
      <c r="B303" t="s">
        <v>537</v>
      </c>
      <c r="C303">
        <v>244</v>
      </c>
      <c r="D303" t="s">
        <v>10</v>
      </c>
      <c r="E303">
        <v>162</v>
      </c>
      <c r="F303">
        <v>228</v>
      </c>
      <c r="G303">
        <v>5419</v>
      </c>
      <c r="H303" t="s">
        <v>11</v>
      </c>
      <c r="I303" t="str">
        <f>VLOOKUP(A303,taxonomy!$A$2:$H$4243,8,FALSE)</f>
        <v xml:space="preserve"> Viridiplantae</v>
      </c>
      <c r="J303" t="str">
        <f>VLOOKUP(A303,taxonomy!$A$2:$K$4243,11,FALSE)</f>
        <v xml:space="preserve"> Tracheophyta</v>
      </c>
      <c r="L303">
        <f t="shared" ref="L303:L313" si="15">F303-E303+1</f>
        <v>67</v>
      </c>
    </row>
    <row r="304" spans="1:12" hidden="1" x14ac:dyDescent="0.3">
      <c r="A304" t="s">
        <v>536</v>
      </c>
      <c r="B304" t="s">
        <v>537</v>
      </c>
      <c r="C304">
        <v>244</v>
      </c>
      <c r="D304" t="s">
        <v>16</v>
      </c>
      <c r="E304">
        <v>13</v>
      </c>
      <c r="F304">
        <v>98</v>
      </c>
      <c r="G304">
        <v>1237</v>
      </c>
      <c r="H304" t="s">
        <v>17</v>
      </c>
      <c r="I304" t="str">
        <f>VLOOKUP(A304,taxonomy!$A$2:$H$4243,8,FALSE)</f>
        <v xml:space="preserve"> Viridiplantae</v>
      </c>
      <c r="J304" t="str">
        <f>VLOOKUP(A304,taxonomy!$A$2:$K$4243,11,FALSE)</f>
        <v xml:space="preserve"> Tracheophyta</v>
      </c>
      <c r="L304">
        <f t="shared" si="15"/>
        <v>86</v>
      </c>
    </row>
    <row r="305" spans="1:13" hidden="1" x14ac:dyDescent="0.3">
      <c r="A305" t="s">
        <v>538</v>
      </c>
      <c r="B305" t="s">
        <v>539</v>
      </c>
      <c r="C305">
        <v>193</v>
      </c>
      <c r="D305" t="s">
        <v>10</v>
      </c>
      <c r="E305">
        <v>132</v>
      </c>
      <c r="F305">
        <v>191</v>
      </c>
      <c r="G305">
        <v>5419</v>
      </c>
      <c r="H305" t="s">
        <v>11</v>
      </c>
      <c r="I305" t="str">
        <f>VLOOKUP(A305,taxonomy!$A$2:$H$4243,8,FALSE)</f>
        <v xml:space="preserve"> Viridiplantae</v>
      </c>
      <c r="J305" t="str">
        <f>VLOOKUP(A305,taxonomy!$A$2:$K$4243,11,FALSE)</f>
        <v xml:space="preserve"> Tracheophyta</v>
      </c>
      <c r="L305">
        <f t="shared" si="15"/>
        <v>60</v>
      </c>
    </row>
    <row r="306" spans="1:13" hidden="1" x14ac:dyDescent="0.3">
      <c r="A306" t="s">
        <v>540</v>
      </c>
      <c r="B306" t="s">
        <v>541</v>
      </c>
      <c r="C306">
        <v>1321</v>
      </c>
      <c r="D306" t="s">
        <v>10</v>
      </c>
      <c r="E306">
        <v>1207</v>
      </c>
      <c r="F306">
        <v>1266</v>
      </c>
      <c r="G306">
        <v>5419</v>
      </c>
      <c r="H306" t="s">
        <v>11</v>
      </c>
      <c r="I306" t="str">
        <f>VLOOKUP(A306,taxonomy!$A$2:$H$4243,8,FALSE)</f>
        <v xml:space="preserve"> Fungi</v>
      </c>
      <c r="J306" t="str">
        <f>VLOOKUP(A306,taxonomy!$A$2:$K$4243,11,FALSE)</f>
        <v xml:space="preserve"> Ustilaginomycotina</v>
      </c>
      <c r="L306">
        <f t="shared" si="15"/>
        <v>60</v>
      </c>
    </row>
    <row r="307" spans="1:13" hidden="1" x14ac:dyDescent="0.3">
      <c r="A307" t="s">
        <v>542</v>
      </c>
      <c r="B307" t="s">
        <v>543</v>
      </c>
      <c r="C307">
        <v>588</v>
      </c>
      <c r="D307" t="s">
        <v>10</v>
      </c>
      <c r="E307">
        <v>5</v>
      </c>
      <c r="F307">
        <v>70</v>
      </c>
      <c r="G307">
        <v>5419</v>
      </c>
      <c r="H307" t="s">
        <v>11</v>
      </c>
      <c r="I307" t="str">
        <f>VLOOKUP(A307,taxonomy!$A$2:$H$4243,8,FALSE)</f>
        <v xml:space="preserve"> Fungi</v>
      </c>
      <c r="J307" t="str">
        <f>VLOOKUP(A307,taxonomy!$A$2:$K$4243,11,FALSE)</f>
        <v xml:space="preserve"> Ustilaginomycotina</v>
      </c>
      <c r="L307">
        <f t="shared" si="15"/>
        <v>66</v>
      </c>
    </row>
    <row r="308" spans="1:13" hidden="1" x14ac:dyDescent="0.3">
      <c r="A308" t="s">
        <v>544</v>
      </c>
      <c r="B308" t="s">
        <v>545</v>
      </c>
      <c r="C308">
        <v>1500</v>
      </c>
      <c r="D308" t="s">
        <v>10</v>
      </c>
      <c r="E308">
        <v>16</v>
      </c>
      <c r="F308">
        <v>80</v>
      </c>
      <c r="G308">
        <v>5419</v>
      </c>
      <c r="H308" t="s">
        <v>11</v>
      </c>
      <c r="I308" t="str">
        <f>VLOOKUP(A308,taxonomy!$A$2:$H$4243,8,FALSE)</f>
        <v xml:space="preserve"> Fungi</v>
      </c>
      <c r="J308" t="str">
        <f>VLOOKUP(A308,taxonomy!$A$2:$K$4243,11,FALSE)</f>
        <v xml:space="preserve"> Ustilaginomycotina</v>
      </c>
      <c r="L308">
        <f t="shared" si="15"/>
        <v>65</v>
      </c>
    </row>
    <row r="309" spans="1:13" hidden="1" x14ac:dyDescent="0.3">
      <c r="A309" t="s">
        <v>546</v>
      </c>
      <c r="B309" t="s">
        <v>547</v>
      </c>
      <c r="C309">
        <v>1264</v>
      </c>
      <c r="D309" t="s">
        <v>10</v>
      </c>
      <c r="E309">
        <v>201</v>
      </c>
      <c r="F309">
        <v>269</v>
      </c>
      <c r="G309">
        <v>5419</v>
      </c>
      <c r="H309" t="s">
        <v>11</v>
      </c>
      <c r="I309" t="str">
        <f>VLOOKUP(A309,taxonomy!$A$2:$H$4243,8,FALSE)</f>
        <v xml:space="preserve"> Fungi</v>
      </c>
      <c r="J309" t="str">
        <f>VLOOKUP(A309,taxonomy!$A$2:$K$4243,11,FALSE)</f>
        <v xml:space="preserve"> Ustilaginomycotina</v>
      </c>
      <c r="L309">
        <f t="shared" si="15"/>
        <v>69</v>
      </c>
    </row>
    <row r="310" spans="1:13" hidden="1" x14ac:dyDescent="0.3">
      <c r="A310" t="s">
        <v>548</v>
      </c>
      <c r="B310" t="s">
        <v>549</v>
      </c>
      <c r="C310">
        <v>826</v>
      </c>
      <c r="D310" t="s">
        <v>10</v>
      </c>
      <c r="E310">
        <v>117</v>
      </c>
      <c r="F310">
        <v>185</v>
      </c>
      <c r="G310">
        <v>5419</v>
      </c>
      <c r="H310" t="s">
        <v>11</v>
      </c>
      <c r="I310" t="str">
        <f>VLOOKUP(A310,taxonomy!$A$2:$H$4243,8,FALSE)</f>
        <v xml:space="preserve"> Fungi</v>
      </c>
      <c r="J310" t="str">
        <f>VLOOKUP(A310,taxonomy!$A$2:$K$4243,11,FALSE)</f>
        <v xml:space="preserve"> Pezizomycotina</v>
      </c>
      <c r="L310">
        <f t="shared" si="15"/>
        <v>69</v>
      </c>
    </row>
    <row r="311" spans="1:13" hidden="1" x14ac:dyDescent="0.3">
      <c r="A311" t="s">
        <v>550</v>
      </c>
      <c r="B311" t="s">
        <v>551</v>
      </c>
      <c r="C311">
        <v>1267</v>
      </c>
      <c r="D311" t="s">
        <v>10</v>
      </c>
      <c r="E311">
        <v>6</v>
      </c>
      <c r="F311">
        <v>70</v>
      </c>
      <c r="G311">
        <v>5419</v>
      </c>
      <c r="H311" t="s">
        <v>11</v>
      </c>
      <c r="I311" t="str">
        <f>VLOOKUP(A311,taxonomy!$A$2:$H$4243,8,FALSE)</f>
        <v xml:space="preserve"> Fungi</v>
      </c>
      <c r="J311" t="str">
        <f>VLOOKUP(A311,taxonomy!$A$2:$K$4243,11,FALSE)</f>
        <v xml:space="preserve"> Pezizomycotina</v>
      </c>
      <c r="L311">
        <f t="shared" si="15"/>
        <v>65</v>
      </c>
    </row>
    <row r="312" spans="1:13" hidden="1" x14ac:dyDescent="0.3">
      <c r="A312" t="s">
        <v>552</v>
      </c>
      <c r="B312" t="s">
        <v>553</v>
      </c>
      <c r="C312">
        <v>240</v>
      </c>
      <c r="D312" t="s">
        <v>10</v>
      </c>
      <c r="E312">
        <v>153</v>
      </c>
      <c r="F312">
        <v>224</v>
      </c>
      <c r="G312">
        <v>5419</v>
      </c>
      <c r="H312" t="s">
        <v>11</v>
      </c>
      <c r="I312" t="str">
        <f>VLOOKUP(A312,taxonomy!$A$2:$H$4243,8,FALSE)</f>
        <v xml:space="preserve"> Fungi</v>
      </c>
      <c r="J312" t="str">
        <f>VLOOKUP(A312,taxonomy!$A$2:$K$4243,11,FALSE)</f>
        <v xml:space="preserve"> Pezizomycotina</v>
      </c>
      <c r="L312">
        <f t="shared" si="15"/>
        <v>72</v>
      </c>
    </row>
    <row r="313" spans="1:13" hidden="1" x14ac:dyDescent="0.3">
      <c r="A313" t="s">
        <v>552</v>
      </c>
      <c r="B313" t="s">
        <v>553</v>
      </c>
      <c r="C313">
        <v>240</v>
      </c>
      <c r="D313" t="s">
        <v>16</v>
      </c>
      <c r="E313">
        <v>3</v>
      </c>
      <c r="F313">
        <v>87</v>
      </c>
      <c r="G313">
        <v>1237</v>
      </c>
      <c r="H313" t="s">
        <v>17</v>
      </c>
      <c r="I313" t="str">
        <f>VLOOKUP(A313,taxonomy!$A$2:$H$4243,8,FALSE)</f>
        <v xml:space="preserve"> Fungi</v>
      </c>
      <c r="J313" t="str">
        <f>VLOOKUP(A313,taxonomy!$A$2:$K$4243,11,FALSE)</f>
        <v xml:space="preserve"> Pezizomycotina</v>
      </c>
      <c r="L313">
        <f t="shared" si="15"/>
        <v>85</v>
      </c>
    </row>
    <row r="314" spans="1:13" hidden="1" x14ac:dyDescent="0.3">
      <c r="A314" t="s">
        <v>554</v>
      </c>
      <c r="B314" t="s">
        <v>555</v>
      </c>
      <c r="C314">
        <v>818</v>
      </c>
      <c r="D314" t="s">
        <v>10</v>
      </c>
      <c r="E314">
        <v>115</v>
      </c>
      <c r="F314">
        <v>183</v>
      </c>
      <c r="G314">
        <v>5419</v>
      </c>
      <c r="H314" t="s">
        <v>11</v>
      </c>
      <c r="I314" t="e">
        <f>VLOOKUP(A314,taxonomy!$A$2:$H$4243,8,FALSE)</f>
        <v>#N/A</v>
      </c>
      <c r="J314" t="e">
        <f>VLOOKUP(A314,taxonomy!$A$2:$K$4243,11,FALSE)</f>
        <v>#N/A</v>
      </c>
    </row>
    <row r="315" spans="1:13" hidden="1" x14ac:dyDescent="0.3">
      <c r="A315" t="s">
        <v>556</v>
      </c>
      <c r="B315" t="s">
        <v>557</v>
      </c>
      <c r="C315">
        <v>579</v>
      </c>
      <c r="D315" t="s">
        <v>10</v>
      </c>
      <c r="E315">
        <v>7</v>
      </c>
      <c r="F315">
        <v>74</v>
      </c>
      <c r="G315">
        <v>5419</v>
      </c>
      <c r="H315" t="s">
        <v>11</v>
      </c>
      <c r="I315" t="e">
        <f>VLOOKUP(A315,taxonomy!$A$2:$H$4243,8,FALSE)</f>
        <v>#N/A</v>
      </c>
      <c r="J315" t="e">
        <f>VLOOKUP(A315,taxonomy!$A$2:$K$4243,11,FALSE)</f>
        <v>#N/A</v>
      </c>
    </row>
    <row r="316" spans="1:13" hidden="1" x14ac:dyDescent="0.3">
      <c r="A316" t="s">
        <v>558</v>
      </c>
      <c r="B316" t="s">
        <v>559</v>
      </c>
      <c r="C316">
        <v>241</v>
      </c>
      <c r="D316" t="s">
        <v>10</v>
      </c>
      <c r="E316">
        <v>153</v>
      </c>
      <c r="F316">
        <v>224</v>
      </c>
      <c r="G316">
        <v>5419</v>
      </c>
      <c r="H316" t="s">
        <v>11</v>
      </c>
      <c r="I316" t="e">
        <f>VLOOKUP(A316,taxonomy!$A$2:$H$4243,8,FALSE)</f>
        <v>#N/A</v>
      </c>
      <c r="J316" t="e">
        <f>VLOOKUP(A316,taxonomy!$A$2:$K$4243,11,FALSE)</f>
        <v>#N/A</v>
      </c>
    </row>
    <row r="317" spans="1:13" hidden="1" x14ac:dyDescent="0.3">
      <c r="A317" t="s">
        <v>558</v>
      </c>
      <c r="B317" t="s">
        <v>559</v>
      </c>
      <c r="C317">
        <v>241</v>
      </c>
      <c r="D317" t="s">
        <v>16</v>
      </c>
      <c r="E317">
        <v>3</v>
      </c>
      <c r="F317">
        <v>87</v>
      </c>
      <c r="G317">
        <v>1237</v>
      </c>
      <c r="H317" t="s">
        <v>17</v>
      </c>
      <c r="I317" t="e">
        <f>VLOOKUP(A317,taxonomy!$A$2:$H$4243,8,FALSE)</f>
        <v>#N/A</v>
      </c>
      <c r="J317" t="e">
        <f>VLOOKUP(A317,taxonomy!$A$2:$K$4243,11,FALSE)</f>
        <v>#N/A</v>
      </c>
    </row>
    <row r="318" spans="1:13" hidden="1" x14ac:dyDescent="0.3">
      <c r="A318" t="s">
        <v>560</v>
      </c>
      <c r="B318" t="s">
        <v>561</v>
      </c>
      <c r="C318">
        <v>2056</v>
      </c>
      <c r="D318" t="s">
        <v>10</v>
      </c>
      <c r="E318">
        <v>736</v>
      </c>
      <c r="F318">
        <v>800</v>
      </c>
      <c r="G318">
        <v>5419</v>
      </c>
      <c r="H318" t="s">
        <v>11</v>
      </c>
      <c r="I318" t="e">
        <f>VLOOKUP(A318,taxonomy!$A$2:$H$4243,8,FALSE)</f>
        <v>#N/A</v>
      </c>
      <c r="J318" t="e">
        <f>VLOOKUP(A318,taxonomy!$A$2:$K$4243,11,FALSE)</f>
        <v>#N/A</v>
      </c>
    </row>
    <row r="319" spans="1:13" x14ac:dyDescent="0.3">
      <c r="A319" t="s">
        <v>564</v>
      </c>
      <c r="B319" t="s">
        <v>565</v>
      </c>
      <c r="C319">
        <v>241</v>
      </c>
      <c r="D319" t="s">
        <v>10</v>
      </c>
      <c r="E319">
        <v>157</v>
      </c>
      <c r="F319">
        <v>225</v>
      </c>
      <c r="G319">
        <v>5419</v>
      </c>
      <c r="H319" t="s">
        <v>11</v>
      </c>
      <c r="I319" t="str">
        <f>VLOOKUP(A319,taxonomy!$A$2:$H$4243,8,FALSE)</f>
        <v xml:space="preserve"> Metazoa</v>
      </c>
      <c r="J319" t="str">
        <f>VLOOKUP(A319,taxonomy!$A$2:$K$4243,11,FALSE)</f>
        <v xml:space="preserve"> Hexapoda</v>
      </c>
      <c r="L319">
        <f t="shared" ref="L319:L382" si="16">F319-E319+1</f>
        <v>69</v>
      </c>
      <c r="M319" t="s">
        <v>15803</v>
      </c>
    </row>
    <row r="320" spans="1:13" hidden="1" x14ac:dyDescent="0.3">
      <c r="A320" t="s">
        <v>564</v>
      </c>
      <c r="B320" t="s">
        <v>565</v>
      </c>
      <c r="C320">
        <v>241</v>
      </c>
      <c r="D320" t="s">
        <v>16</v>
      </c>
      <c r="E320">
        <v>12</v>
      </c>
      <c r="F320">
        <v>96</v>
      </c>
      <c r="G320">
        <v>1237</v>
      </c>
      <c r="H320" t="s">
        <v>17</v>
      </c>
      <c r="I320" t="str">
        <f>VLOOKUP(A320,taxonomy!$A$2:$H$4243,8,FALSE)</f>
        <v xml:space="preserve"> Metazoa</v>
      </c>
      <c r="J320" t="str">
        <f>VLOOKUP(A320,taxonomy!$A$2:$K$4243,11,FALSE)</f>
        <v xml:space="preserve"> Hexapoda</v>
      </c>
      <c r="L320">
        <f t="shared" si="16"/>
        <v>85</v>
      </c>
      <c r="M320" t="s">
        <v>15803</v>
      </c>
    </row>
    <row r="321" spans="1:13" x14ac:dyDescent="0.3">
      <c r="A321" t="s">
        <v>566</v>
      </c>
      <c r="B321" t="s">
        <v>567</v>
      </c>
      <c r="C321">
        <v>639</v>
      </c>
      <c r="D321" t="s">
        <v>10</v>
      </c>
      <c r="E321">
        <v>134</v>
      </c>
      <c r="F321">
        <v>211</v>
      </c>
      <c r="G321">
        <v>5419</v>
      </c>
      <c r="H321" t="s">
        <v>11</v>
      </c>
      <c r="I321" t="str">
        <f>VLOOKUP(A321,taxonomy!$A$2:$H$4243,8,FALSE)</f>
        <v xml:space="preserve"> Metazoa</v>
      </c>
      <c r="J321" t="str">
        <f>VLOOKUP(A321,taxonomy!$A$2:$K$4243,11,FALSE)</f>
        <v xml:space="preserve"> Hexapoda</v>
      </c>
      <c r="L321">
        <f t="shared" si="16"/>
        <v>78</v>
      </c>
      <c r="M321" t="s">
        <v>15803</v>
      </c>
    </row>
    <row r="322" spans="1:13" hidden="1" x14ac:dyDescent="0.3">
      <c r="A322" t="s">
        <v>568</v>
      </c>
      <c r="B322" t="s">
        <v>569</v>
      </c>
      <c r="C322">
        <v>1217</v>
      </c>
      <c r="D322" t="s">
        <v>10</v>
      </c>
      <c r="E322">
        <v>8</v>
      </c>
      <c r="F322">
        <v>73</v>
      </c>
      <c r="G322">
        <v>5419</v>
      </c>
      <c r="H322" t="s">
        <v>11</v>
      </c>
      <c r="I322" t="str">
        <f>VLOOKUP(A322,taxonomy!$A$2:$H$4243,8,FALSE)</f>
        <v xml:space="preserve"> Metazoa</v>
      </c>
      <c r="J322" t="str">
        <f>VLOOKUP(A322,taxonomy!$A$2:$K$4243,11,FALSE)</f>
        <v xml:space="preserve"> Hexapoda</v>
      </c>
      <c r="L322">
        <f t="shared" si="16"/>
        <v>66</v>
      </c>
    </row>
    <row r="323" spans="1:13" hidden="1" x14ac:dyDescent="0.3">
      <c r="A323" t="s">
        <v>570</v>
      </c>
      <c r="B323" t="s">
        <v>571</v>
      </c>
      <c r="C323">
        <v>339</v>
      </c>
      <c r="D323" t="s">
        <v>10</v>
      </c>
      <c r="E323">
        <v>285</v>
      </c>
      <c r="F323">
        <v>339</v>
      </c>
      <c r="G323">
        <v>5419</v>
      </c>
      <c r="H323" t="s">
        <v>11</v>
      </c>
      <c r="I323" t="str">
        <f>VLOOKUP(A323,taxonomy!$A$2:$H$4243,8,FALSE)</f>
        <v xml:space="preserve"> Metazoa</v>
      </c>
      <c r="J323" t="str">
        <f>VLOOKUP(A323,taxonomy!$A$2:$K$4243,11,FALSE)</f>
        <v xml:space="preserve"> Hexapoda</v>
      </c>
      <c r="L323">
        <f t="shared" si="16"/>
        <v>55</v>
      </c>
    </row>
    <row r="324" spans="1:13" hidden="1" x14ac:dyDescent="0.3">
      <c r="A324" t="s">
        <v>572</v>
      </c>
      <c r="B324" t="s">
        <v>573</v>
      </c>
      <c r="C324">
        <v>241</v>
      </c>
      <c r="D324" t="s">
        <v>10</v>
      </c>
      <c r="E324">
        <v>157</v>
      </c>
      <c r="F324">
        <v>225</v>
      </c>
      <c r="G324">
        <v>5419</v>
      </c>
      <c r="H324" t="s">
        <v>11</v>
      </c>
      <c r="I324" t="str">
        <f>VLOOKUP(A324,taxonomy!$A$2:$H$4243,8,FALSE)</f>
        <v xml:space="preserve"> Metazoa</v>
      </c>
      <c r="J324" t="str">
        <f>VLOOKUP(A324,taxonomy!$A$2:$K$4243,11,FALSE)</f>
        <v xml:space="preserve"> Hexapoda</v>
      </c>
      <c r="L324">
        <f t="shared" si="16"/>
        <v>69</v>
      </c>
    </row>
    <row r="325" spans="1:13" hidden="1" x14ac:dyDescent="0.3">
      <c r="A325" t="s">
        <v>572</v>
      </c>
      <c r="B325" t="s">
        <v>573</v>
      </c>
      <c r="C325">
        <v>241</v>
      </c>
      <c r="D325" t="s">
        <v>16</v>
      </c>
      <c r="E325">
        <v>12</v>
      </c>
      <c r="F325">
        <v>96</v>
      </c>
      <c r="G325">
        <v>1237</v>
      </c>
      <c r="H325" t="s">
        <v>17</v>
      </c>
      <c r="I325" t="str">
        <f>VLOOKUP(A325,taxonomy!$A$2:$H$4243,8,FALSE)</f>
        <v xml:space="preserve"> Metazoa</v>
      </c>
      <c r="J325" t="str">
        <f>VLOOKUP(A325,taxonomy!$A$2:$K$4243,11,FALSE)</f>
        <v xml:space="preserve"> Hexapoda</v>
      </c>
      <c r="L325">
        <f t="shared" si="16"/>
        <v>85</v>
      </c>
    </row>
    <row r="326" spans="1:13" hidden="1" x14ac:dyDescent="0.3">
      <c r="A326" t="s">
        <v>574</v>
      </c>
      <c r="B326" t="s">
        <v>575</v>
      </c>
      <c r="C326">
        <v>1853</v>
      </c>
      <c r="D326" t="s">
        <v>10</v>
      </c>
      <c r="E326">
        <v>1743</v>
      </c>
      <c r="F326">
        <v>1808</v>
      </c>
      <c r="G326">
        <v>5419</v>
      </c>
      <c r="H326" t="s">
        <v>11</v>
      </c>
      <c r="I326" t="str">
        <f>VLOOKUP(A326,taxonomy!$A$2:$H$4243,8,FALSE)</f>
        <v xml:space="preserve"> Metazoa</v>
      </c>
      <c r="J326" t="str">
        <f>VLOOKUP(A326,taxonomy!$A$2:$K$4243,11,FALSE)</f>
        <v xml:space="preserve"> Hexapoda</v>
      </c>
      <c r="L326">
        <f t="shared" si="16"/>
        <v>66</v>
      </c>
    </row>
    <row r="327" spans="1:13" hidden="1" x14ac:dyDescent="0.3">
      <c r="A327" t="s">
        <v>576</v>
      </c>
      <c r="B327" t="s">
        <v>577</v>
      </c>
      <c r="C327">
        <v>293</v>
      </c>
      <c r="D327" t="s">
        <v>10</v>
      </c>
      <c r="E327">
        <v>52</v>
      </c>
      <c r="F327">
        <v>116</v>
      </c>
      <c r="G327">
        <v>5419</v>
      </c>
      <c r="H327" t="s">
        <v>11</v>
      </c>
      <c r="I327" t="str">
        <f>VLOOKUP(A327,taxonomy!$A$2:$H$4243,8,FALSE)</f>
        <v xml:space="preserve"> Metazoa</v>
      </c>
      <c r="J327" t="str">
        <f>VLOOKUP(A327,taxonomy!$A$2:$K$4243,11,FALSE)</f>
        <v xml:space="preserve"> Hexapoda</v>
      </c>
      <c r="L327">
        <f t="shared" si="16"/>
        <v>65</v>
      </c>
    </row>
    <row r="328" spans="1:13" hidden="1" x14ac:dyDescent="0.3">
      <c r="A328" t="s">
        <v>576</v>
      </c>
      <c r="B328" t="s">
        <v>577</v>
      </c>
      <c r="C328">
        <v>293</v>
      </c>
      <c r="D328" t="s">
        <v>10</v>
      </c>
      <c r="E328">
        <v>176</v>
      </c>
      <c r="F328">
        <v>243</v>
      </c>
      <c r="G328">
        <v>5419</v>
      </c>
      <c r="H328" t="s">
        <v>11</v>
      </c>
      <c r="I328" t="str">
        <f>VLOOKUP(A328,taxonomy!$A$2:$H$4243,8,FALSE)</f>
        <v xml:space="preserve"> Metazoa</v>
      </c>
      <c r="J328" t="str">
        <f>VLOOKUP(A328,taxonomy!$A$2:$K$4243,11,FALSE)</f>
        <v xml:space="preserve"> Hexapoda</v>
      </c>
      <c r="L328">
        <f t="shared" si="16"/>
        <v>68</v>
      </c>
    </row>
    <row r="329" spans="1:13" hidden="1" x14ac:dyDescent="0.3">
      <c r="A329" t="s">
        <v>578</v>
      </c>
      <c r="B329" t="s">
        <v>579</v>
      </c>
      <c r="C329">
        <v>520</v>
      </c>
      <c r="D329" t="s">
        <v>10</v>
      </c>
      <c r="E329">
        <v>8</v>
      </c>
      <c r="F329">
        <v>74</v>
      </c>
      <c r="G329">
        <v>5419</v>
      </c>
      <c r="H329" t="s">
        <v>11</v>
      </c>
      <c r="I329" t="str">
        <f>VLOOKUP(A329,taxonomy!$A$2:$H$4243,8,FALSE)</f>
        <v xml:space="preserve"> Metazoa</v>
      </c>
      <c r="J329" t="str">
        <f>VLOOKUP(A329,taxonomy!$A$2:$K$4243,11,FALSE)</f>
        <v xml:space="preserve"> Hexapoda</v>
      </c>
      <c r="L329">
        <f t="shared" si="16"/>
        <v>67</v>
      </c>
    </row>
    <row r="330" spans="1:13" hidden="1" x14ac:dyDescent="0.3">
      <c r="A330" t="s">
        <v>580</v>
      </c>
      <c r="B330" t="s">
        <v>581</v>
      </c>
      <c r="C330">
        <v>994</v>
      </c>
      <c r="D330" t="s">
        <v>10</v>
      </c>
      <c r="E330">
        <v>49</v>
      </c>
      <c r="F330">
        <v>113</v>
      </c>
      <c r="G330">
        <v>5419</v>
      </c>
      <c r="H330" t="s">
        <v>11</v>
      </c>
      <c r="I330" t="str">
        <f>VLOOKUP(A330,taxonomy!$A$2:$H$4243,8,FALSE)</f>
        <v xml:space="preserve"> Metazoa</v>
      </c>
      <c r="J330" t="str">
        <f>VLOOKUP(A330,taxonomy!$A$2:$K$4243,11,FALSE)</f>
        <v xml:space="preserve"> Enoplea</v>
      </c>
      <c r="L330">
        <f t="shared" si="16"/>
        <v>65</v>
      </c>
    </row>
    <row r="331" spans="1:13" hidden="1" x14ac:dyDescent="0.3">
      <c r="A331" t="s">
        <v>580</v>
      </c>
      <c r="B331" t="s">
        <v>581</v>
      </c>
      <c r="C331">
        <v>994</v>
      </c>
      <c r="D331" t="s">
        <v>10</v>
      </c>
      <c r="E331">
        <v>297</v>
      </c>
      <c r="F331">
        <v>361</v>
      </c>
      <c r="G331">
        <v>5419</v>
      </c>
      <c r="H331" t="s">
        <v>11</v>
      </c>
      <c r="I331" t="str">
        <f>VLOOKUP(A331,taxonomy!$A$2:$H$4243,8,FALSE)</f>
        <v xml:space="preserve"> Metazoa</v>
      </c>
      <c r="J331" t="str">
        <f>VLOOKUP(A331,taxonomy!$A$2:$K$4243,11,FALSE)</f>
        <v xml:space="preserve"> Enoplea</v>
      </c>
      <c r="L331">
        <f t="shared" si="16"/>
        <v>65</v>
      </c>
    </row>
    <row r="332" spans="1:13" hidden="1" x14ac:dyDescent="0.3">
      <c r="A332" t="s">
        <v>582</v>
      </c>
      <c r="B332" t="s">
        <v>583</v>
      </c>
      <c r="C332">
        <v>1033</v>
      </c>
      <c r="D332" t="s">
        <v>10</v>
      </c>
      <c r="E332">
        <v>120</v>
      </c>
      <c r="F332">
        <v>184</v>
      </c>
      <c r="G332">
        <v>5419</v>
      </c>
      <c r="H332" t="s">
        <v>11</v>
      </c>
      <c r="I332" t="str">
        <f>VLOOKUP(A332,taxonomy!$A$2:$H$4243,8,FALSE)</f>
        <v xml:space="preserve"> Metazoa</v>
      </c>
      <c r="J332" t="str">
        <f>VLOOKUP(A332,taxonomy!$A$2:$K$4243,11,FALSE)</f>
        <v xml:space="preserve"> Enoplea</v>
      </c>
      <c r="L332">
        <f t="shared" si="16"/>
        <v>65</v>
      </c>
    </row>
    <row r="333" spans="1:13" hidden="1" x14ac:dyDescent="0.3">
      <c r="A333" t="s">
        <v>584</v>
      </c>
      <c r="B333" t="s">
        <v>585</v>
      </c>
      <c r="C333">
        <v>539</v>
      </c>
      <c r="D333" t="s">
        <v>10</v>
      </c>
      <c r="E333">
        <v>28</v>
      </c>
      <c r="F333">
        <v>106</v>
      </c>
      <c r="G333">
        <v>5419</v>
      </c>
      <c r="H333" t="s">
        <v>11</v>
      </c>
      <c r="I333" t="str">
        <f>VLOOKUP(A333,taxonomy!$A$2:$H$4243,8,FALSE)</f>
        <v xml:space="preserve"> Metazoa</v>
      </c>
      <c r="J333" t="str">
        <f>VLOOKUP(A333,taxonomy!$A$2:$K$4243,11,FALSE)</f>
        <v xml:space="preserve"> Enoplea</v>
      </c>
      <c r="L333">
        <f t="shared" si="16"/>
        <v>79</v>
      </c>
    </row>
    <row r="334" spans="1:13" hidden="1" x14ac:dyDescent="0.3">
      <c r="A334" t="s">
        <v>586</v>
      </c>
      <c r="B334" t="s">
        <v>587</v>
      </c>
      <c r="C334">
        <v>805</v>
      </c>
      <c r="D334" t="s">
        <v>10</v>
      </c>
      <c r="E334">
        <v>121</v>
      </c>
      <c r="F334">
        <v>189</v>
      </c>
      <c r="G334">
        <v>5419</v>
      </c>
      <c r="H334" t="s">
        <v>11</v>
      </c>
      <c r="I334" t="str">
        <f>VLOOKUP(A334,taxonomy!$A$2:$H$4243,8,FALSE)</f>
        <v xml:space="preserve"> Fungi</v>
      </c>
      <c r="J334" t="str">
        <f>VLOOKUP(A334,taxonomy!$A$2:$K$4243,11,FALSE)</f>
        <v xml:space="preserve"> Pezizomycotina</v>
      </c>
      <c r="L334">
        <f t="shared" si="16"/>
        <v>69</v>
      </c>
    </row>
    <row r="335" spans="1:13" hidden="1" x14ac:dyDescent="0.3">
      <c r="A335" t="s">
        <v>588</v>
      </c>
      <c r="B335" t="s">
        <v>589</v>
      </c>
      <c r="C335">
        <v>564</v>
      </c>
      <c r="D335" t="s">
        <v>10</v>
      </c>
      <c r="E335">
        <v>7</v>
      </c>
      <c r="F335">
        <v>67</v>
      </c>
      <c r="G335">
        <v>5419</v>
      </c>
      <c r="H335" t="s">
        <v>11</v>
      </c>
      <c r="I335" t="str">
        <f>VLOOKUP(A335,taxonomy!$A$2:$H$4243,8,FALSE)</f>
        <v xml:space="preserve"> Fungi</v>
      </c>
      <c r="J335" t="str">
        <f>VLOOKUP(A335,taxonomy!$A$2:$K$4243,11,FALSE)</f>
        <v xml:space="preserve"> Pezizomycotina</v>
      </c>
      <c r="L335">
        <f t="shared" si="16"/>
        <v>61</v>
      </c>
    </row>
    <row r="336" spans="1:13" hidden="1" x14ac:dyDescent="0.3">
      <c r="A336" t="s">
        <v>590</v>
      </c>
      <c r="B336" t="s">
        <v>591</v>
      </c>
      <c r="C336">
        <v>241</v>
      </c>
      <c r="D336" t="s">
        <v>10</v>
      </c>
      <c r="E336">
        <v>153</v>
      </c>
      <c r="F336">
        <v>224</v>
      </c>
      <c r="G336">
        <v>5419</v>
      </c>
      <c r="H336" t="s">
        <v>11</v>
      </c>
      <c r="I336" t="str">
        <f>VLOOKUP(A336,taxonomy!$A$2:$H$4243,8,FALSE)</f>
        <v xml:space="preserve"> Fungi</v>
      </c>
      <c r="J336" t="str">
        <f>VLOOKUP(A336,taxonomy!$A$2:$K$4243,11,FALSE)</f>
        <v xml:space="preserve"> Pezizomycotina</v>
      </c>
      <c r="L336">
        <f t="shared" si="16"/>
        <v>72</v>
      </c>
    </row>
    <row r="337" spans="1:13" hidden="1" x14ac:dyDescent="0.3">
      <c r="A337" t="s">
        <v>590</v>
      </c>
      <c r="B337" t="s">
        <v>591</v>
      </c>
      <c r="C337">
        <v>241</v>
      </c>
      <c r="D337" t="s">
        <v>16</v>
      </c>
      <c r="E337">
        <v>3</v>
      </c>
      <c r="F337">
        <v>87</v>
      </c>
      <c r="G337">
        <v>1237</v>
      </c>
      <c r="H337" t="s">
        <v>17</v>
      </c>
      <c r="I337" t="str">
        <f>VLOOKUP(A337,taxonomy!$A$2:$H$4243,8,FALSE)</f>
        <v xml:space="preserve"> Fungi</v>
      </c>
      <c r="J337" t="str">
        <f>VLOOKUP(A337,taxonomy!$A$2:$K$4243,11,FALSE)</f>
        <v xml:space="preserve"> Pezizomycotina</v>
      </c>
      <c r="L337">
        <f t="shared" si="16"/>
        <v>85</v>
      </c>
    </row>
    <row r="338" spans="1:13" hidden="1" x14ac:dyDescent="0.3">
      <c r="A338" t="s">
        <v>592</v>
      </c>
      <c r="B338" t="s">
        <v>593</v>
      </c>
      <c r="C338">
        <v>531</v>
      </c>
      <c r="D338" t="s">
        <v>10</v>
      </c>
      <c r="E338">
        <v>12</v>
      </c>
      <c r="F338">
        <v>80</v>
      </c>
      <c r="G338">
        <v>5419</v>
      </c>
      <c r="H338" t="s">
        <v>11</v>
      </c>
      <c r="I338" t="str">
        <f>VLOOKUP(A338,taxonomy!$A$2:$H$4243,8,FALSE)</f>
        <v xml:space="preserve"> Viridiplantae</v>
      </c>
      <c r="J338" t="str">
        <f>VLOOKUP(A338,taxonomy!$A$2:$K$4243,11,FALSE)</f>
        <v xml:space="preserve"> Tracheophyta</v>
      </c>
      <c r="L338">
        <f t="shared" si="16"/>
        <v>69</v>
      </c>
    </row>
    <row r="339" spans="1:13" x14ac:dyDescent="0.3">
      <c r="A339" t="s">
        <v>594</v>
      </c>
      <c r="B339" t="s">
        <v>595</v>
      </c>
      <c r="C339">
        <v>3145</v>
      </c>
      <c r="D339" t="s">
        <v>10</v>
      </c>
      <c r="E339">
        <v>2515</v>
      </c>
      <c r="F339">
        <v>2579</v>
      </c>
      <c r="G339">
        <v>5419</v>
      </c>
      <c r="H339" t="s">
        <v>11</v>
      </c>
      <c r="I339" t="str">
        <f>VLOOKUP(A339,taxonomy!$A$2:$H$4243,8,FALSE)</f>
        <v xml:space="preserve"> Metazoa</v>
      </c>
      <c r="J339" t="str">
        <f>VLOOKUP(A339,taxonomy!$A$2:$K$4243,11,FALSE)</f>
        <v xml:space="preserve"> Vertebrata</v>
      </c>
      <c r="L339">
        <f t="shared" si="16"/>
        <v>65</v>
      </c>
      <c r="M339" t="s">
        <v>15803</v>
      </c>
    </row>
    <row r="340" spans="1:13" x14ac:dyDescent="0.3">
      <c r="A340" t="s">
        <v>596</v>
      </c>
      <c r="B340" t="s">
        <v>597</v>
      </c>
      <c r="C340">
        <v>1021</v>
      </c>
      <c r="D340" t="s">
        <v>10</v>
      </c>
      <c r="E340">
        <v>77</v>
      </c>
      <c r="F340">
        <v>141</v>
      </c>
      <c r="G340">
        <v>5419</v>
      </c>
      <c r="H340" t="s">
        <v>11</v>
      </c>
      <c r="I340" t="str">
        <f>VLOOKUP(A340,taxonomy!$A$2:$H$4243,8,FALSE)</f>
        <v xml:space="preserve"> Metazoa</v>
      </c>
      <c r="J340" t="str">
        <f>VLOOKUP(A340,taxonomy!$A$2:$K$4243,11,FALSE)</f>
        <v xml:space="preserve"> Vertebrata</v>
      </c>
      <c r="L340">
        <f t="shared" si="16"/>
        <v>65</v>
      </c>
      <c r="M340" t="s">
        <v>15803</v>
      </c>
    </row>
    <row r="341" spans="1:13" x14ac:dyDescent="0.3">
      <c r="A341" t="s">
        <v>596</v>
      </c>
      <c r="B341" t="s">
        <v>597</v>
      </c>
      <c r="C341">
        <v>1021</v>
      </c>
      <c r="D341" t="s">
        <v>10</v>
      </c>
      <c r="E341">
        <v>217</v>
      </c>
      <c r="F341">
        <v>281</v>
      </c>
      <c r="G341">
        <v>5419</v>
      </c>
      <c r="H341" t="s">
        <v>11</v>
      </c>
      <c r="I341" t="str">
        <f>VLOOKUP(A341,taxonomy!$A$2:$H$4243,8,FALSE)</f>
        <v xml:space="preserve"> Metazoa</v>
      </c>
      <c r="J341" t="str">
        <f>VLOOKUP(A341,taxonomy!$A$2:$K$4243,11,FALSE)</f>
        <v xml:space="preserve"> Vertebrata</v>
      </c>
      <c r="L341">
        <f t="shared" si="16"/>
        <v>65</v>
      </c>
      <c r="M341" t="s">
        <v>15803</v>
      </c>
    </row>
    <row r="342" spans="1:13" x14ac:dyDescent="0.3">
      <c r="A342" t="s">
        <v>598</v>
      </c>
      <c r="B342" t="s">
        <v>599</v>
      </c>
      <c r="C342">
        <v>1723</v>
      </c>
      <c r="D342" t="s">
        <v>10</v>
      </c>
      <c r="E342">
        <v>1590</v>
      </c>
      <c r="F342">
        <v>1654</v>
      </c>
      <c r="G342">
        <v>5419</v>
      </c>
      <c r="H342" t="s">
        <v>11</v>
      </c>
      <c r="I342" t="str">
        <f>VLOOKUP(A342,taxonomy!$A$2:$H$4243,8,FALSE)</f>
        <v xml:space="preserve"> Metazoa</v>
      </c>
      <c r="J342" t="str">
        <f>VLOOKUP(A342,taxonomy!$A$2:$K$4243,11,FALSE)</f>
        <v xml:space="preserve"> Vertebrata</v>
      </c>
      <c r="L342">
        <f t="shared" si="16"/>
        <v>65</v>
      </c>
      <c r="M342" t="s">
        <v>15803</v>
      </c>
    </row>
    <row r="343" spans="1:13" x14ac:dyDescent="0.3">
      <c r="A343" t="s">
        <v>600</v>
      </c>
      <c r="B343" t="s">
        <v>601</v>
      </c>
      <c r="C343">
        <v>1437</v>
      </c>
      <c r="D343" t="s">
        <v>10</v>
      </c>
      <c r="E343">
        <v>61</v>
      </c>
      <c r="F343">
        <v>125</v>
      </c>
      <c r="G343">
        <v>5419</v>
      </c>
      <c r="H343" t="s">
        <v>11</v>
      </c>
      <c r="I343" t="str">
        <f>VLOOKUP(A343,taxonomy!$A$2:$H$4243,8,FALSE)</f>
        <v xml:space="preserve"> Metazoa</v>
      </c>
      <c r="J343" t="str">
        <f>VLOOKUP(A343,taxonomy!$A$2:$K$4243,11,FALSE)</f>
        <v xml:space="preserve"> Vertebrata</v>
      </c>
      <c r="L343">
        <f t="shared" si="16"/>
        <v>65</v>
      </c>
      <c r="M343" t="s">
        <v>15803</v>
      </c>
    </row>
    <row r="344" spans="1:13" hidden="1" x14ac:dyDescent="0.3">
      <c r="A344" t="s">
        <v>600</v>
      </c>
      <c r="B344" t="s">
        <v>601</v>
      </c>
      <c r="C344">
        <v>1437</v>
      </c>
      <c r="D344" t="s">
        <v>10</v>
      </c>
      <c r="E344">
        <v>217</v>
      </c>
      <c r="F344">
        <v>281</v>
      </c>
      <c r="G344">
        <v>5419</v>
      </c>
      <c r="H344" t="s">
        <v>11</v>
      </c>
      <c r="I344" t="str">
        <f>VLOOKUP(A344,taxonomy!$A$2:$H$4243,8,FALSE)</f>
        <v xml:space="preserve"> Metazoa</v>
      </c>
      <c r="J344" t="str">
        <f>VLOOKUP(A344,taxonomy!$A$2:$K$4243,11,FALSE)</f>
        <v xml:space="preserve"> Vertebrata</v>
      </c>
      <c r="L344">
        <f t="shared" si="16"/>
        <v>65</v>
      </c>
    </row>
    <row r="345" spans="1:13" hidden="1" x14ac:dyDescent="0.3">
      <c r="A345" t="s">
        <v>602</v>
      </c>
      <c r="B345" t="s">
        <v>603</v>
      </c>
      <c r="C345">
        <v>698</v>
      </c>
      <c r="D345" t="s">
        <v>10</v>
      </c>
      <c r="E345">
        <v>285</v>
      </c>
      <c r="F345">
        <v>349</v>
      </c>
      <c r="G345">
        <v>5419</v>
      </c>
      <c r="H345" t="s">
        <v>11</v>
      </c>
      <c r="I345" t="str">
        <f>VLOOKUP(A345,taxonomy!$A$2:$H$4243,8,FALSE)</f>
        <v xml:space="preserve"> Metazoa</v>
      </c>
      <c r="J345" t="str">
        <f>VLOOKUP(A345,taxonomy!$A$2:$K$4243,11,FALSE)</f>
        <v xml:space="preserve"> Vertebrata</v>
      </c>
      <c r="L345">
        <f t="shared" si="16"/>
        <v>65</v>
      </c>
    </row>
    <row r="346" spans="1:13" x14ac:dyDescent="0.3">
      <c r="A346" t="s">
        <v>602</v>
      </c>
      <c r="B346" t="s">
        <v>603</v>
      </c>
      <c r="C346">
        <v>698</v>
      </c>
      <c r="D346" t="s">
        <v>10</v>
      </c>
      <c r="E346">
        <v>480</v>
      </c>
      <c r="F346">
        <v>544</v>
      </c>
      <c r="G346">
        <v>5419</v>
      </c>
      <c r="H346" t="s">
        <v>11</v>
      </c>
      <c r="I346" t="str">
        <f>VLOOKUP(A346,taxonomy!$A$2:$H$4243,8,FALSE)</f>
        <v xml:space="preserve"> Metazoa</v>
      </c>
      <c r="J346" t="str">
        <f>VLOOKUP(A346,taxonomy!$A$2:$K$4243,11,FALSE)</f>
        <v xml:space="preserve"> Vertebrata</v>
      </c>
      <c r="L346">
        <f t="shared" si="16"/>
        <v>65</v>
      </c>
      <c r="M346" t="s">
        <v>15803</v>
      </c>
    </row>
    <row r="347" spans="1:13" x14ac:dyDescent="0.3">
      <c r="A347" t="s">
        <v>602</v>
      </c>
      <c r="B347" t="s">
        <v>603</v>
      </c>
      <c r="C347">
        <v>698</v>
      </c>
      <c r="D347" t="s">
        <v>10</v>
      </c>
      <c r="E347">
        <v>618</v>
      </c>
      <c r="F347">
        <v>683</v>
      </c>
      <c r="G347">
        <v>5419</v>
      </c>
      <c r="H347" t="s">
        <v>11</v>
      </c>
      <c r="I347" t="str">
        <f>VLOOKUP(A347,taxonomy!$A$2:$H$4243,8,FALSE)</f>
        <v xml:space="preserve"> Metazoa</v>
      </c>
      <c r="J347" t="str">
        <f>VLOOKUP(A347,taxonomy!$A$2:$K$4243,11,FALSE)</f>
        <v xml:space="preserve"> Vertebrata</v>
      </c>
      <c r="L347">
        <f t="shared" si="16"/>
        <v>66</v>
      </c>
      <c r="M347" t="s">
        <v>15803</v>
      </c>
    </row>
    <row r="348" spans="1:13" x14ac:dyDescent="0.3">
      <c r="A348" t="s">
        <v>604</v>
      </c>
      <c r="B348" t="s">
        <v>605</v>
      </c>
      <c r="C348">
        <v>110</v>
      </c>
      <c r="D348" t="s">
        <v>10</v>
      </c>
      <c r="E348">
        <v>20</v>
      </c>
      <c r="F348">
        <v>85</v>
      </c>
      <c r="G348">
        <v>5419</v>
      </c>
      <c r="H348" t="s">
        <v>11</v>
      </c>
      <c r="I348" t="str">
        <f>VLOOKUP(A348,taxonomy!$A$2:$H$4243,8,FALSE)</f>
        <v xml:space="preserve"> Metazoa</v>
      </c>
      <c r="J348" t="str">
        <f>VLOOKUP(A348,taxonomy!$A$2:$K$4243,11,FALSE)</f>
        <v xml:space="preserve"> Vertebrata</v>
      </c>
      <c r="L348">
        <f t="shared" si="16"/>
        <v>66</v>
      </c>
      <c r="M348" t="s">
        <v>15803</v>
      </c>
    </row>
    <row r="349" spans="1:13" hidden="1" x14ac:dyDescent="0.3">
      <c r="A349" t="s">
        <v>606</v>
      </c>
      <c r="B349" t="s">
        <v>607</v>
      </c>
      <c r="C349">
        <v>512</v>
      </c>
      <c r="D349" t="s">
        <v>10</v>
      </c>
      <c r="E349">
        <v>3</v>
      </c>
      <c r="F349">
        <v>70</v>
      </c>
      <c r="G349">
        <v>5419</v>
      </c>
      <c r="H349" t="s">
        <v>11</v>
      </c>
      <c r="I349" t="str">
        <f>VLOOKUP(A349,taxonomy!$A$2:$H$4243,8,FALSE)</f>
        <v xml:space="preserve"> Viridiplantae</v>
      </c>
      <c r="J349" t="str">
        <f>VLOOKUP(A349,taxonomy!$A$2:$K$4243,11,FALSE)</f>
        <v xml:space="preserve"> Chlorellales</v>
      </c>
      <c r="L349">
        <f t="shared" si="16"/>
        <v>68</v>
      </c>
    </row>
    <row r="350" spans="1:13" hidden="1" x14ac:dyDescent="0.3">
      <c r="A350" t="s">
        <v>608</v>
      </c>
      <c r="B350" t="s">
        <v>609</v>
      </c>
      <c r="C350">
        <v>254</v>
      </c>
      <c r="D350" t="s">
        <v>10</v>
      </c>
      <c r="E350">
        <v>171</v>
      </c>
      <c r="F350">
        <v>236</v>
      </c>
      <c r="G350">
        <v>5419</v>
      </c>
      <c r="H350" t="s">
        <v>11</v>
      </c>
      <c r="I350" t="str">
        <f>VLOOKUP(A350,taxonomy!$A$2:$H$4243,8,FALSE)</f>
        <v xml:space="preserve"> Viridiplantae</v>
      </c>
      <c r="J350" t="str">
        <f>VLOOKUP(A350,taxonomy!$A$2:$K$4243,11,FALSE)</f>
        <v xml:space="preserve"> Chlorellales</v>
      </c>
      <c r="L350">
        <f t="shared" si="16"/>
        <v>66</v>
      </c>
    </row>
    <row r="351" spans="1:13" hidden="1" x14ac:dyDescent="0.3">
      <c r="A351" t="s">
        <v>608</v>
      </c>
      <c r="B351" t="s">
        <v>609</v>
      </c>
      <c r="C351">
        <v>254</v>
      </c>
      <c r="D351" t="s">
        <v>16</v>
      </c>
      <c r="E351">
        <v>8</v>
      </c>
      <c r="F351">
        <v>92</v>
      </c>
      <c r="G351">
        <v>1237</v>
      </c>
      <c r="H351" t="s">
        <v>17</v>
      </c>
      <c r="I351" t="str">
        <f>VLOOKUP(A351,taxonomy!$A$2:$H$4243,8,FALSE)</f>
        <v xml:space="preserve"> Viridiplantae</v>
      </c>
      <c r="J351" t="str">
        <f>VLOOKUP(A351,taxonomy!$A$2:$K$4243,11,FALSE)</f>
        <v xml:space="preserve"> Chlorellales</v>
      </c>
      <c r="L351">
        <f t="shared" si="16"/>
        <v>85</v>
      </c>
    </row>
    <row r="352" spans="1:13" hidden="1" x14ac:dyDescent="0.3">
      <c r="A352" t="s">
        <v>610</v>
      </c>
      <c r="B352" t="s">
        <v>611</v>
      </c>
      <c r="C352">
        <v>1721</v>
      </c>
      <c r="D352" t="s">
        <v>10</v>
      </c>
      <c r="E352">
        <v>1584</v>
      </c>
      <c r="F352">
        <v>1649</v>
      </c>
      <c r="G352">
        <v>5419</v>
      </c>
      <c r="H352" t="s">
        <v>11</v>
      </c>
      <c r="I352" t="str">
        <f>VLOOKUP(A352,taxonomy!$A$2:$H$4243,8,FALSE)</f>
        <v xml:space="preserve"> Metazoa</v>
      </c>
      <c r="J352" t="str">
        <f>VLOOKUP(A352,taxonomy!$A$2:$K$4243,11,FALSE)</f>
        <v xml:space="preserve"> Chelicerata</v>
      </c>
      <c r="L352">
        <f t="shared" si="16"/>
        <v>66</v>
      </c>
    </row>
    <row r="353" spans="1:13" hidden="1" x14ac:dyDescent="0.3">
      <c r="A353" t="s">
        <v>612</v>
      </c>
      <c r="B353" t="s">
        <v>613</v>
      </c>
      <c r="C353">
        <v>1144</v>
      </c>
      <c r="D353" t="s">
        <v>10</v>
      </c>
      <c r="E353">
        <v>72</v>
      </c>
      <c r="F353">
        <v>136</v>
      </c>
      <c r="G353">
        <v>5419</v>
      </c>
      <c r="H353" t="s">
        <v>11</v>
      </c>
      <c r="I353" t="str">
        <f>VLOOKUP(A353,taxonomy!$A$2:$H$4243,8,FALSE)</f>
        <v xml:space="preserve"> Metazoa</v>
      </c>
      <c r="J353" t="str">
        <f>VLOOKUP(A353,taxonomy!$A$2:$K$4243,11,FALSE)</f>
        <v xml:space="preserve"> Chelicerata</v>
      </c>
      <c r="L353">
        <f t="shared" si="16"/>
        <v>65</v>
      </c>
    </row>
    <row r="354" spans="1:13" hidden="1" x14ac:dyDescent="0.3">
      <c r="A354" t="s">
        <v>614</v>
      </c>
      <c r="B354" t="s">
        <v>615</v>
      </c>
      <c r="C354">
        <v>774</v>
      </c>
      <c r="D354" t="s">
        <v>10</v>
      </c>
      <c r="E354">
        <v>8</v>
      </c>
      <c r="F354">
        <v>73</v>
      </c>
      <c r="G354">
        <v>5419</v>
      </c>
      <c r="H354" t="s">
        <v>11</v>
      </c>
      <c r="I354" t="str">
        <f>VLOOKUP(A354,taxonomy!$A$2:$H$4243,8,FALSE)</f>
        <v xml:space="preserve"> Metazoa</v>
      </c>
      <c r="J354" t="str">
        <f>VLOOKUP(A354,taxonomy!$A$2:$K$4243,11,FALSE)</f>
        <v xml:space="preserve"> Chelicerata</v>
      </c>
      <c r="L354">
        <f t="shared" si="16"/>
        <v>66</v>
      </c>
    </row>
    <row r="355" spans="1:13" hidden="1" x14ac:dyDescent="0.3">
      <c r="A355" t="s">
        <v>616</v>
      </c>
      <c r="B355" t="s">
        <v>617</v>
      </c>
      <c r="C355">
        <v>917</v>
      </c>
      <c r="D355" t="s">
        <v>10</v>
      </c>
      <c r="E355">
        <v>27</v>
      </c>
      <c r="F355">
        <v>91</v>
      </c>
      <c r="G355">
        <v>5419</v>
      </c>
      <c r="H355" t="s">
        <v>11</v>
      </c>
      <c r="I355" t="str">
        <f>VLOOKUP(A355,taxonomy!$A$2:$H$4243,8,FALSE)</f>
        <v xml:space="preserve"> Metazoa</v>
      </c>
      <c r="J355" t="str">
        <f>VLOOKUP(A355,taxonomy!$A$2:$K$4243,11,FALSE)</f>
        <v xml:space="preserve"> Chelicerata</v>
      </c>
      <c r="L355">
        <f t="shared" si="16"/>
        <v>65</v>
      </c>
    </row>
    <row r="356" spans="1:13" hidden="1" x14ac:dyDescent="0.3">
      <c r="A356" t="s">
        <v>616</v>
      </c>
      <c r="B356" t="s">
        <v>617</v>
      </c>
      <c r="C356">
        <v>917</v>
      </c>
      <c r="D356" t="s">
        <v>10</v>
      </c>
      <c r="E356">
        <v>134</v>
      </c>
      <c r="F356">
        <v>202</v>
      </c>
      <c r="G356">
        <v>5419</v>
      </c>
      <c r="H356" t="s">
        <v>11</v>
      </c>
      <c r="I356" t="str">
        <f>VLOOKUP(A356,taxonomy!$A$2:$H$4243,8,FALSE)</f>
        <v xml:space="preserve"> Metazoa</v>
      </c>
      <c r="J356" t="str">
        <f>VLOOKUP(A356,taxonomy!$A$2:$K$4243,11,FALSE)</f>
        <v xml:space="preserve"> Chelicerata</v>
      </c>
      <c r="L356">
        <f t="shared" si="16"/>
        <v>69</v>
      </c>
    </row>
    <row r="357" spans="1:13" hidden="1" x14ac:dyDescent="0.3">
      <c r="A357" t="s">
        <v>618</v>
      </c>
      <c r="B357" t="s">
        <v>619</v>
      </c>
      <c r="C357">
        <v>60</v>
      </c>
      <c r="D357" t="s">
        <v>10</v>
      </c>
      <c r="E357">
        <v>7</v>
      </c>
      <c r="F357">
        <v>60</v>
      </c>
      <c r="G357">
        <v>5419</v>
      </c>
      <c r="H357" t="s">
        <v>11</v>
      </c>
      <c r="I357" t="str">
        <f>VLOOKUP(A357,taxonomy!$A$2:$H$4243,8,FALSE)</f>
        <v xml:space="preserve"> Metazoa</v>
      </c>
      <c r="J357" t="str">
        <f>VLOOKUP(A357,taxonomy!$A$2:$K$4243,11,FALSE)</f>
        <v xml:space="preserve"> Chelicerata</v>
      </c>
      <c r="L357">
        <f t="shared" si="16"/>
        <v>54</v>
      </c>
    </row>
    <row r="358" spans="1:13" hidden="1" x14ac:dyDescent="0.3">
      <c r="A358" t="s">
        <v>620</v>
      </c>
      <c r="B358" t="s">
        <v>621</v>
      </c>
      <c r="C358">
        <v>230</v>
      </c>
      <c r="D358" t="s">
        <v>10</v>
      </c>
      <c r="E358">
        <v>159</v>
      </c>
      <c r="F358">
        <v>225</v>
      </c>
      <c r="G358">
        <v>5419</v>
      </c>
      <c r="H358" t="s">
        <v>11</v>
      </c>
      <c r="I358" t="str">
        <f>VLOOKUP(A358,taxonomy!$A$2:$H$4243,8,FALSE)</f>
        <v xml:space="preserve"> Metazoa</v>
      </c>
      <c r="J358" t="str">
        <f>VLOOKUP(A358,taxonomy!$A$2:$K$4243,11,FALSE)</f>
        <v xml:space="preserve"> Chelicerata</v>
      </c>
      <c r="L358">
        <f t="shared" si="16"/>
        <v>67</v>
      </c>
    </row>
    <row r="359" spans="1:13" hidden="1" x14ac:dyDescent="0.3">
      <c r="A359" t="s">
        <v>622</v>
      </c>
      <c r="B359" t="s">
        <v>623</v>
      </c>
      <c r="C359">
        <v>782</v>
      </c>
      <c r="D359" t="s">
        <v>10</v>
      </c>
      <c r="E359">
        <v>72</v>
      </c>
      <c r="F359">
        <v>138</v>
      </c>
      <c r="G359">
        <v>5419</v>
      </c>
      <c r="H359" t="s">
        <v>11</v>
      </c>
      <c r="I359" t="str">
        <f>VLOOKUP(A359,taxonomy!$A$2:$H$4243,8,FALSE)</f>
        <v xml:space="preserve"> Metazoa</v>
      </c>
      <c r="J359" t="str">
        <f>VLOOKUP(A359,taxonomy!$A$2:$K$4243,11,FALSE)</f>
        <v xml:space="preserve"> Chelicerata</v>
      </c>
      <c r="L359">
        <f t="shared" si="16"/>
        <v>67</v>
      </c>
    </row>
    <row r="360" spans="1:13" hidden="1" x14ac:dyDescent="0.3">
      <c r="A360" t="s">
        <v>622</v>
      </c>
      <c r="B360" t="s">
        <v>623</v>
      </c>
      <c r="C360">
        <v>782</v>
      </c>
      <c r="D360" t="s">
        <v>10</v>
      </c>
      <c r="E360">
        <v>306</v>
      </c>
      <c r="F360">
        <v>375</v>
      </c>
      <c r="G360">
        <v>5419</v>
      </c>
      <c r="H360" t="s">
        <v>11</v>
      </c>
      <c r="I360" t="str">
        <f>VLOOKUP(A360,taxonomy!$A$2:$H$4243,8,FALSE)</f>
        <v xml:space="preserve"> Metazoa</v>
      </c>
      <c r="J360" t="str">
        <f>VLOOKUP(A360,taxonomy!$A$2:$K$4243,11,FALSE)</f>
        <v xml:space="preserve"> Chelicerata</v>
      </c>
      <c r="L360">
        <f t="shared" si="16"/>
        <v>70</v>
      </c>
    </row>
    <row r="361" spans="1:13" hidden="1" x14ac:dyDescent="0.3">
      <c r="A361" t="s">
        <v>624</v>
      </c>
      <c r="B361" t="s">
        <v>625</v>
      </c>
      <c r="C361">
        <v>1268</v>
      </c>
      <c r="D361" t="s">
        <v>10</v>
      </c>
      <c r="E361">
        <v>63</v>
      </c>
      <c r="F361">
        <v>127</v>
      </c>
      <c r="G361">
        <v>5419</v>
      </c>
      <c r="H361" t="s">
        <v>11</v>
      </c>
      <c r="I361" t="str">
        <f>VLOOKUP(A361,taxonomy!$A$2:$H$4243,8,FALSE)</f>
        <v xml:space="preserve"> Metazoa</v>
      </c>
      <c r="J361" t="str">
        <f>VLOOKUP(A361,taxonomy!$A$2:$K$4243,11,FALSE)</f>
        <v xml:space="preserve"> Chelicerata</v>
      </c>
      <c r="L361">
        <f t="shared" si="16"/>
        <v>65</v>
      </c>
    </row>
    <row r="362" spans="1:13" hidden="1" x14ac:dyDescent="0.3">
      <c r="A362" t="s">
        <v>624</v>
      </c>
      <c r="B362" t="s">
        <v>625</v>
      </c>
      <c r="C362">
        <v>1268</v>
      </c>
      <c r="D362" t="s">
        <v>10</v>
      </c>
      <c r="E362">
        <v>179</v>
      </c>
      <c r="F362">
        <v>246</v>
      </c>
      <c r="G362">
        <v>5419</v>
      </c>
      <c r="H362" t="s">
        <v>11</v>
      </c>
      <c r="I362" t="str">
        <f>VLOOKUP(A362,taxonomy!$A$2:$H$4243,8,FALSE)</f>
        <v xml:space="preserve"> Metazoa</v>
      </c>
      <c r="J362" t="str">
        <f>VLOOKUP(A362,taxonomy!$A$2:$K$4243,11,FALSE)</f>
        <v xml:space="preserve"> Chelicerata</v>
      </c>
      <c r="L362">
        <f t="shared" si="16"/>
        <v>68</v>
      </c>
    </row>
    <row r="363" spans="1:13" x14ac:dyDescent="0.3">
      <c r="A363" t="s">
        <v>626</v>
      </c>
      <c r="B363" t="s">
        <v>627</v>
      </c>
      <c r="C363">
        <v>1016</v>
      </c>
      <c r="D363" t="s">
        <v>10</v>
      </c>
      <c r="E363">
        <v>72</v>
      </c>
      <c r="F363">
        <v>136</v>
      </c>
      <c r="G363">
        <v>5419</v>
      </c>
      <c r="H363" t="s">
        <v>11</v>
      </c>
      <c r="I363" t="str">
        <f>VLOOKUP(A363,taxonomy!$A$2:$H$4243,8,FALSE)</f>
        <v xml:space="preserve"> Metazoa</v>
      </c>
      <c r="J363" t="str">
        <f>VLOOKUP(A363,taxonomy!$A$2:$K$4243,11,FALSE)</f>
        <v xml:space="preserve"> Vertebrata</v>
      </c>
      <c r="L363">
        <f t="shared" si="16"/>
        <v>65</v>
      </c>
      <c r="M363" t="s">
        <v>15803</v>
      </c>
    </row>
    <row r="364" spans="1:13" x14ac:dyDescent="0.3">
      <c r="A364" t="s">
        <v>626</v>
      </c>
      <c r="B364" t="s">
        <v>627</v>
      </c>
      <c r="C364">
        <v>1016</v>
      </c>
      <c r="D364" t="s">
        <v>10</v>
      </c>
      <c r="E364">
        <v>212</v>
      </c>
      <c r="F364">
        <v>276</v>
      </c>
      <c r="G364">
        <v>5419</v>
      </c>
      <c r="H364" t="s">
        <v>11</v>
      </c>
      <c r="I364" t="str">
        <f>VLOOKUP(A364,taxonomy!$A$2:$H$4243,8,FALSE)</f>
        <v xml:space="preserve"> Metazoa</v>
      </c>
      <c r="J364" t="str">
        <f>VLOOKUP(A364,taxonomy!$A$2:$K$4243,11,FALSE)</f>
        <v xml:space="preserve"> Vertebrata</v>
      </c>
      <c r="L364">
        <f t="shared" si="16"/>
        <v>65</v>
      </c>
      <c r="M364" t="s">
        <v>15803</v>
      </c>
    </row>
    <row r="365" spans="1:13" x14ac:dyDescent="0.3">
      <c r="A365" t="s">
        <v>628</v>
      </c>
      <c r="B365" t="s">
        <v>629</v>
      </c>
      <c r="C365">
        <v>1737</v>
      </c>
      <c r="D365" t="s">
        <v>10</v>
      </c>
      <c r="E365">
        <v>1604</v>
      </c>
      <c r="F365">
        <v>1668</v>
      </c>
      <c r="G365">
        <v>5419</v>
      </c>
      <c r="H365" t="s">
        <v>11</v>
      </c>
      <c r="I365" t="str">
        <f>VLOOKUP(A365,taxonomy!$A$2:$H$4243,8,FALSE)</f>
        <v xml:space="preserve"> Metazoa</v>
      </c>
      <c r="J365" t="str">
        <f>VLOOKUP(A365,taxonomy!$A$2:$K$4243,11,FALSE)</f>
        <v xml:space="preserve"> Vertebrata</v>
      </c>
      <c r="L365">
        <f t="shared" si="16"/>
        <v>65</v>
      </c>
      <c r="M365" t="s">
        <v>15803</v>
      </c>
    </row>
    <row r="366" spans="1:13" x14ac:dyDescent="0.3">
      <c r="A366" t="s">
        <v>630</v>
      </c>
      <c r="B366" t="s">
        <v>631</v>
      </c>
      <c r="C366">
        <v>3145</v>
      </c>
      <c r="D366" t="s">
        <v>10</v>
      </c>
      <c r="E366">
        <v>2514</v>
      </c>
      <c r="F366">
        <v>2578</v>
      </c>
      <c r="G366">
        <v>5419</v>
      </c>
      <c r="H366" t="s">
        <v>11</v>
      </c>
      <c r="I366" t="str">
        <f>VLOOKUP(A366,taxonomy!$A$2:$H$4243,8,FALSE)</f>
        <v xml:space="preserve"> Metazoa</v>
      </c>
      <c r="J366" t="str">
        <f>VLOOKUP(A366,taxonomy!$A$2:$K$4243,11,FALSE)</f>
        <v xml:space="preserve"> Vertebrata</v>
      </c>
      <c r="L366">
        <f t="shared" si="16"/>
        <v>65</v>
      </c>
      <c r="M366" t="s">
        <v>15803</v>
      </c>
    </row>
    <row r="367" spans="1:13" hidden="1" x14ac:dyDescent="0.3">
      <c r="A367" t="s">
        <v>632</v>
      </c>
      <c r="B367" t="s">
        <v>633</v>
      </c>
      <c r="C367">
        <v>529</v>
      </c>
      <c r="D367" t="s">
        <v>10</v>
      </c>
      <c r="E367">
        <v>10</v>
      </c>
      <c r="F367">
        <v>75</v>
      </c>
      <c r="G367">
        <v>5419</v>
      </c>
      <c r="H367" t="s">
        <v>11</v>
      </c>
      <c r="I367" t="str">
        <f>VLOOKUP(A367,taxonomy!$A$2:$H$4243,8,FALSE)</f>
        <v xml:space="preserve"> Metazoa</v>
      </c>
      <c r="J367" t="str">
        <f>VLOOKUP(A367,taxonomy!$A$2:$K$4243,11,FALSE)</f>
        <v xml:space="preserve"> Vertebrata</v>
      </c>
      <c r="L367">
        <f t="shared" si="16"/>
        <v>66</v>
      </c>
    </row>
    <row r="368" spans="1:13" hidden="1" x14ac:dyDescent="0.3">
      <c r="A368" t="s">
        <v>632</v>
      </c>
      <c r="B368" t="s">
        <v>633</v>
      </c>
      <c r="C368">
        <v>529</v>
      </c>
      <c r="D368" t="s">
        <v>16</v>
      </c>
      <c r="E368">
        <v>447</v>
      </c>
      <c r="F368">
        <v>528</v>
      </c>
      <c r="G368">
        <v>1237</v>
      </c>
      <c r="H368" t="s">
        <v>17</v>
      </c>
      <c r="I368" t="str">
        <f>VLOOKUP(A368,taxonomy!$A$2:$H$4243,8,FALSE)</f>
        <v xml:space="preserve"> Metazoa</v>
      </c>
      <c r="J368" t="str">
        <f>VLOOKUP(A368,taxonomy!$A$2:$K$4243,11,FALSE)</f>
        <v xml:space="preserve"> Vertebrata</v>
      </c>
      <c r="L368">
        <f t="shared" si="16"/>
        <v>82</v>
      </c>
    </row>
    <row r="369" spans="1:13" hidden="1" x14ac:dyDescent="0.3">
      <c r="A369" t="s">
        <v>634</v>
      </c>
      <c r="B369" t="s">
        <v>635</v>
      </c>
      <c r="C369">
        <v>1006</v>
      </c>
      <c r="D369" t="s">
        <v>10</v>
      </c>
      <c r="E369">
        <v>63</v>
      </c>
      <c r="F369">
        <v>127</v>
      </c>
      <c r="G369">
        <v>5419</v>
      </c>
      <c r="H369" t="s">
        <v>11</v>
      </c>
      <c r="I369" t="str">
        <f>VLOOKUP(A369,taxonomy!$A$2:$H$4243,8,FALSE)</f>
        <v xml:space="preserve"> Metazoa</v>
      </c>
      <c r="J369" t="str">
        <f>VLOOKUP(A369,taxonomy!$A$2:$K$4243,11,FALSE)</f>
        <v xml:space="preserve"> Vertebrata</v>
      </c>
      <c r="L369">
        <f t="shared" si="16"/>
        <v>65</v>
      </c>
    </row>
    <row r="370" spans="1:13" hidden="1" x14ac:dyDescent="0.3">
      <c r="A370" t="s">
        <v>634</v>
      </c>
      <c r="B370" t="s">
        <v>635</v>
      </c>
      <c r="C370">
        <v>1006</v>
      </c>
      <c r="D370" t="s">
        <v>10</v>
      </c>
      <c r="E370">
        <v>200</v>
      </c>
      <c r="F370">
        <v>264</v>
      </c>
      <c r="G370">
        <v>5419</v>
      </c>
      <c r="H370" t="s">
        <v>11</v>
      </c>
      <c r="I370" t="str">
        <f>VLOOKUP(A370,taxonomy!$A$2:$H$4243,8,FALSE)</f>
        <v xml:space="preserve"> Metazoa</v>
      </c>
      <c r="J370" t="str">
        <f>VLOOKUP(A370,taxonomy!$A$2:$K$4243,11,FALSE)</f>
        <v xml:space="preserve"> Vertebrata</v>
      </c>
      <c r="L370">
        <f t="shared" si="16"/>
        <v>65</v>
      </c>
    </row>
    <row r="371" spans="1:13" hidden="1" x14ac:dyDescent="0.3">
      <c r="A371" t="s">
        <v>636</v>
      </c>
      <c r="B371" t="s">
        <v>637</v>
      </c>
      <c r="C371">
        <v>1910</v>
      </c>
      <c r="D371" t="s">
        <v>10</v>
      </c>
      <c r="E371">
        <v>1793</v>
      </c>
      <c r="F371">
        <v>1857</v>
      </c>
      <c r="G371">
        <v>5419</v>
      </c>
      <c r="H371" t="s">
        <v>11</v>
      </c>
      <c r="I371" t="str">
        <f>VLOOKUP(A371,taxonomy!$A$2:$H$4243,8,FALSE)</f>
        <v xml:space="preserve"> Metazoa</v>
      </c>
      <c r="J371" t="str">
        <f>VLOOKUP(A371,taxonomy!$A$2:$K$4243,11,FALSE)</f>
        <v xml:space="preserve"> Vertebrata</v>
      </c>
      <c r="L371">
        <f t="shared" si="16"/>
        <v>65</v>
      </c>
    </row>
    <row r="372" spans="1:13" hidden="1" x14ac:dyDescent="0.3">
      <c r="A372" t="s">
        <v>638</v>
      </c>
      <c r="B372" t="s">
        <v>639</v>
      </c>
      <c r="C372">
        <v>964</v>
      </c>
      <c r="D372" t="s">
        <v>10</v>
      </c>
      <c r="E372">
        <v>118</v>
      </c>
      <c r="F372">
        <v>183</v>
      </c>
      <c r="G372">
        <v>5419</v>
      </c>
      <c r="H372" t="s">
        <v>11</v>
      </c>
      <c r="I372" t="str">
        <f>VLOOKUP(A372,taxonomy!$A$2:$H$4243,8,FALSE)</f>
        <v xml:space="preserve"> Metazoa</v>
      </c>
      <c r="J372" t="str">
        <f>VLOOKUP(A372,taxonomy!$A$2:$K$4243,11,FALSE)</f>
        <v xml:space="preserve"> Vertebrata</v>
      </c>
      <c r="L372">
        <f t="shared" si="16"/>
        <v>66</v>
      </c>
    </row>
    <row r="373" spans="1:13" x14ac:dyDescent="0.3">
      <c r="A373" t="s">
        <v>638</v>
      </c>
      <c r="B373" t="s">
        <v>639</v>
      </c>
      <c r="C373">
        <v>964</v>
      </c>
      <c r="D373" t="s">
        <v>10</v>
      </c>
      <c r="E373">
        <v>468</v>
      </c>
      <c r="F373">
        <v>534</v>
      </c>
      <c r="G373">
        <v>5419</v>
      </c>
      <c r="H373" t="s">
        <v>11</v>
      </c>
      <c r="I373" t="str">
        <f>VLOOKUP(A373,taxonomy!$A$2:$H$4243,8,FALSE)</f>
        <v xml:space="preserve"> Metazoa</v>
      </c>
      <c r="J373" t="str">
        <f>VLOOKUP(A373,taxonomy!$A$2:$K$4243,11,FALSE)</f>
        <v xml:space="preserve"> Vertebrata</v>
      </c>
      <c r="L373">
        <f t="shared" si="16"/>
        <v>67</v>
      </c>
      <c r="M373" t="s">
        <v>15803</v>
      </c>
    </row>
    <row r="374" spans="1:13" x14ac:dyDescent="0.3">
      <c r="A374" t="s">
        <v>640</v>
      </c>
      <c r="B374" t="s">
        <v>641</v>
      </c>
      <c r="C374">
        <v>1276</v>
      </c>
      <c r="D374" t="s">
        <v>10</v>
      </c>
      <c r="E374">
        <v>35</v>
      </c>
      <c r="F374">
        <v>100</v>
      </c>
      <c r="G374">
        <v>5419</v>
      </c>
      <c r="H374" t="s">
        <v>11</v>
      </c>
      <c r="I374" t="str">
        <f>VLOOKUP(A374,taxonomy!$A$2:$H$4243,8,FALSE)</f>
        <v xml:space="preserve"> Metazoa</v>
      </c>
      <c r="J374" t="str">
        <f>VLOOKUP(A374,taxonomy!$A$2:$K$4243,11,FALSE)</f>
        <v xml:space="preserve"> Vertebrata</v>
      </c>
      <c r="L374">
        <f t="shared" si="16"/>
        <v>66</v>
      </c>
      <c r="M374" t="s">
        <v>15803</v>
      </c>
    </row>
    <row r="375" spans="1:13" x14ac:dyDescent="0.3">
      <c r="A375" t="s">
        <v>642</v>
      </c>
      <c r="B375" t="s">
        <v>643</v>
      </c>
      <c r="C375">
        <v>917</v>
      </c>
      <c r="D375" t="s">
        <v>10</v>
      </c>
      <c r="E375">
        <v>64</v>
      </c>
      <c r="F375">
        <v>128</v>
      </c>
      <c r="G375">
        <v>5419</v>
      </c>
      <c r="H375" t="s">
        <v>11</v>
      </c>
      <c r="I375" t="str">
        <f>VLOOKUP(A375,taxonomy!$A$2:$H$4243,8,FALSE)</f>
        <v xml:space="preserve"> Metazoa</v>
      </c>
      <c r="J375" t="str">
        <f>VLOOKUP(A375,taxonomy!$A$2:$K$4243,11,FALSE)</f>
        <v xml:space="preserve"> Vertebrata</v>
      </c>
      <c r="L375">
        <f t="shared" si="16"/>
        <v>65</v>
      </c>
      <c r="M375" t="s">
        <v>15803</v>
      </c>
    </row>
    <row r="376" spans="1:13" x14ac:dyDescent="0.3">
      <c r="A376" t="s">
        <v>642</v>
      </c>
      <c r="B376" t="s">
        <v>643</v>
      </c>
      <c r="C376">
        <v>917</v>
      </c>
      <c r="D376" t="s">
        <v>10</v>
      </c>
      <c r="E376">
        <v>203</v>
      </c>
      <c r="F376">
        <v>267</v>
      </c>
      <c r="G376">
        <v>5419</v>
      </c>
      <c r="H376" t="s">
        <v>11</v>
      </c>
      <c r="I376" t="str">
        <f>VLOOKUP(A376,taxonomy!$A$2:$H$4243,8,FALSE)</f>
        <v xml:space="preserve"> Metazoa</v>
      </c>
      <c r="J376" t="str">
        <f>VLOOKUP(A376,taxonomy!$A$2:$K$4243,11,FALSE)</f>
        <v xml:space="preserve"> Vertebrata</v>
      </c>
      <c r="L376">
        <f t="shared" si="16"/>
        <v>65</v>
      </c>
      <c r="M376" t="s">
        <v>15803</v>
      </c>
    </row>
    <row r="377" spans="1:13" x14ac:dyDescent="0.3">
      <c r="A377" t="s">
        <v>644</v>
      </c>
      <c r="B377" t="s">
        <v>645</v>
      </c>
      <c r="C377">
        <v>610</v>
      </c>
      <c r="D377" t="s">
        <v>10</v>
      </c>
      <c r="E377">
        <v>357</v>
      </c>
      <c r="F377">
        <v>421</v>
      </c>
      <c r="G377">
        <v>5419</v>
      </c>
      <c r="H377" t="s">
        <v>11</v>
      </c>
      <c r="I377" t="str">
        <f>VLOOKUP(A377,taxonomy!$A$2:$H$4243,8,FALSE)</f>
        <v xml:space="preserve"> Metazoa</v>
      </c>
      <c r="J377" t="str">
        <f>VLOOKUP(A377,taxonomy!$A$2:$K$4243,11,FALSE)</f>
        <v xml:space="preserve"> Vertebrata</v>
      </c>
      <c r="L377">
        <f t="shared" si="16"/>
        <v>65</v>
      </c>
      <c r="M377" t="s">
        <v>15803</v>
      </c>
    </row>
    <row r="378" spans="1:13" x14ac:dyDescent="0.3">
      <c r="A378" t="s">
        <v>644</v>
      </c>
      <c r="B378" t="s">
        <v>645</v>
      </c>
      <c r="C378">
        <v>610</v>
      </c>
      <c r="D378" t="s">
        <v>10</v>
      </c>
      <c r="E378">
        <v>480</v>
      </c>
      <c r="F378">
        <v>544</v>
      </c>
      <c r="G378">
        <v>5419</v>
      </c>
      <c r="H378" t="s">
        <v>11</v>
      </c>
      <c r="I378" t="str">
        <f>VLOOKUP(A378,taxonomy!$A$2:$H$4243,8,FALSE)</f>
        <v xml:space="preserve"> Metazoa</v>
      </c>
      <c r="J378" t="str">
        <f>VLOOKUP(A378,taxonomy!$A$2:$K$4243,11,FALSE)</f>
        <v xml:space="preserve"> Vertebrata</v>
      </c>
      <c r="L378">
        <f t="shared" si="16"/>
        <v>65</v>
      </c>
      <c r="M378" t="s">
        <v>15803</v>
      </c>
    </row>
    <row r="379" spans="1:13" x14ac:dyDescent="0.3">
      <c r="A379" t="s">
        <v>646</v>
      </c>
      <c r="B379" t="s">
        <v>647</v>
      </c>
      <c r="C379">
        <v>2864</v>
      </c>
      <c r="D379" t="s">
        <v>10</v>
      </c>
      <c r="E379">
        <v>2244</v>
      </c>
      <c r="F379">
        <v>2308</v>
      </c>
      <c r="G379">
        <v>5419</v>
      </c>
      <c r="H379" t="s">
        <v>11</v>
      </c>
      <c r="I379" t="str">
        <f>VLOOKUP(A379,taxonomy!$A$2:$H$4243,8,FALSE)</f>
        <v xml:space="preserve"> Metazoa</v>
      </c>
      <c r="J379" t="str">
        <f>VLOOKUP(A379,taxonomy!$A$2:$K$4243,11,FALSE)</f>
        <v xml:space="preserve"> Vertebrata</v>
      </c>
      <c r="L379">
        <f t="shared" si="16"/>
        <v>65</v>
      </c>
      <c r="M379" t="s">
        <v>15803</v>
      </c>
    </row>
    <row r="380" spans="1:13" x14ac:dyDescent="0.3">
      <c r="A380" t="s">
        <v>648</v>
      </c>
      <c r="B380" t="s">
        <v>649</v>
      </c>
      <c r="C380">
        <v>1250</v>
      </c>
      <c r="D380" t="s">
        <v>10</v>
      </c>
      <c r="E380">
        <v>12</v>
      </c>
      <c r="F380">
        <v>77</v>
      </c>
      <c r="G380">
        <v>5419</v>
      </c>
      <c r="H380" t="s">
        <v>11</v>
      </c>
      <c r="I380" t="str">
        <f>VLOOKUP(A380,taxonomy!$A$2:$H$4243,8,FALSE)</f>
        <v xml:space="preserve"> Metazoa</v>
      </c>
      <c r="J380" t="str">
        <f>VLOOKUP(A380,taxonomy!$A$2:$K$4243,11,FALSE)</f>
        <v xml:space="preserve"> Vertebrata</v>
      </c>
      <c r="L380">
        <f t="shared" si="16"/>
        <v>66</v>
      </c>
      <c r="M380" t="s">
        <v>15803</v>
      </c>
    </row>
    <row r="381" spans="1:13" hidden="1" x14ac:dyDescent="0.3">
      <c r="A381" t="s">
        <v>650</v>
      </c>
      <c r="B381" t="s">
        <v>651</v>
      </c>
      <c r="C381">
        <v>246</v>
      </c>
      <c r="D381" t="s">
        <v>10</v>
      </c>
      <c r="E381">
        <v>163</v>
      </c>
      <c r="F381">
        <v>231</v>
      </c>
      <c r="G381">
        <v>5419</v>
      </c>
      <c r="H381" t="s">
        <v>11</v>
      </c>
      <c r="I381" t="str">
        <f>VLOOKUP(A381,taxonomy!$A$2:$H$4243,8,FALSE)</f>
        <v xml:space="preserve"> Metazoa</v>
      </c>
      <c r="J381" t="str">
        <f>VLOOKUP(A381,taxonomy!$A$2:$K$4243,11,FALSE)</f>
        <v xml:space="preserve"> Vertebrata</v>
      </c>
      <c r="L381">
        <f t="shared" si="16"/>
        <v>69</v>
      </c>
    </row>
    <row r="382" spans="1:13" hidden="1" x14ac:dyDescent="0.3">
      <c r="A382" t="s">
        <v>650</v>
      </c>
      <c r="B382" t="s">
        <v>651</v>
      </c>
      <c r="C382">
        <v>246</v>
      </c>
      <c r="D382" t="s">
        <v>16</v>
      </c>
      <c r="E382">
        <v>12</v>
      </c>
      <c r="F382">
        <v>96</v>
      </c>
      <c r="G382">
        <v>1237</v>
      </c>
      <c r="H382" t="s">
        <v>17</v>
      </c>
      <c r="I382" t="str">
        <f>VLOOKUP(A382,taxonomy!$A$2:$H$4243,8,FALSE)</f>
        <v xml:space="preserve"> Metazoa</v>
      </c>
      <c r="J382" t="str">
        <f>VLOOKUP(A382,taxonomy!$A$2:$K$4243,11,FALSE)</f>
        <v xml:space="preserve"> Vertebrata</v>
      </c>
      <c r="L382">
        <f t="shared" si="16"/>
        <v>85</v>
      </c>
    </row>
    <row r="383" spans="1:13" hidden="1" x14ac:dyDescent="0.3">
      <c r="A383" t="s">
        <v>652</v>
      </c>
      <c r="B383" t="s">
        <v>653</v>
      </c>
      <c r="C383">
        <v>511</v>
      </c>
      <c r="D383" t="s">
        <v>10</v>
      </c>
      <c r="E383">
        <v>6</v>
      </c>
      <c r="F383">
        <v>71</v>
      </c>
      <c r="G383">
        <v>5419</v>
      </c>
      <c r="H383" t="s">
        <v>11</v>
      </c>
      <c r="I383" t="str">
        <f>VLOOKUP(A383,taxonomy!$A$2:$H$4243,8,FALSE)</f>
        <v xml:space="preserve"> Metazoa</v>
      </c>
      <c r="J383" t="str">
        <f>VLOOKUP(A383,taxonomy!$A$2:$K$4243,11,FALSE)</f>
        <v xml:space="preserve"> Vertebrata</v>
      </c>
      <c r="L383">
        <f t="shared" ref="L383:L446" si="17">F383-E383+1</f>
        <v>66</v>
      </c>
    </row>
    <row r="384" spans="1:13" hidden="1" x14ac:dyDescent="0.3">
      <c r="A384" t="s">
        <v>652</v>
      </c>
      <c r="B384" t="s">
        <v>653</v>
      </c>
      <c r="C384">
        <v>511</v>
      </c>
      <c r="D384" t="s">
        <v>16</v>
      </c>
      <c r="E384">
        <v>432</v>
      </c>
      <c r="F384">
        <v>509</v>
      </c>
      <c r="G384">
        <v>1237</v>
      </c>
      <c r="H384" t="s">
        <v>17</v>
      </c>
      <c r="I384" t="str">
        <f>VLOOKUP(A384,taxonomy!$A$2:$H$4243,8,FALSE)</f>
        <v xml:space="preserve"> Metazoa</v>
      </c>
      <c r="J384" t="str">
        <f>VLOOKUP(A384,taxonomy!$A$2:$K$4243,11,FALSE)</f>
        <v xml:space="preserve"> Vertebrata</v>
      </c>
      <c r="L384">
        <f t="shared" si="17"/>
        <v>78</v>
      </c>
    </row>
    <row r="385" spans="1:12" hidden="1" x14ac:dyDescent="0.3">
      <c r="A385" t="s">
        <v>654</v>
      </c>
      <c r="B385" t="s">
        <v>655</v>
      </c>
      <c r="C385">
        <v>725</v>
      </c>
      <c r="D385" t="s">
        <v>10</v>
      </c>
      <c r="E385">
        <v>307</v>
      </c>
      <c r="F385">
        <v>371</v>
      </c>
      <c r="G385">
        <v>5419</v>
      </c>
      <c r="H385" t="s">
        <v>11</v>
      </c>
      <c r="I385" t="str">
        <f>VLOOKUP(A385,taxonomy!$A$2:$H$4243,8,FALSE)</f>
        <v xml:space="preserve"> Metazoa</v>
      </c>
      <c r="J385" t="str">
        <f>VLOOKUP(A385,taxonomy!$A$2:$K$4243,11,FALSE)</f>
        <v xml:space="preserve"> Vertebrata</v>
      </c>
      <c r="L385">
        <f t="shared" si="17"/>
        <v>65</v>
      </c>
    </row>
    <row r="386" spans="1:12" hidden="1" x14ac:dyDescent="0.3">
      <c r="A386" t="s">
        <v>654</v>
      </c>
      <c r="B386" t="s">
        <v>655</v>
      </c>
      <c r="C386">
        <v>725</v>
      </c>
      <c r="D386" t="s">
        <v>10</v>
      </c>
      <c r="E386">
        <v>490</v>
      </c>
      <c r="F386">
        <v>554</v>
      </c>
      <c r="G386">
        <v>5419</v>
      </c>
      <c r="H386" t="s">
        <v>11</v>
      </c>
      <c r="I386" t="str">
        <f>VLOOKUP(A386,taxonomy!$A$2:$H$4243,8,FALSE)</f>
        <v xml:space="preserve"> Metazoa</v>
      </c>
      <c r="J386" t="str">
        <f>VLOOKUP(A386,taxonomy!$A$2:$K$4243,11,FALSE)</f>
        <v xml:space="preserve"> Vertebrata</v>
      </c>
      <c r="L386">
        <f t="shared" si="17"/>
        <v>65</v>
      </c>
    </row>
    <row r="387" spans="1:12" hidden="1" x14ac:dyDescent="0.3">
      <c r="A387" t="s">
        <v>654</v>
      </c>
      <c r="B387" t="s">
        <v>655</v>
      </c>
      <c r="C387">
        <v>725</v>
      </c>
      <c r="D387" t="s">
        <v>10</v>
      </c>
      <c r="E387">
        <v>645</v>
      </c>
      <c r="F387">
        <v>710</v>
      </c>
      <c r="G387">
        <v>5419</v>
      </c>
      <c r="H387" t="s">
        <v>11</v>
      </c>
      <c r="I387" t="str">
        <f>VLOOKUP(A387,taxonomy!$A$2:$H$4243,8,FALSE)</f>
        <v xml:space="preserve"> Metazoa</v>
      </c>
      <c r="J387" t="str">
        <f>VLOOKUP(A387,taxonomy!$A$2:$K$4243,11,FALSE)</f>
        <v xml:space="preserve"> Vertebrata</v>
      </c>
      <c r="L387">
        <f t="shared" si="17"/>
        <v>66</v>
      </c>
    </row>
    <row r="388" spans="1:12" hidden="1" x14ac:dyDescent="0.3">
      <c r="A388" t="s">
        <v>656</v>
      </c>
      <c r="B388" t="s">
        <v>657</v>
      </c>
      <c r="C388">
        <v>2010</v>
      </c>
      <c r="D388" t="s">
        <v>10</v>
      </c>
      <c r="E388">
        <v>56</v>
      </c>
      <c r="F388">
        <v>120</v>
      </c>
      <c r="G388">
        <v>5419</v>
      </c>
      <c r="H388" t="s">
        <v>11</v>
      </c>
      <c r="I388" t="str">
        <f>VLOOKUP(A388,taxonomy!$A$2:$H$4243,8,FALSE)</f>
        <v xml:space="preserve"> Metazoa</v>
      </c>
      <c r="J388" t="str">
        <f>VLOOKUP(A388,taxonomy!$A$2:$K$4243,11,FALSE)</f>
        <v xml:space="preserve"> Vertebrata</v>
      </c>
      <c r="L388">
        <f t="shared" si="17"/>
        <v>65</v>
      </c>
    </row>
    <row r="389" spans="1:12" hidden="1" x14ac:dyDescent="0.3">
      <c r="A389" t="s">
        <v>656</v>
      </c>
      <c r="B389" t="s">
        <v>657</v>
      </c>
      <c r="C389">
        <v>2010</v>
      </c>
      <c r="D389" t="s">
        <v>10</v>
      </c>
      <c r="E389">
        <v>208</v>
      </c>
      <c r="F389">
        <v>272</v>
      </c>
      <c r="G389">
        <v>5419</v>
      </c>
      <c r="H389" t="s">
        <v>11</v>
      </c>
      <c r="I389" t="str">
        <f>VLOOKUP(A389,taxonomy!$A$2:$H$4243,8,FALSE)</f>
        <v xml:space="preserve"> Metazoa</v>
      </c>
      <c r="J389" t="str">
        <f>VLOOKUP(A389,taxonomy!$A$2:$K$4243,11,FALSE)</f>
        <v xml:space="preserve"> Vertebrata</v>
      </c>
      <c r="L389">
        <f t="shared" si="17"/>
        <v>65</v>
      </c>
    </row>
    <row r="390" spans="1:12" hidden="1" x14ac:dyDescent="0.3">
      <c r="A390" t="s">
        <v>658</v>
      </c>
      <c r="B390" t="s">
        <v>659</v>
      </c>
      <c r="C390">
        <v>116</v>
      </c>
      <c r="D390" t="s">
        <v>10</v>
      </c>
      <c r="E390">
        <v>42</v>
      </c>
      <c r="F390">
        <v>111</v>
      </c>
      <c r="G390">
        <v>5419</v>
      </c>
      <c r="H390" t="s">
        <v>11</v>
      </c>
      <c r="I390" t="str">
        <f>VLOOKUP(A390,taxonomy!$A$2:$H$4243,8,FALSE)</f>
        <v xml:space="preserve"> Metazoa</v>
      </c>
      <c r="J390" t="str">
        <f>VLOOKUP(A390,taxonomy!$A$2:$K$4243,11,FALSE)</f>
        <v xml:space="preserve"> Vertebrata</v>
      </c>
      <c r="L390">
        <f t="shared" si="17"/>
        <v>70</v>
      </c>
    </row>
    <row r="391" spans="1:12" hidden="1" x14ac:dyDescent="0.3">
      <c r="A391" t="s">
        <v>660</v>
      </c>
      <c r="B391" t="s">
        <v>661</v>
      </c>
      <c r="C391">
        <v>517</v>
      </c>
      <c r="D391" t="s">
        <v>10</v>
      </c>
      <c r="E391">
        <v>40</v>
      </c>
      <c r="F391">
        <v>109</v>
      </c>
      <c r="G391">
        <v>5419</v>
      </c>
      <c r="H391" t="s">
        <v>11</v>
      </c>
      <c r="I391" t="str">
        <f>VLOOKUP(A391,taxonomy!$A$2:$H$4243,8,FALSE)</f>
        <v xml:space="preserve"> Metazoa</v>
      </c>
      <c r="J391" t="str">
        <f>VLOOKUP(A391,taxonomy!$A$2:$K$4243,11,FALSE)</f>
        <v xml:space="preserve"> Vertebrata</v>
      </c>
      <c r="L391">
        <f t="shared" si="17"/>
        <v>70</v>
      </c>
    </row>
    <row r="392" spans="1:12" hidden="1" x14ac:dyDescent="0.3">
      <c r="A392" t="s">
        <v>662</v>
      </c>
      <c r="B392" t="s">
        <v>663</v>
      </c>
      <c r="C392">
        <v>947</v>
      </c>
      <c r="D392" t="s">
        <v>10</v>
      </c>
      <c r="E392">
        <v>121</v>
      </c>
      <c r="F392">
        <v>196</v>
      </c>
      <c r="G392">
        <v>5419</v>
      </c>
      <c r="H392" t="s">
        <v>11</v>
      </c>
      <c r="I392" t="str">
        <f>VLOOKUP(A392,taxonomy!$A$2:$H$4243,8,FALSE)</f>
        <v xml:space="preserve"> Metazoa</v>
      </c>
      <c r="J392" t="str">
        <f>VLOOKUP(A392,taxonomy!$A$2:$K$4243,11,FALSE)</f>
        <v xml:space="preserve"> Vertebrata</v>
      </c>
      <c r="L392">
        <f t="shared" si="17"/>
        <v>76</v>
      </c>
    </row>
    <row r="393" spans="1:12" hidden="1" x14ac:dyDescent="0.3">
      <c r="A393" t="s">
        <v>662</v>
      </c>
      <c r="B393" t="s">
        <v>663</v>
      </c>
      <c r="C393">
        <v>947</v>
      </c>
      <c r="D393" t="s">
        <v>10</v>
      </c>
      <c r="E393">
        <v>463</v>
      </c>
      <c r="F393">
        <v>530</v>
      </c>
      <c r="G393">
        <v>5419</v>
      </c>
      <c r="H393" t="s">
        <v>11</v>
      </c>
      <c r="I393" t="str">
        <f>VLOOKUP(A393,taxonomy!$A$2:$H$4243,8,FALSE)</f>
        <v xml:space="preserve"> Metazoa</v>
      </c>
      <c r="J393" t="str">
        <f>VLOOKUP(A393,taxonomy!$A$2:$K$4243,11,FALSE)</f>
        <v xml:space="preserve"> Vertebrata</v>
      </c>
      <c r="L393">
        <f t="shared" si="17"/>
        <v>68</v>
      </c>
    </row>
    <row r="394" spans="1:12" hidden="1" x14ac:dyDescent="0.3">
      <c r="A394" t="s">
        <v>666</v>
      </c>
      <c r="B394" t="s">
        <v>667</v>
      </c>
      <c r="C394">
        <v>1787</v>
      </c>
      <c r="D394" t="s">
        <v>10</v>
      </c>
      <c r="E394">
        <v>1683</v>
      </c>
      <c r="F394">
        <v>1747</v>
      </c>
      <c r="G394">
        <v>5419</v>
      </c>
      <c r="H394" t="s">
        <v>11</v>
      </c>
      <c r="I394" t="str">
        <f>VLOOKUP(A394,taxonomy!$A$2:$H$4243,8,FALSE)</f>
        <v xml:space="preserve"> Metazoa</v>
      </c>
      <c r="J394" t="str">
        <f>VLOOKUP(A394,taxonomy!$A$2:$K$4243,11,FALSE)</f>
        <v xml:space="preserve"> Vertebrata</v>
      </c>
      <c r="L394">
        <f t="shared" si="17"/>
        <v>65</v>
      </c>
    </row>
    <row r="395" spans="1:12" hidden="1" x14ac:dyDescent="0.3">
      <c r="A395" t="s">
        <v>668</v>
      </c>
      <c r="B395" t="s">
        <v>669</v>
      </c>
      <c r="C395">
        <v>324</v>
      </c>
      <c r="D395" t="s">
        <v>10</v>
      </c>
      <c r="E395">
        <v>75</v>
      </c>
      <c r="F395">
        <v>139</v>
      </c>
      <c r="G395">
        <v>5419</v>
      </c>
      <c r="H395" t="s">
        <v>11</v>
      </c>
      <c r="I395" t="str">
        <f>VLOOKUP(A395,taxonomy!$A$2:$H$4243,8,FALSE)</f>
        <v xml:space="preserve"> Metazoa</v>
      </c>
      <c r="J395" t="str">
        <f>VLOOKUP(A395,taxonomy!$A$2:$K$4243,11,FALSE)</f>
        <v xml:space="preserve"> Hexapoda</v>
      </c>
      <c r="L395">
        <f t="shared" si="17"/>
        <v>65</v>
      </c>
    </row>
    <row r="396" spans="1:12" hidden="1" x14ac:dyDescent="0.3">
      <c r="A396" t="s">
        <v>668</v>
      </c>
      <c r="B396" t="s">
        <v>669</v>
      </c>
      <c r="C396">
        <v>324</v>
      </c>
      <c r="D396" t="s">
        <v>10</v>
      </c>
      <c r="E396">
        <v>194</v>
      </c>
      <c r="F396">
        <v>261</v>
      </c>
      <c r="G396">
        <v>5419</v>
      </c>
      <c r="H396" t="s">
        <v>11</v>
      </c>
      <c r="I396" t="str">
        <f>VLOOKUP(A396,taxonomy!$A$2:$H$4243,8,FALSE)</f>
        <v xml:space="preserve"> Metazoa</v>
      </c>
      <c r="J396" t="str">
        <f>VLOOKUP(A396,taxonomy!$A$2:$K$4243,11,FALSE)</f>
        <v xml:space="preserve"> Hexapoda</v>
      </c>
      <c r="L396">
        <f t="shared" si="17"/>
        <v>68</v>
      </c>
    </row>
    <row r="397" spans="1:12" hidden="1" x14ac:dyDescent="0.3">
      <c r="A397" t="s">
        <v>670</v>
      </c>
      <c r="B397" t="s">
        <v>671</v>
      </c>
      <c r="C397">
        <v>244</v>
      </c>
      <c r="D397" t="s">
        <v>10</v>
      </c>
      <c r="E397">
        <v>160</v>
      </c>
      <c r="F397">
        <v>228</v>
      </c>
      <c r="G397">
        <v>5419</v>
      </c>
      <c r="H397" t="s">
        <v>11</v>
      </c>
      <c r="I397" t="str">
        <f>VLOOKUP(A397,taxonomy!$A$2:$H$4243,8,FALSE)</f>
        <v xml:space="preserve"> Metazoa</v>
      </c>
      <c r="J397" t="str">
        <f>VLOOKUP(A397,taxonomy!$A$2:$K$4243,11,FALSE)</f>
        <v xml:space="preserve"> Hexapoda</v>
      </c>
      <c r="L397">
        <f t="shared" si="17"/>
        <v>69</v>
      </c>
    </row>
    <row r="398" spans="1:12" hidden="1" x14ac:dyDescent="0.3">
      <c r="A398" t="s">
        <v>670</v>
      </c>
      <c r="B398" t="s">
        <v>671</v>
      </c>
      <c r="C398">
        <v>244</v>
      </c>
      <c r="D398" t="s">
        <v>16</v>
      </c>
      <c r="E398">
        <v>11</v>
      </c>
      <c r="F398">
        <v>96</v>
      </c>
      <c r="G398">
        <v>1237</v>
      </c>
      <c r="H398" t="s">
        <v>17</v>
      </c>
      <c r="I398" t="str">
        <f>VLOOKUP(A398,taxonomy!$A$2:$H$4243,8,FALSE)</f>
        <v xml:space="preserve"> Metazoa</v>
      </c>
      <c r="J398" t="str">
        <f>VLOOKUP(A398,taxonomy!$A$2:$K$4243,11,FALSE)</f>
        <v xml:space="preserve"> Hexapoda</v>
      </c>
      <c r="L398">
        <f t="shared" si="17"/>
        <v>86</v>
      </c>
    </row>
    <row r="399" spans="1:12" hidden="1" x14ac:dyDescent="0.3">
      <c r="A399" t="s">
        <v>672</v>
      </c>
      <c r="B399" t="s">
        <v>673</v>
      </c>
      <c r="C399">
        <v>784</v>
      </c>
      <c r="D399" t="s">
        <v>10</v>
      </c>
      <c r="E399">
        <v>303</v>
      </c>
      <c r="F399">
        <v>373</v>
      </c>
      <c r="G399">
        <v>5419</v>
      </c>
      <c r="H399" t="s">
        <v>11</v>
      </c>
      <c r="I399" t="str">
        <f>VLOOKUP(A399,taxonomy!$A$2:$H$4243,8,FALSE)</f>
        <v xml:space="preserve"> Metazoa</v>
      </c>
      <c r="J399" t="str">
        <f>VLOOKUP(A399,taxonomy!$A$2:$K$4243,11,FALSE)</f>
        <v xml:space="preserve"> Hexapoda</v>
      </c>
      <c r="L399">
        <f t="shared" si="17"/>
        <v>71</v>
      </c>
    </row>
    <row r="400" spans="1:12" hidden="1" x14ac:dyDescent="0.3">
      <c r="A400" t="s">
        <v>674</v>
      </c>
      <c r="B400" t="s">
        <v>675</v>
      </c>
      <c r="C400">
        <v>864</v>
      </c>
      <c r="D400" t="s">
        <v>10</v>
      </c>
      <c r="E400">
        <v>790</v>
      </c>
      <c r="F400">
        <v>857</v>
      </c>
      <c r="G400">
        <v>5419</v>
      </c>
      <c r="H400" t="s">
        <v>11</v>
      </c>
      <c r="I400" t="str">
        <f>VLOOKUP(A400,taxonomy!$A$2:$H$4243,8,FALSE)</f>
        <v xml:space="preserve"> Metazoa</v>
      </c>
      <c r="J400" t="str">
        <f>VLOOKUP(A400,taxonomy!$A$2:$K$4243,11,FALSE)</f>
        <v xml:space="preserve"> Hexapoda</v>
      </c>
      <c r="L400">
        <f t="shared" si="17"/>
        <v>68</v>
      </c>
    </row>
    <row r="401" spans="1:12" hidden="1" x14ac:dyDescent="0.3">
      <c r="A401" t="s">
        <v>676</v>
      </c>
      <c r="B401" t="s">
        <v>677</v>
      </c>
      <c r="C401">
        <v>1266</v>
      </c>
      <c r="D401" t="s">
        <v>10</v>
      </c>
      <c r="E401">
        <v>5</v>
      </c>
      <c r="F401">
        <v>70</v>
      </c>
      <c r="G401">
        <v>5419</v>
      </c>
      <c r="H401" t="s">
        <v>11</v>
      </c>
      <c r="I401" t="str">
        <f>VLOOKUP(A401,taxonomy!$A$2:$H$4243,8,FALSE)</f>
        <v xml:space="preserve"> Metazoa</v>
      </c>
      <c r="J401" t="str">
        <f>VLOOKUP(A401,taxonomy!$A$2:$K$4243,11,FALSE)</f>
        <v xml:space="preserve"> Hexapoda</v>
      </c>
      <c r="L401">
        <f t="shared" si="17"/>
        <v>66</v>
      </c>
    </row>
    <row r="402" spans="1:12" hidden="1" x14ac:dyDescent="0.3">
      <c r="A402" t="s">
        <v>678</v>
      </c>
      <c r="B402" t="s">
        <v>679</v>
      </c>
      <c r="C402">
        <v>1614</v>
      </c>
      <c r="D402" t="s">
        <v>10</v>
      </c>
      <c r="E402">
        <v>36</v>
      </c>
      <c r="F402">
        <v>100</v>
      </c>
      <c r="G402">
        <v>5419</v>
      </c>
      <c r="H402" t="s">
        <v>11</v>
      </c>
      <c r="I402" t="str">
        <f>VLOOKUP(A402,taxonomy!$A$2:$H$4243,8,FALSE)</f>
        <v xml:space="preserve"> Metazoa</v>
      </c>
      <c r="J402" t="str">
        <f>VLOOKUP(A402,taxonomy!$A$2:$K$4243,11,FALSE)</f>
        <v xml:space="preserve"> Hexapoda</v>
      </c>
      <c r="L402">
        <f t="shared" si="17"/>
        <v>65</v>
      </c>
    </row>
    <row r="403" spans="1:12" hidden="1" x14ac:dyDescent="0.3">
      <c r="A403" t="s">
        <v>678</v>
      </c>
      <c r="B403" t="s">
        <v>679</v>
      </c>
      <c r="C403">
        <v>1614</v>
      </c>
      <c r="D403" t="s">
        <v>10</v>
      </c>
      <c r="E403">
        <v>155</v>
      </c>
      <c r="F403">
        <v>222</v>
      </c>
      <c r="G403">
        <v>5419</v>
      </c>
      <c r="H403" t="s">
        <v>11</v>
      </c>
      <c r="I403" t="str">
        <f>VLOOKUP(A403,taxonomy!$A$2:$H$4243,8,FALSE)</f>
        <v xml:space="preserve"> Metazoa</v>
      </c>
      <c r="J403" t="str">
        <f>VLOOKUP(A403,taxonomy!$A$2:$K$4243,11,FALSE)</f>
        <v xml:space="preserve"> Hexapoda</v>
      </c>
      <c r="L403">
        <f t="shared" si="17"/>
        <v>68</v>
      </c>
    </row>
    <row r="404" spans="1:12" hidden="1" x14ac:dyDescent="0.3">
      <c r="A404" t="s">
        <v>680</v>
      </c>
      <c r="B404" t="s">
        <v>681</v>
      </c>
      <c r="C404">
        <v>529</v>
      </c>
      <c r="D404" t="s">
        <v>10</v>
      </c>
      <c r="E404">
        <v>5</v>
      </c>
      <c r="F404">
        <v>74</v>
      </c>
      <c r="G404">
        <v>5419</v>
      </c>
      <c r="H404" t="s">
        <v>11</v>
      </c>
      <c r="I404" t="str">
        <f>VLOOKUP(A404,taxonomy!$A$2:$H$4243,8,FALSE)</f>
        <v xml:space="preserve"> Metazoa</v>
      </c>
      <c r="J404" t="str">
        <f>VLOOKUP(A404,taxonomy!$A$2:$K$4243,11,FALSE)</f>
        <v xml:space="preserve"> Hexapoda</v>
      </c>
      <c r="L404">
        <f t="shared" si="17"/>
        <v>70</v>
      </c>
    </row>
    <row r="405" spans="1:12" hidden="1" x14ac:dyDescent="0.3">
      <c r="A405" t="s">
        <v>682</v>
      </c>
      <c r="B405" t="s">
        <v>683</v>
      </c>
      <c r="C405">
        <v>1904</v>
      </c>
      <c r="D405" t="s">
        <v>10</v>
      </c>
      <c r="E405">
        <v>1783</v>
      </c>
      <c r="F405">
        <v>1848</v>
      </c>
      <c r="G405">
        <v>5419</v>
      </c>
      <c r="H405" t="s">
        <v>11</v>
      </c>
      <c r="I405" t="str">
        <f>VLOOKUP(A405,taxonomy!$A$2:$H$4243,8,FALSE)</f>
        <v xml:space="preserve"> Metazoa</v>
      </c>
      <c r="J405" t="str">
        <f>VLOOKUP(A405,taxonomy!$A$2:$K$4243,11,FALSE)</f>
        <v xml:space="preserve"> Hexapoda</v>
      </c>
      <c r="L405">
        <f t="shared" si="17"/>
        <v>66</v>
      </c>
    </row>
    <row r="406" spans="1:12" hidden="1" x14ac:dyDescent="0.3">
      <c r="A406" t="s">
        <v>684</v>
      </c>
      <c r="B406" t="s">
        <v>685</v>
      </c>
      <c r="C406">
        <v>214</v>
      </c>
      <c r="D406" t="s">
        <v>10</v>
      </c>
      <c r="E406">
        <v>132</v>
      </c>
      <c r="F406">
        <v>199</v>
      </c>
      <c r="G406">
        <v>5419</v>
      </c>
      <c r="H406" t="s">
        <v>11</v>
      </c>
      <c r="I406" t="str">
        <f>VLOOKUP(A406,taxonomy!$A$2:$H$4243,8,FALSE)</f>
        <v xml:space="preserve"> Metazoa</v>
      </c>
      <c r="J406" t="str">
        <f>VLOOKUP(A406,taxonomy!$A$2:$K$4243,11,FALSE)</f>
        <v xml:space="preserve"> Chromadorea</v>
      </c>
      <c r="L406">
        <f t="shared" si="17"/>
        <v>68</v>
      </c>
    </row>
    <row r="407" spans="1:12" hidden="1" x14ac:dyDescent="0.3">
      <c r="A407" t="s">
        <v>684</v>
      </c>
      <c r="B407" t="s">
        <v>685</v>
      </c>
      <c r="C407">
        <v>214</v>
      </c>
      <c r="D407" t="s">
        <v>16</v>
      </c>
      <c r="E407">
        <v>1</v>
      </c>
      <c r="F407">
        <v>86</v>
      </c>
      <c r="G407">
        <v>1237</v>
      </c>
      <c r="H407" t="s">
        <v>17</v>
      </c>
      <c r="I407" t="str">
        <f>VLOOKUP(A407,taxonomy!$A$2:$H$4243,8,FALSE)</f>
        <v xml:space="preserve"> Metazoa</v>
      </c>
      <c r="J407" t="str">
        <f>VLOOKUP(A407,taxonomy!$A$2:$K$4243,11,FALSE)</f>
        <v xml:space="preserve"> Chromadorea</v>
      </c>
      <c r="L407">
        <f t="shared" si="17"/>
        <v>86</v>
      </c>
    </row>
    <row r="408" spans="1:12" hidden="1" x14ac:dyDescent="0.3">
      <c r="A408" t="s">
        <v>686</v>
      </c>
      <c r="B408" t="s">
        <v>687</v>
      </c>
      <c r="C408">
        <v>1027</v>
      </c>
      <c r="D408" t="s">
        <v>10</v>
      </c>
      <c r="E408">
        <v>21</v>
      </c>
      <c r="F408">
        <v>85</v>
      </c>
      <c r="G408">
        <v>5419</v>
      </c>
      <c r="H408" t="s">
        <v>11</v>
      </c>
      <c r="I408" t="str">
        <f>VLOOKUP(A408,taxonomy!$A$2:$H$4243,8,FALSE)</f>
        <v xml:space="preserve"> Metazoa</v>
      </c>
      <c r="J408" t="str">
        <f>VLOOKUP(A408,taxonomy!$A$2:$K$4243,11,FALSE)</f>
        <v xml:space="preserve"> Chromadorea</v>
      </c>
      <c r="L408">
        <f t="shared" si="17"/>
        <v>65</v>
      </c>
    </row>
    <row r="409" spans="1:12" hidden="1" x14ac:dyDescent="0.3">
      <c r="A409" t="s">
        <v>688</v>
      </c>
      <c r="B409" t="s">
        <v>689</v>
      </c>
      <c r="C409">
        <v>1225</v>
      </c>
      <c r="D409" t="s">
        <v>10</v>
      </c>
      <c r="E409">
        <v>6</v>
      </c>
      <c r="F409">
        <v>69</v>
      </c>
      <c r="G409">
        <v>5419</v>
      </c>
      <c r="H409" t="s">
        <v>11</v>
      </c>
      <c r="I409" t="str">
        <f>VLOOKUP(A409,taxonomy!$A$2:$H$4243,8,FALSE)</f>
        <v xml:space="preserve"> Metazoa</v>
      </c>
      <c r="J409" t="str">
        <f>VLOOKUP(A409,taxonomy!$A$2:$K$4243,11,FALSE)</f>
        <v xml:space="preserve"> Chromadorea</v>
      </c>
      <c r="L409">
        <f t="shared" si="17"/>
        <v>64</v>
      </c>
    </row>
    <row r="410" spans="1:12" hidden="1" x14ac:dyDescent="0.3">
      <c r="A410" t="s">
        <v>690</v>
      </c>
      <c r="B410" t="s">
        <v>691</v>
      </c>
      <c r="C410">
        <v>978</v>
      </c>
      <c r="D410" t="s">
        <v>10</v>
      </c>
      <c r="E410">
        <v>400</v>
      </c>
      <c r="F410">
        <v>470</v>
      </c>
      <c r="G410">
        <v>5419</v>
      </c>
      <c r="H410" t="s">
        <v>11</v>
      </c>
      <c r="I410" t="str">
        <f>VLOOKUP(A410,taxonomy!$A$2:$H$4243,8,FALSE)</f>
        <v xml:space="preserve"> Metazoa</v>
      </c>
      <c r="J410" t="str">
        <f>VLOOKUP(A410,taxonomy!$A$2:$K$4243,11,FALSE)</f>
        <v xml:space="preserve"> Chromadorea</v>
      </c>
      <c r="L410">
        <f t="shared" si="17"/>
        <v>71</v>
      </c>
    </row>
    <row r="411" spans="1:12" hidden="1" x14ac:dyDescent="0.3">
      <c r="A411" t="s">
        <v>692</v>
      </c>
      <c r="B411" t="s">
        <v>693</v>
      </c>
      <c r="C411">
        <v>512</v>
      </c>
      <c r="D411" t="s">
        <v>10</v>
      </c>
      <c r="E411">
        <v>13</v>
      </c>
      <c r="F411">
        <v>78</v>
      </c>
      <c r="G411">
        <v>5419</v>
      </c>
      <c r="H411" t="s">
        <v>11</v>
      </c>
      <c r="I411" t="str">
        <f>VLOOKUP(A411,taxonomy!$A$2:$H$4243,8,FALSE)</f>
        <v xml:space="preserve"> Metazoa</v>
      </c>
      <c r="J411" t="str">
        <f>VLOOKUP(A411,taxonomy!$A$2:$K$4243,11,FALSE)</f>
        <v xml:space="preserve"> Chromadorea</v>
      </c>
      <c r="L411">
        <f t="shared" si="17"/>
        <v>66</v>
      </c>
    </row>
    <row r="412" spans="1:12" hidden="1" x14ac:dyDescent="0.3">
      <c r="A412" t="s">
        <v>694</v>
      </c>
      <c r="B412" t="s">
        <v>695</v>
      </c>
      <c r="C412">
        <v>1598</v>
      </c>
      <c r="D412" t="s">
        <v>10</v>
      </c>
      <c r="E412">
        <v>26</v>
      </c>
      <c r="F412">
        <v>89</v>
      </c>
      <c r="G412">
        <v>5419</v>
      </c>
      <c r="H412" t="s">
        <v>11</v>
      </c>
      <c r="I412" t="str">
        <f>VLOOKUP(A412,taxonomy!$A$2:$H$4243,8,FALSE)</f>
        <v xml:space="preserve"> Metazoa</v>
      </c>
      <c r="J412" t="str">
        <f>VLOOKUP(A412,taxonomy!$A$2:$K$4243,11,FALSE)</f>
        <v xml:space="preserve"> Chromadorea</v>
      </c>
      <c r="L412">
        <f t="shared" si="17"/>
        <v>64</v>
      </c>
    </row>
    <row r="413" spans="1:12" hidden="1" x14ac:dyDescent="0.3">
      <c r="A413" t="s">
        <v>694</v>
      </c>
      <c r="B413" t="s">
        <v>695</v>
      </c>
      <c r="C413">
        <v>1598</v>
      </c>
      <c r="D413" t="s">
        <v>10</v>
      </c>
      <c r="E413">
        <v>121</v>
      </c>
      <c r="F413">
        <v>185</v>
      </c>
      <c r="G413">
        <v>5419</v>
      </c>
      <c r="H413" t="s">
        <v>11</v>
      </c>
      <c r="I413" t="str">
        <f>VLOOKUP(A413,taxonomy!$A$2:$H$4243,8,FALSE)</f>
        <v xml:space="preserve"> Metazoa</v>
      </c>
      <c r="J413" t="str">
        <f>VLOOKUP(A413,taxonomy!$A$2:$K$4243,11,FALSE)</f>
        <v xml:space="preserve"> Chromadorea</v>
      </c>
      <c r="L413">
        <f t="shared" si="17"/>
        <v>65</v>
      </c>
    </row>
    <row r="414" spans="1:12" hidden="1" x14ac:dyDescent="0.3">
      <c r="A414" t="s">
        <v>696</v>
      </c>
      <c r="B414" t="s">
        <v>697</v>
      </c>
      <c r="C414">
        <v>530</v>
      </c>
      <c r="D414" t="s">
        <v>10</v>
      </c>
      <c r="E414">
        <v>12</v>
      </c>
      <c r="F414">
        <v>85</v>
      </c>
      <c r="G414">
        <v>5419</v>
      </c>
      <c r="H414" t="s">
        <v>11</v>
      </c>
      <c r="I414" t="str">
        <f>VLOOKUP(A414,taxonomy!$A$2:$H$4243,8,FALSE)</f>
        <v xml:space="preserve"> Viridiplantae</v>
      </c>
      <c r="J414" t="str">
        <f>VLOOKUP(A414,taxonomy!$A$2:$K$4243,11,FALSE)</f>
        <v xml:space="preserve"> Mamiellales</v>
      </c>
      <c r="L414">
        <f t="shared" si="17"/>
        <v>74</v>
      </c>
    </row>
    <row r="415" spans="1:12" hidden="1" x14ac:dyDescent="0.3">
      <c r="A415" t="s">
        <v>698</v>
      </c>
      <c r="B415" t="s">
        <v>699</v>
      </c>
      <c r="C415">
        <v>778</v>
      </c>
      <c r="D415" t="s">
        <v>10</v>
      </c>
      <c r="E415">
        <v>527</v>
      </c>
      <c r="F415">
        <v>591</v>
      </c>
      <c r="G415">
        <v>5419</v>
      </c>
      <c r="H415" t="s">
        <v>11</v>
      </c>
      <c r="I415" t="str">
        <f>VLOOKUP(A415,taxonomy!$A$2:$H$4243,8,FALSE)</f>
        <v xml:space="preserve"> Metazoa</v>
      </c>
      <c r="J415" t="str">
        <f>VLOOKUP(A415,taxonomy!$A$2:$K$4243,11,FALSE)</f>
        <v xml:space="preserve"> Vertebrata</v>
      </c>
      <c r="L415">
        <f t="shared" si="17"/>
        <v>65</v>
      </c>
    </row>
    <row r="416" spans="1:12" hidden="1" x14ac:dyDescent="0.3">
      <c r="A416" t="s">
        <v>698</v>
      </c>
      <c r="B416" t="s">
        <v>699</v>
      </c>
      <c r="C416">
        <v>778</v>
      </c>
      <c r="D416" t="s">
        <v>10</v>
      </c>
      <c r="E416">
        <v>649</v>
      </c>
      <c r="F416">
        <v>713</v>
      </c>
      <c r="G416">
        <v>5419</v>
      </c>
      <c r="H416" t="s">
        <v>11</v>
      </c>
      <c r="I416" t="str">
        <f>VLOOKUP(A416,taxonomy!$A$2:$H$4243,8,FALSE)</f>
        <v xml:space="preserve"> Metazoa</v>
      </c>
      <c r="J416" t="str">
        <f>VLOOKUP(A416,taxonomy!$A$2:$K$4243,11,FALSE)</f>
        <v xml:space="preserve"> Vertebrata</v>
      </c>
      <c r="L416">
        <f t="shared" si="17"/>
        <v>65</v>
      </c>
    </row>
    <row r="417" spans="1:13" hidden="1" x14ac:dyDescent="0.3">
      <c r="A417" t="s">
        <v>702</v>
      </c>
      <c r="B417" t="s">
        <v>703</v>
      </c>
      <c r="C417">
        <v>244</v>
      </c>
      <c r="D417" t="s">
        <v>10</v>
      </c>
      <c r="E417">
        <v>161</v>
      </c>
      <c r="F417">
        <v>229</v>
      </c>
      <c r="G417">
        <v>5419</v>
      </c>
      <c r="H417" t="s">
        <v>11</v>
      </c>
      <c r="I417" t="str">
        <f>VLOOKUP(A417,taxonomy!$A$2:$H$4243,8,FALSE)</f>
        <v xml:space="preserve"> Metazoa</v>
      </c>
      <c r="J417" t="str">
        <f>VLOOKUP(A417,taxonomy!$A$2:$K$4243,11,FALSE)</f>
        <v xml:space="preserve"> Vertebrata</v>
      </c>
      <c r="L417">
        <f t="shared" si="17"/>
        <v>69</v>
      </c>
    </row>
    <row r="418" spans="1:13" hidden="1" x14ac:dyDescent="0.3">
      <c r="A418" t="s">
        <v>702</v>
      </c>
      <c r="B418" t="s">
        <v>703</v>
      </c>
      <c r="C418">
        <v>244</v>
      </c>
      <c r="D418" t="s">
        <v>16</v>
      </c>
      <c r="E418">
        <v>10</v>
      </c>
      <c r="F418">
        <v>94</v>
      </c>
      <c r="G418">
        <v>1237</v>
      </c>
      <c r="H418" t="s">
        <v>17</v>
      </c>
      <c r="I418" t="str">
        <f>VLOOKUP(A418,taxonomy!$A$2:$H$4243,8,FALSE)</f>
        <v xml:space="preserve"> Metazoa</v>
      </c>
      <c r="J418" t="str">
        <f>VLOOKUP(A418,taxonomy!$A$2:$K$4243,11,FALSE)</f>
        <v xml:space="preserve"> Vertebrata</v>
      </c>
      <c r="L418">
        <f t="shared" si="17"/>
        <v>85</v>
      </c>
    </row>
    <row r="419" spans="1:13" hidden="1" x14ac:dyDescent="0.3">
      <c r="A419" t="s">
        <v>704</v>
      </c>
      <c r="B419" t="s">
        <v>705</v>
      </c>
      <c r="C419">
        <v>3007</v>
      </c>
      <c r="D419" t="s">
        <v>10</v>
      </c>
      <c r="E419">
        <v>2400</v>
      </c>
      <c r="F419">
        <v>2464</v>
      </c>
      <c r="G419">
        <v>5419</v>
      </c>
      <c r="H419" t="s">
        <v>11</v>
      </c>
      <c r="I419" t="str">
        <f>VLOOKUP(A419,taxonomy!$A$2:$H$4243,8,FALSE)</f>
        <v xml:space="preserve"> Metazoa</v>
      </c>
      <c r="J419" t="str">
        <f>VLOOKUP(A419,taxonomy!$A$2:$K$4243,11,FALSE)</f>
        <v xml:space="preserve"> Vertebrata</v>
      </c>
      <c r="L419">
        <f t="shared" si="17"/>
        <v>65</v>
      </c>
    </row>
    <row r="420" spans="1:13" hidden="1" x14ac:dyDescent="0.3">
      <c r="A420" t="s">
        <v>706</v>
      </c>
      <c r="B420" t="s">
        <v>707</v>
      </c>
      <c r="C420">
        <v>1268</v>
      </c>
      <c r="D420" t="s">
        <v>10</v>
      </c>
      <c r="E420">
        <v>29</v>
      </c>
      <c r="F420">
        <v>94</v>
      </c>
      <c r="G420">
        <v>5419</v>
      </c>
      <c r="H420" t="s">
        <v>11</v>
      </c>
      <c r="I420" t="str">
        <f>VLOOKUP(A420,taxonomy!$A$2:$H$4243,8,FALSE)</f>
        <v xml:space="preserve"> Metazoa</v>
      </c>
      <c r="J420" t="str">
        <f>VLOOKUP(A420,taxonomy!$A$2:$K$4243,11,FALSE)</f>
        <v xml:space="preserve"> Vertebrata</v>
      </c>
      <c r="L420">
        <f t="shared" si="17"/>
        <v>66</v>
      </c>
    </row>
    <row r="421" spans="1:13" x14ac:dyDescent="0.3">
      <c r="A421" t="s">
        <v>708</v>
      </c>
      <c r="B421" t="s">
        <v>709</v>
      </c>
      <c r="C421">
        <v>445</v>
      </c>
      <c r="D421" t="s">
        <v>10</v>
      </c>
      <c r="E421">
        <v>150</v>
      </c>
      <c r="F421">
        <v>214</v>
      </c>
      <c r="G421">
        <v>5419</v>
      </c>
      <c r="H421" t="s">
        <v>11</v>
      </c>
      <c r="I421" t="str">
        <f>VLOOKUP(A421,taxonomy!$A$2:$H$4243,8,FALSE)</f>
        <v xml:space="preserve"> Metazoa</v>
      </c>
      <c r="J421" t="str">
        <f>VLOOKUP(A421,taxonomy!$A$2:$K$4243,11,FALSE)</f>
        <v xml:space="preserve"> Vertebrata</v>
      </c>
      <c r="L421">
        <f t="shared" si="17"/>
        <v>65</v>
      </c>
      <c r="M421" t="s">
        <v>15803</v>
      </c>
    </row>
    <row r="422" spans="1:13" x14ac:dyDescent="0.3">
      <c r="A422" t="s">
        <v>708</v>
      </c>
      <c r="B422" t="s">
        <v>709</v>
      </c>
      <c r="C422">
        <v>445</v>
      </c>
      <c r="D422" t="s">
        <v>10</v>
      </c>
      <c r="E422">
        <v>273</v>
      </c>
      <c r="F422">
        <v>337</v>
      </c>
      <c r="G422">
        <v>5419</v>
      </c>
      <c r="H422" t="s">
        <v>11</v>
      </c>
      <c r="I422" t="str">
        <f>VLOOKUP(A422,taxonomy!$A$2:$H$4243,8,FALSE)</f>
        <v xml:space="preserve"> Metazoa</v>
      </c>
      <c r="J422" t="str">
        <f>VLOOKUP(A422,taxonomy!$A$2:$K$4243,11,FALSE)</f>
        <v xml:space="preserve"> Vertebrata</v>
      </c>
      <c r="L422">
        <f t="shared" si="17"/>
        <v>65</v>
      </c>
      <c r="M422" t="s">
        <v>15803</v>
      </c>
    </row>
    <row r="423" spans="1:13" x14ac:dyDescent="0.3">
      <c r="A423" t="s">
        <v>708</v>
      </c>
      <c r="B423" t="s">
        <v>709</v>
      </c>
      <c r="C423">
        <v>445</v>
      </c>
      <c r="D423" t="s">
        <v>10</v>
      </c>
      <c r="E423">
        <v>365</v>
      </c>
      <c r="F423">
        <v>430</v>
      </c>
      <c r="G423">
        <v>5419</v>
      </c>
      <c r="H423" t="s">
        <v>11</v>
      </c>
      <c r="I423" t="str">
        <f>VLOOKUP(A423,taxonomy!$A$2:$H$4243,8,FALSE)</f>
        <v xml:space="preserve"> Metazoa</v>
      </c>
      <c r="J423" t="str">
        <f>VLOOKUP(A423,taxonomy!$A$2:$K$4243,11,FALSE)</f>
        <v xml:space="preserve"> Vertebrata</v>
      </c>
      <c r="L423">
        <f t="shared" si="17"/>
        <v>66</v>
      </c>
      <c r="M423" t="s">
        <v>15803</v>
      </c>
    </row>
    <row r="424" spans="1:13" x14ac:dyDescent="0.3">
      <c r="A424" t="s">
        <v>710</v>
      </c>
      <c r="B424" t="s">
        <v>711</v>
      </c>
      <c r="C424">
        <v>2184</v>
      </c>
      <c r="D424" t="s">
        <v>10</v>
      </c>
      <c r="E424">
        <v>60</v>
      </c>
      <c r="F424">
        <v>124</v>
      </c>
      <c r="G424">
        <v>5419</v>
      </c>
      <c r="H424" t="s">
        <v>11</v>
      </c>
      <c r="I424" t="str">
        <f>VLOOKUP(A424,taxonomy!$A$2:$H$4243,8,FALSE)</f>
        <v xml:space="preserve"> Metazoa</v>
      </c>
      <c r="J424" t="str">
        <f>VLOOKUP(A424,taxonomy!$A$2:$K$4243,11,FALSE)</f>
        <v xml:space="preserve"> Vertebrata</v>
      </c>
      <c r="L424">
        <f t="shared" si="17"/>
        <v>65</v>
      </c>
      <c r="M424" t="s">
        <v>15803</v>
      </c>
    </row>
    <row r="425" spans="1:13" x14ac:dyDescent="0.3">
      <c r="A425" t="s">
        <v>710</v>
      </c>
      <c r="B425" t="s">
        <v>711</v>
      </c>
      <c r="C425">
        <v>2184</v>
      </c>
      <c r="D425" t="s">
        <v>10</v>
      </c>
      <c r="E425">
        <v>214</v>
      </c>
      <c r="F425">
        <v>278</v>
      </c>
      <c r="G425">
        <v>5419</v>
      </c>
      <c r="H425" t="s">
        <v>11</v>
      </c>
      <c r="I425" t="str">
        <f>VLOOKUP(A425,taxonomy!$A$2:$H$4243,8,FALSE)</f>
        <v xml:space="preserve"> Metazoa</v>
      </c>
      <c r="J425" t="str">
        <f>VLOOKUP(A425,taxonomy!$A$2:$K$4243,11,FALSE)</f>
        <v xml:space="preserve"> Vertebrata</v>
      </c>
      <c r="L425">
        <f t="shared" si="17"/>
        <v>65</v>
      </c>
      <c r="M425" t="s">
        <v>15803</v>
      </c>
    </row>
    <row r="426" spans="1:13" x14ac:dyDescent="0.3">
      <c r="A426" t="s">
        <v>712</v>
      </c>
      <c r="B426" t="s">
        <v>713</v>
      </c>
      <c r="C426">
        <v>524</v>
      </c>
      <c r="D426" t="s">
        <v>10</v>
      </c>
      <c r="E426">
        <v>10</v>
      </c>
      <c r="F426">
        <v>75</v>
      </c>
      <c r="G426">
        <v>5419</v>
      </c>
      <c r="H426" t="s">
        <v>11</v>
      </c>
      <c r="I426" t="str">
        <f>VLOOKUP(A426,taxonomy!$A$2:$H$4243,8,FALSE)</f>
        <v xml:space="preserve"> Metazoa</v>
      </c>
      <c r="J426" t="str">
        <f>VLOOKUP(A426,taxonomy!$A$2:$K$4243,11,FALSE)</f>
        <v xml:space="preserve"> Vertebrata</v>
      </c>
      <c r="L426">
        <f t="shared" si="17"/>
        <v>66</v>
      </c>
      <c r="M426" t="s">
        <v>15803</v>
      </c>
    </row>
    <row r="427" spans="1:13" hidden="1" x14ac:dyDescent="0.3">
      <c r="A427" t="s">
        <v>712</v>
      </c>
      <c r="B427" t="s">
        <v>713</v>
      </c>
      <c r="C427">
        <v>524</v>
      </c>
      <c r="D427" t="s">
        <v>16</v>
      </c>
      <c r="E427">
        <v>442</v>
      </c>
      <c r="F427">
        <v>523</v>
      </c>
      <c r="G427">
        <v>1237</v>
      </c>
      <c r="H427" t="s">
        <v>17</v>
      </c>
      <c r="I427" t="str">
        <f>VLOOKUP(A427,taxonomy!$A$2:$H$4243,8,FALSE)</f>
        <v xml:space="preserve"> Metazoa</v>
      </c>
      <c r="J427" t="str">
        <f>VLOOKUP(A427,taxonomy!$A$2:$K$4243,11,FALSE)</f>
        <v xml:space="preserve"> Vertebrata</v>
      </c>
      <c r="L427">
        <f t="shared" si="17"/>
        <v>82</v>
      </c>
    </row>
    <row r="428" spans="1:13" hidden="1" x14ac:dyDescent="0.3">
      <c r="A428" t="s">
        <v>714</v>
      </c>
      <c r="B428" t="s">
        <v>715</v>
      </c>
      <c r="C428">
        <v>937</v>
      </c>
      <c r="D428" t="s">
        <v>10</v>
      </c>
      <c r="E428">
        <v>136</v>
      </c>
      <c r="F428">
        <v>196</v>
      </c>
      <c r="G428">
        <v>5419</v>
      </c>
      <c r="H428" t="s">
        <v>11</v>
      </c>
      <c r="I428" t="str">
        <f>VLOOKUP(A428,taxonomy!$A$2:$H$4243,8,FALSE)</f>
        <v xml:space="preserve"> Metazoa</v>
      </c>
      <c r="J428" t="str">
        <f>VLOOKUP(A428,taxonomy!$A$2:$K$4243,11,FALSE)</f>
        <v xml:space="preserve"> Vertebrata</v>
      </c>
      <c r="L428">
        <f t="shared" si="17"/>
        <v>61</v>
      </c>
    </row>
    <row r="429" spans="1:13" hidden="1" x14ac:dyDescent="0.3">
      <c r="A429" t="s">
        <v>716</v>
      </c>
      <c r="B429" t="s">
        <v>717</v>
      </c>
      <c r="C429">
        <v>951</v>
      </c>
      <c r="D429" t="s">
        <v>10</v>
      </c>
      <c r="E429">
        <v>127</v>
      </c>
      <c r="F429">
        <v>202</v>
      </c>
      <c r="G429">
        <v>5419</v>
      </c>
      <c r="H429" t="s">
        <v>11</v>
      </c>
      <c r="I429" t="str">
        <f>VLOOKUP(A429,taxonomy!$A$2:$H$4243,8,FALSE)</f>
        <v xml:space="preserve"> Metazoa</v>
      </c>
      <c r="J429" t="str">
        <f>VLOOKUP(A429,taxonomy!$A$2:$K$4243,11,FALSE)</f>
        <v xml:space="preserve"> Vertebrata</v>
      </c>
      <c r="L429">
        <f t="shared" si="17"/>
        <v>76</v>
      </c>
    </row>
    <row r="430" spans="1:13" hidden="1" x14ac:dyDescent="0.3">
      <c r="A430" t="s">
        <v>716</v>
      </c>
      <c r="B430" t="s">
        <v>717</v>
      </c>
      <c r="C430">
        <v>951</v>
      </c>
      <c r="D430" t="s">
        <v>10</v>
      </c>
      <c r="E430">
        <v>467</v>
      </c>
      <c r="F430">
        <v>534</v>
      </c>
      <c r="G430">
        <v>5419</v>
      </c>
      <c r="H430" t="s">
        <v>11</v>
      </c>
      <c r="I430" t="str">
        <f>VLOOKUP(A430,taxonomy!$A$2:$H$4243,8,FALSE)</f>
        <v xml:space="preserve"> Metazoa</v>
      </c>
      <c r="J430" t="str">
        <f>VLOOKUP(A430,taxonomy!$A$2:$K$4243,11,FALSE)</f>
        <v xml:space="preserve"> Vertebrata</v>
      </c>
      <c r="L430">
        <f t="shared" si="17"/>
        <v>68</v>
      </c>
    </row>
    <row r="431" spans="1:13" hidden="1" x14ac:dyDescent="0.3">
      <c r="A431" t="s">
        <v>718</v>
      </c>
      <c r="B431" t="s">
        <v>719</v>
      </c>
      <c r="C431">
        <v>699</v>
      </c>
      <c r="D431" t="s">
        <v>10</v>
      </c>
      <c r="E431">
        <v>285</v>
      </c>
      <c r="F431">
        <v>349</v>
      </c>
      <c r="G431">
        <v>5419</v>
      </c>
      <c r="H431" t="s">
        <v>11</v>
      </c>
      <c r="I431" t="str">
        <f>VLOOKUP(A431,taxonomy!$A$2:$H$4243,8,FALSE)</f>
        <v xml:space="preserve"> Metazoa</v>
      </c>
      <c r="J431" t="str">
        <f>VLOOKUP(A431,taxonomy!$A$2:$K$4243,11,FALSE)</f>
        <v xml:space="preserve"> Vertebrata</v>
      </c>
      <c r="L431">
        <f t="shared" si="17"/>
        <v>65</v>
      </c>
    </row>
    <row r="432" spans="1:13" hidden="1" x14ac:dyDescent="0.3">
      <c r="A432" t="s">
        <v>718</v>
      </c>
      <c r="B432" t="s">
        <v>719</v>
      </c>
      <c r="C432">
        <v>699</v>
      </c>
      <c r="D432" t="s">
        <v>10</v>
      </c>
      <c r="E432">
        <v>481</v>
      </c>
      <c r="F432">
        <v>545</v>
      </c>
      <c r="G432">
        <v>5419</v>
      </c>
      <c r="H432" t="s">
        <v>11</v>
      </c>
      <c r="I432" t="str">
        <f>VLOOKUP(A432,taxonomy!$A$2:$H$4243,8,FALSE)</f>
        <v xml:space="preserve"> Metazoa</v>
      </c>
      <c r="J432" t="str">
        <f>VLOOKUP(A432,taxonomy!$A$2:$K$4243,11,FALSE)</f>
        <v xml:space="preserve"> Vertebrata</v>
      </c>
      <c r="L432">
        <f t="shared" si="17"/>
        <v>65</v>
      </c>
    </row>
    <row r="433" spans="1:12" hidden="1" x14ac:dyDescent="0.3">
      <c r="A433" t="s">
        <v>718</v>
      </c>
      <c r="B433" t="s">
        <v>719</v>
      </c>
      <c r="C433">
        <v>699</v>
      </c>
      <c r="D433" t="s">
        <v>10</v>
      </c>
      <c r="E433">
        <v>619</v>
      </c>
      <c r="F433">
        <v>684</v>
      </c>
      <c r="G433">
        <v>5419</v>
      </c>
      <c r="H433" t="s">
        <v>11</v>
      </c>
      <c r="I433" t="str">
        <f>VLOOKUP(A433,taxonomy!$A$2:$H$4243,8,FALSE)</f>
        <v xml:space="preserve"> Metazoa</v>
      </c>
      <c r="J433" t="str">
        <f>VLOOKUP(A433,taxonomy!$A$2:$K$4243,11,FALSE)</f>
        <v xml:space="preserve"> Vertebrata</v>
      </c>
      <c r="L433">
        <f t="shared" si="17"/>
        <v>66</v>
      </c>
    </row>
    <row r="434" spans="1:12" hidden="1" x14ac:dyDescent="0.3">
      <c r="A434" t="s">
        <v>720</v>
      </c>
      <c r="B434" t="s">
        <v>721</v>
      </c>
      <c r="C434">
        <v>1759</v>
      </c>
      <c r="D434" t="s">
        <v>10</v>
      </c>
      <c r="E434">
        <v>1626</v>
      </c>
      <c r="F434">
        <v>1690</v>
      </c>
      <c r="G434">
        <v>5419</v>
      </c>
      <c r="H434" t="s">
        <v>11</v>
      </c>
      <c r="I434" t="str">
        <f>VLOOKUP(A434,taxonomy!$A$2:$H$4243,8,FALSE)</f>
        <v xml:space="preserve"> Metazoa</v>
      </c>
      <c r="J434" t="str">
        <f>VLOOKUP(A434,taxonomy!$A$2:$K$4243,11,FALSE)</f>
        <v xml:space="preserve"> Vertebrata</v>
      </c>
      <c r="L434">
        <f t="shared" si="17"/>
        <v>65</v>
      </c>
    </row>
    <row r="435" spans="1:12" hidden="1" x14ac:dyDescent="0.3">
      <c r="A435" t="s">
        <v>722</v>
      </c>
      <c r="B435" t="s">
        <v>723</v>
      </c>
      <c r="C435">
        <v>1662</v>
      </c>
      <c r="D435" t="s">
        <v>10</v>
      </c>
      <c r="E435">
        <v>1531</v>
      </c>
      <c r="F435">
        <v>1595</v>
      </c>
      <c r="G435">
        <v>5419</v>
      </c>
      <c r="H435" t="s">
        <v>11</v>
      </c>
      <c r="I435" t="str">
        <f>VLOOKUP(A435,taxonomy!$A$2:$H$4243,8,FALSE)</f>
        <v xml:space="preserve"> Metazoa</v>
      </c>
      <c r="J435" t="str">
        <f>VLOOKUP(A435,taxonomy!$A$2:$K$4243,11,FALSE)</f>
        <v xml:space="preserve"> Vertebrata</v>
      </c>
      <c r="L435">
        <f t="shared" si="17"/>
        <v>65</v>
      </c>
    </row>
    <row r="436" spans="1:12" hidden="1" x14ac:dyDescent="0.3">
      <c r="A436" t="s">
        <v>724</v>
      </c>
      <c r="B436" t="s">
        <v>725</v>
      </c>
      <c r="C436">
        <v>1779</v>
      </c>
      <c r="D436" t="s">
        <v>10</v>
      </c>
      <c r="E436">
        <v>1563</v>
      </c>
      <c r="F436">
        <v>1627</v>
      </c>
      <c r="G436">
        <v>5419</v>
      </c>
      <c r="H436" t="s">
        <v>11</v>
      </c>
      <c r="I436" t="str">
        <f>VLOOKUP(A436,taxonomy!$A$2:$H$4243,8,FALSE)</f>
        <v xml:space="preserve"> Metazoa</v>
      </c>
      <c r="J436" t="str">
        <f>VLOOKUP(A436,taxonomy!$A$2:$K$4243,11,FALSE)</f>
        <v xml:space="preserve"> Vertebrata</v>
      </c>
      <c r="L436">
        <f t="shared" si="17"/>
        <v>65</v>
      </c>
    </row>
    <row r="437" spans="1:12" hidden="1" x14ac:dyDescent="0.3">
      <c r="A437" t="s">
        <v>726</v>
      </c>
      <c r="B437" t="s">
        <v>727</v>
      </c>
      <c r="C437">
        <v>1401</v>
      </c>
      <c r="D437" t="s">
        <v>10</v>
      </c>
      <c r="E437">
        <v>61</v>
      </c>
      <c r="F437">
        <v>125</v>
      </c>
      <c r="G437">
        <v>5419</v>
      </c>
      <c r="H437" t="s">
        <v>11</v>
      </c>
      <c r="I437" t="str">
        <f>VLOOKUP(A437,taxonomy!$A$2:$H$4243,8,FALSE)</f>
        <v xml:space="preserve"> Metazoa</v>
      </c>
      <c r="J437" t="str">
        <f>VLOOKUP(A437,taxonomy!$A$2:$K$4243,11,FALSE)</f>
        <v xml:space="preserve"> Vertebrata</v>
      </c>
      <c r="L437">
        <f t="shared" si="17"/>
        <v>65</v>
      </c>
    </row>
    <row r="438" spans="1:12" hidden="1" x14ac:dyDescent="0.3">
      <c r="A438" t="s">
        <v>726</v>
      </c>
      <c r="B438" t="s">
        <v>727</v>
      </c>
      <c r="C438">
        <v>1401</v>
      </c>
      <c r="D438" t="s">
        <v>10</v>
      </c>
      <c r="E438">
        <v>216</v>
      </c>
      <c r="F438">
        <v>280</v>
      </c>
      <c r="G438">
        <v>5419</v>
      </c>
      <c r="H438" t="s">
        <v>11</v>
      </c>
      <c r="I438" t="str">
        <f>VLOOKUP(A438,taxonomy!$A$2:$H$4243,8,FALSE)</f>
        <v xml:space="preserve"> Metazoa</v>
      </c>
      <c r="J438" t="str">
        <f>VLOOKUP(A438,taxonomy!$A$2:$K$4243,11,FALSE)</f>
        <v xml:space="preserve"> Vertebrata</v>
      </c>
      <c r="L438">
        <f t="shared" si="17"/>
        <v>65</v>
      </c>
    </row>
    <row r="439" spans="1:12" hidden="1" x14ac:dyDescent="0.3">
      <c r="A439" t="s">
        <v>728</v>
      </c>
      <c r="B439" t="s">
        <v>729</v>
      </c>
      <c r="C439">
        <v>531</v>
      </c>
      <c r="D439" t="s">
        <v>10</v>
      </c>
      <c r="E439">
        <v>10</v>
      </c>
      <c r="F439">
        <v>75</v>
      </c>
      <c r="G439">
        <v>5419</v>
      </c>
      <c r="H439" t="s">
        <v>11</v>
      </c>
      <c r="I439" t="str">
        <f>VLOOKUP(A439,taxonomy!$A$2:$H$4243,8,FALSE)</f>
        <v xml:space="preserve"> Metazoa</v>
      </c>
      <c r="J439" t="str">
        <f>VLOOKUP(A439,taxonomy!$A$2:$K$4243,11,FALSE)</f>
        <v xml:space="preserve"> Vertebrata</v>
      </c>
      <c r="L439">
        <f t="shared" si="17"/>
        <v>66</v>
      </c>
    </row>
    <row r="440" spans="1:12" hidden="1" x14ac:dyDescent="0.3">
      <c r="A440" t="s">
        <v>728</v>
      </c>
      <c r="B440" t="s">
        <v>729</v>
      </c>
      <c r="C440">
        <v>531</v>
      </c>
      <c r="D440" t="s">
        <v>16</v>
      </c>
      <c r="E440">
        <v>449</v>
      </c>
      <c r="F440">
        <v>530</v>
      </c>
      <c r="G440">
        <v>1237</v>
      </c>
      <c r="H440" t="s">
        <v>17</v>
      </c>
      <c r="I440" t="str">
        <f>VLOOKUP(A440,taxonomy!$A$2:$H$4243,8,FALSE)</f>
        <v xml:space="preserve"> Metazoa</v>
      </c>
      <c r="J440" t="str">
        <f>VLOOKUP(A440,taxonomy!$A$2:$K$4243,11,FALSE)</f>
        <v xml:space="preserve"> Vertebrata</v>
      </c>
      <c r="L440">
        <f t="shared" si="17"/>
        <v>82</v>
      </c>
    </row>
    <row r="441" spans="1:12" hidden="1" x14ac:dyDescent="0.3">
      <c r="A441" t="s">
        <v>730</v>
      </c>
      <c r="B441" t="s">
        <v>731</v>
      </c>
      <c r="C441">
        <v>1040</v>
      </c>
      <c r="D441" t="s">
        <v>10</v>
      </c>
      <c r="E441">
        <v>72</v>
      </c>
      <c r="F441">
        <v>136</v>
      </c>
      <c r="G441">
        <v>5419</v>
      </c>
      <c r="H441" t="s">
        <v>11</v>
      </c>
      <c r="I441" t="str">
        <f>VLOOKUP(A441,taxonomy!$A$2:$H$4243,8,FALSE)</f>
        <v xml:space="preserve"> Metazoa</v>
      </c>
      <c r="J441" t="str">
        <f>VLOOKUP(A441,taxonomy!$A$2:$K$4243,11,FALSE)</f>
        <v xml:space="preserve"> Vertebrata</v>
      </c>
      <c r="L441">
        <f t="shared" si="17"/>
        <v>65</v>
      </c>
    </row>
    <row r="442" spans="1:12" hidden="1" x14ac:dyDescent="0.3">
      <c r="A442" t="s">
        <v>730</v>
      </c>
      <c r="B442" t="s">
        <v>731</v>
      </c>
      <c r="C442">
        <v>1040</v>
      </c>
      <c r="D442" t="s">
        <v>10</v>
      </c>
      <c r="E442">
        <v>212</v>
      </c>
      <c r="F442">
        <v>276</v>
      </c>
      <c r="G442">
        <v>5419</v>
      </c>
      <c r="H442" t="s">
        <v>11</v>
      </c>
      <c r="I442" t="str">
        <f>VLOOKUP(A442,taxonomy!$A$2:$H$4243,8,FALSE)</f>
        <v xml:space="preserve"> Metazoa</v>
      </c>
      <c r="J442" t="str">
        <f>VLOOKUP(A442,taxonomy!$A$2:$K$4243,11,FALSE)</f>
        <v xml:space="preserve"> Vertebrata</v>
      </c>
      <c r="L442">
        <f t="shared" si="17"/>
        <v>65</v>
      </c>
    </row>
    <row r="443" spans="1:12" hidden="1" x14ac:dyDescent="0.3">
      <c r="A443" t="s">
        <v>732</v>
      </c>
      <c r="B443" t="s">
        <v>733</v>
      </c>
      <c r="C443">
        <v>109</v>
      </c>
      <c r="D443" t="s">
        <v>10</v>
      </c>
      <c r="E443">
        <v>19</v>
      </c>
      <c r="F443">
        <v>84</v>
      </c>
      <c r="G443">
        <v>5419</v>
      </c>
      <c r="H443" t="s">
        <v>11</v>
      </c>
      <c r="I443" t="str">
        <f>VLOOKUP(A443,taxonomy!$A$2:$H$4243,8,FALSE)</f>
        <v xml:space="preserve"> Metazoa</v>
      </c>
      <c r="J443" t="str">
        <f>VLOOKUP(A443,taxonomy!$A$2:$K$4243,11,FALSE)</f>
        <v xml:space="preserve"> Vertebrata</v>
      </c>
      <c r="L443">
        <f t="shared" si="17"/>
        <v>66</v>
      </c>
    </row>
    <row r="444" spans="1:12" hidden="1" x14ac:dyDescent="0.3">
      <c r="A444" t="s">
        <v>734</v>
      </c>
      <c r="B444" t="s">
        <v>735</v>
      </c>
      <c r="C444">
        <v>1016</v>
      </c>
      <c r="D444" t="s">
        <v>10</v>
      </c>
      <c r="E444">
        <v>72</v>
      </c>
      <c r="F444">
        <v>136</v>
      </c>
      <c r="G444">
        <v>5419</v>
      </c>
      <c r="H444" t="s">
        <v>11</v>
      </c>
      <c r="I444" t="str">
        <f>VLOOKUP(A444,taxonomy!$A$2:$H$4243,8,FALSE)</f>
        <v xml:space="preserve"> Metazoa</v>
      </c>
      <c r="J444" t="str">
        <f>VLOOKUP(A444,taxonomy!$A$2:$K$4243,11,FALSE)</f>
        <v xml:space="preserve"> Vertebrata</v>
      </c>
      <c r="L444">
        <f t="shared" si="17"/>
        <v>65</v>
      </c>
    </row>
    <row r="445" spans="1:12" hidden="1" x14ac:dyDescent="0.3">
      <c r="A445" t="s">
        <v>734</v>
      </c>
      <c r="B445" t="s">
        <v>735</v>
      </c>
      <c r="C445">
        <v>1016</v>
      </c>
      <c r="D445" t="s">
        <v>10</v>
      </c>
      <c r="E445">
        <v>212</v>
      </c>
      <c r="F445">
        <v>276</v>
      </c>
      <c r="G445">
        <v>5419</v>
      </c>
      <c r="H445" t="s">
        <v>11</v>
      </c>
      <c r="I445" t="str">
        <f>VLOOKUP(A445,taxonomy!$A$2:$H$4243,8,FALSE)</f>
        <v xml:space="preserve"> Metazoa</v>
      </c>
      <c r="J445" t="str">
        <f>VLOOKUP(A445,taxonomy!$A$2:$K$4243,11,FALSE)</f>
        <v xml:space="preserve"> Vertebrata</v>
      </c>
      <c r="L445">
        <f t="shared" si="17"/>
        <v>65</v>
      </c>
    </row>
    <row r="446" spans="1:12" hidden="1" x14ac:dyDescent="0.3">
      <c r="A446" t="s">
        <v>736</v>
      </c>
      <c r="B446" t="s">
        <v>737</v>
      </c>
      <c r="C446">
        <v>1436</v>
      </c>
      <c r="D446" t="s">
        <v>10</v>
      </c>
      <c r="E446">
        <v>61</v>
      </c>
      <c r="F446">
        <v>125</v>
      </c>
      <c r="G446">
        <v>5419</v>
      </c>
      <c r="H446" t="s">
        <v>11</v>
      </c>
      <c r="I446" t="str">
        <f>VLOOKUP(A446,taxonomy!$A$2:$H$4243,8,FALSE)</f>
        <v xml:space="preserve"> Metazoa</v>
      </c>
      <c r="J446" t="str">
        <f>VLOOKUP(A446,taxonomy!$A$2:$K$4243,11,FALSE)</f>
        <v xml:space="preserve"> Vertebrata</v>
      </c>
      <c r="L446">
        <f t="shared" si="17"/>
        <v>65</v>
      </c>
    </row>
    <row r="447" spans="1:12" hidden="1" x14ac:dyDescent="0.3">
      <c r="A447" t="s">
        <v>736</v>
      </c>
      <c r="B447" t="s">
        <v>737</v>
      </c>
      <c r="C447">
        <v>1436</v>
      </c>
      <c r="D447" t="s">
        <v>10</v>
      </c>
      <c r="E447">
        <v>217</v>
      </c>
      <c r="F447">
        <v>281</v>
      </c>
      <c r="G447">
        <v>5419</v>
      </c>
      <c r="H447" t="s">
        <v>11</v>
      </c>
      <c r="I447" t="str">
        <f>VLOOKUP(A447,taxonomy!$A$2:$H$4243,8,FALSE)</f>
        <v xml:space="preserve"> Metazoa</v>
      </c>
      <c r="J447" t="str">
        <f>VLOOKUP(A447,taxonomy!$A$2:$K$4243,11,FALSE)</f>
        <v xml:space="preserve"> Vertebrata</v>
      </c>
      <c r="L447">
        <f t="shared" ref="L447:L475" si="18">F447-E447+1</f>
        <v>65</v>
      </c>
    </row>
    <row r="448" spans="1:12" hidden="1" x14ac:dyDescent="0.3">
      <c r="A448" t="s">
        <v>738</v>
      </c>
      <c r="B448" t="s">
        <v>739</v>
      </c>
      <c r="C448">
        <v>529</v>
      </c>
      <c r="D448" t="s">
        <v>10</v>
      </c>
      <c r="E448">
        <v>10</v>
      </c>
      <c r="F448">
        <v>75</v>
      </c>
      <c r="G448">
        <v>5419</v>
      </c>
      <c r="H448" t="s">
        <v>11</v>
      </c>
      <c r="I448" t="str">
        <f>VLOOKUP(A448,taxonomy!$A$2:$H$4243,8,FALSE)</f>
        <v xml:space="preserve"> Metazoa</v>
      </c>
      <c r="J448" t="str">
        <f>VLOOKUP(A448,taxonomy!$A$2:$K$4243,11,FALSE)</f>
        <v xml:space="preserve"> Vertebrata</v>
      </c>
      <c r="L448">
        <f t="shared" si="18"/>
        <v>66</v>
      </c>
    </row>
    <row r="449" spans="1:12" hidden="1" x14ac:dyDescent="0.3">
      <c r="A449" t="s">
        <v>738</v>
      </c>
      <c r="B449" t="s">
        <v>739</v>
      </c>
      <c r="C449">
        <v>529</v>
      </c>
      <c r="D449" t="s">
        <v>16</v>
      </c>
      <c r="E449">
        <v>447</v>
      </c>
      <c r="F449">
        <v>528</v>
      </c>
      <c r="G449">
        <v>1237</v>
      </c>
      <c r="H449" t="s">
        <v>17</v>
      </c>
      <c r="I449" t="str">
        <f>VLOOKUP(A449,taxonomy!$A$2:$H$4243,8,FALSE)</f>
        <v xml:space="preserve"> Metazoa</v>
      </c>
      <c r="J449" t="str">
        <f>VLOOKUP(A449,taxonomy!$A$2:$K$4243,11,FALSE)</f>
        <v xml:space="preserve"> Vertebrata</v>
      </c>
      <c r="L449">
        <f t="shared" si="18"/>
        <v>82</v>
      </c>
    </row>
    <row r="450" spans="1:12" hidden="1" x14ac:dyDescent="0.3">
      <c r="A450" t="s">
        <v>740</v>
      </c>
      <c r="B450" t="s">
        <v>741</v>
      </c>
      <c r="C450">
        <v>700</v>
      </c>
      <c r="D450" t="s">
        <v>10</v>
      </c>
      <c r="E450">
        <v>285</v>
      </c>
      <c r="F450">
        <v>349</v>
      </c>
      <c r="G450">
        <v>5419</v>
      </c>
      <c r="H450" t="s">
        <v>11</v>
      </c>
      <c r="I450" t="str">
        <f>VLOOKUP(A450,taxonomy!$A$2:$H$4243,8,FALSE)</f>
        <v xml:space="preserve"> Metazoa</v>
      </c>
      <c r="J450" t="str">
        <f>VLOOKUP(A450,taxonomy!$A$2:$K$4243,11,FALSE)</f>
        <v xml:space="preserve"> Vertebrata</v>
      </c>
      <c r="L450">
        <f t="shared" si="18"/>
        <v>65</v>
      </c>
    </row>
    <row r="451" spans="1:12" hidden="1" x14ac:dyDescent="0.3">
      <c r="A451" t="s">
        <v>740</v>
      </c>
      <c r="B451" t="s">
        <v>741</v>
      </c>
      <c r="C451">
        <v>700</v>
      </c>
      <c r="D451" t="s">
        <v>10</v>
      </c>
      <c r="E451">
        <v>482</v>
      </c>
      <c r="F451">
        <v>546</v>
      </c>
      <c r="G451">
        <v>5419</v>
      </c>
      <c r="H451" t="s">
        <v>11</v>
      </c>
      <c r="I451" t="str">
        <f>VLOOKUP(A451,taxonomy!$A$2:$H$4243,8,FALSE)</f>
        <v xml:space="preserve"> Metazoa</v>
      </c>
      <c r="J451" t="str">
        <f>VLOOKUP(A451,taxonomy!$A$2:$K$4243,11,FALSE)</f>
        <v xml:space="preserve"> Vertebrata</v>
      </c>
      <c r="L451">
        <f t="shared" si="18"/>
        <v>65</v>
      </c>
    </row>
    <row r="452" spans="1:12" hidden="1" x14ac:dyDescent="0.3">
      <c r="A452" t="s">
        <v>740</v>
      </c>
      <c r="B452" t="s">
        <v>741</v>
      </c>
      <c r="C452">
        <v>700</v>
      </c>
      <c r="D452" t="s">
        <v>10</v>
      </c>
      <c r="E452">
        <v>620</v>
      </c>
      <c r="F452">
        <v>685</v>
      </c>
      <c r="G452">
        <v>5419</v>
      </c>
      <c r="H452" t="s">
        <v>11</v>
      </c>
      <c r="I452" t="str">
        <f>VLOOKUP(A452,taxonomy!$A$2:$H$4243,8,FALSE)</f>
        <v xml:space="preserve"> Metazoa</v>
      </c>
      <c r="J452" t="str">
        <f>VLOOKUP(A452,taxonomy!$A$2:$K$4243,11,FALSE)</f>
        <v xml:space="preserve"> Vertebrata</v>
      </c>
      <c r="L452">
        <f t="shared" si="18"/>
        <v>66</v>
      </c>
    </row>
    <row r="453" spans="1:12" hidden="1" x14ac:dyDescent="0.3">
      <c r="A453" t="s">
        <v>742</v>
      </c>
      <c r="B453" t="s">
        <v>743</v>
      </c>
      <c r="C453">
        <v>935</v>
      </c>
      <c r="D453" t="s">
        <v>10</v>
      </c>
      <c r="E453">
        <v>110</v>
      </c>
      <c r="F453">
        <v>185</v>
      </c>
      <c r="G453">
        <v>5419</v>
      </c>
      <c r="H453" t="s">
        <v>11</v>
      </c>
      <c r="I453" t="str">
        <f>VLOOKUP(A453,taxonomy!$A$2:$H$4243,8,FALSE)</f>
        <v xml:space="preserve"> Metazoa</v>
      </c>
      <c r="J453" t="str">
        <f>VLOOKUP(A453,taxonomy!$A$2:$K$4243,11,FALSE)</f>
        <v xml:space="preserve"> Vertebrata</v>
      </c>
      <c r="L453">
        <f t="shared" si="18"/>
        <v>76</v>
      </c>
    </row>
    <row r="454" spans="1:12" hidden="1" x14ac:dyDescent="0.3">
      <c r="A454" t="s">
        <v>742</v>
      </c>
      <c r="B454" t="s">
        <v>743</v>
      </c>
      <c r="C454">
        <v>935</v>
      </c>
      <c r="D454" t="s">
        <v>10</v>
      </c>
      <c r="E454">
        <v>453</v>
      </c>
      <c r="F454">
        <v>519</v>
      </c>
      <c r="G454">
        <v>5419</v>
      </c>
      <c r="H454" t="s">
        <v>11</v>
      </c>
      <c r="I454" t="str">
        <f>VLOOKUP(A454,taxonomy!$A$2:$H$4243,8,FALSE)</f>
        <v xml:space="preserve"> Metazoa</v>
      </c>
      <c r="J454" t="str">
        <f>VLOOKUP(A454,taxonomy!$A$2:$K$4243,11,FALSE)</f>
        <v xml:space="preserve"> Vertebrata</v>
      </c>
      <c r="L454">
        <f t="shared" si="18"/>
        <v>67</v>
      </c>
    </row>
    <row r="455" spans="1:12" hidden="1" x14ac:dyDescent="0.3">
      <c r="A455" t="s">
        <v>744</v>
      </c>
      <c r="B455" t="s">
        <v>745</v>
      </c>
      <c r="C455">
        <v>110</v>
      </c>
      <c r="D455" t="s">
        <v>10</v>
      </c>
      <c r="E455">
        <v>20</v>
      </c>
      <c r="F455">
        <v>85</v>
      </c>
      <c r="G455">
        <v>5419</v>
      </c>
      <c r="H455" t="s">
        <v>11</v>
      </c>
      <c r="I455" t="str">
        <f>VLOOKUP(A455,taxonomy!$A$2:$H$4243,8,FALSE)</f>
        <v xml:space="preserve"> Metazoa</v>
      </c>
      <c r="J455" t="str">
        <f>VLOOKUP(A455,taxonomy!$A$2:$K$4243,11,FALSE)</f>
        <v xml:space="preserve"> Vertebrata</v>
      </c>
      <c r="L455">
        <f t="shared" si="18"/>
        <v>66</v>
      </c>
    </row>
    <row r="456" spans="1:12" hidden="1" x14ac:dyDescent="0.3">
      <c r="A456" t="s">
        <v>746</v>
      </c>
      <c r="B456" t="s">
        <v>747</v>
      </c>
      <c r="C456">
        <v>3127</v>
      </c>
      <c r="D456" t="s">
        <v>10</v>
      </c>
      <c r="E456">
        <v>2496</v>
      </c>
      <c r="F456">
        <v>2560</v>
      </c>
      <c r="G456">
        <v>5419</v>
      </c>
      <c r="H456" t="s">
        <v>11</v>
      </c>
      <c r="I456" t="str">
        <f>VLOOKUP(A456,taxonomy!$A$2:$H$4243,8,FALSE)</f>
        <v xml:space="preserve"> Metazoa</v>
      </c>
      <c r="J456" t="str">
        <f>VLOOKUP(A456,taxonomy!$A$2:$K$4243,11,FALSE)</f>
        <v xml:space="preserve"> Vertebrata</v>
      </c>
      <c r="L456">
        <f t="shared" si="18"/>
        <v>65</v>
      </c>
    </row>
    <row r="457" spans="1:12" hidden="1" x14ac:dyDescent="0.3">
      <c r="A457" t="s">
        <v>750</v>
      </c>
      <c r="B457" t="s">
        <v>751</v>
      </c>
      <c r="C457">
        <v>979</v>
      </c>
      <c r="D457" t="s">
        <v>10</v>
      </c>
      <c r="E457">
        <v>35</v>
      </c>
      <c r="F457">
        <v>99</v>
      </c>
      <c r="G457">
        <v>5419</v>
      </c>
      <c r="H457" t="s">
        <v>11</v>
      </c>
      <c r="I457" t="str">
        <f>VLOOKUP(A457,taxonomy!$A$2:$H$4243,8,FALSE)</f>
        <v xml:space="preserve"> Metazoa</v>
      </c>
      <c r="J457" t="str">
        <f>VLOOKUP(A457,taxonomy!$A$2:$K$4243,11,FALSE)</f>
        <v xml:space="preserve"> Vertebrata</v>
      </c>
      <c r="L457">
        <f t="shared" si="18"/>
        <v>65</v>
      </c>
    </row>
    <row r="458" spans="1:12" hidden="1" x14ac:dyDescent="0.3">
      <c r="A458" t="s">
        <v>750</v>
      </c>
      <c r="B458" t="s">
        <v>751</v>
      </c>
      <c r="C458">
        <v>979</v>
      </c>
      <c r="D458" t="s">
        <v>10</v>
      </c>
      <c r="E458">
        <v>175</v>
      </c>
      <c r="F458">
        <v>239</v>
      </c>
      <c r="G458">
        <v>5419</v>
      </c>
      <c r="H458" t="s">
        <v>11</v>
      </c>
      <c r="I458" t="str">
        <f>VLOOKUP(A458,taxonomy!$A$2:$H$4243,8,FALSE)</f>
        <v xml:space="preserve"> Metazoa</v>
      </c>
      <c r="J458" t="str">
        <f>VLOOKUP(A458,taxonomy!$A$2:$K$4243,11,FALSE)</f>
        <v xml:space="preserve"> Vertebrata</v>
      </c>
      <c r="L458">
        <f t="shared" si="18"/>
        <v>65</v>
      </c>
    </row>
    <row r="459" spans="1:12" hidden="1" x14ac:dyDescent="0.3">
      <c r="A459" t="s">
        <v>752</v>
      </c>
      <c r="B459" t="s">
        <v>753</v>
      </c>
      <c r="C459">
        <v>700</v>
      </c>
      <c r="D459" t="s">
        <v>10</v>
      </c>
      <c r="E459">
        <v>285</v>
      </c>
      <c r="F459">
        <v>349</v>
      </c>
      <c r="G459">
        <v>5419</v>
      </c>
      <c r="H459" t="s">
        <v>11</v>
      </c>
      <c r="I459" t="str">
        <f>VLOOKUP(A459,taxonomy!$A$2:$H$4243,8,FALSE)</f>
        <v xml:space="preserve"> Metazoa</v>
      </c>
      <c r="J459" t="str">
        <f>VLOOKUP(A459,taxonomy!$A$2:$K$4243,11,FALSE)</f>
        <v xml:space="preserve"> Vertebrata</v>
      </c>
      <c r="L459">
        <f t="shared" si="18"/>
        <v>65</v>
      </c>
    </row>
    <row r="460" spans="1:12" hidden="1" x14ac:dyDescent="0.3">
      <c r="A460" t="s">
        <v>752</v>
      </c>
      <c r="B460" t="s">
        <v>753</v>
      </c>
      <c r="C460">
        <v>700</v>
      </c>
      <c r="D460" t="s">
        <v>10</v>
      </c>
      <c r="E460">
        <v>482</v>
      </c>
      <c r="F460">
        <v>546</v>
      </c>
      <c r="G460">
        <v>5419</v>
      </c>
      <c r="H460" t="s">
        <v>11</v>
      </c>
      <c r="I460" t="str">
        <f>VLOOKUP(A460,taxonomy!$A$2:$H$4243,8,FALSE)</f>
        <v xml:space="preserve"> Metazoa</v>
      </c>
      <c r="J460" t="str">
        <f>VLOOKUP(A460,taxonomy!$A$2:$K$4243,11,FALSE)</f>
        <v xml:space="preserve"> Vertebrata</v>
      </c>
      <c r="L460">
        <f t="shared" si="18"/>
        <v>65</v>
      </c>
    </row>
    <row r="461" spans="1:12" hidden="1" x14ac:dyDescent="0.3">
      <c r="A461" t="s">
        <v>752</v>
      </c>
      <c r="B461" t="s">
        <v>753</v>
      </c>
      <c r="C461">
        <v>700</v>
      </c>
      <c r="D461" t="s">
        <v>10</v>
      </c>
      <c r="E461">
        <v>620</v>
      </c>
      <c r="F461">
        <v>685</v>
      </c>
      <c r="G461">
        <v>5419</v>
      </c>
      <c r="H461" t="s">
        <v>11</v>
      </c>
      <c r="I461" t="str">
        <f>VLOOKUP(A461,taxonomy!$A$2:$H$4243,8,FALSE)</f>
        <v xml:space="preserve"> Metazoa</v>
      </c>
      <c r="J461" t="str">
        <f>VLOOKUP(A461,taxonomy!$A$2:$K$4243,11,FALSE)</f>
        <v xml:space="preserve"> Vertebrata</v>
      </c>
      <c r="L461">
        <f t="shared" si="18"/>
        <v>66</v>
      </c>
    </row>
    <row r="462" spans="1:12" hidden="1" x14ac:dyDescent="0.3">
      <c r="A462" t="s">
        <v>754</v>
      </c>
      <c r="B462" t="s">
        <v>755</v>
      </c>
      <c r="C462">
        <v>1439</v>
      </c>
      <c r="D462" t="s">
        <v>10</v>
      </c>
      <c r="E462">
        <v>61</v>
      </c>
      <c r="F462">
        <v>125</v>
      </c>
      <c r="G462">
        <v>5419</v>
      </c>
      <c r="H462" t="s">
        <v>11</v>
      </c>
      <c r="I462" t="str">
        <f>VLOOKUP(A462,taxonomy!$A$2:$H$4243,8,FALSE)</f>
        <v xml:space="preserve"> Metazoa</v>
      </c>
      <c r="J462" t="str">
        <f>VLOOKUP(A462,taxonomy!$A$2:$K$4243,11,FALSE)</f>
        <v xml:space="preserve"> Vertebrata</v>
      </c>
      <c r="L462">
        <f t="shared" si="18"/>
        <v>65</v>
      </c>
    </row>
    <row r="463" spans="1:12" hidden="1" x14ac:dyDescent="0.3">
      <c r="A463" t="s">
        <v>754</v>
      </c>
      <c r="B463" t="s">
        <v>755</v>
      </c>
      <c r="C463">
        <v>1439</v>
      </c>
      <c r="D463" t="s">
        <v>10</v>
      </c>
      <c r="E463">
        <v>217</v>
      </c>
      <c r="F463">
        <v>281</v>
      </c>
      <c r="G463">
        <v>5419</v>
      </c>
      <c r="H463" t="s">
        <v>11</v>
      </c>
      <c r="I463" t="str">
        <f>VLOOKUP(A463,taxonomy!$A$2:$H$4243,8,FALSE)</f>
        <v xml:space="preserve"> Metazoa</v>
      </c>
      <c r="J463" t="str">
        <f>VLOOKUP(A463,taxonomy!$A$2:$K$4243,11,FALSE)</f>
        <v xml:space="preserve"> Vertebrata</v>
      </c>
      <c r="L463">
        <f t="shared" si="18"/>
        <v>65</v>
      </c>
    </row>
    <row r="464" spans="1:12" hidden="1" x14ac:dyDescent="0.3">
      <c r="A464" t="s">
        <v>756</v>
      </c>
      <c r="B464" t="s">
        <v>757</v>
      </c>
      <c r="C464">
        <v>1738</v>
      </c>
      <c r="D464" t="s">
        <v>10</v>
      </c>
      <c r="E464">
        <v>1605</v>
      </c>
      <c r="F464">
        <v>1669</v>
      </c>
      <c r="G464">
        <v>5419</v>
      </c>
      <c r="H464" t="s">
        <v>11</v>
      </c>
      <c r="I464" t="str">
        <f>VLOOKUP(A464,taxonomy!$A$2:$H$4243,8,FALSE)</f>
        <v xml:space="preserve"> Metazoa</v>
      </c>
      <c r="J464" t="str">
        <f>VLOOKUP(A464,taxonomy!$A$2:$K$4243,11,FALSE)</f>
        <v xml:space="preserve"> Vertebrata</v>
      </c>
      <c r="L464">
        <f t="shared" si="18"/>
        <v>65</v>
      </c>
    </row>
    <row r="465" spans="1:12" hidden="1" x14ac:dyDescent="0.3">
      <c r="A465" t="s">
        <v>758</v>
      </c>
      <c r="B465" t="s">
        <v>759</v>
      </c>
      <c r="C465">
        <v>451</v>
      </c>
      <c r="D465" t="s">
        <v>10</v>
      </c>
      <c r="E465">
        <v>10</v>
      </c>
      <c r="F465">
        <v>75</v>
      </c>
      <c r="G465">
        <v>5419</v>
      </c>
      <c r="H465" t="s">
        <v>11</v>
      </c>
      <c r="I465" t="str">
        <f>VLOOKUP(A465,taxonomy!$A$2:$H$4243,8,FALSE)</f>
        <v xml:space="preserve"> Metazoa</v>
      </c>
      <c r="J465" t="str">
        <f>VLOOKUP(A465,taxonomy!$A$2:$K$4243,11,FALSE)</f>
        <v xml:space="preserve"> Vertebrata</v>
      </c>
      <c r="L465">
        <f t="shared" si="18"/>
        <v>66</v>
      </c>
    </row>
    <row r="466" spans="1:12" hidden="1" x14ac:dyDescent="0.3">
      <c r="A466" t="s">
        <v>760</v>
      </c>
      <c r="B466" t="s">
        <v>761</v>
      </c>
      <c r="C466">
        <v>1642</v>
      </c>
      <c r="D466" t="s">
        <v>10</v>
      </c>
      <c r="E466">
        <v>1595</v>
      </c>
      <c r="F466">
        <v>1640</v>
      </c>
      <c r="G466">
        <v>5419</v>
      </c>
      <c r="H466" t="s">
        <v>11</v>
      </c>
      <c r="I466" t="str">
        <f>VLOOKUP(A466,taxonomy!$A$2:$H$4243,8,FALSE)</f>
        <v xml:space="preserve"> Metazoa</v>
      </c>
      <c r="J466" t="str">
        <f>VLOOKUP(A466,taxonomy!$A$2:$K$4243,11,FALSE)</f>
        <v xml:space="preserve"> Vertebrata</v>
      </c>
      <c r="L466">
        <f t="shared" si="18"/>
        <v>46</v>
      </c>
    </row>
    <row r="467" spans="1:12" hidden="1" x14ac:dyDescent="0.3">
      <c r="A467" t="s">
        <v>762</v>
      </c>
      <c r="B467" t="s">
        <v>763</v>
      </c>
      <c r="C467">
        <v>1435</v>
      </c>
      <c r="D467" t="s">
        <v>10</v>
      </c>
      <c r="E467">
        <v>61</v>
      </c>
      <c r="F467">
        <v>125</v>
      </c>
      <c r="G467">
        <v>5419</v>
      </c>
      <c r="H467" t="s">
        <v>11</v>
      </c>
      <c r="I467" t="str">
        <f>VLOOKUP(A467,taxonomy!$A$2:$H$4243,8,FALSE)</f>
        <v xml:space="preserve"> Metazoa</v>
      </c>
      <c r="J467" t="str">
        <f>VLOOKUP(A467,taxonomy!$A$2:$K$4243,11,FALSE)</f>
        <v xml:space="preserve"> Vertebrata</v>
      </c>
      <c r="L467">
        <f t="shared" si="18"/>
        <v>65</v>
      </c>
    </row>
    <row r="468" spans="1:12" hidden="1" x14ac:dyDescent="0.3">
      <c r="A468" t="s">
        <v>762</v>
      </c>
      <c r="B468" t="s">
        <v>763</v>
      </c>
      <c r="C468">
        <v>1435</v>
      </c>
      <c r="D468" t="s">
        <v>10</v>
      </c>
      <c r="E468">
        <v>215</v>
      </c>
      <c r="F468">
        <v>279</v>
      </c>
      <c r="G468">
        <v>5419</v>
      </c>
      <c r="H468" t="s">
        <v>11</v>
      </c>
      <c r="I468" t="str">
        <f>VLOOKUP(A468,taxonomy!$A$2:$H$4243,8,FALSE)</f>
        <v xml:space="preserve"> Metazoa</v>
      </c>
      <c r="J468" t="str">
        <f>VLOOKUP(A468,taxonomy!$A$2:$K$4243,11,FALSE)</f>
        <v xml:space="preserve"> Vertebrata</v>
      </c>
      <c r="L468">
        <f t="shared" si="18"/>
        <v>65</v>
      </c>
    </row>
    <row r="469" spans="1:12" hidden="1" x14ac:dyDescent="0.3">
      <c r="A469" t="s">
        <v>764</v>
      </c>
      <c r="B469" t="s">
        <v>765</v>
      </c>
      <c r="C469">
        <v>110</v>
      </c>
      <c r="D469" t="s">
        <v>10</v>
      </c>
      <c r="E469">
        <v>20</v>
      </c>
      <c r="F469">
        <v>85</v>
      </c>
      <c r="G469">
        <v>5419</v>
      </c>
      <c r="H469" t="s">
        <v>11</v>
      </c>
      <c r="I469" t="str">
        <f>VLOOKUP(A469,taxonomy!$A$2:$H$4243,8,FALSE)</f>
        <v xml:space="preserve"> Metazoa</v>
      </c>
      <c r="J469" t="str">
        <f>VLOOKUP(A469,taxonomy!$A$2:$K$4243,11,FALSE)</f>
        <v xml:space="preserve"> Vertebrata</v>
      </c>
      <c r="L469">
        <f t="shared" si="18"/>
        <v>66</v>
      </c>
    </row>
    <row r="470" spans="1:12" hidden="1" x14ac:dyDescent="0.3">
      <c r="A470" t="s">
        <v>766</v>
      </c>
      <c r="B470" t="s">
        <v>767</v>
      </c>
      <c r="C470">
        <v>497</v>
      </c>
      <c r="D470" t="s">
        <v>10</v>
      </c>
      <c r="E470">
        <v>1</v>
      </c>
      <c r="F470">
        <v>43</v>
      </c>
      <c r="G470">
        <v>5419</v>
      </c>
      <c r="H470" t="s">
        <v>11</v>
      </c>
      <c r="I470" t="str">
        <f>VLOOKUP(A470,taxonomy!$A$2:$H$4243,8,FALSE)</f>
        <v xml:space="preserve"> Metazoa</v>
      </c>
      <c r="J470" t="str">
        <f>VLOOKUP(A470,taxonomy!$A$2:$K$4243,11,FALSE)</f>
        <v xml:space="preserve"> Vertebrata</v>
      </c>
      <c r="L470">
        <f t="shared" si="18"/>
        <v>43</v>
      </c>
    </row>
    <row r="471" spans="1:12" hidden="1" x14ac:dyDescent="0.3">
      <c r="A471" t="s">
        <v>766</v>
      </c>
      <c r="B471" t="s">
        <v>767</v>
      </c>
      <c r="C471">
        <v>497</v>
      </c>
      <c r="D471" t="s">
        <v>16</v>
      </c>
      <c r="E471">
        <v>415</v>
      </c>
      <c r="F471">
        <v>496</v>
      </c>
      <c r="G471">
        <v>1237</v>
      </c>
      <c r="H471" t="s">
        <v>17</v>
      </c>
      <c r="I471" t="str">
        <f>VLOOKUP(A471,taxonomy!$A$2:$H$4243,8,FALSE)</f>
        <v xml:space="preserve"> Metazoa</v>
      </c>
      <c r="J471" t="str">
        <f>VLOOKUP(A471,taxonomy!$A$2:$K$4243,11,FALSE)</f>
        <v xml:space="preserve"> Vertebrata</v>
      </c>
      <c r="L471">
        <f t="shared" si="18"/>
        <v>82</v>
      </c>
    </row>
    <row r="472" spans="1:12" hidden="1" x14ac:dyDescent="0.3">
      <c r="A472" t="s">
        <v>768</v>
      </c>
      <c r="B472" t="s">
        <v>769</v>
      </c>
      <c r="C472">
        <v>120</v>
      </c>
      <c r="D472" t="s">
        <v>10</v>
      </c>
      <c r="E472">
        <v>30</v>
      </c>
      <c r="F472">
        <v>95</v>
      </c>
      <c r="G472">
        <v>5419</v>
      </c>
      <c r="H472" t="s">
        <v>11</v>
      </c>
      <c r="I472" t="str">
        <f>VLOOKUP(A472,taxonomy!$A$2:$H$4243,8,FALSE)</f>
        <v xml:space="preserve"> Metazoa</v>
      </c>
      <c r="J472" t="str">
        <f>VLOOKUP(A472,taxonomy!$A$2:$K$4243,11,FALSE)</f>
        <v xml:space="preserve"> Vertebrata</v>
      </c>
      <c r="L472">
        <f t="shared" si="18"/>
        <v>66</v>
      </c>
    </row>
    <row r="473" spans="1:12" hidden="1" x14ac:dyDescent="0.3">
      <c r="A473" t="s">
        <v>770</v>
      </c>
      <c r="B473" t="s">
        <v>771</v>
      </c>
      <c r="C473">
        <v>3120</v>
      </c>
      <c r="D473" t="s">
        <v>10</v>
      </c>
      <c r="E473">
        <v>2491</v>
      </c>
      <c r="F473">
        <v>2555</v>
      </c>
      <c r="G473">
        <v>5419</v>
      </c>
      <c r="H473" t="s">
        <v>11</v>
      </c>
      <c r="I473" t="str">
        <f>VLOOKUP(A473,taxonomy!$A$2:$H$4243,8,FALSE)</f>
        <v xml:space="preserve"> Metazoa</v>
      </c>
      <c r="J473" t="str">
        <f>VLOOKUP(A473,taxonomy!$A$2:$K$4243,11,FALSE)</f>
        <v xml:space="preserve"> Vertebrata</v>
      </c>
      <c r="L473">
        <f t="shared" si="18"/>
        <v>65</v>
      </c>
    </row>
    <row r="474" spans="1:12" hidden="1" x14ac:dyDescent="0.3">
      <c r="A474" t="s">
        <v>772</v>
      </c>
      <c r="B474" t="s">
        <v>773</v>
      </c>
      <c r="C474">
        <v>1017</v>
      </c>
      <c r="D474" t="s">
        <v>10</v>
      </c>
      <c r="E474">
        <v>72</v>
      </c>
      <c r="F474">
        <v>136</v>
      </c>
      <c r="G474">
        <v>5419</v>
      </c>
      <c r="H474" t="s">
        <v>11</v>
      </c>
      <c r="I474" t="str">
        <f>VLOOKUP(A474,taxonomy!$A$2:$H$4243,8,FALSE)</f>
        <v xml:space="preserve"> Metazoa</v>
      </c>
      <c r="J474" t="str">
        <f>VLOOKUP(A474,taxonomy!$A$2:$K$4243,11,FALSE)</f>
        <v xml:space="preserve"> Vertebrata</v>
      </c>
      <c r="L474">
        <f t="shared" si="18"/>
        <v>65</v>
      </c>
    </row>
    <row r="475" spans="1:12" hidden="1" x14ac:dyDescent="0.3">
      <c r="A475" t="s">
        <v>772</v>
      </c>
      <c r="B475" t="s">
        <v>773</v>
      </c>
      <c r="C475">
        <v>1017</v>
      </c>
      <c r="D475" t="s">
        <v>10</v>
      </c>
      <c r="E475">
        <v>212</v>
      </c>
      <c r="F475">
        <v>276</v>
      </c>
      <c r="G475">
        <v>5419</v>
      </c>
      <c r="H475" t="s">
        <v>11</v>
      </c>
      <c r="I475" t="str">
        <f>VLOOKUP(A475,taxonomy!$A$2:$H$4243,8,FALSE)</f>
        <v xml:space="preserve"> Metazoa</v>
      </c>
      <c r="J475" t="str">
        <f>VLOOKUP(A475,taxonomy!$A$2:$K$4243,11,FALSE)</f>
        <v xml:space="preserve"> Vertebrata</v>
      </c>
      <c r="L475">
        <f t="shared" si="18"/>
        <v>65</v>
      </c>
    </row>
    <row r="476" spans="1:12" hidden="1" x14ac:dyDescent="0.3">
      <c r="A476" t="s">
        <v>774</v>
      </c>
      <c r="B476" t="s">
        <v>775</v>
      </c>
      <c r="C476">
        <v>110</v>
      </c>
      <c r="D476" t="s">
        <v>10</v>
      </c>
      <c r="E476">
        <v>20</v>
      </c>
      <c r="F476">
        <v>85</v>
      </c>
      <c r="G476">
        <v>5419</v>
      </c>
      <c r="H476" t="s">
        <v>11</v>
      </c>
      <c r="I476" t="e">
        <f>VLOOKUP(A476,taxonomy!$A$2:$H$4243,8,FALSE)</f>
        <v>#N/A</v>
      </c>
      <c r="J476" t="e">
        <f>VLOOKUP(A476,taxonomy!$A$2:$K$4243,11,FALSE)</f>
        <v>#N/A</v>
      </c>
    </row>
    <row r="477" spans="1:12" hidden="1" x14ac:dyDescent="0.3">
      <c r="A477" t="s">
        <v>776</v>
      </c>
      <c r="B477" t="s">
        <v>777</v>
      </c>
      <c r="C477">
        <v>701</v>
      </c>
      <c r="D477" t="s">
        <v>10</v>
      </c>
      <c r="E477">
        <v>285</v>
      </c>
      <c r="F477">
        <v>349</v>
      </c>
      <c r="G477">
        <v>5419</v>
      </c>
      <c r="H477" t="s">
        <v>11</v>
      </c>
      <c r="I477" t="e">
        <f>VLOOKUP(A477,taxonomy!$A$2:$H$4243,8,FALSE)</f>
        <v>#N/A</v>
      </c>
      <c r="J477" t="e">
        <f>VLOOKUP(A477,taxonomy!$A$2:$K$4243,11,FALSE)</f>
        <v>#N/A</v>
      </c>
    </row>
    <row r="478" spans="1:12" hidden="1" x14ac:dyDescent="0.3">
      <c r="A478" t="s">
        <v>776</v>
      </c>
      <c r="B478" t="s">
        <v>777</v>
      </c>
      <c r="C478">
        <v>701</v>
      </c>
      <c r="D478" t="s">
        <v>10</v>
      </c>
      <c r="E478">
        <v>483</v>
      </c>
      <c r="F478">
        <v>547</v>
      </c>
      <c r="G478">
        <v>5419</v>
      </c>
      <c r="H478" t="s">
        <v>11</v>
      </c>
      <c r="I478" t="e">
        <f>VLOOKUP(A478,taxonomy!$A$2:$H$4243,8,FALSE)</f>
        <v>#N/A</v>
      </c>
      <c r="J478" t="e">
        <f>VLOOKUP(A478,taxonomy!$A$2:$K$4243,11,FALSE)</f>
        <v>#N/A</v>
      </c>
    </row>
    <row r="479" spans="1:12" hidden="1" x14ac:dyDescent="0.3">
      <c r="A479" t="s">
        <v>776</v>
      </c>
      <c r="B479" t="s">
        <v>777</v>
      </c>
      <c r="C479">
        <v>701</v>
      </c>
      <c r="D479" t="s">
        <v>10</v>
      </c>
      <c r="E479">
        <v>621</v>
      </c>
      <c r="F479">
        <v>686</v>
      </c>
      <c r="G479">
        <v>5419</v>
      </c>
      <c r="H479" t="s">
        <v>11</v>
      </c>
      <c r="I479" t="e">
        <f>VLOOKUP(A479,taxonomy!$A$2:$H$4243,8,FALSE)</f>
        <v>#N/A</v>
      </c>
      <c r="J479" t="e">
        <f>VLOOKUP(A479,taxonomy!$A$2:$K$4243,11,FALSE)</f>
        <v>#N/A</v>
      </c>
    </row>
    <row r="480" spans="1:12" hidden="1" x14ac:dyDescent="0.3">
      <c r="A480" t="s">
        <v>778</v>
      </c>
      <c r="B480" t="s">
        <v>779</v>
      </c>
      <c r="C480">
        <v>1661</v>
      </c>
      <c r="D480" t="s">
        <v>10</v>
      </c>
      <c r="E480">
        <v>1530</v>
      </c>
      <c r="F480">
        <v>1594</v>
      </c>
      <c r="G480">
        <v>5419</v>
      </c>
      <c r="H480" t="s">
        <v>11</v>
      </c>
      <c r="I480" t="str">
        <f>VLOOKUP(A480,taxonomy!$A$2:$H$4243,8,FALSE)</f>
        <v xml:space="preserve"> Metazoa</v>
      </c>
      <c r="J480" t="str">
        <f>VLOOKUP(A480,taxonomy!$A$2:$K$4243,11,FALSE)</f>
        <v xml:space="preserve"> Vertebrata</v>
      </c>
      <c r="L480">
        <f t="shared" ref="L480" si="19">F480-E480+1</f>
        <v>65</v>
      </c>
    </row>
    <row r="481" spans="1:12" hidden="1" x14ac:dyDescent="0.3">
      <c r="A481" t="s">
        <v>780</v>
      </c>
      <c r="B481" t="s">
        <v>781</v>
      </c>
      <c r="C481">
        <v>1437</v>
      </c>
      <c r="D481" t="s">
        <v>10</v>
      </c>
      <c r="E481">
        <v>61</v>
      </c>
      <c r="F481">
        <v>125</v>
      </c>
      <c r="G481">
        <v>5419</v>
      </c>
      <c r="H481" t="s">
        <v>11</v>
      </c>
      <c r="I481" t="e">
        <f>VLOOKUP(A481,taxonomy!$A$2:$H$4243,8,FALSE)</f>
        <v>#N/A</v>
      </c>
      <c r="J481" t="e">
        <f>VLOOKUP(A481,taxonomy!$A$2:$K$4243,11,FALSE)</f>
        <v>#N/A</v>
      </c>
    </row>
    <row r="482" spans="1:12" hidden="1" x14ac:dyDescent="0.3">
      <c r="A482" t="s">
        <v>780</v>
      </c>
      <c r="B482" t="s">
        <v>781</v>
      </c>
      <c r="C482">
        <v>1437</v>
      </c>
      <c r="D482" t="s">
        <v>10</v>
      </c>
      <c r="E482">
        <v>217</v>
      </c>
      <c r="F482">
        <v>281</v>
      </c>
      <c r="G482">
        <v>5419</v>
      </c>
      <c r="H482" t="s">
        <v>11</v>
      </c>
      <c r="I482" t="e">
        <f>VLOOKUP(A482,taxonomy!$A$2:$H$4243,8,FALSE)</f>
        <v>#N/A</v>
      </c>
      <c r="J482" t="e">
        <f>VLOOKUP(A482,taxonomy!$A$2:$K$4243,11,FALSE)</f>
        <v>#N/A</v>
      </c>
    </row>
    <row r="483" spans="1:12" hidden="1" x14ac:dyDescent="0.3">
      <c r="A483" t="s">
        <v>782</v>
      </c>
      <c r="B483" t="s">
        <v>783</v>
      </c>
      <c r="C483">
        <v>1677</v>
      </c>
      <c r="D483" t="s">
        <v>10</v>
      </c>
      <c r="E483">
        <v>1546</v>
      </c>
      <c r="F483">
        <v>1610</v>
      </c>
      <c r="G483">
        <v>5419</v>
      </c>
      <c r="H483" t="s">
        <v>11</v>
      </c>
      <c r="I483" t="e">
        <f>VLOOKUP(A483,taxonomy!$A$2:$H$4243,8,FALSE)</f>
        <v>#N/A</v>
      </c>
      <c r="J483" t="e">
        <f>VLOOKUP(A483,taxonomy!$A$2:$K$4243,11,FALSE)</f>
        <v>#N/A</v>
      </c>
    </row>
    <row r="484" spans="1:12" hidden="1" x14ac:dyDescent="0.3">
      <c r="A484" t="s">
        <v>784</v>
      </c>
      <c r="B484" t="s">
        <v>785</v>
      </c>
      <c r="C484">
        <v>532</v>
      </c>
      <c r="D484" t="s">
        <v>10</v>
      </c>
      <c r="E484">
        <v>10</v>
      </c>
      <c r="F484">
        <v>75</v>
      </c>
      <c r="G484">
        <v>5419</v>
      </c>
      <c r="H484" t="s">
        <v>11</v>
      </c>
      <c r="I484" t="e">
        <f>VLOOKUP(A484,taxonomy!$A$2:$H$4243,8,FALSE)</f>
        <v>#N/A</v>
      </c>
      <c r="J484" t="e">
        <f>VLOOKUP(A484,taxonomy!$A$2:$K$4243,11,FALSE)</f>
        <v>#N/A</v>
      </c>
    </row>
    <row r="485" spans="1:12" hidden="1" x14ac:dyDescent="0.3">
      <c r="A485" t="s">
        <v>784</v>
      </c>
      <c r="B485" t="s">
        <v>785</v>
      </c>
      <c r="C485">
        <v>532</v>
      </c>
      <c r="D485" t="s">
        <v>16</v>
      </c>
      <c r="E485">
        <v>450</v>
      </c>
      <c r="F485">
        <v>531</v>
      </c>
      <c r="G485">
        <v>1237</v>
      </c>
      <c r="H485" t="s">
        <v>17</v>
      </c>
      <c r="I485" t="e">
        <f>VLOOKUP(A485,taxonomy!$A$2:$H$4243,8,FALSE)</f>
        <v>#N/A</v>
      </c>
      <c r="J485" t="e">
        <f>VLOOKUP(A485,taxonomy!$A$2:$K$4243,11,FALSE)</f>
        <v>#N/A</v>
      </c>
    </row>
    <row r="486" spans="1:12" hidden="1" x14ac:dyDescent="0.3">
      <c r="A486" t="s">
        <v>786</v>
      </c>
      <c r="B486" t="s">
        <v>787</v>
      </c>
      <c r="C486">
        <v>1039</v>
      </c>
      <c r="D486" t="s">
        <v>10</v>
      </c>
      <c r="E486">
        <v>72</v>
      </c>
      <c r="F486">
        <v>136</v>
      </c>
      <c r="G486">
        <v>5419</v>
      </c>
      <c r="H486" t="s">
        <v>11</v>
      </c>
      <c r="I486" t="e">
        <f>VLOOKUP(A486,taxonomy!$A$2:$H$4243,8,FALSE)</f>
        <v>#N/A</v>
      </c>
      <c r="J486" t="e">
        <f>VLOOKUP(A486,taxonomy!$A$2:$K$4243,11,FALSE)</f>
        <v>#N/A</v>
      </c>
    </row>
    <row r="487" spans="1:12" hidden="1" x14ac:dyDescent="0.3">
      <c r="A487" t="s">
        <v>786</v>
      </c>
      <c r="B487" t="s">
        <v>787</v>
      </c>
      <c r="C487">
        <v>1039</v>
      </c>
      <c r="D487" t="s">
        <v>10</v>
      </c>
      <c r="E487">
        <v>212</v>
      </c>
      <c r="F487">
        <v>276</v>
      </c>
      <c r="G487">
        <v>5419</v>
      </c>
      <c r="H487" t="s">
        <v>11</v>
      </c>
      <c r="I487" t="e">
        <f>VLOOKUP(A487,taxonomy!$A$2:$H$4243,8,FALSE)</f>
        <v>#N/A</v>
      </c>
      <c r="J487" t="e">
        <f>VLOOKUP(A487,taxonomy!$A$2:$K$4243,11,FALSE)</f>
        <v>#N/A</v>
      </c>
    </row>
    <row r="488" spans="1:12" hidden="1" x14ac:dyDescent="0.3">
      <c r="A488" t="s">
        <v>788</v>
      </c>
      <c r="B488" t="s">
        <v>789</v>
      </c>
      <c r="C488">
        <v>102</v>
      </c>
      <c r="D488" t="s">
        <v>10</v>
      </c>
      <c r="E488">
        <v>15</v>
      </c>
      <c r="F488">
        <v>77</v>
      </c>
      <c r="G488">
        <v>5419</v>
      </c>
      <c r="H488" t="s">
        <v>11</v>
      </c>
      <c r="I488" t="str">
        <f>VLOOKUP(A488,taxonomy!$A$2:$H$4243,8,FALSE)</f>
        <v xml:space="preserve"> Metazoa</v>
      </c>
      <c r="J488" t="str">
        <f>VLOOKUP(A488,taxonomy!$A$2:$K$4243,11,FALSE)</f>
        <v xml:space="preserve"> Vertebrata</v>
      </c>
      <c r="L488">
        <f t="shared" ref="L488" si="20">F488-E488+1</f>
        <v>63</v>
      </c>
    </row>
    <row r="489" spans="1:12" hidden="1" x14ac:dyDescent="0.3">
      <c r="A489" t="s">
        <v>790</v>
      </c>
      <c r="B489" t="s">
        <v>791</v>
      </c>
      <c r="C489">
        <v>3143</v>
      </c>
      <c r="D489" t="s">
        <v>10</v>
      </c>
      <c r="E489">
        <v>2514</v>
      </c>
      <c r="F489">
        <v>2578</v>
      </c>
      <c r="G489">
        <v>5419</v>
      </c>
      <c r="H489" t="s">
        <v>11</v>
      </c>
      <c r="I489" t="e">
        <f>VLOOKUP(A489,taxonomy!$A$2:$H$4243,8,FALSE)</f>
        <v>#N/A</v>
      </c>
      <c r="J489" t="e">
        <f>VLOOKUP(A489,taxonomy!$A$2:$K$4243,11,FALSE)</f>
        <v>#N/A</v>
      </c>
    </row>
    <row r="490" spans="1:12" hidden="1" x14ac:dyDescent="0.3">
      <c r="A490" t="s">
        <v>792</v>
      </c>
      <c r="B490" t="s">
        <v>793</v>
      </c>
      <c r="C490">
        <v>515</v>
      </c>
      <c r="D490" t="s">
        <v>10</v>
      </c>
      <c r="E490">
        <v>1</v>
      </c>
      <c r="F490">
        <v>66</v>
      </c>
      <c r="G490">
        <v>5419</v>
      </c>
      <c r="H490" t="s">
        <v>11</v>
      </c>
      <c r="I490" t="str">
        <f>VLOOKUP(A490,taxonomy!$A$2:$H$4243,8,FALSE)</f>
        <v xml:space="preserve"> Metazoa</v>
      </c>
      <c r="J490" t="str">
        <f>VLOOKUP(A490,taxonomy!$A$2:$K$4243,11,FALSE)</f>
        <v xml:space="preserve"> Vertebrata</v>
      </c>
      <c r="L490">
        <f t="shared" ref="L490:L553" si="21">F490-E490+1</f>
        <v>66</v>
      </c>
    </row>
    <row r="491" spans="1:12" hidden="1" x14ac:dyDescent="0.3">
      <c r="A491" t="s">
        <v>792</v>
      </c>
      <c r="B491" t="s">
        <v>793</v>
      </c>
      <c r="C491">
        <v>515</v>
      </c>
      <c r="D491" t="s">
        <v>16</v>
      </c>
      <c r="E491">
        <v>433</v>
      </c>
      <c r="F491">
        <v>514</v>
      </c>
      <c r="G491">
        <v>1237</v>
      </c>
      <c r="H491" t="s">
        <v>17</v>
      </c>
      <c r="I491" t="str">
        <f>VLOOKUP(A491,taxonomy!$A$2:$H$4243,8,FALSE)</f>
        <v xml:space="preserve"> Metazoa</v>
      </c>
      <c r="J491" t="str">
        <f>VLOOKUP(A491,taxonomy!$A$2:$K$4243,11,FALSE)</f>
        <v xml:space="preserve"> Vertebrata</v>
      </c>
      <c r="L491">
        <f t="shared" si="21"/>
        <v>82</v>
      </c>
    </row>
    <row r="492" spans="1:12" hidden="1" x14ac:dyDescent="0.3">
      <c r="A492" t="s">
        <v>794</v>
      </c>
      <c r="B492" t="s">
        <v>795</v>
      </c>
      <c r="C492">
        <v>657</v>
      </c>
      <c r="D492" t="s">
        <v>10</v>
      </c>
      <c r="E492">
        <v>241</v>
      </c>
      <c r="F492">
        <v>305</v>
      </c>
      <c r="G492">
        <v>5419</v>
      </c>
      <c r="H492" t="s">
        <v>11</v>
      </c>
      <c r="I492" t="str">
        <f>VLOOKUP(A492,taxonomy!$A$2:$H$4243,8,FALSE)</f>
        <v xml:space="preserve"> Metazoa</v>
      </c>
      <c r="J492" t="str">
        <f>VLOOKUP(A492,taxonomy!$A$2:$K$4243,11,FALSE)</f>
        <v xml:space="preserve"> Vertebrata</v>
      </c>
      <c r="L492">
        <f t="shared" si="21"/>
        <v>65</v>
      </c>
    </row>
    <row r="493" spans="1:12" hidden="1" x14ac:dyDescent="0.3">
      <c r="A493" t="s">
        <v>794</v>
      </c>
      <c r="B493" t="s">
        <v>795</v>
      </c>
      <c r="C493">
        <v>657</v>
      </c>
      <c r="D493" t="s">
        <v>10</v>
      </c>
      <c r="E493">
        <v>439</v>
      </c>
      <c r="F493">
        <v>503</v>
      </c>
      <c r="G493">
        <v>5419</v>
      </c>
      <c r="H493" t="s">
        <v>11</v>
      </c>
      <c r="I493" t="str">
        <f>VLOOKUP(A493,taxonomy!$A$2:$H$4243,8,FALSE)</f>
        <v xml:space="preserve"> Metazoa</v>
      </c>
      <c r="J493" t="str">
        <f>VLOOKUP(A493,taxonomy!$A$2:$K$4243,11,FALSE)</f>
        <v xml:space="preserve"> Vertebrata</v>
      </c>
      <c r="L493">
        <f t="shared" si="21"/>
        <v>65</v>
      </c>
    </row>
    <row r="494" spans="1:12" hidden="1" x14ac:dyDescent="0.3">
      <c r="A494" t="s">
        <v>794</v>
      </c>
      <c r="B494" t="s">
        <v>795</v>
      </c>
      <c r="C494">
        <v>657</v>
      </c>
      <c r="D494" t="s">
        <v>10</v>
      </c>
      <c r="E494">
        <v>577</v>
      </c>
      <c r="F494">
        <v>642</v>
      </c>
      <c r="G494">
        <v>5419</v>
      </c>
      <c r="H494" t="s">
        <v>11</v>
      </c>
      <c r="I494" t="str">
        <f>VLOOKUP(A494,taxonomy!$A$2:$H$4243,8,FALSE)</f>
        <v xml:space="preserve"> Metazoa</v>
      </c>
      <c r="J494" t="str">
        <f>VLOOKUP(A494,taxonomy!$A$2:$K$4243,11,FALSE)</f>
        <v xml:space="preserve"> Vertebrata</v>
      </c>
      <c r="L494">
        <f t="shared" si="21"/>
        <v>66</v>
      </c>
    </row>
    <row r="495" spans="1:12" hidden="1" x14ac:dyDescent="0.3">
      <c r="A495" t="s">
        <v>796</v>
      </c>
      <c r="B495" t="s">
        <v>797</v>
      </c>
      <c r="C495">
        <v>2763</v>
      </c>
      <c r="D495" t="s">
        <v>10</v>
      </c>
      <c r="E495">
        <v>2134</v>
      </c>
      <c r="F495">
        <v>2198</v>
      </c>
      <c r="G495">
        <v>5419</v>
      </c>
      <c r="H495" t="s">
        <v>11</v>
      </c>
      <c r="I495" t="str">
        <f>VLOOKUP(A495,taxonomy!$A$2:$H$4243,8,FALSE)</f>
        <v xml:space="preserve"> Metazoa</v>
      </c>
      <c r="J495" t="str">
        <f>VLOOKUP(A495,taxonomy!$A$2:$K$4243,11,FALSE)</f>
        <v xml:space="preserve"> Vertebrata</v>
      </c>
      <c r="L495">
        <f t="shared" si="21"/>
        <v>65</v>
      </c>
    </row>
    <row r="496" spans="1:12" hidden="1" x14ac:dyDescent="0.3">
      <c r="A496" t="s">
        <v>798</v>
      </c>
      <c r="B496" t="s">
        <v>799</v>
      </c>
      <c r="C496">
        <v>950</v>
      </c>
      <c r="D496" t="s">
        <v>10</v>
      </c>
      <c r="E496">
        <v>128</v>
      </c>
      <c r="F496">
        <v>203</v>
      </c>
      <c r="G496">
        <v>5419</v>
      </c>
      <c r="H496" t="s">
        <v>11</v>
      </c>
      <c r="I496" t="str">
        <f>VLOOKUP(A496,taxonomy!$A$2:$H$4243,8,FALSE)</f>
        <v xml:space="preserve"> Metazoa</v>
      </c>
      <c r="J496" t="str">
        <f>VLOOKUP(A496,taxonomy!$A$2:$K$4243,11,FALSE)</f>
        <v xml:space="preserve"> Vertebrata</v>
      </c>
      <c r="L496">
        <f t="shared" si="21"/>
        <v>76</v>
      </c>
    </row>
    <row r="497" spans="1:12" hidden="1" x14ac:dyDescent="0.3">
      <c r="A497" t="s">
        <v>798</v>
      </c>
      <c r="B497" t="s">
        <v>799</v>
      </c>
      <c r="C497">
        <v>950</v>
      </c>
      <c r="D497" t="s">
        <v>10</v>
      </c>
      <c r="E497">
        <v>471</v>
      </c>
      <c r="F497">
        <v>537</v>
      </c>
      <c r="G497">
        <v>5419</v>
      </c>
      <c r="H497" t="s">
        <v>11</v>
      </c>
      <c r="I497" t="str">
        <f>VLOOKUP(A497,taxonomy!$A$2:$H$4243,8,FALSE)</f>
        <v xml:space="preserve"> Metazoa</v>
      </c>
      <c r="J497" t="str">
        <f>VLOOKUP(A497,taxonomy!$A$2:$K$4243,11,FALSE)</f>
        <v xml:space="preserve"> Vertebrata</v>
      </c>
      <c r="L497">
        <f t="shared" si="21"/>
        <v>67</v>
      </c>
    </row>
    <row r="498" spans="1:12" hidden="1" x14ac:dyDescent="0.3">
      <c r="A498" t="s">
        <v>800</v>
      </c>
      <c r="B498" t="s">
        <v>801</v>
      </c>
      <c r="C498">
        <v>1016</v>
      </c>
      <c r="D498" t="s">
        <v>10</v>
      </c>
      <c r="E498">
        <v>72</v>
      </c>
      <c r="F498">
        <v>136</v>
      </c>
      <c r="G498">
        <v>5419</v>
      </c>
      <c r="H498" t="s">
        <v>11</v>
      </c>
      <c r="I498" t="str">
        <f>VLOOKUP(A498,taxonomy!$A$2:$H$4243,8,FALSE)</f>
        <v xml:space="preserve"> Metazoa</v>
      </c>
      <c r="J498" t="str">
        <f>VLOOKUP(A498,taxonomy!$A$2:$K$4243,11,FALSE)</f>
        <v xml:space="preserve"> Vertebrata</v>
      </c>
      <c r="L498">
        <f t="shared" si="21"/>
        <v>65</v>
      </c>
    </row>
    <row r="499" spans="1:12" hidden="1" x14ac:dyDescent="0.3">
      <c r="A499" t="s">
        <v>800</v>
      </c>
      <c r="B499" t="s">
        <v>801</v>
      </c>
      <c r="C499">
        <v>1016</v>
      </c>
      <c r="D499" t="s">
        <v>10</v>
      </c>
      <c r="E499">
        <v>212</v>
      </c>
      <c r="F499">
        <v>276</v>
      </c>
      <c r="G499">
        <v>5419</v>
      </c>
      <c r="H499" t="s">
        <v>11</v>
      </c>
      <c r="I499" t="str">
        <f>VLOOKUP(A499,taxonomy!$A$2:$H$4243,8,FALSE)</f>
        <v xml:space="preserve"> Metazoa</v>
      </c>
      <c r="J499" t="str">
        <f>VLOOKUP(A499,taxonomy!$A$2:$K$4243,11,FALSE)</f>
        <v xml:space="preserve"> Vertebrata</v>
      </c>
      <c r="L499">
        <f t="shared" si="21"/>
        <v>65</v>
      </c>
    </row>
    <row r="500" spans="1:12" hidden="1" x14ac:dyDescent="0.3">
      <c r="A500" t="s">
        <v>802</v>
      </c>
      <c r="B500" t="s">
        <v>803</v>
      </c>
      <c r="C500">
        <v>942</v>
      </c>
      <c r="D500" t="s">
        <v>10</v>
      </c>
      <c r="E500">
        <v>128</v>
      </c>
      <c r="F500">
        <v>203</v>
      </c>
      <c r="G500">
        <v>5419</v>
      </c>
      <c r="H500" t="s">
        <v>11</v>
      </c>
      <c r="I500" t="str">
        <f>VLOOKUP(A500,taxonomy!$A$2:$H$4243,8,FALSE)</f>
        <v xml:space="preserve"> Metazoa</v>
      </c>
      <c r="J500" t="str">
        <f>VLOOKUP(A500,taxonomy!$A$2:$K$4243,11,FALSE)</f>
        <v xml:space="preserve"> Vertebrata</v>
      </c>
      <c r="L500">
        <f t="shared" si="21"/>
        <v>76</v>
      </c>
    </row>
    <row r="501" spans="1:12" hidden="1" x14ac:dyDescent="0.3">
      <c r="A501" t="s">
        <v>802</v>
      </c>
      <c r="B501" t="s">
        <v>803</v>
      </c>
      <c r="C501">
        <v>942</v>
      </c>
      <c r="D501" t="s">
        <v>10</v>
      </c>
      <c r="E501">
        <v>471</v>
      </c>
      <c r="F501">
        <v>537</v>
      </c>
      <c r="G501">
        <v>5419</v>
      </c>
      <c r="H501" t="s">
        <v>11</v>
      </c>
      <c r="I501" t="str">
        <f>VLOOKUP(A501,taxonomy!$A$2:$H$4243,8,FALSE)</f>
        <v xml:space="preserve"> Metazoa</v>
      </c>
      <c r="J501" t="str">
        <f>VLOOKUP(A501,taxonomy!$A$2:$K$4243,11,FALSE)</f>
        <v xml:space="preserve"> Vertebrata</v>
      </c>
      <c r="L501">
        <f t="shared" si="21"/>
        <v>67</v>
      </c>
    </row>
    <row r="502" spans="1:12" hidden="1" x14ac:dyDescent="0.3">
      <c r="A502" t="s">
        <v>804</v>
      </c>
      <c r="B502" t="s">
        <v>805</v>
      </c>
      <c r="C502">
        <v>1213</v>
      </c>
      <c r="D502" t="s">
        <v>10</v>
      </c>
      <c r="E502">
        <v>61</v>
      </c>
      <c r="F502">
        <v>125</v>
      </c>
      <c r="G502">
        <v>5419</v>
      </c>
      <c r="H502" t="s">
        <v>11</v>
      </c>
      <c r="I502" t="str">
        <f>VLOOKUP(A502,taxonomy!$A$2:$H$4243,8,FALSE)</f>
        <v xml:space="preserve"> Metazoa</v>
      </c>
      <c r="J502" t="str">
        <f>VLOOKUP(A502,taxonomy!$A$2:$K$4243,11,FALSE)</f>
        <v xml:space="preserve"> Vertebrata</v>
      </c>
      <c r="L502">
        <f t="shared" si="21"/>
        <v>65</v>
      </c>
    </row>
    <row r="503" spans="1:12" hidden="1" x14ac:dyDescent="0.3">
      <c r="A503" t="s">
        <v>804</v>
      </c>
      <c r="B503" t="s">
        <v>805</v>
      </c>
      <c r="C503">
        <v>1213</v>
      </c>
      <c r="D503" t="s">
        <v>10</v>
      </c>
      <c r="E503">
        <v>217</v>
      </c>
      <c r="F503">
        <v>281</v>
      </c>
      <c r="G503">
        <v>5419</v>
      </c>
      <c r="H503" t="s">
        <v>11</v>
      </c>
      <c r="I503" t="str">
        <f>VLOOKUP(A503,taxonomy!$A$2:$H$4243,8,FALSE)</f>
        <v xml:space="preserve"> Metazoa</v>
      </c>
      <c r="J503" t="str">
        <f>VLOOKUP(A503,taxonomy!$A$2:$K$4243,11,FALSE)</f>
        <v xml:space="preserve"> Vertebrata</v>
      </c>
      <c r="L503">
        <f t="shared" si="21"/>
        <v>65</v>
      </c>
    </row>
    <row r="504" spans="1:12" hidden="1" x14ac:dyDescent="0.3">
      <c r="A504" t="s">
        <v>806</v>
      </c>
      <c r="B504" t="s">
        <v>807</v>
      </c>
      <c r="C504">
        <v>168</v>
      </c>
      <c r="D504" t="s">
        <v>10</v>
      </c>
      <c r="E504">
        <v>22</v>
      </c>
      <c r="F504">
        <v>86</v>
      </c>
      <c r="G504">
        <v>5419</v>
      </c>
      <c r="H504" t="s">
        <v>11</v>
      </c>
      <c r="I504" t="str">
        <f>VLOOKUP(A504,taxonomy!$A$2:$H$4243,8,FALSE)</f>
        <v xml:space="preserve"> Metazoa</v>
      </c>
      <c r="J504" t="str">
        <f>VLOOKUP(A504,taxonomy!$A$2:$K$4243,11,FALSE)</f>
        <v xml:space="preserve"> Vertebrata</v>
      </c>
      <c r="L504">
        <f t="shared" si="21"/>
        <v>65</v>
      </c>
    </row>
    <row r="505" spans="1:12" hidden="1" x14ac:dyDescent="0.3">
      <c r="A505" t="s">
        <v>808</v>
      </c>
      <c r="B505" t="s">
        <v>809</v>
      </c>
      <c r="C505">
        <v>420</v>
      </c>
      <c r="D505" t="s">
        <v>10</v>
      </c>
      <c r="E505">
        <v>196</v>
      </c>
      <c r="F505">
        <v>260</v>
      </c>
      <c r="G505">
        <v>5419</v>
      </c>
      <c r="H505" t="s">
        <v>11</v>
      </c>
      <c r="I505" t="str">
        <f>VLOOKUP(A505,taxonomy!$A$2:$H$4243,8,FALSE)</f>
        <v xml:space="preserve"> Metazoa</v>
      </c>
      <c r="J505" t="str">
        <f>VLOOKUP(A505,taxonomy!$A$2:$K$4243,11,FALSE)</f>
        <v xml:space="preserve"> Vertebrata</v>
      </c>
      <c r="L505">
        <f t="shared" si="21"/>
        <v>65</v>
      </c>
    </row>
    <row r="506" spans="1:12" hidden="1" x14ac:dyDescent="0.3">
      <c r="A506" t="s">
        <v>810</v>
      </c>
      <c r="B506" t="s">
        <v>811</v>
      </c>
      <c r="C506">
        <v>1724</v>
      </c>
      <c r="D506" t="s">
        <v>10</v>
      </c>
      <c r="E506">
        <v>1591</v>
      </c>
      <c r="F506">
        <v>1655</v>
      </c>
      <c r="G506">
        <v>5419</v>
      </c>
      <c r="H506" t="s">
        <v>11</v>
      </c>
      <c r="I506" t="str">
        <f>VLOOKUP(A506,taxonomy!$A$2:$H$4243,8,FALSE)</f>
        <v xml:space="preserve"> Metazoa</v>
      </c>
      <c r="J506" t="str">
        <f>VLOOKUP(A506,taxonomy!$A$2:$K$4243,11,FALSE)</f>
        <v xml:space="preserve"> Vertebrata</v>
      </c>
      <c r="L506">
        <f t="shared" si="21"/>
        <v>65</v>
      </c>
    </row>
    <row r="507" spans="1:12" hidden="1" x14ac:dyDescent="0.3">
      <c r="A507" t="s">
        <v>812</v>
      </c>
      <c r="B507" t="s">
        <v>813</v>
      </c>
      <c r="C507">
        <v>3148</v>
      </c>
      <c r="D507" t="s">
        <v>10</v>
      </c>
      <c r="E507">
        <v>2517</v>
      </c>
      <c r="F507">
        <v>2581</v>
      </c>
      <c r="G507">
        <v>5419</v>
      </c>
      <c r="H507" t="s">
        <v>11</v>
      </c>
      <c r="I507" t="str">
        <f>VLOOKUP(A507,taxonomy!$A$2:$H$4243,8,FALSE)</f>
        <v xml:space="preserve"> Metazoa</v>
      </c>
      <c r="J507" t="str">
        <f>VLOOKUP(A507,taxonomy!$A$2:$K$4243,11,FALSE)</f>
        <v xml:space="preserve"> Vertebrata</v>
      </c>
      <c r="L507">
        <f t="shared" si="21"/>
        <v>65</v>
      </c>
    </row>
    <row r="508" spans="1:12" hidden="1" x14ac:dyDescent="0.3">
      <c r="A508" t="s">
        <v>814</v>
      </c>
      <c r="B508" t="s">
        <v>815</v>
      </c>
      <c r="C508">
        <v>3136</v>
      </c>
      <c r="D508" t="s">
        <v>10</v>
      </c>
      <c r="E508">
        <v>2506</v>
      </c>
      <c r="F508">
        <v>2570</v>
      </c>
      <c r="G508">
        <v>5419</v>
      </c>
      <c r="H508" t="s">
        <v>11</v>
      </c>
      <c r="I508" t="str">
        <f>VLOOKUP(A508,taxonomy!$A$2:$H$4243,8,FALSE)</f>
        <v xml:space="preserve"> Metazoa</v>
      </c>
      <c r="J508" t="str">
        <f>VLOOKUP(A508,taxonomy!$A$2:$K$4243,11,FALSE)</f>
        <v xml:space="preserve"> Vertebrata</v>
      </c>
      <c r="L508">
        <f t="shared" si="21"/>
        <v>65</v>
      </c>
    </row>
    <row r="509" spans="1:12" hidden="1" x14ac:dyDescent="0.3">
      <c r="A509" t="s">
        <v>816</v>
      </c>
      <c r="B509" t="s">
        <v>817</v>
      </c>
      <c r="C509">
        <v>1436</v>
      </c>
      <c r="D509" t="s">
        <v>10</v>
      </c>
      <c r="E509">
        <v>61</v>
      </c>
      <c r="F509">
        <v>125</v>
      </c>
      <c r="G509">
        <v>5419</v>
      </c>
      <c r="H509" t="s">
        <v>11</v>
      </c>
      <c r="I509" t="str">
        <f>VLOOKUP(A509,taxonomy!$A$2:$H$4243,8,FALSE)</f>
        <v xml:space="preserve"> Metazoa</v>
      </c>
      <c r="J509" t="str">
        <f>VLOOKUP(A509,taxonomy!$A$2:$K$4243,11,FALSE)</f>
        <v xml:space="preserve"> Vertebrata</v>
      </c>
      <c r="L509">
        <f t="shared" si="21"/>
        <v>65</v>
      </c>
    </row>
    <row r="510" spans="1:12" hidden="1" x14ac:dyDescent="0.3">
      <c r="A510" t="s">
        <v>816</v>
      </c>
      <c r="B510" t="s">
        <v>817</v>
      </c>
      <c r="C510">
        <v>1436</v>
      </c>
      <c r="D510" t="s">
        <v>10</v>
      </c>
      <c r="E510">
        <v>216</v>
      </c>
      <c r="F510">
        <v>280</v>
      </c>
      <c r="G510">
        <v>5419</v>
      </c>
      <c r="H510" t="s">
        <v>11</v>
      </c>
      <c r="I510" t="str">
        <f>VLOOKUP(A510,taxonomy!$A$2:$H$4243,8,FALSE)</f>
        <v xml:space="preserve"> Metazoa</v>
      </c>
      <c r="J510" t="str">
        <f>VLOOKUP(A510,taxonomy!$A$2:$K$4243,11,FALSE)</f>
        <v xml:space="preserve"> Vertebrata</v>
      </c>
      <c r="L510">
        <f t="shared" si="21"/>
        <v>65</v>
      </c>
    </row>
    <row r="511" spans="1:12" hidden="1" x14ac:dyDescent="0.3">
      <c r="A511" t="s">
        <v>818</v>
      </c>
      <c r="B511" t="s">
        <v>819</v>
      </c>
      <c r="C511">
        <v>1689</v>
      </c>
      <c r="D511" t="s">
        <v>10</v>
      </c>
      <c r="E511">
        <v>1559</v>
      </c>
      <c r="F511">
        <v>1623</v>
      </c>
      <c r="G511">
        <v>5419</v>
      </c>
      <c r="H511" t="s">
        <v>11</v>
      </c>
      <c r="I511" t="str">
        <f>VLOOKUP(A511,taxonomy!$A$2:$H$4243,8,FALSE)</f>
        <v xml:space="preserve"> Metazoa</v>
      </c>
      <c r="J511" t="str">
        <f>VLOOKUP(A511,taxonomy!$A$2:$K$4243,11,FALSE)</f>
        <v xml:space="preserve"> Vertebrata</v>
      </c>
      <c r="L511">
        <f t="shared" si="21"/>
        <v>65</v>
      </c>
    </row>
    <row r="512" spans="1:12" hidden="1" x14ac:dyDescent="0.3">
      <c r="A512" t="s">
        <v>820</v>
      </c>
      <c r="B512" t="s">
        <v>821</v>
      </c>
      <c r="C512">
        <v>110</v>
      </c>
      <c r="D512" t="s">
        <v>10</v>
      </c>
      <c r="E512">
        <v>20</v>
      </c>
      <c r="F512">
        <v>85</v>
      </c>
      <c r="G512">
        <v>5419</v>
      </c>
      <c r="H512" t="s">
        <v>11</v>
      </c>
      <c r="I512" t="str">
        <f>VLOOKUP(A512,taxonomy!$A$2:$H$4243,8,FALSE)</f>
        <v xml:space="preserve"> Metazoa</v>
      </c>
      <c r="J512" t="str">
        <f>VLOOKUP(A512,taxonomy!$A$2:$K$4243,11,FALSE)</f>
        <v xml:space="preserve"> Vertebrata</v>
      </c>
      <c r="L512">
        <f t="shared" si="21"/>
        <v>66</v>
      </c>
    </row>
    <row r="513" spans="1:12" hidden="1" x14ac:dyDescent="0.3">
      <c r="A513" t="s">
        <v>822</v>
      </c>
      <c r="B513" t="s">
        <v>823</v>
      </c>
      <c r="C513">
        <v>1737</v>
      </c>
      <c r="D513" t="s">
        <v>10</v>
      </c>
      <c r="E513">
        <v>1604</v>
      </c>
      <c r="F513">
        <v>1668</v>
      </c>
      <c r="G513">
        <v>5419</v>
      </c>
      <c r="H513" t="s">
        <v>11</v>
      </c>
      <c r="I513" t="str">
        <f>VLOOKUP(A513,taxonomy!$A$2:$H$4243,8,FALSE)</f>
        <v xml:space="preserve"> Metazoa</v>
      </c>
      <c r="J513" t="str">
        <f>VLOOKUP(A513,taxonomy!$A$2:$K$4243,11,FALSE)</f>
        <v xml:space="preserve"> Vertebrata</v>
      </c>
      <c r="L513">
        <f t="shared" si="21"/>
        <v>65</v>
      </c>
    </row>
    <row r="514" spans="1:12" hidden="1" x14ac:dyDescent="0.3">
      <c r="A514" t="s">
        <v>824</v>
      </c>
      <c r="B514" t="s">
        <v>825</v>
      </c>
      <c r="C514">
        <v>701</v>
      </c>
      <c r="D514" t="s">
        <v>10</v>
      </c>
      <c r="E514">
        <v>285</v>
      </c>
      <c r="F514">
        <v>349</v>
      </c>
      <c r="G514">
        <v>5419</v>
      </c>
      <c r="H514" t="s">
        <v>11</v>
      </c>
      <c r="I514" t="str">
        <f>VLOOKUP(A514,taxonomy!$A$2:$H$4243,8,FALSE)</f>
        <v xml:space="preserve"> Metazoa</v>
      </c>
      <c r="J514" t="str">
        <f>VLOOKUP(A514,taxonomy!$A$2:$K$4243,11,FALSE)</f>
        <v xml:space="preserve"> Vertebrata</v>
      </c>
      <c r="L514">
        <f t="shared" si="21"/>
        <v>65</v>
      </c>
    </row>
    <row r="515" spans="1:12" hidden="1" x14ac:dyDescent="0.3">
      <c r="A515" t="s">
        <v>824</v>
      </c>
      <c r="B515" t="s">
        <v>825</v>
      </c>
      <c r="C515">
        <v>701</v>
      </c>
      <c r="D515" t="s">
        <v>10</v>
      </c>
      <c r="E515">
        <v>483</v>
      </c>
      <c r="F515">
        <v>547</v>
      </c>
      <c r="G515">
        <v>5419</v>
      </c>
      <c r="H515" t="s">
        <v>11</v>
      </c>
      <c r="I515" t="str">
        <f>VLOOKUP(A515,taxonomy!$A$2:$H$4243,8,FALSE)</f>
        <v xml:space="preserve"> Metazoa</v>
      </c>
      <c r="J515" t="str">
        <f>VLOOKUP(A515,taxonomy!$A$2:$K$4243,11,FALSE)</f>
        <v xml:space="preserve"> Vertebrata</v>
      </c>
      <c r="L515">
        <f t="shared" si="21"/>
        <v>65</v>
      </c>
    </row>
    <row r="516" spans="1:12" hidden="1" x14ac:dyDescent="0.3">
      <c r="A516" t="s">
        <v>824</v>
      </c>
      <c r="B516" t="s">
        <v>825</v>
      </c>
      <c r="C516">
        <v>701</v>
      </c>
      <c r="D516" t="s">
        <v>10</v>
      </c>
      <c r="E516">
        <v>621</v>
      </c>
      <c r="F516">
        <v>686</v>
      </c>
      <c r="G516">
        <v>5419</v>
      </c>
      <c r="H516" t="s">
        <v>11</v>
      </c>
      <c r="I516" t="str">
        <f>VLOOKUP(A516,taxonomy!$A$2:$H$4243,8,FALSE)</f>
        <v xml:space="preserve"> Metazoa</v>
      </c>
      <c r="J516" t="str">
        <f>VLOOKUP(A516,taxonomy!$A$2:$K$4243,11,FALSE)</f>
        <v xml:space="preserve"> Vertebrata</v>
      </c>
      <c r="L516">
        <f t="shared" si="21"/>
        <v>66</v>
      </c>
    </row>
    <row r="517" spans="1:12" hidden="1" x14ac:dyDescent="0.3">
      <c r="A517" t="s">
        <v>826</v>
      </c>
      <c r="B517" t="s">
        <v>827</v>
      </c>
      <c r="C517">
        <v>523</v>
      </c>
      <c r="D517" t="s">
        <v>10</v>
      </c>
      <c r="E517">
        <v>10</v>
      </c>
      <c r="F517">
        <v>75</v>
      </c>
      <c r="G517">
        <v>5419</v>
      </c>
      <c r="H517" t="s">
        <v>11</v>
      </c>
      <c r="I517" t="str">
        <f>VLOOKUP(A517,taxonomy!$A$2:$H$4243,8,FALSE)</f>
        <v xml:space="preserve"> Metazoa</v>
      </c>
      <c r="J517" t="str">
        <f>VLOOKUP(A517,taxonomy!$A$2:$K$4243,11,FALSE)</f>
        <v xml:space="preserve"> Vertebrata</v>
      </c>
      <c r="L517">
        <f t="shared" si="21"/>
        <v>66</v>
      </c>
    </row>
    <row r="518" spans="1:12" hidden="1" x14ac:dyDescent="0.3">
      <c r="A518" t="s">
        <v>826</v>
      </c>
      <c r="B518" t="s">
        <v>827</v>
      </c>
      <c r="C518">
        <v>523</v>
      </c>
      <c r="D518" t="s">
        <v>16</v>
      </c>
      <c r="E518">
        <v>441</v>
      </c>
      <c r="F518">
        <v>522</v>
      </c>
      <c r="G518">
        <v>1237</v>
      </c>
      <c r="H518" t="s">
        <v>17</v>
      </c>
      <c r="I518" t="str">
        <f>VLOOKUP(A518,taxonomy!$A$2:$H$4243,8,FALSE)</f>
        <v xml:space="preserve"> Metazoa</v>
      </c>
      <c r="J518" t="str">
        <f>VLOOKUP(A518,taxonomy!$A$2:$K$4243,11,FALSE)</f>
        <v xml:space="preserve"> Vertebrata</v>
      </c>
      <c r="L518">
        <f t="shared" si="21"/>
        <v>82</v>
      </c>
    </row>
    <row r="519" spans="1:12" hidden="1" x14ac:dyDescent="0.3">
      <c r="A519" t="s">
        <v>828</v>
      </c>
      <c r="B519" t="s">
        <v>829</v>
      </c>
      <c r="C519">
        <v>2706</v>
      </c>
      <c r="D519" t="s">
        <v>10</v>
      </c>
      <c r="E519">
        <v>2076</v>
      </c>
      <c r="F519">
        <v>2140</v>
      </c>
      <c r="G519">
        <v>5419</v>
      </c>
      <c r="H519" t="s">
        <v>11</v>
      </c>
      <c r="I519" t="str">
        <f>VLOOKUP(A519,taxonomy!$A$2:$H$4243,8,FALSE)</f>
        <v xml:space="preserve"> Metazoa</v>
      </c>
      <c r="J519" t="str">
        <f>VLOOKUP(A519,taxonomy!$A$2:$K$4243,11,FALSE)</f>
        <v xml:space="preserve"> Vertebrata</v>
      </c>
      <c r="L519">
        <f t="shared" si="21"/>
        <v>65</v>
      </c>
    </row>
    <row r="520" spans="1:12" hidden="1" x14ac:dyDescent="0.3">
      <c r="A520" t="s">
        <v>830</v>
      </c>
      <c r="B520" t="s">
        <v>831</v>
      </c>
      <c r="C520">
        <v>699</v>
      </c>
      <c r="D520" t="s">
        <v>10</v>
      </c>
      <c r="E520">
        <v>285</v>
      </c>
      <c r="F520">
        <v>349</v>
      </c>
      <c r="G520">
        <v>5419</v>
      </c>
      <c r="H520" t="s">
        <v>11</v>
      </c>
      <c r="I520" t="str">
        <f>VLOOKUP(A520,taxonomy!$A$2:$H$4243,8,FALSE)</f>
        <v xml:space="preserve"> Metazoa</v>
      </c>
      <c r="J520" t="str">
        <f>VLOOKUP(A520,taxonomy!$A$2:$K$4243,11,FALSE)</f>
        <v xml:space="preserve"> Vertebrata</v>
      </c>
      <c r="L520">
        <f t="shared" si="21"/>
        <v>65</v>
      </c>
    </row>
    <row r="521" spans="1:12" hidden="1" x14ac:dyDescent="0.3">
      <c r="A521" t="s">
        <v>830</v>
      </c>
      <c r="B521" t="s">
        <v>831</v>
      </c>
      <c r="C521">
        <v>699</v>
      </c>
      <c r="D521" t="s">
        <v>10</v>
      </c>
      <c r="E521">
        <v>481</v>
      </c>
      <c r="F521">
        <v>545</v>
      </c>
      <c r="G521">
        <v>5419</v>
      </c>
      <c r="H521" t="s">
        <v>11</v>
      </c>
      <c r="I521" t="str">
        <f>VLOOKUP(A521,taxonomy!$A$2:$H$4243,8,FALSE)</f>
        <v xml:space="preserve"> Metazoa</v>
      </c>
      <c r="J521" t="str">
        <f>VLOOKUP(A521,taxonomy!$A$2:$K$4243,11,FALSE)</f>
        <v xml:space="preserve"> Vertebrata</v>
      </c>
      <c r="L521">
        <f t="shared" si="21"/>
        <v>65</v>
      </c>
    </row>
    <row r="522" spans="1:12" hidden="1" x14ac:dyDescent="0.3">
      <c r="A522" t="s">
        <v>830</v>
      </c>
      <c r="B522" t="s">
        <v>831</v>
      </c>
      <c r="C522">
        <v>699</v>
      </c>
      <c r="D522" t="s">
        <v>10</v>
      </c>
      <c r="E522">
        <v>619</v>
      </c>
      <c r="F522">
        <v>684</v>
      </c>
      <c r="G522">
        <v>5419</v>
      </c>
      <c r="H522" t="s">
        <v>11</v>
      </c>
      <c r="I522" t="str">
        <f>VLOOKUP(A522,taxonomy!$A$2:$H$4243,8,FALSE)</f>
        <v xml:space="preserve"> Metazoa</v>
      </c>
      <c r="J522" t="str">
        <f>VLOOKUP(A522,taxonomy!$A$2:$K$4243,11,FALSE)</f>
        <v xml:space="preserve"> Vertebrata</v>
      </c>
      <c r="L522">
        <f t="shared" si="21"/>
        <v>66</v>
      </c>
    </row>
    <row r="523" spans="1:12" hidden="1" x14ac:dyDescent="0.3">
      <c r="A523" t="s">
        <v>832</v>
      </c>
      <c r="B523" t="s">
        <v>833</v>
      </c>
      <c r="C523">
        <v>823</v>
      </c>
      <c r="D523" t="s">
        <v>10</v>
      </c>
      <c r="E523">
        <v>1</v>
      </c>
      <c r="F523">
        <v>59</v>
      </c>
      <c r="G523">
        <v>5419</v>
      </c>
      <c r="H523" t="s">
        <v>11</v>
      </c>
      <c r="I523" t="str">
        <f>VLOOKUP(A523,taxonomy!$A$2:$H$4243,8,FALSE)</f>
        <v xml:space="preserve"> Metazoa</v>
      </c>
      <c r="J523" t="str">
        <f>VLOOKUP(A523,taxonomy!$A$2:$K$4243,11,FALSE)</f>
        <v xml:space="preserve"> Vertebrata</v>
      </c>
      <c r="L523">
        <f t="shared" si="21"/>
        <v>59</v>
      </c>
    </row>
    <row r="524" spans="1:12" hidden="1" x14ac:dyDescent="0.3">
      <c r="A524" t="s">
        <v>834</v>
      </c>
      <c r="B524" t="s">
        <v>835</v>
      </c>
      <c r="C524">
        <v>929</v>
      </c>
      <c r="D524" t="s">
        <v>10</v>
      </c>
      <c r="E524">
        <v>103</v>
      </c>
      <c r="F524">
        <v>178</v>
      </c>
      <c r="G524">
        <v>5419</v>
      </c>
      <c r="H524" t="s">
        <v>11</v>
      </c>
      <c r="I524" t="str">
        <f>VLOOKUP(A524,taxonomy!$A$2:$H$4243,8,FALSE)</f>
        <v xml:space="preserve"> Metazoa</v>
      </c>
      <c r="J524" t="str">
        <f>VLOOKUP(A524,taxonomy!$A$2:$K$4243,11,FALSE)</f>
        <v xml:space="preserve"> Vertebrata</v>
      </c>
      <c r="L524">
        <f t="shared" si="21"/>
        <v>76</v>
      </c>
    </row>
    <row r="525" spans="1:12" hidden="1" x14ac:dyDescent="0.3">
      <c r="A525" t="s">
        <v>834</v>
      </c>
      <c r="B525" t="s">
        <v>835</v>
      </c>
      <c r="C525">
        <v>929</v>
      </c>
      <c r="D525" t="s">
        <v>10</v>
      </c>
      <c r="E525">
        <v>445</v>
      </c>
      <c r="F525">
        <v>511</v>
      </c>
      <c r="G525">
        <v>5419</v>
      </c>
      <c r="H525" t="s">
        <v>11</v>
      </c>
      <c r="I525" t="str">
        <f>VLOOKUP(A525,taxonomy!$A$2:$H$4243,8,FALSE)</f>
        <v xml:space="preserve"> Metazoa</v>
      </c>
      <c r="J525" t="str">
        <f>VLOOKUP(A525,taxonomy!$A$2:$K$4243,11,FALSE)</f>
        <v xml:space="preserve"> Vertebrata</v>
      </c>
      <c r="L525">
        <f t="shared" si="21"/>
        <v>67</v>
      </c>
    </row>
    <row r="526" spans="1:12" hidden="1" x14ac:dyDescent="0.3">
      <c r="A526" t="s">
        <v>836</v>
      </c>
      <c r="B526" t="s">
        <v>837</v>
      </c>
      <c r="C526">
        <v>1039</v>
      </c>
      <c r="D526" t="s">
        <v>10</v>
      </c>
      <c r="E526">
        <v>72</v>
      </c>
      <c r="F526">
        <v>136</v>
      </c>
      <c r="G526">
        <v>5419</v>
      </c>
      <c r="H526" t="s">
        <v>11</v>
      </c>
      <c r="I526" t="str">
        <f>VLOOKUP(A526,taxonomy!$A$2:$H$4243,8,FALSE)</f>
        <v xml:space="preserve"> Metazoa</v>
      </c>
      <c r="J526" t="str">
        <f>VLOOKUP(A526,taxonomy!$A$2:$K$4243,11,FALSE)</f>
        <v xml:space="preserve"> Vertebrata</v>
      </c>
      <c r="L526">
        <f t="shared" si="21"/>
        <v>65</v>
      </c>
    </row>
    <row r="527" spans="1:12" hidden="1" x14ac:dyDescent="0.3">
      <c r="A527" t="s">
        <v>836</v>
      </c>
      <c r="B527" t="s">
        <v>837</v>
      </c>
      <c r="C527">
        <v>1039</v>
      </c>
      <c r="D527" t="s">
        <v>10</v>
      </c>
      <c r="E527">
        <v>212</v>
      </c>
      <c r="F527">
        <v>276</v>
      </c>
      <c r="G527">
        <v>5419</v>
      </c>
      <c r="H527" t="s">
        <v>11</v>
      </c>
      <c r="I527" t="str">
        <f>VLOOKUP(A527,taxonomy!$A$2:$H$4243,8,FALSE)</f>
        <v xml:space="preserve"> Metazoa</v>
      </c>
      <c r="J527" t="str">
        <f>VLOOKUP(A527,taxonomy!$A$2:$K$4243,11,FALSE)</f>
        <v xml:space="preserve"> Vertebrata</v>
      </c>
      <c r="L527">
        <f t="shared" si="21"/>
        <v>65</v>
      </c>
    </row>
    <row r="528" spans="1:12" hidden="1" x14ac:dyDescent="0.3">
      <c r="A528" t="s">
        <v>838</v>
      </c>
      <c r="B528" t="s">
        <v>839</v>
      </c>
      <c r="C528">
        <v>1705</v>
      </c>
      <c r="D528" t="s">
        <v>10</v>
      </c>
      <c r="E528">
        <v>1574</v>
      </c>
      <c r="F528">
        <v>1638</v>
      </c>
      <c r="G528">
        <v>5419</v>
      </c>
      <c r="H528" t="s">
        <v>11</v>
      </c>
      <c r="I528" t="str">
        <f>VLOOKUP(A528,taxonomy!$A$2:$H$4243,8,FALSE)</f>
        <v xml:space="preserve"> Metazoa</v>
      </c>
      <c r="J528" t="str">
        <f>VLOOKUP(A528,taxonomy!$A$2:$K$4243,11,FALSE)</f>
        <v xml:space="preserve"> Vertebrata</v>
      </c>
      <c r="L528">
        <f t="shared" si="21"/>
        <v>65</v>
      </c>
    </row>
    <row r="529" spans="1:12" hidden="1" x14ac:dyDescent="0.3">
      <c r="A529" t="s">
        <v>840</v>
      </c>
      <c r="B529" t="s">
        <v>841</v>
      </c>
      <c r="C529">
        <v>1437</v>
      </c>
      <c r="D529" t="s">
        <v>10</v>
      </c>
      <c r="E529">
        <v>61</v>
      </c>
      <c r="F529">
        <v>125</v>
      </c>
      <c r="G529">
        <v>5419</v>
      </c>
      <c r="H529" t="s">
        <v>11</v>
      </c>
      <c r="I529" t="str">
        <f>VLOOKUP(A529,taxonomy!$A$2:$H$4243,8,FALSE)</f>
        <v xml:space="preserve"> Metazoa</v>
      </c>
      <c r="J529" t="str">
        <f>VLOOKUP(A529,taxonomy!$A$2:$K$4243,11,FALSE)</f>
        <v xml:space="preserve"> Vertebrata</v>
      </c>
      <c r="L529">
        <f t="shared" si="21"/>
        <v>65</v>
      </c>
    </row>
    <row r="530" spans="1:12" hidden="1" x14ac:dyDescent="0.3">
      <c r="A530" t="s">
        <v>840</v>
      </c>
      <c r="B530" t="s">
        <v>841</v>
      </c>
      <c r="C530">
        <v>1437</v>
      </c>
      <c r="D530" t="s">
        <v>10</v>
      </c>
      <c r="E530">
        <v>217</v>
      </c>
      <c r="F530">
        <v>281</v>
      </c>
      <c r="G530">
        <v>5419</v>
      </c>
      <c r="H530" t="s">
        <v>11</v>
      </c>
      <c r="I530" t="str">
        <f>VLOOKUP(A530,taxonomy!$A$2:$H$4243,8,FALSE)</f>
        <v xml:space="preserve"> Metazoa</v>
      </c>
      <c r="J530" t="str">
        <f>VLOOKUP(A530,taxonomy!$A$2:$K$4243,11,FALSE)</f>
        <v xml:space="preserve"> Vertebrata</v>
      </c>
      <c r="L530">
        <f t="shared" si="21"/>
        <v>65</v>
      </c>
    </row>
    <row r="531" spans="1:12" hidden="1" x14ac:dyDescent="0.3">
      <c r="A531" t="s">
        <v>842</v>
      </c>
      <c r="B531" t="s">
        <v>843</v>
      </c>
      <c r="C531">
        <v>1153</v>
      </c>
      <c r="D531" t="s">
        <v>10</v>
      </c>
      <c r="E531">
        <v>61</v>
      </c>
      <c r="F531">
        <v>125</v>
      </c>
      <c r="G531">
        <v>5419</v>
      </c>
      <c r="H531" t="s">
        <v>11</v>
      </c>
      <c r="I531" t="str">
        <f>VLOOKUP(A531,taxonomy!$A$2:$H$4243,8,FALSE)</f>
        <v xml:space="preserve"> Metazoa</v>
      </c>
      <c r="J531" t="str">
        <f>VLOOKUP(A531,taxonomy!$A$2:$K$4243,11,FALSE)</f>
        <v xml:space="preserve"> Vertebrata</v>
      </c>
      <c r="L531">
        <f t="shared" si="21"/>
        <v>65</v>
      </c>
    </row>
    <row r="532" spans="1:12" hidden="1" x14ac:dyDescent="0.3">
      <c r="A532" t="s">
        <v>842</v>
      </c>
      <c r="B532" t="s">
        <v>843</v>
      </c>
      <c r="C532">
        <v>1153</v>
      </c>
      <c r="D532" t="s">
        <v>10</v>
      </c>
      <c r="E532">
        <v>217</v>
      </c>
      <c r="F532">
        <v>281</v>
      </c>
      <c r="G532">
        <v>5419</v>
      </c>
      <c r="H532" t="s">
        <v>11</v>
      </c>
      <c r="I532" t="str">
        <f>VLOOKUP(A532,taxonomy!$A$2:$H$4243,8,FALSE)</f>
        <v xml:space="preserve"> Metazoa</v>
      </c>
      <c r="J532" t="str">
        <f>VLOOKUP(A532,taxonomy!$A$2:$K$4243,11,FALSE)</f>
        <v xml:space="preserve"> Vertebrata</v>
      </c>
      <c r="L532">
        <f t="shared" si="21"/>
        <v>65</v>
      </c>
    </row>
    <row r="533" spans="1:12" hidden="1" x14ac:dyDescent="0.3">
      <c r="A533" t="s">
        <v>844</v>
      </c>
      <c r="B533" t="s">
        <v>845</v>
      </c>
      <c r="C533">
        <v>1753</v>
      </c>
      <c r="D533" t="s">
        <v>10</v>
      </c>
      <c r="E533">
        <v>1620</v>
      </c>
      <c r="F533">
        <v>1684</v>
      </c>
      <c r="G533">
        <v>5419</v>
      </c>
      <c r="H533" t="s">
        <v>11</v>
      </c>
      <c r="I533" t="str">
        <f>VLOOKUP(A533,taxonomy!$A$2:$H$4243,8,FALSE)</f>
        <v xml:space="preserve"> Metazoa</v>
      </c>
      <c r="J533" t="str">
        <f>VLOOKUP(A533,taxonomy!$A$2:$K$4243,11,FALSE)</f>
        <v xml:space="preserve"> Vertebrata</v>
      </c>
      <c r="L533">
        <f t="shared" si="21"/>
        <v>65</v>
      </c>
    </row>
    <row r="534" spans="1:12" hidden="1" x14ac:dyDescent="0.3">
      <c r="A534" t="s">
        <v>846</v>
      </c>
      <c r="B534" t="s">
        <v>847</v>
      </c>
      <c r="C534">
        <v>529</v>
      </c>
      <c r="D534" t="s">
        <v>10</v>
      </c>
      <c r="E534">
        <v>10</v>
      </c>
      <c r="F534">
        <v>75</v>
      </c>
      <c r="G534">
        <v>5419</v>
      </c>
      <c r="H534" t="s">
        <v>11</v>
      </c>
      <c r="I534" t="str">
        <f>VLOOKUP(A534,taxonomy!$A$2:$H$4243,8,FALSE)</f>
        <v xml:space="preserve"> Metazoa</v>
      </c>
      <c r="J534" t="str">
        <f>VLOOKUP(A534,taxonomy!$A$2:$K$4243,11,FALSE)</f>
        <v xml:space="preserve"> Vertebrata</v>
      </c>
      <c r="L534">
        <f t="shared" si="21"/>
        <v>66</v>
      </c>
    </row>
    <row r="535" spans="1:12" hidden="1" x14ac:dyDescent="0.3">
      <c r="A535" t="s">
        <v>846</v>
      </c>
      <c r="B535" t="s">
        <v>847</v>
      </c>
      <c r="C535">
        <v>529</v>
      </c>
      <c r="D535" t="s">
        <v>16</v>
      </c>
      <c r="E535">
        <v>447</v>
      </c>
      <c r="F535">
        <v>528</v>
      </c>
      <c r="G535">
        <v>1237</v>
      </c>
      <c r="H535" t="s">
        <v>17</v>
      </c>
      <c r="I535" t="str">
        <f>VLOOKUP(A535,taxonomy!$A$2:$H$4243,8,FALSE)</f>
        <v xml:space="preserve"> Metazoa</v>
      </c>
      <c r="J535" t="str">
        <f>VLOOKUP(A535,taxonomy!$A$2:$K$4243,11,FALSE)</f>
        <v xml:space="preserve"> Vertebrata</v>
      </c>
      <c r="L535">
        <f t="shared" si="21"/>
        <v>82</v>
      </c>
    </row>
    <row r="536" spans="1:12" hidden="1" x14ac:dyDescent="0.3">
      <c r="A536" t="s">
        <v>848</v>
      </c>
      <c r="B536" t="s">
        <v>849</v>
      </c>
      <c r="C536">
        <v>110</v>
      </c>
      <c r="D536" t="s">
        <v>10</v>
      </c>
      <c r="E536">
        <v>20</v>
      </c>
      <c r="F536">
        <v>85</v>
      </c>
      <c r="G536">
        <v>5419</v>
      </c>
      <c r="H536" t="s">
        <v>11</v>
      </c>
      <c r="I536" t="str">
        <f>VLOOKUP(A536,taxonomy!$A$2:$H$4243,8,FALSE)</f>
        <v xml:space="preserve"> Metazoa</v>
      </c>
      <c r="J536" t="str">
        <f>VLOOKUP(A536,taxonomy!$A$2:$K$4243,11,FALSE)</f>
        <v xml:space="preserve"> Vertebrata</v>
      </c>
      <c r="L536">
        <f t="shared" si="21"/>
        <v>66</v>
      </c>
    </row>
    <row r="537" spans="1:12" hidden="1" x14ac:dyDescent="0.3">
      <c r="A537" t="s">
        <v>850</v>
      </c>
      <c r="B537" t="s">
        <v>851</v>
      </c>
      <c r="C537">
        <v>485</v>
      </c>
      <c r="D537" t="s">
        <v>10</v>
      </c>
      <c r="E537">
        <v>109</v>
      </c>
      <c r="F537">
        <v>184</v>
      </c>
      <c r="G537">
        <v>5419</v>
      </c>
      <c r="H537" t="s">
        <v>11</v>
      </c>
      <c r="I537" t="str">
        <f>VLOOKUP(A537,taxonomy!$A$2:$H$4243,8,FALSE)</f>
        <v xml:space="preserve"> Metazoa</v>
      </c>
      <c r="J537" t="str">
        <f>VLOOKUP(A537,taxonomy!$A$2:$K$4243,11,FALSE)</f>
        <v xml:space="preserve"> Vertebrata</v>
      </c>
      <c r="L537">
        <f t="shared" si="21"/>
        <v>76</v>
      </c>
    </row>
    <row r="538" spans="1:12" hidden="1" x14ac:dyDescent="0.3">
      <c r="A538" t="s">
        <v>852</v>
      </c>
      <c r="B538" t="s">
        <v>853</v>
      </c>
      <c r="C538">
        <v>3141</v>
      </c>
      <c r="D538" t="s">
        <v>10</v>
      </c>
      <c r="E538">
        <v>2510</v>
      </c>
      <c r="F538">
        <v>2574</v>
      </c>
      <c r="G538">
        <v>5419</v>
      </c>
      <c r="H538" t="s">
        <v>11</v>
      </c>
      <c r="I538" t="str">
        <f>VLOOKUP(A538,taxonomy!$A$2:$H$4243,8,FALSE)</f>
        <v xml:space="preserve"> Metazoa</v>
      </c>
      <c r="J538" t="str">
        <f>VLOOKUP(A538,taxonomy!$A$2:$K$4243,11,FALSE)</f>
        <v xml:space="preserve"> Vertebrata</v>
      </c>
      <c r="L538">
        <f t="shared" si="21"/>
        <v>65</v>
      </c>
    </row>
    <row r="539" spans="1:12" hidden="1" x14ac:dyDescent="0.3">
      <c r="A539" t="s">
        <v>854</v>
      </c>
      <c r="B539" t="s">
        <v>855</v>
      </c>
      <c r="C539">
        <v>1437</v>
      </c>
      <c r="D539" t="s">
        <v>10</v>
      </c>
      <c r="E539">
        <v>61</v>
      </c>
      <c r="F539">
        <v>125</v>
      </c>
      <c r="G539">
        <v>5419</v>
      </c>
      <c r="H539" t="s">
        <v>11</v>
      </c>
      <c r="I539" t="str">
        <f>VLOOKUP(A539,taxonomy!$A$2:$H$4243,8,FALSE)</f>
        <v xml:space="preserve"> Metazoa</v>
      </c>
      <c r="J539" t="str">
        <f>VLOOKUP(A539,taxonomy!$A$2:$K$4243,11,FALSE)</f>
        <v xml:space="preserve"> Vertebrata</v>
      </c>
      <c r="L539">
        <f t="shared" si="21"/>
        <v>65</v>
      </c>
    </row>
    <row r="540" spans="1:12" hidden="1" x14ac:dyDescent="0.3">
      <c r="A540" t="s">
        <v>854</v>
      </c>
      <c r="B540" t="s">
        <v>855</v>
      </c>
      <c r="C540">
        <v>1437</v>
      </c>
      <c r="D540" t="s">
        <v>10</v>
      </c>
      <c r="E540">
        <v>217</v>
      </c>
      <c r="F540">
        <v>281</v>
      </c>
      <c r="G540">
        <v>5419</v>
      </c>
      <c r="H540" t="s">
        <v>11</v>
      </c>
      <c r="I540" t="str">
        <f>VLOOKUP(A540,taxonomy!$A$2:$H$4243,8,FALSE)</f>
        <v xml:space="preserve"> Metazoa</v>
      </c>
      <c r="J540" t="str">
        <f>VLOOKUP(A540,taxonomy!$A$2:$K$4243,11,FALSE)</f>
        <v xml:space="preserve"> Vertebrata</v>
      </c>
      <c r="L540">
        <f t="shared" si="21"/>
        <v>65</v>
      </c>
    </row>
    <row r="541" spans="1:12" hidden="1" x14ac:dyDescent="0.3">
      <c r="A541" t="s">
        <v>856</v>
      </c>
      <c r="B541" t="s">
        <v>857</v>
      </c>
      <c r="C541">
        <v>168</v>
      </c>
      <c r="D541" t="s">
        <v>10</v>
      </c>
      <c r="E541">
        <v>22</v>
      </c>
      <c r="F541">
        <v>86</v>
      </c>
      <c r="G541">
        <v>5419</v>
      </c>
      <c r="H541" t="s">
        <v>11</v>
      </c>
      <c r="I541" t="str">
        <f>VLOOKUP(A541,taxonomy!$A$2:$H$4243,8,FALSE)</f>
        <v xml:space="preserve"> Metazoa</v>
      </c>
      <c r="J541" t="str">
        <f>VLOOKUP(A541,taxonomy!$A$2:$K$4243,11,FALSE)</f>
        <v xml:space="preserve"> Vertebrata</v>
      </c>
      <c r="L541">
        <f t="shared" si="21"/>
        <v>65</v>
      </c>
    </row>
    <row r="542" spans="1:12" hidden="1" x14ac:dyDescent="0.3">
      <c r="A542" t="s">
        <v>858</v>
      </c>
      <c r="B542" t="s">
        <v>859</v>
      </c>
      <c r="C542">
        <v>700</v>
      </c>
      <c r="D542" t="s">
        <v>10</v>
      </c>
      <c r="E542">
        <v>285</v>
      </c>
      <c r="F542">
        <v>349</v>
      </c>
      <c r="G542">
        <v>5419</v>
      </c>
      <c r="H542" t="s">
        <v>11</v>
      </c>
      <c r="I542" t="str">
        <f>VLOOKUP(A542,taxonomy!$A$2:$H$4243,8,FALSE)</f>
        <v xml:space="preserve"> Metazoa</v>
      </c>
      <c r="J542" t="str">
        <f>VLOOKUP(A542,taxonomy!$A$2:$K$4243,11,FALSE)</f>
        <v xml:space="preserve"> Vertebrata</v>
      </c>
      <c r="L542">
        <f t="shared" si="21"/>
        <v>65</v>
      </c>
    </row>
    <row r="543" spans="1:12" hidden="1" x14ac:dyDescent="0.3">
      <c r="A543" t="s">
        <v>858</v>
      </c>
      <c r="B543" t="s">
        <v>859</v>
      </c>
      <c r="C543">
        <v>700</v>
      </c>
      <c r="D543" t="s">
        <v>10</v>
      </c>
      <c r="E543">
        <v>482</v>
      </c>
      <c r="F543">
        <v>546</v>
      </c>
      <c r="G543">
        <v>5419</v>
      </c>
      <c r="H543" t="s">
        <v>11</v>
      </c>
      <c r="I543" t="str">
        <f>VLOOKUP(A543,taxonomy!$A$2:$H$4243,8,FALSE)</f>
        <v xml:space="preserve"> Metazoa</v>
      </c>
      <c r="J543" t="str">
        <f>VLOOKUP(A543,taxonomy!$A$2:$K$4243,11,FALSE)</f>
        <v xml:space="preserve"> Vertebrata</v>
      </c>
      <c r="L543">
        <f t="shared" si="21"/>
        <v>65</v>
      </c>
    </row>
    <row r="544" spans="1:12" hidden="1" x14ac:dyDescent="0.3">
      <c r="A544" t="s">
        <v>858</v>
      </c>
      <c r="B544" t="s">
        <v>859</v>
      </c>
      <c r="C544">
        <v>700</v>
      </c>
      <c r="D544" t="s">
        <v>10</v>
      </c>
      <c r="E544">
        <v>620</v>
      </c>
      <c r="F544">
        <v>685</v>
      </c>
      <c r="G544">
        <v>5419</v>
      </c>
      <c r="H544" t="s">
        <v>11</v>
      </c>
      <c r="I544" t="str">
        <f>VLOOKUP(A544,taxonomy!$A$2:$H$4243,8,FALSE)</f>
        <v xml:space="preserve"> Metazoa</v>
      </c>
      <c r="J544" t="str">
        <f>VLOOKUP(A544,taxonomy!$A$2:$K$4243,11,FALSE)</f>
        <v xml:space="preserve"> Vertebrata</v>
      </c>
      <c r="L544">
        <f t="shared" si="21"/>
        <v>66</v>
      </c>
    </row>
    <row r="545" spans="1:13" hidden="1" x14ac:dyDescent="0.3">
      <c r="A545" t="s">
        <v>860</v>
      </c>
      <c r="B545" t="s">
        <v>861</v>
      </c>
      <c r="C545">
        <v>799</v>
      </c>
      <c r="D545" t="s">
        <v>10</v>
      </c>
      <c r="E545">
        <v>1</v>
      </c>
      <c r="F545">
        <v>59</v>
      </c>
      <c r="G545">
        <v>5419</v>
      </c>
      <c r="H545" t="s">
        <v>11</v>
      </c>
      <c r="I545" t="str">
        <f>VLOOKUP(A545,taxonomy!$A$2:$H$4243,8,FALSE)</f>
        <v xml:space="preserve"> Metazoa</v>
      </c>
      <c r="J545" t="str">
        <f>VLOOKUP(A545,taxonomy!$A$2:$K$4243,11,FALSE)</f>
        <v xml:space="preserve"> Vertebrata</v>
      </c>
      <c r="L545">
        <f t="shared" si="21"/>
        <v>59</v>
      </c>
    </row>
    <row r="546" spans="1:13" hidden="1" x14ac:dyDescent="0.3">
      <c r="A546" t="s">
        <v>862</v>
      </c>
      <c r="B546" t="s">
        <v>863</v>
      </c>
      <c r="C546">
        <v>1437</v>
      </c>
      <c r="D546" t="s">
        <v>10</v>
      </c>
      <c r="E546">
        <v>61</v>
      </c>
      <c r="F546">
        <v>125</v>
      </c>
      <c r="G546">
        <v>5419</v>
      </c>
      <c r="H546" t="s">
        <v>11</v>
      </c>
      <c r="I546" t="str">
        <f>VLOOKUP(A546,taxonomy!$A$2:$H$4243,8,FALSE)</f>
        <v xml:space="preserve"> Metazoa</v>
      </c>
      <c r="J546" t="str">
        <f>VLOOKUP(A546,taxonomy!$A$2:$K$4243,11,FALSE)</f>
        <v xml:space="preserve"> Vertebrata</v>
      </c>
      <c r="L546">
        <f t="shared" si="21"/>
        <v>65</v>
      </c>
    </row>
    <row r="547" spans="1:13" hidden="1" x14ac:dyDescent="0.3">
      <c r="A547" t="s">
        <v>862</v>
      </c>
      <c r="B547" t="s">
        <v>863</v>
      </c>
      <c r="C547">
        <v>1437</v>
      </c>
      <c r="D547" t="s">
        <v>10</v>
      </c>
      <c r="E547">
        <v>217</v>
      </c>
      <c r="F547">
        <v>281</v>
      </c>
      <c r="G547">
        <v>5419</v>
      </c>
      <c r="H547" t="s">
        <v>11</v>
      </c>
      <c r="I547" t="str">
        <f>VLOOKUP(A547,taxonomy!$A$2:$H$4243,8,FALSE)</f>
        <v xml:space="preserve"> Metazoa</v>
      </c>
      <c r="J547" t="str">
        <f>VLOOKUP(A547,taxonomy!$A$2:$K$4243,11,FALSE)</f>
        <v xml:space="preserve"> Vertebrata</v>
      </c>
      <c r="L547">
        <f t="shared" si="21"/>
        <v>65</v>
      </c>
    </row>
    <row r="548" spans="1:13" hidden="1" x14ac:dyDescent="0.3">
      <c r="A548" t="s">
        <v>864</v>
      </c>
      <c r="B548" t="s">
        <v>865</v>
      </c>
      <c r="C548">
        <v>1039</v>
      </c>
      <c r="D548" t="s">
        <v>10</v>
      </c>
      <c r="E548">
        <v>72</v>
      </c>
      <c r="F548">
        <v>136</v>
      </c>
      <c r="G548">
        <v>5419</v>
      </c>
      <c r="H548" t="s">
        <v>11</v>
      </c>
      <c r="I548" t="str">
        <f>VLOOKUP(A548,taxonomy!$A$2:$H$4243,8,FALSE)</f>
        <v xml:space="preserve"> Metazoa</v>
      </c>
      <c r="J548" t="str">
        <f>VLOOKUP(A548,taxonomy!$A$2:$K$4243,11,FALSE)</f>
        <v xml:space="preserve"> Vertebrata</v>
      </c>
      <c r="L548">
        <f t="shared" si="21"/>
        <v>65</v>
      </c>
    </row>
    <row r="549" spans="1:13" hidden="1" x14ac:dyDescent="0.3">
      <c r="A549" t="s">
        <v>864</v>
      </c>
      <c r="B549" t="s">
        <v>865</v>
      </c>
      <c r="C549">
        <v>1039</v>
      </c>
      <c r="D549" t="s">
        <v>10</v>
      </c>
      <c r="E549">
        <v>212</v>
      </c>
      <c r="F549">
        <v>276</v>
      </c>
      <c r="G549">
        <v>5419</v>
      </c>
      <c r="H549" t="s">
        <v>11</v>
      </c>
      <c r="I549" t="str">
        <f>VLOOKUP(A549,taxonomy!$A$2:$H$4243,8,FALSE)</f>
        <v xml:space="preserve"> Metazoa</v>
      </c>
      <c r="J549" t="str">
        <f>VLOOKUP(A549,taxonomy!$A$2:$K$4243,11,FALSE)</f>
        <v xml:space="preserve"> Vertebrata</v>
      </c>
      <c r="L549">
        <f t="shared" si="21"/>
        <v>65</v>
      </c>
    </row>
    <row r="550" spans="1:13" hidden="1" x14ac:dyDescent="0.3">
      <c r="A550" t="s">
        <v>866</v>
      </c>
      <c r="B550" t="s">
        <v>867</v>
      </c>
      <c r="C550">
        <v>110</v>
      </c>
      <c r="D550" t="s">
        <v>10</v>
      </c>
      <c r="E550">
        <v>20</v>
      </c>
      <c r="F550">
        <v>85</v>
      </c>
      <c r="G550">
        <v>5419</v>
      </c>
      <c r="H550" t="s">
        <v>11</v>
      </c>
      <c r="I550" t="str">
        <f>VLOOKUP(A550,taxonomy!$A$2:$H$4243,8,FALSE)</f>
        <v xml:space="preserve"> Metazoa</v>
      </c>
      <c r="J550" t="str">
        <f>VLOOKUP(A550,taxonomy!$A$2:$K$4243,11,FALSE)</f>
        <v xml:space="preserve"> Vertebrata</v>
      </c>
      <c r="L550">
        <f t="shared" si="21"/>
        <v>66</v>
      </c>
    </row>
    <row r="551" spans="1:13" hidden="1" x14ac:dyDescent="0.3">
      <c r="A551" t="s">
        <v>868</v>
      </c>
      <c r="B551" t="s">
        <v>869</v>
      </c>
      <c r="C551">
        <v>3115</v>
      </c>
      <c r="D551" t="s">
        <v>10</v>
      </c>
      <c r="E551">
        <v>2488</v>
      </c>
      <c r="F551">
        <v>2552</v>
      </c>
      <c r="G551">
        <v>5419</v>
      </c>
      <c r="H551" t="s">
        <v>11</v>
      </c>
      <c r="I551" t="str">
        <f>VLOOKUP(A551,taxonomy!$A$2:$H$4243,8,FALSE)</f>
        <v xml:space="preserve"> Metazoa</v>
      </c>
      <c r="J551" t="str">
        <f>VLOOKUP(A551,taxonomy!$A$2:$K$4243,11,FALSE)</f>
        <v xml:space="preserve"> Vertebrata</v>
      </c>
      <c r="L551">
        <f t="shared" si="21"/>
        <v>65</v>
      </c>
    </row>
    <row r="552" spans="1:13" hidden="1" x14ac:dyDescent="0.3">
      <c r="A552" t="s">
        <v>870</v>
      </c>
      <c r="B552" t="s">
        <v>871</v>
      </c>
      <c r="C552">
        <v>522</v>
      </c>
      <c r="D552" t="s">
        <v>10</v>
      </c>
      <c r="E552">
        <v>3</v>
      </c>
      <c r="F552">
        <v>68</v>
      </c>
      <c r="G552">
        <v>5419</v>
      </c>
      <c r="H552" t="s">
        <v>11</v>
      </c>
      <c r="I552" t="str">
        <f>VLOOKUP(A552,taxonomy!$A$2:$H$4243,8,FALSE)</f>
        <v xml:space="preserve"> Metazoa</v>
      </c>
      <c r="J552" t="str">
        <f>VLOOKUP(A552,taxonomy!$A$2:$K$4243,11,FALSE)</f>
        <v xml:space="preserve"> Vertebrata</v>
      </c>
      <c r="L552">
        <f t="shared" si="21"/>
        <v>66</v>
      </c>
    </row>
    <row r="553" spans="1:13" hidden="1" x14ac:dyDescent="0.3">
      <c r="A553" t="s">
        <v>870</v>
      </c>
      <c r="B553" t="s">
        <v>871</v>
      </c>
      <c r="C553">
        <v>522</v>
      </c>
      <c r="D553" t="s">
        <v>16</v>
      </c>
      <c r="E553">
        <v>440</v>
      </c>
      <c r="F553">
        <v>521</v>
      </c>
      <c r="G553">
        <v>1237</v>
      </c>
      <c r="H553" t="s">
        <v>17</v>
      </c>
      <c r="I553" t="str">
        <f>VLOOKUP(A553,taxonomy!$A$2:$H$4243,8,FALSE)</f>
        <v xml:space="preserve"> Metazoa</v>
      </c>
      <c r="J553" t="str">
        <f>VLOOKUP(A553,taxonomy!$A$2:$K$4243,11,FALSE)</f>
        <v xml:space="preserve"> Vertebrata</v>
      </c>
      <c r="L553">
        <f t="shared" si="21"/>
        <v>82</v>
      </c>
      <c r="M553" t="s">
        <v>15803</v>
      </c>
    </row>
    <row r="554" spans="1:13" hidden="1" x14ac:dyDescent="0.3">
      <c r="A554" t="s">
        <v>872</v>
      </c>
      <c r="B554" t="s">
        <v>873</v>
      </c>
      <c r="C554">
        <v>1681</v>
      </c>
      <c r="D554" t="s">
        <v>10</v>
      </c>
      <c r="E554">
        <v>1551</v>
      </c>
      <c r="F554">
        <v>1615</v>
      </c>
      <c r="G554">
        <v>5419</v>
      </c>
      <c r="H554" t="s">
        <v>11</v>
      </c>
      <c r="I554" t="str">
        <f>VLOOKUP(A554,taxonomy!$A$2:$H$4243,8,FALSE)</f>
        <v xml:space="preserve"> Metazoa</v>
      </c>
      <c r="J554" t="str">
        <f>VLOOKUP(A554,taxonomy!$A$2:$K$4243,11,FALSE)</f>
        <v xml:space="preserve"> Vertebrata</v>
      </c>
      <c r="L554">
        <f t="shared" ref="L554:L575" si="22">F554-E554+1</f>
        <v>65</v>
      </c>
    </row>
    <row r="555" spans="1:13" hidden="1" x14ac:dyDescent="0.3">
      <c r="A555" t="s">
        <v>874</v>
      </c>
      <c r="B555" t="s">
        <v>875</v>
      </c>
      <c r="C555">
        <v>2721</v>
      </c>
      <c r="D555" t="s">
        <v>10</v>
      </c>
      <c r="E555">
        <v>2091</v>
      </c>
      <c r="F555">
        <v>2155</v>
      </c>
      <c r="G555">
        <v>5419</v>
      </c>
      <c r="H555" t="s">
        <v>11</v>
      </c>
      <c r="I555" t="str">
        <f>VLOOKUP(A555,taxonomy!$A$2:$H$4243,8,FALSE)</f>
        <v xml:space="preserve"> Metazoa</v>
      </c>
      <c r="J555" t="str">
        <f>VLOOKUP(A555,taxonomy!$A$2:$K$4243,11,FALSE)</f>
        <v xml:space="preserve"> Vertebrata</v>
      </c>
      <c r="L555">
        <f t="shared" si="22"/>
        <v>65</v>
      </c>
    </row>
    <row r="556" spans="1:13" hidden="1" x14ac:dyDescent="0.3">
      <c r="A556" t="s">
        <v>876</v>
      </c>
      <c r="B556" t="s">
        <v>877</v>
      </c>
      <c r="C556">
        <v>1016</v>
      </c>
      <c r="D556" t="s">
        <v>10</v>
      </c>
      <c r="E556">
        <v>72</v>
      </c>
      <c r="F556">
        <v>136</v>
      </c>
      <c r="G556">
        <v>5419</v>
      </c>
      <c r="H556" t="s">
        <v>11</v>
      </c>
      <c r="I556" t="str">
        <f>VLOOKUP(A556,taxonomy!$A$2:$H$4243,8,FALSE)</f>
        <v xml:space="preserve"> Metazoa</v>
      </c>
      <c r="J556" t="str">
        <f>VLOOKUP(A556,taxonomy!$A$2:$K$4243,11,FALSE)</f>
        <v xml:space="preserve"> Vertebrata</v>
      </c>
      <c r="L556">
        <f t="shared" si="22"/>
        <v>65</v>
      </c>
    </row>
    <row r="557" spans="1:13" hidden="1" x14ac:dyDescent="0.3">
      <c r="A557" t="s">
        <v>876</v>
      </c>
      <c r="B557" t="s">
        <v>877</v>
      </c>
      <c r="C557">
        <v>1016</v>
      </c>
      <c r="D557" t="s">
        <v>10</v>
      </c>
      <c r="E557">
        <v>212</v>
      </c>
      <c r="F557">
        <v>276</v>
      </c>
      <c r="G557">
        <v>5419</v>
      </c>
      <c r="H557" t="s">
        <v>11</v>
      </c>
      <c r="I557" t="str">
        <f>VLOOKUP(A557,taxonomy!$A$2:$H$4243,8,FALSE)</f>
        <v xml:space="preserve"> Metazoa</v>
      </c>
      <c r="J557" t="str">
        <f>VLOOKUP(A557,taxonomy!$A$2:$K$4243,11,FALSE)</f>
        <v xml:space="preserve"> Vertebrata</v>
      </c>
      <c r="L557">
        <f t="shared" si="22"/>
        <v>65</v>
      </c>
    </row>
    <row r="558" spans="1:13" hidden="1" x14ac:dyDescent="0.3">
      <c r="A558" t="s">
        <v>878</v>
      </c>
      <c r="B558" t="s">
        <v>879</v>
      </c>
      <c r="C558">
        <v>84</v>
      </c>
      <c r="D558" t="s">
        <v>10</v>
      </c>
      <c r="E558">
        <v>20</v>
      </c>
      <c r="F558">
        <v>84</v>
      </c>
      <c r="G558">
        <v>5419</v>
      </c>
      <c r="H558" t="s">
        <v>11</v>
      </c>
      <c r="I558" t="str">
        <f>VLOOKUP(A558,taxonomy!$A$2:$H$4243,8,FALSE)</f>
        <v xml:space="preserve"> Metazoa</v>
      </c>
      <c r="J558" t="str">
        <f>VLOOKUP(A558,taxonomy!$A$2:$K$4243,11,FALSE)</f>
        <v xml:space="preserve"> Vertebrata</v>
      </c>
      <c r="L558">
        <f t="shared" si="22"/>
        <v>65</v>
      </c>
    </row>
    <row r="559" spans="1:13" hidden="1" x14ac:dyDescent="0.3">
      <c r="A559" t="s">
        <v>880</v>
      </c>
      <c r="B559" t="s">
        <v>881</v>
      </c>
      <c r="C559">
        <v>1696</v>
      </c>
      <c r="D559" t="s">
        <v>10</v>
      </c>
      <c r="E559">
        <v>1565</v>
      </c>
      <c r="F559">
        <v>1629</v>
      </c>
      <c r="G559">
        <v>5419</v>
      </c>
      <c r="H559" t="s">
        <v>11</v>
      </c>
      <c r="I559" t="str">
        <f>VLOOKUP(A559,taxonomy!$A$2:$H$4243,8,FALSE)</f>
        <v xml:space="preserve"> Metazoa</v>
      </c>
      <c r="J559" t="str">
        <f>VLOOKUP(A559,taxonomy!$A$2:$K$4243,11,FALSE)</f>
        <v xml:space="preserve"> Vertebrata</v>
      </c>
      <c r="L559">
        <f t="shared" si="22"/>
        <v>65</v>
      </c>
    </row>
    <row r="560" spans="1:13" hidden="1" x14ac:dyDescent="0.3">
      <c r="A560" t="s">
        <v>882</v>
      </c>
      <c r="B560" t="s">
        <v>883</v>
      </c>
      <c r="C560">
        <v>530</v>
      </c>
      <c r="D560" t="s">
        <v>10</v>
      </c>
      <c r="E560">
        <v>10</v>
      </c>
      <c r="F560">
        <v>75</v>
      </c>
      <c r="G560">
        <v>5419</v>
      </c>
      <c r="H560" t="s">
        <v>11</v>
      </c>
      <c r="I560" t="str">
        <f>VLOOKUP(A560,taxonomy!$A$2:$H$4243,8,FALSE)</f>
        <v xml:space="preserve"> Metazoa</v>
      </c>
      <c r="J560" t="str">
        <f>VLOOKUP(A560,taxonomy!$A$2:$K$4243,11,FALSE)</f>
        <v xml:space="preserve"> Vertebrata</v>
      </c>
      <c r="L560">
        <f t="shared" si="22"/>
        <v>66</v>
      </c>
    </row>
    <row r="561" spans="1:13" hidden="1" x14ac:dyDescent="0.3">
      <c r="A561" t="s">
        <v>882</v>
      </c>
      <c r="B561" t="s">
        <v>883</v>
      </c>
      <c r="C561">
        <v>530</v>
      </c>
      <c r="D561" t="s">
        <v>16</v>
      </c>
      <c r="E561">
        <v>448</v>
      </c>
      <c r="F561">
        <v>529</v>
      </c>
      <c r="G561">
        <v>1237</v>
      </c>
      <c r="H561" t="s">
        <v>17</v>
      </c>
      <c r="I561" t="str">
        <f>VLOOKUP(A561,taxonomy!$A$2:$H$4243,8,FALSE)</f>
        <v xml:space="preserve"> Metazoa</v>
      </c>
      <c r="J561" t="str">
        <f>VLOOKUP(A561,taxonomy!$A$2:$K$4243,11,FALSE)</f>
        <v xml:space="preserve"> Vertebrata</v>
      </c>
      <c r="L561">
        <f t="shared" si="22"/>
        <v>82</v>
      </c>
      <c r="M561" t="s">
        <v>15803</v>
      </c>
    </row>
    <row r="562" spans="1:13" hidden="1" x14ac:dyDescent="0.3">
      <c r="A562" t="s">
        <v>884</v>
      </c>
      <c r="B562" t="s">
        <v>885</v>
      </c>
      <c r="C562">
        <v>700</v>
      </c>
      <c r="D562" t="s">
        <v>10</v>
      </c>
      <c r="E562">
        <v>285</v>
      </c>
      <c r="F562">
        <v>349</v>
      </c>
      <c r="G562">
        <v>5419</v>
      </c>
      <c r="H562" t="s">
        <v>11</v>
      </c>
      <c r="I562" t="str">
        <f>VLOOKUP(A562,taxonomy!$A$2:$H$4243,8,FALSE)</f>
        <v xml:space="preserve"> Metazoa</v>
      </c>
      <c r="J562" t="str">
        <f>VLOOKUP(A562,taxonomy!$A$2:$K$4243,11,FALSE)</f>
        <v xml:space="preserve"> Vertebrata</v>
      </c>
      <c r="L562">
        <f t="shared" si="22"/>
        <v>65</v>
      </c>
    </row>
    <row r="563" spans="1:13" hidden="1" x14ac:dyDescent="0.3">
      <c r="A563" t="s">
        <v>884</v>
      </c>
      <c r="B563" t="s">
        <v>885</v>
      </c>
      <c r="C563">
        <v>700</v>
      </c>
      <c r="D563" t="s">
        <v>10</v>
      </c>
      <c r="E563">
        <v>482</v>
      </c>
      <c r="F563">
        <v>546</v>
      </c>
      <c r="G563">
        <v>5419</v>
      </c>
      <c r="H563" t="s">
        <v>11</v>
      </c>
      <c r="I563" t="str">
        <f>VLOOKUP(A563,taxonomy!$A$2:$H$4243,8,FALSE)</f>
        <v xml:space="preserve"> Metazoa</v>
      </c>
      <c r="J563" t="str">
        <f>VLOOKUP(A563,taxonomy!$A$2:$K$4243,11,FALSE)</f>
        <v xml:space="preserve"> Vertebrata</v>
      </c>
      <c r="L563">
        <f t="shared" si="22"/>
        <v>65</v>
      </c>
    </row>
    <row r="564" spans="1:13" hidden="1" x14ac:dyDescent="0.3">
      <c r="A564" t="s">
        <v>884</v>
      </c>
      <c r="B564" t="s">
        <v>885</v>
      </c>
      <c r="C564">
        <v>700</v>
      </c>
      <c r="D564" t="s">
        <v>10</v>
      </c>
      <c r="E564">
        <v>620</v>
      </c>
      <c r="F564">
        <v>685</v>
      </c>
      <c r="G564">
        <v>5419</v>
      </c>
      <c r="H564" t="s">
        <v>11</v>
      </c>
      <c r="I564" t="str">
        <f>VLOOKUP(A564,taxonomy!$A$2:$H$4243,8,FALSE)</f>
        <v xml:space="preserve"> Metazoa</v>
      </c>
      <c r="J564" t="str">
        <f>VLOOKUP(A564,taxonomy!$A$2:$K$4243,11,FALSE)</f>
        <v xml:space="preserve"> Vertebrata</v>
      </c>
      <c r="L564">
        <f t="shared" si="22"/>
        <v>66</v>
      </c>
    </row>
    <row r="565" spans="1:13" hidden="1" x14ac:dyDescent="0.3">
      <c r="A565" t="s">
        <v>886</v>
      </c>
      <c r="B565" t="s">
        <v>887</v>
      </c>
      <c r="C565">
        <v>98</v>
      </c>
      <c r="D565" t="s">
        <v>10</v>
      </c>
      <c r="E565">
        <v>8</v>
      </c>
      <c r="F565">
        <v>73</v>
      </c>
      <c r="G565">
        <v>5419</v>
      </c>
      <c r="H565" t="s">
        <v>11</v>
      </c>
      <c r="I565" t="str">
        <f>VLOOKUP(A565,taxonomy!$A$2:$H$4243,8,FALSE)</f>
        <v xml:space="preserve"> Metazoa</v>
      </c>
      <c r="J565" t="str">
        <f>VLOOKUP(A565,taxonomy!$A$2:$K$4243,11,FALSE)</f>
        <v xml:space="preserve"> Vertebrata</v>
      </c>
      <c r="L565">
        <f t="shared" si="22"/>
        <v>66</v>
      </c>
    </row>
    <row r="566" spans="1:13" hidden="1" x14ac:dyDescent="0.3">
      <c r="A566" t="s">
        <v>888</v>
      </c>
      <c r="B566" t="s">
        <v>889</v>
      </c>
      <c r="C566">
        <v>1660</v>
      </c>
      <c r="D566" t="s">
        <v>10</v>
      </c>
      <c r="E566">
        <v>1529</v>
      </c>
      <c r="F566">
        <v>1593</v>
      </c>
      <c r="G566">
        <v>5419</v>
      </c>
      <c r="H566" t="s">
        <v>11</v>
      </c>
      <c r="I566" t="str">
        <f>VLOOKUP(A566,taxonomy!$A$2:$H$4243,8,FALSE)</f>
        <v xml:space="preserve"> Metazoa</v>
      </c>
      <c r="J566" t="str">
        <f>VLOOKUP(A566,taxonomy!$A$2:$K$4243,11,FALSE)</f>
        <v xml:space="preserve"> Vertebrata</v>
      </c>
      <c r="L566">
        <f t="shared" si="22"/>
        <v>65</v>
      </c>
    </row>
    <row r="567" spans="1:13" hidden="1" x14ac:dyDescent="0.3">
      <c r="A567" t="s">
        <v>890</v>
      </c>
      <c r="B567" t="s">
        <v>891</v>
      </c>
      <c r="C567">
        <v>1437</v>
      </c>
      <c r="D567" t="s">
        <v>10</v>
      </c>
      <c r="E567">
        <v>61</v>
      </c>
      <c r="F567">
        <v>125</v>
      </c>
      <c r="G567">
        <v>5419</v>
      </c>
      <c r="H567" t="s">
        <v>11</v>
      </c>
      <c r="I567" t="str">
        <f>VLOOKUP(A567,taxonomy!$A$2:$H$4243,8,FALSE)</f>
        <v xml:space="preserve"> Metazoa</v>
      </c>
      <c r="J567" t="str">
        <f>VLOOKUP(A567,taxonomy!$A$2:$K$4243,11,FALSE)</f>
        <v xml:space="preserve"> Vertebrata</v>
      </c>
      <c r="L567">
        <f t="shared" si="22"/>
        <v>65</v>
      </c>
    </row>
    <row r="568" spans="1:13" hidden="1" x14ac:dyDescent="0.3">
      <c r="A568" t="s">
        <v>890</v>
      </c>
      <c r="B568" t="s">
        <v>891</v>
      </c>
      <c r="C568">
        <v>1437</v>
      </c>
      <c r="D568" t="s">
        <v>10</v>
      </c>
      <c r="E568">
        <v>217</v>
      </c>
      <c r="F568">
        <v>281</v>
      </c>
      <c r="G568">
        <v>5419</v>
      </c>
      <c r="H568" t="s">
        <v>11</v>
      </c>
      <c r="I568" t="str">
        <f>VLOOKUP(A568,taxonomy!$A$2:$H$4243,8,FALSE)</f>
        <v xml:space="preserve"> Metazoa</v>
      </c>
      <c r="J568" t="str">
        <f>VLOOKUP(A568,taxonomy!$A$2:$K$4243,11,FALSE)</f>
        <v xml:space="preserve"> Vertebrata</v>
      </c>
      <c r="L568">
        <f t="shared" si="22"/>
        <v>65</v>
      </c>
    </row>
    <row r="569" spans="1:13" hidden="1" x14ac:dyDescent="0.3">
      <c r="A569" t="s">
        <v>892</v>
      </c>
      <c r="B569" t="s">
        <v>893</v>
      </c>
      <c r="C569">
        <v>606</v>
      </c>
      <c r="D569" t="s">
        <v>10</v>
      </c>
      <c r="E569">
        <v>1</v>
      </c>
      <c r="F569">
        <v>59</v>
      </c>
      <c r="G569">
        <v>5419</v>
      </c>
      <c r="H569" t="s">
        <v>11</v>
      </c>
      <c r="I569" t="str">
        <f>VLOOKUP(A569,taxonomy!$A$2:$H$4243,8,FALSE)</f>
        <v xml:space="preserve"> Metazoa</v>
      </c>
      <c r="J569" t="str">
        <f>VLOOKUP(A569,taxonomy!$A$2:$K$4243,11,FALSE)</f>
        <v xml:space="preserve"> Vertebrata</v>
      </c>
      <c r="L569">
        <f t="shared" si="22"/>
        <v>59</v>
      </c>
    </row>
    <row r="570" spans="1:13" hidden="1" x14ac:dyDescent="0.3">
      <c r="A570" t="s">
        <v>894</v>
      </c>
      <c r="B570" t="s">
        <v>895</v>
      </c>
      <c r="C570">
        <v>500</v>
      </c>
      <c r="D570" t="s">
        <v>10</v>
      </c>
      <c r="E570">
        <v>194</v>
      </c>
      <c r="F570">
        <v>258</v>
      </c>
      <c r="G570">
        <v>5419</v>
      </c>
      <c r="H570" t="s">
        <v>11</v>
      </c>
      <c r="I570" t="str">
        <f>VLOOKUP(A570,taxonomy!$A$2:$H$4243,8,FALSE)</f>
        <v xml:space="preserve"> Metazoa</v>
      </c>
      <c r="J570" t="str">
        <f>VLOOKUP(A570,taxonomy!$A$2:$K$4243,11,FALSE)</f>
        <v xml:space="preserve"> Vertebrata</v>
      </c>
      <c r="L570">
        <f t="shared" si="22"/>
        <v>65</v>
      </c>
    </row>
    <row r="571" spans="1:13" hidden="1" x14ac:dyDescent="0.3">
      <c r="A571" t="s">
        <v>896</v>
      </c>
      <c r="B571" t="s">
        <v>897</v>
      </c>
      <c r="C571">
        <v>3131</v>
      </c>
      <c r="D571" t="s">
        <v>10</v>
      </c>
      <c r="E571">
        <v>2500</v>
      </c>
      <c r="F571">
        <v>2564</v>
      </c>
      <c r="G571">
        <v>5419</v>
      </c>
      <c r="H571" t="s">
        <v>11</v>
      </c>
      <c r="I571" t="str">
        <f>VLOOKUP(A571,taxonomy!$A$2:$H$4243,8,FALSE)</f>
        <v xml:space="preserve"> Metazoa</v>
      </c>
      <c r="J571" t="str">
        <f>VLOOKUP(A571,taxonomy!$A$2:$K$4243,11,FALSE)</f>
        <v xml:space="preserve"> Vertebrata</v>
      </c>
      <c r="L571">
        <f t="shared" si="22"/>
        <v>65</v>
      </c>
    </row>
    <row r="572" spans="1:13" hidden="1" x14ac:dyDescent="0.3">
      <c r="A572" t="s">
        <v>898</v>
      </c>
      <c r="B572" t="s">
        <v>899</v>
      </c>
      <c r="C572">
        <v>529</v>
      </c>
      <c r="D572" t="s">
        <v>10</v>
      </c>
      <c r="E572">
        <v>3</v>
      </c>
      <c r="F572">
        <v>68</v>
      </c>
      <c r="G572">
        <v>5419</v>
      </c>
      <c r="H572" t="s">
        <v>11</v>
      </c>
      <c r="I572" t="str">
        <f>VLOOKUP(A572,taxonomy!$A$2:$H$4243,8,FALSE)</f>
        <v xml:space="preserve"> Metazoa</v>
      </c>
      <c r="J572" t="str">
        <f>VLOOKUP(A572,taxonomy!$A$2:$K$4243,11,FALSE)</f>
        <v xml:space="preserve"> Vertebrata</v>
      </c>
      <c r="L572">
        <f t="shared" si="22"/>
        <v>66</v>
      </c>
    </row>
    <row r="573" spans="1:13" hidden="1" x14ac:dyDescent="0.3">
      <c r="A573" t="s">
        <v>898</v>
      </c>
      <c r="B573" t="s">
        <v>899</v>
      </c>
      <c r="C573">
        <v>529</v>
      </c>
      <c r="D573" t="s">
        <v>16</v>
      </c>
      <c r="E573">
        <v>447</v>
      </c>
      <c r="F573">
        <v>528</v>
      </c>
      <c r="G573">
        <v>1237</v>
      </c>
      <c r="H573" t="s">
        <v>17</v>
      </c>
      <c r="I573" t="str">
        <f>VLOOKUP(A573,taxonomy!$A$2:$H$4243,8,FALSE)</f>
        <v xml:space="preserve"> Metazoa</v>
      </c>
      <c r="J573" t="str">
        <f>VLOOKUP(A573,taxonomy!$A$2:$K$4243,11,FALSE)</f>
        <v xml:space="preserve"> Vertebrata</v>
      </c>
      <c r="L573">
        <f t="shared" si="22"/>
        <v>82</v>
      </c>
      <c r="M573" t="s">
        <v>15803</v>
      </c>
    </row>
    <row r="574" spans="1:13" hidden="1" x14ac:dyDescent="0.3">
      <c r="A574" t="s">
        <v>900</v>
      </c>
      <c r="B574" t="s">
        <v>901</v>
      </c>
      <c r="C574">
        <v>1435</v>
      </c>
      <c r="D574" t="s">
        <v>10</v>
      </c>
      <c r="E574">
        <v>61</v>
      </c>
      <c r="F574">
        <v>125</v>
      </c>
      <c r="G574">
        <v>5419</v>
      </c>
      <c r="H574" t="s">
        <v>11</v>
      </c>
      <c r="I574" t="str">
        <f>VLOOKUP(A574,taxonomy!$A$2:$H$4243,8,FALSE)</f>
        <v xml:space="preserve"> Metazoa</v>
      </c>
      <c r="J574" t="str">
        <f>VLOOKUP(A574,taxonomy!$A$2:$K$4243,11,FALSE)</f>
        <v xml:space="preserve"> Vertebrata</v>
      </c>
      <c r="L574">
        <f t="shared" si="22"/>
        <v>65</v>
      </c>
    </row>
    <row r="575" spans="1:13" hidden="1" x14ac:dyDescent="0.3">
      <c r="A575" t="s">
        <v>900</v>
      </c>
      <c r="B575" t="s">
        <v>901</v>
      </c>
      <c r="C575">
        <v>1435</v>
      </c>
      <c r="D575" t="s">
        <v>10</v>
      </c>
      <c r="E575">
        <v>217</v>
      </c>
      <c r="F575">
        <v>281</v>
      </c>
      <c r="G575">
        <v>5419</v>
      </c>
      <c r="H575" t="s">
        <v>11</v>
      </c>
      <c r="I575" t="str">
        <f>VLOOKUP(A575,taxonomy!$A$2:$H$4243,8,FALSE)</f>
        <v xml:space="preserve"> Metazoa</v>
      </c>
      <c r="J575" t="str">
        <f>VLOOKUP(A575,taxonomy!$A$2:$K$4243,11,FALSE)</f>
        <v xml:space="preserve"> Vertebrata</v>
      </c>
      <c r="L575">
        <f t="shared" si="22"/>
        <v>65</v>
      </c>
    </row>
    <row r="576" spans="1:13" hidden="1" x14ac:dyDescent="0.3">
      <c r="A576" t="s">
        <v>902</v>
      </c>
      <c r="B576" t="s">
        <v>903</v>
      </c>
      <c r="C576">
        <v>168</v>
      </c>
      <c r="D576" t="s">
        <v>10</v>
      </c>
      <c r="E576">
        <v>22</v>
      </c>
      <c r="F576">
        <v>86</v>
      </c>
      <c r="G576">
        <v>5419</v>
      </c>
      <c r="H576" t="s">
        <v>11</v>
      </c>
      <c r="I576" t="e">
        <f>VLOOKUP(A576,taxonomy!$A$2:$H$4243,8,FALSE)</f>
        <v>#N/A</v>
      </c>
      <c r="J576" t="e">
        <f>VLOOKUP(A576,taxonomy!$A$2:$K$4243,11,FALSE)</f>
        <v>#N/A</v>
      </c>
    </row>
    <row r="577" spans="1:12" hidden="1" x14ac:dyDescent="0.3">
      <c r="A577" t="s">
        <v>904</v>
      </c>
      <c r="B577" t="s">
        <v>905</v>
      </c>
      <c r="C577">
        <v>1863</v>
      </c>
      <c r="D577" t="s">
        <v>10</v>
      </c>
      <c r="E577">
        <v>1328</v>
      </c>
      <c r="F577">
        <v>1392</v>
      </c>
      <c r="G577">
        <v>5419</v>
      </c>
      <c r="H577" t="s">
        <v>11</v>
      </c>
      <c r="I577" t="e">
        <f>VLOOKUP(A577,taxonomy!$A$2:$H$4243,8,FALSE)</f>
        <v>#N/A</v>
      </c>
      <c r="J577" t="e">
        <f>VLOOKUP(A577,taxonomy!$A$2:$K$4243,11,FALSE)</f>
        <v>#N/A</v>
      </c>
    </row>
    <row r="578" spans="1:12" hidden="1" x14ac:dyDescent="0.3">
      <c r="A578" t="s">
        <v>906</v>
      </c>
      <c r="B578" t="s">
        <v>907</v>
      </c>
      <c r="C578">
        <v>701</v>
      </c>
      <c r="D578" t="s">
        <v>10</v>
      </c>
      <c r="E578">
        <v>128</v>
      </c>
      <c r="F578">
        <v>203</v>
      </c>
      <c r="G578">
        <v>5419</v>
      </c>
      <c r="H578" t="s">
        <v>11</v>
      </c>
      <c r="I578" t="e">
        <f>VLOOKUP(A578,taxonomy!$A$2:$H$4243,8,FALSE)</f>
        <v>#N/A</v>
      </c>
      <c r="J578" t="e">
        <f>VLOOKUP(A578,taxonomy!$A$2:$K$4243,11,FALSE)</f>
        <v>#N/A</v>
      </c>
    </row>
    <row r="579" spans="1:12" hidden="1" x14ac:dyDescent="0.3">
      <c r="A579" t="s">
        <v>906</v>
      </c>
      <c r="B579" t="s">
        <v>907</v>
      </c>
      <c r="C579">
        <v>701</v>
      </c>
      <c r="D579" t="s">
        <v>10</v>
      </c>
      <c r="E579">
        <v>471</v>
      </c>
      <c r="F579">
        <v>537</v>
      </c>
      <c r="G579">
        <v>5419</v>
      </c>
      <c r="H579" t="s">
        <v>11</v>
      </c>
      <c r="I579" t="e">
        <f>VLOOKUP(A579,taxonomy!$A$2:$H$4243,8,FALSE)</f>
        <v>#N/A</v>
      </c>
      <c r="J579" t="e">
        <f>VLOOKUP(A579,taxonomy!$A$2:$K$4243,11,FALSE)</f>
        <v>#N/A</v>
      </c>
    </row>
    <row r="580" spans="1:12" hidden="1" x14ac:dyDescent="0.3">
      <c r="A580" t="s">
        <v>908</v>
      </c>
      <c r="B580" t="s">
        <v>909</v>
      </c>
      <c r="C580">
        <v>698</v>
      </c>
      <c r="D580" t="s">
        <v>10</v>
      </c>
      <c r="E580">
        <v>283</v>
      </c>
      <c r="F580">
        <v>347</v>
      </c>
      <c r="G580">
        <v>5419</v>
      </c>
      <c r="H580" t="s">
        <v>11</v>
      </c>
      <c r="I580" t="str">
        <f>VLOOKUP(A580,taxonomy!$A$2:$H$4243,8,FALSE)</f>
        <v xml:space="preserve"> Metazoa</v>
      </c>
      <c r="J580" t="str">
        <f>VLOOKUP(A580,taxonomy!$A$2:$K$4243,11,FALSE)</f>
        <v xml:space="preserve"> Vertebrata</v>
      </c>
      <c r="L580">
        <f t="shared" ref="L580:L582" si="23">F580-E580+1</f>
        <v>65</v>
      </c>
    </row>
    <row r="581" spans="1:12" hidden="1" x14ac:dyDescent="0.3">
      <c r="A581" t="s">
        <v>908</v>
      </c>
      <c r="B581" t="s">
        <v>909</v>
      </c>
      <c r="C581">
        <v>698</v>
      </c>
      <c r="D581" t="s">
        <v>10</v>
      </c>
      <c r="E581">
        <v>480</v>
      </c>
      <c r="F581">
        <v>544</v>
      </c>
      <c r="G581">
        <v>5419</v>
      </c>
      <c r="H581" t="s">
        <v>11</v>
      </c>
      <c r="I581" t="str">
        <f>VLOOKUP(A581,taxonomy!$A$2:$H$4243,8,FALSE)</f>
        <v xml:space="preserve"> Metazoa</v>
      </c>
      <c r="J581" t="str">
        <f>VLOOKUP(A581,taxonomy!$A$2:$K$4243,11,FALSE)</f>
        <v xml:space="preserve"> Vertebrata</v>
      </c>
      <c r="L581">
        <f t="shared" si="23"/>
        <v>65</v>
      </c>
    </row>
    <row r="582" spans="1:12" hidden="1" x14ac:dyDescent="0.3">
      <c r="A582" t="s">
        <v>908</v>
      </c>
      <c r="B582" t="s">
        <v>909</v>
      </c>
      <c r="C582">
        <v>698</v>
      </c>
      <c r="D582" t="s">
        <v>10</v>
      </c>
      <c r="E582">
        <v>618</v>
      </c>
      <c r="F582">
        <v>683</v>
      </c>
      <c r="G582">
        <v>5419</v>
      </c>
      <c r="H582" t="s">
        <v>11</v>
      </c>
      <c r="I582" t="str">
        <f>VLOOKUP(A582,taxonomy!$A$2:$H$4243,8,FALSE)</f>
        <v xml:space="preserve"> Metazoa</v>
      </c>
      <c r="J582" t="str">
        <f>VLOOKUP(A582,taxonomy!$A$2:$K$4243,11,FALSE)</f>
        <v xml:space="preserve"> Vertebrata</v>
      </c>
      <c r="L582">
        <f t="shared" si="23"/>
        <v>66</v>
      </c>
    </row>
    <row r="583" spans="1:12" hidden="1" x14ac:dyDescent="0.3">
      <c r="A583" t="s">
        <v>910</v>
      </c>
      <c r="B583" t="s">
        <v>911</v>
      </c>
      <c r="C583">
        <v>1215</v>
      </c>
      <c r="D583" t="s">
        <v>10</v>
      </c>
      <c r="E583">
        <v>1</v>
      </c>
      <c r="F583">
        <v>59</v>
      </c>
      <c r="G583">
        <v>5419</v>
      </c>
      <c r="H583" t="s">
        <v>11</v>
      </c>
      <c r="I583" t="e">
        <f>VLOOKUP(A583,taxonomy!$A$2:$H$4243,8,FALSE)</f>
        <v>#N/A</v>
      </c>
      <c r="J583" t="e">
        <f>VLOOKUP(A583,taxonomy!$A$2:$K$4243,11,FALSE)</f>
        <v>#N/A</v>
      </c>
    </row>
    <row r="584" spans="1:12" hidden="1" x14ac:dyDescent="0.3">
      <c r="A584" t="s">
        <v>912</v>
      </c>
      <c r="B584" t="s">
        <v>913</v>
      </c>
      <c r="C584">
        <v>1307</v>
      </c>
      <c r="D584" t="s">
        <v>10</v>
      </c>
      <c r="E584">
        <v>1269</v>
      </c>
      <c r="F584">
        <v>1307</v>
      </c>
      <c r="G584">
        <v>5419</v>
      </c>
      <c r="H584" t="s">
        <v>11</v>
      </c>
      <c r="I584" t="str">
        <f>VLOOKUP(A584,taxonomy!$A$2:$H$4243,8,FALSE)</f>
        <v xml:space="preserve"> Metazoa</v>
      </c>
      <c r="J584" t="str">
        <f>VLOOKUP(A584,taxonomy!$A$2:$K$4243,11,FALSE)</f>
        <v xml:space="preserve"> Vertebrata</v>
      </c>
      <c r="L584">
        <f t="shared" ref="L584" si="24">F584-E584+1</f>
        <v>39</v>
      </c>
    </row>
    <row r="585" spans="1:12" hidden="1" x14ac:dyDescent="0.3">
      <c r="A585" t="s">
        <v>914</v>
      </c>
      <c r="B585" t="s">
        <v>915</v>
      </c>
      <c r="C585">
        <v>1688</v>
      </c>
      <c r="D585" t="s">
        <v>10</v>
      </c>
      <c r="E585">
        <v>1557</v>
      </c>
      <c r="F585">
        <v>1621</v>
      </c>
      <c r="G585">
        <v>5419</v>
      </c>
      <c r="H585" t="s">
        <v>11</v>
      </c>
      <c r="I585" t="e">
        <f>VLOOKUP(A585,taxonomy!$A$2:$H$4243,8,FALSE)</f>
        <v>#N/A</v>
      </c>
      <c r="J585" t="e">
        <f>VLOOKUP(A585,taxonomy!$A$2:$K$4243,11,FALSE)</f>
        <v>#N/A</v>
      </c>
    </row>
    <row r="586" spans="1:12" hidden="1" x14ac:dyDescent="0.3">
      <c r="A586" t="s">
        <v>916</v>
      </c>
      <c r="B586" t="s">
        <v>917</v>
      </c>
      <c r="C586">
        <v>84</v>
      </c>
      <c r="D586" t="s">
        <v>10</v>
      </c>
      <c r="E586">
        <v>18</v>
      </c>
      <c r="F586">
        <v>83</v>
      </c>
      <c r="G586">
        <v>5419</v>
      </c>
      <c r="H586" t="s">
        <v>11</v>
      </c>
      <c r="I586" t="str">
        <f>VLOOKUP(A586,taxonomy!$A$2:$H$4243,8,FALSE)</f>
        <v xml:space="preserve"> Metazoa</v>
      </c>
      <c r="J586" t="str">
        <f>VLOOKUP(A586,taxonomy!$A$2:$K$4243,11,FALSE)</f>
        <v xml:space="preserve"> Vertebrata</v>
      </c>
      <c r="L586">
        <f t="shared" ref="L586:L592" si="25">F586-E586+1</f>
        <v>66</v>
      </c>
    </row>
    <row r="587" spans="1:12" hidden="1" x14ac:dyDescent="0.3">
      <c r="A587" t="s">
        <v>918</v>
      </c>
      <c r="B587" t="s">
        <v>919</v>
      </c>
      <c r="C587">
        <v>168</v>
      </c>
      <c r="D587" t="s">
        <v>10</v>
      </c>
      <c r="E587">
        <v>22</v>
      </c>
      <c r="F587">
        <v>86</v>
      </c>
      <c r="G587">
        <v>5419</v>
      </c>
      <c r="H587" t="s">
        <v>11</v>
      </c>
      <c r="I587" t="str">
        <f>VLOOKUP(A587,taxonomy!$A$2:$H$4243,8,FALSE)</f>
        <v xml:space="preserve"> Metazoa</v>
      </c>
      <c r="J587" t="str">
        <f>VLOOKUP(A587,taxonomy!$A$2:$K$4243,11,FALSE)</f>
        <v xml:space="preserve"> Vertebrata</v>
      </c>
      <c r="L587">
        <f t="shared" si="25"/>
        <v>65</v>
      </c>
    </row>
    <row r="588" spans="1:12" hidden="1" x14ac:dyDescent="0.3">
      <c r="A588" t="s">
        <v>920</v>
      </c>
      <c r="B588" t="s">
        <v>921</v>
      </c>
      <c r="C588">
        <v>1123</v>
      </c>
      <c r="D588" t="s">
        <v>10</v>
      </c>
      <c r="E588">
        <v>60</v>
      </c>
      <c r="F588">
        <v>124</v>
      </c>
      <c r="G588">
        <v>5419</v>
      </c>
      <c r="H588" t="s">
        <v>11</v>
      </c>
      <c r="I588" t="str">
        <f>VLOOKUP(A588,taxonomy!$A$2:$H$4243,8,FALSE)</f>
        <v xml:space="preserve"> Metazoa</v>
      </c>
      <c r="J588" t="str">
        <f>VLOOKUP(A588,taxonomy!$A$2:$K$4243,11,FALSE)</f>
        <v xml:space="preserve"> Vertebrata</v>
      </c>
      <c r="L588">
        <f t="shared" si="25"/>
        <v>65</v>
      </c>
    </row>
    <row r="589" spans="1:12" hidden="1" x14ac:dyDescent="0.3">
      <c r="A589" t="s">
        <v>920</v>
      </c>
      <c r="B589" t="s">
        <v>921</v>
      </c>
      <c r="C589">
        <v>1123</v>
      </c>
      <c r="D589" t="s">
        <v>10</v>
      </c>
      <c r="E589">
        <v>216</v>
      </c>
      <c r="F589">
        <v>280</v>
      </c>
      <c r="G589">
        <v>5419</v>
      </c>
      <c r="H589" t="s">
        <v>11</v>
      </c>
      <c r="I589" t="str">
        <f>VLOOKUP(A589,taxonomy!$A$2:$H$4243,8,FALSE)</f>
        <v xml:space="preserve"> Metazoa</v>
      </c>
      <c r="J589" t="str">
        <f>VLOOKUP(A589,taxonomy!$A$2:$K$4243,11,FALSE)</f>
        <v xml:space="preserve"> Vertebrata</v>
      </c>
      <c r="L589">
        <f t="shared" si="25"/>
        <v>65</v>
      </c>
    </row>
    <row r="590" spans="1:12" hidden="1" x14ac:dyDescent="0.3">
      <c r="A590" t="s">
        <v>922</v>
      </c>
      <c r="B590" t="s">
        <v>923</v>
      </c>
      <c r="C590">
        <v>1356</v>
      </c>
      <c r="D590" t="s">
        <v>10</v>
      </c>
      <c r="E590">
        <v>1233</v>
      </c>
      <c r="F590">
        <v>1297</v>
      </c>
      <c r="G590">
        <v>5419</v>
      </c>
      <c r="H590" t="s">
        <v>11</v>
      </c>
      <c r="I590" t="str">
        <f>VLOOKUP(A590,taxonomy!$A$2:$H$4243,8,FALSE)</f>
        <v xml:space="preserve"> Metazoa</v>
      </c>
      <c r="J590" t="str">
        <f>VLOOKUP(A590,taxonomy!$A$2:$K$4243,11,FALSE)</f>
        <v xml:space="preserve"> Vertebrata</v>
      </c>
      <c r="L590">
        <f t="shared" si="25"/>
        <v>65</v>
      </c>
    </row>
    <row r="591" spans="1:12" hidden="1" x14ac:dyDescent="0.3">
      <c r="A591" t="s">
        <v>924</v>
      </c>
      <c r="B591" t="s">
        <v>925</v>
      </c>
      <c r="C591">
        <v>786</v>
      </c>
      <c r="D591" t="s">
        <v>10</v>
      </c>
      <c r="E591">
        <v>35</v>
      </c>
      <c r="F591">
        <v>99</v>
      </c>
      <c r="G591">
        <v>5419</v>
      </c>
      <c r="H591" t="s">
        <v>11</v>
      </c>
      <c r="I591" t="str">
        <f>VLOOKUP(A591,taxonomy!$A$2:$H$4243,8,FALSE)</f>
        <v xml:space="preserve"> Metazoa</v>
      </c>
      <c r="J591" t="str">
        <f>VLOOKUP(A591,taxonomy!$A$2:$K$4243,11,FALSE)</f>
        <v xml:space="preserve"> Vertebrata</v>
      </c>
      <c r="L591">
        <f t="shared" si="25"/>
        <v>65</v>
      </c>
    </row>
    <row r="592" spans="1:12" hidden="1" x14ac:dyDescent="0.3">
      <c r="A592" t="s">
        <v>924</v>
      </c>
      <c r="B592" t="s">
        <v>925</v>
      </c>
      <c r="C592">
        <v>786</v>
      </c>
      <c r="D592" t="s">
        <v>10</v>
      </c>
      <c r="E592">
        <v>175</v>
      </c>
      <c r="F592">
        <v>239</v>
      </c>
      <c r="G592">
        <v>5419</v>
      </c>
      <c r="H592" t="s">
        <v>11</v>
      </c>
      <c r="I592" t="str">
        <f>VLOOKUP(A592,taxonomy!$A$2:$H$4243,8,FALSE)</f>
        <v xml:space="preserve"> Metazoa</v>
      </c>
      <c r="J592" t="str">
        <f>VLOOKUP(A592,taxonomy!$A$2:$K$4243,11,FALSE)</f>
        <v xml:space="preserve"> Vertebrata</v>
      </c>
      <c r="L592">
        <f t="shared" si="25"/>
        <v>65</v>
      </c>
    </row>
    <row r="593" spans="1:13" hidden="1" x14ac:dyDescent="0.3">
      <c r="A593" t="s">
        <v>926</v>
      </c>
      <c r="B593" t="s">
        <v>927</v>
      </c>
      <c r="C593">
        <v>88</v>
      </c>
      <c r="D593" t="s">
        <v>10</v>
      </c>
      <c r="E593">
        <v>22</v>
      </c>
      <c r="F593">
        <v>87</v>
      </c>
      <c r="G593">
        <v>5419</v>
      </c>
      <c r="H593" t="s">
        <v>11</v>
      </c>
      <c r="I593" t="e">
        <f>VLOOKUP(A593,taxonomy!$A$2:$H$4243,8,FALSE)</f>
        <v>#N/A</v>
      </c>
      <c r="J593" t="e">
        <f>VLOOKUP(A593,taxonomy!$A$2:$K$4243,11,FALSE)</f>
        <v>#N/A</v>
      </c>
    </row>
    <row r="594" spans="1:13" hidden="1" x14ac:dyDescent="0.3">
      <c r="A594" t="s">
        <v>928</v>
      </c>
      <c r="B594" t="s">
        <v>929</v>
      </c>
      <c r="C594">
        <v>534</v>
      </c>
      <c r="D594" t="s">
        <v>10</v>
      </c>
      <c r="E594">
        <v>10</v>
      </c>
      <c r="F594">
        <v>75</v>
      </c>
      <c r="G594">
        <v>5419</v>
      </c>
      <c r="H594" t="s">
        <v>11</v>
      </c>
      <c r="I594" t="str">
        <f>VLOOKUP(A594,taxonomy!$A$2:$H$4243,8,FALSE)</f>
        <v xml:space="preserve"> Metazoa</v>
      </c>
      <c r="J594" t="str">
        <f>VLOOKUP(A594,taxonomy!$A$2:$K$4243,11,FALSE)</f>
        <v xml:space="preserve"> Vertebrata</v>
      </c>
      <c r="L594">
        <f t="shared" ref="L594:L656" si="26">F594-E594+1</f>
        <v>66</v>
      </c>
    </row>
    <row r="595" spans="1:13" hidden="1" x14ac:dyDescent="0.3">
      <c r="A595" t="s">
        <v>928</v>
      </c>
      <c r="B595" t="s">
        <v>929</v>
      </c>
      <c r="C595">
        <v>534</v>
      </c>
      <c r="D595" t="s">
        <v>16</v>
      </c>
      <c r="E595">
        <v>452</v>
      </c>
      <c r="F595">
        <v>533</v>
      </c>
      <c r="G595">
        <v>1237</v>
      </c>
      <c r="H595" t="s">
        <v>17</v>
      </c>
      <c r="I595" t="str">
        <f>VLOOKUP(A595,taxonomy!$A$2:$H$4243,8,FALSE)</f>
        <v xml:space="preserve"> Metazoa</v>
      </c>
      <c r="J595" t="str">
        <f>VLOOKUP(A595,taxonomy!$A$2:$K$4243,11,FALSE)</f>
        <v xml:space="preserve"> Vertebrata</v>
      </c>
      <c r="L595">
        <f t="shared" si="26"/>
        <v>82</v>
      </c>
      <c r="M595" t="s">
        <v>15803</v>
      </c>
    </row>
    <row r="596" spans="1:13" hidden="1" x14ac:dyDescent="0.3">
      <c r="A596" t="s">
        <v>930</v>
      </c>
      <c r="B596" t="s">
        <v>931</v>
      </c>
      <c r="C596">
        <v>486</v>
      </c>
      <c r="D596" t="s">
        <v>10</v>
      </c>
      <c r="E596">
        <v>71</v>
      </c>
      <c r="F596">
        <v>135</v>
      </c>
      <c r="G596">
        <v>5419</v>
      </c>
      <c r="H596" t="s">
        <v>11</v>
      </c>
      <c r="I596" t="str">
        <f>VLOOKUP(A596,taxonomy!$A$2:$H$4243,8,FALSE)</f>
        <v xml:space="preserve"> Metazoa</v>
      </c>
      <c r="J596" t="str">
        <f>VLOOKUP(A596,taxonomy!$A$2:$K$4243,11,FALSE)</f>
        <v xml:space="preserve"> Vertebrata</v>
      </c>
      <c r="L596">
        <f t="shared" si="26"/>
        <v>65</v>
      </c>
    </row>
    <row r="597" spans="1:13" hidden="1" x14ac:dyDescent="0.3">
      <c r="A597" t="s">
        <v>930</v>
      </c>
      <c r="B597" t="s">
        <v>931</v>
      </c>
      <c r="C597">
        <v>486</v>
      </c>
      <c r="D597" t="s">
        <v>10</v>
      </c>
      <c r="E597">
        <v>268</v>
      </c>
      <c r="F597">
        <v>332</v>
      </c>
      <c r="G597">
        <v>5419</v>
      </c>
      <c r="H597" t="s">
        <v>11</v>
      </c>
      <c r="I597" t="str">
        <f>VLOOKUP(A597,taxonomy!$A$2:$H$4243,8,FALSE)</f>
        <v xml:space="preserve"> Metazoa</v>
      </c>
      <c r="J597" t="str">
        <f>VLOOKUP(A597,taxonomy!$A$2:$K$4243,11,FALSE)</f>
        <v xml:space="preserve"> Vertebrata</v>
      </c>
      <c r="L597">
        <f t="shared" si="26"/>
        <v>65</v>
      </c>
    </row>
    <row r="598" spans="1:13" hidden="1" x14ac:dyDescent="0.3">
      <c r="A598" t="s">
        <v>930</v>
      </c>
      <c r="B598" t="s">
        <v>931</v>
      </c>
      <c r="C598">
        <v>486</v>
      </c>
      <c r="D598" t="s">
        <v>10</v>
      </c>
      <c r="E598">
        <v>406</v>
      </c>
      <c r="F598">
        <v>471</v>
      </c>
      <c r="G598">
        <v>5419</v>
      </c>
      <c r="H598" t="s">
        <v>11</v>
      </c>
      <c r="I598" t="str">
        <f>VLOOKUP(A598,taxonomy!$A$2:$H$4243,8,FALSE)</f>
        <v xml:space="preserve"> Metazoa</v>
      </c>
      <c r="J598" t="str">
        <f>VLOOKUP(A598,taxonomy!$A$2:$K$4243,11,FALSE)</f>
        <v xml:space="preserve"> Vertebrata</v>
      </c>
      <c r="L598">
        <f t="shared" si="26"/>
        <v>66</v>
      </c>
    </row>
    <row r="599" spans="1:13" hidden="1" x14ac:dyDescent="0.3">
      <c r="A599" t="s">
        <v>932</v>
      </c>
      <c r="B599" t="s">
        <v>933</v>
      </c>
      <c r="C599">
        <v>700</v>
      </c>
      <c r="D599" t="s">
        <v>10</v>
      </c>
      <c r="E599">
        <v>285</v>
      </c>
      <c r="F599">
        <v>349</v>
      </c>
      <c r="G599">
        <v>5419</v>
      </c>
      <c r="H599" t="s">
        <v>11</v>
      </c>
      <c r="I599" t="str">
        <f>VLOOKUP(A599,taxonomy!$A$2:$H$4243,8,FALSE)</f>
        <v xml:space="preserve"> Metazoa</v>
      </c>
      <c r="J599" t="str">
        <f>VLOOKUP(A599,taxonomy!$A$2:$K$4243,11,FALSE)</f>
        <v xml:space="preserve"> Vertebrata</v>
      </c>
      <c r="L599">
        <f t="shared" si="26"/>
        <v>65</v>
      </c>
    </row>
    <row r="600" spans="1:13" hidden="1" x14ac:dyDescent="0.3">
      <c r="A600" t="s">
        <v>932</v>
      </c>
      <c r="B600" t="s">
        <v>933</v>
      </c>
      <c r="C600">
        <v>700</v>
      </c>
      <c r="D600" t="s">
        <v>10</v>
      </c>
      <c r="E600">
        <v>482</v>
      </c>
      <c r="F600">
        <v>546</v>
      </c>
      <c r="G600">
        <v>5419</v>
      </c>
      <c r="H600" t="s">
        <v>11</v>
      </c>
      <c r="I600" t="str">
        <f>VLOOKUP(A600,taxonomy!$A$2:$H$4243,8,FALSE)</f>
        <v xml:space="preserve"> Metazoa</v>
      </c>
      <c r="J600" t="str">
        <f>VLOOKUP(A600,taxonomy!$A$2:$K$4243,11,FALSE)</f>
        <v xml:space="preserve"> Vertebrata</v>
      </c>
      <c r="L600">
        <f t="shared" si="26"/>
        <v>65</v>
      </c>
    </row>
    <row r="601" spans="1:13" hidden="1" x14ac:dyDescent="0.3">
      <c r="A601" t="s">
        <v>932</v>
      </c>
      <c r="B601" t="s">
        <v>933</v>
      </c>
      <c r="C601">
        <v>700</v>
      </c>
      <c r="D601" t="s">
        <v>10</v>
      </c>
      <c r="E601">
        <v>620</v>
      </c>
      <c r="F601">
        <v>685</v>
      </c>
      <c r="G601">
        <v>5419</v>
      </c>
      <c r="H601" t="s">
        <v>11</v>
      </c>
      <c r="I601" t="str">
        <f>VLOOKUP(A601,taxonomy!$A$2:$H$4243,8,FALSE)</f>
        <v xml:space="preserve"> Metazoa</v>
      </c>
      <c r="J601" t="str">
        <f>VLOOKUP(A601,taxonomy!$A$2:$K$4243,11,FALSE)</f>
        <v xml:space="preserve"> Vertebrata</v>
      </c>
      <c r="L601">
        <f t="shared" si="26"/>
        <v>66</v>
      </c>
    </row>
    <row r="602" spans="1:13" hidden="1" x14ac:dyDescent="0.3">
      <c r="A602" t="s">
        <v>934</v>
      </c>
      <c r="B602" t="s">
        <v>935</v>
      </c>
      <c r="C602">
        <v>799</v>
      </c>
      <c r="D602" t="s">
        <v>10</v>
      </c>
      <c r="E602">
        <v>1</v>
      </c>
      <c r="F602">
        <v>59</v>
      </c>
      <c r="G602">
        <v>5419</v>
      </c>
      <c r="H602" t="s">
        <v>11</v>
      </c>
      <c r="I602" t="str">
        <f>VLOOKUP(A602,taxonomy!$A$2:$H$4243,8,FALSE)</f>
        <v xml:space="preserve"> Metazoa</v>
      </c>
      <c r="J602" t="str">
        <f>VLOOKUP(A602,taxonomy!$A$2:$K$4243,11,FALSE)</f>
        <v xml:space="preserve"> Vertebrata</v>
      </c>
      <c r="L602">
        <f t="shared" si="26"/>
        <v>59</v>
      </c>
    </row>
    <row r="603" spans="1:13" hidden="1" x14ac:dyDescent="0.3">
      <c r="A603" t="s">
        <v>936</v>
      </c>
      <c r="B603" t="s">
        <v>937</v>
      </c>
      <c r="C603">
        <v>1209</v>
      </c>
      <c r="D603" t="s">
        <v>10</v>
      </c>
      <c r="E603">
        <v>61</v>
      </c>
      <c r="F603">
        <v>125</v>
      </c>
      <c r="G603">
        <v>5419</v>
      </c>
      <c r="H603" t="s">
        <v>11</v>
      </c>
      <c r="I603" t="str">
        <f>VLOOKUP(A603,taxonomy!$A$2:$H$4243,8,FALSE)</f>
        <v xml:space="preserve"> Metazoa</v>
      </c>
      <c r="J603" t="str">
        <f>VLOOKUP(A603,taxonomy!$A$2:$K$4243,11,FALSE)</f>
        <v xml:space="preserve"> Vertebrata</v>
      </c>
      <c r="L603">
        <f t="shared" si="26"/>
        <v>65</v>
      </c>
    </row>
    <row r="604" spans="1:13" hidden="1" x14ac:dyDescent="0.3">
      <c r="A604" t="s">
        <v>936</v>
      </c>
      <c r="B604" t="s">
        <v>937</v>
      </c>
      <c r="C604">
        <v>1209</v>
      </c>
      <c r="D604" t="s">
        <v>10</v>
      </c>
      <c r="E604">
        <v>217</v>
      </c>
      <c r="F604">
        <v>281</v>
      </c>
      <c r="G604">
        <v>5419</v>
      </c>
      <c r="H604" t="s">
        <v>11</v>
      </c>
      <c r="I604" t="str">
        <f>VLOOKUP(A604,taxonomy!$A$2:$H$4243,8,FALSE)</f>
        <v xml:space="preserve"> Metazoa</v>
      </c>
      <c r="J604" t="str">
        <f>VLOOKUP(A604,taxonomy!$A$2:$K$4243,11,FALSE)</f>
        <v xml:space="preserve"> Vertebrata</v>
      </c>
      <c r="L604">
        <f t="shared" si="26"/>
        <v>65</v>
      </c>
    </row>
    <row r="605" spans="1:13" hidden="1" x14ac:dyDescent="0.3">
      <c r="A605" t="s">
        <v>938</v>
      </c>
      <c r="B605" t="s">
        <v>939</v>
      </c>
      <c r="C605">
        <v>1667</v>
      </c>
      <c r="D605" t="s">
        <v>10</v>
      </c>
      <c r="E605">
        <v>1536</v>
      </c>
      <c r="F605">
        <v>1600</v>
      </c>
      <c r="G605">
        <v>5419</v>
      </c>
      <c r="H605" t="s">
        <v>11</v>
      </c>
      <c r="I605" t="str">
        <f>VLOOKUP(A605,taxonomy!$A$2:$H$4243,8,FALSE)</f>
        <v xml:space="preserve"> Metazoa</v>
      </c>
      <c r="J605" t="str">
        <f>VLOOKUP(A605,taxonomy!$A$2:$K$4243,11,FALSE)</f>
        <v xml:space="preserve"> Vertebrata</v>
      </c>
      <c r="L605">
        <f t="shared" si="26"/>
        <v>65</v>
      </c>
    </row>
    <row r="606" spans="1:13" hidden="1" x14ac:dyDescent="0.3">
      <c r="A606" t="s">
        <v>940</v>
      </c>
      <c r="B606" t="s">
        <v>941</v>
      </c>
      <c r="C606">
        <v>2423</v>
      </c>
      <c r="D606" t="s">
        <v>10</v>
      </c>
      <c r="E606">
        <v>1792</v>
      </c>
      <c r="F606">
        <v>1856</v>
      </c>
      <c r="G606">
        <v>5419</v>
      </c>
      <c r="H606" t="s">
        <v>11</v>
      </c>
      <c r="I606" t="str">
        <f>VLOOKUP(A606,taxonomy!$A$2:$H$4243,8,FALSE)</f>
        <v xml:space="preserve"> Metazoa</v>
      </c>
      <c r="J606" t="str">
        <f>VLOOKUP(A606,taxonomy!$A$2:$K$4243,11,FALSE)</f>
        <v xml:space="preserve"> Vertebrata</v>
      </c>
      <c r="L606">
        <f t="shared" si="26"/>
        <v>65</v>
      </c>
    </row>
    <row r="607" spans="1:13" hidden="1" x14ac:dyDescent="0.3">
      <c r="A607" t="s">
        <v>942</v>
      </c>
      <c r="B607" t="s">
        <v>943</v>
      </c>
      <c r="C607">
        <v>502</v>
      </c>
      <c r="D607" t="s">
        <v>10</v>
      </c>
      <c r="E607">
        <v>196</v>
      </c>
      <c r="F607">
        <v>260</v>
      </c>
      <c r="G607">
        <v>5419</v>
      </c>
      <c r="H607" t="s">
        <v>11</v>
      </c>
      <c r="I607" t="str">
        <f>VLOOKUP(A607,taxonomy!$A$2:$H$4243,8,FALSE)</f>
        <v xml:space="preserve"> Metazoa</v>
      </c>
      <c r="J607" t="str">
        <f>VLOOKUP(A607,taxonomy!$A$2:$K$4243,11,FALSE)</f>
        <v xml:space="preserve"> Vertebrata</v>
      </c>
      <c r="L607">
        <f t="shared" si="26"/>
        <v>65</v>
      </c>
    </row>
    <row r="608" spans="1:13" hidden="1" x14ac:dyDescent="0.3">
      <c r="A608" t="s">
        <v>944</v>
      </c>
      <c r="B608" t="s">
        <v>945</v>
      </c>
      <c r="C608">
        <v>1437</v>
      </c>
      <c r="D608" t="s">
        <v>10</v>
      </c>
      <c r="E608">
        <v>61</v>
      </c>
      <c r="F608">
        <v>125</v>
      </c>
      <c r="G608">
        <v>5419</v>
      </c>
      <c r="H608" t="s">
        <v>11</v>
      </c>
      <c r="I608" t="str">
        <f>VLOOKUP(A608,taxonomy!$A$2:$H$4243,8,FALSE)</f>
        <v xml:space="preserve"> Metazoa</v>
      </c>
      <c r="J608" t="str">
        <f>VLOOKUP(A608,taxonomy!$A$2:$K$4243,11,FALSE)</f>
        <v xml:space="preserve"> Vertebrata</v>
      </c>
      <c r="L608">
        <f t="shared" si="26"/>
        <v>65</v>
      </c>
    </row>
    <row r="609" spans="1:13" hidden="1" x14ac:dyDescent="0.3">
      <c r="A609" t="s">
        <v>944</v>
      </c>
      <c r="B609" t="s">
        <v>945</v>
      </c>
      <c r="C609">
        <v>1437</v>
      </c>
      <c r="D609" t="s">
        <v>10</v>
      </c>
      <c r="E609">
        <v>217</v>
      </c>
      <c r="F609">
        <v>281</v>
      </c>
      <c r="G609">
        <v>5419</v>
      </c>
      <c r="H609" t="s">
        <v>11</v>
      </c>
      <c r="I609" t="str">
        <f>VLOOKUP(A609,taxonomy!$A$2:$H$4243,8,FALSE)</f>
        <v xml:space="preserve"> Metazoa</v>
      </c>
      <c r="J609" t="str">
        <f>VLOOKUP(A609,taxonomy!$A$2:$K$4243,11,FALSE)</f>
        <v xml:space="preserve"> Vertebrata</v>
      </c>
      <c r="L609">
        <f t="shared" si="26"/>
        <v>65</v>
      </c>
    </row>
    <row r="610" spans="1:13" hidden="1" x14ac:dyDescent="0.3">
      <c r="A610" t="s">
        <v>946</v>
      </c>
      <c r="B610" t="s">
        <v>947</v>
      </c>
      <c r="C610">
        <v>1742</v>
      </c>
      <c r="D610" t="s">
        <v>10</v>
      </c>
      <c r="E610">
        <v>1609</v>
      </c>
      <c r="F610">
        <v>1673</v>
      </c>
      <c r="G610">
        <v>5419</v>
      </c>
      <c r="H610" t="s">
        <v>11</v>
      </c>
      <c r="I610" t="str">
        <f>VLOOKUP(A610,taxonomy!$A$2:$H$4243,8,FALSE)</f>
        <v xml:space="preserve"> Metazoa</v>
      </c>
      <c r="J610" t="str">
        <f>VLOOKUP(A610,taxonomy!$A$2:$K$4243,11,FALSE)</f>
        <v xml:space="preserve"> Vertebrata</v>
      </c>
      <c r="L610">
        <f t="shared" si="26"/>
        <v>65</v>
      </c>
    </row>
    <row r="611" spans="1:13" hidden="1" x14ac:dyDescent="0.3">
      <c r="A611" t="s">
        <v>948</v>
      </c>
      <c r="B611" t="s">
        <v>949</v>
      </c>
      <c r="C611">
        <v>1016</v>
      </c>
      <c r="D611" t="s">
        <v>10</v>
      </c>
      <c r="E611">
        <v>72</v>
      </c>
      <c r="F611">
        <v>136</v>
      </c>
      <c r="G611">
        <v>5419</v>
      </c>
      <c r="H611" t="s">
        <v>11</v>
      </c>
      <c r="I611" t="str">
        <f>VLOOKUP(A611,taxonomy!$A$2:$H$4243,8,FALSE)</f>
        <v xml:space="preserve"> Metazoa</v>
      </c>
      <c r="J611" t="str">
        <f>VLOOKUP(A611,taxonomy!$A$2:$K$4243,11,FALSE)</f>
        <v xml:space="preserve"> Vertebrata</v>
      </c>
      <c r="L611">
        <f t="shared" si="26"/>
        <v>65</v>
      </c>
    </row>
    <row r="612" spans="1:13" hidden="1" x14ac:dyDescent="0.3">
      <c r="A612" t="s">
        <v>948</v>
      </c>
      <c r="B612" t="s">
        <v>949</v>
      </c>
      <c r="C612">
        <v>1016</v>
      </c>
      <c r="D612" t="s">
        <v>10</v>
      </c>
      <c r="E612">
        <v>212</v>
      </c>
      <c r="F612">
        <v>276</v>
      </c>
      <c r="G612">
        <v>5419</v>
      </c>
      <c r="H612" t="s">
        <v>11</v>
      </c>
      <c r="I612" t="str">
        <f>VLOOKUP(A612,taxonomy!$A$2:$H$4243,8,FALSE)</f>
        <v xml:space="preserve"> Metazoa</v>
      </c>
      <c r="J612" t="str">
        <f>VLOOKUP(A612,taxonomy!$A$2:$K$4243,11,FALSE)</f>
        <v xml:space="preserve"> Vertebrata</v>
      </c>
      <c r="L612">
        <f t="shared" si="26"/>
        <v>65</v>
      </c>
    </row>
    <row r="613" spans="1:13" hidden="1" x14ac:dyDescent="0.3">
      <c r="A613" t="s">
        <v>950</v>
      </c>
      <c r="B613" t="s">
        <v>951</v>
      </c>
      <c r="C613">
        <v>699</v>
      </c>
      <c r="D613" t="s">
        <v>10</v>
      </c>
      <c r="E613">
        <v>285</v>
      </c>
      <c r="F613">
        <v>349</v>
      </c>
      <c r="G613">
        <v>5419</v>
      </c>
      <c r="H613" t="s">
        <v>11</v>
      </c>
      <c r="I613" t="str">
        <f>VLOOKUP(A613,taxonomy!$A$2:$H$4243,8,FALSE)</f>
        <v xml:space="preserve"> Metazoa</v>
      </c>
      <c r="J613" t="str">
        <f>VLOOKUP(A613,taxonomy!$A$2:$K$4243,11,FALSE)</f>
        <v xml:space="preserve"> Vertebrata</v>
      </c>
      <c r="L613">
        <f t="shared" si="26"/>
        <v>65</v>
      </c>
    </row>
    <row r="614" spans="1:13" hidden="1" x14ac:dyDescent="0.3">
      <c r="A614" t="s">
        <v>950</v>
      </c>
      <c r="B614" t="s">
        <v>951</v>
      </c>
      <c r="C614">
        <v>699</v>
      </c>
      <c r="D614" t="s">
        <v>10</v>
      </c>
      <c r="E614">
        <v>482</v>
      </c>
      <c r="F614">
        <v>546</v>
      </c>
      <c r="G614">
        <v>5419</v>
      </c>
      <c r="H614" t="s">
        <v>11</v>
      </c>
      <c r="I614" t="str">
        <f>VLOOKUP(A614,taxonomy!$A$2:$H$4243,8,FALSE)</f>
        <v xml:space="preserve"> Metazoa</v>
      </c>
      <c r="J614" t="str">
        <f>VLOOKUP(A614,taxonomy!$A$2:$K$4243,11,FALSE)</f>
        <v xml:space="preserve"> Vertebrata</v>
      </c>
      <c r="L614">
        <f t="shared" si="26"/>
        <v>65</v>
      </c>
    </row>
    <row r="615" spans="1:13" hidden="1" x14ac:dyDescent="0.3">
      <c r="A615" t="s">
        <v>950</v>
      </c>
      <c r="B615" t="s">
        <v>951</v>
      </c>
      <c r="C615">
        <v>699</v>
      </c>
      <c r="D615" t="s">
        <v>10</v>
      </c>
      <c r="E615">
        <v>619</v>
      </c>
      <c r="F615">
        <v>684</v>
      </c>
      <c r="G615">
        <v>5419</v>
      </c>
      <c r="H615" t="s">
        <v>11</v>
      </c>
      <c r="I615" t="str">
        <f>VLOOKUP(A615,taxonomy!$A$2:$H$4243,8,FALSE)</f>
        <v xml:space="preserve"> Metazoa</v>
      </c>
      <c r="J615" t="str">
        <f>VLOOKUP(A615,taxonomy!$A$2:$K$4243,11,FALSE)</f>
        <v xml:space="preserve"> Vertebrata</v>
      </c>
      <c r="L615">
        <f t="shared" si="26"/>
        <v>66</v>
      </c>
    </row>
    <row r="616" spans="1:13" hidden="1" x14ac:dyDescent="0.3">
      <c r="A616" t="s">
        <v>952</v>
      </c>
      <c r="B616" t="s">
        <v>953</v>
      </c>
      <c r="C616">
        <v>499</v>
      </c>
      <c r="D616" t="s">
        <v>10</v>
      </c>
      <c r="E616">
        <v>1</v>
      </c>
      <c r="F616">
        <v>43</v>
      </c>
      <c r="G616">
        <v>5419</v>
      </c>
      <c r="H616" t="s">
        <v>11</v>
      </c>
      <c r="I616" t="str">
        <f>VLOOKUP(A616,taxonomy!$A$2:$H$4243,8,FALSE)</f>
        <v xml:space="preserve"> Metazoa</v>
      </c>
      <c r="J616" t="str">
        <f>VLOOKUP(A616,taxonomy!$A$2:$K$4243,11,FALSE)</f>
        <v xml:space="preserve"> Vertebrata</v>
      </c>
      <c r="L616">
        <f t="shared" si="26"/>
        <v>43</v>
      </c>
    </row>
    <row r="617" spans="1:13" hidden="1" x14ac:dyDescent="0.3">
      <c r="A617" t="s">
        <v>952</v>
      </c>
      <c r="B617" t="s">
        <v>953</v>
      </c>
      <c r="C617">
        <v>499</v>
      </c>
      <c r="D617" t="s">
        <v>16</v>
      </c>
      <c r="E617">
        <v>417</v>
      </c>
      <c r="F617">
        <v>498</v>
      </c>
      <c r="G617">
        <v>1237</v>
      </c>
      <c r="H617" t="s">
        <v>17</v>
      </c>
      <c r="I617" t="str">
        <f>VLOOKUP(A617,taxonomy!$A$2:$H$4243,8,FALSE)</f>
        <v xml:space="preserve"> Metazoa</v>
      </c>
      <c r="J617" t="str">
        <f>VLOOKUP(A617,taxonomy!$A$2:$K$4243,11,FALSE)</f>
        <v xml:space="preserve"> Vertebrata</v>
      </c>
      <c r="L617">
        <f t="shared" si="26"/>
        <v>82</v>
      </c>
      <c r="M617" t="s">
        <v>15803</v>
      </c>
    </row>
    <row r="618" spans="1:13" hidden="1" x14ac:dyDescent="0.3">
      <c r="A618" t="s">
        <v>954</v>
      </c>
      <c r="B618" t="s">
        <v>955</v>
      </c>
      <c r="C618">
        <v>110</v>
      </c>
      <c r="D618" t="s">
        <v>10</v>
      </c>
      <c r="E618">
        <v>20</v>
      </c>
      <c r="F618">
        <v>85</v>
      </c>
      <c r="G618">
        <v>5419</v>
      </c>
      <c r="H618" t="s">
        <v>11</v>
      </c>
      <c r="I618" t="str">
        <f>VLOOKUP(A618,taxonomy!$A$2:$H$4243,8,FALSE)</f>
        <v xml:space="preserve"> Metazoa</v>
      </c>
      <c r="J618" t="str">
        <f>VLOOKUP(A618,taxonomy!$A$2:$K$4243,11,FALSE)</f>
        <v xml:space="preserve"> Vertebrata</v>
      </c>
      <c r="L618">
        <f t="shared" si="26"/>
        <v>66</v>
      </c>
    </row>
    <row r="619" spans="1:13" hidden="1" x14ac:dyDescent="0.3">
      <c r="A619" t="s">
        <v>956</v>
      </c>
      <c r="B619" t="s">
        <v>957</v>
      </c>
      <c r="C619">
        <v>972</v>
      </c>
      <c r="D619" t="s">
        <v>10</v>
      </c>
      <c r="E619">
        <v>35</v>
      </c>
      <c r="F619">
        <v>98</v>
      </c>
      <c r="G619">
        <v>5419</v>
      </c>
      <c r="H619" t="s">
        <v>11</v>
      </c>
      <c r="I619" t="str">
        <f>VLOOKUP(A619,taxonomy!$A$2:$H$4243,8,FALSE)</f>
        <v xml:space="preserve"> Metazoa</v>
      </c>
      <c r="J619" t="str">
        <f>VLOOKUP(A619,taxonomy!$A$2:$K$4243,11,FALSE)</f>
        <v xml:space="preserve"> Vertebrata</v>
      </c>
      <c r="L619">
        <f t="shared" si="26"/>
        <v>64</v>
      </c>
    </row>
    <row r="620" spans="1:13" hidden="1" x14ac:dyDescent="0.3">
      <c r="A620" t="s">
        <v>956</v>
      </c>
      <c r="B620" t="s">
        <v>957</v>
      </c>
      <c r="C620">
        <v>972</v>
      </c>
      <c r="D620" t="s">
        <v>10</v>
      </c>
      <c r="E620">
        <v>168</v>
      </c>
      <c r="F620">
        <v>232</v>
      </c>
      <c r="G620">
        <v>5419</v>
      </c>
      <c r="H620" t="s">
        <v>11</v>
      </c>
      <c r="I620" t="str">
        <f>VLOOKUP(A620,taxonomy!$A$2:$H$4243,8,FALSE)</f>
        <v xml:space="preserve"> Metazoa</v>
      </c>
      <c r="J620" t="str">
        <f>VLOOKUP(A620,taxonomy!$A$2:$K$4243,11,FALSE)</f>
        <v xml:space="preserve"> Vertebrata</v>
      </c>
      <c r="L620">
        <f t="shared" si="26"/>
        <v>65</v>
      </c>
    </row>
    <row r="621" spans="1:13" hidden="1" x14ac:dyDescent="0.3">
      <c r="A621" t="s">
        <v>958</v>
      </c>
      <c r="B621" t="s">
        <v>959</v>
      </c>
      <c r="C621">
        <v>701</v>
      </c>
      <c r="D621" t="s">
        <v>10</v>
      </c>
      <c r="E621">
        <v>285</v>
      </c>
      <c r="F621">
        <v>349</v>
      </c>
      <c r="G621">
        <v>5419</v>
      </c>
      <c r="H621" t="s">
        <v>11</v>
      </c>
      <c r="I621" t="str">
        <f>VLOOKUP(A621,taxonomy!$A$2:$H$4243,8,FALSE)</f>
        <v xml:space="preserve"> Metazoa</v>
      </c>
      <c r="J621" t="str">
        <f>VLOOKUP(A621,taxonomy!$A$2:$K$4243,11,FALSE)</f>
        <v xml:space="preserve"> Vertebrata</v>
      </c>
      <c r="L621">
        <f t="shared" si="26"/>
        <v>65</v>
      </c>
    </row>
    <row r="622" spans="1:13" hidden="1" x14ac:dyDescent="0.3">
      <c r="A622" t="s">
        <v>958</v>
      </c>
      <c r="B622" t="s">
        <v>959</v>
      </c>
      <c r="C622">
        <v>701</v>
      </c>
      <c r="D622" t="s">
        <v>10</v>
      </c>
      <c r="E622">
        <v>483</v>
      </c>
      <c r="F622">
        <v>547</v>
      </c>
      <c r="G622">
        <v>5419</v>
      </c>
      <c r="H622" t="s">
        <v>11</v>
      </c>
      <c r="I622" t="str">
        <f>VLOOKUP(A622,taxonomy!$A$2:$H$4243,8,FALSE)</f>
        <v xml:space="preserve"> Metazoa</v>
      </c>
      <c r="J622" t="str">
        <f>VLOOKUP(A622,taxonomy!$A$2:$K$4243,11,FALSE)</f>
        <v xml:space="preserve"> Vertebrata</v>
      </c>
      <c r="L622">
        <f t="shared" si="26"/>
        <v>65</v>
      </c>
    </row>
    <row r="623" spans="1:13" hidden="1" x14ac:dyDescent="0.3">
      <c r="A623" t="s">
        <v>958</v>
      </c>
      <c r="B623" t="s">
        <v>959</v>
      </c>
      <c r="C623">
        <v>701</v>
      </c>
      <c r="D623" t="s">
        <v>10</v>
      </c>
      <c r="E623">
        <v>621</v>
      </c>
      <c r="F623">
        <v>686</v>
      </c>
      <c r="G623">
        <v>5419</v>
      </c>
      <c r="H623" t="s">
        <v>11</v>
      </c>
      <c r="I623" t="str">
        <f>VLOOKUP(A623,taxonomy!$A$2:$H$4243,8,FALSE)</f>
        <v xml:space="preserve"> Metazoa</v>
      </c>
      <c r="J623" t="str">
        <f>VLOOKUP(A623,taxonomy!$A$2:$K$4243,11,FALSE)</f>
        <v xml:space="preserve"> Vertebrata</v>
      </c>
      <c r="L623">
        <f t="shared" si="26"/>
        <v>66</v>
      </c>
    </row>
    <row r="624" spans="1:13" hidden="1" x14ac:dyDescent="0.3">
      <c r="A624" t="s">
        <v>960</v>
      </c>
      <c r="B624" t="s">
        <v>961</v>
      </c>
      <c r="C624">
        <v>3142</v>
      </c>
      <c r="D624" t="s">
        <v>10</v>
      </c>
      <c r="E624">
        <v>2512</v>
      </c>
      <c r="F624">
        <v>2576</v>
      </c>
      <c r="G624">
        <v>5419</v>
      </c>
      <c r="H624" t="s">
        <v>11</v>
      </c>
      <c r="I624" t="str">
        <f>VLOOKUP(A624,taxonomy!$A$2:$H$4243,8,FALSE)</f>
        <v xml:space="preserve"> Metazoa</v>
      </c>
      <c r="J624" t="str">
        <f>VLOOKUP(A624,taxonomy!$A$2:$K$4243,11,FALSE)</f>
        <v xml:space="preserve"> Vertebrata</v>
      </c>
      <c r="L624">
        <f t="shared" si="26"/>
        <v>65</v>
      </c>
    </row>
    <row r="625" spans="1:12" hidden="1" x14ac:dyDescent="0.3">
      <c r="A625" t="s">
        <v>962</v>
      </c>
      <c r="B625" t="s">
        <v>963</v>
      </c>
      <c r="C625">
        <v>1672</v>
      </c>
      <c r="D625" t="s">
        <v>10</v>
      </c>
      <c r="E625">
        <v>1541</v>
      </c>
      <c r="F625">
        <v>1605</v>
      </c>
      <c r="G625">
        <v>5419</v>
      </c>
      <c r="H625" t="s">
        <v>11</v>
      </c>
      <c r="I625" t="str">
        <f>VLOOKUP(A625,taxonomy!$A$2:$H$4243,8,FALSE)</f>
        <v xml:space="preserve"> Metazoa</v>
      </c>
      <c r="J625" t="str">
        <f>VLOOKUP(A625,taxonomy!$A$2:$K$4243,11,FALSE)</f>
        <v xml:space="preserve"> Vertebrata</v>
      </c>
      <c r="L625">
        <f t="shared" si="26"/>
        <v>65</v>
      </c>
    </row>
    <row r="626" spans="1:12" hidden="1" x14ac:dyDescent="0.3">
      <c r="A626" t="s">
        <v>964</v>
      </c>
      <c r="B626" t="s">
        <v>965</v>
      </c>
      <c r="C626">
        <v>1437</v>
      </c>
      <c r="D626" t="s">
        <v>10</v>
      </c>
      <c r="E626">
        <v>61</v>
      </c>
      <c r="F626">
        <v>125</v>
      </c>
      <c r="G626">
        <v>5419</v>
      </c>
      <c r="H626" t="s">
        <v>11</v>
      </c>
      <c r="I626" t="str">
        <f>VLOOKUP(A626,taxonomy!$A$2:$H$4243,8,FALSE)</f>
        <v xml:space="preserve"> Metazoa</v>
      </c>
      <c r="J626" t="str">
        <f>VLOOKUP(A626,taxonomy!$A$2:$K$4243,11,FALSE)</f>
        <v xml:space="preserve"> Vertebrata</v>
      </c>
      <c r="L626">
        <f t="shared" si="26"/>
        <v>65</v>
      </c>
    </row>
    <row r="627" spans="1:12" hidden="1" x14ac:dyDescent="0.3">
      <c r="A627" t="s">
        <v>964</v>
      </c>
      <c r="B627" t="s">
        <v>965</v>
      </c>
      <c r="C627">
        <v>1437</v>
      </c>
      <c r="D627" t="s">
        <v>10</v>
      </c>
      <c r="E627">
        <v>217</v>
      </c>
      <c r="F627">
        <v>281</v>
      </c>
      <c r="G627">
        <v>5419</v>
      </c>
      <c r="H627" t="s">
        <v>11</v>
      </c>
      <c r="I627" t="str">
        <f>VLOOKUP(A627,taxonomy!$A$2:$H$4243,8,FALSE)</f>
        <v xml:space="preserve"> Metazoa</v>
      </c>
      <c r="J627" t="str">
        <f>VLOOKUP(A627,taxonomy!$A$2:$K$4243,11,FALSE)</f>
        <v xml:space="preserve"> Vertebrata</v>
      </c>
      <c r="L627">
        <f t="shared" si="26"/>
        <v>65</v>
      </c>
    </row>
    <row r="628" spans="1:12" hidden="1" x14ac:dyDescent="0.3">
      <c r="A628" t="s">
        <v>966</v>
      </c>
      <c r="B628" t="s">
        <v>967</v>
      </c>
      <c r="C628">
        <v>1650</v>
      </c>
      <c r="D628" t="s">
        <v>10</v>
      </c>
      <c r="E628">
        <v>1519</v>
      </c>
      <c r="F628">
        <v>1583</v>
      </c>
      <c r="G628">
        <v>5419</v>
      </c>
      <c r="H628" t="s">
        <v>11</v>
      </c>
      <c r="I628" t="str">
        <f>VLOOKUP(A628,taxonomy!$A$2:$H$4243,8,FALSE)</f>
        <v xml:space="preserve"> Metazoa</v>
      </c>
      <c r="J628" t="str">
        <f>VLOOKUP(A628,taxonomy!$A$2:$K$4243,11,FALSE)</f>
        <v xml:space="preserve"> Vertebrata</v>
      </c>
      <c r="L628">
        <f t="shared" si="26"/>
        <v>65</v>
      </c>
    </row>
    <row r="629" spans="1:12" hidden="1" x14ac:dyDescent="0.3">
      <c r="A629" t="s">
        <v>968</v>
      </c>
      <c r="B629" t="s">
        <v>969</v>
      </c>
      <c r="C629">
        <v>693</v>
      </c>
      <c r="D629" t="s">
        <v>10</v>
      </c>
      <c r="E629">
        <v>278</v>
      </c>
      <c r="F629">
        <v>342</v>
      </c>
      <c r="G629">
        <v>5419</v>
      </c>
      <c r="H629" t="s">
        <v>11</v>
      </c>
      <c r="I629" t="str">
        <f>VLOOKUP(A629,taxonomy!$A$2:$H$4243,8,FALSE)</f>
        <v xml:space="preserve"> Metazoa</v>
      </c>
      <c r="J629" t="str">
        <f>VLOOKUP(A629,taxonomy!$A$2:$K$4243,11,FALSE)</f>
        <v xml:space="preserve"> Vertebrata</v>
      </c>
      <c r="L629">
        <f t="shared" si="26"/>
        <v>65</v>
      </c>
    </row>
    <row r="630" spans="1:12" hidden="1" x14ac:dyDescent="0.3">
      <c r="A630" t="s">
        <v>968</v>
      </c>
      <c r="B630" t="s">
        <v>969</v>
      </c>
      <c r="C630">
        <v>693</v>
      </c>
      <c r="D630" t="s">
        <v>10</v>
      </c>
      <c r="E630">
        <v>475</v>
      </c>
      <c r="F630">
        <v>539</v>
      </c>
      <c r="G630">
        <v>5419</v>
      </c>
      <c r="H630" t="s">
        <v>11</v>
      </c>
      <c r="I630" t="str">
        <f>VLOOKUP(A630,taxonomy!$A$2:$H$4243,8,FALSE)</f>
        <v xml:space="preserve"> Metazoa</v>
      </c>
      <c r="J630" t="str">
        <f>VLOOKUP(A630,taxonomy!$A$2:$K$4243,11,FALSE)</f>
        <v xml:space="preserve"> Vertebrata</v>
      </c>
      <c r="L630">
        <f t="shared" si="26"/>
        <v>65</v>
      </c>
    </row>
    <row r="631" spans="1:12" hidden="1" x14ac:dyDescent="0.3">
      <c r="A631" t="s">
        <v>968</v>
      </c>
      <c r="B631" t="s">
        <v>969</v>
      </c>
      <c r="C631">
        <v>693</v>
      </c>
      <c r="D631" t="s">
        <v>10</v>
      </c>
      <c r="E631">
        <v>613</v>
      </c>
      <c r="F631">
        <v>678</v>
      </c>
      <c r="G631">
        <v>5419</v>
      </c>
      <c r="H631" t="s">
        <v>11</v>
      </c>
      <c r="I631" t="str">
        <f>VLOOKUP(A631,taxonomy!$A$2:$H$4243,8,FALSE)</f>
        <v xml:space="preserve"> Metazoa</v>
      </c>
      <c r="J631" t="str">
        <f>VLOOKUP(A631,taxonomy!$A$2:$K$4243,11,FALSE)</f>
        <v xml:space="preserve"> Vertebrata</v>
      </c>
      <c r="L631">
        <f t="shared" si="26"/>
        <v>66</v>
      </c>
    </row>
    <row r="632" spans="1:12" hidden="1" x14ac:dyDescent="0.3">
      <c r="A632" t="s">
        <v>970</v>
      </c>
      <c r="B632" t="s">
        <v>971</v>
      </c>
      <c r="C632">
        <v>3123</v>
      </c>
      <c r="D632" t="s">
        <v>10</v>
      </c>
      <c r="E632">
        <v>2492</v>
      </c>
      <c r="F632">
        <v>2556</v>
      </c>
      <c r="G632">
        <v>5419</v>
      </c>
      <c r="H632" t="s">
        <v>11</v>
      </c>
      <c r="I632" t="str">
        <f>VLOOKUP(A632,taxonomy!$A$2:$H$4243,8,FALSE)</f>
        <v xml:space="preserve"> Metazoa</v>
      </c>
      <c r="J632" t="str">
        <f>VLOOKUP(A632,taxonomy!$A$2:$K$4243,11,FALSE)</f>
        <v xml:space="preserve"> Vertebrata</v>
      </c>
      <c r="L632">
        <f t="shared" si="26"/>
        <v>65</v>
      </c>
    </row>
    <row r="633" spans="1:12" hidden="1" x14ac:dyDescent="0.3">
      <c r="A633" t="s">
        <v>972</v>
      </c>
      <c r="B633" t="s">
        <v>973</v>
      </c>
      <c r="C633">
        <v>110</v>
      </c>
      <c r="D633" t="s">
        <v>10</v>
      </c>
      <c r="E633">
        <v>20</v>
      </c>
      <c r="F633">
        <v>85</v>
      </c>
      <c r="G633">
        <v>5419</v>
      </c>
      <c r="H633" t="s">
        <v>11</v>
      </c>
      <c r="I633" t="str">
        <f>VLOOKUP(A633,taxonomy!$A$2:$H$4243,8,FALSE)</f>
        <v xml:space="preserve"> Metazoa</v>
      </c>
      <c r="J633" t="str">
        <f>VLOOKUP(A633,taxonomy!$A$2:$K$4243,11,FALSE)</f>
        <v xml:space="preserve"> Vertebrata</v>
      </c>
      <c r="L633">
        <f t="shared" si="26"/>
        <v>66</v>
      </c>
    </row>
    <row r="634" spans="1:12" hidden="1" x14ac:dyDescent="0.3">
      <c r="A634" t="s">
        <v>974</v>
      </c>
      <c r="B634" t="s">
        <v>975</v>
      </c>
      <c r="C634">
        <v>3103</v>
      </c>
      <c r="D634" t="s">
        <v>10</v>
      </c>
      <c r="E634">
        <v>2472</v>
      </c>
      <c r="F634">
        <v>2536</v>
      </c>
      <c r="G634">
        <v>5419</v>
      </c>
      <c r="H634" t="s">
        <v>11</v>
      </c>
      <c r="I634" t="str">
        <f>VLOOKUP(A634,taxonomy!$A$2:$H$4243,8,FALSE)</f>
        <v xml:space="preserve"> Metazoa</v>
      </c>
      <c r="J634" t="str">
        <f>VLOOKUP(A634,taxonomy!$A$2:$K$4243,11,FALSE)</f>
        <v xml:space="preserve"> Vertebrata</v>
      </c>
      <c r="L634">
        <f t="shared" si="26"/>
        <v>65</v>
      </c>
    </row>
    <row r="635" spans="1:12" hidden="1" x14ac:dyDescent="0.3">
      <c r="A635" t="s">
        <v>976</v>
      </c>
      <c r="B635" t="s">
        <v>977</v>
      </c>
      <c r="C635">
        <v>388</v>
      </c>
      <c r="D635" t="s">
        <v>10</v>
      </c>
      <c r="E635">
        <v>285</v>
      </c>
      <c r="F635">
        <v>349</v>
      </c>
      <c r="G635">
        <v>5419</v>
      </c>
      <c r="H635" t="s">
        <v>11</v>
      </c>
      <c r="I635" t="str">
        <f>VLOOKUP(A635,taxonomy!$A$2:$H$4243,8,FALSE)</f>
        <v xml:space="preserve"> Metazoa</v>
      </c>
      <c r="J635" t="str">
        <f>VLOOKUP(A635,taxonomy!$A$2:$K$4243,11,FALSE)</f>
        <v xml:space="preserve"> Vertebrata</v>
      </c>
      <c r="L635">
        <f t="shared" si="26"/>
        <v>65</v>
      </c>
    </row>
    <row r="636" spans="1:12" hidden="1" x14ac:dyDescent="0.3">
      <c r="A636" t="s">
        <v>978</v>
      </c>
      <c r="B636" t="s">
        <v>979</v>
      </c>
      <c r="C636">
        <v>1037</v>
      </c>
      <c r="D636" t="s">
        <v>10</v>
      </c>
      <c r="E636">
        <v>72</v>
      </c>
      <c r="F636">
        <v>135</v>
      </c>
      <c r="G636">
        <v>5419</v>
      </c>
      <c r="H636" t="s">
        <v>11</v>
      </c>
      <c r="I636" t="str">
        <f>VLOOKUP(A636,taxonomy!$A$2:$H$4243,8,FALSE)</f>
        <v xml:space="preserve"> Metazoa</v>
      </c>
      <c r="J636" t="str">
        <f>VLOOKUP(A636,taxonomy!$A$2:$K$4243,11,FALSE)</f>
        <v xml:space="preserve"> Vertebrata</v>
      </c>
      <c r="L636">
        <f t="shared" si="26"/>
        <v>64</v>
      </c>
    </row>
    <row r="637" spans="1:12" hidden="1" x14ac:dyDescent="0.3">
      <c r="A637" t="s">
        <v>978</v>
      </c>
      <c r="B637" t="s">
        <v>979</v>
      </c>
      <c r="C637">
        <v>1037</v>
      </c>
      <c r="D637" t="s">
        <v>10</v>
      </c>
      <c r="E637">
        <v>209</v>
      </c>
      <c r="F637">
        <v>273</v>
      </c>
      <c r="G637">
        <v>5419</v>
      </c>
      <c r="H637" t="s">
        <v>11</v>
      </c>
      <c r="I637" t="str">
        <f>VLOOKUP(A637,taxonomy!$A$2:$H$4243,8,FALSE)</f>
        <v xml:space="preserve"> Metazoa</v>
      </c>
      <c r="J637" t="str">
        <f>VLOOKUP(A637,taxonomy!$A$2:$K$4243,11,FALSE)</f>
        <v xml:space="preserve"> Vertebrata</v>
      </c>
      <c r="L637">
        <f t="shared" si="26"/>
        <v>65</v>
      </c>
    </row>
    <row r="638" spans="1:12" hidden="1" x14ac:dyDescent="0.3">
      <c r="A638" t="s">
        <v>980</v>
      </c>
      <c r="B638" t="s">
        <v>981</v>
      </c>
      <c r="C638">
        <v>1437</v>
      </c>
      <c r="D638" t="s">
        <v>10</v>
      </c>
      <c r="E638">
        <v>61</v>
      </c>
      <c r="F638">
        <v>125</v>
      </c>
      <c r="G638">
        <v>5419</v>
      </c>
      <c r="H638" t="s">
        <v>11</v>
      </c>
      <c r="I638" t="str">
        <f>VLOOKUP(A638,taxonomy!$A$2:$H$4243,8,FALSE)</f>
        <v xml:space="preserve"> Metazoa</v>
      </c>
      <c r="J638" t="str">
        <f>VLOOKUP(A638,taxonomy!$A$2:$K$4243,11,FALSE)</f>
        <v xml:space="preserve"> Vertebrata</v>
      </c>
      <c r="L638">
        <f t="shared" si="26"/>
        <v>65</v>
      </c>
    </row>
    <row r="639" spans="1:12" hidden="1" x14ac:dyDescent="0.3">
      <c r="A639" t="s">
        <v>980</v>
      </c>
      <c r="B639" t="s">
        <v>981</v>
      </c>
      <c r="C639">
        <v>1437</v>
      </c>
      <c r="D639" t="s">
        <v>10</v>
      </c>
      <c r="E639">
        <v>217</v>
      </c>
      <c r="F639">
        <v>281</v>
      </c>
      <c r="G639">
        <v>5419</v>
      </c>
      <c r="H639" t="s">
        <v>11</v>
      </c>
      <c r="I639" t="str">
        <f>VLOOKUP(A639,taxonomy!$A$2:$H$4243,8,FALSE)</f>
        <v xml:space="preserve"> Metazoa</v>
      </c>
      <c r="J639" t="str">
        <f>VLOOKUP(A639,taxonomy!$A$2:$K$4243,11,FALSE)</f>
        <v xml:space="preserve"> Vertebrata</v>
      </c>
      <c r="L639">
        <f t="shared" si="26"/>
        <v>65</v>
      </c>
    </row>
    <row r="640" spans="1:12" hidden="1" x14ac:dyDescent="0.3">
      <c r="A640" t="s">
        <v>982</v>
      </c>
      <c r="B640" t="s">
        <v>983</v>
      </c>
      <c r="C640">
        <v>702</v>
      </c>
      <c r="D640" t="s">
        <v>10</v>
      </c>
      <c r="E640">
        <v>285</v>
      </c>
      <c r="F640">
        <v>349</v>
      </c>
      <c r="G640">
        <v>5419</v>
      </c>
      <c r="H640" t="s">
        <v>11</v>
      </c>
      <c r="I640" t="str">
        <f>VLOOKUP(A640,taxonomy!$A$2:$H$4243,8,FALSE)</f>
        <v xml:space="preserve"> Metazoa</v>
      </c>
      <c r="J640" t="str">
        <f>VLOOKUP(A640,taxonomy!$A$2:$K$4243,11,FALSE)</f>
        <v xml:space="preserve"> Vertebrata</v>
      </c>
      <c r="L640">
        <f t="shared" si="26"/>
        <v>65</v>
      </c>
    </row>
    <row r="641" spans="1:12" hidden="1" x14ac:dyDescent="0.3">
      <c r="A641" t="s">
        <v>982</v>
      </c>
      <c r="B641" t="s">
        <v>983</v>
      </c>
      <c r="C641">
        <v>702</v>
      </c>
      <c r="D641" t="s">
        <v>10</v>
      </c>
      <c r="E641">
        <v>484</v>
      </c>
      <c r="F641">
        <v>548</v>
      </c>
      <c r="G641">
        <v>5419</v>
      </c>
      <c r="H641" t="s">
        <v>11</v>
      </c>
      <c r="I641" t="str">
        <f>VLOOKUP(A641,taxonomy!$A$2:$H$4243,8,FALSE)</f>
        <v xml:space="preserve"> Metazoa</v>
      </c>
      <c r="J641" t="str">
        <f>VLOOKUP(A641,taxonomy!$A$2:$K$4243,11,FALSE)</f>
        <v xml:space="preserve"> Vertebrata</v>
      </c>
      <c r="L641">
        <f t="shared" si="26"/>
        <v>65</v>
      </c>
    </row>
    <row r="642" spans="1:12" hidden="1" x14ac:dyDescent="0.3">
      <c r="A642" t="s">
        <v>982</v>
      </c>
      <c r="B642" t="s">
        <v>983</v>
      </c>
      <c r="C642">
        <v>702</v>
      </c>
      <c r="D642" t="s">
        <v>10</v>
      </c>
      <c r="E642">
        <v>622</v>
      </c>
      <c r="F642">
        <v>687</v>
      </c>
      <c r="G642">
        <v>5419</v>
      </c>
      <c r="H642" t="s">
        <v>11</v>
      </c>
      <c r="I642" t="str">
        <f>VLOOKUP(A642,taxonomy!$A$2:$H$4243,8,FALSE)</f>
        <v xml:space="preserve"> Metazoa</v>
      </c>
      <c r="J642" t="str">
        <f>VLOOKUP(A642,taxonomy!$A$2:$K$4243,11,FALSE)</f>
        <v xml:space="preserve"> Vertebrata</v>
      </c>
      <c r="L642">
        <f t="shared" si="26"/>
        <v>66</v>
      </c>
    </row>
    <row r="643" spans="1:12" hidden="1" x14ac:dyDescent="0.3">
      <c r="A643" t="s">
        <v>984</v>
      </c>
      <c r="B643" t="s">
        <v>985</v>
      </c>
      <c r="C643">
        <v>104</v>
      </c>
      <c r="D643" t="s">
        <v>10</v>
      </c>
      <c r="E643">
        <v>14</v>
      </c>
      <c r="F643">
        <v>79</v>
      </c>
      <c r="G643">
        <v>5419</v>
      </c>
      <c r="H643" t="s">
        <v>11</v>
      </c>
      <c r="I643" t="str">
        <f>VLOOKUP(A643,taxonomy!$A$2:$H$4243,8,FALSE)</f>
        <v xml:space="preserve"> Metazoa</v>
      </c>
      <c r="J643" t="str">
        <f>VLOOKUP(A643,taxonomy!$A$2:$K$4243,11,FALSE)</f>
        <v xml:space="preserve"> Vertebrata</v>
      </c>
      <c r="L643">
        <f t="shared" si="26"/>
        <v>66</v>
      </c>
    </row>
    <row r="644" spans="1:12" hidden="1" x14ac:dyDescent="0.3">
      <c r="A644" t="s">
        <v>986</v>
      </c>
      <c r="B644" t="s">
        <v>987</v>
      </c>
      <c r="C644">
        <v>1437</v>
      </c>
      <c r="D644" t="s">
        <v>10</v>
      </c>
      <c r="E644">
        <v>61</v>
      </c>
      <c r="F644">
        <v>125</v>
      </c>
      <c r="G644">
        <v>5419</v>
      </c>
      <c r="H644" t="s">
        <v>11</v>
      </c>
      <c r="I644" t="str">
        <f>VLOOKUP(A644,taxonomy!$A$2:$H$4243,8,FALSE)</f>
        <v xml:space="preserve"> Metazoa</v>
      </c>
      <c r="J644" t="str">
        <f>VLOOKUP(A644,taxonomy!$A$2:$K$4243,11,FALSE)</f>
        <v xml:space="preserve"> Vertebrata</v>
      </c>
      <c r="L644">
        <f t="shared" si="26"/>
        <v>65</v>
      </c>
    </row>
    <row r="645" spans="1:12" hidden="1" x14ac:dyDescent="0.3">
      <c r="A645" t="s">
        <v>986</v>
      </c>
      <c r="B645" t="s">
        <v>987</v>
      </c>
      <c r="C645">
        <v>1437</v>
      </c>
      <c r="D645" t="s">
        <v>10</v>
      </c>
      <c r="E645">
        <v>217</v>
      </c>
      <c r="F645">
        <v>281</v>
      </c>
      <c r="G645">
        <v>5419</v>
      </c>
      <c r="H645" t="s">
        <v>11</v>
      </c>
      <c r="I645" t="str">
        <f>VLOOKUP(A645,taxonomy!$A$2:$H$4243,8,FALSE)</f>
        <v xml:space="preserve"> Metazoa</v>
      </c>
      <c r="J645" t="str">
        <f>VLOOKUP(A645,taxonomy!$A$2:$K$4243,11,FALSE)</f>
        <v xml:space="preserve"> Vertebrata</v>
      </c>
      <c r="L645">
        <f t="shared" si="26"/>
        <v>65</v>
      </c>
    </row>
    <row r="646" spans="1:12" hidden="1" x14ac:dyDescent="0.3">
      <c r="A646" t="s">
        <v>988</v>
      </c>
      <c r="B646" t="s">
        <v>989</v>
      </c>
      <c r="C646">
        <v>1017</v>
      </c>
      <c r="D646" t="s">
        <v>10</v>
      </c>
      <c r="E646">
        <v>72</v>
      </c>
      <c r="F646">
        <v>131</v>
      </c>
      <c r="G646">
        <v>5419</v>
      </c>
      <c r="H646" t="s">
        <v>11</v>
      </c>
      <c r="I646" t="str">
        <f>VLOOKUP(A646,taxonomy!$A$2:$H$4243,8,FALSE)</f>
        <v xml:space="preserve"> Metazoa</v>
      </c>
      <c r="J646" t="str">
        <f>VLOOKUP(A646,taxonomy!$A$2:$K$4243,11,FALSE)</f>
        <v xml:space="preserve"> Vertebrata</v>
      </c>
      <c r="L646">
        <f t="shared" si="26"/>
        <v>60</v>
      </c>
    </row>
    <row r="647" spans="1:12" hidden="1" x14ac:dyDescent="0.3">
      <c r="A647" t="s">
        <v>988</v>
      </c>
      <c r="B647" t="s">
        <v>989</v>
      </c>
      <c r="C647">
        <v>1017</v>
      </c>
      <c r="D647" t="s">
        <v>10</v>
      </c>
      <c r="E647">
        <v>207</v>
      </c>
      <c r="F647">
        <v>271</v>
      </c>
      <c r="G647">
        <v>5419</v>
      </c>
      <c r="H647" t="s">
        <v>11</v>
      </c>
      <c r="I647" t="str">
        <f>VLOOKUP(A647,taxonomy!$A$2:$H$4243,8,FALSE)</f>
        <v xml:space="preserve"> Metazoa</v>
      </c>
      <c r="J647" t="str">
        <f>VLOOKUP(A647,taxonomy!$A$2:$K$4243,11,FALSE)</f>
        <v xml:space="preserve"> Vertebrata</v>
      </c>
      <c r="L647">
        <f t="shared" si="26"/>
        <v>65</v>
      </c>
    </row>
    <row r="648" spans="1:12" hidden="1" x14ac:dyDescent="0.3">
      <c r="A648" t="s">
        <v>990</v>
      </c>
      <c r="B648" t="s">
        <v>991</v>
      </c>
      <c r="C648">
        <v>85</v>
      </c>
      <c r="D648" t="s">
        <v>10</v>
      </c>
      <c r="E648">
        <v>20</v>
      </c>
      <c r="F648">
        <v>85</v>
      </c>
      <c r="G648">
        <v>5419</v>
      </c>
      <c r="H648" t="s">
        <v>11</v>
      </c>
      <c r="I648" t="str">
        <f>VLOOKUP(A648,taxonomy!$A$2:$H$4243,8,FALSE)</f>
        <v xml:space="preserve"> Metazoa</v>
      </c>
      <c r="J648" t="str">
        <f>VLOOKUP(A648,taxonomy!$A$2:$K$4243,11,FALSE)</f>
        <v xml:space="preserve"> Vertebrata</v>
      </c>
      <c r="L648">
        <f t="shared" si="26"/>
        <v>66</v>
      </c>
    </row>
    <row r="649" spans="1:12" hidden="1" x14ac:dyDescent="0.3">
      <c r="A649" t="s">
        <v>992</v>
      </c>
      <c r="B649" t="s">
        <v>993</v>
      </c>
      <c r="C649">
        <v>1276</v>
      </c>
      <c r="D649" t="s">
        <v>10</v>
      </c>
      <c r="E649">
        <v>1238</v>
      </c>
      <c r="F649">
        <v>1276</v>
      </c>
      <c r="G649">
        <v>5419</v>
      </c>
      <c r="H649" t="s">
        <v>11</v>
      </c>
      <c r="I649" t="str">
        <f>VLOOKUP(A649,taxonomy!$A$2:$H$4243,8,FALSE)</f>
        <v xml:space="preserve"> Metazoa</v>
      </c>
      <c r="J649" t="str">
        <f>VLOOKUP(A649,taxonomy!$A$2:$K$4243,11,FALSE)</f>
        <v xml:space="preserve"> Vertebrata</v>
      </c>
      <c r="L649">
        <f t="shared" si="26"/>
        <v>39</v>
      </c>
    </row>
    <row r="650" spans="1:12" hidden="1" x14ac:dyDescent="0.3">
      <c r="A650" t="s">
        <v>994</v>
      </c>
      <c r="B650" t="s">
        <v>995</v>
      </c>
      <c r="C650">
        <v>1728</v>
      </c>
      <c r="D650" t="s">
        <v>10</v>
      </c>
      <c r="E650">
        <v>1595</v>
      </c>
      <c r="F650">
        <v>1659</v>
      </c>
      <c r="G650">
        <v>5419</v>
      </c>
      <c r="H650" t="s">
        <v>11</v>
      </c>
      <c r="I650" t="str">
        <f>VLOOKUP(A650,taxonomy!$A$2:$H$4243,8,FALSE)</f>
        <v xml:space="preserve"> Metazoa</v>
      </c>
      <c r="J650" t="str">
        <f>VLOOKUP(A650,taxonomy!$A$2:$K$4243,11,FALSE)</f>
        <v xml:space="preserve"> Vertebrata</v>
      </c>
      <c r="L650">
        <f t="shared" si="26"/>
        <v>65</v>
      </c>
    </row>
    <row r="651" spans="1:12" hidden="1" x14ac:dyDescent="0.3">
      <c r="A651" t="s">
        <v>996</v>
      </c>
      <c r="B651" t="s">
        <v>997</v>
      </c>
      <c r="C651">
        <v>1213</v>
      </c>
      <c r="D651" t="s">
        <v>10</v>
      </c>
      <c r="E651">
        <v>61</v>
      </c>
      <c r="F651">
        <v>125</v>
      </c>
      <c r="G651">
        <v>5419</v>
      </c>
      <c r="H651" t="s">
        <v>11</v>
      </c>
      <c r="I651" t="str">
        <f>VLOOKUP(A651,taxonomy!$A$2:$H$4243,8,FALSE)</f>
        <v xml:space="preserve"> Metazoa</v>
      </c>
      <c r="J651" t="str">
        <f>VLOOKUP(A651,taxonomy!$A$2:$K$4243,11,FALSE)</f>
        <v xml:space="preserve"> Vertebrata</v>
      </c>
      <c r="L651">
        <f t="shared" si="26"/>
        <v>65</v>
      </c>
    </row>
    <row r="652" spans="1:12" hidden="1" x14ac:dyDescent="0.3">
      <c r="A652" t="s">
        <v>996</v>
      </c>
      <c r="B652" t="s">
        <v>997</v>
      </c>
      <c r="C652">
        <v>1213</v>
      </c>
      <c r="D652" t="s">
        <v>10</v>
      </c>
      <c r="E652">
        <v>217</v>
      </c>
      <c r="F652">
        <v>281</v>
      </c>
      <c r="G652">
        <v>5419</v>
      </c>
      <c r="H652" t="s">
        <v>11</v>
      </c>
      <c r="I652" t="str">
        <f>VLOOKUP(A652,taxonomy!$A$2:$H$4243,8,FALSE)</f>
        <v xml:space="preserve"> Metazoa</v>
      </c>
      <c r="J652" t="str">
        <f>VLOOKUP(A652,taxonomy!$A$2:$K$4243,11,FALSE)</f>
        <v xml:space="preserve"> Vertebrata</v>
      </c>
      <c r="L652">
        <f t="shared" si="26"/>
        <v>65</v>
      </c>
    </row>
    <row r="653" spans="1:12" hidden="1" x14ac:dyDescent="0.3">
      <c r="A653" t="s">
        <v>998</v>
      </c>
      <c r="B653" t="s">
        <v>999</v>
      </c>
      <c r="C653">
        <v>3139</v>
      </c>
      <c r="D653" t="s">
        <v>10</v>
      </c>
      <c r="E653">
        <v>2508</v>
      </c>
      <c r="F653">
        <v>2572</v>
      </c>
      <c r="G653">
        <v>5419</v>
      </c>
      <c r="H653" t="s">
        <v>11</v>
      </c>
      <c r="I653" t="str">
        <f>VLOOKUP(A653,taxonomy!$A$2:$H$4243,8,FALSE)</f>
        <v xml:space="preserve"> Metazoa</v>
      </c>
      <c r="J653" t="str">
        <f>VLOOKUP(A653,taxonomy!$A$2:$K$4243,11,FALSE)</f>
        <v xml:space="preserve"> Vertebrata</v>
      </c>
      <c r="L653">
        <f t="shared" si="26"/>
        <v>65</v>
      </c>
    </row>
    <row r="654" spans="1:12" hidden="1" x14ac:dyDescent="0.3">
      <c r="A654" t="s">
        <v>1000</v>
      </c>
      <c r="B654" t="s">
        <v>1001</v>
      </c>
      <c r="C654">
        <v>110</v>
      </c>
      <c r="D654" t="s">
        <v>10</v>
      </c>
      <c r="E654">
        <v>20</v>
      </c>
      <c r="F654">
        <v>85</v>
      </c>
      <c r="G654">
        <v>5419</v>
      </c>
      <c r="H654" t="s">
        <v>11</v>
      </c>
      <c r="I654" t="str">
        <f>VLOOKUP(A654,taxonomy!$A$2:$H$4243,8,FALSE)</f>
        <v xml:space="preserve"> Metazoa</v>
      </c>
      <c r="J654" t="str">
        <f>VLOOKUP(A654,taxonomy!$A$2:$K$4243,11,FALSE)</f>
        <v xml:space="preserve"> Vertebrata</v>
      </c>
      <c r="L654">
        <f t="shared" si="26"/>
        <v>66</v>
      </c>
    </row>
    <row r="655" spans="1:12" hidden="1" x14ac:dyDescent="0.3">
      <c r="A655" t="s">
        <v>1002</v>
      </c>
      <c r="B655" t="s">
        <v>1003</v>
      </c>
      <c r="C655">
        <v>1013</v>
      </c>
      <c r="D655" t="s">
        <v>10</v>
      </c>
      <c r="E655">
        <v>72</v>
      </c>
      <c r="F655">
        <v>136</v>
      </c>
      <c r="G655">
        <v>5419</v>
      </c>
      <c r="H655" t="s">
        <v>11</v>
      </c>
      <c r="I655" t="str">
        <f>VLOOKUP(A655,taxonomy!$A$2:$H$4243,8,FALSE)</f>
        <v xml:space="preserve"> Metazoa</v>
      </c>
      <c r="J655" t="str">
        <f>VLOOKUP(A655,taxonomy!$A$2:$K$4243,11,FALSE)</f>
        <v xml:space="preserve"> Vertebrata</v>
      </c>
      <c r="L655">
        <f t="shared" si="26"/>
        <v>65</v>
      </c>
    </row>
    <row r="656" spans="1:12" hidden="1" x14ac:dyDescent="0.3">
      <c r="A656" t="s">
        <v>1002</v>
      </c>
      <c r="B656" t="s">
        <v>1003</v>
      </c>
      <c r="C656">
        <v>1013</v>
      </c>
      <c r="D656" t="s">
        <v>10</v>
      </c>
      <c r="E656">
        <v>209</v>
      </c>
      <c r="F656">
        <v>273</v>
      </c>
      <c r="G656">
        <v>5419</v>
      </c>
      <c r="H656" t="s">
        <v>11</v>
      </c>
      <c r="I656" t="str">
        <f>VLOOKUP(A656,taxonomy!$A$2:$H$4243,8,FALSE)</f>
        <v xml:space="preserve"> Metazoa</v>
      </c>
      <c r="J656" t="str">
        <f>VLOOKUP(A656,taxonomy!$A$2:$K$4243,11,FALSE)</f>
        <v xml:space="preserve"> Vertebrata</v>
      </c>
      <c r="L656">
        <f t="shared" si="26"/>
        <v>65</v>
      </c>
    </row>
    <row r="657" spans="1:13" hidden="1" x14ac:dyDescent="0.3">
      <c r="A657" t="s">
        <v>1004</v>
      </c>
      <c r="B657" t="s">
        <v>1005</v>
      </c>
      <c r="C657">
        <v>110</v>
      </c>
      <c r="D657" t="s">
        <v>10</v>
      </c>
      <c r="E657">
        <v>20</v>
      </c>
      <c r="F657">
        <v>85</v>
      </c>
      <c r="G657">
        <v>5419</v>
      </c>
      <c r="H657" t="s">
        <v>11</v>
      </c>
      <c r="I657" t="e">
        <f>VLOOKUP(A657,taxonomy!$A$2:$H$4243,8,FALSE)</f>
        <v>#N/A</v>
      </c>
      <c r="J657" t="e">
        <f>VLOOKUP(A657,taxonomy!$A$2:$K$4243,11,FALSE)</f>
        <v>#N/A</v>
      </c>
    </row>
    <row r="658" spans="1:13" hidden="1" x14ac:dyDescent="0.3">
      <c r="A658" t="s">
        <v>1006</v>
      </c>
      <c r="B658" t="s">
        <v>1007</v>
      </c>
      <c r="C658">
        <v>701</v>
      </c>
      <c r="D658" t="s">
        <v>10</v>
      </c>
      <c r="E658">
        <v>285</v>
      </c>
      <c r="F658">
        <v>349</v>
      </c>
      <c r="G658">
        <v>5419</v>
      </c>
      <c r="H658" t="s">
        <v>11</v>
      </c>
      <c r="I658" t="e">
        <f>VLOOKUP(A658,taxonomy!$A$2:$H$4243,8,FALSE)</f>
        <v>#N/A</v>
      </c>
      <c r="J658" t="e">
        <f>VLOOKUP(A658,taxonomy!$A$2:$K$4243,11,FALSE)</f>
        <v>#N/A</v>
      </c>
    </row>
    <row r="659" spans="1:13" hidden="1" x14ac:dyDescent="0.3">
      <c r="A659" t="s">
        <v>1006</v>
      </c>
      <c r="B659" t="s">
        <v>1007</v>
      </c>
      <c r="C659">
        <v>701</v>
      </c>
      <c r="D659" t="s">
        <v>10</v>
      </c>
      <c r="E659">
        <v>483</v>
      </c>
      <c r="F659">
        <v>547</v>
      </c>
      <c r="G659">
        <v>5419</v>
      </c>
      <c r="H659" t="s">
        <v>11</v>
      </c>
      <c r="I659" t="e">
        <f>VLOOKUP(A659,taxonomy!$A$2:$H$4243,8,FALSE)</f>
        <v>#N/A</v>
      </c>
      <c r="J659" t="e">
        <f>VLOOKUP(A659,taxonomy!$A$2:$K$4243,11,FALSE)</f>
        <v>#N/A</v>
      </c>
    </row>
    <row r="660" spans="1:13" hidden="1" x14ac:dyDescent="0.3">
      <c r="A660" t="s">
        <v>1006</v>
      </c>
      <c r="B660" t="s">
        <v>1007</v>
      </c>
      <c r="C660">
        <v>701</v>
      </c>
      <c r="D660" t="s">
        <v>10</v>
      </c>
      <c r="E660">
        <v>621</v>
      </c>
      <c r="F660">
        <v>686</v>
      </c>
      <c r="G660">
        <v>5419</v>
      </c>
      <c r="H660" t="s">
        <v>11</v>
      </c>
      <c r="I660" t="e">
        <f>VLOOKUP(A660,taxonomy!$A$2:$H$4243,8,FALSE)</f>
        <v>#N/A</v>
      </c>
      <c r="J660" t="e">
        <f>VLOOKUP(A660,taxonomy!$A$2:$K$4243,11,FALSE)</f>
        <v>#N/A</v>
      </c>
    </row>
    <row r="661" spans="1:13" hidden="1" x14ac:dyDescent="0.3">
      <c r="A661" t="s">
        <v>1008</v>
      </c>
      <c r="B661" t="s">
        <v>1009</v>
      </c>
      <c r="C661">
        <v>539</v>
      </c>
      <c r="D661" t="s">
        <v>10</v>
      </c>
      <c r="E661">
        <v>10</v>
      </c>
      <c r="F661">
        <v>75</v>
      </c>
      <c r="G661">
        <v>5419</v>
      </c>
      <c r="H661" t="s">
        <v>11</v>
      </c>
      <c r="I661" t="str">
        <f>VLOOKUP(A661,taxonomy!$A$2:$H$4243,8,FALSE)</f>
        <v xml:space="preserve"> Metazoa</v>
      </c>
      <c r="J661" t="str">
        <f>VLOOKUP(A661,taxonomy!$A$2:$K$4243,11,FALSE)</f>
        <v xml:space="preserve"> Vertebrata</v>
      </c>
      <c r="L661">
        <f t="shared" ref="L661:L665" si="27">F661-E661+1</f>
        <v>66</v>
      </c>
    </row>
    <row r="662" spans="1:13" hidden="1" x14ac:dyDescent="0.3">
      <c r="A662" t="s">
        <v>1008</v>
      </c>
      <c r="B662" t="s">
        <v>1009</v>
      </c>
      <c r="C662">
        <v>539</v>
      </c>
      <c r="D662" t="s">
        <v>16</v>
      </c>
      <c r="E662">
        <v>457</v>
      </c>
      <c r="F662">
        <v>538</v>
      </c>
      <c r="G662">
        <v>1237</v>
      </c>
      <c r="H662" t="s">
        <v>17</v>
      </c>
      <c r="I662" t="str">
        <f>VLOOKUP(A662,taxonomy!$A$2:$H$4243,8,FALSE)</f>
        <v xml:space="preserve"> Metazoa</v>
      </c>
      <c r="J662" t="str">
        <f>VLOOKUP(A662,taxonomy!$A$2:$K$4243,11,FALSE)</f>
        <v xml:space="preserve"> Vertebrata</v>
      </c>
      <c r="L662">
        <f t="shared" si="27"/>
        <v>82</v>
      </c>
      <c r="M662" t="s">
        <v>15803</v>
      </c>
    </row>
    <row r="663" spans="1:13" hidden="1" x14ac:dyDescent="0.3">
      <c r="A663" t="s">
        <v>1010</v>
      </c>
      <c r="B663" t="s">
        <v>1011</v>
      </c>
      <c r="C663">
        <v>110</v>
      </c>
      <c r="D663" t="s">
        <v>10</v>
      </c>
      <c r="E663">
        <v>20</v>
      </c>
      <c r="F663">
        <v>85</v>
      </c>
      <c r="G663">
        <v>5419</v>
      </c>
      <c r="H663" t="s">
        <v>11</v>
      </c>
      <c r="I663" t="str">
        <f>VLOOKUP(A663,taxonomy!$A$2:$H$4243,8,FALSE)</f>
        <v xml:space="preserve"> Metazoa</v>
      </c>
      <c r="J663" t="str">
        <f>VLOOKUP(A663,taxonomy!$A$2:$K$4243,11,FALSE)</f>
        <v xml:space="preserve"> Vertebrata</v>
      </c>
      <c r="L663">
        <f t="shared" si="27"/>
        <v>66</v>
      </c>
    </row>
    <row r="664" spans="1:13" hidden="1" x14ac:dyDescent="0.3">
      <c r="A664" t="s">
        <v>1012</v>
      </c>
      <c r="B664" t="s">
        <v>1013</v>
      </c>
      <c r="C664">
        <v>1436</v>
      </c>
      <c r="D664" t="s">
        <v>10</v>
      </c>
      <c r="E664">
        <v>61</v>
      </c>
      <c r="F664">
        <v>125</v>
      </c>
      <c r="G664">
        <v>5419</v>
      </c>
      <c r="H664" t="s">
        <v>11</v>
      </c>
      <c r="I664" t="str">
        <f>VLOOKUP(A664,taxonomy!$A$2:$H$4243,8,FALSE)</f>
        <v xml:space="preserve"> Metazoa</v>
      </c>
      <c r="J664" t="str">
        <f>VLOOKUP(A664,taxonomy!$A$2:$K$4243,11,FALSE)</f>
        <v xml:space="preserve"> Vertebrata</v>
      </c>
      <c r="L664">
        <f t="shared" si="27"/>
        <v>65</v>
      </c>
    </row>
    <row r="665" spans="1:13" hidden="1" x14ac:dyDescent="0.3">
      <c r="A665" t="s">
        <v>1012</v>
      </c>
      <c r="B665" t="s">
        <v>1013</v>
      </c>
      <c r="C665">
        <v>1436</v>
      </c>
      <c r="D665" t="s">
        <v>10</v>
      </c>
      <c r="E665">
        <v>216</v>
      </c>
      <c r="F665">
        <v>280</v>
      </c>
      <c r="G665">
        <v>5419</v>
      </c>
      <c r="H665" t="s">
        <v>11</v>
      </c>
      <c r="I665" t="str">
        <f>VLOOKUP(A665,taxonomy!$A$2:$H$4243,8,FALSE)</f>
        <v xml:space="preserve"> Metazoa</v>
      </c>
      <c r="J665" t="str">
        <f>VLOOKUP(A665,taxonomy!$A$2:$K$4243,11,FALSE)</f>
        <v xml:space="preserve"> Vertebrata</v>
      </c>
      <c r="L665">
        <f t="shared" si="27"/>
        <v>65</v>
      </c>
    </row>
    <row r="666" spans="1:13" hidden="1" x14ac:dyDescent="0.3">
      <c r="A666" t="s">
        <v>1014</v>
      </c>
      <c r="B666" t="s">
        <v>1015</v>
      </c>
      <c r="C666">
        <v>1435</v>
      </c>
      <c r="D666" t="s">
        <v>10</v>
      </c>
      <c r="E666">
        <v>61</v>
      </c>
      <c r="F666">
        <v>125</v>
      </c>
      <c r="G666">
        <v>5419</v>
      </c>
      <c r="H666" t="s">
        <v>11</v>
      </c>
      <c r="I666" t="e">
        <f>VLOOKUP(A666,taxonomy!$A$2:$H$4243,8,FALSE)</f>
        <v>#N/A</v>
      </c>
      <c r="J666" t="e">
        <f>VLOOKUP(A666,taxonomy!$A$2:$K$4243,11,FALSE)</f>
        <v>#N/A</v>
      </c>
    </row>
    <row r="667" spans="1:13" hidden="1" x14ac:dyDescent="0.3">
      <c r="A667" t="s">
        <v>1014</v>
      </c>
      <c r="B667" t="s">
        <v>1015</v>
      </c>
      <c r="C667">
        <v>1435</v>
      </c>
      <c r="D667" t="s">
        <v>10</v>
      </c>
      <c r="E667">
        <v>217</v>
      </c>
      <c r="F667">
        <v>281</v>
      </c>
      <c r="G667">
        <v>5419</v>
      </c>
      <c r="H667" t="s">
        <v>11</v>
      </c>
      <c r="I667" t="e">
        <f>VLOOKUP(A667,taxonomy!$A$2:$H$4243,8,FALSE)</f>
        <v>#N/A</v>
      </c>
      <c r="J667" t="e">
        <f>VLOOKUP(A667,taxonomy!$A$2:$K$4243,11,FALSE)</f>
        <v>#N/A</v>
      </c>
    </row>
    <row r="668" spans="1:13" hidden="1" x14ac:dyDescent="0.3">
      <c r="A668" t="s">
        <v>1016</v>
      </c>
      <c r="B668" t="s">
        <v>1017</v>
      </c>
      <c r="C668">
        <v>530</v>
      </c>
      <c r="D668" t="s">
        <v>10</v>
      </c>
      <c r="E668">
        <v>10</v>
      </c>
      <c r="F668">
        <v>75</v>
      </c>
      <c r="G668">
        <v>5419</v>
      </c>
      <c r="H668" t="s">
        <v>11</v>
      </c>
      <c r="I668" t="str">
        <f>VLOOKUP(A668,taxonomy!$A$2:$H$4243,8,FALSE)</f>
        <v xml:space="preserve"> Metazoa</v>
      </c>
      <c r="J668" t="str">
        <f>VLOOKUP(A668,taxonomy!$A$2:$K$4243,11,FALSE)</f>
        <v xml:space="preserve"> Vertebrata</v>
      </c>
      <c r="L668">
        <f t="shared" ref="L668:L679" si="28">F668-E668+1</f>
        <v>66</v>
      </c>
    </row>
    <row r="669" spans="1:13" hidden="1" x14ac:dyDescent="0.3">
      <c r="A669" t="s">
        <v>1016</v>
      </c>
      <c r="B669" t="s">
        <v>1017</v>
      </c>
      <c r="C669">
        <v>530</v>
      </c>
      <c r="D669" t="s">
        <v>16</v>
      </c>
      <c r="E669">
        <v>448</v>
      </c>
      <c r="F669">
        <v>529</v>
      </c>
      <c r="G669">
        <v>1237</v>
      </c>
      <c r="H669" t="s">
        <v>17</v>
      </c>
      <c r="I669" t="str">
        <f>VLOOKUP(A669,taxonomy!$A$2:$H$4243,8,FALSE)</f>
        <v xml:space="preserve"> Metazoa</v>
      </c>
      <c r="J669" t="str">
        <f>VLOOKUP(A669,taxonomy!$A$2:$K$4243,11,FALSE)</f>
        <v xml:space="preserve"> Vertebrata</v>
      </c>
      <c r="L669">
        <f t="shared" si="28"/>
        <v>82</v>
      </c>
      <c r="M669" t="s">
        <v>15803</v>
      </c>
    </row>
    <row r="670" spans="1:13" hidden="1" x14ac:dyDescent="0.3">
      <c r="A670" t="s">
        <v>1018</v>
      </c>
      <c r="B670" t="s">
        <v>1019</v>
      </c>
      <c r="C670">
        <v>704</v>
      </c>
      <c r="D670" t="s">
        <v>10</v>
      </c>
      <c r="E670">
        <v>285</v>
      </c>
      <c r="F670">
        <v>349</v>
      </c>
      <c r="G670">
        <v>5419</v>
      </c>
      <c r="H670" t="s">
        <v>11</v>
      </c>
      <c r="I670" t="str">
        <f>VLOOKUP(A670,taxonomy!$A$2:$H$4243,8,FALSE)</f>
        <v xml:space="preserve"> Metazoa</v>
      </c>
      <c r="J670" t="str">
        <f>VLOOKUP(A670,taxonomy!$A$2:$K$4243,11,FALSE)</f>
        <v xml:space="preserve"> Vertebrata</v>
      </c>
      <c r="L670">
        <f t="shared" si="28"/>
        <v>65</v>
      </c>
    </row>
    <row r="671" spans="1:13" hidden="1" x14ac:dyDescent="0.3">
      <c r="A671" t="s">
        <v>1018</v>
      </c>
      <c r="B671" t="s">
        <v>1019</v>
      </c>
      <c r="C671">
        <v>704</v>
      </c>
      <c r="D671" t="s">
        <v>10</v>
      </c>
      <c r="E671">
        <v>486</v>
      </c>
      <c r="F671">
        <v>550</v>
      </c>
      <c r="G671">
        <v>5419</v>
      </c>
      <c r="H671" t="s">
        <v>11</v>
      </c>
      <c r="I671" t="str">
        <f>VLOOKUP(A671,taxonomy!$A$2:$H$4243,8,FALSE)</f>
        <v xml:space="preserve"> Metazoa</v>
      </c>
      <c r="J671" t="str">
        <f>VLOOKUP(A671,taxonomy!$A$2:$K$4243,11,FALSE)</f>
        <v xml:space="preserve"> Vertebrata</v>
      </c>
      <c r="L671">
        <f t="shared" si="28"/>
        <v>65</v>
      </c>
    </row>
    <row r="672" spans="1:13" hidden="1" x14ac:dyDescent="0.3">
      <c r="A672" t="s">
        <v>1018</v>
      </c>
      <c r="B672" t="s">
        <v>1019</v>
      </c>
      <c r="C672">
        <v>704</v>
      </c>
      <c r="D672" t="s">
        <v>10</v>
      </c>
      <c r="E672">
        <v>624</v>
      </c>
      <c r="F672">
        <v>689</v>
      </c>
      <c r="G672">
        <v>5419</v>
      </c>
      <c r="H672" t="s">
        <v>11</v>
      </c>
      <c r="I672" t="str">
        <f>VLOOKUP(A672,taxonomy!$A$2:$H$4243,8,FALSE)</f>
        <v xml:space="preserve"> Metazoa</v>
      </c>
      <c r="J672" t="str">
        <f>VLOOKUP(A672,taxonomy!$A$2:$K$4243,11,FALSE)</f>
        <v xml:space="preserve"> Vertebrata</v>
      </c>
      <c r="L672">
        <f t="shared" si="28"/>
        <v>66</v>
      </c>
    </row>
    <row r="673" spans="1:13" hidden="1" x14ac:dyDescent="0.3">
      <c r="A673" t="s">
        <v>1020</v>
      </c>
      <c r="B673" t="s">
        <v>1021</v>
      </c>
      <c r="C673">
        <v>3104</v>
      </c>
      <c r="D673" t="s">
        <v>10</v>
      </c>
      <c r="E673">
        <v>2473</v>
      </c>
      <c r="F673">
        <v>2537</v>
      </c>
      <c r="G673">
        <v>5419</v>
      </c>
      <c r="H673" t="s">
        <v>11</v>
      </c>
      <c r="I673" t="str">
        <f>VLOOKUP(A673,taxonomy!$A$2:$H$4243,8,FALSE)</f>
        <v xml:space="preserve"> Metazoa</v>
      </c>
      <c r="J673" t="str">
        <f>VLOOKUP(A673,taxonomy!$A$2:$K$4243,11,FALSE)</f>
        <v xml:space="preserve"> Vertebrata</v>
      </c>
      <c r="L673">
        <f t="shared" si="28"/>
        <v>65</v>
      </c>
    </row>
    <row r="674" spans="1:13" hidden="1" x14ac:dyDescent="0.3">
      <c r="A674" t="s">
        <v>1022</v>
      </c>
      <c r="B674" t="s">
        <v>1023</v>
      </c>
      <c r="C674">
        <v>533</v>
      </c>
      <c r="D674" t="s">
        <v>10</v>
      </c>
      <c r="E674">
        <v>10</v>
      </c>
      <c r="F674">
        <v>75</v>
      </c>
      <c r="G674">
        <v>5419</v>
      </c>
      <c r="H674" t="s">
        <v>11</v>
      </c>
      <c r="I674" t="str">
        <f>VLOOKUP(A674,taxonomy!$A$2:$H$4243,8,FALSE)</f>
        <v xml:space="preserve"> Metazoa</v>
      </c>
      <c r="J674" t="str">
        <f>VLOOKUP(A674,taxonomy!$A$2:$K$4243,11,FALSE)</f>
        <v xml:space="preserve"> Vertebrata</v>
      </c>
      <c r="L674">
        <f t="shared" si="28"/>
        <v>66</v>
      </c>
    </row>
    <row r="675" spans="1:13" hidden="1" x14ac:dyDescent="0.3">
      <c r="A675" t="s">
        <v>1022</v>
      </c>
      <c r="B675" t="s">
        <v>1023</v>
      </c>
      <c r="C675">
        <v>533</v>
      </c>
      <c r="D675" t="s">
        <v>16</v>
      </c>
      <c r="E675">
        <v>451</v>
      </c>
      <c r="F675">
        <v>532</v>
      </c>
      <c r="G675">
        <v>1237</v>
      </c>
      <c r="H675" t="s">
        <v>17</v>
      </c>
      <c r="I675" t="str">
        <f>VLOOKUP(A675,taxonomy!$A$2:$H$4243,8,FALSE)</f>
        <v xml:space="preserve"> Metazoa</v>
      </c>
      <c r="J675" t="str">
        <f>VLOOKUP(A675,taxonomy!$A$2:$K$4243,11,FALSE)</f>
        <v xml:space="preserve"> Vertebrata</v>
      </c>
      <c r="L675">
        <f t="shared" si="28"/>
        <v>82</v>
      </c>
      <c r="M675" t="s">
        <v>15803</v>
      </c>
    </row>
    <row r="676" spans="1:13" hidden="1" x14ac:dyDescent="0.3">
      <c r="A676" t="s">
        <v>1024</v>
      </c>
      <c r="B676" t="s">
        <v>1025</v>
      </c>
      <c r="C676">
        <v>1016</v>
      </c>
      <c r="D676" t="s">
        <v>10</v>
      </c>
      <c r="E676">
        <v>72</v>
      </c>
      <c r="F676">
        <v>136</v>
      </c>
      <c r="G676">
        <v>5419</v>
      </c>
      <c r="H676" t="s">
        <v>11</v>
      </c>
      <c r="I676" t="str">
        <f>VLOOKUP(A676,taxonomy!$A$2:$H$4243,8,FALSE)</f>
        <v xml:space="preserve"> Metazoa</v>
      </c>
      <c r="J676" t="str">
        <f>VLOOKUP(A676,taxonomy!$A$2:$K$4243,11,FALSE)</f>
        <v xml:space="preserve"> Vertebrata</v>
      </c>
      <c r="L676">
        <f t="shared" si="28"/>
        <v>65</v>
      </c>
    </row>
    <row r="677" spans="1:13" hidden="1" x14ac:dyDescent="0.3">
      <c r="A677" t="s">
        <v>1024</v>
      </c>
      <c r="B677" t="s">
        <v>1025</v>
      </c>
      <c r="C677">
        <v>1016</v>
      </c>
      <c r="D677" t="s">
        <v>10</v>
      </c>
      <c r="E677">
        <v>212</v>
      </c>
      <c r="F677">
        <v>276</v>
      </c>
      <c r="G677">
        <v>5419</v>
      </c>
      <c r="H677" t="s">
        <v>11</v>
      </c>
      <c r="I677" t="str">
        <f>VLOOKUP(A677,taxonomy!$A$2:$H$4243,8,FALSE)</f>
        <v xml:space="preserve"> Metazoa</v>
      </c>
      <c r="J677" t="str">
        <f>VLOOKUP(A677,taxonomy!$A$2:$K$4243,11,FALSE)</f>
        <v xml:space="preserve"> Vertebrata</v>
      </c>
      <c r="L677">
        <f t="shared" si="28"/>
        <v>65</v>
      </c>
    </row>
    <row r="678" spans="1:13" hidden="1" x14ac:dyDescent="0.3">
      <c r="A678" t="s">
        <v>1026</v>
      </c>
      <c r="B678" t="s">
        <v>1027</v>
      </c>
      <c r="C678">
        <v>956</v>
      </c>
      <c r="D678" t="s">
        <v>10</v>
      </c>
      <c r="E678">
        <v>128</v>
      </c>
      <c r="F678">
        <v>203</v>
      </c>
      <c r="G678">
        <v>5419</v>
      </c>
      <c r="H678" t="s">
        <v>11</v>
      </c>
      <c r="I678" t="str">
        <f>VLOOKUP(A678,taxonomy!$A$2:$H$4243,8,FALSE)</f>
        <v xml:space="preserve"> Metazoa</v>
      </c>
      <c r="J678" t="str">
        <f>VLOOKUP(A678,taxonomy!$A$2:$K$4243,11,FALSE)</f>
        <v xml:space="preserve"> Vertebrata</v>
      </c>
      <c r="L678">
        <f t="shared" si="28"/>
        <v>76</v>
      </c>
    </row>
    <row r="679" spans="1:13" hidden="1" x14ac:dyDescent="0.3">
      <c r="A679" t="s">
        <v>1026</v>
      </c>
      <c r="B679" t="s">
        <v>1027</v>
      </c>
      <c r="C679">
        <v>956</v>
      </c>
      <c r="D679" t="s">
        <v>10</v>
      </c>
      <c r="E679">
        <v>471</v>
      </c>
      <c r="F679">
        <v>537</v>
      </c>
      <c r="G679">
        <v>5419</v>
      </c>
      <c r="H679" t="s">
        <v>11</v>
      </c>
      <c r="I679" t="str">
        <f>VLOOKUP(A679,taxonomy!$A$2:$H$4243,8,FALSE)</f>
        <v xml:space="preserve"> Metazoa</v>
      </c>
      <c r="J679" t="str">
        <f>VLOOKUP(A679,taxonomy!$A$2:$K$4243,11,FALSE)</f>
        <v xml:space="preserve"> Vertebrata</v>
      </c>
      <c r="L679">
        <f t="shared" si="28"/>
        <v>67</v>
      </c>
    </row>
    <row r="680" spans="1:13" hidden="1" x14ac:dyDescent="0.3">
      <c r="A680" t="s">
        <v>1028</v>
      </c>
      <c r="B680" t="s">
        <v>1029</v>
      </c>
      <c r="C680">
        <v>531</v>
      </c>
      <c r="D680" t="s">
        <v>10</v>
      </c>
      <c r="E680">
        <v>10</v>
      </c>
      <c r="F680">
        <v>75</v>
      </c>
      <c r="G680">
        <v>5419</v>
      </c>
      <c r="H680" t="s">
        <v>11</v>
      </c>
      <c r="I680" t="e">
        <f>VLOOKUP(A680,taxonomy!$A$2:$H$4243,8,FALSE)</f>
        <v>#N/A</v>
      </c>
      <c r="J680" t="e">
        <f>VLOOKUP(A680,taxonomy!$A$2:$K$4243,11,FALSE)</f>
        <v>#N/A</v>
      </c>
    </row>
    <row r="681" spans="1:13" hidden="1" x14ac:dyDescent="0.3">
      <c r="A681" t="s">
        <v>1028</v>
      </c>
      <c r="B681" t="s">
        <v>1029</v>
      </c>
      <c r="C681">
        <v>531</v>
      </c>
      <c r="D681" t="s">
        <v>16</v>
      </c>
      <c r="E681">
        <v>449</v>
      </c>
      <c r="F681">
        <v>530</v>
      </c>
      <c r="G681">
        <v>1237</v>
      </c>
      <c r="H681" t="s">
        <v>17</v>
      </c>
      <c r="I681" t="e">
        <f>VLOOKUP(A681,taxonomy!$A$2:$H$4243,8,FALSE)</f>
        <v>#N/A</v>
      </c>
      <c r="J681" t="e">
        <f>VLOOKUP(A681,taxonomy!$A$2:$K$4243,11,FALSE)</f>
        <v>#N/A</v>
      </c>
    </row>
    <row r="682" spans="1:13" hidden="1" x14ac:dyDescent="0.3">
      <c r="A682" t="s">
        <v>1030</v>
      </c>
      <c r="B682" t="s">
        <v>1031</v>
      </c>
      <c r="C682">
        <v>498</v>
      </c>
      <c r="D682" t="s">
        <v>10</v>
      </c>
      <c r="E682">
        <v>192</v>
      </c>
      <c r="F682">
        <v>256</v>
      </c>
      <c r="G682">
        <v>5419</v>
      </c>
      <c r="H682" t="s">
        <v>11</v>
      </c>
      <c r="I682" t="str">
        <f>VLOOKUP(A682,taxonomy!$A$2:$H$4243,8,FALSE)</f>
        <v xml:space="preserve"> Metazoa</v>
      </c>
      <c r="J682" t="str">
        <f>VLOOKUP(A682,taxonomy!$A$2:$K$4243,11,FALSE)</f>
        <v xml:space="preserve"> Vertebrata</v>
      </c>
      <c r="L682">
        <f t="shared" ref="L682:L684" si="29">F682-E682+1</f>
        <v>65</v>
      </c>
    </row>
    <row r="683" spans="1:13" hidden="1" x14ac:dyDescent="0.3">
      <c r="A683" t="s">
        <v>1032</v>
      </c>
      <c r="B683" t="s">
        <v>1033</v>
      </c>
      <c r="C683">
        <v>1016</v>
      </c>
      <c r="D683" t="s">
        <v>10</v>
      </c>
      <c r="E683">
        <v>72</v>
      </c>
      <c r="F683">
        <v>136</v>
      </c>
      <c r="G683">
        <v>5419</v>
      </c>
      <c r="H683" t="s">
        <v>11</v>
      </c>
      <c r="I683" t="str">
        <f>VLOOKUP(A683,taxonomy!$A$2:$H$4243,8,FALSE)</f>
        <v xml:space="preserve"> Metazoa</v>
      </c>
      <c r="J683" t="str">
        <f>VLOOKUP(A683,taxonomy!$A$2:$K$4243,11,FALSE)</f>
        <v xml:space="preserve"> Vertebrata</v>
      </c>
      <c r="L683">
        <f t="shared" si="29"/>
        <v>65</v>
      </c>
    </row>
    <row r="684" spans="1:13" hidden="1" x14ac:dyDescent="0.3">
      <c r="A684" t="s">
        <v>1032</v>
      </c>
      <c r="B684" t="s">
        <v>1033</v>
      </c>
      <c r="C684">
        <v>1016</v>
      </c>
      <c r="D684" t="s">
        <v>10</v>
      </c>
      <c r="E684">
        <v>212</v>
      </c>
      <c r="F684">
        <v>276</v>
      </c>
      <c r="G684">
        <v>5419</v>
      </c>
      <c r="H684" t="s">
        <v>11</v>
      </c>
      <c r="I684" t="str">
        <f>VLOOKUP(A684,taxonomy!$A$2:$H$4243,8,FALSE)</f>
        <v xml:space="preserve"> Metazoa</v>
      </c>
      <c r="J684" t="str">
        <f>VLOOKUP(A684,taxonomy!$A$2:$K$4243,11,FALSE)</f>
        <v xml:space="preserve"> Vertebrata</v>
      </c>
      <c r="L684">
        <f t="shared" si="29"/>
        <v>65</v>
      </c>
    </row>
    <row r="685" spans="1:13" hidden="1" x14ac:dyDescent="0.3">
      <c r="A685" t="s">
        <v>1034</v>
      </c>
      <c r="B685" t="s">
        <v>1035</v>
      </c>
      <c r="C685">
        <v>3118</v>
      </c>
      <c r="D685" t="s">
        <v>10</v>
      </c>
      <c r="E685">
        <v>2493</v>
      </c>
      <c r="F685">
        <v>2557</v>
      </c>
      <c r="G685">
        <v>5419</v>
      </c>
      <c r="H685" t="s">
        <v>11</v>
      </c>
      <c r="I685" t="e">
        <f>VLOOKUP(A685,taxonomy!$A$2:$H$4243,8,FALSE)</f>
        <v>#N/A</v>
      </c>
      <c r="J685" t="e">
        <f>VLOOKUP(A685,taxonomy!$A$2:$K$4243,11,FALSE)</f>
        <v>#N/A</v>
      </c>
    </row>
    <row r="686" spans="1:13" hidden="1" x14ac:dyDescent="0.3">
      <c r="A686" t="s">
        <v>1036</v>
      </c>
      <c r="B686" t="s">
        <v>1037</v>
      </c>
      <c r="C686">
        <v>3134</v>
      </c>
      <c r="D686" t="s">
        <v>10</v>
      </c>
      <c r="E686">
        <v>2503</v>
      </c>
      <c r="F686">
        <v>2567</v>
      </c>
      <c r="G686">
        <v>5419</v>
      </c>
      <c r="H686" t="s">
        <v>11</v>
      </c>
      <c r="I686" t="str">
        <f>VLOOKUP(A686,taxonomy!$A$2:$H$4243,8,FALSE)</f>
        <v xml:space="preserve"> Metazoa</v>
      </c>
      <c r="J686" t="str">
        <f>VLOOKUP(A686,taxonomy!$A$2:$K$4243,11,FALSE)</f>
        <v xml:space="preserve"> Vertebrata</v>
      </c>
      <c r="L686">
        <f t="shared" ref="L686:L689" si="30">F686-E686+1</f>
        <v>65</v>
      </c>
    </row>
    <row r="687" spans="1:13" hidden="1" x14ac:dyDescent="0.3">
      <c r="A687" t="s">
        <v>1038</v>
      </c>
      <c r="B687" t="s">
        <v>1039</v>
      </c>
      <c r="C687">
        <v>219</v>
      </c>
      <c r="D687" t="s">
        <v>10</v>
      </c>
      <c r="E687">
        <v>61</v>
      </c>
      <c r="F687">
        <v>125</v>
      </c>
      <c r="G687">
        <v>5419</v>
      </c>
      <c r="H687" t="s">
        <v>11</v>
      </c>
      <c r="I687" t="str">
        <f>VLOOKUP(A687,taxonomy!$A$2:$H$4243,8,FALSE)</f>
        <v xml:space="preserve"> Metazoa</v>
      </c>
      <c r="J687" t="str">
        <f>VLOOKUP(A687,taxonomy!$A$2:$K$4243,11,FALSE)</f>
        <v xml:space="preserve"> Vertebrata</v>
      </c>
      <c r="L687">
        <f t="shared" si="30"/>
        <v>65</v>
      </c>
    </row>
    <row r="688" spans="1:13" hidden="1" x14ac:dyDescent="0.3">
      <c r="A688" t="s">
        <v>1040</v>
      </c>
      <c r="B688" t="s">
        <v>1041</v>
      </c>
      <c r="C688">
        <v>168</v>
      </c>
      <c r="D688" t="s">
        <v>10</v>
      </c>
      <c r="E688">
        <v>22</v>
      </c>
      <c r="F688">
        <v>86</v>
      </c>
      <c r="G688">
        <v>5419</v>
      </c>
      <c r="H688" t="s">
        <v>11</v>
      </c>
      <c r="I688" t="str">
        <f>VLOOKUP(A688,taxonomy!$A$2:$H$4243,8,FALSE)</f>
        <v xml:space="preserve"> Metazoa</v>
      </c>
      <c r="J688" t="str">
        <f>VLOOKUP(A688,taxonomy!$A$2:$K$4243,11,FALSE)</f>
        <v xml:space="preserve"> Vertebrata</v>
      </c>
      <c r="L688">
        <f t="shared" si="30"/>
        <v>65</v>
      </c>
    </row>
    <row r="689" spans="1:13" hidden="1" x14ac:dyDescent="0.3">
      <c r="A689" t="s">
        <v>1042</v>
      </c>
      <c r="B689" t="s">
        <v>1043</v>
      </c>
      <c r="C689">
        <v>1743</v>
      </c>
      <c r="D689" t="s">
        <v>10</v>
      </c>
      <c r="E689">
        <v>1610</v>
      </c>
      <c r="F689">
        <v>1674</v>
      </c>
      <c r="G689">
        <v>5419</v>
      </c>
      <c r="H689" t="s">
        <v>11</v>
      </c>
      <c r="I689" t="str">
        <f>VLOOKUP(A689,taxonomy!$A$2:$H$4243,8,FALSE)</f>
        <v xml:space="preserve"> Metazoa</v>
      </c>
      <c r="J689" t="str">
        <f>VLOOKUP(A689,taxonomy!$A$2:$K$4243,11,FALSE)</f>
        <v xml:space="preserve"> Vertebrata</v>
      </c>
      <c r="L689">
        <f t="shared" si="30"/>
        <v>65</v>
      </c>
    </row>
    <row r="690" spans="1:13" hidden="1" x14ac:dyDescent="0.3">
      <c r="A690" t="s">
        <v>1044</v>
      </c>
      <c r="B690" t="s">
        <v>1045</v>
      </c>
      <c r="C690">
        <v>1729</v>
      </c>
      <c r="D690" t="s">
        <v>10</v>
      </c>
      <c r="E690">
        <v>1601</v>
      </c>
      <c r="F690">
        <v>1665</v>
      </c>
      <c r="G690">
        <v>5419</v>
      </c>
      <c r="H690" t="s">
        <v>11</v>
      </c>
      <c r="I690" t="e">
        <f>VLOOKUP(A690,taxonomy!$A$2:$H$4243,8,FALSE)</f>
        <v>#N/A</v>
      </c>
      <c r="J690" t="e">
        <f>VLOOKUP(A690,taxonomy!$A$2:$K$4243,11,FALSE)</f>
        <v>#N/A</v>
      </c>
    </row>
    <row r="691" spans="1:13" hidden="1" x14ac:dyDescent="0.3">
      <c r="A691" t="s">
        <v>1046</v>
      </c>
      <c r="B691" t="s">
        <v>1047</v>
      </c>
      <c r="C691">
        <v>1688</v>
      </c>
      <c r="D691" t="s">
        <v>10</v>
      </c>
      <c r="E691">
        <v>1557</v>
      </c>
      <c r="F691">
        <v>1621</v>
      </c>
      <c r="G691">
        <v>5419</v>
      </c>
      <c r="H691" t="s">
        <v>11</v>
      </c>
      <c r="I691" t="str">
        <f>VLOOKUP(A691,taxonomy!$A$2:$H$4243,8,FALSE)</f>
        <v xml:space="preserve"> Metazoa</v>
      </c>
      <c r="J691" t="str">
        <f>VLOOKUP(A691,taxonomy!$A$2:$K$4243,11,FALSE)</f>
        <v xml:space="preserve"> Vertebrata</v>
      </c>
      <c r="L691">
        <f t="shared" ref="L691:L754" si="31">F691-E691+1</f>
        <v>65</v>
      </c>
    </row>
    <row r="692" spans="1:13" hidden="1" x14ac:dyDescent="0.3">
      <c r="A692" t="s">
        <v>1048</v>
      </c>
      <c r="B692" t="s">
        <v>1049</v>
      </c>
      <c r="C692">
        <v>1657</v>
      </c>
      <c r="D692" t="s">
        <v>10</v>
      </c>
      <c r="E692">
        <v>1526</v>
      </c>
      <c r="F692">
        <v>1590</v>
      </c>
      <c r="G692">
        <v>5419</v>
      </c>
      <c r="H692" t="s">
        <v>11</v>
      </c>
      <c r="I692" t="str">
        <f>VLOOKUP(A692,taxonomy!$A$2:$H$4243,8,FALSE)</f>
        <v xml:space="preserve"> Metazoa</v>
      </c>
      <c r="J692" t="str">
        <f>VLOOKUP(A692,taxonomy!$A$2:$K$4243,11,FALSE)</f>
        <v xml:space="preserve"> Vertebrata</v>
      </c>
      <c r="L692">
        <f t="shared" si="31"/>
        <v>65</v>
      </c>
    </row>
    <row r="693" spans="1:13" hidden="1" x14ac:dyDescent="0.3">
      <c r="A693" t="s">
        <v>1050</v>
      </c>
      <c r="B693" t="s">
        <v>1051</v>
      </c>
      <c r="C693">
        <v>991</v>
      </c>
      <c r="D693" t="s">
        <v>10</v>
      </c>
      <c r="E693">
        <v>1</v>
      </c>
      <c r="F693">
        <v>59</v>
      </c>
      <c r="G693">
        <v>5419</v>
      </c>
      <c r="H693" t="s">
        <v>11</v>
      </c>
      <c r="I693" t="str">
        <f>VLOOKUP(A693,taxonomy!$A$2:$H$4243,8,FALSE)</f>
        <v xml:space="preserve"> Metazoa</v>
      </c>
      <c r="J693" t="str">
        <f>VLOOKUP(A693,taxonomy!$A$2:$K$4243,11,FALSE)</f>
        <v xml:space="preserve"> Vertebrata</v>
      </c>
      <c r="L693">
        <f t="shared" si="31"/>
        <v>59</v>
      </c>
    </row>
    <row r="694" spans="1:13" hidden="1" x14ac:dyDescent="0.3">
      <c r="A694" t="s">
        <v>1052</v>
      </c>
      <c r="B694" t="s">
        <v>1053</v>
      </c>
      <c r="C694">
        <v>3128</v>
      </c>
      <c r="D694" t="s">
        <v>10</v>
      </c>
      <c r="E694">
        <v>2497</v>
      </c>
      <c r="F694">
        <v>2561</v>
      </c>
      <c r="G694">
        <v>5419</v>
      </c>
      <c r="H694" t="s">
        <v>11</v>
      </c>
      <c r="I694" t="str">
        <f>VLOOKUP(A694,taxonomy!$A$2:$H$4243,8,FALSE)</f>
        <v xml:space="preserve"> Metazoa</v>
      </c>
      <c r="J694" t="str">
        <f>VLOOKUP(A694,taxonomy!$A$2:$K$4243,11,FALSE)</f>
        <v xml:space="preserve"> Vertebrata</v>
      </c>
      <c r="L694">
        <f t="shared" si="31"/>
        <v>65</v>
      </c>
    </row>
    <row r="695" spans="1:13" hidden="1" x14ac:dyDescent="0.3">
      <c r="A695" t="s">
        <v>1054</v>
      </c>
      <c r="B695" t="s">
        <v>1055</v>
      </c>
      <c r="C695">
        <v>700</v>
      </c>
      <c r="D695" t="s">
        <v>10</v>
      </c>
      <c r="E695">
        <v>285</v>
      </c>
      <c r="F695">
        <v>349</v>
      </c>
      <c r="G695">
        <v>5419</v>
      </c>
      <c r="H695" t="s">
        <v>11</v>
      </c>
      <c r="I695" t="str">
        <f>VLOOKUP(A695,taxonomy!$A$2:$H$4243,8,FALSE)</f>
        <v xml:space="preserve"> Metazoa</v>
      </c>
      <c r="J695" t="str">
        <f>VLOOKUP(A695,taxonomy!$A$2:$K$4243,11,FALSE)</f>
        <v xml:space="preserve"> Vertebrata</v>
      </c>
      <c r="L695">
        <f t="shared" si="31"/>
        <v>65</v>
      </c>
    </row>
    <row r="696" spans="1:13" hidden="1" x14ac:dyDescent="0.3">
      <c r="A696" t="s">
        <v>1054</v>
      </c>
      <c r="B696" t="s">
        <v>1055</v>
      </c>
      <c r="C696">
        <v>700</v>
      </c>
      <c r="D696" t="s">
        <v>10</v>
      </c>
      <c r="E696">
        <v>482</v>
      </c>
      <c r="F696">
        <v>546</v>
      </c>
      <c r="G696">
        <v>5419</v>
      </c>
      <c r="H696" t="s">
        <v>11</v>
      </c>
      <c r="I696" t="str">
        <f>VLOOKUP(A696,taxonomy!$A$2:$H$4243,8,FALSE)</f>
        <v xml:space="preserve"> Metazoa</v>
      </c>
      <c r="J696" t="str">
        <f>VLOOKUP(A696,taxonomy!$A$2:$K$4243,11,FALSE)</f>
        <v xml:space="preserve"> Vertebrata</v>
      </c>
      <c r="L696">
        <f t="shared" si="31"/>
        <v>65</v>
      </c>
    </row>
    <row r="697" spans="1:13" hidden="1" x14ac:dyDescent="0.3">
      <c r="A697" t="s">
        <v>1054</v>
      </c>
      <c r="B697" t="s">
        <v>1055</v>
      </c>
      <c r="C697">
        <v>700</v>
      </c>
      <c r="D697" t="s">
        <v>10</v>
      </c>
      <c r="E697">
        <v>620</v>
      </c>
      <c r="F697">
        <v>685</v>
      </c>
      <c r="G697">
        <v>5419</v>
      </c>
      <c r="H697" t="s">
        <v>11</v>
      </c>
      <c r="I697" t="str">
        <f>VLOOKUP(A697,taxonomy!$A$2:$H$4243,8,FALSE)</f>
        <v xml:space="preserve"> Metazoa</v>
      </c>
      <c r="J697" t="str">
        <f>VLOOKUP(A697,taxonomy!$A$2:$K$4243,11,FALSE)</f>
        <v xml:space="preserve"> Vertebrata</v>
      </c>
      <c r="L697">
        <f t="shared" si="31"/>
        <v>66</v>
      </c>
    </row>
    <row r="698" spans="1:13" hidden="1" x14ac:dyDescent="0.3">
      <c r="A698" t="s">
        <v>1056</v>
      </c>
      <c r="B698" t="s">
        <v>1057</v>
      </c>
      <c r="C698">
        <v>530</v>
      </c>
      <c r="D698" t="s">
        <v>10</v>
      </c>
      <c r="E698">
        <v>10</v>
      </c>
      <c r="F698">
        <v>75</v>
      </c>
      <c r="G698">
        <v>5419</v>
      </c>
      <c r="H698" t="s">
        <v>11</v>
      </c>
      <c r="I698" t="str">
        <f>VLOOKUP(A698,taxonomy!$A$2:$H$4243,8,FALSE)</f>
        <v xml:space="preserve"> Metazoa</v>
      </c>
      <c r="J698" t="str">
        <f>VLOOKUP(A698,taxonomy!$A$2:$K$4243,11,FALSE)</f>
        <v xml:space="preserve"> Vertebrata</v>
      </c>
      <c r="L698">
        <f t="shared" si="31"/>
        <v>66</v>
      </c>
    </row>
    <row r="699" spans="1:13" hidden="1" x14ac:dyDescent="0.3">
      <c r="A699" t="s">
        <v>1056</v>
      </c>
      <c r="B699" t="s">
        <v>1057</v>
      </c>
      <c r="C699">
        <v>530</v>
      </c>
      <c r="D699" t="s">
        <v>16</v>
      </c>
      <c r="E699">
        <v>448</v>
      </c>
      <c r="F699">
        <v>529</v>
      </c>
      <c r="G699">
        <v>1237</v>
      </c>
      <c r="H699" t="s">
        <v>17</v>
      </c>
      <c r="I699" t="str">
        <f>VLOOKUP(A699,taxonomy!$A$2:$H$4243,8,FALSE)</f>
        <v xml:space="preserve"> Metazoa</v>
      </c>
      <c r="J699" t="str">
        <f>VLOOKUP(A699,taxonomy!$A$2:$K$4243,11,FALSE)</f>
        <v xml:space="preserve"> Vertebrata</v>
      </c>
      <c r="L699">
        <f t="shared" si="31"/>
        <v>82</v>
      </c>
      <c r="M699" t="s">
        <v>15803</v>
      </c>
    </row>
    <row r="700" spans="1:13" hidden="1" x14ac:dyDescent="0.3">
      <c r="A700" t="s">
        <v>1058</v>
      </c>
      <c r="B700" t="s">
        <v>1059</v>
      </c>
      <c r="C700">
        <v>1039</v>
      </c>
      <c r="D700" t="s">
        <v>10</v>
      </c>
      <c r="E700">
        <v>72</v>
      </c>
      <c r="F700">
        <v>136</v>
      </c>
      <c r="G700">
        <v>5419</v>
      </c>
      <c r="H700" t="s">
        <v>11</v>
      </c>
      <c r="I700" t="str">
        <f>VLOOKUP(A700,taxonomy!$A$2:$H$4243,8,FALSE)</f>
        <v xml:space="preserve"> Metazoa</v>
      </c>
      <c r="J700" t="str">
        <f>VLOOKUP(A700,taxonomy!$A$2:$K$4243,11,FALSE)</f>
        <v xml:space="preserve"> Vertebrata</v>
      </c>
      <c r="L700">
        <f t="shared" si="31"/>
        <v>65</v>
      </c>
    </row>
    <row r="701" spans="1:13" hidden="1" x14ac:dyDescent="0.3">
      <c r="A701" t="s">
        <v>1058</v>
      </c>
      <c r="B701" t="s">
        <v>1059</v>
      </c>
      <c r="C701">
        <v>1039</v>
      </c>
      <c r="D701" t="s">
        <v>10</v>
      </c>
      <c r="E701">
        <v>212</v>
      </c>
      <c r="F701">
        <v>276</v>
      </c>
      <c r="G701">
        <v>5419</v>
      </c>
      <c r="H701" t="s">
        <v>11</v>
      </c>
      <c r="I701" t="str">
        <f>VLOOKUP(A701,taxonomy!$A$2:$H$4243,8,FALSE)</f>
        <v xml:space="preserve"> Metazoa</v>
      </c>
      <c r="J701" t="str">
        <f>VLOOKUP(A701,taxonomy!$A$2:$K$4243,11,FALSE)</f>
        <v xml:space="preserve"> Vertebrata</v>
      </c>
      <c r="L701">
        <f t="shared" si="31"/>
        <v>65</v>
      </c>
    </row>
    <row r="702" spans="1:13" hidden="1" x14ac:dyDescent="0.3">
      <c r="A702" t="s">
        <v>1060</v>
      </c>
      <c r="B702" t="s">
        <v>1061</v>
      </c>
      <c r="C702">
        <v>1436</v>
      </c>
      <c r="D702" t="s">
        <v>10</v>
      </c>
      <c r="E702">
        <v>61</v>
      </c>
      <c r="F702">
        <v>125</v>
      </c>
      <c r="G702">
        <v>5419</v>
      </c>
      <c r="H702" t="s">
        <v>11</v>
      </c>
      <c r="I702" t="str">
        <f>VLOOKUP(A702,taxonomy!$A$2:$H$4243,8,FALSE)</f>
        <v xml:space="preserve"> Metazoa</v>
      </c>
      <c r="J702" t="str">
        <f>VLOOKUP(A702,taxonomy!$A$2:$K$4243,11,FALSE)</f>
        <v xml:space="preserve"> Vertebrata</v>
      </c>
      <c r="L702">
        <f t="shared" si="31"/>
        <v>65</v>
      </c>
    </row>
    <row r="703" spans="1:13" hidden="1" x14ac:dyDescent="0.3">
      <c r="A703" t="s">
        <v>1060</v>
      </c>
      <c r="B703" t="s">
        <v>1061</v>
      </c>
      <c r="C703">
        <v>1436</v>
      </c>
      <c r="D703" t="s">
        <v>10</v>
      </c>
      <c r="E703">
        <v>216</v>
      </c>
      <c r="F703">
        <v>280</v>
      </c>
      <c r="G703">
        <v>5419</v>
      </c>
      <c r="H703" t="s">
        <v>11</v>
      </c>
      <c r="I703" t="str">
        <f>VLOOKUP(A703,taxonomy!$A$2:$H$4243,8,FALSE)</f>
        <v xml:space="preserve"> Metazoa</v>
      </c>
      <c r="J703" t="str">
        <f>VLOOKUP(A703,taxonomy!$A$2:$K$4243,11,FALSE)</f>
        <v xml:space="preserve"> Vertebrata</v>
      </c>
      <c r="L703">
        <f t="shared" si="31"/>
        <v>65</v>
      </c>
    </row>
    <row r="704" spans="1:13" hidden="1" x14ac:dyDescent="0.3">
      <c r="A704" t="s">
        <v>1062</v>
      </c>
      <c r="B704" t="s">
        <v>1063</v>
      </c>
      <c r="C704">
        <v>168</v>
      </c>
      <c r="D704" t="s">
        <v>10</v>
      </c>
      <c r="E704">
        <v>22</v>
      </c>
      <c r="F704">
        <v>86</v>
      </c>
      <c r="G704">
        <v>5419</v>
      </c>
      <c r="H704" t="s">
        <v>11</v>
      </c>
      <c r="I704" t="str">
        <f>VLOOKUP(A704,taxonomy!$A$2:$H$4243,8,FALSE)</f>
        <v xml:space="preserve"> Metazoa</v>
      </c>
      <c r="J704" t="str">
        <f>VLOOKUP(A704,taxonomy!$A$2:$K$4243,11,FALSE)</f>
        <v xml:space="preserve"> Vertebrata</v>
      </c>
      <c r="L704">
        <f t="shared" si="31"/>
        <v>65</v>
      </c>
    </row>
    <row r="705" spans="1:12" hidden="1" x14ac:dyDescent="0.3">
      <c r="A705" t="s">
        <v>1064</v>
      </c>
      <c r="B705" t="s">
        <v>1065</v>
      </c>
      <c r="C705">
        <v>1372</v>
      </c>
      <c r="D705" t="s">
        <v>10</v>
      </c>
      <c r="E705">
        <v>61</v>
      </c>
      <c r="F705">
        <v>125</v>
      </c>
      <c r="G705">
        <v>5419</v>
      </c>
      <c r="H705" t="s">
        <v>11</v>
      </c>
      <c r="I705" t="str">
        <f>VLOOKUP(A705,taxonomy!$A$2:$H$4243,8,FALSE)</f>
        <v xml:space="preserve"> Metazoa</v>
      </c>
      <c r="J705" t="str">
        <f>VLOOKUP(A705,taxonomy!$A$2:$K$4243,11,FALSE)</f>
        <v xml:space="preserve"> Vertebrata</v>
      </c>
      <c r="L705">
        <f t="shared" si="31"/>
        <v>65</v>
      </c>
    </row>
    <row r="706" spans="1:12" hidden="1" x14ac:dyDescent="0.3">
      <c r="A706" t="s">
        <v>1064</v>
      </c>
      <c r="B706" t="s">
        <v>1065</v>
      </c>
      <c r="C706">
        <v>1372</v>
      </c>
      <c r="D706" t="s">
        <v>10</v>
      </c>
      <c r="E706">
        <v>217</v>
      </c>
      <c r="F706">
        <v>281</v>
      </c>
      <c r="G706">
        <v>5419</v>
      </c>
      <c r="H706" t="s">
        <v>11</v>
      </c>
      <c r="I706" t="str">
        <f>VLOOKUP(A706,taxonomy!$A$2:$H$4243,8,FALSE)</f>
        <v xml:space="preserve"> Metazoa</v>
      </c>
      <c r="J706" t="str">
        <f>VLOOKUP(A706,taxonomy!$A$2:$K$4243,11,FALSE)</f>
        <v xml:space="preserve"> Vertebrata</v>
      </c>
      <c r="L706">
        <f t="shared" si="31"/>
        <v>65</v>
      </c>
    </row>
    <row r="707" spans="1:12" hidden="1" x14ac:dyDescent="0.3">
      <c r="A707" t="s">
        <v>1066</v>
      </c>
      <c r="B707" t="s">
        <v>1067</v>
      </c>
      <c r="C707">
        <v>853</v>
      </c>
      <c r="D707" t="s">
        <v>10</v>
      </c>
      <c r="E707">
        <v>113</v>
      </c>
      <c r="F707">
        <v>181</v>
      </c>
      <c r="G707">
        <v>5419</v>
      </c>
      <c r="H707" t="s">
        <v>11</v>
      </c>
      <c r="I707" t="str">
        <f>VLOOKUP(A707,taxonomy!$A$2:$H$4243,8,FALSE)</f>
        <v xml:space="preserve"> Fungi</v>
      </c>
      <c r="J707" t="str">
        <f>VLOOKUP(A707,taxonomy!$A$2:$K$4243,11,FALSE)</f>
        <v xml:space="preserve"> Pezizomycotina</v>
      </c>
      <c r="L707">
        <f t="shared" si="31"/>
        <v>69</v>
      </c>
    </row>
    <row r="708" spans="1:12" hidden="1" x14ac:dyDescent="0.3">
      <c r="A708" t="s">
        <v>1068</v>
      </c>
      <c r="B708" t="s">
        <v>1069</v>
      </c>
      <c r="C708">
        <v>1238</v>
      </c>
      <c r="D708" t="s">
        <v>10</v>
      </c>
      <c r="E708">
        <v>7</v>
      </c>
      <c r="F708">
        <v>74</v>
      </c>
      <c r="G708">
        <v>5419</v>
      </c>
      <c r="H708" t="s">
        <v>11</v>
      </c>
      <c r="I708" t="str">
        <f>VLOOKUP(A708,taxonomy!$A$2:$H$4243,8,FALSE)</f>
        <v xml:space="preserve"> Fungi</v>
      </c>
      <c r="J708" t="str">
        <f>VLOOKUP(A708,taxonomy!$A$2:$K$4243,11,FALSE)</f>
        <v xml:space="preserve"> Pezizomycotina</v>
      </c>
      <c r="L708">
        <f t="shared" si="31"/>
        <v>68</v>
      </c>
    </row>
    <row r="709" spans="1:12" hidden="1" x14ac:dyDescent="0.3">
      <c r="A709" t="s">
        <v>1070</v>
      </c>
      <c r="B709" t="s">
        <v>1071</v>
      </c>
      <c r="C709">
        <v>243</v>
      </c>
      <c r="D709" t="s">
        <v>10</v>
      </c>
      <c r="E709">
        <v>155</v>
      </c>
      <c r="F709">
        <v>226</v>
      </c>
      <c r="G709">
        <v>5419</v>
      </c>
      <c r="H709" t="s">
        <v>11</v>
      </c>
      <c r="I709" t="str">
        <f>VLOOKUP(A709,taxonomy!$A$2:$H$4243,8,FALSE)</f>
        <v xml:space="preserve"> Fungi</v>
      </c>
      <c r="J709" t="str">
        <f>VLOOKUP(A709,taxonomy!$A$2:$K$4243,11,FALSE)</f>
        <v xml:space="preserve"> Pezizomycotina</v>
      </c>
      <c r="L709">
        <f t="shared" si="31"/>
        <v>72</v>
      </c>
    </row>
    <row r="710" spans="1:12" hidden="1" x14ac:dyDescent="0.3">
      <c r="A710" t="s">
        <v>1070</v>
      </c>
      <c r="B710" t="s">
        <v>1071</v>
      </c>
      <c r="C710">
        <v>243</v>
      </c>
      <c r="D710" t="s">
        <v>16</v>
      </c>
      <c r="E710">
        <v>6</v>
      </c>
      <c r="F710">
        <v>89</v>
      </c>
      <c r="G710">
        <v>1237</v>
      </c>
      <c r="H710" t="s">
        <v>17</v>
      </c>
      <c r="I710" t="str">
        <f>VLOOKUP(A710,taxonomy!$A$2:$H$4243,8,FALSE)</f>
        <v xml:space="preserve"> Fungi</v>
      </c>
      <c r="J710" t="str">
        <f>VLOOKUP(A710,taxonomy!$A$2:$K$4243,11,FALSE)</f>
        <v xml:space="preserve"> Pezizomycotina</v>
      </c>
      <c r="L710">
        <f t="shared" si="31"/>
        <v>84</v>
      </c>
    </row>
    <row r="711" spans="1:12" hidden="1" x14ac:dyDescent="0.3">
      <c r="A711" t="s">
        <v>1072</v>
      </c>
      <c r="B711" t="s">
        <v>1073</v>
      </c>
      <c r="C711">
        <v>243</v>
      </c>
      <c r="D711" t="s">
        <v>10</v>
      </c>
      <c r="E711">
        <v>155</v>
      </c>
      <c r="F711">
        <v>226</v>
      </c>
      <c r="G711">
        <v>5419</v>
      </c>
      <c r="H711" t="s">
        <v>11</v>
      </c>
      <c r="I711" t="str">
        <f>VLOOKUP(A711,taxonomy!$A$2:$H$4243,8,FALSE)</f>
        <v xml:space="preserve"> Fungi</v>
      </c>
      <c r="J711" t="str">
        <f>VLOOKUP(A711,taxonomy!$A$2:$K$4243,11,FALSE)</f>
        <v xml:space="preserve"> Pezizomycotina</v>
      </c>
      <c r="L711">
        <f t="shared" si="31"/>
        <v>72</v>
      </c>
    </row>
    <row r="712" spans="1:12" hidden="1" x14ac:dyDescent="0.3">
      <c r="A712" t="s">
        <v>1072</v>
      </c>
      <c r="B712" t="s">
        <v>1073</v>
      </c>
      <c r="C712">
        <v>243</v>
      </c>
      <c r="D712" t="s">
        <v>16</v>
      </c>
      <c r="E712">
        <v>6</v>
      </c>
      <c r="F712">
        <v>89</v>
      </c>
      <c r="G712">
        <v>1237</v>
      </c>
      <c r="H712" t="s">
        <v>17</v>
      </c>
      <c r="I712" t="str">
        <f>VLOOKUP(A712,taxonomy!$A$2:$H$4243,8,FALSE)</f>
        <v xml:space="preserve"> Fungi</v>
      </c>
      <c r="J712" t="str">
        <f>VLOOKUP(A712,taxonomy!$A$2:$K$4243,11,FALSE)</f>
        <v xml:space="preserve"> Pezizomycotina</v>
      </c>
      <c r="L712">
        <f t="shared" si="31"/>
        <v>84</v>
      </c>
    </row>
    <row r="713" spans="1:12" hidden="1" x14ac:dyDescent="0.3">
      <c r="A713" t="s">
        <v>1074</v>
      </c>
      <c r="B713" t="s">
        <v>1075</v>
      </c>
      <c r="C713">
        <v>1340</v>
      </c>
      <c r="D713" t="s">
        <v>10</v>
      </c>
      <c r="E713">
        <v>8</v>
      </c>
      <c r="F713">
        <v>72</v>
      </c>
      <c r="G713">
        <v>5419</v>
      </c>
      <c r="H713" t="s">
        <v>11</v>
      </c>
      <c r="I713" t="str">
        <f>VLOOKUP(A713,taxonomy!$A$2:$H$4243,8,FALSE)</f>
        <v xml:space="preserve"> Fungi</v>
      </c>
      <c r="J713" t="str">
        <f>VLOOKUP(A713,taxonomy!$A$2:$K$4243,11,FALSE)</f>
        <v xml:space="preserve"> Pezizomycotina</v>
      </c>
      <c r="L713">
        <f t="shared" si="31"/>
        <v>65</v>
      </c>
    </row>
    <row r="714" spans="1:12" hidden="1" x14ac:dyDescent="0.3">
      <c r="A714" t="s">
        <v>1076</v>
      </c>
      <c r="B714" t="s">
        <v>1077</v>
      </c>
      <c r="C714">
        <v>1351</v>
      </c>
      <c r="D714" t="s">
        <v>10</v>
      </c>
      <c r="E714">
        <v>7</v>
      </c>
      <c r="F714">
        <v>74</v>
      </c>
      <c r="G714">
        <v>5419</v>
      </c>
      <c r="H714" t="s">
        <v>11</v>
      </c>
      <c r="I714" t="str">
        <f>VLOOKUP(A714,taxonomy!$A$2:$H$4243,8,FALSE)</f>
        <v xml:space="preserve"> Fungi</v>
      </c>
      <c r="J714" t="str">
        <f>VLOOKUP(A714,taxonomy!$A$2:$K$4243,11,FALSE)</f>
        <v xml:space="preserve"> Pezizomycotina</v>
      </c>
      <c r="L714">
        <f t="shared" si="31"/>
        <v>68</v>
      </c>
    </row>
    <row r="715" spans="1:12" hidden="1" x14ac:dyDescent="0.3">
      <c r="A715" t="s">
        <v>1078</v>
      </c>
      <c r="B715" t="s">
        <v>1079</v>
      </c>
      <c r="C715">
        <v>1785</v>
      </c>
      <c r="D715" t="s">
        <v>10</v>
      </c>
      <c r="E715">
        <v>453</v>
      </c>
      <c r="F715">
        <v>517</v>
      </c>
      <c r="G715">
        <v>5419</v>
      </c>
      <c r="H715" t="s">
        <v>11</v>
      </c>
      <c r="I715" t="str">
        <f>VLOOKUP(A715,taxonomy!$A$2:$H$4243,8,FALSE)</f>
        <v xml:space="preserve"> Fungi</v>
      </c>
      <c r="J715" t="str">
        <f>VLOOKUP(A715,taxonomy!$A$2:$K$4243,11,FALSE)</f>
        <v xml:space="preserve"> Pezizomycotina</v>
      </c>
      <c r="L715">
        <f t="shared" si="31"/>
        <v>65</v>
      </c>
    </row>
    <row r="716" spans="1:12" hidden="1" x14ac:dyDescent="0.3">
      <c r="A716" t="s">
        <v>1082</v>
      </c>
      <c r="B716" t="s">
        <v>1083</v>
      </c>
      <c r="C716">
        <v>854</v>
      </c>
      <c r="D716" t="s">
        <v>10</v>
      </c>
      <c r="E716">
        <v>113</v>
      </c>
      <c r="F716">
        <v>181</v>
      </c>
      <c r="G716">
        <v>5419</v>
      </c>
      <c r="H716" t="s">
        <v>11</v>
      </c>
      <c r="I716" t="str">
        <f>VLOOKUP(A716,taxonomy!$A$2:$H$4243,8,FALSE)</f>
        <v xml:space="preserve"> Fungi</v>
      </c>
      <c r="J716" t="str">
        <f>VLOOKUP(A716,taxonomy!$A$2:$K$4243,11,FALSE)</f>
        <v xml:space="preserve"> Pezizomycotina</v>
      </c>
      <c r="L716">
        <f t="shared" si="31"/>
        <v>69</v>
      </c>
    </row>
    <row r="717" spans="1:12" hidden="1" x14ac:dyDescent="0.3">
      <c r="A717" t="s">
        <v>1084</v>
      </c>
      <c r="B717" t="s">
        <v>1085</v>
      </c>
      <c r="C717">
        <v>366</v>
      </c>
      <c r="D717" t="s">
        <v>10</v>
      </c>
      <c r="E717">
        <v>278</v>
      </c>
      <c r="F717">
        <v>349</v>
      </c>
      <c r="G717">
        <v>5419</v>
      </c>
      <c r="H717" t="s">
        <v>11</v>
      </c>
      <c r="I717" t="str">
        <f>VLOOKUP(A717,taxonomy!$A$2:$H$4243,8,FALSE)</f>
        <v xml:space="preserve"> Fungi</v>
      </c>
      <c r="J717" t="str">
        <f>VLOOKUP(A717,taxonomy!$A$2:$K$4243,11,FALSE)</f>
        <v xml:space="preserve"> Pezizomycotina</v>
      </c>
      <c r="L717">
        <f t="shared" si="31"/>
        <v>72</v>
      </c>
    </row>
    <row r="718" spans="1:12" hidden="1" x14ac:dyDescent="0.3">
      <c r="A718" t="s">
        <v>1084</v>
      </c>
      <c r="B718" t="s">
        <v>1085</v>
      </c>
      <c r="C718">
        <v>366</v>
      </c>
      <c r="D718" t="s">
        <v>16</v>
      </c>
      <c r="E718">
        <v>129</v>
      </c>
      <c r="F718">
        <v>212</v>
      </c>
      <c r="G718">
        <v>1237</v>
      </c>
      <c r="H718" t="s">
        <v>17</v>
      </c>
      <c r="I718" t="str">
        <f>VLOOKUP(A718,taxonomy!$A$2:$H$4243,8,FALSE)</f>
        <v xml:space="preserve"> Fungi</v>
      </c>
      <c r="J718" t="str">
        <f>VLOOKUP(A718,taxonomy!$A$2:$K$4243,11,FALSE)</f>
        <v xml:space="preserve"> Pezizomycotina</v>
      </c>
      <c r="L718">
        <f t="shared" si="31"/>
        <v>84</v>
      </c>
    </row>
    <row r="719" spans="1:12" hidden="1" x14ac:dyDescent="0.3">
      <c r="A719" t="s">
        <v>1086</v>
      </c>
      <c r="B719" t="s">
        <v>1087</v>
      </c>
      <c r="C719">
        <v>1253</v>
      </c>
      <c r="D719" t="s">
        <v>10</v>
      </c>
      <c r="E719">
        <v>116</v>
      </c>
      <c r="F719">
        <v>184</v>
      </c>
      <c r="G719">
        <v>5419</v>
      </c>
      <c r="H719" t="s">
        <v>11</v>
      </c>
      <c r="I719" t="str">
        <f>VLOOKUP(A719,taxonomy!$A$2:$H$4243,8,FALSE)</f>
        <v xml:space="preserve"> Fungi</v>
      </c>
      <c r="J719" t="str">
        <f>VLOOKUP(A719,taxonomy!$A$2:$K$4243,11,FALSE)</f>
        <v xml:space="preserve"> Pezizomycotina</v>
      </c>
      <c r="L719">
        <f t="shared" si="31"/>
        <v>69</v>
      </c>
    </row>
    <row r="720" spans="1:12" hidden="1" x14ac:dyDescent="0.3">
      <c r="A720" t="s">
        <v>1088</v>
      </c>
      <c r="B720" t="s">
        <v>1089</v>
      </c>
      <c r="C720">
        <v>1778</v>
      </c>
      <c r="D720" t="s">
        <v>10</v>
      </c>
      <c r="E720">
        <v>447</v>
      </c>
      <c r="F720">
        <v>511</v>
      </c>
      <c r="G720">
        <v>5419</v>
      </c>
      <c r="H720" t="s">
        <v>11</v>
      </c>
      <c r="I720" t="str">
        <f>VLOOKUP(A720,taxonomy!$A$2:$H$4243,8,FALSE)</f>
        <v xml:space="preserve"> Fungi</v>
      </c>
      <c r="J720" t="str">
        <f>VLOOKUP(A720,taxonomy!$A$2:$K$4243,11,FALSE)</f>
        <v xml:space="preserve"> Pezizomycotina</v>
      </c>
      <c r="L720">
        <f t="shared" si="31"/>
        <v>65</v>
      </c>
    </row>
    <row r="721" spans="1:12" hidden="1" x14ac:dyDescent="0.3">
      <c r="A721" t="s">
        <v>1090</v>
      </c>
      <c r="B721" t="s">
        <v>1091</v>
      </c>
      <c r="C721">
        <v>537</v>
      </c>
      <c r="D721" t="s">
        <v>10</v>
      </c>
      <c r="E721">
        <v>116</v>
      </c>
      <c r="F721">
        <v>184</v>
      </c>
      <c r="G721">
        <v>5419</v>
      </c>
      <c r="H721" t="s">
        <v>11</v>
      </c>
      <c r="I721" t="str">
        <f>VLOOKUP(A721,taxonomy!$A$2:$H$4243,8,FALSE)</f>
        <v xml:space="preserve"> Fungi</v>
      </c>
      <c r="J721" t="str">
        <f>VLOOKUP(A721,taxonomy!$A$2:$K$4243,11,FALSE)</f>
        <v xml:space="preserve"> Pezizomycotina</v>
      </c>
      <c r="L721">
        <f t="shared" si="31"/>
        <v>69</v>
      </c>
    </row>
    <row r="722" spans="1:12" hidden="1" x14ac:dyDescent="0.3">
      <c r="A722" t="s">
        <v>1092</v>
      </c>
      <c r="B722" t="s">
        <v>1093</v>
      </c>
      <c r="C722">
        <v>72</v>
      </c>
      <c r="D722" t="s">
        <v>10</v>
      </c>
      <c r="E722">
        <v>1</v>
      </c>
      <c r="F722">
        <v>55</v>
      </c>
      <c r="G722">
        <v>5419</v>
      </c>
      <c r="H722" t="s">
        <v>11</v>
      </c>
      <c r="I722" t="str">
        <f>VLOOKUP(A722,taxonomy!$A$2:$H$4243,8,FALSE)</f>
        <v xml:space="preserve"> Fungi</v>
      </c>
      <c r="J722" t="str">
        <f>VLOOKUP(A722,taxonomy!$A$2:$K$4243,11,FALSE)</f>
        <v xml:space="preserve"> Pezizomycotina</v>
      </c>
      <c r="L722">
        <f t="shared" si="31"/>
        <v>55</v>
      </c>
    </row>
    <row r="723" spans="1:12" hidden="1" x14ac:dyDescent="0.3">
      <c r="A723" t="s">
        <v>1094</v>
      </c>
      <c r="B723" t="s">
        <v>1095</v>
      </c>
      <c r="C723">
        <v>1280</v>
      </c>
      <c r="D723" t="s">
        <v>10</v>
      </c>
      <c r="E723">
        <v>7</v>
      </c>
      <c r="F723">
        <v>74</v>
      </c>
      <c r="G723">
        <v>5419</v>
      </c>
      <c r="H723" t="s">
        <v>11</v>
      </c>
      <c r="I723" t="str">
        <f>VLOOKUP(A723,taxonomy!$A$2:$H$4243,8,FALSE)</f>
        <v xml:space="preserve"> Fungi</v>
      </c>
      <c r="J723" t="str">
        <f>VLOOKUP(A723,taxonomy!$A$2:$K$4243,11,FALSE)</f>
        <v xml:space="preserve"> Pezizomycotina</v>
      </c>
      <c r="L723">
        <f t="shared" si="31"/>
        <v>68</v>
      </c>
    </row>
    <row r="724" spans="1:12" hidden="1" x14ac:dyDescent="0.3">
      <c r="A724" t="s">
        <v>1096</v>
      </c>
      <c r="B724" t="s">
        <v>1097</v>
      </c>
      <c r="C724">
        <v>861</v>
      </c>
      <c r="D724" t="s">
        <v>10</v>
      </c>
      <c r="E724">
        <v>116</v>
      </c>
      <c r="F724">
        <v>184</v>
      </c>
      <c r="G724">
        <v>5419</v>
      </c>
      <c r="H724" t="s">
        <v>11</v>
      </c>
      <c r="I724" t="str">
        <f>VLOOKUP(A724,taxonomy!$A$2:$H$4243,8,FALSE)</f>
        <v xml:space="preserve"> Fungi</v>
      </c>
      <c r="J724" t="str">
        <f>VLOOKUP(A724,taxonomy!$A$2:$K$4243,11,FALSE)</f>
        <v xml:space="preserve"> Pezizomycotina</v>
      </c>
      <c r="L724">
        <f t="shared" si="31"/>
        <v>69</v>
      </c>
    </row>
    <row r="725" spans="1:12" hidden="1" x14ac:dyDescent="0.3">
      <c r="A725" t="s">
        <v>1098</v>
      </c>
      <c r="B725" t="s">
        <v>1099</v>
      </c>
      <c r="C725">
        <v>1340</v>
      </c>
      <c r="D725" t="s">
        <v>10</v>
      </c>
      <c r="E725">
        <v>8</v>
      </c>
      <c r="F725">
        <v>72</v>
      </c>
      <c r="G725">
        <v>5419</v>
      </c>
      <c r="H725" t="s">
        <v>11</v>
      </c>
      <c r="I725" t="str">
        <f>VLOOKUP(A725,taxonomy!$A$2:$H$4243,8,FALSE)</f>
        <v xml:space="preserve"> Fungi</v>
      </c>
      <c r="J725" t="str">
        <f>VLOOKUP(A725,taxonomy!$A$2:$K$4243,11,FALSE)</f>
        <v xml:space="preserve"> Pezizomycotina</v>
      </c>
      <c r="L725">
        <f t="shared" si="31"/>
        <v>65</v>
      </c>
    </row>
    <row r="726" spans="1:12" hidden="1" x14ac:dyDescent="0.3">
      <c r="A726" t="s">
        <v>1100</v>
      </c>
      <c r="B726" t="s">
        <v>1101</v>
      </c>
      <c r="C726">
        <v>243</v>
      </c>
      <c r="D726" t="s">
        <v>10</v>
      </c>
      <c r="E726">
        <v>155</v>
      </c>
      <c r="F726">
        <v>226</v>
      </c>
      <c r="G726">
        <v>5419</v>
      </c>
      <c r="H726" t="s">
        <v>11</v>
      </c>
      <c r="I726" t="str">
        <f>VLOOKUP(A726,taxonomy!$A$2:$H$4243,8,FALSE)</f>
        <v xml:space="preserve"> Fungi</v>
      </c>
      <c r="J726" t="str">
        <f>VLOOKUP(A726,taxonomy!$A$2:$K$4243,11,FALSE)</f>
        <v xml:space="preserve"> Pezizomycotina</v>
      </c>
      <c r="L726">
        <f t="shared" si="31"/>
        <v>72</v>
      </c>
    </row>
    <row r="727" spans="1:12" hidden="1" x14ac:dyDescent="0.3">
      <c r="A727" t="s">
        <v>1100</v>
      </c>
      <c r="B727" t="s">
        <v>1101</v>
      </c>
      <c r="C727">
        <v>243</v>
      </c>
      <c r="D727" t="s">
        <v>16</v>
      </c>
      <c r="E727">
        <v>6</v>
      </c>
      <c r="F727">
        <v>89</v>
      </c>
      <c r="G727">
        <v>1237</v>
      </c>
      <c r="H727" t="s">
        <v>17</v>
      </c>
      <c r="I727" t="str">
        <f>VLOOKUP(A727,taxonomy!$A$2:$H$4243,8,FALSE)</f>
        <v xml:space="preserve"> Fungi</v>
      </c>
      <c r="J727" t="str">
        <f>VLOOKUP(A727,taxonomy!$A$2:$K$4243,11,FALSE)</f>
        <v xml:space="preserve"> Pezizomycotina</v>
      </c>
      <c r="L727">
        <f t="shared" si="31"/>
        <v>84</v>
      </c>
    </row>
    <row r="728" spans="1:12" hidden="1" x14ac:dyDescent="0.3">
      <c r="A728" t="s">
        <v>1102</v>
      </c>
      <c r="B728" t="s">
        <v>1103</v>
      </c>
      <c r="C728">
        <v>1776</v>
      </c>
      <c r="D728" t="s">
        <v>10</v>
      </c>
      <c r="E728">
        <v>445</v>
      </c>
      <c r="F728">
        <v>509</v>
      </c>
      <c r="G728">
        <v>5419</v>
      </c>
      <c r="H728" t="s">
        <v>11</v>
      </c>
      <c r="I728" t="str">
        <f>VLOOKUP(A728,taxonomy!$A$2:$H$4243,8,FALSE)</f>
        <v xml:space="preserve"> Fungi</v>
      </c>
      <c r="J728" t="str">
        <f>VLOOKUP(A728,taxonomy!$A$2:$K$4243,11,FALSE)</f>
        <v xml:space="preserve"> Pezizomycotina</v>
      </c>
      <c r="L728">
        <f t="shared" si="31"/>
        <v>65</v>
      </c>
    </row>
    <row r="729" spans="1:12" hidden="1" x14ac:dyDescent="0.3">
      <c r="A729" t="s">
        <v>1104</v>
      </c>
      <c r="B729" t="s">
        <v>1105</v>
      </c>
      <c r="C729">
        <v>1666</v>
      </c>
      <c r="D729" t="s">
        <v>10</v>
      </c>
      <c r="E729">
        <v>529</v>
      </c>
      <c r="F729">
        <v>597</v>
      </c>
      <c r="G729">
        <v>5419</v>
      </c>
      <c r="H729" t="s">
        <v>11</v>
      </c>
      <c r="I729" t="str">
        <f>VLOOKUP(A729,taxonomy!$A$2:$H$4243,8,FALSE)</f>
        <v xml:space="preserve"> Fungi</v>
      </c>
      <c r="J729" t="str">
        <f>VLOOKUP(A729,taxonomy!$A$2:$K$4243,11,FALSE)</f>
        <v xml:space="preserve"> Pezizomycotina</v>
      </c>
      <c r="L729">
        <f t="shared" si="31"/>
        <v>69</v>
      </c>
    </row>
    <row r="730" spans="1:12" hidden="1" x14ac:dyDescent="0.3">
      <c r="A730" t="s">
        <v>1106</v>
      </c>
      <c r="B730" t="s">
        <v>1107</v>
      </c>
      <c r="C730">
        <v>1264</v>
      </c>
      <c r="D730" t="s">
        <v>10</v>
      </c>
      <c r="E730">
        <v>116</v>
      </c>
      <c r="F730">
        <v>184</v>
      </c>
      <c r="G730">
        <v>5419</v>
      </c>
      <c r="H730" t="s">
        <v>11</v>
      </c>
      <c r="I730" t="str">
        <f>VLOOKUP(A730,taxonomy!$A$2:$H$4243,8,FALSE)</f>
        <v xml:space="preserve"> Fungi</v>
      </c>
      <c r="J730" t="str">
        <f>VLOOKUP(A730,taxonomy!$A$2:$K$4243,11,FALSE)</f>
        <v xml:space="preserve"> Pezizomycotina</v>
      </c>
      <c r="L730">
        <f t="shared" si="31"/>
        <v>69</v>
      </c>
    </row>
    <row r="731" spans="1:12" hidden="1" x14ac:dyDescent="0.3">
      <c r="A731" t="s">
        <v>1108</v>
      </c>
      <c r="B731" t="s">
        <v>1109</v>
      </c>
      <c r="C731">
        <v>1264</v>
      </c>
      <c r="D731" t="s">
        <v>10</v>
      </c>
      <c r="E731">
        <v>7</v>
      </c>
      <c r="F731">
        <v>74</v>
      </c>
      <c r="G731">
        <v>5419</v>
      </c>
      <c r="H731" t="s">
        <v>11</v>
      </c>
      <c r="I731" t="str">
        <f>VLOOKUP(A731,taxonomy!$A$2:$H$4243,8,FALSE)</f>
        <v xml:space="preserve"> Fungi</v>
      </c>
      <c r="J731" t="str">
        <f>VLOOKUP(A731,taxonomy!$A$2:$K$4243,11,FALSE)</f>
        <v xml:space="preserve"> Pezizomycotina</v>
      </c>
      <c r="L731">
        <f t="shared" si="31"/>
        <v>68</v>
      </c>
    </row>
    <row r="732" spans="1:12" hidden="1" x14ac:dyDescent="0.3">
      <c r="A732" t="s">
        <v>1110</v>
      </c>
      <c r="B732" t="s">
        <v>1111</v>
      </c>
      <c r="C732">
        <v>243</v>
      </c>
      <c r="D732" t="s">
        <v>10</v>
      </c>
      <c r="E732">
        <v>155</v>
      </c>
      <c r="F732">
        <v>226</v>
      </c>
      <c r="G732">
        <v>5419</v>
      </c>
      <c r="H732" t="s">
        <v>11</v>
      </c>
      <c r="I732" t="str">
        <f>VLOOKUP(A732,taxonomy!$A$2:$H$4243,8,FALSE)</f>
        <v xml:space="preserve"> Fungi</v>
      </c>
      <c r="J732" t="str">
        <f>VLOOKUP(A732,taxonomy!$A$2:$K$4243,11,FALSE)</f>
        <v xml:space="preserve"> Pezizomycotina</v>
      </c>
      <c r="L732">
        <f t="shared" si="31"/>
        <v>72</v>
      </c>
    </row>
    <row r="733" spans="1:12" hidden="1" x14ac:dyDescent="0.3">
      <c r="A733" t="s">
        <v>1110</v>
      </c>
      <c r="B733" t="s">
        <v>1111</v>
      </c>
      <c r="C733">
        <v>243</v>
      </c>
      <c r="D733" t="s">
        <v>16</v>
      </c>
      <c r="E733">
        <v>6</v>
      </c>
      <c r="F733">
        <v>89</v>
      </c>
      <c r="G733">
        <v>1237</v>
      </c>
      <c r="H733" t="s">
        <v>17</v>
      </c>
      <c r="I733" t="str">
        <f>VLOOKUP(A733,taxonomy!$A$2:$H$4243,8,FALSE)</f>
        <v xml:space="preserve"> Fungi</v>
      </c>
      <c r="J733" t="str">
        <f>VLOOKUP(A733,taxonomy!$A$2:$K$4243,11,FALSE)</f>
        <v xml:space="preserve"> Pezizomycotina</v>
      </c>
      <c r="L733">
        <f t="shared" si="31"/>
        <v>84</v>
      </c>
    </row>
    <row r="734" spans="1:12" hidden="1" x14ac:dyDescent="0.3">
      <c r="A734" t="s">
        <v>1112</v>
      </c>
      <c r="B734" t="s">
        <v>1113</v>
      </c>
      <c r="C734">
        <v>243</v>
      </c>
      <c r="D734" t="s">
        <v>10</v>
      </c>
      <c r="E734">
        <v>155</v>
      </c>
      <c r="F734">
        <v>226</v>
      </c>
      <c r="G734">
        <v>5419</v>
      </c>
      <c r="H734" t="s">
        <v>11</v>
      </c>
      <c r="I734" t="str">
        <f>VLOOKUP(A734,taxonomy!$A$2:$H$4243,8,FALSE)</f>
        <v xml:space="preserve"> Fungi</v>
      </c>
      <c r="J734" t="str">
        <f>VLOOKUP(A734,taxonomy!$A$2:$K$4243,11,FALSE)</f>
        <v xml:space="preserve"> Pezizomycotina</v>
      </c>
      <c r="L734">
        <f t="shared" si="31"/>
        <v>72</v>
      </c>
    </row>
    <row r="735" spans="1:12" hidden="1" x14ac:dyDescent="0.3">
      <c r="A735" t="s">
        <v>1112</v>
      </c>
      <c r="B735" t="s">
        <v>1113</v>
      </c>
      <c r="C735">
        <v>243</v>
      </c>
      <c r="D735" t="s">
        <v>16</v>
      </c>
      <c r="E735">
        <v>6</v>
      </c>
      <c r="F735">
        <v>89</v>
      </c>
      <c r="G735">
        <v>1237</v>
      </c>
      <c r="H735" t="s">
        <v>17</v>
      </c>
      <c r="I735" t="str">
        <f>VLOOKUP(A735,taxonomy!$A$2:$H$4243,8,FALSE)</f>
        <v xml:space="preserve"> Fungi</v>
      </c>
      <c r="J735" t="str">
        <f>VLOOKUP(A735,taxonomy!$A$2:$K$4243,11,FALSE)</f>
        <v xml:space="preserve"> Pezizomycotina</v>
      </c>
      <c r="L735">
        <f t="shared" si="31"/>
        <v>84</v>
      </c>
    </row>
    <row r="736" spans="1:12" hidden="1" x14ac:dyDescent="0.3">
      <c r="A736" t="s">
        <v>1114</v>
      </c>
      <c r="B736" t="s">
        <v>1115</v>
      </c>
      <c r="C736">
        <v>1340</v>
      </c>
      <c r="D736" t="s">
        <v>10</v>
      </c>
      <c r="E736">
        <v>8</v>
      </c>
      <c r="F736">
        <v>72</v>
      </c>
      <c r="G736">
        <v>5419</v>
      </c>
      <c r="H736" t="s">
        <v>11</v>
      </c>
      <c r="I736" t="str">
        <f>VLOOKUP(A736,taxonomy!$A$2:$H$4243,8,FALSE)</f>
        <v xml:space="preserve"> Fungi</v>
      </c>
      <c r="J736" t="str">
        <f>VLOOKUP(A736,taxonomy!$A$2:$K$4243,11,FALSE)</f>
        <v xml:space="preserve"> Pezizomycotina</v>
      </c>
      <c r="L736">
        <f t="shared" si="31"/>
        <v>65</v>
      </c>
    </row>
    <row r="737" spans="1:12" hidden="1" x14ac:dyDescent="0.3">
      <c r="A737" t="s">
        <v>1116</v>
      </c>
      <c r="B737" t="s">
        <v>1117</v>
      </c>
      <c r="C737">
        <v>1341</v>
      </c>
      <c r="D737" t="s">
        <v>10</v>
      </c>
      <c r="E737">
        <v>8</v>
      </c>
      <c r="F737">
        <v>72</v>
      </c>
      <c r="G737">
        <v>5419</v>
      </c>
      <c r="H737" t="s">
        <v>11</v>
      </c>
      <c r="I737" t="str">
        <f>VLOOKUP(A737,taxonomy!$A$2:$H$4243,8,FALSE)</f>
        <v xml:space="preserve"> Fungi</v>
      </c>
      <c r="J737" t="str">
        <f>VLOOKUP(A737,taxonomy!$A$2:$K$4243,11,FALSE)</f>
        <v xml:space="preserve"> Pezizomycotina</v>
      </c>
      <c r="L737">
        <f t="shared" si="31"/>
        <v>65</v>
      </c>
    </row>
    <row r="738" spans="1:12" hidden="1" x14ac:dyDescent="0.3">
      <c r="A738" t="s">
        <v>1118</v>
      </c>
      <c r="B738" t="s">
        <v>1119</v>
      </c>
      <c r="C738">
        <v>854</v>
      </c>
      <c r="D738" t="s">
        <v>10</v>
      </c>
      <c r="E738">
        <v>113</v>
      </c>
      <c r="F738">
        <v>181</v>
      </c>
      <c r="G738">
        <v>5419</v>
      </c>
      <c r="H738" t="s">
        <v>11</v>
      </c>
      <c r="I738" t="str">
        <f>VLOOKUP(A738,taxonomy!$A$2:$H$4243,8,FALSE)</f>
        <v xml:space="preserve"> Fungi</v>
      </c>
      <c r="J738" t="str">
        <f>VLOOKUP(A738,taxonomy!$A$2:$K$4243,11,FALSE)</f>
        <v xml:space="preserve"> Pezizomycotina</v>
      </c>
      <c r="L738">
        <f t="shared" si="31"/>
        <v>69</v>
      </c>
    </row>
    <row r="739" spans="1:12" hidden="1" x14ac:dyDescent="0.3">
      <c r="A739" t="s">
        <v>1120</v>
      </c>
      <c r="B739" t="s">
        <v>1121</v>
      </c>
      <c r="C739">
        <v>243</v>
      </c>
      <c r="D739" t="s">
        <v>10</v>
      </c>
      <c r="E739">
        <v>155</v>
      </c>
      <c r="F739">
        <v>226</v>
      </c>
      <c r="G739">
        <v>5419</v>
      </c>
      <c r="H739" t="s">
        <v>11</v>
      </c>
      <c r="I739" t="str">
        <f>VLOOKUP(A739,taxonomy!$A$2:$H$4243,8,FALSE)</f>
        <v xml:space="preserve"> Fungi</v>
      </c>
      <c r="J739" t="str">
        <f>VLOOKUP(A739,taxonomy!$A$2:$K$4243,11,FALSE)</f>
        <v xml:space="preserve"> Pezizomycotina</v>
      </c>
      <c r="L739">
        <f t="shared" si="31"/>
        <v>72</v>
      </c>
    </row>
    <row r="740" spans="1:12" hidden="1" x14ac:dyDescent="0.3">
      <c r="A740" t="s">
        <v>1120</v>
      </c>
      <c r="B740" t="s">
        <v>1121</v>
      </c>
      <c r="C740">
        <v>243</v>
      </c>
      <c r="D740" t="s">
        <v>16</v>
      </c>
      <c r="E740">
        <v>6</v>
      </c>
      <c r="F740">
        <v>89</v>
      </c>
      <c r="G740">
        <v>1237</v>
      </c>
      <c r="H740" t="s">
        <v>17</v>
      </c>
      <c r="I740" t="str">
        <f>VLOOKUP(A740,taxonomy!$A$2:$H$4243,8,FALSE)</f>
        <v xml:space="preserve"> Fungi</v>
      </c>
      <c r="J740" t="str">
        <f>VLOOKUP(A740,taxonomy!$A$2:$K$4243,11,FALSE)</f>
        <v xml:space="preserve"> Pezizomycotina</v>
      </c>
      <c r="L740">
        <f t="shared" si="31"/>
        <v>84</v>
      </c>
    </row>
    <row r="741" spans="1:12" hidden="1" x14ac:dyDescent="0.3">
      <c r="A741" t="s">
        <v>1122</v>
      </c>
      <c r="B741" t="s">
        <v>1123</v>
      </c>
      <c r="C741">
        <v>1295</v>
      </c>
      <c r="D741" t="s">
        <v>10</v>
      </c>
      <c r="E741">
        <v>38</v>
      </c>
      <c r="F741">
        <v>105</v>
      </c>
      <c r="G741">
        <v>5419</v>
      </c>
      <c r="H741" t="s">
        <v>11</v>
      </c>
      <c r="I741" t="str">
        <f>VLOOKUP(A741,taxonomy!$A$2:$H$4243,8,FALSE)</f>
        <v xml:space="preserve"> Fungi</v>
      </c>
      <c r="J741" t="str">
        <f>VLOOKUP(A741,taxonomy!$A$2:$K$4243,11,FALSE)</f>
        <v xml:space="preserve"> Pezizomycotina</v>
      </c>
      <c r="L741">
        <f t="shared" si="31"/>
        <v>68</v>
      </c>
    </row>
    <row r="742" spans="1:12" hidden="1" x14ac:dyDescent="0.3">
      <c r="A742" t="s">
        <v>1124</v>
      </c>
      <c r="B742" t="s">
        <v>1125</v>
      </c>
      <c r="C742">
        <v>243</v>
      </c>
      <c r="D742" t="s">
        <v>10</v>
      </c>
      <c r="E742">
        <v>155</v>
      </c>
      <c r="F742">
        <v>226</v>
      </c>
      <c r="G742">
        <v>5419</v>
      </c>
      <c r="H742" t="s">
        <v>11</v>
      </c>
      <c r="I742" t="str">
        <f>VLOOKUP(A742,taxonomy!$A$2:$H$4243,8,FALSE)</f>
        <v xml:space="preserve"> Fungi</v>
      </c>
      <c r="J742" t="str">
        <f>VLOOKUP(A742,taxonomy!$A$2:$K$4243,11,FALSE)</f>
        <v xml:space="preserve"> Pezizomycotina</v>
      </c>
      <c r="L742">
        <f t="shared" si="31"/>
        <v>72</v>
      </c>
    </row>
    <row r="743" spans="1:12" hidden="1" x14ac:dyDescent="0.3">
      <c r="A743" t="s">
        <v>1124</v>
      </c>
      <c r="B743" t="s">
        <v>1125</v>
      </c>
      <c r="C743">
        <v>243</v>
      </c>
      <c r="D743" t="s">
        <v>16</v>
      </c>
      <c r="E743">
        <v>6</v>
      </c>
      <c r="F743">
        <v>89</v>
      </c>
      <c r="G743">
        <v>1237</v>
      </c>
      <c r="H743" t="s">
        <v>17</v>
      </c>
      <c r="I743" t="str">
        <f>VLOOKUP(A743,taxonomy!$A$2:$H$4243,8,FALSE)</f>
        <v xml:space="preserve"> Fungi</v>
      </c>
      <c r="J743" t="str">
        <f>VLOOKUP(A743,taxonomy!$A$2:$K$4243,11,FALSE)</f>
        <v xml:space="preserve"> Pezizomycotina</v>
      </c>
      <c r="L743">
        <f t="shared" si="31"/>
        <v>84</v>
      </c>
    </row>
    <row r="744" spans="1:12" hidden="1" x14ac:dyDescent="0.3">
      <c r="A744" t="s">
        <v>1126</v>
      </c>
      <c r="B744" t="s">
        <v>1127</v>
      </c>
      <c r="C744">
        <v>862</v>
      </c>
      <c r="D744" t="s">
        <v>10</v>
      </c>
      <c r="E744">
        <v>116</v>
      </c>
      <c r="F744">
        <v>184</v>
      </c>
      <c r="G744">
        <v>5419</v>
      </c>
      <c r="H744" t="s">
        <v>11</v>
      </c>
      <c r="I744" t="str">
        <f>VLOOKUP(A744,taxonomy!$A$2:$H$4243,8,FALSE)</f>
        <v xml:space="preserve"> Fungi</v>
      </c>
      <c r="J744" t="str">
        <f>VLOOKUP(A744,taxonomy!$A$2:$K$4243,11,FALSE)</f>
        <v xml:space="preserve"> Pezizomycotina</v>
      </c>
      <c r="L744">
        <f t="shared" si="31"/>
        <v>69</v>
      </c>
    </row>
    <row r="745" spans="1:12" hidden="1" x14ac:dyDescent="0.3">
      <c r="A745" t="s">
        <v>1128</v>
      </c>
      <c r="B745" t="s">
        <v>1129</v>
      </c>
      <c r="C745">
        <v>1342</v>
      </c>
      <c r="D745" t="s">
        <v>10</v>
      </c>
      <c r="E745">
        <v>8</v>
      </c>
      <c r="F745">
        <v>72</v>
      </c>
      <c r="G745">
        <v>5419</v>
      </c>
      <c r="H745" t="s">
        <v>11</v>
      </c>
      <c r="I745" t="str">
        <f>VLOOKUP(A745,taxonomy!$A$2:$H$4243,8,FALSE)</f>
        <v xml:space="preserve"> Fungi</v>
      </c>
      <c r="J745" t="str">
        <f>VLOOKUP(A745,taxonomy!$A$2:$K$4243,11,FALSE)</f>
        <v xml:space="preserve"> Pezizomycotina</v>
      </c>
      <c r="L745">
        <f t="shared" si="31"/>
        <v>65</v>
      </c>
    </row>
    <row r="746" spans="1:12" hidden="1" x14ac:dyDescent="0.3">
      <c r="A746" t="s">
        <v>1130</v>
      </c>
      <c r="B746" t="s">
        <v>1131</v>
      </c>
      <c r="C746">
        <v>243</v>
      </c>
      <c r="D746" t="s">
        <v>10</v>
      </c>
      <c r="E746">
        <v>155</v>
      </c>
      <c r="F746">
        <v>226</v>
      </c>
      <c r="G746">
        <v>5419</v>
      </c>
      <c r="H746" t="s">
        <v>11</v>
      </c>
      <c r="I746" t="str">
        <f>VLOOKUP(A746,taxonomy!$A$2:$H$4243,8,FALSE)</f>
        <v xml:space="preserve"> Fungi</v>
      </c>
      <c r="J746" t="str">
        <f>VLOOKUP(A746,taxonomy!$A$2:$K$4243,11,FALSE)</f>
        <v xml:space="preserve"> Pezizomycotina</v>
      </c>
      <c r="L746">
        <f t="shared" si="31"/>
        <v>72</v>
      </c>
    </row>
    <row r="747" spans="1:12" hidden="1" x14ac:dyDescent="0.3">
      <c r="A747" t="s">
        <v>1130</v>
      </c>
      <c r="B747" t="s">
        <v>1131</v>
      </c>
      <c r="C747">
        <v>243</v>
      </c>
      <c r="D747" t="s">
        <v>16</v>
      </c>
      <c r="E747">
        <v>6</v>
      </c>
      <c r="F747">
        <v>89</v>
      </c>
      <c r="G747">
        <v>1237</v>
      </c>
      <c r="H747" t="s">
        <v>17</v>
      </c>
      <c r="I747" t="str">
        <f>VLOOKUP(A747,taxonomy!$A$2:$H$4243,8,FALSE)</f>
        <v xml:space="preserve"> Fungi</v>
      </c>
      <c r="J747" t="str">
        <f>VLOOKUP(A747,taxonomy!$A$2:$K$4243,11,FALSE)</f>
        <v xml:space="preserve"> Pezizomycotina</v>
      </c>
      <c r="L747">
        <f t="shared" si="31"/>
        <v>84</v>
      </c>
    </row>
    <row r="748" spans="1:12" hidden="1" x14ac:dyDescent="0.3">
      <c r="A748" t="s">
        <v>1132</v>
      </c>
      <c r="B748" t="s">
        <v>1133</v>
      </c>
      <c r="C748">
        <v>1178</v>
      </c>
      <c r="D748" t="s">
        <v>10</v>
      </c>
      <c r="E748">
        <v>7</v>
      </c>
      <c r="F748">
        <v>74</v>
      </c>
      <c r="G748">
        <v>5419</v>
      </c>
      <c r="H748" t="s">
        <v>11</v>
      </c>
      <c r="I748" t="str">
        <f>VLOOKUP(A748,taxonomy!$A$2:$H$4243,8,FALSE)</f>
        <v xml:space="preserve"> Fungi</v>
      </c>
      <c r="J748" t="str">
        <f>VLOOKUP(A748,taxonomy!$A$2:$K$4243,11,FALSE)</f>
        <v xml:space="preserve"> Pezizomycotina</v>
      </c>
      <c r="L748">
        <f t="shared" si="31"/>
        <v>68</v>
      </c>
    </row>
    <row r="749" spans="1:12" hidden="1" x14ac:dyDescent="0.3">
      <c r="A749" t="s">
        <v>1134</v>
      </c>
      <c r="B749" t="s">
        <v>1135</v>
      </c>
      <c r="C749">
        <v>1279</v>
      </c>
      <c r="D749" t="s">
        <v>10</v>
      </c>
      <c r="E749">
        <v>116</v>
      </c>
      <c r="F749">
        <v>184</v>
      </c>
      <c r="G749">
        <v>5419</v>
      </c>
      <c r="H749" t="s">
        <v>11</v>
      </c>
      <c r="I749" t="str">
        <f>VLOOKUP(A749,taxonomy!$A$2:$H$4243,8,FALSE)</f>
        <v xml:space="preserve"> Fungi</v>
      </c>
      <c r="J749" t="str">
        <f>VLOOKUP(A749,taxonomy!$A$2:$K$4243,11,FALSE)</f>
        <v xml:space="preserve"> Pezizomycotina</v>
      </c>
      <c r="L749">
        <f t="shared" si="31"/>
        <v>69</v>
      </c>
    </row>
    <row r="750" spans="1:12" hidden="1" x14ac:dyDescent="0.3">
      <c r="A750" t="s">
        <v>1136</v>
      </c>
      <c r="B750" t="s">
        <v>1137</v>
      </c>
      <c r="C750">
        <v>1767</v>
      </c>
      <c r="D750" t="s">
        <v>10</v>
      </c>
      <c r="E750">
        <v>465</v>
      </c>
      <c r="F750">
        <v>529</v>
      </c>
      <c r="G750">
        <v>5419</v>
      </c>
      <c r="H750" t="s">
        <v>11</v>
      </c>
      <c r="I750" t="str">
        <f>VLOOKUP(A750,taxonomy!$A$2:$H$4243,8,FALSE)</f>
        <v xml:space="preserve"> Fungi</v>
      </c>
      <c r="J750" t="str">
        <f>VLOOKUP(A750,taxonomy!$A$2:$K$4243,11,FALSE)</f>
        <v xml:space="preserve"> Pezizomycotina</v>
      </c>
      <c r="L750">
        <f t="shared" si="31"/>
        <v>65</v>
      </c>
    </row>
    <row r="751" spans="1:12" hidden="1" x14ac:dyDescent="0.3">
      <c r="A751" t="s">
        <v>1138</v>
      </c>
      <c r="B751" t="s">
        <v>1139</v>
      </c>
      <c r="C751">
        <v>243</v>
      </c>
      <c r="D751" t="s">
        <v>10</v>
      </c>
      <c r="E751">
        <v>155</v>
      </c>
      <c r="F751">
        <v>226</v>
      </c>
      <c r="G751">
        <v>5419</v>
      </c>
      <c r="H751" t="s">
        <v>11</v>
      </c>
      <c r="I751" t="str">
        <f>VLOOKUP(A751,taxonomy!$A$2:$H$4243,8,FALSE)</f>
        <v xml:space="preserve"> Fungi</v>
      </c>
      <c r="J751" t="str">
        <f>VLOOKUP(A751,taxonomy!$A$2:$K$4243,11,FALSE)</f>
        <v xml:space="preserve"> Pezizomycotina</v>
      </c>
      <c r="L751">
        <f t="shared" si="31"/>
        <v>72</v>
      </c>
    </row>
    <row r="752" spans="1:12" hidden="1" x14ac:dyDescent="0.3">
      <c r="A752" t="s">
        <v>1138</v>
      </c>
      <c r="B752" t="s">
        <v>1139</v>
      </c>
      <c r="C752">
        <v>243</v>
      </c>
      <c r="D752" t="s">
        <v>16</v>
      </c>
      <c r="E752">
        <v>6</v>
      </c>
      <c r="F752">
        <v>89</v>
      </c>
      <c r="G752">
        <v>1237</v>
      </c>
      <c r="H752" t="s">
        <v>17</v>
      </c>
      <c r="I752" t="str">
        <f>VLOOKUP(A752,taxonomy!$A$2:$H$4243,8,FALSE)</f>
        <v xml:space="preserve"> Fungi</v>
      </c>
      <c r="J752" t="str">
        <f>VLOOKUP(A752,taxonomy!$A$2:$K$4243,11,FALSE)</f>
        <v xml:space="preserve"> Pezizomycotina</v>
      </c>
      <c r="L752">
        <f t="shared" si="31"/>
        <v>84</v>
      </c>
    </row>
    <row r="753" spans="1:12" hidden="1" x14ac:dyDescent="0.3">
      <c r="A753" t="s">
        <v>1140</v>
      </c>
      <c r="B753" t="s">
        <v>1141</v>
      </c>
      <c r="C753">
        <v>1264</v>
      </c>
      <c r="D753" t="s">
        <v>10</v>
      </c>
      <c r="E753">
        <v>116</v>
      </c>
      <c r="F753">
        <v>184</v>
      </c>
      <c r="G753">
        <v>5419</v>
      </c>
      <c r="H753" t="s">
        <v>11</v>
      </c>
      <c r="I753" t="str">
        <f>VLOOKUP(A753,taxonomy!$A$2:$H$4243,8,FALSE)</f>
        <v xml:space="preserve"> Fungi</v>
      </c>
      <c r="J753" t="str">
        <f>VLOOKUP(A753,taxonomy!$A$2:$K$4243,11,FALSE)</f>
        <v xml:space="preserve"> Pezizomycotina</v>
      </c>
      <c r="L753">
        <f t="shared" si="31"/>
        <v>69</v>
      </c>
    </row>
    <row r="754" spans="1:12" hidden="1" x14ac:dyDescent="0.3">
      <c r="A754" t="s">
        <v>1142</v>
      </c>
      <c r="B754" t="s">
        <v>1143</v>
      </c>
      <c r="C754">
        <v>1341</v>
      </c>
      <c r="D754" t="s">
        <v>10</v>
      </c>
      <c r="E754">
        <v>8</v>
      </c>
      <c r="F754">
        <v>72</v>
      </c>
      <c r="G754">
        <v>5419</v>
      </c>
      <c r="H754" t="s">
        <v>11</v>
      </c>
      <c r="I754" t="str">
        <f>VLOOKUP(A754,taxonomy!$A$2:$H$4243,8,FALSE)</f>
        <v xml:space="preserve"> Fungi</v>
      </c>
      <c r="J754" t="str">
        <f>VLOOKUP(A754,taxonomy!$A$2:$K$4243,11,FALSE)</f>
        <v xml:space="preserve"> Pezizomycotina</v>
      </c>
      <c r="L754">
        <f t="shared" si="31"/>
        <v>65</v>
      </c>
    </row>
    <row r="755" spans="1:12" hidden="1" x14ac:dyDescent="0.3">
      <c r="A755" t="s">
        <v>1144</v>
      </c>
      <c r="B755" t="s">
        <v>1145</v>
      </c>
      <c r="C755">
        <v>1301</v>
      </c>
      <c r="D755" t="s">
        <v>10</v>
      </c>
      <c r="E755">
        <v>65</v>
      </c>
      <c r="F755">
        <v>132</v>
      </c>
      <c r="G755">
        <v>5419</v>
      </c>
      <c r="H755" t="s">
        <v>11</v>
      </c>
      <c r="I755" t="str">
        <f>VLOOKUP(A755,taxonomy!$A$2:$H$4243,8,FALSE)</f>
        <v xml:space="preserve"> Fungi</v>
      </c>
      <c r="J755" t="str">
        <f>VLOOKUP(A755,taxonomy!$A$2:$K$4243,11,FALSE)</f>
        <v xml:space="preserve"> Pezizomycotina</v>
      </c>
      <c r="L755">
        <f t="shared" ref="L755:L766" si="32">F755-E755+1</f>
        <v>68</v>
      </c>
    </row>
    <row r="756" spans="1:12" hidden="1" x14ac:dyDescent="0.3">
      <c r="A756" t="s">
        <v>1146</v>
      </c>
      <c r="B756" t="s">
        <v>1147</v>
      </c>
      <c r="C756">
        <v>243</v>
      </c>
      <c r="D756" t="s">
        <v>10</v>
      </c>
      <c r="E756">
        <v>155</v>
      </c>
      <c r="F756">
        <v>226</v>
      </c>
      <c r="G756">
        <v>5419</v>
      </c>
      <c r="H756" t="s">
        <v>11</v>
      </c>
      <c r="I756" t="str">
        <f>VLOOKUP(A756,taxonomy!$A$2:$H$4243,8,FALSE)</f>
        <v xml:space="preserve"> Fungi</v>
      </c>
      <c r="J756" t="str">
        <f>VLOOKUP(A756,taxonomy!$A$2:$K$4243,11,FALSE)</f>
        <v xml:space="preserve"> Pezizomycotina</v>
      </c>
      <c r="L756">
        <f t="shared" si="32"/>
        <v>72</v>
      </c>
    </row>
    <row r="757" spans="1:12" hidden="1" x14ac:dyDescent="0.3">
      <c r="A757" t="s">
        <v>1146</v>
      </c>
      <c r="B757" t="s">
        <v>1147</v>
      </c>
      <c r="C757">
        <v>243</v>
      </c>
      <c r="D757" t="s">
        <v>16</v>
      </c>
      <c r="E757">
        <v>6</v>
      </c>
      <c r="F757">
        <v>89</v>
      </c>
      <c r="G757">
        <v>1237</v>
      </c>
      <c r="H757" t="s">
        <v>17</v>
      </c>
      <c r="I757" t="str">
        <f>VLOOKUP(A757,taxonomy!$A$2:$H$4243,8,FALSE)</f>
        <v xml:space="preserve"> Fungi</v>
      </c>
      <c r="J757" t="str">
        <f>VLOOKUP(A757,taxonomy!$A$2:$K$4243,11,FALSE)</f>
        <v xml:space="preserve"> Pezizomycotina</v>
      </c>
      <c r="L757">
        <f t="shared" si="32"/>
        <v>84</v>
      </c>
    </row>
    <row r="758" spans="1:12" hidden="1" x14ac:dyDescent="0.3">
      <c r="A758" t="s">
        <v>1148</v>
      </c>
      <c r="B758" t="s">
        <v>1149</v>
      </c>
      <c r="C758">
        <v>243</v>
      </c>
      <c r="D758" t="s">
        <v>10</v>
      </c>
      <c r="E758">
        <v>155</v>
      </c>
      <c r="F758">
        <v>226</v>
      </c>
      <c r="G758">
        <v>5419</v>
      </c>
      <c r="H758" t="s">
        <v>11</v>
      </c>
      <c r="I758" t="str">
        <f>VLOOKUP(A758,taxonomy!$A$2:$H$4243,8,FALSE)</f>
        <v xml:space="preserve"> Fungi</v>
      </c>
      <c r="J758" t="str">
        <f>VLOOKUP(A758,taxonomy!$A$2:$K$4243,11,FALSE)</f>
        <v xml:space="preserve"> Pezizomycotina</v>
      </c>
      <c r="L758">
        <f t="shared" si="32"/>
        <v>72</v>
      </c>
    </row>
    <row r="759" spans="1:12" hidden="1" x14ac:dyDescent="0.3">
      <c r="A759" t="s">
        <v>1148</v>
      </c>
      <c r="B759" t="s">
        <v>1149</v>
      </c>
      <c r="C759">
        <v>243</v>
      </c>
      <c r="D759" t="s">
        <v>16</v>
      </c>
      <c r="E759">
        <v>6</v>
      </c>
      <c r="F759">
        <v>89</v>
      </c>
      <c r="G759">
        <v>1237</v>
      </c>
      <c r="H759" t="s">
        <v>17</v>
      </c>
      <c r="I759" t="str">
        <f>VLOOKUP(A759,taxonomy!$A$2:$H$4243,8,FALSE)</f>
        <v xml:space="preserve"> Fungi</v>
      </c>
      <c r="J759" t="str">
        <f>VLOOKUP(A759,taxonomy!$A$2:$K$4243,11,FALSE)</f>
        <v xml:space="preserve"> Pezizomycotina</v>
      </c>
      <c r="L759">
        <f t="shared" si="32"/>
        <v>84</v>
      </c>
    </row>
    <row r="760" spans="1:12" hidden="1" x14ac:dyDescent="0.3">
      <c r="A760" t="s">
        <v>1150</v>
      </c>
      <c r="B760" t="s">
        <v>1151</v>
      </c>
      <c r="C760">
        <v>1341</v>
      </c>
      <c r="D760" t="s">
        <v>10</v>
      </c>
      <c r="E760">
        <v>8</v>
      </c>
      <c r="F760">
        <v>72</v>
      </c>
      <c r="G760">
        <v>5419</v>
      </c>
      <c r="H760" t="s">
        <v>11</v>
      </c>
      <c r="I760" t="str">
        <f>VLOOKUP(A760,taxonomy!$A$2:$H$4243,8,FALSE)</f>
        <v xml:space="preserve"> Fungi</v>
      </c>
      <c r="J760" t="str">
        <f>VLOOKUP(A760,taxonomy!$A$2:$K$4243,11,FALSE)</f>
        <v xml:space="preserve"> Pezizomycotina</v>
      </c>
      <c r="L760">
        <f t="shared" si="32"/>
        <v>65</v>
      </c>
    </row>
    <row r="761" spans="1:12" hidden="1" x14ac:dyDescent="0.3">
      <c r="A761" t="s">
        <v>1152</v>
      </c>
      <c r="B761" t="s">
        <v>1153</v>
      </c>
      <c r="C761">
        <v>582</v>
      </c>
      <c r="D761" t="s">
        <v>10</v>
      </c>
      <c r="E761">
        <v>7</v>
      </c>
      <c r="F761">
        <v>74</v>
      </c>
      <c r="G761">
        <v>5419</v>
      </c>
      <c r="H761" t="s">
        <v>11</v>
      </c>
      <c r="I761" t="str">
        <f>VLOOKUP(A761,taxonomy!$A$2:$H$4243,8,FALSE)</f>
        <v xml:space="preserve"> Fungi</v>
      </c>
      <c r="J761" t="str">
        <f>VLOOKUP(A761,taxonomy!$A$2:$K$4243,11,FALSE)</f>
        <v xml:space="preserve"> Pezizomycotina</v>
      </c>
      <c r="L761">
        <f t="shared" si="32"/>
        <v>68</v>
      </c>
    </row>
    <row r="762" spans="1:12" hidden="1" x14ac:dyDescent="0.3">
      <c r="A762" t="s">
        <v>1154</v>
      </c>
      <c r="B762" t="s">
        <v>1155</v>
      </c>
      <c r="C762">
        <v>1279</v>
      </c>
      <c r="D762" t="s">
        <v>10</v>
      </c>
      <c r="E762">
        <v>116</v>
      </c>
      <c r="F762">
        <v>184</v>
      </c>
      <c r="G762">
        <v>5419</v>
      </c>
      <c r="H762" t="s">
        <v>11</v>
      </c>
      <c r="I762" t="str">
        <f>VLOOKUP(A762,taxonomy!$A$2:$H$4243,8,FALSE)</f>
        <v xml:space="preserve"> Fungi</v>
      </c>
      <c r="J762" t="str">
        <f>VLOOKUP(A762,taxonomy!$A$2:$K$4243,11,FALSE)</f>
        <v xml:space="preserve"> Pezizomycotina</v>
      </c>
      <c r="L762">
        <f t="shared" si="32"/>
        <v>69</v>
      </c>
    </row>
    <row r="763" spans="1:12" hidden="1" x14ac:dyDescent="0.3">
      <c r="A763" t="s">
        <v>1156</v>
      </c>
      <c r="B763" t="s">
        <v>1157</v>
      </c>
      <c r="C763">
        <v>1203</v>
      </c>
      <c r="D763" t="s">
        <v>10</v>
      </c>
      <c r="E763">
        <v>7</v>
      </c>
      <c r="F763">
        <v>74</v>
      </c>
      <c r="G763">
        <v>5419</v>
      </c>
      <c r="H763" t="s">
        <v>11</v>
      </c>
      <c r="I763" t="str">
        <f>VLOOKUP(A763,taxonomy!$A$2:$H$4243,8,FALSE)</f>
        <v xml:space="preserve"> Fungi</v>
      </c>
      <c r="J763" t="str">
        <f>VLOOKUP(A763,taxonomy!$A$2:$K$4243,11,FALSE)</f>
        <v xml:space="preserve"> Pezizomycotina</v>
      </c>
      <c r="L763">
        <f t="shared" si="32"/>
        <v>68</v>
      </c>
    </row>
    <row r="764" spans="1:12" hidden="1" x14ac:dyDescent="0.3">
      <c r="A764" t="s">
        <v>1158</v>
      </c>
      <c r="B764" t="s">
        <v>1159</v>
      </c>
      <c r="C764">
        <v>1189</v>
      </c>
      <c r="D764" t="s">
        <v>10</v>
      </c>
      <c r="E764">
        <v>7</v>
      </c>
      <c r="F764">
        <v>74</v>
      </c>
      <c r="G764">
        <v>5419</v>
      </c>
      <c r="H764" t="s">
        <v>11</v>
      </c>
      <c r="I764" t="str">
        <f>VLOOKUP(A764,taxonomy!$A$2:$H$4243,8,FALSE)</f>
        <v xml:space="preserve"> Fungi</v>
      </c>
      <c r="J764" t="str">
        <f>VLOOKUP(A764,taxonomy!$A$2:$K$4243,11,FALSE)</f>
        <v xml:space="preserve"> Pezizomycotina</v>
      </c>
      <c r="L764">
        <f t="shared" si="32"/>
        <v>68</v>
      </c>
    </row>
    <row r="765" spans="1:12" hidden="1" x14ac:dyDescent="0.3">
      <c r="A765" t="s">
        <v>1160</v>
      </c>
      <c r="B765" t="s">
        <v>1161</v>
      </c>
      <c r="C765">
        <v>862</v>
      </c>
      <c r="D765" t="s">
        <v>10</v>
      </c>
      <c r="E765">
        <v>116</v>
      </c>
      <c r="F765">
        <v>184</v>
      </c>
      <c r="G765">
        <v>5419</v>
      </c>
      <c r="H765" t="s">
        <v>11</v>
      </c>
      <c r="I765" t="str">
        <f>VLOOKUP(A765,taxonomy!$A$2:$H$4243,8,FALSE)</f>
        <v xml:space="preserve"> Fungi</v>
      </c>
      <c r="J765" t="str">
        <f>VLOOKUP(A765,taxonomy!$A$2:$K$4243,11,FALSE)</f>
        <v xml:space="preserve"> Pezizomycotina</v>
      </c>
      <c r="L765">
        <f t="shared" si="32"/>
        <v>69</v>
      </c>
    </row>
    <row r="766" spans="1:12" hidden="1" x14ac:dyDescent="0.3">
      <c r="A766" t="s">
        <v>1162</v>
      </c>
      <c r="B766" t="s">
        <v>1163</v>
      </c>
      <c r="C766">
        <v>168</v>
      </c>
      <c r="D766" t="s">
        <v>10</v>
      </c>
      <c r="E766">
        <v>22</v>
      </c>
      <c r="F766">
        <v>86</v>
      </c>
      <c r="G766">
        <v>5419</v>
      </c>
      <c r="H766" t="s">
        <v>11</v>
      </c>
      <c r="I766" t="str">
        <f>VLOOKUP(A766,taxonomy!$A$2:$H$4243,8,FALSE)</f>
        <v xml:space="preserve"> Metazoa</v>
      </c>
      <c r="J766" t="str">
        <f>VLOOKUP(A766,taxonomy!$A$2:$K$4243,11,FALSE)</f>
        <v xml:space="preserve"> Vertebrata</v>
      </c>
      <c r="L766">
        <f t="shared" si="32"/>
        <v>65</v>
      </c>
    </row>
    <row r="767" spans="1:12" hidden="1" x14ac:dyDescent="0.3">
      <c r="A767" t="s">
        <v>1164</v>
      </c>
      <c r="B767" t="s">
        <v>1165</v>
      </c>
      <c r="C767">
        <v>1668</v>
      </c>
      <c r="D767" t="s">
        <v>10</v>
      </c>
      <c r="E767">
        <v>1537</v>
      </c>
      <c r="F767">
        <v>1601</v>
      </c>
      <c r="G767">
        <v>5419</v>
      </c>
      <c r="H767" t="s">
        <v>11</v>
      </c>
      <c r="I767" t="e">
        <f>VLOOKUP(A767,taxonomy!$A$2:$H$4243,8,FALSE)</f>
        <v>#N/A</v>
      </c>
      <c r="J767" t="e">
        <f>VLOOKUP(A767,taxonomy!$A$2:$K$4243,11,FALSE)</f>
        <v>#N/A</v>
      </c>
    </row>
    <row r="768" spans="1:12" hidden="1" x14ac:dyDescent="0.3">
      <c r="A768" t="s">
        <v>1166</v>
      </c>
      <c r="B768" t="s">
        <v>1167</v>
      </c>
      <c r="C768">
        <v>3163</v>
      </c>
      <c r="D768" t="s">
        <v>10</v>
      </c>
      <c r="E768">
        <v>2532</v>
      </c>
      <c r="F768">
        <v>2596</v>
      </c>
      <c r="G768">
        <v>5419</v>
      </c>
      <c r="H768" t="s">
        <v>11</v>
      </c>
      <c r="I768" t="e">
        <f>VLOOKUP(A768,taxonomy!$A$2:$H$4243,8,FALSE)</f>
        <v>#N/A</v>
      </c>
      <c r="J768" t="e">
        <f>VLOOKUP(A768,taxonomy!$A$2:$K$4243,11,FALSE)</f>
        <v>#N/A</v>
      </c>
    </row>
    <row r="769" spans="1:12" hidden="1" x14ac:dyDescent="0.3">
      <c r="A769" t="s">
        <v>1168</v>
      </c>
      <c r="B769" t="s">
        <v>1169</v>
      </c>
      <c r="C769">
        <v>979</v>
      </c>
      <c r="D769" t="s">
        <v>10</v>
      </c>
      <c r="E769">
        <v>35</v>
      </c>
      <c r="F769">
        <v>99</v>
      </c>
      <c r="G769">
        <v>5419</v>
      </c>
      <c r="H769" t="s">
        <v>11</v>
      </c>
      <c r="I769" t="e">
        <f>VLOOKUP(A769,taxonomy!$A$2:$H$4243,8,FALSE)</f>
        <v>#N/A</v>
      </c>
      <c r="J769" t="e">
        <f>VLOOKUP(A769,taxonomy!$A$2:$K$4243,11,FALSE)</f>
        <v>#N/A</v>
      </c>
    </row>
    <row r="770" spans="1:12" hidden="1" x14ac:dyDescent="0.3">
      <c r="A770" t="s">
        <v>1168</v>
      </c>
      <c r="B770" t="s">
        <v>1169</v>
      </c>
      <c r="C770">
        <v>979</v>
      </c>
      <c r="D770" t="s">
        <v>10</v>
      </c>
      <c r="E770">
        <v>175</v>
      </c>
      <c r="F770">
        <v>239</v>
      </c>
      <c r="G770">
        <v>5419</v>
      </c>
      <c r="H770" t="s">
        <v>11</v>
      </c>
      <c r="I770" t="e">
        <f>VLOOKUP(A770,taxonomy!$A$2:$H$4243,8,FALSE)</f>
        <v>#N/A</v>
      </c>
      <c r="J770" t="e">
        <f>VLOOKUP(A770,taxonomy!$A$2:$K$4243,11,FALSE)</f>
        <v>#N/A</v>
      </c>
    </row>
    <row r="771" spans="1:12" hidden="1" x14ac:dyDescent="0.3">
      <c r="A771" t="s">
        <v>1170</v>
      </c>
      <c r="B771" t="s">
        <v>1171</v>
      </c>
      <c r="C771">
        <v>701</v>
      </c>
      <c r="D771" t="s">
        <v>10</v>
      </c>
      <c r="E771">
        <v>285</v>
      </c>
      <c r="F771">
        <v>349</v>
      </c>
      <c r="G771">
        <v>5419</v>
      </c>
      <c r="H771" t="s">
        <v>11</v>
      </c>
      <c r="I771" t="str">
        <f>VLOOKUP(A771,taxonomy!$A$2:$H$4243,8,FALSE)</f>
        <v xml:space="preserve"> Metazoa</v>
      </c>
      <c r="J771" t="str">
        <f>VLOOKUP(A771,taxonomy!$A$2:$K$4243,11,FALSE)</f>
        <v xml:space="preserve"> Vertebrata</v>
      </c>
      <c r="L771">
        <f t="shared" ref="L771:L776" si="33">F771-E771+1</f>
        <v>65</v>
      </c>
    </row>
    <row r="772" spans="1:12" hidden="1" x14ac:dyDescent="0.3">
      <c r="A772" t="s">
        <v>1170</v>
      </c>
      <c r="B772" t="s">
        <v>1171</v>
      </c>
      <c r="C772">
        <v>701</v>
      </c>
      <c r="D772" t="s">
        <v>10</v>
      </c>
      <c r="E772">
        <v>483</v>
      </c>
      <c r="F772">
        <v>547</v>
      </c>
      <c r="G772">
        <v>5419</v>
      </c>
      <c r="H772" t="s">
        <v>11</v>
      </c>
      <c r="I772" t="str">
        <f>VLOOKUP(A772,taxonomy!$A$2:$H$4243,8,FALSE)</f>
        <v xml:space="preserve"> Metazoa</v>
      </c>
      <c r="J772" t="str">
        <f>VLOOKUP(A772,taxonomy!$A$2:$K$4243,11,FALSE)</f>
        <v xml:space="preserve"> Vertebrata</v>
      </c>
      <c r="L772">
        <f t="shared" si="33"/>
        <v>65</v>
      </c>
    </row>
    <row r="773" spans="1:12" hidden="1" x14ac:dyDescent="0.3">
      <c r="A773" t="s">
        <v>1170</v>
      </c>
      <c r="B773" t="s">
        <v>1171</v>
      </c>
      <c r="C773">
        <v>701</v>
      </c>
      <c r="D773" t="s">
        <v>10</v>
      </c>
      <c r="E773">
        <v>621</v>
      </c>
      <c r="F773">
        <v>686</v>
      </c>
      <c r="G773">
        <v>5419</v>
      </c>
      <c r="H773" t="s">
        <v>11</v>
      </c>
      <c r="I773" t="str">
        <f>VLOOKUP(A773,taxonomy!$A$2:$H$4243,8,FALSE)</f>
        <v xml:space="preserve"> Metazoa</v>
      </c>
      <c r="J773" t="str">
        <f>VLOOKUP(A773,taxonomy!$A$2:$K$4243,11,FALSE)</f>
        <v xml:space="preserve"> Vertebrata</v>
      </c>
      <c r="L773">
        <f t="shared" si="33"/>
        <v>66</v>
      </c>
    </row>
    <row r="774" spans="1:12" hidden="1" x14ac:dyDescent="0.3">
      <c r="A774" t="s">
        <v>1172</v>
      </c>
      <c r="B774" t="s">
        <v>1173</v>
      </c>
      <c r="C774">
        <v>110</v>
      </c>
      <c r="D774" t="s">
        <v>10</v>
      </c>
      <c r="E774">
        <v>20</v>
      </c>
      <c r="F774">
        <v>85</v>
      </c>
      <c r="G774">
        <v>5419</v>
      </c>
      <c r="H774" t="s">
        <v>11</v>
      </c>
      <c r="I774" t="str">
        <f>VLOOKUP(A774,taxonomy!$A$2:$H$4243,8,FALSE)</f>
        <v xml:space="preserve"> Metazoa</v>
      </c>
      <c r="J774" t="str">
        <f>VLOOKUP(A774,taxonomy!$A$2:$K$4243,11,FALSE)</f>
        <v xml:space="preserve"> Vertebrata</v>
      </c>
      <c r="L774">
        <f t="shared" si="33"/>
        <v>66</v>
      </c>
    </row>
    <row r="775" spans="1:12" hidden="1" x14ac:dyDescent="0.3">
      <c r="A775" t="s">
        <v>1174</v>
      </c>
      <c r="B775" t="s">
        <v>1175</v>
      </c>
      <c r="C775">
        <v>991</v>
      </c>
      <c r="D775" t="s">
        <v>10</v>
      </c>
      <c r="E775">
        <v>1</v>
      </c>
      <c r="F775">
        <v>59</v>
      </c>
      <c r="G775">
        <v>5419</v>
      </c>
      <c r="H775" t="s">
        <v>11</v>
      </c>
      <c r="I775" t="str">
        <f>VLOOKUP(A775,taxonomy!$A$2:$H$4243,8,FALSE)</f>
        <v xml:space="preserve"> Metazoa</v>
      </c>
      <c r="J775" t="str">
        <f>VLOOKUP(A775,taxonomy!$A$2:$K$4243,11,FALSE)</f>
        <v xml:space="preserve"> Vertebrata</v>
      </c>
      <c r="L775">
        <f t="shared" si="33"/>
        <v>59</v>
      </c>
    </row>
    <row r="776" spans="1:12" hidden="1" x14ac:dyDescent="0.3">
      <c r="A776" t="s">
        <v>1176</v>
      </c>
      <c r="B776" t="s">
        <v>1177</v>
      </c>
      <c r="C776">
        <v>3131</v>
      </c>
      <c r="D776" t="s">
        <v>10</v>
      </c>
      <c r="E776">
        <v>2500</v>
      </c>
      <c r="F776">
        <v>2564</v>
      </c>
      <c r="G776">
        <v>5419</v>
      </c>
      <c r="H776" t="s">
        <v>11</v>
      </c>
      <c r="I776" t="str">
        <f>VLOOKUP(A776,taxonomy!$A$2:$H$4243,8,FALSE)</f>
        <v xml:space="preserve"> Metazoa</v>
      </c>
      <c r="J776" t="str">
        <f>VLOOKUP(A776,taxonomy!$A$2:$K$4243,11,FALSE)</f>
        <v xml:space="preserve"> Vertebrata</v>
      </c>
      <c r="L776">
        <f t="shared" si="33"/>
        <v>65</v>
      </c>
    </row>
    <row r="777" spans="1:12" hidden="1" x14ac:dyDescent="0.3">
      <c r="A777" t="s">
        <v>1178</v>
      </c>
      <c r="B777" t="s">
        <v>1179</v>
      </c>
      <c r="C777">
        <v>623</v>
      </c>
      <c r="D777" t="s">
        <v>10</v>
      </c>
      <c r="E777">
        <v>133</v>
      </c>
      <c r="F777">
        <v>199</v>
      </c>
      <c r="G777">
        <v>5419</v>
      </c>
      <c r="H777" t="s">
        <v>11</v>
      </c>
      <c r="I777" t="e">
        <f>VLOOKUP(A777,taxonomy!$A$2:$H$4243,8,FALSE)</f>
        <v>#N/A</v>
      </c>
      <c r="J777" t="e">
        <f>VLOOKUP(A777,taxonomy!$A$2:$K$4243,11,FALSE)</f>
        <v>#N/A</v>
      </c>
    </row>
    <row r="778" spans="1:12" hidden="1" x14ac:dyDescent="0.3">
      <c r="A778" t="s">
        <v>1180</v>
      </c>
      <c r="B778" t="s">
        <v>1181</v>
      </c>
      <c r="C778">
        <v>1437</v>
      </c>
      <c r="D778" t="s">
        <v>10</v>
      </c>
      <c r="E778">
        <v>61</v>
      </c>
      <c r="F778">
        <v>125</v>
      </c>
      <c r="G778">
        <v>5419</v>
      </c>
      <c r="H778" t="s">
        <v>11</v>
      </c>
      <c r="I778" t="e">
        <f>VLOOKUP(A778,taxonomy!$A$2:$H$4243,8,FALSE)</f>
        <v>#N/A</v>
      </c>
      <c r="J778" t="e">
        <f>VLOOKUP(A778,taxonomy!$A$2:$K$4243,11,FALSE)</f>
        <v>#N/A</v>
      </c>
    </row>
    <row r="779" spans="1:12" hidden="1" x14ac:dyDescent="0.3">
      <c r="A779" t="s">
        <v>1180</v>
      </c>
      <c r="B779" t="s">
        <v>1181</v>
      </c>
      <c r="C779">
        <v>1437</v>
      </c>
      <c r="D779" t="s">
        <v>10</v>
      </c>
      <c r="E779">
        <v>217</v>
      </c>
      <c r="F779">
        <v>281</v>
      </c>
      <c r="G779">
        <v>5419</v>
      </c>
      <c r="H779" t="s">
        <v>11</v>
      </c>
      <c r="I779" t="e">
        <f>VLOOKUP(A779,taxonomy!$A$2:$H$4243,8,FALSE)</f>
        <v>#N/A</v>
      </c>
      <c r="J779" t="e">
        <f>VLOOKUP(A779,taxonomy!$A$2:$K$4243,11,FALSE)</f>
        <v>#N/A</v>
      </c>
    </row>
    <row r="780" spans="1:12" hidden="1" x14ac:dyDescent="0.3">
      <c r="A780" t="s">
        <v>1182</v>
      </c>
      <c r="B780" t="s">
        <v>1183</v>
      </c>
      <c r="C780">
        <v>203</v>
      </c>
      <c r="D780" t="s">
        <v>10</v>
      </c>
      <c r="E780">
        <v>86</v>
      </c>
      <c r="F780">
        <v>151</v>
      </c>
      <c r="G780">
        <v>5419</v>
      </c>
      <c r="H780" t="s">
        <v>11</v>
      </c>
      <c r="I780" t="str">
        <f>VLOOKUP(A780,taxonomy!$A$2:$H$4243,8,FALSE)</f>
        <v xml:space="preserve"> Metazoa</v>
      </c>
      <c r="J780" t="str">
        <f>VLOOKUP(A780,taxonomy!$A$2:$K$4243,11,FALSE)</f>
        <v xml:space="preserve"> Digenea</v>
      </c>
      <c r="L780">
        <f t="shared" ref="L780:L821" si="34">F780-E780+1</f>
        <v>66</v>
      </c>
    </row>
    <row r="781" spans="1:12" hidden="1" x14ac:dyDescent="0.3">
      <c r="A781" t="s">
        <v>1184</v>
      </c>
      <c r="B781" t="s">
        <v>1185</v>
      </c>
      <c r="C781">
        <v>660</v>
      </c>
      <c r="D781" t="s">
        <v>10</v>
      </c>
      <c r="E781">
        <v>18</v>
      </c>
      <c r="F781">
        <v>84</v>
      </c>
      <c r="G781">
        <v>5419</v>
      </c>
      <c r="H781" t="s">
        <v>11</v>
      </c>
      <c r="I781" t="str">
        <f>VLOOKUP(A781,taxonomy!$A$2:$H$4243,8,FALSE)</f>
        <v xml:space="preserve"> Metazoa</v>
      </c>
      <c r="J781" t="str">
        <f>VLOOKUP(A781,taxonomy!$A$2:$K$4243,11,FALSE)</f>
        <v xml:space="preserve"> Digenea</v>
      </c>
      <c r="L781">
        <f t="shared" si="34"/>
        <v>67</v>
      </c>
    </row>
    <row r="782" spans="1:12" hidden="1" x14ac:dyDescent="0.3">
      <c r="A782" t="s">
        <v>1184</v>
      </c>
      <c r="B782" t="s">
        <v>1185</v>
      </c>
      <c r="C782">
        <v>660</v>
      </c>
      <c r="D782" t="s">
        <v>10</v>
      </c>
      <c r="E782">
        <v>145</v>
      </c>
      <c r="F782">
        <v>209</v>
      </c>
      <c r="G782">
        <v>5419</v>
      </c>
      <c r="H782" t="s">
        <v>11</v>
      </c>
      <c r="I782" t="str">
        <f>VLOOKUP(A782,taxonomy!$A$2:$H$4243,8,FALSE)</f>
        <v xml:space="preserve"> Metazoa</v>
      </c>
      <c r="J782" t="str">
        <f>VLOOKUP(A782,taxonomy!$A$2:$K$4243,11,FALSE)</f>
        <v xml:space="preserve"> Digenea</v>
      </c>
      <c r="L782">
        <f t="shared" si="34"/>
        <v>65</v>
      </c>
    </row>
    <row r="783" spans="1:12" hidden="1" x14ac:dyDescent="0.3">
      <c r="A783" t="s">
        <v>1186</v>
      </c>
      <c r="B783" t="s">
        <v>1187</v>
      </c>
      <c r="C783">
        <v>715</v>
      </c>
      <c r="D783" t="s">
        <v>10</v>
      </c>
      <c r="E783">
        <v>52</v>
      </c>
      <c r="F783">
        <v>117</v>
      </c>
      <c r="G783">
        <v>5419</v>
      </c>
      <c r="H783" t="s">
        <v>11</v>
      </c>
      <c r="I783" t="str">
        <f>VLOOKUP(A783,taxonomy!$A$2:$H$4243,8,FALSE)</f>
        <v xml:space="preserve"> Metazoa</v>
      </c>
      <c r="J783" t="str">
        <f>VLOOKUP(A783,taxonomy!$A$2:$K$4243,11,FALSE)</f>
        <v xml:space="preserve"> Digenea</v>
      </c>
      <c r="L783">
        <f t="shared" si="34"/>
        <v>66</v>
      </c>
    </row>
    <row r="784" spans="1:12" hidden="1" x14ac:dyDescent="0.3">
      <c r="A784" t="s">
        <v>1188</v>
      </c>
      <c r="B784" t="s">
        <v>1189</v>
      </c>
      <c r="C784">
        <v>130</v>
      </c>
      <c r="D784" t="s">
        <v>10</v>
      </c>
      <c r="E784">
        <v>46</v>
      </c>
      <c r="F784">
        <v>114</v>
      </c>
      <c r="G784">
        <v>5419</v>
      </c>
      <c r="H784" t="s">
        <v>11</v>
      </c>
      <c r="I784" t="str">
        <f>VLOOKUP(A784,taxonomy!$A$2:$H$4243,8,FALSE)</f>
        <v xml:space="preserve"> Metazoa</v>
      </c>
      <c r="J784" t="str">
        <f>VLOOKUP(A784,taxonomy!$A$2:$K$4243,11,FALSE)</f>
        <v xml:space="preserve"> Digenea</v>
      </c>
      <c r="L784">
        <f t="shared" si="34"/>
        <v>69</v>
      </c>
    </row>
    <row r="785" spans="1:12" hidden="1" x14ac:dyDescent="0.3">
      <c r="A785" t="s">
        <v>1190</v>
      </c>
      <c r="B785" t="s">
        <v>1191</v>
      </c>
      <c r="C785">
        <v>573</v>
      </c>
      <c r="D785" t="s">
        <v>10</v>
      </c>
      <c r="E785">
        <v>11</v>
      </c>
      <c r="F785">
        <v>84</v>
      </c>
      <c r="G785">
        <v>5419</v>
      </c>
      <c r="H785" t="s">
        <v>11</v>
      </c>
      <c r="I785" t="str">
        <f>VLOOKUP(A785,taxonomy!$A$2:$H$4243,8,FALSE)</f>
        <v xml:space="preserve"> Fungi</v>
      </c>
      <c r="J785" t="str">
        <f>VLOOKUP(A785,taxonomy!$A$2:$K$4243,11,FALSE)</f>
        <v xml:space="preserve"> Agaricomycotina</v>
      </c>
      <c r="L785">
        <f t="shared" si="34"/>
        <v>74</v>
      </c>
    </row>
    <row r="786" spans="1:12" hidden="1" x14ac:dyDescent="0.3">
      <c r="A786" t="s">
        <v>1192</v>
      </c>
      <c r="B786" t="s">
        <v>1193</v>
      </c>
      <c r="C786">
        <v>1322</v>
      </c>
      <c r="D786" t="s">
        <v>10</v>
      </c>
      <c r="E786">
        <v>826</v>
      </c>
      <c r="F786">
        <v>890</v>
      </c>
      <c r="G786">
        <v>5419</v>
      </c>
      <c r="H786" t="s">
        <v>11</v>
      </c>
      <c r="I786" t="str">
        <f>VLOOKUP(A786,taxonomy!$A$2:$H$4243,8,FALSE)</f>
        <v xml:space="preserve"> Metazoa</v>
      </c>
      <c r="J786" t="str">
        <f>VLOOKUP(A786,taxonomy!$A$2:$K$4243,11,FALSE)</f>
        <v xml:space="preserve"> Digenea</v>
      </c>
      <c r="L786">
        <f t="shared" si="34"/>
        <v>65</v>
      </c>
    </row>
    <row r="787" spans="1:12" hidden="1" x14ac:dyDescent="0.3">
      <c r="A787" t="s">
        <v>1192</v>
      </c>
      <c r="B787" t="s">
        <v>1193</v>
      </c>
      <c r="C787">
        <v>1322</v>
      </c>
      <c r="D787" t="s">
        <v>10</v>
      </c>
      <c r="E787">
        <v>1045</v>
      </c>
      <c r="F787">
        <v>1109</v>
      </c>
      <c r="G787">
        <v>5419</v>
      </c>
      <c r="H787" t="s">
        <v>11</v>
      </c>
      <c r="I787" t="str">
        <f>VLOOKUP(A787,taxonomy!$A$2:$H$4243,8,FALSE)</f>
        <v xml:space="preserve"> Metazoa</v>
      </c>
      <c r="J787" t="str">
        <f>VLOOKUP(A787,taxonomy!$A$2:$K$4243,11,FALSE)</f>
        <v xml:space="preserve"> Digenea</v>
      </c>
      <c r="L787">
        <f t="shared" si="34"/>
        <v>65</v>
      </c>
    </row>
    <row r="788" spans="1:12" hidden="1" x14ac:dyDescent="0.3">
      <c r="A788" t="s">
        <v>1192</v>
      </c>
      <c r="B788" t="s">
        <v>1193</v>
      </c>
      <c r="C788">
        <v>1322</v>
      </c>
      <c r="D788" t="s">
        <v>10</v>
      </c>
      <c r="E788">
        <v>1201</v>
      </c>
      <c r="F788">
        <v>1264</v>
      </c>
      <c r="G788">
        <v>5419</v>
      </c>
      <c r="H788" t="s">
        <v>11</v>
      </c>
      <c r="I788" t="str">
        <f>VLOOKUP(A788,taxonomy!$A$2:$H$4243,8,FALSE)</f>
        <v xml:space="preserve"> Metazoa</v>
      </c>
      <c r="J788" t="str">
        <f>VLOOKUP(A788,taxonomy!$A$2:$K$4243,11,FALSE)</f>
        <v xml:space="preserve"> Digenea</v>
      </c>
      <c r="L788">
        <f t="shared" si="34"/>
        <v>64</v>
      </c>
    </row>
    <row r="789" spans="1:12" hidden="1" x14ac:dyDescent="0.3">
      <c r="A789" t="s">
        <v>1194</v>
      </c>
      <c r="B789" t="s">
        <v>1195</v>
      </c>
      <c r="C789">
        <v>1041</v>
      </c>
      <c r="D789" t="s">
        <v>10</v>
      </c>
      <c r="E789">
        <v>178</v>
      </c>
      <c r="F789">
        <v>246</v>
      </c>
      <c r="G789">
        <v>5419</v>
      </c>
      <c r="H789" t="s">
        <v>11</v>
      </c>
      <c r="I789" t="str">
        <f>VLOOKUP(A789,taxonomy!$A$2:$H$4243,8,FALSE)</f>
        <v xml:space="preserve"> Fungi</v>
      </c>
      <c r="J789" t="str">
        <f>VLOOKUP(A789,taxonomy!$A$2:$K$4243,11,FALSE)</f>
        <v xml:space="preserve"> Agaricomycotina</v>
      </c>
      <c r="L789">
        <f t="shared" si="34"/>
        <v>69</v>
      </c>
    </row>
    <row r="790" spans="1:12" hidden="1" x14ac:dyDescent="0.3">
      <c r="A790" t="s">
        <v>1196</v>
      </c>
      <c r="B790" t="s">
        <v>1197</v>
      </c>
      <c r="C790">
        <v>239</v>
      </c>
      <c r="D790" t="s">
        <v>10</v>
      </c>
      <c r="E790">
        <v>153</v>
      </c>
      <c r="F790">
        <v>223</v>
      </c>
      <c r="G790">
        <v>5419</v>
      </c>
      <c r="H790" t="s">
        <v>11</v>
      </c>
      <c r="I790" t="str">
        <f>VLOOKUP(A790,taxonomy!$A$2:$H$4243,8,FALSE)</f>
        <v xml:space="preserve"> Fungi</v>
      </c>
      <c r="J790" t="str">
        <f>VLOOKUP(A790,taxonomy!$A$2:$K$4243,11,FALSE)</f>
        <v xml:space="preserve"> Agaricomycotina</v>
      </c>
      <c r="L790">
        <f t="shared" si="34"/>
        <v>71</v>
      </c>
    </row>
    <row r="791" spans="1:12" hidden="1" x14ac:dyDescent="0.3">
      <c r="A791" t="s">
        <v>1196</v>
      </c>
      <c r="B791" t="s">
        <v>1197</v>
      </c>
      <c r="C791">
        <v>239</v>
      </c>
      <c r="D791" t="s">
        <v>16</v>
      </c>
      <c r="E791">
        <v>3</v>
      </c>
      <c r="F791">
        <v>89</v>
      </c>
      <c r="G791">
        <v>1237</v>
      </c>
      <c r="H791" t="s">
        <v>17</v>
      </c>
      <c r="I791" t="str">
        <f>VLOOKUP(A791,taxonomy!$A$2:$H$4243,8,FALSE)</f>
        <v xml:space="preserve"> Fungi</v>
      </c>
      <c r="J791" t="str">
        <f>VLOOKUP(A791,taxonomy!$A$2:$K$4243,11,FALSE)</f>
        <v xml:space="preserve"> Agaricomycotina</v>
      </c>
      <c r="L791">
        <f t="shared" si="34"/>
        <v>87</v>
      </c>
    </row>
    <row r="792" spans="1:12" hidden="1" x14ac:dyDescent="0.3">
      <c r="A792" t="s">
        <v>1198</v>
      </c>
      <c r="B792" t="s">
        <v>1199</v>
      </c>
      <c r="C792">
        <v>1233</v>
      </c>
      <c r="D792" t="s">
        <v>10</v>
      </c>
      <c r="E792">
        <v>12</v>
      </c>
      <c r="F792">
        <v>77</v>
      </c>
      <c r="G792">
        <v>5419</v>
      </c>
      <c r="H792" t="s">
        <v>11</v>
      </c>
      <c r="I792" t="str">
        <f>VLOOKUP(A792,taxonomy!$A$2:$H$4243,8,FALSE)</f>
        <v xml:space="preserve"> Metazoa</v>
      </c>
      <c r="J792" t="str">
        <f>VLOOKUP(A792,taxonomy!$A$2:$K$4243,11,FALSE)</f>
        <v xml:space="preserve"> Vertebrata</v>
      </c>
      <c r="L792">
        <f t="shared" si="34"/>
        <v>66</v>
      </c>
    </row>
    <row r="793" spans="1:12" hidden="1" x14ac:dyDescent="0.3">
      <c r="A793" t="s">
        <v>1200</v>
      </c>
      <c r="B793" t="s">
        <v>1201</v>
      </c>
      <c r="C793">
        <v>769</v>
      </c>
      <c r="D793" t="s">
        <v>10</v>
      </c>
      <c r="E793">
        <v>106</v>
      </c>
      <c r="F793">
        <v>182</v>
      </c>
      <c r="G793">
        <v>5419</v>
      </c>
      <c r="H793" t="s">
        <v>11</v>
      </c>
      <c r="I793" t="str">
        <f>VLOOKUP(A793,taxonomy!$A$2:$H$4243,8,FALSE)</f>
        <v xml:space="preserve"> Metazoa</v>
      </c>
      <c r="J793" t="str">
        <f>VLOOKUP(A793,taxonomy!$A$2:$K$4243,11,FALSE)</f>
        <v xml:space="preserve"> Vertebrata</v>
      </c>
      <c r="L793">
        <f t="shared" si="34"/>
        <v>77</v>
      </c>
    </row>
    <row r="794" spans="1:12" hidden="1" x14ac:dyDescent="0.3">
      <c r="A794" t="s">
        <v>1200</v>
      </c>
      <c r="B794" t="s">
        <v>1201</v>
      </c>
      <c r="C794">
        <v>769</v>
      </c>
      <c r="D794" t="s">
        <v>10</v>
      </c>
      <c r="E794">
        <v>289</v>
      </c>
      <c r="F794">
        <v>356</v>
      </c>
      <c r="G794">
        <v>5419</v>
      </c>
      <c r="H794" t="s">
        <v>11</v>
      </c>
      <c r="I794" t="str">
        <f>VLOOKUP(A794,taxonomy!$A$2:$H$4243,8,FALSE)</f>
        <v xml:space="preserve"> Metazoa</v>
      </c>
      <c r="J794" t="str">
        <f>VLOOKUP(A794,taxonomy!$A$2:$K$4243,11,FALSE)</f>
        <v xml:space="preserve"> Vertebrata</v>
      </c>
      <c r="L794">
        <f t="shared" si="34"/>
        <v>68</v>
      </c>
    </row>
    <row r="795" spans="1:12" hidden="1" x14ac:dyDescent="0.3">
      <c r="A795" t="s">
        <v>1202</v>
      </c>
      <c r="B795" t="s">
        <v>1203</v>
      </c>
      <c r="C795">
        <v>705</v>
      </c>
      <c r="D795" t="s">
        <v>10</v>
      </c>
      <c r="E795">
        <v>287</v>
      </c>
      <c r="F795">
        <v>352</v>
      </c>
      <c r="G795">
        <v>5419</v>
      </c>
      <c r="H795" t="s">
        <v>11</v>
      </c>
      <c r="I795" t="str">
        <f>VLOOKUP(A795,taxonomy!$A$2:$H$4243,8,FALSE)</f>
        <v xml:space="preserve"> Metazoa</v>
      </c>
      <c r="J795" t="str">
        <f>VLOOKUP(A795,taxonomy!$A$2:$K$4243,11,FALSE)</f>
        <v xml:space="preserve"> Vertebrata</v>
      </c>
      <c r="L795">
        <f t="shared" si="34"/>
        <v>66</v>
      </c>
    </row>
    <row r="796" spans="1:12" hidden="1" x14ac:dyDescent="0.3">
      <c r="A796" t="s">
        <v>1202</v>
      </c>
      <c r="B796" t="s">
        <v>1203</v>
      </c>
      <c r="C796">
        <v>705</v>
      </c>
      <c r="D796" t="s">
        <v>10</v>
      </c>
      <c r="E796">
        <v>485</v>
      </c>
      <c r="F796">
        <v>549</v>
      </c>
      <c r="G796">
        <v>5419</v>
      </c>
      <c r="H796" t="s">
        <v>11</v>
      </c>
      <c r="I796" t="str">
        <f>VLOOKUP(A796,taxonomy!$A$2:$H$4243,8,FALSE)</f>
        <v xml:space="preserve"> Metazoa</v>
      </c>
      <c r="J796" t="str">
        <f>VLOOKUP(A796,taxonomy!$A$2:$K$4243,11,FALSE)</f>
        <v xml:space="preserve"> Vertebrata</v>
      </c>
      <c r="L796">
        <f t="shared" si="34"/>
        <v>65</v>
      </c>
    </row>
    <row r="797" spans="1:12" hidden="1" x14ac:dyDescent="0.3">
      <c r="A797" t="s">
        <v>1202</v>
      </c>
      <c r="B797" t="s">
        <v>1203</v>
      </c>
      <c r="C797">
        <v>705</v>
      </c>
      <c r="D797" t="s">
        <v>10</v>
      </c>
      <c r="E797">
        <v>625</v>
      </c>
      <c r="F797">
        <v>690</v>
      </c>
      <c r="G797">
        <v>5419</v>
      </c>
      <c r="H797" t="s">
        <v>11</v>
      </c>
      <c r="I797" t="str">
        <f>VLOOKUP(A797,taxonomy!$A$2:$H$4243,8,FALSE)</f>
        <v xml:space="preserve"> Metazoa</v>
      </c>
      <c r="J797" t="str">
        <f>VLOOKUP(A797,taxonomy!$A$2:$K$4243,11,FALSE)</f>
        <v xml:space="preserve"> Vertebrata</v>
      </c>
      <c r="L797">
        <f t="shared" si="34"/>
        <v>66</v>
      </c>
    </row>
    <row r="798" spans="1:12" hidden="1" x14ac:dyDescent="0.3">
      <c r="A798" t="s">
        <v>1204</v>
      </c>
      <c r="B798" t="s">
        <v>1205</v>
      </c>
      <c r="C798">
        <v>1306</v>
      </c>
      <c r="D798" t="s">
        <v>10</v>
      </c>
      <c r="E798">
        <v>64</v>
      </c>
      <c r="F798">
        <v>128</v>
      </c>
      <c r="G798">
        <v>5419</v>
      </c>
      <c r="H798" t="s">
        <v>11</v>
      </c>
      <c r="I798" t="str">
        <f>VLOOKUP(A798,taxonomy!$A$2:$H$4243,8,FALSE)</f>
        <v xml:space="preserve"> Metazoa</v>
      </c>
      <c r="J798" t="str">
        <f>VLOOKUP(A798,taxonomy!$A$2:$K$4243,11,FALSE)</f>
        <v xml:space="preserve"> Vertebrata</v>
      </c>
      <c r="L798">
        <f t="shared" si="34"/>
        <v>65</v>
      </c>
    </row>
    <row r="799" spans="1:12" hidden="1" x14ac:dyDescent="0.3">
      <c r="A799" t="s">
        <v>1204</v>
      </c>
      <c r="B799" t="s">
        <v>1205</v>
      </c>
      <c r="C799">
        <v>1306</v>
      </c>
      <c r="D799" t="s">
        <v>10</v>
      </c>
      <c r="E799">
        <v>219</v>
      </c>
      <c r="F799">
        <v>283</v>
      </c>
      <c r="G799">
        <v>5419</v>
      </c>
      <c r="H799" t="s">
        <v>11</v>
      </c>
      <c r="I799" t="str">
        <f>VLOOKUP(A799,taxonomy!$A$2:$H$4243,8,FALSE)</f>
        <v xml:space="preserve"> Metazoa</v>
      </c>
      <c r="J799" t="str">
        <f>VLOOKUP(A799,taxonomy!$A$2:$K$4243,11,FALSE)</f>
        <v xml:space="preserve"> Vertebrata</v>
      </c>
      <c r="L799">
        <f t="shared" si="34"/>
        <v>65</v>
      </c>
    </row>
    <row r="800" spans="1:12" hidden="1" x14ac:dyDescent="0.3">
      <c r="A800" t="s">
        <v>1206</v>
      </c>
      <c r="B800" t="s">
        <v>1207</v>
      </c>
      <c r="C800">
        <v>263</v>
      </c>
      <c r="D800" t="s">
        <v>10</v>
      </c>
      <c r="E800">
        <v>190</v>
      </c>
      <c r="F800">
        <v>254</v>
      </c>
      <c r="G800">
        <v>5419</v>
      </c>
      <c r="H800" t="s">
        <v>11</v>
      </c>
      <c r="I800" t="str">
        <f>VLOOKUP(A800,taxonomy!$A$2:$H$4243,8,FALSE)</f>
        <v xml:space="preserve"> Metazoa</v>
      </c>
      <c r="J800" t="str">
        <f>VLOOKUP(A800,taxonomy!$A$2:$K$4243,11,FALSE)</f>
        <v xml:space="preserve"> Vertebrata</v>
      </c>
      <c r="L800">
        <f t="shared" si="34"/>
        <v>65</v>
      </c>
    </row>
    <row r="801" spans="1:12" hidden="1" x14ac:dyDescent="0.3">
      <c r="A801" t="s">
        <v>1208</v>
      </c>
      <c r="B801" t="s">
        <v>1209</v>
      </c>
      <c r="C801">
        <v>549</v>
      </c>
      <c r="D801" t="s">
        <v>10</v>
      </c>
      <c r="E801">
        <v>296</v>
      </c>
      <c r="F801">
        <v>360</v>
      </c>
      <c r="G801">
        <v>5419</v>
      </c>
      <c r="H801" t="s">
        <v>11</v>
      </c>
      <c r="I801" t="str">
        <f>VLOOKUP(A801,taxonomy!$A$2:$H$4243,8,FALSE)</f>
        <v xml:space="preserve"> Metazoa</v>
      </c>
      <c r="J801" t="str">
        <f>VLOOKUP(A801,taxonomy!$A$2:$K$4243,11,FALSE)</f>
        <v xml:space="preserve"> Vertebrata</v>
      </c>
      <c r="L801">
        <f t="shared" si="34"/>
        <v>65</v>
      </c>
    </row>
    <row r="802" spans="1:12" hidden="1" x14ac:dyDescent="0.3">
      <c r="A802" t="s">
        <v>1208</v>
      </c>
      <c r="B802" t="s">
        <v>1209</v>
      </c>
      <c r="C802">
        <v>549</v>
      </c>
      <c r="D802" t="s">
        <v>10</v>
      </c>
      <c r="E802">
        <v>419</v>
      </c>
      <c r="F802">
        <v>483</v>
      </c>
      <c r="G802">
        <v>5419</v>
      </c>
      <c r="H802" t="s">
        <v>11</v>
      </c>
      <c r="I802" t="str">
        <f>VLOOKUP(A802,taxonomy!$A$2:$H$4243,8,FALSE)</f>
        <v xml:space="preserve"> Metazoa</v>
      </c>
      <c r="J802" t="str">
        <f>VLOOKUP(A802,taxonomy!$A$2:$K$4243,11,FALSE)</f>
        <v xml:space="preserve"> Vertebrata</v>
      </c>
      <c r="L802">
        <f t="shared" si="34"/>
        <v>65</v>
      </c>
    </row>
    <row r="803" spans="1:12" hidden="1" x14ac:dyDescent="0.3">
      <c r="A803" t="s">
        <v>1210</v>
      </c>
      <c r="B803" t="s">
        <v>1211</v>
      </c>
      <c r="C803">
        <v>607</v>
      </c>
      <c r="D803" t="s">
        <v>10</v>
      </c>
      <c r="E803">
        <v>128</v>
      </c>
      <c r="F803">
        <v>197</v>
      </c>
      <c r="G803">
        <v>5419</v>
      </c>
      <c r="H803" t="s">
        <v>11</v>
      </c>
      <c r="I803" t="str">
        <f>VLOOKUP(A803,taxonomy!$A$2:$H$4243,8,FALSE)</f>
        <v xml:space="preserve"> Metazoa</v>
      </c>
      <c r="J803" t="str">
        <f>VLOOKUP(A803,taxonomy!$A$2:$K$4243,11,FALSE)</f>
        <v xml:space="preserve"> Vertebrata</v>
      </c>
      <c r="L803">
        <f t="shared" si="34"/>
        <v>70</v>
      </c>
    </row>
    <row r="804" spans="1:12" hidden="1" x14ac:dyDescent="0.3">
      <c r="A804" t="s">
        <v>1212</v>
      </c>
      <c r="B804" t="s">
        <v>1213</v>
      </c>
      <c r="C804">
        <v>1037</v>
      </c>
      <c r="D804" t="s">
        <v>10</v>
      </c>
      <c r="E804">
        <v>972</v>
      </c>
      <c r="F804">
        <v>1035</v>
      </c>
      <c r="G804">
        <v>5419</v>
      </c>
      <c r="H804" t="s">
        <v>11</v>
      </c>
      <c r="I804" t="str">
        <f>VLOOKUP(A804,taxonomy!$A$2:$H$4243,8,FALSE)</f>
        <v xml:space="preserve"> Metazoa</v>
      </c>
      <c r="J804" t="str">
        <f>VLOOKUP(A804,taxonomy!$A$2:$K$4243,11,FALSE)</f>
        <v xml:space="preserve"> Vertebrata</v>
      </c>
      <c r="L804">
        <f t="shared" si="34"/>
        <v>64</v>
      </c>
    </row>
    <row r="805" spans="1:12" hidden="1" x14ac:dyDescent="0.3">
      <c r="A805" t="s">
        <v>1214</v>
      </c>
      <c r="B805" t="s">
        <v>1215</v>
      </c>
      <c r="C805">
        <v>1360</v>
      </c>
      <c r="D805" t="s">
        <v>10</v>
      </c>
      <c r="E805">
        <v>124</v>
      </c>
      <c r="F805">
        <v>189</v>
      </c>
      <c r="G805">
        <v>5419</v>
      </c>
      <c r="H805" t="s">
        <v>11</v>
      </c>
      <c r="I805" t="str">
        <f>VLOOKUP(A805,taxonomy!$A$2:$H$4243,8,FALSE)</f>
        <v xml:space="preserve"> Metazoa</v>
      </c>
      <c r="J805" t="str">
        <f>VLOOKUP(A805,taxonomy!$A$2:$K$4243,11,FALSE)</f>
        <v xml:space="preserve"> Vertebrata</v>
      </c>
      <c r="L805">
        <f t="shared" si="34"/>
        <v>66</v>
      </c>
    </row>
    <row r="806" spans="1:12" hidden="1" x14ac:dyDescent="0.3">
      <c r="A806" t="s">
        <v>1216</v>
      </c>
      <c r="B806" t="s">
        <v>1217</v>
      </c>
      <c r="C806">
        <v>1441</v>
      </c>
      <c r="D806" t="s">
        <v>10</v>
      </c>
      <c r="E806">
        <v>60</v>
      </c>
      <c r="F806">
        <v>124</v>
      </c>
      <c r="G806">
        <v>5419</v>
      </c>
      <c r="H806" t="s">
        <v>11</v>
      </c>
      <c r="I806" t="str">
        <f>VLOOKUP(A806,taxonomy!$A$2:$H$4243,8,FALSE)</f>
        <v xml:space="preserve"> Metazoa</v>
      </c>
      <c r="J806" t="str">
        <f>VLOOKUP(A806,taxonomy!$A$2:$K$4243,11,FALSE)</f>
        <v xml:space="preserve"> Vertebrata</v>
      </c>
      <c r="L806">
        <f t="shared" si="34"/>
        <v>65</v>
      </c>
    </row>
    <row r="807" spans="1:12" hidden="1" x14ac:dyDescent="0.3">
      <c r="A807" t="s">
        <v>1216</v>
      </c>
      <c r="B807" t="s">
        <v>1217</v>
      </c>
      <c r="C807">
        <v>1441</v>
      </c>
      <c r="D807" t="s">
        <v>10</v>
      </c>
      <c r="E807">
        <v>214</v>
      </c>
      <c r="F807">
        <v>278</v>
      </c>
      <c r="G807">
        <v>5419</v>
      </c>
      <c r="H807" t="s">
        <v>11</v>
      </c>
      <c r="I807" t="str">
        <f>VLOOKUP(A807,taxonomy!$A$2:$H$4243,8,FALSE)</f>
        <v xml:space="preserve"> Metazoa</v>
      </c>
      <c r="J807" t="str">
        <f>VLOOKUP(A807,taxonomy!$A$2:$K$4243,11,FALSE)</f>
        <v xml:space="preserve"> Vertebrata</v>
      </c>
      <c r="L807">
        <f t="shared" si="34"/>
        <v>65</v>
      </c>
    </row>
    <row r="808" spans="1:12" hidden="1" x14ac:dyDescent="0.3">
      <c r="A808" t="s">
        <v>1218</v>
      </c>
      <c r="B808" t="s">
        <v>1219</v>
      </c>
      <c r="C808">
        <v>449</v>
      </c>
      <c r="D808" t="s">
        <v>10</v>
      </c>
      <c r="E808">
        <v>135</v>
      </c>
      <c r="F808">
        <v>199</v>
      </c>
      <c r="G808">
        <v>5419</v>
      </c>
      <c r="H808" t="s">
        <v>11</v>
      </c>
      <c r="I808" t="str">
        <f>VLOOKUP(A808,taxonomy!$A$2:$H$4243,8,FALSE)</f>
        <v xml:space="preserve"> Metazoa</v>
      </c>
      <c r="J808" t="str">
        <f>VLOOKUP(A808,taxonomy!$A$2:$K$4243,11,FALSE)</f>
        <v xml:space="preserve"> Vertebrata</v>
      </c>
      <c r="L808">
        <f t="shared" si="34"/>
        <v>65</v>
      </c>
    </row>
    <row r="809" spans="1:12" hidden="1" x14ac:dyDescent="0.3">
      <c r="A809" t="s">
        <v>1218</v>
      </c>
      <c r="B809" t="s">
        <v>1219</v>
      </c>
      <c r="C809">
        <v>449</v>
      </c>
      <c r="D809" t="s">
        <v>10</v>
      </c>
      <c r="E809">
        <v>337</v>
      </c>
      <c r="F809">
        <v>401</v>
      </c>
      <c r="G809">
        <v>5419</v>
      </c>
      <c r="H809" t="s">
        <v>11</v>
      </c>
      <c r="I809" t="str">
        <f>VLOOKUP(A809,taxonomy!$A$2:$H$4243,8,FALSE)</f>
        <v xml:space="preserve"> Metazoa</v>
      </c>
      <c r="J809" t="str">
        <f>VLOOKUP(A809,taxonomy!$A$2:$K$4243,11,FALSE)</f>
        <v xml:space="preserve"> Vertebrata</v>
      </c>
      <c r="L809">
        <f t="shared" si="34"/>
        <v>65</v>
      </c>
    </row>
    <row r="810" spans="1:12" hidden="1" x14ac:dyDescent="0.3">
      <c r="A810" t="s">
        <v>1222</v>
      </c>
      <c r="B810" t="s">
        <v>1223</v>
      </c>
      <c r="C810">
        <v>1041</v>
      </c>
      <c r="D810" t="s">
        <v>10</v>
      </c>
      <c r="E810">
        <v>81</v>
      </c>
      <c r="F810">
        <v>145</v>
      </c>
      <c r="G810">
        <v>5419</v>
      </c>
      <c r="H810" t="s">
        <v>11</v>
      </c>
      <c r="I810" t="str">
        <f>VLOOKUP(A810,taxonomy!$A$2:$H$4243,8,FALSE)</f>
        <v xml:space="preserve"> Metazoa</v>
      </c>
      <c r="J810" t="str">
        <f>VLOOKUP(A810,taxonomy!$A$2:$K$4243,11,FALSE)</f>
        <v xml:space="preserve"> Vertebrata</v>
      </c>
      <c r="L810">
        <f t="shared" si="34"/>
        <v>65</v>
      </c>
    </row>
    <row r="811" spans="1:12" hidden="1" x14ac:dyDescent="0.3">
      <c r="A811" t="s">
        <v>1222</v>
      </c>
      <c r="B811" t="s">
        <v>1223</v>
      </c>
      <c r="C811">
        <v>1041</v>
      </c>
      <c r="D811" t="s">
        <v>10</v>
      </c>
      <c r="E811">
        <v>221</v>
      </c>
      <c r="F811">
        <v>285</v>
      </c>
      <c r="G811">
        <v>5419</v>
      </c>
      <c r="H811" t="s">
        <v>11</v>
      </c>
      <c r="I811" t="str">
        <f>VLOOKUP(A811,taxonomy!$A$2:$H$4243,8,FALSE)</f>
        <v xml:space="preserve"> Metazoa</v>
      </c>
      <c r="J811" t="str">
        <f>VLOOKUP(A811,taxonomy!$A$2:$K$4243,11,FALSE)</f>
        <v xml:space="preserve"> Vertebrata</v>
      </c>
      <c r="L811">
        <f t="shared" si="34"/>
        <v>65</v>
      </c>
    </row>
    <row r="812" spans="1:12" hidden="1" x14ac:dyDescent="0.3">
      <c r="A812" t="s">
        <v>1224</v>
      </c>
      <c r="B812" t="s">
        <v>1225</v>
      </c>
      <c r="C812">
        <v>1438</v>
      </c>
      <c r="D812" t="s">
        <v>10</v>
      </c>
      <c r="E812">
        <v>60</v>
      </c>
      <c r="F812">
        <v>124</v>
      </c>
      <c r="G812">
        <v>5419</v>
      </c>
      <c r="H812" t="s">
        <v>11</v>
      </c>
      <c r="I812" t="str">
        <f>VLOOKUP(A812,taxonomy!$A$2:$H$4243,8,FALSE)</f>
        <v xml:space="preserve"> Metazoa</v>
      </c>
      <c r="J812" t="str">
        <f>VLOOKUP(A812,taxonomy!$A$2:$K$4243,11,FALSE)</f>
        <v xml:space="preserve"> Vertebrata</v>
      </c>
      <c r="L812">
        <f t="shared" si="34"/>
        <v>65</v>
      </c>
    </row>
    <row r="813" spans="1:12" hidden="1" x14ac:dyDescent="0.3">
      <c r="A813" t="s">
        <v>1224</v>
      </c>
      <c r="B813" t="s">
        <v>1225</v>
      </c>
      <c r="C813">
        <v>1438</v>
      </c>
      <c r="D813" t="s">
        <v>10</v>
      </c>
      <c r="E813">
        <v>214</v>
      </c>
      <c r="F813">
        <v>278</v>
      </c>
      <c r="G813">
        <v>5419</v>
      </c>
      <c r="H813" t="s">
        <v>11</v>
      </c>
      <c r="I813" t="str">
        <f>VLOOKUP(A813,taxonomy!$A$2:$H$4243,8,FALSE)</f>
        <v xml:space="preserve"> Metazoa</v>
      </c>
      <c r="J813" t="str">
        <f>VLOOKUP(A813,taxonomy!$A$2:$K$4243,11,FALSE)</f>
        <v xml:space="preserve"> Vertebrata</v>
      </c>
      <c r="L813">
        <f t="shared" si="34"/>
        <v>65</v>
      </c>
    </row>
    <row r="814" spans="1:12" hidden="1" x14ac:dyDescent="0.3">
      <c r="A814" t="s">
        <v>1226</v>
      </c>
      <c r="B814" t="s">
        <v>1227</v>
      </c>
      <c r="C814">
        <v>527</v>
      </c>
      <c r="D814" t="s">
        <v>10</v>
      </c>
      <c r="E814">
        <v>10</v>
      </c>
      <c r="F814">
        <v>75</v>
      </c>
      <c r="G814">
        <v>5419</v>
      </c>
      <c r="H814" t="s">
        <v>11</v>
      </c>
      <c r="I814" t="str">
        <f>VLOOKUP(A814,taxonomy!$A$2:$H$4243,8,FALSE)</f>
        <v xml:space="preserve"> Metazoa</v>
      </c>
      <c r="J814" t="str">
        <f>VLOOKUP(A814,taxonomy!$A$2:$K$4243,11,FALSE)</f>
        <v xml:space="preserve"> Vertebrata</v>
      </c>
      <c r="L814">
        <f t="shared" si="34"/>
        <v>66</v>
      </c>
    </row>
    <row r="815" spans="1:12" hidden="1" x14ac:dyDescent="0.3">
      <c r="A815" t="s">
        <v>1228</v>
      </c>
      <c r="B815" t="s">
        <v>1229</v>
      </c>
      <c r="C815">
        <v>1278</v>
      </c>
      <c r="D815" t="s">
        <v>10</v>
      </c>
      <c r="E815">
        <v>29</v>
      </c>
      <c r="F815">
        <v>94</v>
      </c>
      <c r="G815">
        <v>5419</v>
      </c>
      <c r="H815" t="s">
        <v>11</v>
      </c>
      <c r="I815" t="str">
        <f>VLOOKUP(A815,taxonomy!$A$2:$H$4243,8,FALSE)</f>
        <v xml:space="preserve"> Metazoa</v>
      </c>
      <c r="J815" t="str">
        <f>VLOOKUP(A815,taxonomy!$A$2:$K$4243,11,FALSE)</f>
        <v xml:space="preserve"> Vertebrata</v>
      </c>
      <c r="L815">
        <f t="shared" si="34"/>
        <v>66</v>
      </c>
    </row>
    <row r="816" spans="1:12" hidden="1" x14ac:dyDescent="0.3">
      <c r="A816" t="s">
        <v>1230</v>
      </c>
      <c r="B816" t="s">
        <v>1231</v>
      </c>
      <c r="C816">
        <v>953</v>
      </c>
      <c r="D816" t="s">
        <v>10</v>
      </c>
      <c r="E816">
        <v>127</v>
      </c>
      <c r="F816">
        <v>202</v>
      </c>
      <c r="G816">
        <v>5419</v>
      </c>
      <c r="H816" t="s">
        <v>11</v>
      </c>
      <c r="I816" t="str">
        <f>VLOOKUP(A816,taxonomy!$A$2:$H$4243,8,FALSE)</f>
        <v xml:space="preserve"> Metazoa</v>
      </c>
      <c r="J816" t="str">
        <f>VLOOKUP(A816,taxonomy!$A$2:$K$4243,11,FALSE)</f>
        <v xml:space="preserve"> Vertebrata</v>
      </c>
      <c r="L816">
        <f t="shared" si="34"/>
        <v>76</v>
      </c>
    </row>
    <row r="817" spans="1:12" hidden="1" x14ac:dyDescent="0.3">
      <c r="A817" t="s">
        <v>1230</v>
      </c>
      <c r="B817" t="s">
        <v>1231</v>
      </c>
      <c r="C817">
        <v>953</v>
      </c>
      <c r="D817" t="s">
        <v>10</v>
      </c>
      <c r="E817">
        <v>469</v>
      </c>
      <c r="F817">
        <v>536</v>
      </c>
      <c r="G817">
        <v>5419</v>
      </c>
      <c r="H817" t="s">
        <v>11</v>
      </c>
      <c r="I817" t="str">
        <f>VLOOKUP(A817,taxonomy!$A$2:$H$4243,8,FALSE)</f>
        <v xml:space="preserve"> Metazoa</v>
      </c>
      <c r="J817" t="str">
        <f>VLOOKUP(A817,taxonomy!$A$2:$K$4243,11,FALSE)</f>
        <v xml:space="preserve"> Vertebrata</v>
      </c>
      <c r="L817">
        <f t="shared" si="34"/>
        <v>68</v>
      </c>
    </row>
    <row r="818" spans="1:12" hidden="1" x14ac:dyDescent="0.3">
      <c r="A818" t="s">
        <v>1232</v>
      </c>
      <c r="B818" t="s">
        <v>1233</v>
      </c>
      <c r="C818">
        <v>1805</v>
      </c>
      <c r="D818" t="s">
        <v>10</v>
      </c>
      <c r="E818">
        <v>1682</v>
      </c>
      <c r="F818">
        <v>1746</v>
      </c>
      <c r="G818">
        <v>5419</v>
      </c>
      <c r="H818" t="s">
        <v>11</v>
      </c>
      <c r="I818" t="str">
        <f>VLOOKUP(A818,taxonomy!$A$2:$H$4243,8,FALSE)</f>
        <v xml:space="preserve"> Metazoa</v>
      </c>
      <c r="J818" t="str">
        <f>VLOOKUP(A818,taxonomy!$A$2:$K$4243,11,FALSE)</f>
        <v xml:space="preserve"> Vertebrata</v>
      </c>
      <c r="L818">
        <f t="shared" si="34"/>
        <v>65</v>
      </c>
    </row>
    <row r="819" spans="1:12" hidden="1" x14ac:dyDescent="0.3">
      <c r="A819" t="s">
        <v>1234</v>
      </c>
      <c r="B819" t="s">
        <v>1235</v>
      </c>
      <c r="C819">
        <v>3118</v>
      </c>
      <c r="D819" t="s">
        <v>10</v>
      </c>
      <c r="E819">
        <v>2500</v>
      </c>
      <c r="F819">
        <v>2564</v>
      </c>
      <c r="G819">
        <v>5419</v>
      </c>
      <c r="H819" t="s">
        <v>11</v>
      </c>
      <c r="I819" t="str">
        <f>VLOOKUP(A819,taxonomy!$A$2:$H$4243,8,FALSE)</f>
        <v xml:space="preserve"> Metazoa</v>
      </c>
      <c r="J819" t="str">
        <f>VLOOKUP(A819,taxonomy!$A$2:$K$4243,11,FALSE)</f>
        <v xml:space="preserve"> Vertebrata</v>
      </c>
      <c r="L819">
        <f t="shared" si="34"/>
        <v>65</v>
      </c>
    </row>
    <row r="820" spans="1:12" hidden="1" x14ac:dyDescent="0.3">
      <c r="A820" t="s">
        <v>1236</v>
      </c>
      <c r="B820" t="s">
        <v>1237</v>
      </c>
      <c r="C820">
        <v>272</v>
      </c>
      <c r="D820" t="s">
        <v>10</v>
      </c>
      <c r="E820">
        <v>188</v>
      </c>
      <c r="F820">
        <v>254</v>
      </c>
      <c r="G820">
        <v>5419</v>
      </c>
      <c r="H820" t="s">
        <v>11</v>
      </c>
      <c r="I820" t="str">
        <f>VLOOKUP(A820,taxonomy!$A$2:$H$4243,8,FALSE)</f>
        <v xml:space="preserve"> Viridiplantae</v>
      </c>
      <c r="J820" t="str">
        <f>VLOOKUP(A820,taxonomy!$A$2:$K$4243,11,FALSE)</f>
        <v xml:space="preserve"> Mamiellales</v>
      </c>
      <c r="L820">
        <f t="shared" si="34"/>
        <v>67</v>
      </c>
    </row>
    <row r="821" spans="1:12" hidden="1" x14ac:dyDescent="0.3">
      <c r="A821" t="s">
        <v>1236</v>
      </c>
      <c r="B821" t="s">
        <v>1237</v>
      </c>
      <c r="C821">
        <v>272</v>
      </c>
      <c r="D821" t="s">
        <v>16</v>
      </c>
      <c r="E821">
        <v>25</v>
      </c>
      <c r="F821">
        <v>110</v>
      </c>
      <c r="G821">
        <v>1237</v>
      </c>
      <c r="H821" t="s">
        <v>17</v>
      </c>
      <c r="I821" t="str">
        <f>VLOOKUP(A821,taxonomy!$A$2:$H$4243,8,FALSE)</f>
        <v xml:space="preserve"> Viridiplantae</v>
      </c>
      <c r="J821" t="str">
        <f>VLOOKUP(A821,taxonomy!$A$2:$K$4243,11,FALSE)</f>
        <v xml:space="preserve"> Mamiellales</v>
      </c>
      <c r="L821">
        <f t="shared" si="34"/>
        <v>86</v>
      </c>
    </row>
    <row r="822" spans="1:12" hidden="1" x14ac:dyDescent="0.3">
      <c r="A822" t="s">
        <v>1238</v>
      </c>
      <c r="B822" t="s">
        <v>1239</v>
      </c>
      <c r="C822">
        <v>545</v>
      </c>
      <c r="D822" t="s">
        <v>10</v>
      </c>
      <c r="E822">
        <v>21</v>
      </c>
      <c r="F822">
        <v>89</v>
      </c>
      <c r="G822">
        <v>5419</v>
      </c>
      <c r="H822" t="s">
        <v>11</v>
      </c>
      <c r="I822" t="e">
        <f>VLOOKUP(A822,taxonomy!$A$2:$H$4243,8,FALSE)</f>
        <v>#N/A</v>
      </c>
      <c r="J822" t="e">
        <f>VLOOKUP(A822,taxonomy!$A$2:$K$4243,11,FALSE)</f>
        <v>#N/A</v>
      </c>
    </row>
    <row r="823" spans="1:12" hidden="1" x14ac:dyDescent="0.3">
      <c r="A823" t="s">
        <v>1240</v>
      </c>
      <c r="B823" t="s">
        <v>1241</v>
      </c>
      <c r="C823">
        <v>471</v>
      </c>
      <c r="D823" t="s">
        <v>10</v>
      </c>
      <c r="E823">
        <v>21</v>
      </c>
      <c r="F823">
        <v>89</v>
      </c>
      <c r="G823">
        <v>5419</v>
      </c>
      <c r="H823" t="s">
        <v>11</v>
      </c>
      <c r="I823" t="e">
        <f>VLOOKUP(A823,taxonomy!$A$2:$H$4243,8,FALSE)</f>
        <v>#N/A</v>
      </c>
      <c r="J823" t="e">
        <f>VLOOKUP(A823,taxonomy!$A$2:$K$4243,11,FALSE)</f>
        <v>#N/A</v>
      </c>
    </row>
    <row r="824" spans="1:12" hidden="1" x14ac:dyDescent="0.3">
      <c r="A824" t="s">
        <v>1242</v>
      </c>
      <c r="B824" t="s">
        <v>1243</v>
      </c>
      <c r="C824">
        <v>376</v>
      </c>
      <c r="D824" t="s">
        <v>10</v>
      </c>
      <c r="E824">
        <v>21</v>
      </c>
      <c r="F824">
        <v>89</v>
      </c>
      <c r="G824">
        <v>5419</v>
      </c>
      <c r="H824" t="s">
        <v>11</v>
      </c>
      <c r="I824" t="e">
        <f>VLOOKUP(A824,taxonomy!$A$2:$H$4243,8,FALSE)</f>
        <v>#N/A</v>
      </c>
      <c r="J824" t="e">
        <f>VLOOKUP(A824,taxonomy!$A$2:$K$4243,11,FALSE)</f>
        <v>#N/A</v>
      </c>
    </row>
    <row r="825" spans="1:12" hidden="1" x14ac:dyDescent="0.3">
      <c r="A825" t="s">
        <v>1244</v>
      </c>
      <c r="B825" t="s">
        <v>1245</v>
      </c>
      <c r="C825">
        <v>211</v>
      </c>
      <c r="D825" t="s">
        <v>10</v>
      </c>
      <c r="E825">
        <v>21</v>
      </c>
      <c r="F825">
        <v>89</v>
      </c>
      <c r="G825">
        <v>5419</v>
      </c>
      <c r="H825" t="s">
        <v>11</v>
      </c>
      <c r="I825" t="e">
        <f>VLOOKUP(A825,taxonomy!$A$2:$H$4243,8,FALSE)</f>
        <v>#N/A</v>
      </c>
      <c r="J825" t="e">
        <f>VLOOKUP(A825,taxonomy!$A$2:$K$4243,11,FALSE)</f>
        <v>#N/A</v>
      </c>
    </row>
    <row r="826" spans="1:12" hidden="1" x14ac:dyDescent="0.3">
      <c r="A826" t="s">
        <v>1246</v>
      </c>
      <c r="B826" t="s">
        <v>1247</v>
      </c>
      <c r="C826">
        <v>246</v>
      </c>
      <c r="D826" t="s">
        <v>10</v>
      </c>
      <c r="E826">
        <v>161</v>
      </c>
      <c r="F826">
        <v>227</v>
      </c>
      <c r="G826">
        <v>5419</v>
      </c>
      <c r="H826" t="s">
        <v>11</v>
      </c>
      <c r="I826" t="str">
        <f>VLOOKUP(A826,taxonomy!$A$2:$H$4243,8,FALSE)</f>
        <v xml:space="preserve"> Viridiplantae</v>
      </c>
      <c r="J826" t="str">
        <f>VLOOKUP(A826,taxonomy!$A$2:$K$4243,11,FALSE)</f>
        <v xml:space="preserve"> Tracheophyta</v>
      </c>
      <c r="L826">
        <f t="shared" ref="L826:L860" si="35">F826-E826+1</f>
        <v>67</v>
      </c>
    </row>
    <row r="827" spans="1:12" hidden="1" x14ac:dyDescent="0.3">
      <c r="A827" t="s">
        <v>1246</v>
      </c>
      <c r="B827" t="s">
        <v>1247</v>
      </c>
      <c r="C827">
        <v>246</v>
      </c>
      <c r="D827" t="s">
        <v>16</v>
      </c>
      <c r="E827">
        <v>13</v>
      </c>
      <c r="F827">
        <v>98</v>
      </c>
      <c r="G827">
        <v>1237</v>
      </c>
      <c r="H827" t="s">
        <v>17</v>
      </c>
      <c r="I827" t="str">
        <f>VLOOKUP(A827,taxonomy!$A$2:$H$4243,8,FALSE)</f>
        <v xml:space="preserve"> Viridiplantae</v>
      </c>
      <c r="J827" t="str">
        <f>VLOOKUP(A827,taxonomy!$A$2:$K$4243,11,FALSE)</f>
        <v xml:space="preserve"> Tracheophyta</v>
      </c>
      <c r="L827">
        <f t="shared" si="35"/>
        <v>86</v>
      </c>
    </row>
    <row r="828" spans="1:12" hidden="1" x14ac:dyDescent="0.3">
      <c r="A828" t="s">
        <v>1248</v>
      </c>
      <c r="B828" t="s">
        <v>1249</v>
      </c>
      <c r="C828">
        <v>708</v>
      </c>
      <c r="D828" t="s">
        <v>10</v>
      </c>
      <c r="E828">
        <v>11</v>
      </c>
      <c r="F828">
        <v>99</v>
      </c>
      <c r="G828">
        <v>5419</v>
      </c>
      <c r="H828" t="s">
        <v>11</v>
      </c>
      <c r="I828" t="str">
        <f>VLOOKUP(A828,taxonomy!$A$2:$H$4243,8,FALSE)</f>
        <v xml:space="preserve"> Fungi</v>
      </c>
      <c r="J828" t="str">
        <f>VLOOKUP(A828,taxonomy!$A$2:$K$4243,11,FALSE)</f>
        <v xml:space="preserve"> Saccharomycotina</v>
      </c>
      <c r="L828">
        <f t="shared" si="35"/>
        <v>89</v>
      </c>
    </row>
    <row r="829" spans="1:12" hidden="1" x14ac:dyDescent="0.3">
      <c r="A829" t="s">
        <v>1250</v>
      </c>
      <c r="B829" t="s">
        <v>1251</v>
      </c>
      <c r="C829">
        <v>359</v>
      </c>
      <c r="D829" t="s">
        <v>10</v>
      </c>
      <c r="E829">
        <v>11</v>
      </c>
      <c r="F829">
        <v>80</v>
      </c>
      <c r="G829">
        <v>5419</v>
      </c>
      <c r="H829" t="s">
        <v>11</v>
      </c>
      <c r="I829" t="str">
        <f>VLOOKUP(A829,taxonomy!$A$2:$H$4243,8,FALSE)</f>
        <v xml:space="preserve"> Fungi</v>
      </c>
      <c r="J829" t="str">
        <f>VLOOKUP(A829,taxonomy!$A$2:$K$4243,11,FALSE)</f>
        <v xml:space="preserve"> Saccharomycotina</v>
      </c>
      <c r="L829">
        <f t="shared" si="35"/>
        <v>70</v>
      </c>
    </row>
    <row r="830" spans="1:12" hidden="1" x14ac:dyDescent="0.3">
      <c r="A830" t="s">
        <v>1252</v>
      </c>
      <c r="B830" t="s">
        <v>1253</v>
      </c>
      <c r="C830">
        <v>1368</v>
      </c>
      <c r="D830" t="s">
        <v>10</v>
      </c>
      <c r="E830">
        <v>1239</v>
      </c>
      <c r="F830">
        <v>1303</v>
      </c>
      <c r="G830">
        <v>5419</v>
      </c>
      <c r="H830" t="s">
        <v>11</v>
      </c>
      <c r="I830" t="str">
        <f>VLOOKUP(A830,taxonomy!$A$2:$H$4243,8,FALSE)</f>
        <v xml:space="preserve"> Metazoa</v>
      </c>
      <c r="J830" t="str">
        <f>VLOOKUP(A830,taxonomy!$A$2:$K$4243,11,FALSE)</f>
        <v xml:space="preserve"> Vertebrata</v>
      </c>
      <c r="L830">
        <f t="shared" si="35"/>
        <v>65</v>
      </c>
    </row>
    <row r="831" spans="1:12" hidden="1" x14ac:dyDescent="0.3">
      <c r="A831" t="s">
        <v>1254</v>
      </c>
      <c r="B831" t="s">
        <v>1255</v>
      </c>
      <c r="C831">
        <v>1701</v>
      </c>
      <c r="D831" t="s">
        <v>10</v>
      </c>
      <c r="E831">
        <v>1570</v>
      </c>
      <c r="F831">
        <v>1634</v>
      </c>
      <c r="G831">
        <v>5419</v>
      </c>
      <c r="H831" t="s">
        <v>11</v>
      </c>
      <c r="I831" t="str">
        <f>VLOOKUP(A831,taxonomy!$A$2:$H$4243,8,FALSE)</f>
        <v xml:space="preserve"> Metazoa</v>
      </c>
      <c r="J831" t="str">
        <f>VLOOKUP(A831,taxonomy!$A$2:$K$4243,11,FALSE)</f>
        <v xml:space="preserve"> Vertebrata</v>
      </c>
      <c r="L831">
        <f t="shared" si="35"/>
        <v>65</v>
      </c>
    </row>
    <row r="832" spans="1:12" hidden="1" x14ac:dyDescent="0.3">
      <c r="A832" t="s">
        <v>1256</v>
      </c>
      <c r="B832" t="s">
        <v>1257</v>
      </c>
      <c r="C832">
        <v>697</v>
      </c>
      <c r="D832" t="s">
        <v>10</v>
      </c>
      <c r="E832">
        <v>285</v>
      </c>
      <c r="F832">
        <v>349</v>
      </c>
      <c r="G832">
        <v>5419</v>
      </c>
      <c r="H832" t="s">
        <v>11</v>
      </c>
      <c r="I832" t="str">
        <f>VLOOKUP(A832,taxonomy!$A$2:$H$4243,8,FALSE)</f>
        <v xml:space="preserve"> Metazoa</v>
      </c>
      <c r="J832" t="str">
        <f>VLOOKUP(A832,taxonomy!$A$2:$K$4243,11,FALSE)</f>
        <v xml:space="preserve"> Vertebrata</v>
      </c>
      <c r="L832">
        <f t="shared" si="35"/>
        <v>65</v>
      </c>
    </row>
    <row r="833" spans="1:13" hidden="1" x14ac:dyDescent="0.3">
      <c r="A833" t="s">
        <v>1256</v>
      </c>
      <c r="B833" t="s">
        <v>1257</v>
      </c>
      <c r="C833">
        <v>697</v>
      </c>
      <c r="D833" t="s">
        <v>10</v>
      </c>
      <c r="E833">
        <v>479</v>
      </c>
      <c r="F833">
        <v>543</v>
      </c>
      <c r="G833">
        <v>5419</v>
      </c>
      <c r="H833" t="s">
        <v>11</v>
      </c>
      <c r="I833" t="str">
        <f>VLOOKUP(A833,taxonomy!$A$2:$H$4243,8,FALSE)</f>
        <v xml:space="preserve"> Metazoa</v>
      </c>
      <c r="J833" t="str">
        <f>VLOOKUP(A833,taxonomy!$A$2:$K$4243,11,FALSE)</f>
        <v xml:space="preserve"> Vertebrata</v>
      </c>
      <c r="L833">
        <f t="shared" si="35"/>
        <v>65</v>
      </c>
    </row>
    <row r="834" spans="1:13" hidden="1" x14ac:dyDescent="0.3">
      <c r="A834" t="s">
        <v>1256</v>
      </c>
      <c r="B834" t="s">
        <v>1257</v>
      </c>
      <c r="C834">
        <v>697</v>
      </c>
      <c r="D834" t="s">
        <v>10</v>
      </c>
      <c r="E834">
        <v>617</v>
      </c>
      <c r="F834">
        <v>682</v>
      </c>
      <c r="G834">
        <v>5419</v>
      </c>
      <c r="H834" t="s">
        <v>11</v>
      </c>
      <c r="I834" t="str">
        <f>VLOOKUP(A834,taxonomy!$A$2:$H$4243,8,FALSE)</f>
        <v xml:space="preserve"> Metazoa</v>
      </c>
      <c r="J834" t="str">
        <f>VLOOKUP(A834,taxonomy!$A$2:$K$4243,11,FALSE)</f>
        <v xml:space="preserve"> Vertebrata</v>
      </c>
      <c r="L834">
        <f t="shared" si="35"/>
        <v>66</v>
      </c>
    </row>
    <row r="835" spans="1:13" hidden="1" x14ac:dyDescent="0.3">
      <c r="A835" t="s">
        <v>1258</v>
      </c>
      <c r="B835" t="s">
        <v>1259</v>
      </c>
      <c r="C835">
        <v>3134</v>
      </c>
      <c r="D835" t="s">
        <v>10</v>
      </c>
      <c r="E835">
        <v>2504</v>
      </c>
      <c r="F835">
        <v>2568</v>
      </c>
      <c r="G835">
        <v>5419</v>
      </c>
      <c r="H835" t="s">
        <v>11</v>
      </c>
      <c r="I835" t="str">
        <f>VLOOKUP(A835,taxonomy!$A$2:$H$4243,8,FALSE)</f>
        <v xml:space="preserve"> Metazoa</v>
      </c>
      <c r="J835" t="str">
        <f>VLOOKUP(A835,taxonomy!$A$2:$K$4243,11,FALSE)</f>
        <v xml:space="preserve"> Vertebrata</v>
      </c>
      <c r="L835">
        <f t="shared" si="35"/>
        <v>65</v>
      </c>
    </row>
    <row r="836" spans="1:13" hidden="1" x14ac:dyDescent="0.3">
      <c r="A836" t="s">
        <v>1260</v>
      </c>
      <c r="B836" t="s">
        <v>1261</v>
      </c>
      <c r="C836">
        <v>963</v>
      </c>
      <c r="D836" t="s">
        <v>10</v>
      </c>
      <c r="E836">
        <v>128</v>
      </c>
      <c r="F836">
        <v>203</v>
      </c>
      <c r="G836">
        <v>5419</v>
      </c>
      <c r="H836" t="s">
        <v>11</v>
      </c>
      <c r="I836" t="str">
        <f>VLOOKUP(A836,taxonomy!$A$2:$H$4243,8,FALSE)</f>
        <v xml:space="preserve"> Metazoa</v>
      </c>
      <c r="J836" t="str">
        <f>VLOOKUP(A836,taxonomy!$A$2:$K$4243,11,FALSE)</f>
        <v xml:space="preserve"> Vertebrata</v>
      </c>
      <c r="L836">
        <f t="shared" si="35"/>
        <v>76</v>
      </c>
    </row>
    <row r="837" spans="1:13" hidden="1" x14ac:dyDescent="0.3">
      <c r="A837" t="s">
        <v>1260</v>
      </c>
      <c r="B837" t="s">
        <v>1261</v>
      </c>
      <c r="C837">
        <v>963</v>
      </c>
      <c r="D837" t="s">
        <v>10</v>
      </c>
      <c r="E837">
        <v>471</v>
      </c>
      <c r="F837">
        <v>537</v>
      </c>
      <c r="G837">
        <v>5419</v>
      </c>
      <c r="H837" t="s">
        <v>11</v>
      </c>
      <c r="I837" t="str">
        <f>VLOOKUP(A837,taxonomy!$A$2:$H$4243,8,FALSE)</f>
        <v xml:space="preserve"> Metazoa</v>
      </c>
      <c r="J837" t="str">
        <f>VLOOKUP(A837,taxonomy!$A$2:$K$4243,11,FALSE)</f>
        <v xml:space="preserve"> Vertebrata</v>
      </c>
      <c r="L837">
        <f t="shared" si="35"/>
        <v>67</v>
      </c>
    </row>
    <row r="838" spans="1:13" hidden="1" x14ac:dyDescent="0.3">
      <c r="A838" t="s">
        <v>1262</v>
      </c>
      <c r="B838" t="s">
        <v>1263</v>
      </c>
      <c r="C838">
        <v>980</v>
      </c>
      <c r="D838" t="s">
        <v>10</v>
      </c>
      <c r="E838">
        <v>36</v>
      </c>
      <c r="F838">
        <v>100</v>
      </c>
      <c r="G838">
        <v>5419</v>
      </c>
      <c r="H838" t="s">
        <v>11</v>
      </c>
      <c r="I838" t="str">
        <f>VLOOKUP(A838,taxonomy!$A$2:$H$4243,8,FALSE)</f>
        <v xml:space="preserve"> Metazoa</v>
      </c>
      <c r="J838" t="str">
        <f>VLOOKUP(A838,taxonomy!$A$2:$K$4243,11,FALSE)</f>
        <v xml:space="preserve"> Vertebrata</v>
      </c>
      <c r="L838">
        <f t="shared" si="35"/>
        <v>65</v>
      </c>
    </row>
    <row r="839" spans="1:13" hidden="1" x14ac:dyDescent="0.3">
      <c r="A839" t="s">
        <v>1262</v>
      </c>
      <c r="B839" t="s">
        <v>1263</v>
      </c>
      <c r="C839">
        <v>980</v>
      </c>
      <c r="D839" t="s">
        <v>10</v>
      </c>
      <c r="E839">
        <v>176</v>
      </c>
      <c r="F839">
        <v>240</v>
      </c>
      <c r="G839">
        <v>5419</v>
      </c>
      <c r="H839" t="s">
        <v>11</v>
      </c>
      <c r="I839" t="str">
        <f>VLOOKUP(A839,taxonomy!$A$2:$H$4243,8,FALSE)</f>
        <v xml:space="preserve"> Metazoa</v>
      </c>
      <c r="J839" t="str">
        <f>VLOOKUP(A839,taxonomy!$A$2:$K$4243,11,FALSE)</f>
        <v xml:space="preserve"> Vertebrata</v>
      </c>
      <c r="L839">
        <f t="shared" si="35"/>
        <v>65</v>
      </c>
    </row>
    <row r="840" spans="1:13" hidden="1" x14ac:dyDescent="0.3">
      <c r="A840" t="s">
        <v>1264</v>
      </c>
      <c r="B840" t="s">
        <v>1265</v>
      </c>
      <c r="C840">
        <v>529</v>
      </c>
      <c r="D840" t="s">
        <v>10</v>
      </c>
      <c r="E840">
        <v>10</v>
      </c>
      <c r="F840">
        <v>75</v>
      </c>
      <c r="G840">
        <v>5419</v>
      </c>
      <c r="H840" t="s">
        <v>11</v>
      </c>
      <c r="I840" t="str">
        <f>VLOOKUP(A840,taxonomy!$A$2:$H$4243,8,FALSE)</f>
        <v xml:space="preserve"> Metazoa</v>
      </c>
      <c r="J840" t="str">
        <f>VLOOKUP(A840,taxonomy!$A$2:$K$4243,11,FALSE)</f>
        <v xml:space="preserve"> Vertebrata</v>
      </c>
      <c r="L840">
        <f t="shared" si="35"/>
        <v>66</v>
      </c>
    </row>
    <row r="841" spans="1:13" hidden="1" x14ac:dyDescent="0.3">
      <c r="A841" t="s">
        <v>1264</v>
      </c>
      <c r="B841" t="s">
        <v>1265</v>
      </c>
      <c r="C841">
        <v>529</v>
      </c>
      <c r="D841" t="s">
        <v>16</v>
      </c>
      <c r="E841">
        <v>447</v>
      </c>
      <c r="F841">
        <v>528</v>
      </c>
      <c r="G841">
        <v>1237</v>
      </c>
      <c r="H841" t="s">
        <v>17</v>
      </c>
      <c r="I841" t="str">
        <f>VLOOKUP(A841,taxonomy!$A$2:$H$4243,8,FALSE)</f>
        <v xml:space="preserve"> Metazoa</v>
      </c>
      <c r="J841" t="str">
        <f>VLOOKUP(A841,taxonomy!$A$2:$K$4243,11,FALSE)</f>
        <v xml:space="preserve"> Vertebrata</v>
      </c>
      <c r="L841">
        <f t="shared" si="35"/>
        <v>82</v>
      </c>
      <c r="M841" t="s">
        <v>15803</v>
      </c>
    </row>
    <row r="842" spans="1:13" hidden="1" x14ac:dyDescent="0.3">
      <c r="A842" t="s">
        <v>1266</v>
      </c>
      <c r="B842" t="s">
        <v>1267</v>
      </c>
      <c r="C842">
        <v>1437</v>
      </c>
      <c r="D842" t="s">
        <v>10</v>
      </c>
      <c r="E842">
        <v>61</v>
      </c>
      <c r="F842">
        <v>125</v>
      </c>
      <c r="G842">
        <v>5419</v>
      </c>
      <c r="H842" t="s">
        <v>11</v>
      </c>
      <c r="I842" t="str">
        <f>VLOOKUP(A842,taxonomy!$A$2:$H$4243,8,FALSE)</f>
        <v xml:space="preserve"> Metazoa</v>
      </c>
      <c r="J842" t="str">
        <f>VLOOKUP(A842,taxonomy!$A$2:$K$4243,11,FALSE)</f>
        <v xml:space="preserve"> Vertebrata</v>
      </c>
      <c r="L842">
        <f t="shared" si="35"/>
        <v>65</v>
      </c>
    </row>
    <row r="843" spans="1:13" hidden="1" x14ac:dyDescent="0.3">
      <c r="A843" t="s">
        <v>1266</v>
      </c>
      <c r="B843" t="s">
        <v>1267</v>
      </c>
      <c r="C843">
        <v>1437</v>
      </c>
      <c r="D843" t="s">
        <v>10</v>
      </c>
      <c r="E843">
        <v>217</v>
      </c>
      <c r="F843">
        <v>281</v>
      </c>
      <c r="G843">
        <v>5419</v>
      </c>
      <c r="H843" t="s">
        <v>11</v>
      </c>
      <c r="I843" t="str">
        <f>VLOOKUP(A843,taxonomy!$A$2:$H$4243,8,FALSE)</f>
        <v xml:space="preserve"> Metazoa</v>
      </c>
      <c r="J843" t="str">
        <f>VLOOKUP(A843,taxonomy!$A$2:$K$4243,11,FALSE)</f>
        <v xml:space="preserve"> Vertebrata</v>
      </c>
      <c r="L843">
        <f t="shared" si="35"/>
        <v>65</v>
      </c>
    </row>
    <row r="844" spans="1:13" hidden="1" x14ac:dyDescent="0.3">
      <c r="A844" t="s">
        <v>1268</v>
      </c>
      <c r="B844" t="s">
        <v>1269</v>
      </c>
      <c r="C844">
        <v>184</v>
      </c>
      <c r="D844" t="s">
        <v>10</v>
      </c>
      <c r="E844">
        <v>22</v>
      </c>
      <c r="F844">
        <v>86</v>
      </c>
      <c r="G844">
        <v>5419</v>
      </c>
      <c r="H844" t="s">
        <v>11</v>
      </c>
      <c r="I844" t="str">
        <f>VLOOKUP(A844,taxonomy!$A$2:$H$4243,8,FALSE)</f>
        <v xml:space="preserve"> Metazoa</v>
      </c>
      <c r="J844" t="str">
        <f>VLOOKUP(A844,taxonomy!$A$2:$K$4243,11,FALSE)</f>
        <v xml:space="preserve"> Vertebrata</v>
      </c>
      <c r="L844">
        <f t="shared" si="35"/>
        <v>65</v>
      </c>
    </row>
    <row r="845" spans="1:13" hidden="1" x14ac:dyDescent="0.3">
      <c r="A845" t="s">
        <v>1270</v>
      </c>
      <c r="B845" t="s">
        <v>1271</v>
      </c>
      <c r="C845">
        <v>1718</v>
      </c>
      <c r="D845" t="s">
        <v>10</v>
      </c>
      <c r="E845">
        <v>1585</v>
      </c>
      <c r="F845">
        <v>1649</v>
      </c>
      <c r="G845">
        <v>5419</v>
      </c>
      <c r="H845" t="s">
        <v>11</v>
      </c>
      <c r="I845" t="str">
        <f>VLOOKUP(A845,taxonomy!$A$2:$H$4243,8,FALSE)</f>
        <v xml:space="preserve"> Metazoa</v>
      </c>
      <c r="J845" t="str">
        <f>VLOOKUP(A845,taxonomy!$A$2:$K$4243,11,FALSE)</f>
        <v xml:space="preserve"> Vertebrata</v>
      </c>
      <c r="L845">
        <f t="shared" si="35"/>
        <v>65</v>
      </c>
    </row>
    <row r="846" spans="1:13" hidden="1" x14ac:dyDescent="0.3">
      <c r="A846" t="s">
        <v>1272</v>
      </c>
      <c r="B846" t="s">
        <v>1273</v>
      </c>
      <c r="C846">
        <v>1647</v>
      </c>
      <c r="D846" t="s">
        <v>10</v>
      </c>
      <c r="E846">
        <v>1516</v>
      </c>
      <c r="F846">
        <v>1580</v>
      </c>
      <c r="G846">
        <v>5419</v>
      </c>
      <c r="H846" t="s">
        <v>11</v>
      </c>
      <c r="I846" t="str">
        <f>VLOOKUP(A846,taxonomy!$A$2:$H$4243,8,FALSE)</f>
        <v xml:space="preserve"> Metazoa</v>
      </c>
      <c r="J846" t="str">
        <f>VLOOKUP(A846,taxonomy!$A$2:$K$4243,11,FALSE)</f>
        <v xml:space="preserve"> Vertebrata</v>
      </c>
      <c r="L846">
        <f t="shared" si="35"/>
        <v>65</v>
      </c>
    </row>
    <row r="847" spans="1:13" hidden="1" x14ac:dyDescent="0.3">
      <c r="A847" t="s">
        <v>1274</v>
      </c>
      <c r="B847" t="s">
        <v>1275</v>
      </c>
      <c r="C847">
        <v>370</v>
      </c>
      <c r="D847" t="s">
        <v>10</v>
      </c>
      <c r="E847">
        <v>241</v>
      </c>
      <c r="F847">
        <v>305</v>
      </c>
      <c r="G847">
        <v>5419</v>
      </c>
      <c r="H847" t="s">
        <v>11</v>
      </c>
      <c r="I847" t="str">
        <f>VLOOKUP(A847,taxonomy!$A$2:$H$4243,8,FALSE)</f>
        <v xml:space="preserve"> Metazoa</v>
      </c>
      <c r="J847" t="str">
        <f>VLOOKUP(A847,taxonomy!$A$2:$K$4243,11,FALSE)</f>
        <v xml:space="preserve"> Vertebrata</v>
      </c>
      <c r="L847">
        <f t="shared" si="35"/>
        <v>65</v>
      </c>
    </row>
    <row r="848" spans="1:13" hidden="1" x14ac:dyDescent="0.3">
      <c r="A848" t="s">
        <v>1276</v>
      </c>
      <c r="B848" t="s">
        <v>1277</v>
      </c>
      <c r="C848">
        <v>1436</v>
      </c>
      <c r="D848" t="s">
        <v>10</v>
      </c>
      <c r="E848">
        <v>61</v>
      </c>
      <c r="F848">
        <v>125</v>
      </c>
      <c r="G848">
        <v>5419</v>
      </c>
      <c r="H848" t="s">
        <v>11</v>
      </c>
      <c r="I848" t="str">
        <f>VLOOKUP(A848,taxonomy!$A$2:$H$4243,8,FALSE)</f>
        <v xml:space="preserve"> Metazoa</v>
      </c>
      <c r="J848" t="str">
        <f>VLOOKUP(A848,taxonomy!$A$2:$K$4243,11,FALSE)</f>
        <v xml:space="preserve"> Vertebrata</v>
      </c>
      <c r="L848">
        <f t="shared" si="35"/>
        <v>65</v>
      </c>
    </row>
    <row r="849" spans="1:13" hidden="1" x14ac:dyDescent="0.3">
      <c r="A849" t="s">
        <v>1276</v>
      </c>
      <c r="B849" t="s">
        <v>1277</v>
      </c>
      <c r="C849">
        <v>1436</v>
      </c>
      <c r="D849" t="s">
        <v>10</v>
      </c>
      <c r="E849">
        <v>216</v>
      </c>
      <c r="F849">
        <v>280</v>
      </c>
      <c r="G849">
        <v>5419</v>
      </c>
      <c r="H849" t="s">
        <v>11</v>
      </c>
      <c r="I849" t="str">
        <f>VLOOKUP(A849,taxonomy!$A$2:$H$4243,8,FALSE)</f>
        <v xml:space="preserve"> Metazoa</v>
      </c>
      <c r="J849" t="str">
        <f>VLOOKUP(A849,taxonomy!$A$2:$K$4243,11,FALSE)</f>
        <v xml:space="preserve"> Vertebrata</v>
      </c>
      <c r="L849">
        <f t="shared" si="35"/>
        <v>65</v>
      </c>
    </row>
    <row r="850" spans="1:13" hidden="1" x14ac:dyDescent="0.3">
      <c r="A850" t="s">
        <v>1278</v>
      </c>
      <c r="B850" t="s">
        <v>1279</v>
      </c>
      <c r="C850">
        <v>941</v>
      </c>
      <c r="D850" t="s">
        <v>10</v>
      </c>
      <c r="E850">
        <v>128</v>
      </c>
      <c r="F850">
        <v>203</v>
      </c>
      <c r="G850">
        <v>5419</v>
      </c>
      <c r="H850" t="s">
        <v>11</v>
      </c>
      <c r="I850" t="str">
        <f>VLOOKUP(A850,taxonomy!$A$2:$H$4243,8,FALSE)</f>
        <v xml:space="preserve"> Metazoa</v>
      </c>
      <c r="J850" t="str">
        <f>VLOOKUP(A850,taxonomy!$A$2:$K$4243,11,FALSE)</f>
        <v xml:space="preserve"> Vertebrata</v>
      </c>
      <c r="L850">
        <f t="shared" si="35"/>
        <v>76</v>
      </c>
    </row>
    <row r="851" spans="1:13" hidden="1" x14ac:dyDescent="0.3">
      <c r="A851" t="s">
        <v>1278</v>
      </c>
      <c r="B851" t="s">
        <v>1279</v>
      </c>
      <c r="C851">
        <v>941</v>
      </c>
      <c r="D851" t="s">
        <v>10</v>
      </c>
      <c r="E851">
        <v>471</v>
      </c>
      <c r="F851">
        <v>537</v>
      </c>
      <c r="G851">
        <v>5419</v>
      </c>
      <c r="H851" t="s">
        <v>11</v>
      </c>
      <c r="I851" t="str">
        <f>VLOOKUP(A851,taxonomy!$A$2:$H$4243,8,FALSE)</f>
        <v xml:space="preserve"> Metazoa</v>
      </c>
      <c r="J851" t="str">
        <f>VLOOKUP(A851,taxonomy!$A$2:$K$4243,11,FALSE)</f>
        <v xml:space="preserve"> Vertebrata</v>
      </c>
      <c r="L851">
        <f t="shared" si="35"/>
        <v>67</v>
      </c>
    </row>
    <row r="852" spans="1:13" hidden="1" x14ac:dyDescent="0.3">
      <c r="A852" t="s">
        <v>1280</v>
      </c>
      <c r="B852" t="s">
        <v>1281</v>
      </c>
      <c r="C852">
        <v>991</v>
      </c>
      <c r="D852" t="s">
        <v>10</v>
      </c>
      <c r="E852">
        <v>72</v>
      </c>
      <c r="F852">
        <v>136</v>
      </c>
      <c r="G852">
        <v>5419</v>
      </c>
      <c r="H852" t="s">
        <v>11</v>
      </c>
      <c r="I852" t="str">
        <f>VLOOKUP(A852,taxonomy!$A$2:$H$4243,8,FALSE)</f>
        <v xml:space="preserve"> Metazoa</v>
      </c>
      <c r="J852" t="str">
        <f>VLOOKUP(A852,taxonomy!$A$2:$K$4243,11,FALSE)</f>
        <v xml:space="preserve"> Vertebrata</v>
      </c>
      <c r="L852">
        <f t="shared" si="35"/>
        <v>65</v>
      </c>
    </row>
    <row r="853" spans="1:13" hidden="1" x14ac:dyDescent="0.3">
      <c r="A853" t="s">
        <v>1280</v>
      </c>
      <c r="B853" t="s">
        <v>1281</v>
      </c>
      <c r="C853">
        <v>991</v>
      </c>
      <c r="D853" t="s">
        <v>10</v>
      </c>
      <c r="E853">
        <v>212</v>
      </c>
      <c r="F853">
        <v>276</v>
      </c>
      <c r="G853">
        <v>5419</v>
      </c>
      <c r="H853" t="s">
        <v>11</v>
      </c>
      <c r="I853" t="str">
        <f>VLOOKUP(A853,taxonomy!$A$2:$H$4243,8,FALSE)</f>
        <v xml:space="preserve"> Metazoa</v>
      </c>
      <c r="J853" t="str">
        <f>VLOOKUP(A853,taxonomy!$A$2:$K$4243,11,FALSE)</f>
        <v xml:space="preserve"> Vertebrata</v>
      </c>
      <c r="L853">
        <f t="shared" si="35"/>
        <v>65</v>
      </c>
    </row>
    <row r="854" spans="1:13" hidden="1" x14ac:dyDescent="0.3">
      <c r="A854" t="s">
        <v>1282</v>
      </c>
      <c r="B854" t="s">
        <v>1283</v>
      </c>
      <c r="C854">
        <v>110</v>
      </c>
      <c r="D854" t="s">
        <v>10</v>
      </c>
      <c r="E854">
        <v>20</v>
      </c>
      <c r="F854">
        <v>85</v>
      </c>
      <c r="G854">
        <v>5419</v>
      </c>
      <c r="H854" t="s">
        <v>11</v>
      </c>
      <c r="I854" t="str">
        <f>VLOOKUP(A854,taxonomy!$A$2:$H$4243,8,FALSE)</f>
        <v xml:space="preserve"> Metazoa</v>
      </c>
      <c r="J854" t="str">
        <f>VLOOKUP(A854,taxonomy!$A$2:$K$4243,11,FALSE)</f>
        <v xml:space="preserve"> Vertebrata</v>
      </c>
      <c r="L854">
        <f t="shared" si="35"/>
        <v>66</v>
      </c>
    </row>
    <row r="855" spans="1:13" hidden="1" x14ac:dyDescent="0.3">
      <c r="A855" t="s">
        <v>1284</v>
      </c>
      <c r="B855" t="s">
        <v>1285</v>
      </c>
      <c r="C855">
        <v>531</v>
      </c>
      <c r="D855" t="s">
        <v>10</v>
      </c>
      <c r="E855">
        <v>10</v>
      </c>
      <c r="F855">
        <v>75</v>
      </c>
      <c r="G855">
        <v>5419</v>
      </c>
      <c r="H855" t="s">
        <v>11</v>
      </c>
      <c r="I855" t="str">
        <f>VLOOKUP(A855,taxonomy!$A$2:$H$4243,8,FALSE)</f>
        <v xml:space="preserve"> Metazoa</v>
      </c>
      <c r="J855" t="str">
        <f>VLOOKUP(A855,taxonomy!$A$2:$K$4243,11,FALSE)</f>
        <v xml:space="preserve"> Vertebrata</v>
      </c>
      <c r="L855">
        <f t="shared" si="35"/>
        <v>66</v>
      </c>
    </row>
    <row r="856" spans="1:13" hidden="1" x14ac:dyDescent="0.3">
      <c r="A856" t="s">
        <v>1284</v>
      </c>
      <c r="B856" t="s">
        <v>1285</v>
      </c>
      <c r="C856">
        <v>531</v>
      </c>
      <c r="D856" t="s">
        <v>16</v>
      </c>
      <c r="E856">
        <v>449</v>
      </c>
      <c r="F856">
        <v>530</v>
      </c>
      <c r="G856">
        <v>1237</v>
      </c>
      <c r="H856" t="s">
        <v>17</v>
      </c>
      <c r="I856" t="str">
        <f>VLOOKUP(A856,taxonomy!$A$2:$H$4243,8,FALSE)</f>
        <v xml:space="preserve"> Metazoa</v>
      </c>
      <c r="J856" t="str">
        <f>VLOOKUP(A856,taxonomy!$A$2:$K$4243,11,FALSE)</f>
        <v xml:space="preserve"> Vertebrata</v>
      </c>
      <c r="L856">
        <f t="shared" si="35"/>
        <v>82</v>
      </c>
      <c r="M856" t="s">
        <v>15803</v>
      </c>
    </row>
    <row r="857" spans="1:13" hidden="1" x14ac:dyDescent="0.3">
      <c r="A857" t="s">
        <v>1286</v>
      </c>
      <c r="B857" t="s">
        <v>1287</v>
      </c>
      <c r="C857">
        <v>3130</v>
      </c>
      <c r="D857" t="s">
        <v>10</v>
      </c>
      <c r="E857">
        <v>2499</v>
      </c>
      <c r="F857">
        <v>2563</v>
      </c>
      <c r="G857">
        <v>5419</v>
      </c>
      <c r="H857" t="s">
        <v>11</v>
      </c>
      <c r="I857" t="str">
        <f>VLOOKUP(A857,taxonomy!$A$2:$H$4243,8,FALSE)</f>
        <v xml:space="preserve"> Metazoa</v>
      </c>
      <c r="J857" t="str">
        <f>VLOOKUP(A857,taxonomy!$A$2:$K$4243,11,FALSE)</f>
        <v xml:space="preserve"> Vertebrata</v>
      </c>
      <c r="L857">
        <f t="shared" si="35"/>
        <v>65</v>
      </c>
    </row>
    <row r="858" spans="1:13" hidden="1" x14ac:dyDescent="0.3">
      <c r="A858" t="s">
        <v>1288</v>
      </c>
      <c r="B858" t="s">
        <v>1289</v>
      </c>
      <c r="C858">
        <v>257</v>
      </c>
      <c r="D858" t="s">
        <v>10</v>
      </c>
      <c r="E858">
        <v>161</v>
      </c>
      <c r="F858">
        <v>227</v>
      </c>
      <c r="G858">
        <v>5419</v>
      </c>
      <c r="H858" t="s">
        <v>11</v>
      </c>
      <c r="I858" t="str">
        <f>VLOOKUP(A858,taxonomy!$A$2:$H$4243,8,FALSE)</f>
        <v xml:space="preserve"> Viridiplantae</v>
      </c>
      <c r="J858" t="str">
        <f>VLOOKUP(A858,taxonomy!$A$2:$K$4243,11,FALSE)</f>
        <v xml:space="preserve"> Tracheophyta</v>
      </c>
      <c r="L858">
        <f t="shared" si="35"/>
        <v>67</v>
      </c>
    </row>
    <row r="859" spans="1:13" hidden="1" x14ac:dyDescent="0.3">
      <c r="A859" t="s">
        <v>1288</v>
      </c>
      <c r="B859" t="s">
        <v>1289</v>
      </c>
      <c r="C859">
        <v>257</v>
      </c>
      <c r="D859" t="s">
        <v>16</v>
      </c>
      <c r="E859">
        <v>13</v>
      </c>
      <c r="F859">
        <v>98</v>
      </c>
      <c r="G859">
        <v>1237</v>
      </c>
      <c r="H859" t="s">
        <v>17</v>
      </c>
      <c r="I859" t="str">
        <f>VLOOKUP(A859,taxonomy!$A$2:$H$4243,8,FALSE)</f>
        <v xml:space="preserve"> Viridiplantae</v>
      </c>
      <c r="J859" t="str">
        <f>VLOOKUP(A859,taxonomy!$A$2:$K$4243,11,FALSE)</f>
        <v xml:space="preserve"> Tracheophyta</v>
      </c>
      <c r="L859">
        <f t="shared" si="35"/>
        <v>86</v>
      </c>
    </row>
    <row r="860" spans="1:13" hidden="1" x14ac:dyDescent="0.3">
      <c r="A860" t="s">
        <v>1290</v>
      </c>
      <c r="B860" t="s">
        <v>1291</v>
      </c>
      <c r="C860">
        <v>299</v>
      </c>
      <c r="D860" t="s">
        <v>10</v>
      </c>
      <c r="E860">
        <v>138</v>
      </c>
      <c r="F860">
        <v>205</v>
      </c>
      <c r="G860">
        <v>5419</v>
      </c>
      <c r="H860" t="s">
        <v>11</v>
      </c>
      <c r="I860" t="str">
        <f>VLOOKUP(A860,taxonomy!$A$2:$H$4243,8,FALSE)</f>
        <v xml:space="preserve"> Viridiplantae</v>
      </c>
      <c r="J860" t="str">
        <f>VLOOKUP(A860,taxonomy!$A$2:$K$4243,11,FALSE)</f>
        <v xml:space="preserve"> Tracheophyta</v>
      </c>
      <c r="L860">
        <f t="shared" si="35"/>
        <v>68</v>
      </c>
    </row>
    <row r="861" spans="1:13" hidden="1" x14ac:dyDescent="0.3">
      <c r="A861" t="s">
        <v>1292</v>
      </c>
      <c r="B861" t="s">
        <v>1293</v>
      </c>
      <c r="C861">
        <v>536</v>
      </c>
      <c r="D861" t="s">
        <v>10</v>
      </c>
      <c r="E861">
        <v>285</v>
      </c>
      <c r="F861">
        <v>349</v>
      </c>
      <c r="G861">
        <v>5419</v>
      </c>
      <c r="H861" t="s">
        <v>11</v>
      </c>
      <c r="I861" t="e">
        <f>VLOOKUP(A861,taxonomy!$A$2:$H$4243,8,FALSE)</f>
        <v>#N/A</v>
      </c>
      <c r="J861" t="e">
        <f>VLOOKUP(A861,taxonomy!$A$2:$K$4243,11,FALSE)</f>
        <v>#N/A</v>
      </c>
    </row>
    <row r="862" spans="1:13" hidden="1" x14ac:dyDescent="0.3">
      <c r="A862" t="s">
        <v>1292</v>
      </c>
      <c r="B862" t="s">
        <v>1293</v>
      </c>
      <c r="C862">
        <v>536</v>
      </c>
      <c r="D862" t="s">
        <v>10</v>
      </c>
      <c r="E862">
        <v>407</v>
      </c>
      <c r="F862">
        <v>471</v>
      </c>
      <c r="G862">
        <v>5419</v>
      </c>
      <c r="H862" t="s">
        <v>11</v>
      </c>
      <c r="I862" t="e">
        <f>VLOOKUP(A862,taxonomy!$A$2:$H$4243,8,FALSE)</f>
        <v>#N/A</v>
      </c>
      <c r="J862" t="e">
        <f>VLOOKUP(A862,taxonomy!$A$2:$K$4243,11,FALSE)</f>
        <v>#N/A</v>
      </c>
    </row>
    <row r="863" spans="1:13" hidden="1" x14ac:dyDescent="0.3">
      <c r="A863" t="s">
        <v>1294</v>
      </c>
      <c r="B863" t="s">
        <v>1295</v>
      </c>
      <c r="C863">
        <v>244</v>
      </c>
      <c r="D863" t="s">
        <v>10</v>
      </c>
      <c r="E863">
        <v>161</v>
      </c>
      <c r="F863">
        <v>229</v>
      </c>
      <c r="G863">
        <v>5419</v>
      </c>
      <c r="H863" t="s">
        <v>11</v>
      </c>
      <c r="I863" t="e">
        <f>VLOOKUP(A863,taxonomy!$A$2:$H$4243,8,FALSE)</f>
        <v>#N/A</v>
      </c>
      <c r="J863" t="e">
        <f>VLOOKUP(A863,taxonomy!$A$2:$K$4243,11,FALSE)</f>
        <v>#N/A</v>
      </c>
    </row>
    <row r="864" spans="1:13" hidden="1" x14ac:dyDescent="0.3">
      <c r="A864" t="s">
        <v>1294</v>
      </c>
      <c r="B864" t="s">
        <v>1295</v>
      </c>
      <c r="C864">
        <v>244</v>
      </c>
      <c r="D864" t="s">
        <v>16</v>
      </c>
      <c r="E864">
        <v>10</v>
      </c>
      <c r="F864">
        <v>94</v>
      </c>
      <c r="G864">
        <v>1237</v>
      </c>
      <c r="H864" t="s">
        <v>17</v>
      </c>
      <c r="I864" t="e">
        <f>VLOOKUP(A864,taxonomy!$A$2:$H$4243,8,FALSE)</f>
        <v>#N/A</v>
      </c>
      <c r="J864" t="e">
        <f>VLOOKUP(A864,taxonomy!$A$2:$K$4243,11,FALSE)</f>
        <v>#N/A</v>
      </c>
    </row>
    <row r="865" spans="1:12" hidden="1" x14ac:dyDescent="0.3">
      <c r="A865" t="s">
        <v>1296</v>
      </c>
      <c r="B865" t="s">
        <v>1297</v>
      </c>
      <c r="C865">
        <v>547</v>
      </c>
      <c r="D865" t="s">
        <v>10</v>
      </c>
      <c r="E865">
        <v>296</v>
      </c>
      <c r="F865">
        <v>360</v>
      </c>
      <c r="G865">
        <v>5419</v>
      </c>
      <c r="H865" t="s">
        <v>11</v>
      </c>
      <c r="I865" t="str">
        <f>VLOOKUP(A865,taxonomy!$A$2:$H$4243,8,FALSE)</f>
        <v xml:space="preserve"> Metazoa</v>
      </c>
      <c r="J865" t="str">
        <f>VLOOKUP(A865,taxonomy!$A$2:$K$4243,11,FALSE)</f>
        <v xml:space="preserve"> Vertebrata</v>
      </c>
      <c r="L865">
        <f t="shared" ref="L865:L866" si="36">F865-E865+1</f>
        <v>65</v>
      </c>
    </row>
    <row r="866" spans="1:12" hidden="1" x14ac:dyDescent="0.3">
      <c r="A866" t="s">
        <v>1296</v>
      </c>
      <c r="B866" t="s">
        <v>1297</v>
      </c>
      <c r="C866">
        <v>547</v>
      </c>
      <c r="D866" t="s">
        <v>10</v>
      </c>
      <c r="E866">
        <v>418</v>
      </c>
      <c r="F866">
        <v>482</v>
      </c>
      <c r="G866">
        <v>5419</v>
      </c>
      <c r="H866" t="s">
        <v>11</v>
      </c>
      <c r="I866" t="str">
        <f>VLOOKUP(A866,taxonomy!$A$2:$H$4243,8,FALSE)</f>
        <v xml:space="preserve"> Metazoa</v>
      </c>
      <c r="J866" t="str">
        <f>VLOOKUP(A866,taxonomy!$A$2:$K$4243,11,FALSE)</f>
        <v xml:space="preserve"> Vertebrata</v>
      </c>
      <c r="L866">
        <f t="shared" si="36"/>
        <v>65</v>
      </c>
    </row>
    <row r="867" spans="1:12" hidden="1" x14ac:dyDescent="0.3">
      <c r="A867" t="s">
        <v>1298</v>
      </c>
      <c r="B867" t="s">
        <v>1299</v>
      </c>
      <c r="C867">
        <v>524</v>
      </c>
      <c r="D867" t="s">
        <v>10</v>
      </c>
      <c r="E867">
        <v>447</v>
      </c>
      <c r="F867">
        <v>521</v>
      </c>
      <c r="G867">
        <v>5419</v>
      </c>
      <c r="H867" t="s">
        <v>11</v>
      </c>
      <c r="I867" t="e">
        <f>VLOOKUP(A867,taxonomy!$A$2:$H$4243,8,FALSE)</f>
        <v>#N/A</v>
      </c>
      <c r="J867" t="e">
        <f>VLOOKUP(A867,taxonomy!$A$2:$K$4243,11,FALSE)</f>
        <v>#N/A</v>
      </c>
    </row>
    <row r="868" spans="1:12" hidden="1" x14ac:dyDescent="0.3">
      <c r="A868" t="s">
        <v>1300</v>
      </c>
      <c r="B868" t="s">
        <v>1301</v>
      </c>
      <c r="C868">
        <v>1133</v>
      </c>
      <c r="D868" t="s">
        <v>10</v>
      </c>
      <c r="E868">
        <v>17</v>
      </c>
      <c r="F868">
        <v>84</v>
      </c>
      <c r="G868">
        <v>5419</v>
      </c>
      <c r="H868" t="s">
        <v>11</v>
      </c>
      <c r="I868" t="e">
        <f>VLOOKUP(A868,taxonomy!$A$2:$H$4243,8,FALSE)</f>
        <v>#N/A</v>
      </c>
      <c r="J868" t="e">
        <f>VLOOKUP(A868,taxonomy!$A$2:$K$4243,11,FALSE)</f>
        <v>#N/A</v>
      </c>
    </row>
    <row r="869" spans="1:12" hidden="1" x14ac:dyDescent="0.3">
      <c r="A869" t="s">
        <v>1302</v>
      </c>
      <c r="B869" t="s">
        <v>1303</v>
      </c>
      <c r="C869">
        <v>592</v>
      </c>
      <c r="D869" t="s">
        <v>10</v>
      </c>
      <c r="E869">
        <v>18</v>
      </c>
      <c r="F869">
        <v>82</v>
      </c>
      <c r="G869">
        <v>5419</v>
      </c>
      <c r="H869" t="s">
        <v>11</v>
      </c>
      <c r="I869" t="e">
        <f>VLOOKUP(A869,taxonomy!$A$2:$H$4243,8,FALSE)</f>
        <v>#N/A</v>
      </c>
      <c r="J869" t="e">
        <f>VLOOKUP(A869,taxonomy!$A$2:$K$4243,11,FALSE)</f>
        <v>#N/A</v>
      </c>
    </row>
    <row r="870" spans="1:12" hidden="1" x14ac:dyDescent="0.3">
      <c r="A870" t="s">
        <v>1304</v>
      </c>
      <c r="B870" t="s">
        <v>1305</v>
      </c>
      <c r="C870">
        <v>788</v>
      </c>
      <c r="D870" t="s">
        <v>10</v>
      </c>
      <c r="E870">
        <v>17</v>
      </c>
      <c r="F870">
        <v>84</v>
      </c>
      <c r="G870">
        <v>5419</v>
      </c>
      <c r="H870" t="s">
        <v>11</v>
      </c>
      <c r="I870" t="e">
        <f>VLOOKUP(A870,taxonomy!$A$2:$H$4243,8,FALSE)</f>
        <v>#N/A</v>
      </c>
      <c r="J870" t="e">
        <f>VLOOKUP(A870,taxonomy!$A$2:$K$4243,11,FALSE)</f>
        <v>#N/A</v>
      </c>
    </row>
    <row r="871" spans="1:12" hidden="1" x14ac:dyDescent="0.3">
      <c r="A871" t="s">
        <v>1306</v>
      </c>
      <c r="B871" t="s">
        <v>1307</v>
      </c>
      <c r="C871">
        <v>580</v>
      </c>
      <c r="D871" t="s">
        <v>10</v>
      </c>
      <c r="E871">
        <v>36</v>
      </c>
      <c r="F871">
        <v>103</v>
      </c>
      <c r="G871">
        <v>5419</v>
      </c>
      <c r="H871" t="s">
        <v>11</v>
      </c>
      <c r="I871" t="e">
        <f>VLOOKUP(A871,taxonomy!$A$2:$H$4243,8,FALSE)</f>
        <v>#N/A</v>
      </c>
      <c r="J871" t="e">
        <f>VLOOKUP(A871,taxonomy!$A$2:$K$4243,11,FALSE)</f>
        <v>#N/A</v>
      </c>
    </row>
    <row r="872" spans="1:12" hidden="1" x14ac:dyDescent="0.3">
      <c r="A872" t="s">
        <v>1308</v>
      </c>
      <c r="B872" t="s">
        <v>1309</v>
      </c>
      <c r="C872">
        <v>239</v>
      </c>
      <c r="D872" t="s">
        <v>10</v>
      </c>
      <c r="E872">
        <v>150</v>
      </c>
      <c r="F872">
        <v>219</v>
      </c>
      <c r="G872">
        <v>5419</v>
      </c>
      <c r="H872" t="s">
        <v>11</v>
      </c>
      <c r="I872" t="e">
        <f>VLOOKUP(A872,taxonomy!$A$2:$H$4243,8,FALSE)</f>
        <v>#N/A</v>
      </c>
      <c r="J872" t="e">
        <f>VLOOKUP(A872,taxonomy!$A$2:$K$4243,11,FALSE)</f>
        <v>#N/A</v>
      </c>
    </row>
    <row r="873" spans="1:12" hidden="1" x14ac:dyDescent="0.3">
      <c r="A873" t="s">
        <v>1308</v>
      </c>
      <c r="B873" t="s">
        <v>1309</v>
      </c>
      <c r="C873">
        <v>239</v>
      </c>
      <c r="D873" t="s">
        <v>16</v>
      </c>
      <c r="E873">
        <v>3</v>
      </c>
      <c r="F873">
        <v>86</v>
      </c>
      <c r="G873">
        <v>1237</v>
      </c>
      <c r="H873" t="s">
        <v>17</v>
      </c>
      <c r="I873" t="e">
        <f>VLOOKUP(A873,taxonomy!$A$2:$H$4243,8,FALSE)</f>
        <v>#N/A</v>
      </c>
      <c r="J873" t="e">
        <f>VLOOKUP(A873,taxonomy!$A$2:$K$4243,11,FALSE)</f>
        <v>#N/A</v>
      </c>
    </row>
    <row r="874" spans="1:12" hidden="1" x14ac:dyDescent="0.3">
      <c r="A874" t="s">
        <v>1310</v>
      </c>
      <c r="B874" t="s">
        <v>1311</v>
      </c>
      <c r="C874">
        <v>685</v>
      </c>
      <c r="D874" t="s">
        <v>10</v>
      </c>
      <c r="E874">
        <v>608</v>
      </c>
      <c r="F874">
        <v>675</v>
      </c>
      <c r="G874">
        <v>5419</v>
      </c>
      <c r="H874" t="s">
        <v>11</v>
      </c>
      <c r="I874" t="e">
        <f>VLOOKUP(A874,taxonomy!$A$2:$H$4243,8,FALSE)</f>
        <v>#N/A</v>
      </c>
      <c r="J874" t="e">
        <f>VLOOKUP(A874,taxonomy!$A$2:$K$4243,11,FALSE)</f>
        <v>#N/A</v>
      </c>
    </row>
    <row r="875" spans="1:12" hidden="1" x14ac:dyDescent="0.3">
      <c r="A875" t="s">
        <v>1312</v>
      </c>
      <c r="B875" t="s">
        <v>1313</v>
      </c>
      <c r="C875">
        <v>422</v>
      </c>
      <c r="D875" t="s">
        <v>10</v>
      </c>
      <c r="E875">
        <v>35</v>
      </c>
      <c r="F875">
        <v>99</v>
      </c>
      <c r="G875">
        <v>5419</v>
      </c>
      <c r="H875" t="s">
        <v>11</v>
      </c>
      <c r="I875" t="e">
        <f>VLOOKUP(A875,taxonomy!$A$2:$H$4243,8,FALSE)</f>
        <v>#N/A</v>
      </c>
      <c r="J875" t="e">
        <f>VLOOKUP(A875,taxonomy!$A$2:$K$4243,11,FALSE)</f>
        <v>#N/A</v>
      </c>
    </row>
    <row r="876" spans="1:12" hidden="1" x14ac:dyDescent="0.3">
      <c r="A876" t="s">
        <v>1314</v>
      </c>
      <c r="B876" t="s">
        <v>1315</v>
      </c>
      <c r="C876">
        <v>297</v>
      </c>
      <c r="D876" t="s">
        <v>10</v>
      </c>
      <c r="E876">
        <v>223</v>
      </c>
      <c r="F876">
        <v>290</v>
      </c>
      <c r="G876">
        <v>5419</v>
      </c>
      <c r="H876" t="s">
        <v>11</v>
      </c>
      <c r="I876" t="e">
        <f>VLOOKUP(A876,taxonomy!$A$2:$H$4243,8,FALSE)</f>
        <v>#N/A</v>
      </c>
      <c r="J876" t="e">
        <f>VLOOKUP(A876,taxonomy!$A$2:$K$4243,11,FALSE)</f>
        <v>#N/A</v>
      </c>
    </row>
    <row r="877" spans="1:12" hidden="1" x14ac:dyDescent="0.3">
      <c r="A877" t="s">
        <v>1316</v>
      </c>
      <c r="B877" t="s">
        <v>1317</v>
      </c>
      <c r="C877">
        <v>732</v>
      </c>
      <c r="D877" t="s">
        <v>10</v>
      </c>
      <c r="E877">
        <v>655</v>
      </c>
      <c r="F877">
        <v>722</v>
      </c>
      <c r="G877">
        <v>5419</v>
      </c>
      <c r="H877" t="s">
        <v>11</v>
      </c>
      <c r="I877" t="e">
        <f>VLOOKUP(A877,taxonomy!$A$2:$H$4243,8,FALSE)</f>
        <v>#N/A</v>
      </c>
      <c r="J877" t="e">
        <f>VLOOKUP(A877,taxonomy!$A$2:$K$4243,11,FALSE)</f>
        <v>#N/A</v>
      </c>
    </row>
    <row r="878" spans="1:12" hidden="1" x14ac:dyDescent="0.3">
      <c r="A878" t="s">
        <v>1318</v>
      </c>
      <c r="B878" t="s">
        <v>1319</v>
      </c>
      <c r="C878">
        <v>429</v>
      </c>
      <c r="D878" t="s">
        <v>10</v>
      </c>
      <c r="E878">
        <v>41</v>
      </c>
      <c r="F878">
        <v>105</v>
      </c>
      <c r="G878">
        <v>5419</v>
      </c>
      <c r="H878" t="s">
        <v>11</v>
      </c>
      <c r="I878" t="e">
        <f>VLOOKUP(A878,taxonomy!$A$2:$H$4243,8,FALSE)</f>
        <v>#N/A</v>
      </c>
      <c r="J878" t="e">
        <f>VLOOKUP(A878,taxonomy!$A$2:$K$4243,11,FALSE)</f>
        <v>#N/A</v>
      </c>
    </row>
    <row r="879" spans="1:12" hidden="1" x14ac:dyDescent="0.3">
      <c r="A879" t="s">
        <v>1320</v>
      </c>
      <c r="B879" t="s">
        <v>1321</v>
      </c>
      <c r="C879">
        <v>272</v>
      </c>
      <c r="D879" t="s">
        <v>10</v>
      </c>
      <c r="E879">
        <v>201</v>
      </c>
      <c r="F879">
        <v>267</v>
      </c>
      <c r="G879">
        <v>5419</v>
      </c>
      <c r="H879" t="s">
        <v>11</v>
      </c>
      <c r="I879" t="e">
        <f>VLOOKUP(A879,taxonomy!$A$2:$H$4243,8,FALSE)</f>
        <v>#N/A</v>
      </c>
      <c r="J879" t="e">
        <f>VLOOKUP(A879,taxonomy!$A$2:$K$4243,11,FALSE)</f>
        <v>#N/A</v>
      </c>
    </row>
    <row r="880" spans="1:12" hidden="1" x14ac:dyDescent="0.3">
      <c r="A880" t="s">
        <v>1322</v>
      </c>
      <c r="B880" t="s">
        <v>1323</v>
      </c>
      <c r="C880">
        <v>297</v>
      </c>
      <c r="D880" t="s">
        <v>10</v>
      </c>
      <c r="E880">
        <v>223</v>
      </c>
      <c r="F880">
        <v>290</v>
      </c>
      <c r="G880">
        <v>5419</v>
      </c>
      <c r="H880" t="s">
        <v>11</v>
      </c>
      <c r="I880" t="e">
        <f>VLOOKUP(A880,taxonomy!$A$2:$H$4243,8,FALSE)</f>
        <v>#N/A</v>
      </c>
      <c r="J880" t="e">
        <f>VLOOKUP(A880,taxonomy!$A$2:$K$4243,11,FALSE)</f>
        <v>#N/A</v>
      </c>
    </row>
    <row r="881" spans="1:12" hidden="1" x14ac:dyDescent="0.3">
      <c r="A881" t="s">
        <v>1324</v>
      </c>
      <c r="B881" t="s">
        <v>1325</v>
      </c>
      <c r="C881">
        <v>239</v>
      </c>
      <c r="D881" t="s">
        <v>10</v>
      </c>
      <c r="E881">
        <v>150</v>
      </c>
      <c r="F881">
        <v>219</v>
      </c>
      <c r="G881">
        <v>5419</v>
      </c>
      <c r="H881" t="s">
        <v>11</v>
      </c>
      <c r="I881" t="e">
        <f>VLOOKUP(A881,taxonomy!$A$2:$H$4243,8,FALSE)</f>
        <v>#N/A</v>
      </c>
      <c r="J881" t="e">
        <f>VLOOKUP(A881,taxonomy!$A$2:$K$4243,11,FALSE)</f>
        <v>#N/A</v>
      </c>
    </row>
    <row r="882" spans="1:12" hidden="1" x14ac:dyDescent="0.3">
      <c r="A882" t="s">
        <v>1324</v>
      </c>
      <c r="B882" t="s">
        <v>1325</v>
      </c>
      <c r="C882">
        <v>239</v>
      </c>
      <c r="D882" t="s">
        <v>16</v>
      </c>
      <c r="E882">
        <v>3</v>
      </c>
      <c r="F882">
        <v>86</v>
      </c>
      <c r="G882">
        <v>1237</v>
      </c>
      <c r="H882" t="s">
        <v>17</v>
      </c>
      <c r="I882" t="e">
        <f>VLOOKUP(A882,taxonomy!$A$2:$H$4243,8,FALSE)</f>
        <v>#N/A</v>
      </c>
      <c r="J882" t="e">
        <f>VLOOKUP(A882,taxonomy!$A$2:$K$4243,11,FALSE)</f>
        <v>#N/A</v>
      </c>
    </row>
    <row r="883" spans="1:12" hidden="1" x14ac:dyDescent="0.3">
      <c r="A883" t="s">
        <v>1326</v>
      </c>
      <c r="B883" t="s">
        <v>1327</v>
      </c>
      <c r="C883">
        <v>592</v>
      </c>
      <c r="D883" t="s">
        <v>10</v>
      </c>
      <c r="E883">
        <v>18</v>
      </c>
      <c r="F883">
        <v>82</v>
      </c>
      <c r="G883">
        <v>5419</v>
      </c>
      <c r="H883" t="s">
        <v>11</v>
      </c>
      <c r="I883" t="e">
        <f>VLOOKUP(A883,taxonomy!$A$2:$H$4243,8,FALSE)</f>
        <v>#N/A</v>
      </c>
      <c r="J883" t="e">
        <f>VLOOKUP(A883,taxonomy!$A$2:$K$4243,11,FALSE)</f>
        <v>#N/A</v>
      </c>
    </row>
    <row r="884" spans="1:12" hidden="1" x14ac:dyDescent="0.3">
      <c r="A884" t="s">
        <v>1328</v>
      </c>
      <c r="B884" t="s">
        <v>1329</v>
      </c>
      <c r="C884">
        <v>263</v>
      </c>
      <c r="D884" t="s">
        <v>10</v>
      </c>
      <c r="E884">
        <v>193</v>
      </c>
      <c r="F884">
        <v>260</v>
      </c>
      <c r="G884">
        <v>5419</v>
      </c>
      <c r="H884" t="s">
        <v>11</v>
      </c>
      <c r="I884" t="e">
        <f>VLOOKUP(A884,taxonomy!$A$2:$H$4243,8,FALSE)</f>
        <v>#N/A</v>
      </c>
      <c r="J884" t="e">
        <f>VLOOKUP(A884,taxonomy!$A$2:$K$4243,11,FALSE)</f>
        <v>#N/A</v>
      </c>
    </row>
    <row r="885" spans="1:12" hidden="1" x14ac:dyDescent="0.3">
      <c r="A885" t="s">
        <v>1330</v>
      </c>
      <c r="B885" t="s">
        <v>1331</v>
      </c>
      <c r="C885">
        <v>373</v>
      </c>
      <c r="D885" t="s">
        <v>10</v>
      </c>
      <c r="E885">
        <v>32</v>
      </c>
      <c r="F885">
        <v>95</v>
      </c>
      <c r="G885">
        <v>5419</v>
      </c>
      <c r="H885" t="s">
        <v>11</v>
      </c>
      <c r="I885" t="e">
        <f>VLOOKUP(A885,taxonomy!$A$2:$H$4243,8,FALSE)</f>
        <v>#N/A</v>
      </c>
      <c r="J885" t="e">
        <f>VLOOKUP(A885,taxonomy!$A$2:$K$4243,11,FALSE)</f>
        <v>#N/A</v>
      </c>
    </row>
    <row r="886" spans="1:12" hidden="1" x14ac:dyDescent="0.3">
      <c r="A886" t="s">
        <v>1332</v>
      </c>
      <c r="B886" t="s">
        <v>1333</v>
      </c>
      <c r="C886">
        <v>272</v>
      </c>
      <c r="D886" t="s">
        <v>10</v>
      </c>
      <c r="E886">
        <v>201</v>
      </c>
      <c r="F886">
        <v>267</v>
      </c>
      <c r="G886">
        <v>5419</v>
      </c>
      <c r="H886" t="s">
        <v>11</v>
      </c>
      <c r="I886" t="e">
        <f>VLOOKUP(A886,taxonomy!$A$2:$H$4243,8,FALSE)</f>
        <v>#N/A</v>
      </c>
      <c r="J886" t="e">
        <f>VLOOKUP(A886,taxonomy!$A$2:$K$4243,11,FALSE)</f>
        <v>#N/A</v>
      </c>
    </row>
    <row r="887" spans="1:12" hidden="1" x14ac:dyDescent="0.3">
      <c r="A887" t="s">
        <v>1334</v>
      </c>
      <c r="B887" t="s">
        <v>1335</v>
      </c>
      <c r="C887">
        <v>523</v>
      </c>
      <c r="D887" t="s">
        <v>10</v>
      </c>
      <c r="E887">
        <v>446</v>
      </c>
      <c r="F887">
        <v>520</v>
      </c>
      <c r="G887">
        <v>5419</v>
      </c>
      <c r="H887" t="s">
        <v>11</v>
      </c>
      <c r="I887" t="e">
        <f>VLOOKUP(A887,taxonomy!$A$2:$H$4243,8,FALSE)</f>
        <v>#N/A</v>
      </c>
      <c r="J887" t="e">
        <f>VLOOKUP(A887,taxonomy!$A$2:$K$4243,11,FALSE)</f>
        <v>#N/A</v>
      </c>
    </row>
    <row r="888" spans="1:12" hidden="1" x14ac:dyDescent="0.3">
      <c r="A888" t="s">
        <v>1336</v>
      </c>
      <c r="B888" t="s">
        <v>1337</v>
      </c>
      <c r="C888">
        <v>283</v>
      </c>
      <c r="D888" t="s">
        <v>10</v>
      </c>
      <c r="E888">
        <v>10</v>
      </c>
      <c r="F888">
        <v>75</v>
      </c>
      <c r="G888">
        <v>5419</v>
      </c>
      <c r="H888" t="s">
        <v>11</v>
      </c>
      <c r="I888" t="e">
        <f>VLOOKUP(A888,taxonomy!$A$2:$H$4243,8,FALSE)</f>
        <v>#N/A</v>
      </c>
      <c r="J888" t="e">
        <f>VLOOKUP(A888,taxonomy!$A$2:$K$4243,11,FALSE)</f>
        <v>#N/A</v>
      </c>
    </row>
    <row r="889" spans="1:12" hidden="1" x14ac:dyDescent="0.3">
      <c r="A889" t="s">
        <v>1338</v>
      </c>
      <c r="B889" t="s">
        <v>1339</v>
      </c>
      <c r="C889">
        <v>1013</v>
      </c>
      <c r="D889" t="s">
        <v>10</v>
      </c>
      <c r="E889">
        <v>15</v>
      </c>
      <c r="F889">
        <v>81</v>
      </c>
      <c r="G889">
        <v>5419</v>
      </c>
      <c r="H889" t="s">
        <v>11</v>
      </c>
      <c r="I889" t="e">
        <f>VLOOKUP(A889,taxonomy!$A$2:$H$4243,8,FALSE)</f>
        <v>#N/A</v>
      </c>
      <c r="J889" t="e">
        <f>VLOOKUP(A889,taxonomy!$A$2:$K$4243,11,FALSE)</f>
        <v>#N/A</v>
      </c>
    </row>
    <row r="890" spans="1:12" hidden="1" x14ac:dyDescent="0.3">
      <c r="A890" t="s">
        <v>1340</v>
      </c>
      <c r="B890" t="s">
        <v>1341</v>
      </c>
      <c r="C890">
        <v>1404</v>
      </c>
      <c r="D890" t="s">
        <v>10</v>
      </c>
      <c r="E890">
        <v>32</v>
      </c>
      <c r="F890">
        <v>95</v>
      </c>
      <c r="G890">
        <v>5419</v>
      </c>
      <c r="H890" t="s">
        <v>11</v>
      </c>
      <c r="I890" t="e">
        <f>VLOOKUP(A890,taxonomy!$A$2:$H$4243,8,FALSE)</f>
        <v>#N/A</v>
      </c>
      <c r="J890" t="e">
        <f>VLOOKUP(A890,taxonomy!$A$2:$K$4243,11,FALSE)</f>
        <v>#N/A</v>
      </c>
    </row>
    <row r="891" spans="1:12" hidden="1" x14ac:dyDescent="0.3">
      <c r="A891" t="s">
        <v>1342</v>
      </c>
      <c r="B891" t="s">
        <v>1343</v>
      </c>
      <c r="C891">
        <v>283</v>
      </c>
      <c r="D891" t="s">
        <v>10</v>
      </c>
      <c r="E891">
        <v>10</v>
      </c>
      <c r="F891">
        <v>75</v>
      </c>
      <c r="G891">
        <v>5419</v>
      </c>
      <c r="H891" t="s">
        <v>11</v>
      </c>
      <c r="I891" t="e">
        <f>VLOOKUP(A891,taxonomy!$A$2:$H$4243,8,FALSE)</f>
        <v>#N/A</v>
      </c>
      <c r="J891" t="e">
        <f>VLOOKUP(A891,taxonomy!$A$2:$K$4243,11,FALSE)</f>
        <v>#N/A</v>
      </c>
    </row>
    <row r="892" spans="1:12" hidden="1" x14ac:dyDescent="0.3">
      <c r="A892" t="s">
        <v>1344</v>
      </c>
      <c r="B892" t="s">
        <v>1345</v>
      </c>
      <c r="C892">
        <v>1336</v>
      </c>
      <c r="D892" t="s">
        <v>10</v>
      </c>
      <c r="E892">
        <v>6</v>
      </c>
      <c r="F892">
        <v>70</v>
      </c>
      <c r="G892">
        <v>5419</v>
      </c>
      <c r="H892" t="s">
        <v>11</v>
      </c>
      <c r="I892" t="str">
        <f>VLOOKUP(A892,taxonomy!$A$2:$H$4243,8,FALSE)</f>
        <v xml:space="preserve"> Fungi</v>
      </c>
      <c r="J892" t="str">
        <f>VLOOKUP(A892,taxonomy!$A$2:$K$4243,11,FALSE)</f>
        <v xml:space="preserve"> Pezizomycotina</v>
      </c>
      <c r="L892">
        <f t="shared" ref="L892:L923" si="37">F892-E892+1</f>
        <v>65</v>
      </c>
    </row>
    <row r="893" spans="1:12" hidden="1" x14ac:dyDescent="0.3">
      <c r="A893" t="s">
        <v>1346</v>
      </c>
      <c r="B893" t="s">
        <v>1347</v>
      </c>
      <c r="C893">
        <v>242</v>
      </c>
      <c r="D893" t="s">
        <v>10</v>
      </c>
      <c r="E893">
        <v>154</v>
      </c>
      <c r="F893">
        <v>225</v>
      </c>
      <c r="G893">
        <v>5419</v>
      </c>
      <c r="H893" t="s">
        <v>11</v>
      </c>
      <c r="I893" t="str">
        <f>VLOOKUP(A893,taxonomy!$A$2:$H$4243,8,FALSE)</f>
        <v xml:space="preserve"> Fungi</v>
      </c>
      <c r="J893" t="str">
        <f>VLOOKUP(A893,taxonomy!$A$2:$K$4243,11,FALSE)</f>
        <v xml:space="preserve"> Pezizomycotina</v>
      </c>
      <c r="L893">
        <f t="shared" si="37"/>
        <v>72</v>
      </c>
    </row>
    <row r="894" spans="1:12" hidden="1" x14ac:dyDescent="0.3">
      <c r="A894" t="s">
        <v>1346</v>
      </c>
      <c r="B894" t="s">
        <v>1347</v>
      </c>
      <c r="C894">
        <v>242</v>
      </c>
      <c r="D894" t="s">
        <v>16</v>
      </c>
      <c r="E894">
        <v>3</v>
      </c>
      <c r="F894">
        <v>88</v>
      </c>
      <c r="G894">
        <v>1237</v>
      </c>
      <c r="H894" t="s">
        <v>17</v>
      </c>
      <c r="I894" t="str">
        <f>VLOOKUP(A894,taxonomy!$A$2:$H$4243,8,FALSE)</f>
        <v xml:space="preserve"> Fungi</v>
      </c>
      <c r="J894" t="str">
        <f>VLOOKUP(A894,taxonomy!$A$2:$K$4243,11,FALSE)</f>
        <v xml:space="preserve"> Pezizomycotina</v>
      </c>
      <c r="L894">
        <f t="shared" si="37"/>
        <v>86</v>
      </c>
    </row>
    <row r="895" spans="1:12" hidden="1" x14ac:dyDescent="0.3">
      <c r="A895" t="s">
        <v>1348</v>
      </c>
      <c r="B895" t="s">
        <v>1349</v>
      </c>
      <c r="C895">
        <v>573</v>
      </c>
      <c r="D895" t="s">
        <v>10</v>
      </c>
      <c r="E895">
        <v>7</v>
      </c>
      <c r="F895">
        <v>74</v>
      </c>
      <c r="G895">
        <v>5419</v>
      </c>
      <c r="H895" t="s">
        <v>11</v>
      </c>
      <c r="I895" t="str">
        <f>VLOOKUP(A895,taxonomy!$A$2:$H$4243,8,FALSE)</f>
        <v xml:space="preserve"> Fungi</v>
      </c>
      <c r="J895" t="str">
        <f>VLOOKUP(A895,taxonomy!$A$2:$K$4243,11,FALSE)</f>
        <v xml:space="preserve"> Pezizomycotina</v>
      </c>
      <c r="L895">
        <f t="shared" si="37"/>
        <v>68</v>
      </c>
    </row>
    <row r="896" spans="1:12" hidden="1" x14ac:dyDescent="0.3">
      <c r="A896" t="s">
        <v>1350</v>
      </c>
      <c r="B896" t="s">
        <v>1351</v>
      </c>
      <c r="C896">
        <v>805</v>
      </c>
      <c r="D896" t="s">
        <v>10</v>
      </c>
      <c r="E896">
        <v>103</v>
      </c>
      <c r="F896">
        <v>171</v>
      </c>
      <c r="G896">
        <v>5419</v>
      </c>
      <c r="H896" t="s">
        <v>11</v>
      </c>
      <c r="I896" t="str">
        <f>VLOOKUP(A896,taxonomy!$A$2:$H$4243,8,FALSE)</f>
        <v xml:space="preserve"> Fungi</v>
      </c>
      <c r="J896" t="str">
        <f>VLOOKUP(A896,taxonomy!$A$2:$K$4243,11,FALSE)</f>
        <v xml:space="preserve"> Pezizomycotina</v>
      </c>
      <c r="L896">
        <f t="shared" si="37"/>
        <v>69</v>
      </c>
    </row>
    <row r="897" spans="1:12" hidden="1" x14ac:dyDescent="0.3">
      <c r="A897" t="s">
        <v>1352</v>
      </c>
      <c r="B897" t="s">
        <v>1353</v>
      </c>
      <c r="C897">
        <v>574</v>
      </c>
      <c r="D897" t="s">
        <v>10</v>
      </c>
      <c r="E897">
        <v>7</v>
      </c>
      <c r="F897">
        <v>74</v>
      </c>
      <c r="G897">
        <v>5419</v>
      </c>
      <c r="H897" t="s">
        <v>11</v>
      </c>
      <c r="I897" t="str">
        <f>VLOOKUP(A897,taxonomy!$A$2:$H$4243,8,FALSE)</f>
        <v xml:space="preserve"> Fungi</v>
      </c>
      <c r="J897" t="str">
        <f>VLOOKUP(A897,taxonomy!$A$2:$K$4243,11,FALSE)</f>
        <v xml:space="preserve"> Pezizomycotina</v>
      </c>
      <c r="L897">
        <f t="shared" si="37"/>
        <v>68</v>
      </c>
    </row>
    <row r="898" spans="1:12" hidden="1" x14ac:dyDescent="0.3">
      <c r="A898" t="s">
        <v>1354</v>
      </c>
      <c r="B898" t="s">
        <v>1355</v>
      </c>
      <c r="C898">
        <v>815</v>
      </c>
      <c r="D898" t="s">
        <v>10</v>
      </c>
      <c r="E898">
        <v>107</v>
      </c>
      <c r="F898">
        <v>175</v>
      </c>
      <c r="G898">
        <v>5419</v>
      </c>
      <c r="H898" t="s">
        <v>11</v>
      </c>
      <c r="I898" t="str">
        <f>VLOOKUP(A898,taxonomy!$A$2:$H$4243,8,FALSE)</f>
        <v xml:space="preserve"> Fungi</v>
      </c>
      <c r="J898" t="str">
        <f>VLOOKUP(A898,taxonomy!$A$2:$K$4243,11,FALSE)</f>
        <v xml:space="preserve"> Pezizomycotina</v>
      </c>
      <c r="L898">
        <f t="shared" si="37"/>
        <v>69</v>
      </c>
    </row>
    <row r="899" spans="1:12" hidden="1" x14ac:dyDescent="0.3">
      <c r="A899" t="s">
        <v>1356</v>
      </c>
      <c r="B899" t="s">
        <v>1357</v>
      </c>
      <c r="C899">
        <v>668</v>
      </c>
      <c r="D899" t="s">
        <v>10</v>
      </c>
      <c r="E899">
        <v>9</v>
      </c>
      <c r="F899">
        <v>77</v>
      </c>
      <c r="G899">
        <v>5419</v>
      </c>
      <c r="H899" t="s">
        <v>11</v>
      </c>
      <c r="I899" t="str">
        <f>VLOOKUP(A899,taxonomy!$A$2:$H$4243,8,FALSE)</f>
        <v xml:space="preserve"> Fungi</v>
      </c>
      <c r="J899" t="str">
        <f>VLOOKUP(A899,taxonomy!$A$2:$K$4243,11,FALSE)</f>
        <v xml:space="preserve"> Pezizomycotina</v>
      </c>
      <c r="L899">
        <f t="shared" si="37"/>
        <v>69</v>
      </c>
    </row>
    <row r="900" spans="1:12" hidden="1" x14ac:dyDescent="0.3">
      <c r="A900" t="s">
        <v>1358</v>
      </c>
      <c r="B900" t="s">
        <v>1359</v>
      </c>
      <c r="C900">
        <v>1553</v>
      </c>
      <c r="D900" t="s">
        <v>10</v>
      </c>
      <c r="E900">
        <v>197</v>
      </c>
      <c r="F900">
        <v>261</v>
      </c>
      <c r="G900">
        <v>5419</v>
      </c>
      <c r="H900" t="s">
        <v>11</v>
      </c>
      <c r="I900" t="str">
        <f>VLOOKUP(A900,taxonomy!$A$2:$H$4243,8,FALSE)</f>
        <v xml:space="preserve"> Fungi</v>
      </c>
      <c r="J900" t="str">
        <f>VLOOKUP(A900,taxonomy!$A$2:$K$4243,11,FALSE)</f>
        <v xml:space="preserve"> Pezizomycotina</v>
      </c>
      <c r="L900">
        <f t="shared" si="37"/>
        <v>65</v>
      </c>
    </row>
    <row r="901" spans="1:12" hidden="1" x14ac:dyDescent="0.3">
      <c r="A901" t="s">
        <v>1360</v>
      </c>
      <c r="B901" t="s">
        <v>1361</v>
      </c>
      <c r="C901">
        <v>278</v>
      </c>
      <c r="D901" t="s">
        <v>10</v>
      </c>
      <c r="E901">
        <v>169</v>
      </c>
      <c r="F901">
        <v>257</v>
      </c>
      <c r="G901">
        <v>5419</v>
      </c>
      <c r="H901" t="s">
        <v>11</v>
      </c>
      <c r="I901" t="str">
        <f>VLOOKUP(A901,taxonomy!$A$2:$H$4243,8,FALSE)</f>
        <v xml:space="preserve"> Fungi</v>
      </c>
      <c r="J901" t="str">
        <f>VLOOKUP(A901,taxonomy!$A$2:$K$4243,11,FALSE)</f>
        <v xml:space="preserve"> Pezizomycotina</v>
      </c>
      <c r="L901">
        <f t="shared" si="37"/>
        <v>89</v>
      </c>
    </row>
    <row r="902" spans="1:12" hidden="1" x14ac:dyDescent="0.3">
      <c r="A902" t="s">
        <v>1360</v>
      </c>
      <c r="B902" t="s">
        <v>1361</v>
      </c>
      <c r="C902">
        <v>278</v>
      </c>
      <c r="D902" t="s">
        <v>16</v>
      </c>
      <c r="E902">
        <v>11</v>
      </c>
      <c r="F902">
        <v>100</v>
      </c>
      <c r="G902">
        <v>1237</v>
      </c>
      <c r="H902" t="s">
        <v>17</v>
      </c>
      <c r="I902" t="str">
        <f>VLOOKUP(A902,taxonomy!$A$2:$H$4243,8,FALSE)</f>
        <v xml:space="preserve"> Fungi</v>
      </c>
      <c r="J902" t="str">
        <f>VLOOKUP(A902,taxonomy!$A$2:$K$4243,11,FALSE)</f>
        <v xml:space="preserve"> Pezizomycotina</v>
      </c>
      <c r="L902">
        <f t="shared" si="37"/>
        <v>90</v>
      </c>
    </row>
    <row r="903" spans="1:12" hidden="1" x14ac:dyDescent="0.3">
      <c r="A903" t="s">
        <v>1362</v>
      </c>
      <c r="B903" t="s">
        <v>1363</v>
      </c>
      <c r="C903">
        <v>669</v>
      </c>
      <c r="D903" t="s">
        <v>10</v>
      </c>
      <c r="E903">
        <v>9</v>
      </c>
      <c r="F903">
        <v>77</v>
      </c>
      <c r="G903">
        <v>5419</v>
      </c>
      <c r="H903" t="s">
        <v>11</v>
      </c>
      <c r="I903" t="str">
        <f>VLOOKUP(A903,taxonomy!$A$2:$H$4243,8,FALSE)</f>
        <v xml:space="preserve"> Fungi</v>
      </c>
      <c r="J903" t="str">
        <f>VLOOKUP(A903,taxonomy!$A$2:$K$4243,11,FALSE)</f>
        <v xml:space="preserve"> Pezizomycotina</v>
      </c>
      <c r="L903">
        <f t="shared" si="37"/>
        <v>69</v>
      </c>
    </row>
    <row r="904" spans="1:12" hidden="1" x14ac:dyDescent="0.3">
      <c r="A904" t="s">
        <v>1364</v>
      </c>
      <c r="B904" t="s">
        <v>1365</v>
      </c>
      <c r="C904">
        <v>278</v>
      </c>
      <c r="D904" t="s">
        <v>10</v>
      </c>
      <c r="E904">
        <v>169</v>
      </c>
      <c r="F904">
        <v>257</v>
      </c>
      <c r="G904">
        <v>5419</v>
      </c>
      <c r="H904" t="s">
        <v>11</v>
      </c>
      <c r="I904" t="str">
        <f>VLOOKUP(A904,taxonomy!$A$2:$H$4243,8,FALSE)</f>
        <v xml:space="preserve"> Fungi</v>
      </c>
      <c r="J904" t="str">
        <f>VLOOKUP(A904,taxonomy!$A$2:$K$4243,11,FALSE)</f>
        <v xml:space="preserve"> Pezizomycotina</v>
      </c>
      <c r="L904">
        <f t="shared" si="37"/>
        <v>89</v>
      </c>
    </row>
    <row r="905" spans="1:12" hidden="1" x14ac:dyDescent="0.3">
      <c r="A905" t="s">
        <v>1364</v>
      </c>
      <c r="B905" t="s">
        <v>1365</v>
      </c>
      <c r="C905">
        <v>278</v>
      </c>
      <c r="D905" t="s">
        <v>16</v>
      </c>
      <c r="E905">
        <v>10</v>
      </c>
      <c r="F905">
        <v>100</v>
      </c>
      <c r="G905">
        <v>1237</v>
      </c>
      <c r="H905" t="s">
        <v>17</v>
      </c>
      <c r="I905" t="str">
        <f>VLOOKUP(A905,taxonomy!$A$2:$H$4243,8,FALSE)</f>
        <v xml:space="preserve"> Fungi</v>
      </c>
      <c r="J905" t="str">
        <f>VLOOKUP(A905,taxonomy!$A$2:$K$4243,11,FALSE)</f>
        <v xml:space="preserve"> Pezizomycotina</v>
      </c>
      <c r="L905">
        <f t="shared" si="37"/>
        <v>91</v>
      </c>
    </row>
    <row r="906" spans="1:12" hidden="1" x14ac:dyDescent="0.3">
      <c r="A906" t="s">
        <v>1366</v>
      </c>
      <c r="B906" t="s">
        <v>1367</v>
      </c>
      <c r="C906">
        <v>1537</v>
      </c>
      <c r="D906" t="s">
        <v>10</v>
      </c>
      <c r="E906">
        <v>181</v>
      </c>
      <c r="F906">
        <v>245</v>
      </c>
      <c r="G906">
        <v>5419</v>
      </c>
      <c r="H906" t="s">
        <v>11</v>
      </c>
      <c r="I906" t="str">
        <f>VLOOKUP(A906,taxonomy!$A$2:$H$4243,8,FALSE)</f>
        <v xml:space="preserve"> Fungi</v>
      </c>
      <c r="J906" t="str">
        <f>VLOOKUP(A906,taxonomy!$A$2:$K$4243,11,FALSE)</f>
        <v xml:space="preserve"> Pezizomycotina</v>
      </c>
      <c r="L906">
        <f t="shared" si="37"/>
        <v>65</v>
      </c>
    </row>
    <row r="907" spans="1:12" hidden="1" x14ac:dyDescent="0.3">
      <c r="A907" t="s">
        <v>1370</v>
      </c>
      <c r="B907" t="s">
        <v>1371</v>
      </c>
      <c r="C907">
        <v>242</v>
      </c>
      <c r="D907" t="s">
        <v>10</v>
      </c>
      <c r="E907">
        <v>154</v>
      </c>
      <c r="F907">
        <v>225</v>
      </c>
      <c r="G907">
        <v>5419</v>
      </c>
      <c r="H907" t="s">
        <v>11</v>
      </c>
      <c r="I907" t="str">
        <f>VLOOKUP(A907,taxonomy!$A$2:$H$4243,8,FALSE)</f>
        <v xml:space="preserve"> Fungi</v>
      </c>
      <c r="J907" t="str">
        <f>VLOOKUP(A907,taxonomy!$A$2:$K$4243,11,FALSE)</f>
        <v xml:space="preserve"> Pezizomycotina</v>
      </c>
      <c r="L907">
        <f t="shared" si="37"/>
        <v>72</v>
      </c>
    </row>
    <row r="908" spans="1:12" hidden="1" x14ac:dyDescent="0.3">
      <c r="A908" t="s">
        <v>1370</v>
      </c>
      <c r="B908" t="s">
        <v>1371</v>
      </c>
      <c r="C908">
        <v>242</v>
      </c>
      <c r="D908" t="s">
        <v>16</v>
      </c>
      <c r="E908">
        <v>3</v>
      </c>
      <c r="F908">
        <v>88</v>
      </c>
      <c r="G908">
        <v>1237</v>
      </c>
      <c r="H908" t="s">
        <v>17</v>
      </c>
      <c r="I908" t="str">
        <f>VLOOKUP(A908,taxonomy!$A$2:$H$4243,8,FALSE)</f>
        <v xml:space="preserve"> Fungi</v>
      </c>
      <c r="J908" t="str">
        <f>VLOOKUP(A908,taxonomy!$A$2:$K$4243,11,FALSE)</f>
        <v xml:space="preserve"> Pezizomycotina</v>
      </c>
      <c r="L908">
        <f t="shared" si="37"/>
        <v>86</v>
      </c>
    </row>
    <row r="909" spans="1:12" hidden="1" x14ac:dyDescent="0.3">
      <c r="A909" t="s">
        <v>1372</v>
      </c>
      <c r="B909" t="s">
        <v>1373</v>
      </c>
      <c r="C909">
        <v>1331</v>
      </c>
      <c r="D909" t="s">
        <v>10</v>
      </c>
      <c r="E909">
        <v>6</v>
      </c>
      <c r="F909">
        <v>70</v>
      </c>
      <c r="G909">
        <v>5419</v>
      </c>
      <c r="H909" t="s">
        <v>11</v>
      </c>
      <c r="I909" t="str">
        <f>VLOOKUP(A909,taxonomy!$A$2:$H$4243,8,FALSE)</f>
        <v xml:space="preserve"> Fungi</v>
      </c>
      <c r="J909" t="str">
        <f>VLOOKUP(A909,taxonomy!$A$2:$K$4243,11,FALSE)</f>
        <v xml:space="preserve"> Pezizomycotina</v>
      </c>
      <c r="L909">
        <f t="shared" si="37"/>
        <v>65</v>
      </c>
    </row>
    <row r="910" spans="1:12" hidden="1" x14ac:dyDescent="0.3">
      <c r="A910" t="s">
        <v>1374</v>
      </c>
      <c r="B910" t="s">
        <v>1375</v>
      </c>
      <c r="C910">
        <v>572</v>
      </c>
      <c r="D910" t="s">
        <v>10</v>
      </c>
      <c r="E910">
        <v>7</v>
      </c>
      <c r="F910">
        <v>63</v>
      </c>
      <c r="G910">
        <v>5419</v>
      </c>
      <c r="H910" t="s">
        <v>11</v>
      </c>
      <c r="I910" t="str">
        <f>VLOOKUP(A910,taxonomy!$A$2:$H$4243,8,FALSE)</f>
        <v xml:space="preserve"> Fungi</v>
      </c>
      <c r="J910" t="str">
        <f>VLOOKUP(A910,taxonomy!$A$2:$K$4243,11,FALSE)</f>
        <v xml:space="preserve"> Pezizomycotina</v>
      </c>
      <c r="L910">
        <f t="shared" si="37"/>
        <v>57</v>
      </c>
    </row>
    <row r="911" spans="1:12" hidden="1" x14ac:dyDescent="0.3">
      <c r="A911" t="s">
        <v>1376</v>
      </c>
      <c r="B911" t="s">
        <v>1377</v>
      </c>
      <c r="C911">
        <v>811</v>
      </c>
      <c r="D911" t="s">
        <v>10</v>
      </c>
      <c r="E911">
        <v>100</v>
      </c>
      <c r="F911">
        <v>168</v>
      </c>
      <c r="G911">
        <v>5419</v>
      </c>
      <c r="H911" t="s">
        <v>11</v>
      </c>
      <c r="I911" t="str">
        <f>VLOOKUP(A911,taxonomy!$A$2:$H$4243,8,FALSE)</f>
        <v xml:space="preserve"> Fungi</v>
      </c>
      <c r="J911" t="str">
        <f>VLOOKUP(A911,taxonomy!$A$2:$K$4243,11,FALSE)</f>
        <v xml:space="preserve"> Pezizomycotina</v>
      </c>
      <c r="L911">
        <f t="shared" si="37"/>
        <v>69</v>
      </c>
    </row>
    <row r="912" spans="1:12" hidden="1" x14ac:dyDescent="0.3">
      <c r="A912" t="s">
        <v>1378</v>
      </c>
      <c r="B912" t="s">
        <v>1379</v>
      </c>
      <c r="C912">
        <v>411</v>
      </c>
      <c r="D912" t="s">
        <v>10</v>
      </c>
      <c r="E912">
        <v>6</v>
      </c>
      <c r="F912">
        <v>72</v>
      </c>
      <c r="G912">
        <v>5419</v>
      </c>
      <c r="H912" t="s">
        <v>11</v>
      </c>
      <c r="I912" t="str">
        <f>VLOOKUP(A912,taxonomy!$A$2:$H$4243,8,FALSE)</f>
        <v xml:space="preserve"> Fungi</v>
      </c>
      <c r="J912" t="str">
        <f>VLOOKUP(A912,taxonomy!$A$2:$K$4243,11,FALSE)</f>
        <v xml:space="preserve"> Saccharomycotina</v>
      </c>
      <c r="L912">
        <f t="shared" si="37"/>
        <v>67</v>
      </c>
    </row>
    <row r="913" spans="1:12" hidden="1" x14ac:dyDescent="0.3">
      <c r="A913" t="s">
        <v>1380</v>
      </c>
      <c r="B913" t="s">
        <v>1381</v>
      </c>
      <c r="C913">
        <v>820</v>
      </c>
      <c r="D913" t="s">
        <v>10</v>
      </c>
      <c r="E913">
        <v>5</v>
      </c>
      <c r="F913">
        <v>73</v>
      </c>
      <c r="G913">
        <v>5419</v>
      </c>
      <c r="H913" t="s">
        <v>11</v>
      </c>
      <c r="I913" t="str">
        <f>VLOOKUP(A913,taxonomy!$A$2:$H$4243,8,FALSE)</f>
        <v xml:space="preserve"> Fungi</v>
      </c>
      <c r="J913" t="str">
        <f>VLOOKUP(A913,taxonomy!$A$2:$K$4243,11,FALSE)</f>
        <v xml:space="preserve"> Saccharomycotina</v>
      </c>
      <c r="L913">
        <f t="shared" si="37"/>
        <v>69</v>
      </c>
    </row>
    <row r="914" spans="1:12" hidden="1" x14ac:dyDescent="0.3">
      <c r="A914" t="s">
        <v>1382</v>
      </c>
      <c r="B914" t="s">
        <v>1383</v>
      </c>
      <c r="C914">
        <v>473</v>
      </c>
      <c r="D914" t="s">
        <v>10</v>
      </c>
      <c r="E914">
        <v>5</v>
      </c>
      <c r="F914">
        <v>72</v>
      </c>
      <c r="G914">
        <v>5419</v>
      </c>
      <c r="H914" t="s">
        <v>11</v>
      </c>
      <c r="I914" t="str">
        <f>VLOOKUP(A914,taxonomy!$A$2:$H$4243,8,FALSE)</f>
        <v xml:space="preserve"> Fungi</v>
      </c>
      <c r="J914" t="str">
        <f>VLOOKUP(A914,taxonomy!$A$2:$K$4243,11,FALSE)</f>
        <v xml:space="preserve"> Saccharomycotina</v>
      </c>
      <c r="L914">
        <f t="shared" si="37"/>
        <v>68</v>
      </c>
    </row>
    <row r="915" spans="1:12" hidden="1" x14ac:dyDescent="0.3">
      <c r="A915" t="s">
        <v>1384</v>
      </c>
      <c r="B915" t="s">
        <v>1385</v>
      </c>
      <c r="C915">
        <v>248</v>
      </c>
      <c r="D915" t="s">
        <v>10</v>
      </c>
      <c r="E915">
        <v>149</v>
      </c>
      <c r="F915">
        <v>227</v>
      </c>
      <c r="G915">
        <v>5419</v>
      </c>
      <c r="H915" t="s">
        <v>11</v>
      </c>
      <c r="I915" t="str">
        <f>VLOOKUP(A915,taxonomy!$A$2:$H$4243,8,FALSE)</f>
        <v xml:space="preserve"> Fungi</v>
      </c>
      <c r="J915" t="str">
        <f>VLOOKUP(A915,taxonomy!$A$2:$K$4243,11,FALSE)</f>
        <v xml:space="preserve"> Saccharomycotina</v>
      </c>
      <c r="L915">
        <f t="shared" si="37"/>
        <v>79</v>
      </c>
    </row>
    <row r="916" spans="1:12" hidden="1" x14ac:dyDescent="0.3">
      <c r="A916" t="s">
        <v>1386</v>
      </c>
      <c r="B916" t="s">
        <v>1387</v>
      </c>
      <c r="C916">
        <v>698</v>
      </c>
      <c r="D916" t="s">
        <v>10</v>
      </c>
      <c r="E916">
        <v>13</v>
      </c>
      <c r="F916">
        <v>81</v>
      </c>
      <c r="G916">
        <v>5419</v>
      </c>
      <c r="H916" t="s">
        <v>11</v>
      </c>
      <c r="I916" t="str">
        <f>VLOOKUP(A916,taxonomy!$A$2:$H$4243,8,FALSE)</f>
        <v xml:space="preserve"> Fungi</v>
      </c>
      <c r="J916" t="str">
        <f>VLOOKUP(A916,taxonomy!$A$2:$K$4243,11,FALSE)</f>
        <v xml:space="preserve"> Pezizomycotina</v>
      </c>
      <c r="L916">
        <f t="shared" si="37"/>
        <v>69</v>
      </c>
    </row>
    <row r="917" spans="1:12" hidden="1" x14ac:dyDescent="0.3">
      <c r="A917" t="s">
        <v>1388</v>
      </c>
      <c r="B917" t="s">
        <v>1389</v>
      </c>
      <c r="C917">
        <v>592</v>
      </c>
      <c r="D917" t="s">
        <v>10</v>
      </c>
      <c r="E917">
        <v>6</v>
      </c>
      <c r="F917">
        <v>78</v>
      </c>
      <c r="G917">
        <v>5419</v>
      </c>
      <c r="H917" t="s">
        <v>11</v>
      </c>
      <c r="I917" t="str">
        <f>VLOOKUP(A917,taxonomy!$A$2:$H$4243,8,FALSE)</f>
        <v xml:space="preserve"> Fungi</v>
      </c>
      <c r="J917" t="str">
        <f>VLOOKUP(A917,taxonomy!$A$2:$K$4243,11,FALSE)</f>
        <v xml:space="preserve"> Pezizomycotina</v>
      </c>
      <c r="L917">
        <f t="shared" si="37"/>
        <v>73</v>
      </c>
    </row>
    <row r="918" spans="1:12" hidden="1" x14ac:dyDescent="0.3">
      <c r="A918" t="s">
        <v>1390</v>
      </c>
      <c r="B918" t="s">
        <v>1391</v>
      </c>
      <c r="C918">
        <v>1330</v>
      </c>
      <c r="D918" t="s">
        <v>10</v>
      </c>
      <c r="E918">
        <v>6</v>
      </c>
      <c r="F918">
        <v>71</v>
      </c>
      <c r="G918">
        <v>5419</v>
      </c>
      <c r="H918" t="s">
        <v>11</v>
      </c>
      <c r="I918" t="str">
        <f>VLOOKUP(A918,taxonomy!$A$2:$H$4243,8,FALSE)</f>
        <v xml:space="preserve"> Fungi</v>
      </c>
      <c r="J918" t="str">
        <f>VLOOKUP(A918,taxonomy!$A$2:$K$4243,11,FALSE)</f>
        <v xml:space="preserve"> Pezizomycotina</v>
      </c>
      <c r="L918">
        <f t="shared" si="37"/>
        <v>66</v>
      </c>
    </row>
    <row r="919" spans="1:12" hidden="1" x14ac:dyDescent="0.3">
      <c r="A919" t="s">
        <v>1392</v>
      </c>
      <c r="B919" t="s">
        <v>1393</v>
      </c>
      <c r="C919">
        <v>129</v>
      </c>
      <c r="D919" t="s">
        <v>10</v>
      </c>
      <c r="E919">
        <v>75</v>
      </c>
      <c r="F919">
        <v>128</v>
      </c>
      <c r="G919">
        <v>5419</v>
      </c>
      <c r="H919" t="s">
        <v>11</v>
      </c>
      <c r="I919" t="str">
        <f>VLOOKUP(A919,taxonomy!$A$2:$H$4243,8,FALSE)</f>
        <v xml:space="preserve"> Metazoa</v>
      </c>
      <c r="J919" t="str">
        <f>VLOOKUP(A919,taxonomy!$A$2:$K$4243,11,FALSE)</f>
        <v xml:space="preserve"> Chromadorea</v>
      </c>
      <c r="L919">
        <f t="shared" si="37"/>
        <v>54</v>
      </c>
    </row>
    <row r="920" spans="1:12" hidden="1" x14ac:dyDescent="0.3">
      <c r="A920" t="s">
        <v>1394</v>
      </c>
      <c r="B920" t="s">
        <v>1395</v>
      </c>
      <c r="C920">
        <v>98</v>
      </c>
      <c r="D920" t="s">
        <v>10</v>
      </c>
      <c r="E920">
        <v>44</v>
      </c>
      <c r="F920">
        <v>97</v>
      </c>
      <c r="G920">
        <v>5419</v>
      </c>
      <c r="H920" t="s">
        <v>11</v>
      </c>
      <c r="I920" t="str">
        <f>VLOOKUP(A920,taxonomy!$A$2:$H$4243,8,FALSE)</f>
        <v xml:space="preserve"> Metazoa</v>
      </c>
      <c r="J920" t="str">
        <f>VLOOKUP(A920,taxonomy!$A$2:$K$4243,11,FALSE)</f>
        <v xml:space="preserve"> Chromadorea</v>
      </c>
      <c r="L920">
        <f t="shared" si="37"/>
        <v>54</v>
      </c>
    </row>
    <row r="921" spans="1:12" hidden="1" x14ac:dyDescent="0.3">
      <c r="A921" t="s">
        <v>1396</v>
      </c>
      <c r="B921" t="s">
        <v>1397</v>
      </c>
      <c r="C921">
        <v>101</v>
      </c>
      <c r="D921" t="s">
        <v>10</v>
      </c>
      <c r="E921">
        <v>13</v>
      </c>
      <c r="F921">
        <v>79</v>
      </c>
      <c r="G921">
        <v>5419</v>
      </c>
      <c r="H921" t="s">
        <v>11</v>
      </c>
      <c r="I921" t="str">
        <f>VLOOKUP(A921,taxonomy!$A$2:$H$4243,8,FALSE)</f>
        <v xml:space="preserve"> Metazoa</v>
      </c>
      <c r="J921" t="str">
        <f>VLOOKUP(A921,taxonomy!$A$2:$K$4243,11,FALSE)</f>
        <v xml:space="preserve"> Chromadorea</v>
      </c>
      <c r="L921">
        <f t="shared" si="37"/>
        <v>67</v>
      </c>
    </row>
    <row r="922" spans="1:12" hidden="1" x14ac:dyDescent="0.3">
      <c r="A922" t="s">
        <v>1398</v>
      </c>
      <c r="B922" t="s">
        <v>1399</v>
      </c>
      <c r="C922">
        <v>684</v>
      </c>
      <c r="D922" t="s">
        <v>10</v>
      </c>
      <c r="E922">
        <v>4</v>
      </c>
      <c r="F922">
        <v>69</v>
      </c>
      <c r="G922">
        <v>5419</v>
      </c>
      <c r="H922" t="s">
        <v>11</v>
      </c>
      <c r="I922" t="str">
        <f>VLOOKUP(A922,taxonomy!$A$2:$H$4243,8,FALSE)</f>
        <v xml:space="preserve"> Metazoa</v>
      </c>
      <c r="J922" t="str">
        <f>VLOOKUP(A922,taxonomy!$A$2:$K$4243,11,FALSE)</f>
        <v xml:space="preserve"> Chromadorea</v>
      </c>
      <c r="L922">
        <f t="shared" si="37"/>
        <v>66</v>
      </c>
    </row>
    <row r="923" spans="1:12" hidden="1" x14ac:dyDescent="0.3">
      <c r="A923" t="s">
        <v>1402</v>
      </c>
      <c r="B923" t="s">
        <v>1403</v>
      </c>
      <c r="C923">
        <v>95</v>
      </c>
      <c r="D923" t="s">
        <v>10</v>
      </c>
      <c r="E923">
        <v>41</v>
      </c>
      <c r="F923">
        <v>94</v>
      </c>
      <c r="G923">
        <v>5419</v>
      </c>
      <c r="H923" t="s">
        <v>11</v>
      </c>
      <c r="I923" t="str">
        <f>VLOOKUP(A923,taxonomy!$A$2:$H$4243,8,FALSE)</f>
        <v xml:space="preserve"> Metazoa</v>
      </c>
      <c r="J923" t="str">
        <f>VLOOKUP(A923,taxonomy!$A$2:$K$4243,11,FALSE)</f>
        <v xml:space="preserve"> Chromadorea</v>
      </c>
      <c r="L923">
        <f t="shared" si="37"/>
        <v>54</v>
      </c>
    </row>
    <row r="924" spans="1:12" hidden="1" x14ac:dyDescent="0.3">
      <c r="A924" t="s">
        <v>1404</v>
      </c>
      <c r="B924" t="s">
        <v>1405</v>
      </c>
      <c r="C924">
        <v>403</v>
      </c>
      <c r="D924" t="s">
        <v>10</v>
      </c>
      <c r="E924">
        <v>1</v>
      </c>
      <c r="F924">
        <v>65</v>
      </c>
      <c r="G924">
        <v>5419</v>
      </c>
      <c r="H924" t="s">
        <v>11</v>
      </c>
      <c r="I924" t="e">
        <f>VLOOKUP(A924,taxonomy!$A$2:$H$4243,8,FALSE)</f>
        <v>#N/A</v>
      </c>
      <c r="J924" t="e">
        <f>VLOOKUP(A924,taxonomy!$A$2:$K$4243,11,FALSE)</f>
        <v>#N/A</v>
      </c>
    </row>
    <row r="925" spans="1:12" hidden="1" x14ac:dyDescent="0.3">
      <c r="A925" t="s">
        <v>1406</v>
      </c>
      <c r="B925" t="s">
        <v>1407</v>
      </c>
      <c r="C925">
        <v>147</v>
      </c>
      <c r="D925" t="s">
        <v>10</v>
      </c>
      <c r="E925">
        <v>28</v>
      </c>
      <c r="F925">
        <v>84</v>
      </c>
      <c r="G925">
        <v>5419</v>
      </c>
      <c r="H925" t="s">
        <v>11</v>
      </c>
      <c r="I925" t="e">
        <f>VLOOKUP(A925,taxonomy!$A$2:$H$4243,8,FALSE)</f>
        <v>#N/A</v>
      </c>
      <c r="J925" t="e">
        <f>VLOOKUP(A925,taxonomy!$A$2:$K$4243,11,FALSE)</f>
        <v>#N/A</v>
      </c>
    </row>
    <row r="926" spans="1:12" hidden="1" x14ac:dyDescent="0.3">
      <c r="A926" t="s">
        <v>1408</v>
      </c>
      <c r="B926" t="s">
        <v>1409</v>
      </c>
      <c r="C926">
        <v>533</v>
      </c>
      <c r="D926" t="s">
        <v>10</v>
      </c>
      <c r="E926">
        <v>13</v>
      </c>
      <c r="F926">
        <v>80</v>
      </c>
      <c r="G926">
        <v>5419</v>
      </c>
      <c r="H926" t="s">
        <v>11</v>
      </c>
      <c r="I926" t="str">
        <f>VLOOKUP(A926,taxonomy!$A$2:$H$4243,8,FALSE)</f>
        <v xml:space="preserve"> Viridiplantae</v>
      </c>
      <c r="J926" t="str">
        <f>VLOOKUP(A926,taxonomy!$A$2:$K$4243,11,FALSE)</f>
        <v xml:space="preserve"> Tracheophyta</v>
      </c>
      <c r="L926">
        <f t="shared" ref="L926:L940" si="38">F926-E926+1</f>
        <v>68</v>
      </c>
    </row>
    <row r="927" spans="1:12" hidden="1" x14ac:dyDescent="0.3">
      <c r="A927" t="s">
        <v>1410</v>
      </c>
      <c r="B927" t="s">
        <v>1411</v>
      </c>
      <c r="C927">
        <v>220</v>
      </c>
      <c r="D927" t="s">
        <v>10</v>
      </c>
      <c r="E927">
        <v>138</v>
      </c>
      <c r="F927">
        <v>204</v>
      </c>
      <c r="G927">
        <v>5419</v>
      </c>
      <c r="H927" t="s">
        <v>11</v>
      </c>
      <c r="I927" t="str">
        <f>VLOOKUP(A927,taxonomy!$A$2:$H$4243,8,FALSE)</f>
        <v xml:space="preserve"> Viridiplantae</v>
      </c>
      <c r="J927" t="str">
        <f>VLOOKUP(A927,taxonomy!$A$2:$K$4243,11,FALSE)</f>
        <v xml:space="preserve"> Tracheophyta</v>
      </c>
      <c r="L927">
        <f t="shared" si="38"/>
        <v>67</v>
      </c>
    </row>
    <row r="928" spans="1:12" hidden="1" x14ac:dyDescent="0.3">
      <c r="A928" t="s">
        <v>1410</v>
      </c>
      <c r="B928" t="s">
        <v>1411</v>
      </c>
      <c r="C928">
        <v>220</v>
      </c>
      <c r="D928" t="s">
        <v>16</v>
      </c>
      <c r="E928">
        <v>13</v>
      </c>
      <c r="F928">
        <v>98</v>
      </c>
      <c r="G928">
        <v>1237</v>
      </c>
      <c r="H928" t="s">
        <v>17</v>
      </c>
      <c r="I928" t="str">
        <f>VLOOKUP(A928,taxonomy!$A$2:$H$4243,8,FALSE)</f>
        <v xml:space="preserve"> Viridiplantae</v>
      </c>
      <c r="J928" t="str">
        <f>VLOOKUP(A928,taxonomy!$A$2:$K$4243,11,FALSE)</f>
        <v xml:space="preserve"> Tracheophyta</v>
      </c>
      <c r="L928">
        <f t="shared" si="38"/>
        <v>86</v>
      </c>
    </row>
    <row r="929" spans="1:12" hidden="1" x14ac:dyDescent="0.3">
      <c r="A929" t="s">
        <v>1412</v>
      </c>
      <c r="B929" t="s">
        <v>1413</v>
      </c>
      <c r="C929">
        <v>204</v>
      </c>
      <c r="D929" t="s">
        <v>10</v>
      </c>
      <c r="E929">
        <v>6</v>
      </c>
      <c r="F929">
        <v>70</v>
      </c>
      <c r="G929">
        <v>5419</v>
      </c>
      <c r="H929" t="s">
        <v>11</v>
      </c>
      <c r="I929" t="str">
        <f>VLOOKUP(A929,taxonomy!$A$2:$H$4243,8,FALSE)</f>
        <v xml:space="preserve"> Fungi</v>
      </c>
      <c r="J929" t="str">
        <f>VLOOKUP(A929,taxonomy!$A$2:$K$4243,11,FALSE)</f>
        <v xml:space="preserve"> Ordosporidae</v>
      </c>
      <c r="L929">
        <f t="shared" si="38"/>
        <v>65</v>
      </c>
    </row>
    <row r="930" spans="1:12" hidden="1" x14ac:dyDescent="0.3">
      <c r="A930" t="s">
        <v>1414</v>
      </c>
      <c r="B930" t="s">
        <v>1415</v>
      </c>
      <c r="C930">
        <v>233</v>
      </c>
      <c r="D930" t="s">
        <v>10</v>
      </c>
      <c r="E930">
        <v>152</v>
      </c>
      <c r="F930">
        <v>216</v>
      </c>
      <c r="G930">
        <v>5419</v>
      </c>
      <c r="H930" t="s">
        <v>11</v>
      </c>
      <c r="I930" t="str">
        <f>VLOOKUP(A930,taxonomy!$A$2:$H$4243,8,FALSE)</f>
        <v xml:space="preserve"> Metazoa</v>
      </c>
      <c r="J930" t="str">
        <f>VLOOKUP(A930,taxonomy!$A$2:$K$4243,11,FALSE)</f>
        <v xml:space="preserve"> Chromadorea</v>
      </c>
      <c r="L930">
        <f t="shared" si="38"/>
        <v>65</v>
      </c>
    </row>
    <row r="931" spans="1:12" hidden="1" x14ac:dyDescent="0.3">
      <c r="A931" t="s">
        <v>1414</v>
      </c>
      <c r="B931" t="s">
        <v>1415</v>
      </c>
      <c r="C931">
        <v>233</v>
      </c>
      <c r="D931" t="s">
        <v>16</v>
      </c>
      <c r="E931">
        <v>5</v>
      </c>
      <c r="F931">
        <v>89</v>
      </c>
      <c r="G931">
        <v>1237</v>
      </c>
      <c r="H931" t="s">
        <v>17</v>
      </c>
      <c r="I931" t="str">
        <f>VLOOKUP(A931,taxonomy!$A$2:$H$4243,8,FALSE)</f>
        <v xml:space="preserve"> Metazoa</v>
      </c>
      <c r="J931" t="str">
        <f>VLOOKUP(A931,taxonomy!$A$2:$K$4243,11,FALSE)</f>
        <v xml:space="preserve"> Chromadorea</v>
      </c>
      <c r="L931">
        <f t="shared" si="38"/>
        <v>85</v>
      </c>
    </row>
    <row r="932" spans="1:12" hidden="1" x14ac:dyDescent="0.3">
      <c r="A932" t="s">
        <v>1416</v>
      </c>
      <c r="B932" t="s">
        <v>1417</v>
      </c>
      <c r="C932">
        <v>440</v>
      </c>
      <c r="D932" t="s">
        <v>10</v>
      </c>
      <c r="E932">
        <v>21</v>
      </c>
      <c r="F932">
        <v>85</v>
      </c>
      <c r="G932">
        <v>5419</v>
      </c>
      <c r="H932" t="s">
        <v>11</v>
      </c>
      <c r="I932" t="str">
        <f>VLOOKUP(A932,taxonomy!$A$2:$H$4243,8,FALSE)</f>
        <v xml:space="preserve"> Metazoa</v>
      </c>
      <c r="J932" t="str">
        <f>VLOOKUP(A932,taxonomy!$A$2:$K$4243,11,FALSE)</f>
        <v xml:space="preserve"> Chromadorea</v>
      </c>
      <c r="L932">
        <f t="shared" si="38"/>
        <v>65</v>
      </c>
    </row>
    <row r="933" spans="1:12" hidden="1" x14ac:dyDescent="0.3">
      <c r="A933" t="s">
        <v>1418</v>
      </c>
      <c r="B933" t="s">
        <v>1419</v>
      </c>
      <c r="C933">
        <v>410</v>
      </c>
      <c r="D933" t="s">
        <v>10</v>
      </c>
      <c r="E933">
        <v>6</v>
      </c>
      <c r="F933">
        <v>71</v>
      </c>
      <c r="G933">
        <v>5419</v>
      </c>
      <c r="H933" t="s">
        <v>11</v>
      </c>
      <c r="I933" t="str">
        <f>VLOOKUP(A933,taxonomy!$A$2:$H$4243,8,FALSE)</f>
        <v xml:space="preserve"> Metazoa</v>
      </c>
      <c r="J933" t="str">
        <f>VLOOKUP(A933,taxonomy!$A$2:$K$4243,11,FALSE)</f>
        <v xml:space="preserve"> Chromadorea</v>
      </c>
      <c r="L933">
        <f t="shared" si="38"/>
        <v>66</v>
      </c>
    </row>
    <row r="934" spans="1:12" hidden="1" x14ac:dyDescent="0.3">
      <c r="A934" t="s">
        <v>1420</v>
      </c>
      <c r="B934" t="s">
        <v>1421</v>
      </c>
      <c r="C934">
        <v>1184</v>
      </c>
      <c r="D934" t="s">
        <v>10</v>
      </c>
      <c r="E934">
        <v>228</v>
      </c>
      <c r="F934">
        <v>288</v>
      </c>
      <c r="G934">
        <v>5419</v>
      </c>
      <c r="H934" t="s">
        <v>11</v>
      </c>
      <c r="I934" t="str">
        <f>VLOOKUP(A934,taxonomy!$A$2:$H$4243,8,FALSE)</f>
        <v xml:space="preserve"> Metazoa</v>
      </c>
      <c r="J934" t="str">
        <f>VLOOKUP(A934,taxonomy!$A$2:$K$4243,11,FALSE)</f>
        <v xml:space="preserve"> Chromadorea</v>
      </c>
      <c r="L934">
        <f t="shared" si="38"/>
        <v>61</v>
      </c>
    </row>
    <row r="935" spans="1:12" hidden="1" x14ac:dyDescent="0.3">
      <c r="A935" t="s">
        <v>1420</v>
      </c>
      <c r="B935" t="s">
        <v>1421</v>
      </c>
      <c r="C935">
        <v>1184</v>
      </c>
      <c r="D935" t="s">
        <v>10</v>
      </c>
      <c r="E935">
        <v>455</v>
      </c>
      <c r="F935">
        <v>523</v>
      </c>
      <c r="G935">
        <v>5419</v>
      </c>
      <c r="H935" t="s">
        <v>11</v>
      </c>
      <c r="I935" t="str">
        <f>VLOOKUP(A935,taxonomy!$A$2:$H$4243,8,FALSE)</f>
        <v xml:space="preserve"> Metazoa</v>
      </c>
      <c r="J935" t="str">
        <f>VLOOKUP(A935,taxonomy!$A$2:$K$4243,11,FALSE)</f>
        <v xml:space="preserve"> Chromadorea</v>
      </c>
      <c r="L935">
        <f t="shared" si="38"/>
        <v>69</v>
      </c>
    </row>
    <row r="936" spans="1:12" hidden="1" x14ac:dyDescent="0.3">
      <c r="A936" t="s">
        <v>1422</v>
      </c>
      <c r="B936" t="s">
        <v>1423</v>
      </c>
      <c r="C936">
        <v>1329</v>
      </c>
      <c r="D936" t="s">
        <v>10</v>
      </c>
      <c r="E936">
        <v>5</v>
      </c>
      <c r="F936">
        <v>68</v>
      </c>
      <c r="G936">
        <v>5419</v>
      </c>
      <c r="H936" t="s">
        <v>11</v>
      </c>
      <c r="I936" t="str">
        <f>VLOOKUP(A936,taxonomy!$A$2:$H$4243,8,FALSE)</f>
        <v xml:space="preserve"> Metazoa</v>
      </c>
      <c r="J936" t="str">
        <f>VLOOKUP(A936,taxonomy!$A$2:$K$4243,11,FALSE)</f>
        <v xml:space="preserve"> Chromadorea</v>
      </c>
      <c r="L936">
        <f t="shared" si="38"/>
        <v>64</v>
      </c>
    </row>
    <row r="937" spans="1:12" hidden="1" x14ac:dyDescent="0.3">
      <c r="A937" t="s">
        <v>1424</v>
      </c>
      <c r="B937" t="s">
        <v>1425</v>
      </c>
      <c r="C937">
        <v>1761</v>
      </c>
      <c r="D937" t="s">
        <v>10</v>
      </c>
      <c r="E937">
        <v>26</v>
      </c>
      <c r="F937">
        <v>83</v>
      </c>
      <c r="G937">
        <v>5419</v>
      </c>
      <c r="H937" t="s">
        <v>11</v>
      </c>
      <c r="I937" t="str">
        <f>VLOOKUP(A937,taxonomy!$A$2:$H$4243,8,FALSE)</f>
        <v xml:space="preserve"> Metazoa</v>
      </c>
      <c r="J937" t="str">
        <f>VLOOKUP(A937,taxonomy!$A$2:$K$4243,11,FALSE)</f>
        <v xml:space="preserve"> Chromadorea</v>
      </c>
      <c r="L937">
        <f t="shared" si="38"/>
        <v>58</v>
      </c>
    </row>
    <row r="938" spans="1:12" hidden="1" x14ac:dyDescent="0.3">
      <c r="A938" t="s">
        <v>1424</v>
      </c>
      <c r="B938" t="s">
        <v>1425</v>
      </c>
      <c r="C938">
        <v>1761</v>
      </c>
      <c r="D938" t="s">
        <v>10</v>
      </c>
      <c r="E938">
        <v>93</v>
      </c>
      <c r="F938">
        <v>150</v>
      </c>
      <c r="G938">
        <v>5419</v>
      </c>
      <c r="H938" t="s">
        <v>11</v>
      </c>
      <c r="I938" t="str">
        <f>VLOOKUP(A938,taxonomy!$A$2:$H$4243,8,FALSE)</f>
        <v xml:space="preserve"> Metazoa</v>
      </c>
      <c r="J938" t="str">
        <f>VLOOKUP(A938,taxonomy!$A$2:$K$4243,11,FALSE)</f>
        <v xml:space="preserve"> Chromadorea</v>
      </c>
      <c r="L938">
        <f t="shared" si="38"/>
        <v>58</v>
      </c>
    </row>
    <row r="939" spans="1:12" hidden="1" x14ac:dyDescent="0.3">
      <c r="A939" t="s">
        <v>1424</v>
      </c>
      <c r="B939" t="s">
        <v>1425</v>
      </c>
      <c r="C939">
        <v>1761</v>
      </c>
      <c r="D939" t="s">
        <v>10</v>
      </c>
      <c r="E939">
        <v>160</v>
      </c>
      <c r="F939">
        <v>223</v>
      </c>
      <c r="G939">
        <v>5419</v>
      </c>
      <c r="H939" t="s">
        <v>11</v>
      </c>
      <c r="I939" t="str">
        <f>VLOOKUP(A939,taxonomy!$A$2:$H$4243,8,FALSE)</f>
        <v xml:space="preserve"> Metazoa</v>
      </c>
      <c r="J939" t="str">
        <f>VLOOKUP(A939,taxonomy!$A$2:$K$4243,11,FALSE)</f>
        <v xml:space="preserve"> Chromadorea</v>
      </c>
      <c r="L939">
        <f t="shared" si="38"/>
        <v>64</v>
      </c>
    </row>
    <row r="940" spans="1:12" hidden="1" x14ac:dyDescent="0.3">
      <c r="A940" t="s">
        <v>1424</v>
      </c>
      <c r="B940" t="s">
        <v>1425</v>
      </c>
      <c r="C940">
        <v>1761</v>
      </c>
      <c r="D940" t="s">
        <v>10</v>
      </c>
      <c r="E940">
        <v>253</v>
      </c>
      <c r="F940">
        <v>317</v>
      </c>
      <c r="G940">
        <v>5419</v>
      </c>
      <c r="H940" t="s">
        <v>11</v>
      </c>
      <c r="I940" t="str">
        <f>VLOOKUP(A940,taxonomy!$A$2:$H$4243,8,FALSE)</f>
        <v xml:space="preserve"> Metazoa</v>
      </c>
      <c r="J940" t="str">
        <f>VLOOKUP(A940,taxonomy!$A$2:$K$4243,11,FALSE)</f>
        <v xml:space="preserve"> Chromadorea</v>
      </c>
      <c r="L940">
        <f t="shared" si="38"/>
        <v>65</v>
      </c>
    </row>
    <row r="941" spans="1:12" hidden="1" x14ac:dyDescent="0.3">
      <c r="A941" t="s">
        <v>1426</v>
      </c>
      <c r="B941" t="s">
        <v>1427</v>
      </c>
      <c r="C941">
        <v>817</v>
      </c>
      <c r="D941" t="s">
        <v>10</v>
      </c>
      <c r="E941">
        <v>109</v>
      </c>
      <c r="F941">
        <v>177</v>
      </c>
      <c r="G941">
        <v>5419</v>
      </c>
      <c r="H941" t="s">
        <v>11</v>
      </c>
      <c r="I941" t="e">
        <f>VLOOKUP(A941,taxonomy!$A$2:$H$4243,8,FALSE)</f>
        <v>#N/A</v>
      </c>
      <c r="J941" t="e">
        <f>VLOOKUP(A941,taxonomy!$A$2:$K$4243,11,FALSE)</f>
        <v>#N/A</v>
      </c>
    </row>
    <row r="942" spans="1:12" hidden="1" x14ac:dyDescent="0.3">
      <c r="A942" t="s">
        <v>1428</v>
      </c>
      <c r="B942" t="s">
        <v>1429</v>
      </c>
      <c r="C942">
        <v>574</v>
      </c>
      <c r="D942" t="s">
        <v>10</v>
      </c>
      <c r="E942">
        <v>7</v>
      </c>
      <c r="F942">
        <v>77</v>
      </c>
      <c r="G942">
        <v>5419</v>
      </c>
      <c r="H942" t="s">
        <v>11</v>
      </c>
      <c r="I942" t="e">
        <f>VLOOKUP(A942,taxonomy!$A$2:$H$4243,8,FALSE)</f>
        <v>#N/A</v>
      </c>
      <c r="J942" t="e">
        <f>VLOOKUP(A942,taxonomy!$A$2:$K$4243,11,FALSE)</f>
        <v>#N/A</v>
      </c>
    </row>
    <row r="943" spans="1:12" hidden="1" x14ac:dyDescent="0.3">
      <c r="A943" t="s">
        <v>1430</v>
      </c>
      <c r="B943" t="s">
        <v>1431</v>
      </c>
      <c r="C943">
        <v>1351</v>
      </c>
      <c r="D943" t="s">
        <v>10</v>
      </c>
      <c r="E943">
        <v>6</v>
      </c>
      <c r="F943">
        <v>70</v>
      </c>
      <c r="G943">
        <v>5419</v>
      </c>
      <c r="H943" t="s">
        <v>11</v>
      </c>
      <c r="I943" t="e">
        <f>VLOOKUP(A943,taxonomy!$A$2:$H$4243,8,FALSE)</f>
        <v>#N/A</v>
      </c>
      <c r="J943" t="e">
        <f>VLOOKUP(A943,taxonomy!$A$2:$K$4243,11,FALSE)</f>
        <v>#N/A</v>
      </c>
    </row>
    <row r="944" spans="1:12" hidden="1" x14ac:dyDescent="0.3">
      <c r="A944" t="s">
        <v>1432</v>
      </c>
      <c r="B944" t="s">
        <v>1433</v>
      </c>
      <c r="C944">
        <v>242</v>
      </c>
      <c r="D944" t="s">
        <v>10</v>
      </c>
      <c r="E944">
        <v>154</v>
      </c>
      <c r="F944">
        <v>225</v>
      </c>
      <c r="G944">
        <v>5419</v>
      </c>
      <c r="H944" t="s">
        <v>11</v>
      </c>
      <c r="I944" t="e">
        <f>VLOOKUP(A944,taxonomy!$A$2:$H$4243,8,FALSE)</f>
        <v>#N/A</v>
      </c>
      <c r="J944" t="e">
        <f>VLOOKUP(A944,taxonomy!$A$2:$K$4243,11,FALSE)</f>
        <v>#N/A</v>
      </c>
    </row>
    <row r="945" spans="1:13" hidden="1" x14ac:dyDescent="0.3">
      <c r="A945" t="s">
        <v>1432</v>
      </c>
      <c r="B945" t="s">
        <v>1433</v>
      </c>
      <c r="C945">
        <v>242</v>
      </c>
      <c r="D945" t="s">
        <v>16</v>
      </c>
      <c r="E945">
        <v>3</v>
      </c>
      <c r="F945">
        <v>88</v>
      </c>
      <c r="G945">
        <v>1237</v>
      </c>
      <c r="H945" t="s">
        <v>17</v>
      </c>
      <c r="I945" t="e">
        <f>VLOOKUP(A945,taxonomy!$A$2:$H$4243,8,FALSE)</f>
        <v>#N/A</v>
      </c>
      <c r="J945" t="e">
        <f>VLOOKUP(A945,taxonomy!$A$2:$K$4243,11,FALSE)</f>
        <v>#N/A</v>
      </c>
    </row>
    <row r="946" spans="1:13" hidden="1" x14ac:dyDescent="0.3">
      <c r="A946" t="s">
        <v>1434</v>
      </c>
      <c r="B946" t="s">
        <v>1435</v>
      </c>
      <c r="C946">
        <v>574</v>
      </c>
      <c r="D946" t="s">
        <v>10</v>
      </c>
      <c r="E946">
        <v>7</v>
      </c>
      <c r="F946">
        <v>74</v>
      </c>
      <c r="G946">
        <v>5419</v>
      </c>
      <c r="H946" t="s">
        <v>11</v>
      </c>
      <c r="I946" t="e">
        <f>VLOOKUP(A946,taxonomy!$A$2:$H$4243,8,FALSE)</f>
        <v>#N/A</v>
      </c>
      <c r="J946" t="e">
        <f>VLOOKUP(A946,taxonomy!$A$2:$K$4243,11,FALSE)</f>
        <v>#N/A</v>
      </c>
    </row>
    <row r="947" spans="1:13" hidden="1" x14ac:dyDescent="0.3">
      <c r="A947" t="s">
        <v>1436</v>
      </c>
      <c r="B947" t="s">
        <v>1437</v>
      </c>
      <c r="C947">
        <v>815</v>
      </c>
      <c r="D947" t="s">
        <v>10</v>
      </c>
      <c r="E947">
        <v>107</v>
      </c>
      <c r="F947">
        <v>175</v>
      </c>
      <c r="G947">
        <v>5419</v>
      </c>
      <c r="H947" t="s">
        <v>11</v>
      </c>
      <c r="I947" t="e">
        <f>VLOOKUP(A947,taxonomy!$A$2:$H$4243,8,FALSE)</f>
        <v>#N/A</v>
      </c>
      <c r="J947" t="e">
        <f>VLOOKUP(A947,taxonomy!$A$2:$K$4243,11,FALSE)</f>
        <v>#N/A</v>
      </c>
    </row>
    <row r="948" spans="1:13" hidden="1" x14ac:dyDescent="0.3">
      <c r="A948" t="s">
        <v>1438</v>
      </c>
      <c r="B948" t="s">
        <v>1439</v>
      </c>
      <c r="C948">
        <v>242</v>
      </c>
      <c r="D948" t="s">
        <v>10</v>
      </c>
      <c r="E948">
        <v>154</v>
      </c>
      <c r="F948">
        <v>225</v>
      </c>
      <c r="G948">
        <v>5419</v>
      </c>
      <c r="H948" t="s">
        <v>11</v>
      </c>
      <c r="I948" t="e">
        <f>VLOOKUP(A948,taxonomy!$A$2:$H$4243,8,FALSE)</f>
        <v>#N/A</v>
      </c>
      <c r="J948" t="e">
        <f>VLOOKUP(A948,taxonomy!$A$2:$K$4243,11,FALSE)</f>
        <v>#N/A</v>
      </c>
    </row>
    <row r="949" spans="1:13" hidden="1" x14ac:dyDescent="0.3">
      <c r="A949" t="s">
        <v>1438</v>
      </c>
      <c r="B949" t="s">
        <v>1439</v>
      </c>
      <c r="C949">
        <v>242</v>
      </c>
      <c r="D949" t="s">
        <v>16</v>
      </c>
      <c r="E949">
        <v>3</v>
      </c>
      <c r="F949">
        <v>88</v>
      </c>
      <c r="G949">
        <v>1237</v>
      </c>
      <c r="H949" t="s">
        <v>17</v>
      </c>
      <c r="I949" t="e">
        <f>VLOOKUP(A949,taxonomy!$A$2:$H$4243,8,FALSE)</f>
        <v>#N/A</v>
      </c>
      <c r="J949" t="e">
        <f>VLOOKUP(A949,taxonomy!$A$2:$K$4243,11,FALSE)</f>
        <v>#N/A</v>
      </c>
    </row>
    <row r="950" spans="1:13" hidden="1" x14ac:dyDescent="0.3">
      <c r="A950" t="s">
        <v>1440</v>
      </c>
      <c r="B950" t="s">
        <v>1441</v>
      </c>
      <c r="C950">
        <v>1333</v>
      </c>
      <c r="D950" t="s">
        <v>10</v>
      </c>
      <c r="E950">
        <v>6</v>
      </c>
      <c r="F950">
        <v>70</v>
      </c>
      <c r="G950">
        <v>5419</v>
      </c>
      <c r="H950" t="s">
        <v>11</v>
      </c>
      <c r="I950" t="e">
        <f>VLOOKUP(A950,taxonomy!$A$2:$H$4243,8,FALSE)</f>
        <v>#N/A</v>
      </c>
      <c r="J950" t="e">
        <f>VLOOKUP(A950,taxonomy!$A$2:$K$4243,11,FALSE)</f>
        <v>#N/A</v>
      </c>
    </row>
    <row r="951" spans="1:13" hidden="1" x14ac:dyDescent="0.3">
      <c r="A951" t="s">
        <v>1442</v>
      </c>
      <c r="B951" t="s">
        <v>1443</v>
      </c>
      <c r="C951">
        <v>1957</v>
      </c>
      <c r="D951" t="s">
        <v>10</v>
      </c>
      <c r="E951">
        <v>1785</v>
      </c>
      <c r="F951">
        <v>1850</v>
      </c>
      <c r="G951">
        <v>5419</v>
      </c>
      <c r="H951" t="s">
        <v>11</v>
      </c>
      <c r="I951" t="str">
        <f>VLOOKUP(A951,taxonomy!$A$2:$H$4243,8,FALSE)</f>
        <v xml:space="preserve"> Metazoa</v>
      </c>
      <c r="J951" t="str">
        <f>VLOOKUP(A951,taxonomy!$A$2:$K$4243,11,FALSE)</f>
        <v xml:space="preserve"> Hexapoda</v>
      </c>
      <c r="L951">
        <f t="shared" ref="L951:L978" si="39">F951-E951+1</f>
        <v>66</v>
      </c>
    </row>
    <row r="952" spans="1:13" x14ac:dyDescent="0.3">
      <c r="A952" t="s">
        <v>1444</v>
      </c>
      <c r="B952" t="s">
        <v>1445</v>
      </c>
      <c r="C952">
        <v>1908</v>
      </c>
      <c r="D952" t="s">
        <v>10</v>
      </c>
      <c r="E952">
        <v>1794</v>
      </c>
      <c r="F952">
        <v>1859</v>
      </c>
      <c r="G952">
        <v>5419</v>
      </c>
      <c r="H952" t="s">
        <v>11</v>
      </c>
      <c r="I952" t="str">
        <f>VLOOKUP(A952,taxonomy!$A$2:$H$4243,8,FALSE)</f>
        <v xml:space="preserve"> Metazoa</v>
      </c>
      <c r="J952" t="str">
        <f>VLOOKUP(A952,taxonomy!$A$2:$K$4243,11,FALSE)</f>
        <v xml:space="preserve"> Hexapoda</v>
      </c>
      <c r="L952">
        <f t="shared" si="39"/>
        <v>66</v>
      </c>
      <c r="M952" t="s">
        <v>15803</v>
      </c>
    </row>
    <row r="953" spans="1:13" x14ac:dyDescent="0.3">
      <c r="A953" t="s">
        <v>1446</v>
      </c>
      <c r="B953" t="s">
        <v>1447</v>
      </c>
      <c r="C953">
        <v>1913</v>
      </c>
      <c r="D953" t="s">
        <v>10</v>
      </c>
      <c r="E953">
        <v>1799</v>
      </c>
      <c r="F953">
        <v>1864</v>
      </c>
      <c r="G953">
        <v>5419</v>
      </c>
      <c r="H953" t="s">
        <v>11</v>
      </c>
      <c r="I953" t="str">
        <f>VLOOKUP(A953,taxonomy!$A$2:$H$4243,8,FALSE)</f>
        <v xml:space="preserve"> Metazoa</v>
      </c>
      <c r="J953" t="str">
        <f>VLOOKUP(A953,taxonomy!$A$2:$K$4243,11,FALSE)</f>
        <v xml:space="preserve"> Hexapoda</v>
      </c>
      <c r="L953">
        <f t="shared" si="39"/>
        <v>66</v>
      </c>
      <c r="M953" t="s">
        <v>15803</v>
      </c>
    </row>
    <row r="954" spans="1:13" hidden="1" x14ac:dyDescent="0.3">
      <c r="A954" t="s">
        <v>1448</v>
      </c>
      <c r="B954" t="s">
        <v>1449</v>
      </c>
      <c r="C954">
        <v>409</v>
      </c>
      <c r="D954" t="s">
        <v>10</v>
      </c>
      <c r="E954">
        <v>38</v>
      </c>
      <c r="F954">
        <v>102</v>
      </c>
      <c r="G954">
        <v>5419</v>
      </c>
      <c r="H954" t="s">
        <v>11</v>
      </c>
      <c r="I954" t="str">
        <f>VLOOKUP(A954,taxonomy!$A$2:$H$4243,8,FALSE)</f>
        <v xml:space="preserve"> Fungi</v>
      </c>
      <c r="J954" t="str">
        <f>VLOOKUP(A954,taxonomy!$A$2:$K$4243,11,FALSE)</f>
        <v xml:space="preserve"> Mucoromycotina</v>
      </c>
      <c r="L954">
        <f t="shared" si="39"/>
        <v>65</v>
      </c>
    </row>
    <row r="955" spans="1:13" hidden="1" x14ac:dyDescent="0.3">
      <c r="A955" t="s">
        <v>1450</v>
      </c>
      <c r="B955" t="s">
        <v>1451</v>
      </c>
      <c r="C955">
        <v>781</v>
      </c>
      <c r="D955" t="s">
        <v>10</v>
      </c>
      <c r="E955">
        <v>30</v>
      </c>
      <c r="F955">
        <v>96</v>
      </c>
      <c r="G955">
        <v>5419</v>
      </c>
      <c r="H955" t="s">
        <v>11</v>
      </c>
      <c r="I955" t="str">
        <f>VLOOKUP(A955,taxonomy!$A$2:$H$4243,8,FALSE)</f>
        <v xml:space="preserve"> Fungi</v>
      </c>
      <c r="J955" t="str">
        <f>VLOOKUP(A955,taxonomy!$A$2:$K$4243,11,FALSE)</f>
        <v xml:space="preserve"> Mucoromycotina</v>
      </c>
      <c r="L955">
        <f t="shared" si="39"/>
        <v>67</v>
      </c>
    </row>
    <row r="956" spans="1:13" hidden="1" x14ac:dyDescent="0.3">
      <c r="A956" t="s">
        <v>1452</v>
      </c>
      <c r="B956" t="s">
        <v>1453</v>
      </c>
      <c r="C956">
        <v>325</v>
      </c>
      <c r="D956" t="s">
        <v>10</v>
      </c>
      <c r="E956">
        <v>253</v>
      </c>
      <c r="F956">
        <v>320</v>
      </c>
      <c r="G956">
        <v>5419</v>
      </c>
      <c r="H956" t="s">
        <v>11</v>
      </c>
      <c r="I956" t="str">
        <f>VLOOKUP(A956,taxonomy!$A$2:$H$4243,8,FALSE)</f>
        <v xml:space="preserve"> Fungi</v>
      </c>
      <c r="J956" t="str">
        <f>VLOOKUP(A956,taxonomy!$A$2:$K$4243,11,FALSE)</f>
        <v xml:space="preserve"> Mucoromycotina</v>
      </c>
      <c r="L956">
        <f t="shared" si="39"/>
        <v>68</v>
      </c>
    </row>
    <row r="957" spans="1:13" hidden="1" x14ac:dyDescent="0.3">
      <c r="A957" t="s">
        <v>1454</v>
      </c>
      <c r="B957" t="s">
        <v>1455</v>
      </c>
      <c r="C957">
        <v>1171</v>
      </c>
      <c r="D957" t="s">
        <v>10</v>
      </c>
      <c r="E957">
        <v>87</v>
      </c>
      <c r="F957">
        <v>153</v>
      </c>
      <c r="G957">
        <v>5419</v>
      </c>
      <c r="H957" t="s">
        <v>11</v>
      </c>
      <c r="I957" t="str">
        <f>VLOOKUP(A957,taxonomy!$A$2:$H$4243,8,FALSE)</f>
        <v xml:space="preserve"> Fungi</v>
      </c>
      <c r="J957" t="str">
        <f>VLOOKUP(A957,taxonomy!$A$2:$K$4243,11,FALSE)</f>
        <v xml:space="preserve"> Mucoromycotina</v>
      </c>
      <c r="L957">
        <f t="shared" si="39"/>
        <v>67</v>
      </c>
    </row>
    <row r="958" spans="1:13" hidden="1" x14ac:dyDescent="0.3">
      <c r="A958" t="s">
        <v>1456</v>
      </c>
      <c r="B958" t="s">
        <v>1457</v>
      </c>
      <c r="C958">
        <v>1398</v>
      </c>
      <c r="D958" t="s">
        <v>10</v>
      </c>
      <c r="E958">
        <v>34</v>
      </c>
      <c r="F958">
        <v>97</v>
      </c>
      <c r="G958">
        <v>5419</v>
      </c>
      <c r="H958" t="s">
        <v>11</v>
      </c>
      <c r="I958" t="str">
        <f>VLOOKUP(A958,taxonomy!$A$2:$H$4243,8,FALSE)</f>
        <v xml:space="preserve"> Fungi</v>
      </c>
      <c r="J958" t="str">
        <f>VLOOKUP(A958,taxonomy!$A$2:$K$4243,11,FALSE)</f>
        <v xml:space="preserve"> Mucoromycotina</v>
      </c>
      <c r="L958">
        <f t="shared" si="39"/>
        <v>64</v>
      </c>
    </row>
    <row r="959" spans="1:13" hidden="1" x14ac:dyDescent="0.3">
      <c r="A959" t="s">
        <v>1458</v>
      </c>
      <c r="B959" t="s">
        <v>1459</v>
      </c>
      <c r="C959">
        <v>648</v>
      </c>
      <c r="D959" t="s">
        <v>10</v>
      </c>
      <c r="E959">
        <v>577</v>
      </c>
      <c r="F959">
        <v>644</v>
      </c>
      <c r="G959">
        <v>5419</v>
      </c>
      <c r="H959" t="s">
        <v>11</v>
      </c>
      <c r="I959" t="str">
        <f>VLOOKUP(A959,taxonomy!$A$2:$H$4243,8,FALSE)</f>
        <v xml:space="preserve"> Fungi</v>
      </c>
      <c r="J959" t="str">
        <f>VLOOKUP(A959,taxonomy!$A$2:$K$4243,11,FALSE)</f>
        <v xml:space="preserve"> Mucoromycotina</v>
      </c>
      <c r="L959">
        <f t="shared" si="39"/>
        <v>68</v>
      </c>
    </row>
    <row r="960" spans="1:13" hidden="1" x14ac:dyDescent="0.3">
      <c r="A960" t="s">
        <v>1460</v>
      </c>
      <c r="B960" t="s">
        <v>1461</v>
      </c>
      <c r="C960">
        <v>239</v>
      </c>
      <c r="D960" t="s">
        <v>10</v>
      </c>
      <c r="E960">
        <v>150</v>
      </c>
      <c r="F960">
        <v>219</v>
      </c>
      <c r="G960">
        <v>5419</v>
      </c>
      <c r="H960" t="s">
        <v>11</v>
      </c>
      <c r="I960" t="str">
        <f>VLOOKUP(A960,taxonomy!$A$2:$H$4243,8,FALSE)</f>
        <v xml:space="preserve"> Fungi</v>
      </c>
      <c r="J960" t="str">
        <f>VLOOKUP(A960,taxonomy!$A$2:$K$4243,11,FALSE)</f>
        <v xml:space="preserve"> Mucoromycotina</v>
      </c>
      <c r="L960">
        <f t="shared" si="39"/>
        <v>70</v>
      </c>
    </row>
    <row r="961" spans="1:12" hidden="1" x14ac:dyDescent="0.3">
      <c r="A961" t="s">
        <v>1460</v>
      </c>
      <c r="B961" t="s">
        <v>1461</v>
      </c>
      <c r="C961">
        <v>239</v>
      </c>
      <c r="D961" t="s">
        <v>16</v>
      </c>
      <c r="E961">
        <v>3</v>
      </c>
      <c r="F961">
        <v>86</v>
      </c>
      <c r="G961">
        <v>1237</v>
      </c>
      <c r="H961" t="s">
        <v>17</v>
      </c>
      <c r="I961" t="str">
        <f>VLOOKUP(A961,taxonomy!$A$2:$H$4243,8,FALSE)</f>
        <v xml:space="preserve"> Fungi</v>
      </c>
      <c r="J961" t="str">
        <f>VLOOKUP(A961,taxonomy!$A$2:$K$4243,11,FALSE)</f>
        <v xml:space="preserve"> Mucoromycotina</v>
      </c>
      <c r="L961">
        <f t="shared" si="39"/>
        <v>84</v>
      </c>
    </row>
    <row r="962" spans="1:12" hidden="1" x14ac:dyDescent="0.3">
      <c r="A962" t="s">
        <v>1462</v>
      </c>
      <c r="B962" t="s">
        <v>1463</v>
      </c>
      <c r="C962">
        <v>330</v>
      </c>
      <c r="D962" t="s">
        <v>10</v>
      </c>
      <c r="E962">
        <v>260</v>
      </c>
      <c r="F962">
        <v>327</v>
      </c>
      <c r="G962">
        <v>5419</v>
      </c>
      <c r="H962" t="s">
        <v>11</v>
      </c>
      <c r="I962" t="str">
        <f>VLOOKUP(A962,taxonomy!$A$2:$H$4243,8,FALSE)</f>
        <v xml:space="preserve"> Fungi</v>
      </c>
      <c r="J962" t="str">
        <f>VLOOKUP(A962,taxonomy!$A$2:$K$4243,11,FALSE)</f>
        <v xml:space="preserve"> Mucoromycotina</v>
      </c>
      <c r="L962">
        <f t="shared" si="39"/>
        <v>68</v>
      </c>
    </row>
    <row r="963" spans="1:12" hidden="1" x14ac:dyDescent="0.3">
      <c r="A963" t="s">
        <v>1464</v>
      </c>
      <c r="B963" t="s">
        <v>1465</v>
      </c>
      <c r="C963">
        <v>177</v>
      </c>
      <c r="D963" t="s">
        <v>10</v>
      </c>
      <c r="E963">
        <v>11</v>
      </c>
      <c r="F963">
        <v>76</v>
      </c>
      <c r="G963">
        <v>5419</v>
      </c>
      <c r="H963" t="s">
        <v>11</v>
      </c>
      <c r="I963" t="str">
        <f>VLOOKUP(A963,taxonomy!$A$2:$H$4243,8,FALSE)</f>
        <v xml:space="preserve"> Fungi</v>
      </c>
      <c r="J963" t="str">
        <f>VLOOKUP(A963,taxonomy!$A$2:$K$4243,11,FALSE)</f>
        <v xml:space="preserve"> Mucoromycotina</v>
      </c>
      <c r="L963">
        <f t="shared" si="39"/>
        <v>66</v>
      </c>
    </row>
    <row r="964" spans="1:12" hidden="1" x14ac:dyDescent="0.3">
      <c r="A964" t="s">
        <v>1466</v>
      </c>
      <c r="B964" t="s">
        <v>1467</v>
      </c>
      <c r="C964">
        <v>948</v>
      </c>
      <c r="D964" t="s">
        <v>10</v>
      </c>
      <c r="E964">
        <v>150</v>
      </c>
      <c r="F964">
        <v>217</v>
      </c>
      <c r="G964">
        <v>5419</v>
      </c>
      <c r="H964" t="s">
        <v>11</v>
      </c>
      <c r="I964" t="str">
        <f>VLOOKUP(A964,taxonomy!$A$2:$H$4243,8,FALSE)</f>
        <v xml:space="preserve"> Fungi</v>
      </c>
      <c r="J964" t="str">
        <f>VLOOKUP(A964,taxonomy!$A$2:$K$4243,11,FALSE)</f>
        <v xml:space="preserve"> Mucoromycotina</v>
      </c>
      <c r="L964">
        <f t="shared" si="39"/>
        <v>68</v>
      </c>
    </row>
    <row r="965" spans="1:12" hidden="1" x14ac:dyDescent="0.3">
      <c r="A965" t="s">
        <v>1468</v>
      </c>
      <c r="B965" t="s">
        <v>1469</v>
      </c>
      <c r="C965">
        <v>315</v>
      </c>
      <c r="D965" t="s">
        <v>10</v>
      </c>
      <c r="E965">
        <v>16</v>
      </c>
      <c r="F965">
        <v>80</v>
      </c>
      <c r="G965">
        <v>5419</v>
      </c>
      <c r="H965" t="s">
        <v>11</v>
      </c>
      <c r="I965" t="str">
        <f>VLOOKUP(A965,taxonomy!$A$2:$H$4243,8,FALSE)</f>
        <v xml:space="preserve"> Fungi</v>
      </c>
      <c r="J965" t="str">
        <f>VLOOKUP(A965,taxonomy!$A$2:$K$4243,11,FALSE)</f>
        <v xml:space="preserve"> Mucoromycotina</v>
      </c>
      <c r="L965">
        <f t="shared" si="39"/>
        <v>65</v>
      </c>
    </row>
    <row r="966" spans="1:12" hidden="1" x14ac:dyDescent="0.3">
      <c r="A966" t="s">
        <v>1470</v>
      </c>
      <c r="B966" t="s">
        <v>1471</v>
      </c>
      <c r="C966">
        <v>988</v>
      </c>
      <c r="D966" t="s">
        <v>10</v>
      </c>
      <c r="E966">
        <v>918</v>
      </c>
      <c r="F966">
        <v>985</v>
      </c>
      <c r="G966">
        <v>5419</v>
      </c>
      <c r="H966" t="s">
        <v>11</v>
      </c>
      <c r="I966" t="str">
        <f>VLOOKUP(A966,taxonomy!$A$2:$H$4243,8,FALSE)</f>
        <v xml:space="preserve"> Fungi</v>
      </c>
      <c r="J966" t="str">
        <f>VLOOKUP(A966,taxonomy!$A$2:$K$4243,11,FALSE)</f>
        <v xml:space="preserve"> Mucoromycotina</v>
      </c>
      <c r="L966">
        <f t="shared" si="39"/>
        <v>68</v>
      </c>
    </row>
    <row r="967" spans="1:12" hidden="1" x14ac:dyDescent="0.3">
      <c r="A967" t="s">
        <v>1476</v>
      </c>
      <c r="B967" t="s">
        <v>1477</v>
      </c>
      <c r="C967">
        <v>975</v>
      </c>
      <c r="D967" t="s">
        <v>10</v>
      </c>
      <c r="E967">
        <v>895</v>
      </c>
      <c r="F967">
        <v>962</v>
      </c>
      <c r="G967">
        <v>5419</v>
      </c>
      <c r="H967" t="s">
        <v>11</v>
      </c>
      <c r="I967" t="str">
        <f>VLOOKUP(A967,taxonomy!$A$2:$H$4243,8,FALSE)</f>
        <v xml:space="preserve"> Fungi</v>
      </c>
      <c r="J967" t="str">
        <f>VLOOKUP(A967,taxonomy!$A$2:$K$4243,11,FALSE)</f>
        <v xml:space="preserve"> Mucoromycotina</v>
      </c>
      <c r="L967">
        <f t="shared" si="39"/>
        <v>68</v>
      </c>
    </row>
    <row r="968" spans="1:12" hidden="1" x14ac:dyDescent="0.3">
      <c r="A968" t="s">
        <v>1478</v>
      </c>
      <c r="B968" t="s">
        <v>1479</v>
      </c>
      <c r="C968">
        <v>159</v>
      </c>
      <c r="D968" t="s">
        <v>10</v>
      </c>
      <c r="E968">
        <v>1</v>
      </c>
      <c r="F968">
        <v>57</v>
      </c>
      <c r="G968">
        <v>5419</v>
      </c>
      <c r="H968" t="s">
        <v>11</v>
      </c>
      <c r="I968" t="str">
        <f>VLOOKUP(A968,taxonomy!$A$2:$H$4243,8,FALSE)</f>
        <v xml:space="preserve"> Metazoa</v>
      </c>
      <c r="J968" t="str">
        <f>VLOOKUP(A968,taxonomy!$A$2:$K$4243,11,FALSE)</f>
        <v xml:space="preserve"> Chromadorea</v>
      </c>
      <c r="L968">
        <f t="shared" si="39"/>
        <v>57</v>
      </c>
    </row>
    <row r="969" spans="1:12" hidden="1" x14ac:dyDescent="0.3">
      <c r="A969" t="s">
        <v>1480</v>
      </c>
      <c r="B969" t="s">
        <v>1481</v>
      </c>
      <c r="C969">
        <v>90</v>
      </c>
      <c r="D969" t="s">
        <v>10</v>
      </c>
      <c r="E969">
        <v>7</v>
      </c>
      <c r="F969">
        <v>75</v>
      </c>
      <c r="G969">
        <v>5419</v>
      </c>
      <c r="H969" t="s">
        <v>11</v>
      </c>
      <c r="I969" t="str">
        <f>VLOOKUP(A969,taxonomy!$A$2:$H$4243,8,FALSE)</f>
        <v xml:space="preserve"> Metazoa</v>
      </c>
      <c r="J969" t="str">
        <f>VLOOKUP(A969,taxonomy!$A$2:$K$4243,11,FALSE)</f>
        <v xml:space="preserve"> Chromadorea</v>
      </c>
      <c r="L969">
        <f t="shared" si="39"/>
        <v>69</v>
      </c>
    </row>
    <row r="970" spans="1:12" hidden="1" x14ac:dyDescent="0.3">
      <c r="A970" t="s">
        <v>1482</v>
      </c>
      <c r="B970" t="s">
        <v>1483</v>
      </c>
      <c r="C970">
        <v>1056</v>
      </c>
      <c r="D970" t="s">
        <v>10</v>
      </c>
      <c r="E970">
        <v>4</v>
      </c>
      <c r="F970">
        <v>64</v>
      </c>
      <c r="G970">
        <v>5419</v>
      </c>
      <c r="H970" t="s">
        <v>11</v>
      </c>
      <c r="I970" t="str">
        <f>VLOOKUP(A970,taxonomy!$A$2:$H$4243,8,FALSE)</f>
        <v xml:space="preserve"> Metazoa</v>
      </c>
      <c r="J970" t="str">
        <f>VLOOKUP(A970,taxonomy!$A$2:$K$4243,11,FALSE)</f>
        <v xml:space="preserve"> Chromadorea</v>
      </c>
      <c r="L970">
        <f t="shared" si="39"/>
        <v>61</v>
      </c>
    </row>
    <row r="971" spans="1:12" hidden="1" x14ac:dyDescent="0.3">
      <c r="A971" t="s">
        <v>1484</v>
      </c>
      <c r="B971" t="s">
        <v>1485</v>
      </c>
      <c r="C971">
        <v>73</v>
      </c>
      <c r="D971" t="s">
        <v>10</v>
      </c>
      <c r="E971">
        <v>21</v>
      </c>
      <c r="F971">
        <v>71</v>
      </c>
      <c r="G971">
        <v>5419</v>
      </c>
      <c r="H971" t="s">
        <v>11</v>
      </c>
      <c r="I971" t="str">
        <f>VLOOKUP(A971,taxonomy!$A$2:$H$4243,8,FALSE)</f>
        <v xml:space="preserve"> Metazoa</v>
      </c>
      <c r="J971" t="str">
        <f>VLOOKUP(A971,taxonomy!$A$2:$K$4243,11,FALSE)</f>
        <v xml:space="preserve"> Chromadorea</v>
      </c>
      <c r="L971">
        <f t="shared" si="39"/>
        <v>51</v>
      </c>
    </row>
    <row r="972" spans="1:12" hidden="1" x14ac:dyDescent="0.3">
      <c r="A972" t="s">
        <v>1486</v>
      </c>
      <c r="B972" t="s">
        <v>1487</v>
      </c>
      <c r="C972">
        <v>177</v>
      </c>
      <c r="D972" t="s">
        <v>10</v>
      </c>
      <c r="E972">
        <v>1</v>
      </c>
      <c r="F972">
        <v>64</v>
      </c>
      <c r="G972">
        <v>5419</v>
      </c>
      <c r="H972" t="s">
        <v>11</v>
      </c>
      <c r="I972" t="str">
        <f>VLOOKUP(A972,taxonomy!$A$2:$H$4243,8,FALSE)</f>
        <v xml:space="preserve"> Metazoa</v>
      </c>
      <c r="J972" t="str">
        <f>VLOOKUP(A972,taxonomy!$A$2:$K$4243,11,FALSE)</f>
        <v xml:space="preserve"> Chromadorea</v>
      </c>
      <c r="L972">
        <f t="shared" si="39"/>
        <v>64</v>
      </c>
    </row>
    <row r="973" spans="1:12" hidden="1" x14ac:dyDescent="0.3">
      <c r="A973" t="s">
        <v>1486</v>
      </c>
      <c r="B973" t="s">
        <v>1487</v>
      </c>
      <c r="C973">
        <v>177</v>
      </c>
      <c r="D973" t="s">
        <v>10</v>
      </c>
      <c r="E973">
        <v>96</v>
      </c>
      <c r="F973">
        <v>160</v>
      </c>
      <c r="G973">
        <v>5419</v>
      </c>
      <c r="H973" t="s">
        <v>11</v>
      </c>
      <c r="I973" t="str">
        <f>VLOOKUP(A973,taxonomy!$A$2:$H$4243,8,FALSE)</f>
        <v xml:space="preserve"> Metazoa</v>
      </c>
      <c r="J973" t="str">
        <f>VLOOKUP(A973,taxonomy!$A$2:$K$4243,11,FALSE)</f>
        <v xml:space="preserve"> Chromadorea</v>
      </c>
      <c r="L973">
        <f t="shared" si="39"/>
        <v>65</v>
      </c>
    </row>
    <row r="974" spans="1:12" hidden="1" x14ac:dyDescent="0.3">
      <c r="A974" t="s">
        <v>1488</v>
      </c>
      <c r="B974" t="s">
        <v>1489</v>
      </c>
      <c r="C974">
        <v>174</v>
      </c>
      <c r="D974" t="s">
        <v>10</v>
      </c>
      <c r="E974">
        <v>107</v>
      </c>
      <c r="F974">
        <v>159</v>
      </c>
      <c r="G974">
        <v>5419</v>
      </c>
      <c r="H974" t="s">
        <v>11</v>
      </c>
      <c r="I974" t="str">
        <f>VLOOKUP(A974,taxonomy!$A$2:$H$4243,8,FALSE)</f>
        <v xml:space="preserve"> Metazoa</v>
      </c>
      <c r="J974" t="str">
        <f>VLOOKUP(A974,taxonomy!$A$2:$K$4243,11,FALSE)</f>
        <v xml:space="preserve"> Chromadorea</v>
      </c>
      <c r="L974">
        <f t="shared" si="39"/>
        <v>53</v>
      </c>
    </row>
    <row r="975" spans="1:12" hidden="1" x14ac:dyDescent="0.3">
      <c r="A975" t="s">
        <v>1488</v>
      </c>
      <c r="B975" t="s">
        <v>1489</v>
      </c>
      <c r="C975">
        <v>174</v>
      </c>
      <c r="D975" t="s">
        <v>16</v>
      </c>
      <c r="E975">
        <v>1</v>
      </c>
      <c r="F975">
        <v>47</v>
      </c>
      <c r="G975">
        <v>1237</v>
      </c>
      <c r="H975" t="s">
        <v>17</v>
      </c>
      <c r="I975" t="str">
        <f>VLOOKUP(A975,taxonomy!$A$2:$H$4243,8,FALSE)</f>
        <v xml:space="preserve"> Metazoa</v>
      </c>
      <c r="J975" t="str">
        <f>VLOOKUP(A975,taxonomy!$A$2:$K$4243,11,FALSE)</f>
        <v xml:space="preserve"> Chromadorea</v>
      </c>
      <c r="L975">
        <f t="shared" si="39"/>
        <v>47</v>
      </c>
    </row>
    <row r="976" spans="1:12" hidden="1" x14ac:dyDescent="0.3">
      <c r="A976" t="s">
        <v>1490</v>
      </c>
      <c r="B976" t="s">
        <v>1491</v>
      </c>
      <c r="C976">
        <v>294</v>
      </c>
      <c r="D976" t="s">
        <v>10</v>
      </c>
      <c r="E976">
        <v>215</v>
      </c>
      <c r="F976">
        <v>291</v>
      </c>
      <c r="G976">
        <v>5419</v>
      </c>
      <c r="H976" t="s">
        <v>11</v>
      </c>
      <c r="I976" t="str">
        <f>VLOOKUP(A976,taxonomy!$A$2:$H$4243,8,FALSE)</f>
        <v xml:space="preserve"> Metazoa</v>
      </c>
      <c r="J976" t="str">
        <f>VLOOKUP(A976,taxonomy!$A$2:$K$4243,11,FALSE)</f>
        <v xml:space="preserve"> Myxosporea</v>
      </c>
      <c r="L976">
        <f t="shared" si="39"/>
        <v>77</v>
      </c>
    </row>
    <row r="977" spans="1:12" hidden="1" x14ac:dyDescent="0.3">
      <c r="A977" t="s">
        <v>1494</v>
      </c>
      <c r="B977" t="s">
        <v>1495</v>
      </c>
      <c r="C977">
        <v>235</v>
      </c>
      <c r="D977" t="s">
        <v>10</v>
      </c>
      <c r="E977">
        <v>149</v>
      </c>
      <c r="F977">
        <v>218</v>
      </c>
      <c r="G977">
        <v>5419</v>
      </c>
      <c r="H977" t="s">
        <v>11</v>
      </c>
      <c r="I977" t="str">
        <f>VLOOKUP(A977,taxonomy!$A$2:$H$4243,8,FALSE)</f>
        <v xml:space="preserve"> Fungi</v>
      </c>
      <c r="J977" t="str">
        <f>VLOOKUP(A977,taxonomy!$A$2:$K$4243,11,FALSE)</f>
        <v xml:space="preserve"> Agaricomycotina</v>
      </c>
      <c r="L977">
        <f t="shared" si="39"/>
        <v>70</v>
      </c>
    </row>
    <row r="978" spans="1:12" hidden="1" x14ac:dyDescent="0.3">
      <c r="A978" t="s">
        <v>1494</v>
      </c>
      <c r="B978" t="s">
        <v>1495</v>
      </c>
      <c r="C978">
        <v>235</v>
      </c>
      <c r="D978" t="s">
        <v>16</v>
      </c>
      <c r="E978">
        <v>4</v>
      </c>
      <c r="F978">
        <v>88</v>
      </c>
      <c r="G978">
        <v>1237</v>
      </c>
      <c r="H978" t="s">
        <v>17</v>
      </c>
      <c r="I978" t="str">
        <f>VLOOKUP(A978,taxonomy!$A$2:$H$4243,8,FALSE)</f>
        <v xml:space="preserve"> Fungi</v>
      </c>
      <c r="J978" t="str">
        <f>VLOOKUP(A978,taxonomy!$A$2:$K$4243,11,FALSE)</f>
        <v xml:space="preserve"> Agaricomycotina</v>
      </c>
      <c r="L978">
        <f t="shared" si="39"/>
        <v>85</v>
      </c>
    </row>
    <row r="979" spans="1:12" hidden="1" x14ac:dyDescent="0.3">
      <c r="A979" t="s">
        <v>1496</v>
      </c>
      <c r="B979" t="s">
        <v>1497</v>
      </c>
      <c r="C979">
        <v>1142</v>
      </c>
      <c r="D979" t="s">
        <v>10</v>
      </c>
      <c r="E979">
        <v>188</v>
      </c>
      <c r="F979">
        <v>256</v>
      </c>
      <c r="G979">
        <v>5419</v>
      </c>
      <c r="H979" t="s">
        <v>11</v>
      </c>
      <c r="I979" t="e">
        <f>VLOOKUP(A979,taxonomy!$A$2:$H$4243,8,FALSE)</f>
        <v>#N/A</v>
      </c>
      <c r="J979" t="e">
        <f>VLOOKUP(A979,taxonomy!$A$2:$K$4243,11,FALSE)</f>
        <v>#N/A</v>
      </c>
    </row>
    <row r="980" spans="1:12" hidden="1" x14ac:dyDescent="0.3">
      <c r="A980" t="s">
        <v>1498</v>
      </c>
      <c r="B980" t="s">
        <v>1499</v>
      </c>
      <c r="C980">
        <v>526</v>
      </c>
      <c r="D980" t="s">
        <v>10</v>
      </c>
      <c r="E980">
        <v>6</v>
      </c>
      <c r="F980">
        <v>71</v>
      </c>
      <c r="G980">
        <v>5419</v>
      </c>
      <c r="H980" t="s">
        <v>11</v>
      </c>
      <c r="I980" t="str">
        <f>VLOOKUP(A980,taxonomy!$A$2:$H$4243,8,FALSE)</f>
        <v xml:space="preserve"> Fungi</v>
      </c>
      <c r="J980" t="str">
        <f>VLOOKUP(A980,taxonomy!$A$2:$K$4243,11,FALSE)</f>
        <v xml:space="preserve"> Agaricomycotina</v>
      </c>
      <c r="L980">
        <f t="shared" ref="L980:L984" si="40">F980-E980+1</f>
        <v>66</v>
      </c>
    </row>
    <row r="981" spans="1:12" hidden="1" x14ac:dyDescent="0.3">
      <c r="A981" t="s">
        <v>1500</v>
      </c>
      <c r="B981" t="s">
        <v>1501</v>
      </c>
      <c r="C981">
        <v>1280</v>
      </c>
      <c r="D981" t="s">
        <v>10</v>
      </c>
      <c r="E981">
        <v>7</v>
      </c>
      <c r="F981">
        <v>71</v>
      </c>
      <c r="G981">
        <v>5419</v>
      </c>
      <c r="H981" t="s">
        <v>11</v>
      </c>
      <c r="I981" t="str">
        <f>VLOOKUP(A981,taxonomy!$A$2:$H$4243,8,FALSE)</f>
        <v xml:space="preserve"> Fungi</v>
      </c>
      <c r="J981" t="str">
        <f>VLOOKUP(A981,taxonomy!$A$2:$K$4243,11,FALSE)</f>
        <v xml:space="preserve"> Agaricomycotina</v>
      </c>
      <c r="L981">
        <f t="shared" si="40"/>
        <v>65</v>
      </c>
    </row>
    <row r="982" spans="1:12" hidden="1" x14ac:dyDescent="0.3">
      <c r="A982" t="s">
        <v>1502</v>
      </c>
      <c r="B982" t="s">
        <v>1503</v>
      </c>
      <c r="C982">
        <v>1247</v>
      </c>
      <c r="D982" t="s">
        <v>10</v>
      </c>
      <c r="E982">
        <v>5</v>
      </c>
      <c r="F982">
        <v>69</v>
      </c>
      <c r="G982">
        <v>5419</v>
      </c>
      <c r="H982" t="s">
        <v>11</v>
      </c>
      <c r="I982" t="str">
        <f>VLOOKUP(A982,taxonomy!$A$2:$H$4243,8,FALSE)</f>
        <v xml:space="preserve"> Fungi</v>
      </c>
      <c r="J982" t="str">
        <f>VLOOKUP(A982,taxonomy!$A$2:$K$4243,11,FALSE)</f>
        <v xml:space="preserve"> Agaricomycotina</v>
      </c>
      <c r="L982">
        <f t="shared" si="40"/>
        <v>65</v>
      </c>
    </row>
    <row r="983" spans="1:12" hidden="1" x14ac:dyDescent="0.3">
      <c r="A983" t="s">
        <v>1504</v>
      </c>
      <c r="B983" t="s">
        <v>1505</v>
      </c>
      <c r="C983">
        <v>233</v>
      </c>
      <c r="D983" t="s">
        <v>10</v>
      </c>
      <c r="E983">
        <v>147</v>
      </c>
      <c r="F983">
        <v>216</v>
      </c>
      <c r="G983">
        <v>5419</v>
      </c>
      <c r="H983" t="s">
        <v>11</v>
      </c>
      <c r="I983" t="str">
        <f>VLOOKUP(A983,taxonomy!$A$2:$H$4243,8,FALSE)</f>
        <v xml:space="preserve"> Fungi</v>
      </c>
      <c r="J983" t="str">
        <f>VLOOKUP(A983,taxonomy!$A$2:$K$4243,11,FALSE)</f>
        <v xml:space="preserve"> Agaricomycotina</v>
      </c>
      <c r="L983">
        <f t="shared" si="40"/>
        <v>70</v>
      </c>
    </row>
    <row r="984" spans="1:12" hidden="1" x14ac:dyDescent="0.3">
      <c r="A984" t="s">
        <v>1504</v>
      </c>
      <c r="B984" t="s">
        <v>1505</v>
      </c>
      <c r="C984">
        <v>233</v>
      </c>
      <c r="D984" t="s">
        <v>16</v>
      </c>
      <c r="E984">
        <v>4</v>
      </c>
      <c r="F984">
        <v>88</v>
      </c>
      <c r="G984">
        <v>1237</v>
      </c>
      <c r="H984" t="s">
        <v>17</v>
      </c>
      <c r="I984" t="str">
        <f>VLOOKUP(A984,taxonomy!$A$2:$H$4243,8,FALSE)</f>
        <v xml:space="preserve"> Fungi</v>
      </c>
      <c r="J984" t="str">
        <f>VLOOKUP(A984,taxonomy!$A$2:$K$4243,11,FALSE)</f>
        <v xml:space="preserve"> Agaricomycotina</v>
      </c>
      <c r="L984">
        <f t="shared" si="40"/>
        <v>85</v>
      </c>
    </row>
    <row r="985" spans="1:12" hidden="1" x14ac:dyDescent="0.3">
      <c r="A985" t="s">
        <v>1506</v>
      </c>
      <c r="B985" t="s">
        <v>1507</v>
      </c>
      <c r="C985">
        <v>1111</v>
      </c>
      <c r="D985" t="s">
        <v>10</v>
      </c>
      <c r="E985">
        <v>134</v>
      </c>
      <c r="F985">
        <v>202</v>
      </c>
      <c r="G985">
        <v>5419</v>
      </c>
      <c r="H985" t="s">
        <v>11</v>
      </c>
      <c r="I985" t="e">
        <f>VLOOKUP(A985,taxonomy!$A$2:$H$4243,8,FALSE)</f>
        <v>#N/A</v>
      </c>
      <c r="J985" t="e">
        <f>VLOOKUP(A985,taxonomy!$A$2:$K$4243,11,FALSE)</f>
        <v>#N/A</v>
      </c>
    </row>
    <row r="986" spans="1:12" hidden="1" x14ac:dyDescent="0.3">
      <c r="A986" t="s">
        <v>1508</v>
      </c>
      <c r="B986" t="s">
        <v>1509</v>
      </c>
      <c r="C986">
        <v>1142</v>
      </c>
      <c r="D986" t="s">
        <v>10</v>
      </c>
      <c r="E986">
        <v>188</v>
      </c>
      <c r="F986">
        <v>256</v>
      </c>
      <c r="G986">
        <v>5419</v>
      </c>
      <c r="H986" t="s">
        <v>11</v>
      </c>
      <c r="I986" t="e">
        <f>VLOOKUP(A986,taxonomy!$A$2:$H$4243,8,FALSE)</f>
        <v>#N/A</v>
      </c>
      <c r="J986" t="e">
        <f>VLOOKUP(A986,taxonomy!$A$2:$K$4243,11,FALSE)</f>
        <v>#N/A</v>
      </c>
    </row>
    <row r="987" spans="1:12" hidden="1" x14ac:dyDescent="0.3">
      <c r="A987" t="s">
        <v>1510</v>
      </c>
      <c r="B987" t="s">
        <v>1511</v>
      </c>
      <c r="C987">
        <v>235</v>
      </c>
      <c r="D987" t="s">
        <v>10</v>
      </c>
      <c r="E987">
        <v>149</v>
      </c>
      <c r="F987">
        <v>220</v>
      </c>
      <c r="G987">
        <v>5419</v>
      </c>
      <c r="H987" t="s">
        <v>11</v>
      </c>
      <c r="I987" t="e">
        <f>VLOOKUP(A987,taxonomy!$A$2:$H$4243,8,FALSE)</f>
        <v>#N/A</v>
      </c>
      <c r="J987" t="e">
        <f>VLOOKUP(A987,taxonomy!$A$2:$K$4243,11,FALSE)</f>
        <v>#N/A</v>
      </c>
    </row>
    <row r="988" spans="1:12" hidden="1" x14ac:dyDescent="0.3">
      <c r="A988" t="s">
        <v>1510</v>
      </c>
      <c r="B988" t="s">
        <v>1511</v>
      </c>
      <c r="C988">
        <v>235</v>
      </c>
      <c r="D988" t="s">
        <v>16</v>
      </c>
      <c r="E988">
        <v>3</v>
      </c>
      <c r="F988">
        <v>87</v>
      </c>
      <c r="G988">
        <v>1237</v>
      </c>
      <c r="H988" t="s">
        <v>17</v>
      </c>
      <c r="I988" t="e">
        <f>VLOOKUP(A988,taxonomy!$A$2:$H$4243,8,FALSE)</f>
        <v>#N/A</v>
      </c>
      <c r="J988" t="e">
        <f>VLOOKUP(A988,taxonomy!$A$2:$K$4243,11,FALSE)</f>
        <v>#N/A</v>
      </c>
    </row>
    <row r="989" spans="1:12" hidden="1" x14ac:dyDescent="0.3">
      <c r="A989" t="s">
        <v>1512</v>
      </c>
      <c r="B989" t="s">
        <v>1513</v>
      </c>
      <c r="C989">
        <v>431</v>
      </c>
      <c r="D989" t="s">
        <v>10</v>
      </c>
      <c r="E989">
        <v>3</v>
      </c>
      <c r="F989">
        <v>67</v>
      </c>
      <c r="G989">
        <v>5419</v>
      </c>
      <c r="H989" t="s">
        <v>11</v>
      </c>
      <c r="I989" t="e">
        <f>VLOOKUP(A989,taxonomy!$A$2:$H$4243,8,FALSE)</f>
        <v>#N/A</v>
      </c>
      <c r="J989" t="e">
        <f>VLOOKUP(A989,taxonomy!$A$2:$K$4243,11,FALSE)</f>
        <v>#N/A</v>
      </c>
    </row>
    <row r="990" spans="1:12" hidden="1" x14ac:dyDescent="0.3">
      <c r="A990" t="s">
        <v>1514</v>
      </c>
      <c r="B990" t="s">
        <v>1515</v>
      </c>
      <c r="C990">
        <v>1237</v>
      </c>
      <c r="D990" t="s">
        <v>10</v>
      </c>
      <c r="E990">
        <v>9</v>
      </c>
      <c r="F990">
        <v>75</v>
      </c>
      <c r="G990">
        <v>5419</v>
      </c>
      <c r="H990" t="s">
        <v>11</v>
      </c>
      <c r="I990" t="e">
        <f>VLOOKUP(A990,taxonomy!$A$2:$H$4243,8,FALSE)</f>
        <v>#N/A</v>
      </c>
      <c r="J990" t="e">
        <f>VLOOKUP(A990,taxonomy!$A$2:$K$4243,11,FALSE)</f>
        <v>#N/A</v>
      </c>
    </row>
    <row r="991" spans="1:12" hidden="1" x14ac:dyDescent="0.3">
      <c r="A991" t="s">
        <v>1516</v>
      </c>
      <c r="B991" t="s">
        <v>1517</v>
      </c>
      <c r="C991">
        <v>236</v>
      </c>
      <c r="D991" t="s">
        <v>10</v>
      </c>
      <c r="E991">
        <v>148</v>
      </c>
      <c r="F991">
        <v>219</v>
      </c>
      <c r="G991">
        <v>5419</v>
      </c>
      <c r="H991" t="s">
        <v>11</v>
      </c>
      <c r="I991" t="e">
        <f>VLOOKUP(A991,taxonomy!$A$2:$H$4243,8,FALSE)</f>
        <v>#N/A</v>
      </c>
      <c r="J991" t="e">
        <f>VLOOKUP(A991,taxonomy!$A$2:$K$4243,11,FALSE)</f>
        <v>#N/A</v>
      </c>
    </row>
    <row r="992" spans="1:12" hidden="1" x14ac:dyDescent="0.3">
      <c r="A992" t="s">
        <v>1516</v>
      </c>
      <c r="B992" t="s">
        <v>1517</v>
      </c>
      <c r="C992">
        <v>236</v>
      </c>
      <c r="D992" t="s">
        <v>16</v>
      </c>
      <c r="E992">
        <v>4</v>
      </c>
      <c r="F992">
        <v>88</v>
      </c>
      <c r="G992">
        <v>1237</v>
      </c>
      <c r="H992" t="s">
        <v>17</v>
      </c>
      <c r="I992" t="e">
        <f>VLOOKUP(A992,taxonomy!$A$2:$H$4243,8,FALSE)</f>
        <v>#N/A</v>
      </c>
      <c r="J992" t="e">
        <f>VLOOKUP(A992,taxonomy!$A$2:$K$4243,11,FALSE)</f>
        <v>#N/A</v>
      </c>
    </row>
    <row r="993" spans="1:12" hidden="1" x14ac:dyDescent="0.3">
      <c r="A993" t="s">
        <v>1518</v>
      </c>
      <c r="B993" t="s">
        <v>1519</v>
      </c>
      <c r="C993">
        <v>1156</v>
      </c>
      <c r="D993" t="s">
        <v>10</v>
      </c>
      <c r="E993">
        <v>140</v>
      </c>
      <c r="F993">
        <v>208</v>
      </c>
      <c r="G993">
        <v>5419</v>
      </c>
      <c r="H993" t="s">
        <v>11</v>
      </c>
      <c r="I993" t="str">
        <f>VLOOKUP(A993,taxonomy!$A$2:$H$4243,8,FALSE)</f>
        <v xml:space="preserve"> Fungi</v>
      </c>
      <c r="J993" t="str">
        <f>VLOOKUP(A993,taxonomy!$A$2:$K$4243,11,FALSE)</f>
        <v xml:space="preserve"> Agaricomycotina</v>
      </c>
      <c r="L993">
        <f t="shared" ref="L993:L995" si="41">F993-E993+1</f>
        <v>69</v>
      </c>
    </row>
    <row r="994" spans="1:12" hidden="1" x14ac:dyDescent="0.3">
      <c r="A994" t="s">
        <v>1520</v>
      </c>
      <c r="B994" t="s">
        <v>1521</v>
      </c>
      <c r="C994">
        <v>458</v>
      </c>
      <c r="D994" t="s">
        <v>10</v>
      </c>
      <c r="E994">
        <v>8</v>
      </c>
      <c r="F994">
        <v>72</v>
      </c>
      <c r="G994">
        <v>5419</v>
      </c>
      <c r="H994" t="s">
        <v>11</v>
      </c>
      <c r="I994" t="str">
        <f>VLOOKUP(A994,taxonomy!$A$2:$H$4243,8,FALSE)</f>
        <v xml:space="preserve"> Fungi</v>
      </c>
      <c r="J994" t="str">
        <f>VLOOKUP(A994,taxonomy!$A$2:$K$4243,11,FALSE)</f>
        <v xml:space="preserve"> Agaricomycotina</v>
      </c>
      <c r="L994">
        <f t="shared" si="41"/>
        <v>65</v>
      </c>
    </row>
    <row r="995" spans="1:12" hidden="1" x14ac:dyDescent="0.3">
      <c r="A995" t="s">
        <v>1522</v>
      </c>
      <c r="B995" t="s">
        <v>1523</v>
      </c>
      <c r="C995">
        <v>596</v>
      </c>
      <c r="D995" t="s">
        <v>10</v>
      </c>
      <c r="E995">
        <v>7</v>
      </c>
      <c r="F995">
        <v>76</v>
      </c>
      <c r="G995">
        <v>5419</v>
      </c>
      <c r="H995" t="s">
        <v>11</v>
      </c>
      <c r="I995" t="str">
        <f>VLOOKUP(A995,taxonomy!$A$2:$H$4243,8,FALSE)</f>
        <v xml:space="preserve"> Fungi</v>
      </c>
      <c r="J995" t="str">
        <f>VLOOKUP(A995,taxonomy!$A$2:$K$4243,11,FALSE)</f>
        <v xml:space="preserve"> Pezizomycotina</v>
      </c>
      <c r="L995">
        <f t="shared" si="41"/>
        <v>70</v>
      </c>
    </row>
    <row r="996" spans="1:12" hidden="1" x14ac:dyDescent="0.3">
      <c r="A996" t="s">
        <v>1524</v>
      </c>
      <c r="B996" t="s">
        <v>1525</v>
      </c>
      <c r="C996">
        <v>523</v>
      </c>
      <c r="D996" t="s">
        <v>10</v>
      </c>
      <c r="E996">
        <v>3</v>
      </c>
      <c r="F996">
        <v>69</v>
      </c>
      <c r="G996">
        <v>5419</v>
      </c>
      <c r="H996" t="s">
        <v>11</v>
      </c>
      <c r="I996" t="e">
        <f>VLOOKUP(A996,taxonomy!$A$2:$H$4243,8,FALSE)</f>
        <v>#N/A</v>
      </c>
      <c r="J996" t="e">
        <f>VLOOKUP(A996,taxonomy!$A$2:$K$4243,11,FALSE)</f>
        <v>#N/A</v>
      </c>
    </row>
    <row r="997" spans="1:12" hidden="1" x14ac:dyDescent="0.3">
      <c r="A997" t="s">
        <v>1526</v>
      </c>
      <c r="B997" t="s">
        <v>1527</v>
      </c>
      <c r="C997">
        <v>176</v>
      </c>
      <c r="D997" t="s">
        <v>10</v>
      </c>
      <c r="E997">
        <v>79</v>
      </c>
      <c r="F997">
        <v>149</v>
      </c>
      <c r="G997">
        <v>5419</v>
      </c>
      <c r="H997" t="s">
        <v>11</v>
      </c>
      <c r="I997" t="e">
        <f>VLOOKUP(A997,taxonomy!$A$2:$H$4243,8,FALSE)</f>
        <v>#N/A</v>
      </c>
      <c r="J997" t="e">
        <f>VLOOKUP(A997,taxonomy!$A$2:$K$4243,11,FALSE)</f>
        <v>#N/A</v>
      </c>
    </row>
    <row r="998" spans="1:12" hidden="1" x14ac:dyDescent="0.3">
      <c r="A998" t="s">
        <v>1528</v>
      </c>
      <c r="B998" t="s">
        <v>1529</v>
      </c>
      <c r="C998">
        <v>229</v>
      </c>
      <c r="D998" t="s">
        <v>10</v>
      </c>
      <c r="E998">
        <v>143</v>
      </c>
      <c r="F998">
        <v>213</v>
      </c>
      <c r="G998">
        <v>5419</v>
      </c>
      <c r="H998" t="s">
        <v>11</v>
      </c>
      <c r="I998" t="e">
        <f>VLOOKUP(A998,taxonomy!$A$2:$H$4243,8,FALSE)</f>
        <v>#N/A</v>
      </c>
      <c r="J998" t="e">
        <f>VLOOKUP(A998,taxonomy!$A$2:$K$4243,11,FALSE)</f>
        <v>#N/A</v>
      </c>
    </row>
    <row r="999" spans="1:12" hidden="1" x14ac:dyDescent="0.3">
      <c r="A999" t="s">
        <v>1528</v>
      </c>
      <c r="B999" t="s">
        <v>1529</v>
      </c>
      <c r="C999">
        <v>229</v>
      </c>
      <c r="D999" t="s">
        <v>16</v>
      </c>
      <c r="E999">
        <v>4</v>
      </c>
      <c r="F999">
        <v>86</v>
      </c>
      <c r="G999">
        <v>1237</v>
      </c>
      <c r="H999" t="s">
        <v>17</v>
      </c>
      <c r="I999" t="e">
        <f>VLOOKUP(A999,taxonomy!$A$2:$H$4243,8,FALSE)</f>
        <v>#N/A</v>
      </c>
      <c r="J999" t="e">
        <f>VLOOKUP(A999,taxonomy!$A$2:$K$4243,11,FALSE)</f>
        <v>#N/A</v>
      </c>
    </row>
    <row r="1000" spans="1:12" hidden="1" x14ac:dyDescent="0.3">
      <c r="A1000" t="s">
        <v>1530</v>
      </c>
      <c r="B1000" t="s">
        <v>1531</v>
      </c>
      <c r="C1000">
        <v>1288</v>
      </c>
      <c r="D1000" t="s">
        <v>10</v>
      </c>
      <c r="E1000">
        <v>8</v>
      </c>
      <c r="F1000">
        <v>71</v>
      </c>
      <c r="G1000">
        <v>5419</v>
      </c>
      <c r="H1000" t="s">
        <v>11</v>
      </c>
      <c r="I1000" t="e">
        <f>VLOOKUP(A1000,taxonomy!$A$2:$H$4243,8,FALSE)</f>
        <v>#N/A</v>
      </c>
      <c r="J1000" t="e">
        <f>VLOOKUP(A1000,taxonomy!$A$2:$K$4243,11,FALSE)</f>
        <v>#N/A</v>
      </c>
    </row>
    <row r="1001" spans="1:12" hidden="1" x14ac:dyDescent="0.3">
      <c r="A1001" t="s">
        <v>1532</v>
      </c>
      <c r="B1001" t="s">
        <v>1533</v>
      </c>
      <c r="C1001">
        <v>1142</v>
      </c>
      <c r="D1001" t="s">
        <v>10</v>
      </c>
      <c r="E1001">
        <v>145</v>
      </c>
      <c r="F1001">
        <v>213</v>
      </c>
      <c r="G1001">
        <v>5419</v>
      </c>
      <c r="H1001" t="s">
        <v>11</v>
      </c>
      <c r="I1001" t="e">
        <f>VLOOKUP(A1001,taxonomy!$A$2:$H$4243,8,FALSE)</f>
        <v>#N/A</v>
      </c>
      <c r="J1001" t="e">
        <f>VLOOKUP(A1001,taxonomy!$A$2:$K$4243,11,FALSE)</f>
        <v>#N/A</v>
      </c>
    </row>
    <row r="1002" spans="1:12" hidden="1" x14ac:dyDescent="0.3">
      <c r="A1002" t="s">
        <v>1534</v>
      </c>
      <c r="B1002" t="s">
        <v>1535</v>
      </c>
      <c r="C1002">
        <v>1308</v>
      </c>
      <c r="D1002" t="s">
        <v>10</v>
      </c>
      <c r="E1002">
        <v>7</v>
      </c>
      <c r="F1002">
        <v>70</v>
      </c>
      <c r="G1002">
        <v>5419</v>
      </c>
      <c r="H1002" t="s">
        <v>11</v>
      </c>
      <c r="I1002" t="e">
        <f>VLOOKUP(A1002,taxonomy!$A$2:$H$4243,8,FALSE)</f>
        <v>#N/A</v>
      </c>
      <c r="J1002" t="e">
        <f>VLOOKUP(A1002,taxonomy!$A$2:$K$4243,11,FALSE)</f>
        <v>#N/A</v>
      </c>
    </row>
    <row r="1003" spans="1:12" hidden="1" x14ac:dyDescent="0.3">
      <c r="A1003" t="s">
        <v>1536</v>
      </c>
      <c r="B1003" t="s">
        <v>1537</v>
      </c>
      <c r="C1003">
        <v>446</v>
      </c>
      <c r="D1003" t="s">
        <v>10</v>
      </c>
      <c r="E1003">
        <v>6</v>
      </c>
      <c r="F1003">
        <v>71</v>
      </c>
      <c r="G1003">
        <v>5419</v>
      </c>
      <c r="H1003" t="s">
        <v>11</v>
      </c>
      <c r="I1003" t="e">
        <f>VLOOKUP(A1003,taxonomy!$A$2:$H$4243,8,FALSE)</f>
        <v>#N/A</v>
      </c>
      <c r="J1003" t="e">
        <f>VLOOKUP(A1003,taxonomy!$A$2:$K$4243,11,FALSE)</f>
        <v>#N/A</v>
      </c>
    </row>
    <row r="1004" spans="1:12" hidden="1" x14ac:dyDescent="0.3">
      <c r="A1004" t="s">
        <v>1538</v>
      </c>
      <c r="B1004" t="s">
        <v>1539</v>
      </c>
      <c r="C1004">
        <v>246</v>
      </c>
      <c r="D1004" t="s">
        <v>10</v>
      </c>
      <c r="E1004">
        <v>158</v>
      </c>
      <c r="F1004">
        <v>229</v>
      </c>
      <c r="G1004">
        <v>5419</v>
      </c>
      <c r="H1004" t="s">
        <v>11</v>
      </c>
      <c r="I1004" t="str">
        <f>VLOOKUP(A1004,taxonomy!$A$2:$H$4243,8,FALSE)</f>
        <v xml:space="preserve"> Fungi</v>
      </c>
      <c r="J1004" t="str">
        <f>VLOOKUP(A1004,taxonomy!$A$2:$K$4243,11,FALSE)</f>
        <v xml:space="preserve"> Pezizomycotina</v>
      </c>
      <c r="L1004">
        <f t="shared" ref="L1004:L1009" si="42">F1004-E1004+1</f>
        <v>72</v>
      </c>
    </row>
    <row r="1005" spans="1:12" hidden="1" x14ac:dyDescent="0.3">
      <c r="A1005" t="s">
        <v>1538</v>
      </c>
      <c r="B1005" t="s">
        <v>1539</v>
      </c>
      <c r="C1005">
        <v>246</v>
      </c>
      <c r="D1005" t="s">
        <v>16</v>
      </c>
      <c r="E1005">
        <v>8</v>
      </c>
      <c r="F1005">
        <v>91</v>
      </c>
      <c r="G1005">
        <v>1237</v>
      </c>
      <c r="H1005" t="s">
        <v>17</v>
      </c>
      <c r="I1005" t="str">
        <f>VLOOKUP(A1005,taxonomy!$A$2:$H$4243,8,FALSE)</f>
        <v xml:space="preserve"> Fungi</v>
      </c>
      <c r="J1005" t="str">
        <f>VLOOKUP(A1005,taxonomy!$A$2:$K$4243,11,FALSE)</f>
        <v xml:space="preserve"> Pezizomycotina</v>
      </c>
      <c r="L1005">
        <f t="shared" si="42"/>
        <v>84</v>
      </c>
    </row>
    <row r="1006" spans="1:12" hidden="1" x14ac:dyDescent="0.3">
      <c r="A1006" t="s">
        <v>1540</v>
      </c>
      <c r="B1006" t="s">
        <v>1541</v>
      </c>
      <c r="C1006">
        <v>832</v>
      </c>
      <c r="D1006" t="s">
        <v>10</v>
      </c>
      <c r="E1006">
        <v>102</v>
      </c>
      <c r="F1006">
        <v>170</v>
      </c>
      <c r="G1006">
        <v>5419</v>
      </c>
      <c r="H1006" t="s">
        <v>11</v>
      </c>
      <c r="I1006" t="str">
        <f>VLOOKUP(A1006,taxonomy!$A$2:$H$4243,8,FALSE)</f>
        <v xml:space="preserve"> Fungi</v>
      </c>
      <c r="J1006" t="str">
        <f>VLOOKUP(A1006,taxonomy!$A$2:$K$4243,11,FALSE)</f>
        <v xml:space="preserve"> Pezizomycotina</v>
      </c>
      <c r="L1006">
        <f t="shared" si="42"/>
        <v>69</v>
      </c>
    </row>
    <row r="1007" spans="1:12" hidden="1" x14ac:dyDescent="0.3">
      <c r="A1007" t="s">
        <v>1542</v>
      </c>
      <c r="B1007" t="s">
        <v>1543</v>
      </c>
      <c r="C1007">
        <v>1300</v>
      </c>
      <c r="D1007" t="s">
        <v>10</v>
      </c>
      <c r="E1007">
        <v>7</v>
      </c>
      <c r="F1007">
        <v>71</v>
      </c>
      <c r="G1007">
        <v>5419</v>
      </c>
      <c r="H1007" t="s">
        <v>11</v>
      </c>
      <c r="I1007" t="str">
        <f>VLOOKUP(A1007,taxonomy!$A$2:$H$4243,8,FALSE)</f>
        <v xml:space="preserve"> Fungi</v>
      </c>
      <c r="J1007" t="str">
        <f>VLOOKUP(A1007,taxonomy!$A$2:$K$4243,11,FALSE)</f>
        <v xml:space="preserve"> Pezizomycotina</v>
      </c>
      <c r="L1007">
        <f t="shared" si="42"/>
        <v>65</v>
      </c>
    </row>
    <row r="1008" spans="1:12" hidden="1" x14ac:dyDescent="0.3">
      <c r="A1008" t="s">
        <v>1544</v>
      </c>
      <c r="B1008" t="s">
        <v>1545</v>
      </c>
      <c r="C1008">
        <v>231</v>
      </c>
      <c r="D1008" t="s">
        <v>10</v>
      </c>
      <c r="E1008">
        <v>144</v>
      </c>
      <c r="F1008">
        <v>214</v>
      </c>
      <c r="G1008">
        <v>5419</v>
      </c>
      <c r="H1008" t="s">
        <v>11</v>
      </c>
      <c r="I1008" t="str">
        <f>VLOOKUP(A1008,taxonomy!$A$2:$H$4243,8,FALSE)</f>
        <v xml:space="preserve"> Fungi</v>
      </c>
      <c r="J1008" t="str">
        <f>VLOOKUP(A1008,taxonomy!$A$2:$K$4243,11,FALSE)</f>
        <v xml:space="preserve"> Agaricomycotina</v>
      </c>
      <c r="L1008">
        <f t="shared" si="42"/>
        <v>71</v>
      </c>
    </row>
    <row r="1009" spans="1:12" hidden="1" x14ac:dyDescent="0.3">
      <c r="A1009" t="s">
        <v>1544</v>
      </c>
      <c r="B1009" t="s">
        <v>1545</v>
      </c>
      <c r="C1009">
        <v>231</v>
      </c>
      <c r="D1009" t="s">
        <v>16</v>
      </c>
      <c r="E1009">
        <v>4</v>
      </c>
      <c r="F1009">
        <v>86</v>
      </c>
      <c r="G1009">
        <v>1237</v>
      </c>
      <c r="H1009" t="s">
        <v>17</v>
      </c>
      <c r="I1009" t="str">
        <f>VLOOKUP(A1009,taxonomy!$A$2:$H$4243,8,FALSE)</f>
        <v xml:space="preserve"> Fungi</v>
      </c>
      <c r="J1009" t="str">
        <f>VLOOKUP(A1009,taxonomy!$A$2:$K$4243,11,FALSE)</f>
        <v xml:space="preserve"> Agaricomycotina</v>
      </c>
      <c r="L1009">
        <f t="shared" si="42"/>
        <v>83</v>
      </c>
    </row>
    <row r="1010" spans="1:12" hidden="1" x14ac:dyDescent="0.3">
      <c r="A1010" t="s">
        <v>1546</v>
      </c>
      <c r="B1010" t="s">
        <v>1547</v>
      </c>
      <c r="C1010">
        <v>1173</v>
      </c>
      <c r="D1010" t="s">
        <v>10</v>
      </c>
      <c r="E1010">
        <v>12</v>
      </c>
      <c r="F1010">
        <v>75</v>
      </c>
      <c r="G1010">
        <v>5419</v>
      </c>
      <c r="H1010" t="s">
        <v>11</v>
      </c>
      <c r="I1010" t="e">
        <f>VLOOKUP(A1010,taxonomy!$A$2:$H$4243,8,FALSE)</f>
        <v>#N/A</v>
      </c>
      <c r="J1010" t="e">
        <f>VLOOKUP(A1010,taxonomy!$A$2:$K$4243,11,FALSE)</f>
        <v>#N/A</v>
      </c>
    </row>
    <row r="1011" spans="1:12" hidden="1" x14ac:dyDescent="0.3">
      <c r="A1011" t="s">
        <v>1548</v>
      </c>
      <c r="B1011" t="s">
        <v>1549</v>
      </c>
      <c r="C1011">
        <v>236</v>
      </c>
      <c r="D1011" t="s">
        <v>10</v>
      </c>
      <c r="E1011">
        <v>149</v>
      </c>
      <c r="F1011">
        <v>221</v>
      </c>
      <c r="G1011">
        <v>5419</v>
      </c>
      <c r="H1011" t="s">
        <v>11</v>
      </c>
      <c r="I1011" t="e">
        <f>VLOOKUP(A1011,taxonomy!$A$2:$H$4243,8,FALSE)</f>
        <v>#N/A</v>
      </c>
      <c r="J1011" t="e">
        <f>VLOOKUP(A1011,taxonomy!$A$2:$K$4243,11,FALSE)</f>
        <v>#N/A</v>
      </c>
    </row>
    <row r="1012" spans="1:12" hidden="1" x14ac:dyDescent="0.3">
      <c r="A1012" t="s">
        <v>1548</v>
      </c>
      <c r="B1012" t="s">
        <v>1549</v>
      </c>
      <c r="C1012">
        <v>236</v>
      </c>
      <c r="D1012" t="s">
        <v>16</v>
      </c>
      <c r="E1012">
        <v>3</v>
      </c>
      <c r="F1012">
        <v>87</v>
      </c>
      <c r="G1012">
        <v>1237</v>
      </c>
      <c r="H1012" t="s">
        <v>17</v>
      </c>
      <c r="I1012" t="e">
        <f>VLOOKUP(A1012,taxonomy!$A$2:$H$4243,8,FALSE)</f>
        <v>#N/A</v>
      </c>
      <c r="J1012" t="e">
        <f>VLOOKUP(A1012,taxonomy!$A$2:$K$4243,11,FALSE)</f>
        <v>#N/A</v>
      </c>
    </row>
    <row r="1013" spans="1:12" hidden="1" x14ac:dyDescent="0.3">
      <c r="A1013" t="s">
        <v>1550</v>
      </c>
      <c r="B1013" t="s">
        <v>1551</v>
      </c>
      <c r="C1013">
        <v>1257</v>
      </c>
      <c r="D1013" t="s">
        <v>10</v>
      </c>
      <c r="E1013">
        <v>8</v>
      </c>
      <c r="F1013">
        <v>71</v>
      </c>
      <c r="G1013">
        <v>5419</v>
      </c>
      <c r="H1013" t="s">
        <v>11</v>
      </c>
      <c r="I1013" t="str">
        <f>VLOOKUP(A1013,taxonomy!$A$2:$H$4243,8,FALSE)</f>
        <v xml:space="preserve"> Fungi</v>
      </c>
      <c r="J1013" t="str">
        <f>VLOOKUP(A1013,taxonomy!$A$2:$K$4243,11,FALSE)</f>
        <v xml:space="preserve"> Agaricomycotina</v>
      </c>
      <c r="L1013">
        <f t="shared" ref="L1013:L1015" si="43">F1013-E1013+1</f>
        <v>64</v>
      </c>
    </row>
    <row r="1014" spans="1:12" hidden="1" x14ac:dyDescent="0.3">
      <c r="A1014" t="s">
        <v>1552</v>
      </c>
      <c r="B1014" t="s">
        <v>1553</v>
      </c>
      <c r="C1014">
        <v>1287</v>
      </c>
      <c r="D1014" t="s">
        <v>10</v>
      </c>
      <c r="E1014">
        <v>8</v>
      </c>
      <c r="F1014">
        <v>71</v>
      </c>
      <c r="G1014">
        <v>5419</v>
      </c>
      <c r="H1014" t="s">
        <v>11</v>
      </c>
      <c r="I1014" t="str">
        <f>VLOOKUP(A1014,taxonomy!$A$2:$H$4243,8,FALSE)</f>
        <v xml:space="preserve"> Fungi</v>
      </c>
      <c r="J1014" t="str">
        <f>VLOOKUP(A1014,taxonomy!$A$2:$K$4243,11,FALSE)</f>
        <v xml:space="preserve"> Agaricomycotina</v>
      </c>
      <c r="L1014">
        <f t="shared" si="43"/>
        <v>64</v>
      </c>
    </row>
    <row r="1015" spans="1:12" hidden="1" x14ac:dyDescent="0.3">
      <c r="A1015" t="s">
        <v>1554</v>
      </c>
      <c r="B1015" t="s">
        <v>1555</v>
      </c>
      <c r="C1015">
        <v>530</v>
      </c>
      <c r="D1015" t="s">
        <v>10</v>
      </c>
      <c r="E1015">
        <v>9</v>
      </c>
      <c r="F1015">
        <v>75</v>
      </c>
      <c r="G1015">
        <v>5419</v>
      </c>
      <c r="H1015" t="s">
        <v>11</v>
      </c>
      <c r="I1015" t="str">
        <f>VLOOKUP(A1015,taxonomy!$A$2:$H$4243,8,FALSE)</f>
        <v xml:space="preserve"> Fungi</v>
      </c>
      <c r="J1015" t="str">
        <f>VLOOKUP(A1015,taxonomy!$A$2:$K$4243,11,FALSE)</f>
        <v xml:space="preserve"> Agaricomycotina</v>
      </c>
      <c r="L1015">
        <f t="shared" si="43"/>
        <v>67</v>
      </c>
    </row>
    <row r="1016" spans="1:12" hidden="1" x14ac:dyDescent="0.3">
      <c r="A1016" t="s">
        <v>1556</v>
      </c>
      <c r="B1016" t="s">
        <v>1557</v>
      </c>
      <c r="C1016">
        <v>568</v>
      </c>
      <c r="D1016" t="s">
        <v>10</v>
      </c>
      <c r="E1016">
        <v>193</v>
      </c>
      <c r="F1016">
        <v>261</v>
      </c>
      <c r="G1016">
        <v>5419</v>
      </c>
      <c r="H1016" t="s">
        <v>11</v>
      </c>
      <c r="I1016" t="e">
        <f>VLOOKUP(A1016,taxonomy!$A$2:$H$4243,8,FALSE)</f>
        <v>#N/A</v>
      </c>
      <c r="J1016" t="e">
        <f>VLOOKUP(A1016,taxonomy!$A$2:$K$4243,11,FALSE)</f>
        <v>#N/A</v>
      </c>
    </row>
    <row r="1017" spans="1:12" hidden="1" x14ac:dyDescent="0.3">
      <c r="A1017" t="s">
        <v>1558</v>
      </c>
      <c r="B1017" t="s">
        <v>1559</v>
      </c>
      <c r="C1017">
        <v>790</v>
      </c>
      <c r="D1017" t="s">
        <v>10</v>
      </c>
      <c r="E1017">
        <v>193</v>
      </c>
      <c r="F1017">
        <v>261</v>
      </c>
      <c r="G1017">
        <v>5419</v>
      </c>
      <c r="H1017" t="s">
        <v>11</v>
      </c>
      <c r="I1017" t="e">
        <f>VLOOKUP(A1017,taxonomy!$A$2:$H$4243,8,FALSE)</f>
        <v>#N/A</v>
      </c>
      <c r="J1017" t="e">
        <f>VLOOKUP(A1017,taxonomy!$A$2:$K$4243,11,FALSE)</f>
        <v>#N/A</v>
      </c>
    </row>
    <row r="1018" spans="1:12" hidden="1" x14ac:dyDescent="0.3">
      <c r="A1018" t="s">
        <v>1560</v>
      </c>
      <c r="B1018" t="s">
        <v>1561</v>
      </c>
      <c r="C1018">
        <v>1184</v>
      </c>
      <c r="D1018" t="s">
        <v>10</v>
      </c>
      <c r="E1018">
        <v>1036</v>
      </c>
      <c r="F1018">
        <v>1106</v>
      </c>
      <c r="G1018">
        <v>5419</v>
      </c>
      <c r="H1018" t="s">
        <v>11</v>
      </c>
      <c r="I1018" t="e">
        <f>VLOOKUP(A1018,taxonomy!$A$2:$H$4243,8,FALSE)</f>
        <v>#N/A</v>
      </c>
      <c r="J1018" t="e">
        <f>VLOOKUP(A1018,taxonomy!$A$2:$K$4243,11,FALSE)</f>
        <v>#N/A</v>
      </c>
    </row>
    <row r="1019" spans="1:12" hidden="1" x14ac:dyDescent="0.3">
      <c r="A1019" t="s">
        <v>1562</v>
      </c>
      <c r="B1019" t="s">
        <v>1563</v>
      </c>
      <c r="C1019">
        <v>1269</v>
      </c>
      <c r="D1019" t="s">
        <v>10</v>
      </c>
      <c r="E1019">
        <v>535</v>
      </c>
      <c r="F1019">
        <v>603</v>
      </c>
      <c r="G1019">
        <v>5419</v>
      </c>
      <c r="H1019" t="s">
        <v>11</v>
      </c>
      <c r="I1019" t="str">
        <f>VLOOKUP(A1019,taxonomy!$A$2:$H$4243,8,FALSE)</f>
        <v xml:space="preserve"> Fungi</v>
      </c>
      <c r="J1019" t="str">
        <f>VLOOKUP(A1019,taxonomy!$A$2:$K$4243,11,FALSE)</f>
        <v xml:space="preserve"> Agaricomycotina</v>
      </c>
      <c r="L1019">
        <f t="shared" ref="L1019:L1048" si="44">F1019-E1019+1</f>
        <v>69</v>
      </c>
    </row>
    <row r="1020" spans="1:12" hidden="1" x14ac:dyDescent="0.3">
      <c r="A1020" t="s">
        <v>1564</v>
      </c>
      <c r="B1020" t="s">
        <v>1565</v>
      </c>
      <c r="C1020">
        <v>236</v>
      </c>
      <c r="D1020" t="s">
        <v>10</v>
      </c>
      <c r="E1020">
        <v>147</v>
      </c>
      <c r="F1020">
        <v>218</v>
      </c>
      <c r="G1020">
        <v>5419</v>
      </c>
      <c r="H1020" t="s">
        <v>11</v>
      </c>
      <c r="I1020" t="str">
        <f>VLOOKUP(A1020,taxonomy!$A$2:$H$4243,8,FALSE)</f>
        <v xml:space="preserve"> Fungi</v>
      </c>
      <c r="J1020" t="str">
        <f>VLOOKUP(A1020,taxonomy!$A$2:$K$4243,11,FALSE)</f>
        <v xml:space="preserve"> Agaricomycotina</v>
      </c>
      <c r="L1020">
        <f t="shared" si="44"/>
        <v>72</v>
      </c>
    </row>
    <row r="1021" spans="1:12" hidden="1" x14ac:dyDescent="0.3">
      <c r="A1021" t="s">
        <v>1564</v>
      </c>
      <c r="B1021" t="s">
        <v>1565</v>
      </c>
      <c r="C1021">
        <v>236</v>
      </c>
      <c r="D1021" t="s">
        <v>16</v>
      </c>
      <c r="E1021">
        <v>4</v>
      </c>
      <c r="F1021">
        <v>88</v>
      </c>
      <c r="G1021">
        <v>1237</v>
      </c>
      <c r="H1021" t="s">
        <v>17</v>
      </c>
      <c r="I1021" t="str">
        <f>VLOOKUP(A1021,taxonomy!$A$2:$H$4243,8,FALSE)</f>
        <v xml:space="preserve"> Fungi</v>
      </c>
      <c r="J1021" t="str">
        <f>VLOOKUP(A1021,taxonomy!$A$2:$K$4243,11,FALSE)</f>
        <v xml:space="preserve"> Agaricomycotina</v>
      </c>
      <c r="L1021">
        <f t="shared" si="44"/>
        <v>85</v>
      </c>
    </row>
    <row r="1022" spans="1:12" hidden="1" x14ac:dyDescent="0.3">
      <c r="A1022" t="s">
        <v>1566</v>
      </c>
      <c r="B1022" t="s">
        <v>1567</v>
      </c>
      <c r="C1022">
        <v>1129</v>
      </c>
      <c r="D1022" t="s">
        <v>10</v>
      </c>
      <c r="E1022">
        <v>984</v>
      </c>
      <c r="F1022">
        <v>1063</v>
      </c>
      <c r="G1022">
        <v>5419</v>
      </c>
      <c r="H1022" t="s">
        <v>11</v>
      </c>
      <c r="I1022" t="str">
        <f>VLOOKUP(A1022,taxonomy!$A$2:$H$4243,8,FALSE)</f>
        <v xml:space="preserve"> Fungi</v>
      </c>
      <c r="J1022" t="str">
        <f>VLOOKUP(A1022,taxonomy!$A$2:$K$4243,11,FALSE)</f>
        <v xml:space="preserve"> Agaricomycotina</v>
      </c>
      <c r="L1022">
        <f t="shared" si="44"/>
        <v>80</v>
      </c>
    </row>
    <row r="1023" spans="1:12" hidden="1" x14ac:dyDescent="0.3">
      <c r="A1023" t="s">
        <v>1568</v>
      </c>
      <c r="B1023" t="s">
        <v>1569</v>
      </c>
      <c r="C1023">
        <v>541</v>
      </c>
      <c r="D1023" t="s">
        <v>10</v>
      </c>
      <c r="E1023">
        <v>14</v>
      </c>
      <c r="F1023">
        <v>78</v>
      </c>
      <c r="G1023">
        <v>5419</v>
      </c>
      <c r="H1023" t="s">
        <v>11</v>
      </c>
      <c r="I1023" t="str">
        <f>VLOOKUP(A1023,taxonomy!$A$2:$H$4243,8,FALSE)</f>
        <v xml:space="preserve"> Fungi</v>
      </c>
      <c r="J1023" t="str">
        <f>VLOOKUP(A1023,taxonomy!$A$2:$K$4243,11,FALSE)</f>
        <v xml:space="preserve"> Agaricomycotina</v>
      </c>
      <c r="L1023">
        <f t="shared" si="44"/>
        <v>65</v>
      </c>
    </row>
    <row r="1024" spans="1:12" hidden="1" x14ac:dyDescent="0.3">
      <c r="A1024" t="s">
        <v>1570</v>
      </c>
      <c r="B1024" t="s">
        <v>1571</v>
      </c>
      <c r="C1024">
        <v>245</v>
      </c>
      <c r="D1024" t="s">
        <v>10</v>
      </c>
      <c r="E1024">
        <v>153</v>
      </c>
      <c r="F1024">
        <v>225</v>
      </c>
      <c r="G1024">
        <v>5419</v>
      </c>
      <c r="H1024" t="s">
        <v>11</v>
      </c>
      <c r="I1024" t="str">
        <f>VLOOKUP(A1024,taxonomy!$A$2:$H$4243,8,FALSE)</f>
        <v xml:space="preserve"> Fungi</v>
      </c>
      <c r="J1024" t="str">
        <f>VLOOKUP(A1024,taxonomy!$A$2:$K$4243,11,FALSE)</f>
        <v xml:space="preserve"> Pezizomycotina</v>
      </c>
      <c r="L1024">
        <f t="shared" si="44"/>
        <v>73</v>
      </c>
    </row>
    <row r="1025" spans="1:12" hidden="1" x14ac:dyDescent="0.3">
      <c r="A1025" t="s">
        <v>1570</v>
      </c>
      <c r="B1025" t="s">
        <v>1571</v>
      </c>
      <c r="C1025">
        <v>245</v>
      </c>
      <c r="D1025" t="s">
        <v>16</v>
      </c>
      <c r="E1025">
        <v>3</v>
      </c>
      <c r="F1025">
        <v>87</v>
      </c>
      <c r="G1025">
        <v>1237</v>
      </c>
      <c r="H1025" t="s">
        <v>17</v>
      </c>
      <c r="I1025" t="str">
        <f>VLOOKUP(A1025,taxonomy!$A$2:$H$4243,8,FALSE)</f>
        <v xml:space="preserve"> Fungi</v>
      </c>
      <c r="J1025" t="str">
        <f>VLOOKUP(A1025,taxonomy!$A$2:$K$4243,11,FALSE)</f>
        <v xml:space="preserve"> Pezizomycotina</v>
      </c>
      <c r="L1025">
        <f t="shared" si="44"/>
        <v>85</v>
      </c>
    </row>
    <row r="1026" spans="1:12" hidden="1" x14ac:dyDescent="0.3">
      <c r="A1026" t="s">
        <v>1572</v>
      </c>
      <c r="B1026" t="s">
        <v>1573</v>
      </c>
      <c r="C1026">
        <v>809</v>
      </c>
      <c r="D1026" t="s">
        <v>10</v>
      </c>
      <c r="E1026">
        <v>131</v>
      </c>
      <c r="F1026">
        <v>199</v>
      </c>
      <c r="G1026">
        <v>5419</v>
      </c>
      <c r="H1026" t="s">
        <v>11</v>
      </c>
      <c r="I1026" t="str">
        <f>VLOOKUP(A1026,taxonomy!$A$2:$H$4243,8,FALSE)</f>
        <v xml:space="preserve"> Fungi</v>
      </c>
      <c r="J1026" t="str">
        <f>VLOOKUP(A1026,taxonomy!$A$2:$K$4243,11,FALSE)</f>
        <v xml:space="preserve"> Pezizomycotina</v>
      </c>
      <c r="L1026">
        <f t="shared" si="44"/>
        <v>69</v>
      </c>
    </row>
    <row r="1027" spans="1:12" hidden="1" x14ac:dyDescent="0.3">
      <c r="A1027" t="s">
        <v>1574</v>
      </c>
      <c r="B1027" t="s">
        <v>1575</v>
      </c>
      <c r="C1027">
        <v>493</v>
      </c>
      <c r="D1027" t="s">
        <v>10</v>
      </c>
      <c r="E1027">
        <v>5</v>
      </c>
      <c r="F1027">
        <v>71</v>
      </c>
      <c r="G1027">
        <v>5419</v>
      </c>
      <c r="H1027" t="s">
        <v>11</v>
      </c>
      <c r="I1027" t="str">
        <f>VLOOKUP(A1027,taxonomy!$A$2:$H$4243,8,FALSE)</f>
        <v xml:space="preserve"> Fungi</v>
      </c>
      <c r="J1027" t="str">
        <f>VLOOKUP(A1027,taxonomy!$A$2:$K$4243,11,FALSE)</f>
        <v xml:space="preserve"> Saccharomycotina</v>
      </c>
      <c r="L1027">
        <f t="shared" si="44"/>
        <v>67</v>
      </c>
    </row>
    <row r="1028" spans="1:12" hidden="1" x14ac:dyDescent="0.3">
      <c r="A1028" t="s">
        <v>1576</v>
      </c>
      <c r="B1028" t="s">
        <v>1577</v>
      </c>
      <c r="C1028">
        <v>249</v>
      </c>
      <c r="D1028" t="s">
        <v>10</v>
      </c>
      <c r="E1028">
        <v>158</v>
      </c>
      <c r="F1028">
        <v>228</v>
      </c>
      <c r="G1028">
        <v>5419</v>
      </c>
      <c r="H1028" t="s">
        <v>11</v>
      </c>
      <c r="I1028" t="str">
        <f>VLOOKUP(A1028,taxonomy!$A$2:$H$4243,8,FALSE)</f>
        <v xml:space="preserve"> Fungi</v>
      </c>
      <c r="J1028" t="str">
        <f>VLOOKUP(A1028,taxonomy!$A$2:$K$4243,11,FALSE)</f>
        <v xml:space="preserve"> Saccharomycotina</v>
      </c>
      <c r="L1028">
        <f t="shared" si="44"/>
        <v>71</v>
      </c>
    </row>
    <row r="1029" spans="1:12" hidden="1" x14ac:dyDescent="0.3">
      <c r="A1029" t="s">
        <v>1578</v>
      </c>
      <c r="B1029" t="s">
        <v>1579</v>
      </c>
      <c r="C1029">
        <v>809</v>
      </c>
      <c r="D1029" t="s">
        <v>10</v>
      </c>
      <c r="E1029">
        <v>4</v>
      </c>
      <c r="F1029">
        <v>70</v>
      </c>
      <c r="G1029">
        <v>5419</v>
      </c>
      <c r="H1029" t="s">
        <v>11</v>
      </c>
      <c r="I1029" t="str">
        <f>VLOOKUP(A1029,taxonomy!$A$2:$H$4243,8,FALSE)</f>
        <v xml:space="preserve"> Fungi</v>
      </c>
      <c r="J1029" t="str">
        <f>VLOOKUP(A1029,taxonomy!$A$2:$K$4243,11,FALSE)</f>
        <v xml:space="preserve"> Saccharomycotina</v>
      </c>
      <c r="L1029">
        <f t="shared" si="44"/>
        <v>67</v>
      </c>
    </row>
    <row r="1030" spans="1:12" hidden="1" x14ac:dyDescent="0.3">
      <c r="A1030" t="s">
        <v>1580</v>
      </c>
      <c r="B1030" t="s">
        <v>1581</v>
      </c>
      <c r="C1030">
        <v>449</v>
      </c>
      <c r="D1030" t="s">
        <v>10</v>
      </c>
      <c r="E1030">
        <v>6</v>
      </c>
      <c r="F1030">
        <v>73</v>
      </c>
      <c r="G1030">
        <v>5419</v>
      </c>
      <c r="H1030" t="s">
        <v>11</v>
      </c>
      <c r="I1030" t="str">
        <f>VLOOKUP(A1030,taxonomy!$A$2:$H$4243,8,FALSE)</f>
        <v xml:space="preserve"> Fungi</v>
      </c>
      <c r="J1030" t="str">
        <f>VLOOKUP(A1030,taxonomy!$A$2:$K$4243,11,FALSE)</f>
        <v xml:space="preserve"> Saccharomycotina</v>
      </c>
      <c r="L1030">
        <f t="shared" si="44"/>
        <v>68</v>
      </c>
    </row>
    <row r="1031" spans="1:12" hidden="1" x14ac:dyDescent="0.3">
      <c r="A1031" t="s">
        <v>1582</v>
      </c>
      <c r="B1031" t="s">
        <v>1583</v>
      </c>
      <c r="C1031">
        <v>984</v>
      </c>
      <c r="D1031" t="s">
        <v>10</v>
      </c>
      <c r="E1031">
        <v>907</v>
      </c>
      <c r="F1031">
        <v>974</v>
      </c>
      <c r="G1031">
        <v>5419</v>
      </c>
      <c r="H1031" t="s">
        <v>11</v>
      </c>
      <c r="I1031" t="str">
        <f>VLOOKUP(A1031,taxonomy!$A$2:$H$4243,8,FALSE)</f>
        <v xml:space="preserve"> Fungi</v>
      </c>
      <c r="J1031" t="str">
        <f>VLOOKUP(A1031,taxonomy!$A$2:$K$4243,11,FALSE)</f>
        <v xml:space="preserve"> Mucoromycotina</v>
      </c>
      <c r="L1031">
        <f t="shared" si="44"/>
        <v>68</v>
      </c>
    </row>
    <row r="1032" spans="1:12" hidden="1" x14ac:dyDescent="0.3">
      <c r="A1032" t="s">
        <v>1584</v>
      </c>
      <c r="B1032" t="s">
        <v>1585</v>
      </c>
      <c r="C1032">
        <v>405</v>
      </c>
      <c r="D1032" t="s">
        <v>10</v>
      </c>
      <c r="E1032">
        <v>37</v>
      </c>
      <c r="F1032">
        <v>101</v>
      </c>
      <c r="G1032">
        <v>5419</v>
      </c>
      <c r="H1032" t="s">
        <v>11</v>
      </c>
      <c r="I1032" t="str">
        <f>VLOOKUP(A1032,taxonomy!$A$2:$H$4243,8,FALSE)</f>
        <v xml:space="preserve"> Fungi</v>
      </c>
      <c r="J1032" t="str">
        <f>VLOOKUP(A1032,taxonomy!$A$2:$K$4243,11,FALSE)</f>
        <v xml:space="preserve"> Mucoromycotina</v>
      </c>
      <c r="L1032">
        <f t="shared" si="44"/>
        <v>65</v>
      </c>
    </row>
    <row r="1033" spans="1:12" hidden="1" x14ac:dyDescent="0.3">
      <c r="A1033" t="s">
        <v>1586</v>
      </c>
      <c r="B1033" t="s">
        <v>1587</v>
      </c>
      <c r="C1033">
        <v>1394</v>
      </c>
      <c r="D1033" t="s">
        <v>10</v>
      </c>
      <c r="E1033">
        <v>34</v>
      </c>
      <c r="F1033">
        <v>97</v>
      </c>
      <c r="G1033">
        <v>5419</v>
      </c>
      <c r="H1033" t="s">
        <v>11</v>
      </c>
      <c r="I1033" t="str">
        <f>VLOOKUP(A1033,taxonomy!$A$2:$H$4243,8,FALSE)</f>
        <v xml:space="preserve"> Fungi</v>
      </c>
      <c r="J1033" t="str">
        <f>VLOOKUP(A1033,taxonomy!$A$2:$K$4243,11,FALSE)</f>
        <v xml:space="preserve"> Mucoromycotina</v>
      </c>
      <c r="L1033">
        <f t="shared" si="44"/>
        <v>64</v>
      </c>
    </row>
    <row r="1034" spans="1:12" hidden="1" x14ac:dyDescent="0.3">
      <c r="A1034" t="s">
        <v>1588</v>
      </c>
      <c r="B1034" t="s">
        <v>1589</v>
      </c>
      <c r="C1034">
        <v>544</v>
      </c>
      <c r="D1034" t="s">
        <v>10</v>
      </c>
      <c r="E1034">
        <v>13</v>
      </c>
      <c r="F1034">
        <v>78</v>
      </c>
      <c r="G1034">
        <v>5419</v>
      </c>
      <c r="H1034" t="s">
        <v>11</v>
      </c>
      <c r="I1034" t="str">
        <f>VLOOKUP(A1034,taxonomy!$A$2:$H$4243,8,FALSE)</f>
        <v xml:space="preserve"> Fungi</v>
      </c>
      <c r="J1034" t="str">
        <f>VLOOKUP(A1034,taxonomy!$A$2:$K$4243,11,FALSE)</f>
        <v xml:space="preserve"> Mucoromycotina</v>
      </c>
      <c r="L1034">
        <f t="shared" si="44"/>
        <v>66</v>
      </c>
    </row>
    <row r="1035" spans="1:12" hidden="1" x14ac:dyDescent="0.3">
      <c r="A1035" t="s">
        <v>1588</v>
      </c>
      <c r="B1035" t="s">
        <v>1589</v>
      </c>
      <c r="C1035">
        <v>544</v>
      </c>
      <c r="D1035" t="s">
        <v>16</v>
      </c>
      <c r="E1035">
        <v>461</v>
      </c>
      <c r="F1035">
        <v>544</v>
      </c>
      <c r="G1035">
        <v>1237</v>
      </c>
      <c r="H1035" t="s">
        <v>17</v>
      </c>
      <c r="I1035" t="str">
        <f>VLOOKUP(A1035,taxonomy!$A$2:$H$4243,8,FALSE)</f>
        <v xml:space="preserve"> Fungi</v>
      </c>
      <c r="J1035" t="str">
        <f>VLOOKUP(A1035,taxonomy!$A$2:$K$4243,11,FALSE)</f>
        <v xml:space="preserve"> Mucoromycotina</v>
      </c>
      <c r="L1035">
        <f t="shared" si="44"/>
        <v>84</v>
      </c>
    </row>
    <row r="1036" spans="1:12" hidden="1" x14ac:dyDescent="0.3">
      <c r="A1036" t="s">
        <v>1592</v>
      </c>
      <c r="B1036" t="s">
        <v>1593</v>
      </c>
      <c r="C1036">
        <v>803</v>
      </c>
      <c r="D1036" t="s">
        <v>10</v>
      </c>
      <c r="E1036">
        <v>30</v>
      </c>
      <c r="F1036">
        <v>97</v>
      </c>
      <c r="G1036">
        <v>5419</v>
      </c>
      <c r="H1036" t="s">
        <v>11</v>
      </c>
      <c r="I1036" t="str">
        <f>VLOOKUP(A1036,taxonomy!$A$2:$H$4243,8,FALSE)</f>
        <v xml:space="preserve"> Fungi</v>
      </c>
      <c r="J1036" t="str">
        <f>VLOOKUP(A1036,taxonomy!$A$2:$K$4243,11,FALSE)</f>
        <v xml:space="preserve"> Mucoromycotina</v>
      </c>
      <c r="L1036">
        <f t="shared" si="44"/>
        <v>68</v>
      </c>
    </row>
    <row r="1037" spans="1:12" hidden="1" x14ac:dyDescent="0.3">
      <c r="A1037" t="s">
        <v>1594</v>
      </c>
      <c r="B1037" t="s">
        <v>1595</v>
      </c>
      <c r="C1037">
        <v>1457</v>
      </c>
      <c r="D1037" t="s">
        <v>10</v>
      </c>
      <c r="E1037">
        <v>16</v>
      </c>
      <c r="F1037">
        <v>80</v>
      </c>
      <c r="G1037">
        <v>5419</v>
      </c>
      <c r="H1037" t="s">
        <v>11</v>
      </c>
      <c r="I1037" t="str">
        <f>VLOOKUP(A1037,taxonomy!$A$2:$H$4243,8,FALSE)</f>
        <v xml:space="preserve"> Fungi</v>
      </c>
      <c r="J1037" t="str">
        <f>VLOOKUP(A1037,taxonomy!$A$2:$K$4243,11,FALSE)</f>
        <v xml:space="preserve"> Mucoromycotina</v>
      </c>
      <c r="L1037">
        <f t="shared" si="44"/>
        <v>65</v>
      </c>
    </row>
    <row r="1038" spans="1:12" hidden="1" x14ac:dyDescent="0.3">
      <c r="A1038" t="s">
        <v>1596</v>
      </c>
      <c r="B1038" t="s">
        <v>1597</v>
      </c>
      <c r="C1038">
        <v>324</v>
      </c>
      <c r="D1038" t="s">
        <v>10</v>
      </c>
      <c r="E1038">
        <v>252</v>
      </c>
      <c r="F1038">
        <v>319</v>
      </c>
      <c r="G1038">
        <v>5419</v>
      </c>
      <c r="H1038" t="s">
        <v>11</v>
      </c>
      <c r="I1038" t="str">
        <f>VLOOKUP(A1038,taxonomy!$A$2:$H$4243,8,FALSE)</f>
        <v xml:space="preserve"> Fungi</v>
      </c>
      <c r="J1038" t="str">
        <f>VLOOKUP(A1038,taxonomy!$A$2:$K$4243,11,FALSE)</f>
        <v xml:space="preserve"> Mucoromycotina</v>
      </c>
      <c r="L1038">
        <f t="shared" si="44"/>
        <v>68</v>
      </c>
    </row>
    <row r="1039" spans="1:12" hidden="1" x14ac:dyDescent="0.3">
      <c r="A1039" t="s">
        <v>1598</v>
      </c>
      <c r="B1039" t="s">
        <v>1599</v>
      </c>
      <c r="C1039">
        <v>320</v>
      </c>
      <c r="D1039" t="s">
        <v>10</v>
      </c>
      <c r="E1039">
        <v>250</v>
      </c>
      <c r="F1039">
        <v>317</v>
      </c>
      <c r="G1039">
        <v>5419</v>
      </c>
      <c r="H1039" t="s">
        <v>11</v>
      </c>
      <c r="I1039" t="str">
        <f>VLOOKUP(A1039,taxonomy!$A$2:$H$4243,8,FALSE)</f>
        <v xml:space="preserve"> Fungi</v>
      </c>
      <c r="J1039" t="str">
        <f>VLOOKUP(A1039,taxonomy!$A$2:$K$4243,11,FALSE)</f>
        <v xml:space="preserve"> Mucoromycotina</v>
      </c>
      <c r="L1039">
        <f t="shared" si="44"/>
        <v>68</v>
      </c>
    </row>
    <row r="1040" spans="1:12" hidden="1" x14ac:dyDescent="0.3">
      <c r="A1040" t="s">
        <v>1600</v>
      </c>
      <c r="B1040" t="s">
        <v>1601</v>
      </c>
      <c r="C1040">
        <v>903</v>
      </c>
      <c r="D1040" t="s">
        <v>10</v>
      </c>
      <c r="E1040">
        <v>93</v>
      </c>
      <c r="F1040">
        <v>160</v>
      </c>
      <c r="G1040">
        <v>5419</v>
      </c>
      <c r="H1040" t="s">
        <v>11</v>
      </c>
      <c r="I1040" t="str">
        <f>VLOOKUP(A1040,taxonomy!$A$2:$H$4243,8,FALSE)</f>
        <v xml:space="preserve"> Fungi</v>
      </c>
      <c r="J1040" t="str">
        <f>VLOOKUP(A1040,taxonomy!$A$2:$K$4243,11,FALSE)</f>
        <v xml:space="preserve"> Mucoromycotina</v>
      </c>
      <c r="L1040">
        <f t="shared" si="44"/>
        <v>68</v>
      </c>
    </row>
    <row r="1041" spans="1:12" hidden="1" x14ac:dyDescent="0.3">
      <c r="A1041" t="s">
        <v>1602</v>
      </c>
      <c r="B1041" t="s">
        <v>1603</v>
      </c>
      <c r="C1041">
        <v>511</v>
      </c>
      <c r="D1041" t="s">
        <v>10</v>
      </c>
      <c r="E1041">
        <v>441</v>
      </c>
      <c r="F1041">
        <v>508</v>
      </c>
      <c r="G1041">
        <v>5419</v>
      </c>
      <c r="H1041" t="s">
        <v>11</v>
      </c>
      <c r="I1041" t="str">
        <f>VLOOKUP(A1041,taxonomy!$A$2:$H$4243,8,FALSE)</f>
        <v xml:space="preserve"> Fungi</v>
      </c>
      <c r="J1041" t="str">
        <f>VLOOKUP(A1041,taxonomy!$A$2:$K$4243,11,FALSE)</f>
        <v xml:space="preserve"> Mucoromycotina</v>
      </c>
      <c r="L1041">
        <f t="shared" si="44"/>
        <v>68</v>
      </c>
    </row>
    <row r="1042" spans="1:12" hidden="1" x14ac:dyDescent="0.3">
      <c r="A1042" t="s">
        <v>1604</v>
      </c>
      <c r="B1042" t="s">
        <v>1605</v>
      </c>
      <c r="C1042">
        <v>1279</v>
      </c>
      <c r="D1042" t="s">
        <v>10</v>
      </c>
      <c r="E1042">
        <v>180</v>
      </c>
      <c r="F1042">
        <v>246</v>
      </c>
      <c r="G1042">
        <v>5419</v>
      </c>
      <c r="H1042" t="s">
        <v>11</v>
      </c>
      <c r="I1042" t="str">
        <f>VLOOKUP(A1042,taxonomy!$A$2:$H$4243,8,FALSE)</f>
        <v xml:space="preserve"> Fungi</v>
      </c>
      <c r="J1042" t="str">
        <f>VLOOKUP(A1042,taxonomy!$A$2:$K$4243,11,FALSE)</f>
        <v xml:space="preserve"> Mucoromycotina</v>
      </c>
      <c r="L1042">
        <f t="shared" si="44"/>
        <v>67</v>
      </c>
    </row>
    <row r="1043" spans="1:12" hidden="1" x14ac:dyDescent="0.3">
      <c r="A1043" t="s">
        <v>1606</v>
      </c>
      <c r="B1043" t="s">
        <v>1607</v>
      </c>
      <c r="C1043">
        <v>239</v>
      </c>
      <c r="D1043" t="s">
        <v>10</v>
      </c>
      <c r="E1043">
        <v>150</v>
      </c>
      <c r="F1043">
        <v>219</v>
      </c>
      <c r="G1043">
        <v>5419</v>
      </c>
      <c r="H1043" t="s">
        <v>11</v>
      </c>
      <c r="I1043" t="str">
        <f>VLOOKUP(A1043,taxonomy!$A$2:$H$4243,8,FALSE)</f>
        <v xml:space="preserve"> Fungi</v>
      </c>
      <c r="J1043" t="str">
        <f>VLOOKUP(A1043,taxonomy!$A$2:$K$4243,11,FALSE)</f>
        <v xml:space="preserve"> Mucoromycotina</v>
      </c>
      <c r="L1043">
        <f t="shared" si="44"/>
        <v>70</v>
      </c>
    </row>
    <row r="1044" spans="1:12" hidden="1" x14ac:dyDescent="0.3">
      <c r="A1044" t="s">
        <v>1606</v>
      </c>
      <c r="B1044" t="s">
        <v>1607</v>
      </c>
      <c r="C1044">
        <v>239</v>
      </c>
      <c r="D1044" t="s">
        <v>16</v>
      </c>
      <c r="E1044">
        <v>3</v>
      </c>
      <c r="F1044">
        <v>86</v>
      </c>
      <c r="G1044">
        <v>1237</v>
      </c>
      <c r="H1044" t="s">
        <v>17</v>
      </c>
      <c r="I1044" t="str">
        <f>VLOOKUP(A1044,taxonomy!$A$2:$H$4243,8,FALSE)</f>
        <v xml:space="preserve"> Fungi</v>
      </c>
      <c r="J1044" t="str">
        <f>VLOOKUP(A1044,taxonomy!$A$2:$K$4243,11,FALSE)</f>
        <v xml:space="preserve"> Mucoromycotina</v>
      </c>
      <c r="L1044">
        <f t="shared" si="44"/>
        <v>84</v>
      </c>
    </row>
    <row r="1045" spans="1:12" hidden="1" x14ac:dyDescent="0.3">
      <c r="A1045" t="s">
        <v>1608</v>
      </c>
      <c r="B1045" t="s">
        <v>1609</v>
      </c>
      <c r="C1045">
        <v>657</v>
      </c>
      <c r="D1045" t="s">
        <v>10</v>
      </c>
      <c r="E1045">
        <v>586</v>
      </c>
      <c r="F1045">
        <v>653</v>
      </c>
      <c r="G1045">
        <v>5419</v>
      </c>
      <c r="H1045" t="s">
        <v>11</v>
      </c>
      <c r="I1045" t="str">
        <f>VLOOKUP(A1045,taxonomy!$A$2:$H$4243,8,FALSE)</f>
        <v xml:space="preserve"> Fungi</v>
      </c>
      <c r="J1045" t="str">
        <f>VLOOKUP(A1045,taxonomy!$A$2:$K$4243,11,FALSE)</f>
        <v xml:space="preserve"> Mucoromycotina</v>
      </c>
      <c r="L1045">
        <f t="shared" si="44"/>
        <v>68</v>
      </c>
    </row>
    <row r="1046" spans="1:12" hidden="1" x14ac:dyDescent="0.3">
      <c r="A1046" t="s">
        <v>1610</v>
      </c>
      <c r="B1046" t="s">
        <v>1611</v>
      </c>
      <c r="C1046">
        <v>773</v>
      </c>
      <c r="D1046" t="s">
        <v>10</v>
      </c>
      <c r="E1046">
        <v>634</v>
      </c>
      <c r="F1046">
        <v>701</v>
      </c>
      <c r="G1046">
        <v>5419</v>
      </c>
      <c r="H1046" t="s">
        <v>11</v>
      </c>
      <c r="I1046" t="str">
        <f>VLOOKUP(A1046,taxonomy!$A$2:$H$4243,8,FALSE)</f>
        <v xml:space="preserve"> Fungi</v>
      </c>
      <c r="J1046" t="str">
        <f>VLOOKUP(A1046,taxonomy!$A$2:$K$4243,11,FALSE)</f>
        <v xml:space="preserve"> Agaricomycotina</v>
      </c>
      <c r="L1046">
        <f t="shared" si="44"/>
        <v>68</v>
      </c>
    </row>
    <row r="1047" spans="1:12" hidden="1" x14ac:dyDescent="0.3">
      <c r="A1047" t="s">
        <v>1612</v>
      </c>
      <c r="B1047" t="s">
        <v>1613</v>
      </c>
      <c r="C1047">
        <v>1292</v>
      </c>
      <c r="D1047" t="s">
        <v>10</v>
      </c>
      <c r="E1047">
        <v>8</v>
      </c>
      <c r="F1047">
        <v>71</v>
      </c>
      <c r="G1047">
        <v>5419</v>
      </c>
      <c r="H1047" t="s">
        <v>11</v>
      </c>
      <c r="I1047" t="str">
        <f>VLOOKUP(A1047,taxonomy!$A$2:$H$4243,8,FALSE)</f>
        <v xml:space="preserve"> Fungi</v>
      </c>
      <c r="J1047" t="str">
        <f>VLOOKUP(A1047,taxonomy!$A$2:$K$4243,11,FALSE)</f>
        <v xml:space="preserve"> Agaricomycotina</v>
      </c>
      <c r="L1047">
        <f t="shared" si="44"/>
        <v>64</v>
      </c>
    </row>
    <row r="1048" spans="1:12" hidden="1" x14ac:dyDescent="0.3">
      <c r="A1048" t="s">
        <v>1614</v>
      </c>
      <c r="B1048" t="s">
        <v>1615</v>
      </c>
      <c r="C1048">
        <v>1272</v>
      </c>
      <c r="D1048" t="s">
        <v>10</v>
      </c>
      <c r="E1048">
        <v>1117</v>
      </c>
      <c r="F1048">
        <v>1184</v>
      </c>
      <c r="G1048">
        <v>5419</v>
      </c>
      <c r="H1048" t="s">
        <v>11</v>
      </c>
      <c r="I1048" t="str">
        <f>VLOOKUP(A1048,taxonomy!$A$2:$H$4243,8,FALSE)</f>
        <v xml:space="preserve"> Fungi</v>
      </c>
      <c r="J1048" t="str">
        <f>VLOOKUP(A1048,taxonomy!$A$2:$K$4243,11,FALSE)</f>
        <v xml:space="preserve"> Agaricomycotina</v>
      </c>
      <c r="L1048">
        <f t="shared" si="44"/>
        <v>68</v>
      </c>
    </row>
    <row r="1049" spans="1:12" hidden="1" x14ac:dyDescent="0.3">
      <c r="A1049" t="s">
        <v>1616</v>
      </c>
      <c r="B1049" t="s">
        <v>1617</v>
      </c>
      <c r="C1049">
        <v>1182</v>
      </c>
      <c r="D1049" t="s">
        <v>10</v>
      </c>
      <c r="E1049">
        <v>138</v>
      </c>
      <c r="F1049">
        <v>206</v>
      </c>
      <c r="G1049">
        <v>5419</v>
      </c>
      <c r="H1049" t="s">
        <v>11</v>
      </c>
      <c r="I1049" t="e">
        <f>VLOOKUP(A1049,taxonomy!$A$2:$H$4243,8,FALSE)</f>
        <v>#N/A</v>
      </c>
      <c r="J1049" t="e">
        <f>VLOOKUP(A1049,taxonomy!$A$2:$K$4243,11,FALSE)</f>
        <v>#N/A</v>
      </c>
    </row>
    <row r="1050" spans="1:12" hidden="1" x14ac:dyDescent="0.3">
      <c r="A1050" t="s">
        <v>1618</v>
      </c>
      <c r="B1050" t="s">
        <v>1619</v>
      </c>
      <c r="C1050">
        <v>234</v>
      </c>
      <c r="D1050" t="s">
        <v>10</v>
      </c>
      <c r="E1050">
        <v>148</v>
      </c>
      <c r="F1050">
        <v>217</v>
      </c>
      <c r="G1050">
        <v>5419</v>
      </c>
      <c r="H1050" t="s">
        <v>11</v>
      </c>
      <c r="I1050" t="str">
        <f>VLOOKUP(A1050,taxonomy!$A$2:$H$4243,8,FALSE)</f>
        <v xml:space="preserve"> Fungi</v>
      </c>
      <c r="J1050" t="str">
        <f>VLOOKUP(A1050,taxonomy!$A$2:$K$4243,11,FALSE)</f>
        <v xml:space="preserve"> Agaricomycotina</v>
      </c>
      <c r="L1050">
        <f t="shared" ref="L1050:L1054" si="45">F1050-E1050+1</f>
        <v>70</v>
      </c>
    </row>
    <row r="1051" spans="1:12" hidden="1" x14ac:dyDescent="0.3">
      <c r="A1051" t="s">
        <v>1618</v>
      </c>
      <c r="B1051" t="s">
        <v>1619</v>
      </c>
      <c r="C1051">
        <v>234</v>
      </c>
      <c r="D1051" t="s">
        <v>16</v>
      </c>
      <c r="E1051">
        <v>2</v>
      </c>
      <c r="F1051">
        <v>86</v>
      </c>
      <c r="G1051">
        <v>1237</v>
      </c>
      <c r="H1051" t="s">
        <v>17</v>
      </c>
      <c r="I1051" t="str">
        <f>VLOOKUP(A1051,taxonomy!$A$2:$H$4243,8,FALSE)</f>
        <v xml:space="preserve"> Fungi</v>
      </c>
      <c r="J1051" t="str">
        <f>VLOOKUP(A1051,taxonomy!$A$2:$K$4243,11,FALSE)</f>
        <v xml:space="preserve"> Agaricomycotina</v>
      </c>
      <c r="L1051">
        <f t="shared" si="45"/>
        <v>85</v>
      </c>
    </row>
    <row r="1052" spans="1:12" hidden="1" x14ac:dyDescent="0.3">
      <c r="A1052" t="s">
        <v>1620</v>
      </c>
      <c r="B1052" t="s">
        <v>1621</v>
      </c>
      <c r="C1052">
        <v>1255</v>
      </c>
      <c r="D1052" t="s">
        <v>10</v>
      </c>
      <c r="E1052">
        <v>5</v>
      </c>
      <c r="F1052">
        <v>68</v>
      </c>
      <c r="G1052">
        <v>5419</v>
      </c>
      <c r="H1052" t="s">
        <v>11</v>
      </c>
      <c r="I1052" t="str">
        <f>VLOOKUP(A1052,taxonomy!$A$2:$H$4243,8,FALSE)</f>
        <v xml:space="preserve"> Fungi</v>
      </c>
      <c r="J1052" t="str">
        <f>VLOOKUP(A1052,taxonomy!$A$2:$K$4243,11,FALSE)</f>
        <v xml:space="preserve"> Agaricomycotina</v>
      </c>
      <c r="L1052">
        <f t="shared" si="45"/>
        <v>64</v>
      </c>
    </row>
    <row r="1053" spans="1:12" hidden="1" x14ac:dyDescent="0.3">
      <c r="A1053" t="s">
        <v>1622</v>
      </c>
      <c r="B1053" t="s">
        <v>1623</v>
      </c>
      <c r="C1053">
        <v>1191</v>
      </c>
      <c r="D1053" t="s">
        <v>10</v>
      </c>
      <c r="E1053">
        <v>143</v>
      </c>
      <c r="F1053">
        <v>211</v>
      </c>
      <c r="G1053">
        <v>5419</v>
      </c>
      <c r="H1053" t="s">
        <v>11</v>
      </c>
      <c r="I1053" t="str">
        <f>VLOOKUP(A1053,taxonomy!$A$2:$H$4243,8,FALSE)</f>
        <v xml:space="preserve"> Fungi</v>
      </c>
      <c r="J1053" t="str">
        <f>VLOOKUP(A1053,taxonomy!$A$2:$K$4243,11,FALSE)</f>
        <v xml:space="preserve"> Agaricomycotina</v>
      </c>
      <c r="L1053">
        <f t="shared" si="45"/>
        <v>69</v>
      </c>
    </row>
    <row r="1054" spans="1:12" hidden="1" x14ac:dyDescent="0.3">
      <c r="A1054" t="s">
        <v>1624</v>
      </c>
      <c r="B1054" t="s">
        <v>1625</v>
      </c>
      <c r="C1054">
        <v>541</v>
      </c>
      <c r="D1054" t="s">
        <v>10</v>
      </c>
      <c r="E1054">
        <v>9</v>
      </c>
      <c r="F1054">
        <v>74</v>
      </c>
      <c r="G1054">
        <v>5419</v>
      </c>
      <c r="H1054" t="s">
        <v>11</v>
      </c>
      <c r="I1054" t="str">
        <f>VLOOKUP(A1054,taxonomy!$A$2:$H$4243,8,FALSE)</f>
        <v xml:space="preserve"> Fungi</v>
      </c>
      <c r="J1054" t="str">
        <f>VLOOKUP(A1054,taxonomy!$A$2:$K$4243,11,FALSE)</f>
        <v xml:space="preserve"> Agaricomycotina</v>
      </c>
      <c r="L1054">
        <f t="shared" si="45"/>
        <v>66</v>
      </c>
    </row>
    <row r="1055" spans="1:12" hidden="1" x14ac:dyDescent="0.3">
      <c r="A1055" t="s">
        <v>1626</v>
      </c>
      <c r="B1055" t="s">
        <v>1627</v>
      </c>
      <c r="C1055">
        <v>531</v>
      </c>
      <c r="D1055" t="s">
        <v>10</v>
      </c>
      <c r="E1055">
        <v>9</v>
      </c>
      <c r="F1055">
        <v>75</v>
      </c>
      <c r="G1055">
        <v>5419</v>
      </c>
      <c r="H1055" t="s">
        <v>11</v>
      </c>
      <c r="I1055" t="e">
        <f>VLOOKUP(A1055,taxonomy!$A$2:$H$4243,8,FALSE)</f>
        <v>#N/A</v>
      </c>
      <c r="J1055" t="e">
        <f>VLOOKUP(A1055,taxonomy!$A$2:$K$4243,11,FALSE)</f>
        <v>#N/A</v>
      </c>
    </row>
    <row r="1056" spans="1:12" hidden="1" x14ac:dyDescent="0.3">
      <c r="A1056" t="s">
        <v>1628</v>
      </c>
      <c r="B1056" t="s">
        <v>1629</v>
      </c>
      <c r="C1056">
        <v>1101</v>
      </c>
      <c r="D1056" t="s">
        <v>10</v>
      </c>
      <c r="E1056">
        <v>951</v>
      </c>
      <c r="F1056">
        <v>1018</v>
      </c>
      <c r="G1056">
        <v>5419</v>
      </c>
      <c r="H1056" t="s">
        <v>11</v>
      </c>
      <c r="I1056" t="e">
        <f>VLOOKUP(A1056,taxonomy!$A$2:$H$4243,8,FALSE)</f>
        <v>#N/A</v>
      </c>
      <c r="J1056" t="e">
        <f>VLOOKUP(A1056,taxonomy!$A$2:$K$4243,11,FALSE)</f>
        <v>#N/A</v>
      </c>
    </row>
    <row r="1057" spans="1:12" hidden="1" x14ac:dyDescent="0.3">
      <c r="A1057" t="s">
        <v>1630</v>
      </c>
      <c r="B1057" t="s">
        <v>1631</v>
      </c>
      <c r="C1057">
        <v>230</v>
      </c>
      <c r="D1057" t="s">
        <v>10</v>
      </c>
      <c r="E1057">
        <v>143</v>
      </c>
      <c r="F1057">
        <v>213</v>
      </c>
      <c r="G1057">
        <v>5419</v>
      </c>
      <c r="H1057" t="s">
        <v>11</v>
      </c>
      <c r="I1057" t="e">
        <f>VLOOKUP(A1057,taxonomy!$A$2:$H$4243,8,FALSE)</f>
        <v>#N/A</v>
      </c>
      <c r="J1057" t="e">
        <f>VLOOKUP(A1057,taxonomy!$A$2:$K$4243,11,FALSE)</f>
        <v>#N/A</v>
      </c>
    </row>
    <row r="1058" spans="1:12" hidden="1" x14ac:dyDescent="0.3">
      <c r="A1058" t="s">
        <v>1630</v>
      </c>
      <c r="B1058" t="s">
        <v>1631</v>
      </c>
      <c r="C1058">
        <v>230</v>
      </c>
      <c r="D1058" t="s">
        <v>16</v>
      </c>
      <c r="E1058">
        <v>4</v>
      </c>
      <c r="F1058">
        <v>86</v>
      </c>
      <c r="G1058">
        <v>1237</v>
      </c>
      <c r="H1058" t="s">
        <v>17</v>
      </c>
      <c r="I1058" t="e">
        <f>VLOOKUP(A1058,taxonomy!$A$2:$H$4243,8,FALSE)</f>
        <v>#N/A</v>
      </c>
      <c r="J1058" t="e">
        <f>VLOOKUP(A1058,taxonomy!$A$2:$K$4243,11,FALSE)</f>
        <v>#N/A</v>
      </c>
    </row>
    <row r="1059" spans="1:12" hidden="1" x14ac:dyDescent="0.3">
      <c r="A1059" t="s">
        <v>1632</v>
      </c>
      <c r="B1059" t="s">
        <v>1633</v>
      </c>
      <c r="C1059">
        <v>1261</v>
      </c>
      <c r="D1059" t="s">
        <v>10</v>
      </c>
      <c r="E1059">
        <v>5</v>
      </c>
      <c r="F1059">
        <v>68</v>
      </c>
      <c r="G1059">
        <v>5419</v>
      </c>
      <c r="H1059" t="s">
        <v>11</v>
      </c>
      <c r="I1059" t="e">
        <f>VLOOKUP(A1059,taxonomy!$A$2:$H$4243,8,FALSE)</f>
        <v>#N/A</v>
      </c>
      <c r="J1059" t="e">
        <f>VLOOKUP(A1059,taxonomy!$A$2:$K$4243,11,FALSE)</f>
        <v>#N/A</v>
      </c>
    </row>
    <row r="1060" spans="1:12" hidden="1" x14ac:dyDescent="0.3">
      <c r="A1060" t="s">
        <v>1634</v>
      </c>
      <c r="B1060" t="s">
        <v>1635</v>
      </c>
      <c r="C1060">
        <v>1276</v>
      </c>
      <c r="D1060" t="s">
        <v>10</v>
      </c>
      <c r="E1060">
        <v>8</v>
      </c>
      <c r="F1060">
        <v>71</v>
      </c>
      <c r="G1060">
        <v>5419</v>
      </c>
      <c r="H1060" t="s">
        <v>11</v>
      </c>
      <c r="I1060" t="e">
        <f>VLOOKUP(A1060,taxonomy!$A$2:$H$4243,8,FALSE)</f>
        <v>#N/A</v>
      </c>
      <c r="J1060" t="e">
        <f>VLOOKUP(A1060,taxonomy!$A$2:$K$4243,11,FALSE)</f>
        <v>#N/A</v>
      </c>
    </row>
    <row r="1061" spans="1:12" hidden="1" x14ac:dyDescent="0.3">
      <c r="A1061" t="s">
        <v>1636</v>
      </c>
      <c r="B1061" t="s">
        <v>1637</v>
      </c>
      <c r="C1061">
        <v>232</v>
      </c>
      <c r="D1061" t="s">
        <v>10</v>
      </c>
      <c r="E1061">
        <v>146</v>
      </c>
      <c r="F1061">
        <v>215</v>
      </c>
      <c r="G1061">
        <v>5419</v>
      </c>
      <c r="H1061" t="s">
        <v>11</v>
      </c>
      <c r="I1061" t="e">
        <f>VLOOKUP(A1061,taxonomy!$A$2:$H$4243,8,FALSE)</f>
        <v>#N/A</v>
      </c>
      <c r="J1061" t="e">
        <f>VLOOKUP(A1061,taxonomy!$A$2:$K$4243,11,FALSE)</f>
        <v>#N/A</v>
      </c>
    </row>
    <row r="1062" spans="1:12" hidden="1" x14ac:dyDescent="0.3">
      <c r="A1062" t="s">
        <v>1636</v>
      </c>
      <c r="B1062" t="s">
        <v>1637</v>
      </c>
      <c r="C1062">
        <v>232</v>
      </c>
      <c r="D1062" t="s">
        <v>16</v>
      </c>
      <c r="E1062">
        <v>4</v>
      </c>
      <c r="F1062">
        <v>88</v>
      </c>
      <c r="G1062">
        <v>1237</v>
      </c>
      <c r="H1062" t="s">
        <v>17</v>
      </c>
      <c r="I1062" t="e">
        <f>VLOOKUP(A1062,taxonomy!$A$2:$H$4243,8,FALSE)</f>
        <v>#N/A</v>
      </c>
      <c r="J1062" t="e">
        <f>VLOOKUP(A1062,taxonomy!$A$2:$K$4243,11,FALSE)</f>
        <v>#N/A</v>
      </c>
    </row>
    <row r="1063" spans="1:12" hidden="1" x14ac:dyDescent="0.3">
      <c r="A1063" t="s">
        <v>1638</v>
      </c>
      <c r="B1063" t="s">
        <v>1639</v>
      </c>
      <c r="C1063">
        <v>1354</v>
      </c>
      <c r="D1063" t="s">
        <v>10</v>
      </c>
      <c r="E1063">
        <v>10</v>
      </c>
      <c r="F1063">
        <v>76</v>
      </c>
      <c r="G1063">
        <v>5419</v>
      </c>
      <c r="H1063" t="s">
        <v>11</v>
      </c>
      <c r="I1063" t="str">
        <f>VLOOKUP(A1063,taxonomy!$A$2:$H$4243,8,FALSE)</f>
        <v xml:space="preserve"> Fungi</v>
      </c>
      <c r="J1063" t="str">
        <f>VLOOKUP(A1063,taxonomy!$A$2:$K$4243,11,FALSE)</f>
        <v xml:space="preserve"> Agaricomycotina</v>
      </c>
      <c r="L1063">
        <f t="shared" ref="L1063" si="46">F1063-E1063+1</f>
        <v>67</v>
      </c>
    </row>
    <row r="1064" spans="1:12" hidden="1" x14ac:dyDescent="0.3">
      <c r="A1064" t="s">
        <v>1640</v>
      </c>
      <c r="B1064" t="s">
        <v>1641</v>
      </c>
      <c r="C1064">
        <v>520</v>
      </c>
      <c r="D1064" t="s">
        <v>10</v>
      </c>
      <c r="E1064">
        <v>3</v>
      </c>
      <c r="F1064">
        <v>68</v>
      </c>
      <c r="G1064">
        <v>5419</v>
      </c>
      <c r="H1064" t="s">
        <v>11</v>
      </c>
      <c r="I1064" t="e">
        <f>VLOOKUP(A1064,taxonomy!$A$2:$H$4243,8,FALSE)</f>
        <v>#N/A</v>
      </c>
      <c r="J1064" t="e">
        <f>VLOOKUP(A1064,taxonomy!$A$2:$K$4243,11,FALSE)</f>
        <v>#N/A</v>
      </c>
    </row>
    <row r="1065" spans="1:12" hidden="1" x14ac:dyDescent="0.3">
      <c r="A1065" t="s">
        <v>1642</v>
      </c>
      <c r="B1065" t="s">
        <v>1643</v>
      </c>
      <c r="C1065">
        <v>1147</v>
      </c>
      <c r="D1065" t="s">
        <v>10</v>
      </c>
      <c r="E1065">
        <v>138</v>
      </c>
      <c r="F1065">
        <v>206</v>
      </c>
      <c r="G1065">
        <v>5419</v>
      </c>
      <c r="H1065" t="s">
        <v>11</v>
      </c>
      <c r="I1065" t="e">
        <f>VLOOKUP(A1065,taxonomy!$A$2:$H$4243,8,FALSE)</f>
        <v>#N/A</v>
      </c>
      <c r="J1065" t="e">
        <f>VLOOKUP(A1065,taxonomy!$A$2:$K$4243,11,FALSE)</f>
        <v>#N/A</v>
      </c>
    </row>
    <row r="1066" spans="1:12" hidden="1" x14ac:dyDescent="0.3">
      <c r="A1066" t="s">
        <v>1644</v>
      </c>
      <c r="B1066" t="s">
        <v>1645</v>
      </c>
      <c r="C1066">
        <v>193</v>
      </c>
      <c r="D1066" t="s">
        <v>10</v>
      </c>
      <c r="E1066">
        <v>146</v>
      </c>
      <c r="F1066">
        <v>193</v>
      </c>
      <c r="G1066">
        <v>5419</v>
      </c>
      <c r="H1066" t="s">
        <v>11</v>
      </c>
      <c r="I1066" t="str">
        <f>VLOOKUP(A1066,taxonomy!$A$2:$H$4243,8,FALSE)</f>
        <v xml:space="preserve"> Fungi</v>
      </c>
      <c r="J1066" t="str">
        <f>VLOOKUP(A1066,taxonomy!$A$2:$K$4243,11,FALSE)</f>
        <v xml:space="preserve"> Agaricomycotina</v>
      </c>
      <c r="L1066">
        <f t="shared" ref="L1066:L1068" si="47">F1066-E1066+1</f>
        <v>48</v>
      </c>
    </row>
    <row r="1067" spans="1:12" hidden="1" x14ac:dyDescent="0.3">
      <c r="A1067" t="s">
        <v>1644</v>
      </c>
      <c r="B1067" t="s">
        <v>1645</v>
      </c>
      <c r="C1067">
        <v>193</v>
      </c>
      <c r="D1067" t="s">
        <v>16</v>
      </c>
      <c r="E1067">
        <v>4</v>
      </c>
      <c r="F1067">
        <v>88</v>
      </c>
      <c r="G1067">
        <v>1237</v>
      </c>
      <c r="H1067" t="s">
        <v>17</v>
      </c>
      <c r="I1067" t="str">
        <f>VLOOKUP(A1067,taxonomy!$A$2:$H$4243,8,FALSE)</f>
        <v xml:space="preserve"> Fungi</v>
      </c>
      <c r="J1067" t="str">
        <f>VLOOKUP(A1067,taxonomy!$A$2:$K$4243,11,FALSE)</f>
        <v xml:space="preserve"> Agaricomycotina</v>
      </c>
      <c r="L1067">
        <f t="shared" si="47"/>
        <v>85</v>
      </c>
    </row>
    <row r="1068" spans="1:12" hidden="1" x14ac:dyDescent="0.3">
      <c r="A1068" t="s">
        <v>1646</v>
      </c>
      <c r="B1068" t="s">
        <v>1647</v>
      </c>
      <c r="C1068">
        <v>536</v>
      </c>
      <c r="D1068" t="s">
        <v>10</v>
      </c>
      <c r="E1068">
        <v>7</v>
      </c>
      <c r="F1068">
        <v>71</v>
      </c>
      <c r="G1068">
        <v>5419</v>
      </c>
      <c r="H1068" t="s">
        <v>11</v>
      </c>
      <c r="I1068" t="str">
        <f>VLOOKUP(A1068,taxonomy!$A$2:$H$4243,8,FALSE)</f>
        <v xml:space="preserve"> Fungi</v>
      </c>
      <c r="J1068" t="str">
        <f>VLOOKUP(A1068,taxonomy!$A$2:$K$4243,11,FALSE)</f>
        <v xml:space="preserve"> Agaricomycotina</v>
      </c>
      <c r="L1068">
        <f t="shared" si="47"/>
        <v>65</v>
      </c>
    </row>
    <row r="1069" spans="1:12" hidden="1" x14ac:dyDescent="0.3">
      <c r="A1069" t="s">
        <v>1648</v>
      </c>
      <c r="B1069" t="s">
        <v>1649</v>
      </c>
      <c r="C1069">
        <v>1267</v>
      </c>
      <c r="D1069" t="s">
        <v>10</v>
      </c>
      <c r="E1069">
        <v>1112</v>
      </c>
      <c r="F1069">
        <v>1179</v>
      </c>
      <c r="G1069">
        <v>5419</v>
      </c>
      <c r="H1069" t="s">
        <v>11</v>
      </c>
      <c r="I1069" t="e">
        <f>VLOOKUP(A1069,taxonomy!$A$2:$H$4243,8,FALSE)</f>
        <v>#N/A</v>
      </c>
      <c r="J1069" t="e">
        <f>VLOOKUP(A1069,taxonomy!$A$2:$K$4243,11,FALSE)</f>
        <v>#N/A</v>
      </c>
    </row>
    <row r="1070" spans="1:12" hidden="1" x14ac:dyDescent="0.3">
      <c r="A1070" t="s">
        <v>1650</v>
      </c>
      <c r="B1070" t="s">
        <v>1651</v>
      </c>
      <c r="C1070">
        <v>1152</v>
      </c>
      <c r="D1070" t="s">
        <v>10</v>
      </c>
      <c r="E1070">
        <v>138</v>
      </c>
      <c r="F1070">
        <v>206</v>
      </c>
      <c r="G1070">
        <v>5419</v>
      </c>
      <c r="H1070" t="s">
        <v>11</v>
      </c>
      <c r="I1070" t="e">
        <f>VLOOKUP(A1070,taxonomy!$A$2:$H$4243,8,FALSE)</f>
        <v>#N/A</v>
      </c>
      <c r="J1070" t="e">
        <f>VLOOKUP(A1070,taxonomy!$A$2:$K$4243,11,FALSE)</f>
        <v>#N/A</v>
      </c>
    </row>
    <row r="1071" spans="1:12" hidden="1" x14ac:dyDescent="0.3">
      <c r="A1071" t="s">
        <v>1652</v>
      </c>
      <c r="B1071" t="s">
        <v>1653</v>
      </c>
      <c r="C1071">
        <v>1292</v>
      </c>
      <c r="D1071" t="s">
        <v>10</v>
      </c>
      <c r="E1071">
        <v>8</v>
      </c>
      <c r="F1071">
        <v>71</v>
      </c>
      <c r="G1071">
        <v>5419</v>
      </c>
      <c r="H1071" t="s">
        <v>11</v>
      </c>
      <c r="I1071" t="e">
        <f>VLOOKUP(A1071,taxonomy!$A$2:$H$4243,8,FALSE)</f>
        <v>#N/A</v>
      </c>
      <c r="J1071" t="e">
        <f>VLOOKUP(A1071,taxonomy!$A$2:$K$4243,11,FALSE)</f>
        <v>#N/A</v>
      </c>
    </row>
    <row r="1072" spans="1:12" hidden="1" x14ac:dyDescent="0.3">
      <c r="A1072" t="s">
        <v>1654</v>
      </c>
      <c r="B1072" t="s">
        <v>1655</v>
      </c>
      <c r="C1072">
        <v>235</v>
      </c>
      <c r="D1072" t="s">
        <v>10</v>
      </c>
      <c r="E1072">
        <v>148</v>
      </c>
      <c r="F1072">
        <v>218</v>
      </c>
      <c r="G1072">
        <v>5419</v>
      </c>
      <c r="H1072" t="s">
        <v>11</v>
      </c>
      <c r="I1072" t="e">
        <f>VLOOKUP(A1072,taxonomy!$A$2:$H$4243,8,FALSE)</f>
        <v>#N/A</v>
      </c>
      <c r="J1072" t="e">
        <f>VLOOKUP(A1072,taxonomy!$A$2:$K$4243,11,FALSE)</f>
        <v>#N/A</v>
      </c>
    </row>
    <row r="1073" spans="1:12" hidden="1" x14ac:dyDescent="0.3">
      <c r="A1073" t="s">
        <v>1654</v>
      </c>
      <c r="B1073" t="s">
        <v>1655</v>
      </c>
      <c r="C1073">
        <v>235</v>
      </c>
      <c r="D1073" t="s">
        <v>16</v>
      </c>
      <c r="E1073">
        <v>4</v>
      </c>
      <c r="F1073">
        <v>87</v>
      </c>
      <c r="G1073">
        <v>1237</v>
      </c>
      <c r="H1073" t="s">
        <v>17</v>
      </c>
      <c r="I1073" t="e">
        <f>VLOOKUP(A1073,taxonomy!$A$2:$H$4243,8,FALSE)</f>
        <v>#N/A</v>
      </c>
      <c r="J1073" t="e">
        <f>VLOOKUP(A1073,taxonomy!$A$2:$K$4243,11,FALSE)</f>
        <v>#N/A</v>
      </c>
    </row>
    <row r="1074" spans="1:12" hidden="1" x14ac:dyDescent="0.3">
      <c r="A1074" t="s">
        <v>1656</v>
      </c>
      <c r="B1074" t="s">
        <v>1657</v>
      </c>
      <c r="C1074">
        <v>529</v>
      </c>
      <c r="D1074" t="s">
        <v>10</v>
      </c>
      <c r="E1074">
        <v>9</v>
      </c>
      <c r="F1074">
        <v>75</v>
      </c>
      <c r="G1074">
        <v>5419</v>
      </c>
      <c r="H1074" t="s">
        <v>11</v>
      </c>
      <c r="I1074" t="e">
        <f>VLOOKUP(A1074,taxonomy!$A$2:$H$4243,8,FALSE)</f>
        <v>#N/A</v>
      </c>
      <c r="J1074" t="e">
        <f>VLOOKUP(A1074,taxonomy!$A$2:$K$4243,11,FALSE)</f>
        <v>#N/A</v>
      </c>
    </row>
    <row r="1075" spans="1:12" hidden="1" x14ac:dyDescent="0.3">
      <c r="A1075" t="s">
        <v>1658</v>
      </c>
      <c r="B1075" t="s">
        <v>1659</v>
      </c>
      <c r="C1075">
        <v>1264</v>
      </c>
      <c r="D1075" t="s">
        <v>10</v>
      </c>
      <c r="E1075">
        <v>202</v>
      </c>
      <c r="F1075">
        <v>270</v>
      </c>
      <c r="G1075">
        <v>5419</v>
      </c>
      <c r="H1075" t="s">
        <v>11</v>
      </c>
      <c r="I1075" t="str">
        <f>VLOOKUP(A1075,taxonomy!$A$2:$H$4243,8,FALSE)</f>
        <v xml:space="preserve"> Fungi</v>
      </c>
      <c r="J1075" t="str">
        <f>VLOOKUP(A1075,taxonomy!$A$2:$K$4243,11,FALSE)</f>
        <v xml:space="preserve"> Ustilaginomycotina</v>
      </c>
      <c r="L1075">
        <f t="shared" ref="L1075:L1081" si="48">F1075-E1075+1</f>
        <v>69</v>
      </c>
    </row>
    <row r="1076" spans="1:12" hidden="1" x14ac:dyDescent="0.3">
      <c r="A1076" t="s">
        <v>1660</v>
      </c>
      <c r="B1076" t="s">
        <v>1661</v>
      </c>
      <c r="C1076">
        <v>1536</v>
      </c>
      <c r="D1076" t="s">
        <v>10</v>
      </c>
      <c r="E1076">
        <v>16</v>
      </c>
      <c r="F1076">
        <v>80</v>
      </c>
      <c r="G1076">
        <v>5419</v>
      </c>
      <c r="H1076" t="s">
        <v>11</v>
      </c>
      <c r="I1076" t="str">
        <f>VLOOKUP(A1076,taxonomy!$A$2:$H$4243,8,FALSE)</f>
        <v xml:space="preserve"> Fungi</v>
      </c>
      <c r="J1076" t="str">
        <f>VLOOKUP(A1076,taxonomy!$A$2:$K$4243,11,FALSE)</f>
        <v xml:space="preserve"> Ustilaginomycotina</v>
      </c>
      <c r="L1076">
        <f t="shared" si="48"/>
        <v>65</v>
      </c>
    </row>
    <row r="1077" spans="1:12" hidden="1" x14ac:dyDescent="0.3">
      <c r="A1077" t="s">
        <v>1662</v>
      </c>
      <c r="B1077" t="s">
        <v>1663</v>
      </c>
      <c r="C1077">
        <v>635</v>
      </c>
      <c r="D1077" t="s">
        <v>10</v>
      </c>
      <c r="E1077">
        <v>5</v>
      </c>
      <c r="F1077">
        <v>71</v>
      </c>
      <c r="G1077">
        <v>5419</v>
      </c>
      <c r="H1077" t="s">
        <v>11</v>
      </c>
      <c r="I1077" t="str">
        <f>VLOOKUP(A1077,taxonomy!$A$2:$H$4243,8,FALSE)</f>
        <v xml:space="preserve"> Fungi</v>
      </c>
      <c r="J1077" t="str">
        <f>VLOOKUP(A1077,taxonomy!$A$2:$K$4243,11,FALSE)</f>
        <v xml:space="preserve"> Ustilaginomycotina</v>
      </c>
      <c r="L1077">
        <f t="shared" si="48"/>
        <v>67</v>
      </c>
    </row>
    <row r="1078" spans="1:12" hidden="1" x14ac:dyDescent="0.3">
      <c r="A1078" t="s">
        <v>1664</v>
      </c>
      <c r="B1078" t="s">
        <v>1665</v>
      </c>
      <c r="C1078">
        <v>265</v>
      </c>
      <c r="D1078" t="s">
        <v>10</v>
      </c>
      <c r="E1078">
        <v>176</v>
      </c>
      <c r="F1078">
        <v>245</v>
      </c>
      <c r="G1078">
        <v>5419</v>
      </c>
      <c r="H1078" t="s">
        <v>11</v>
      </c>
      <c r="I1078" t="str">
        <f>VLOOKUP(A1078,taxonomy!$A$2:$H$4243,8,FALSE)</f>
        <v xml:space="preserve"> Fungi</v>
      </c>
      <c r="J1078" t="str">
        <f>VLOOKUP(A1078,taxonomy!$A$2:$K$4243,11,FALSE)</f>
        <v xml:space="preserve"> Ustilaginomycotina</v>
      </c>
      <c r="L1078">
        <f t="shared" si="48"/>
        <v>70</v>
      </c>
    </row>
    <row r="1079" spans="1:12" hidden="1" x14ac:dyDescent="0.3">
      <c r="A1079" t="s">
        <v>1664</v>
      </c>
      <c r="B1079" t="s">
        <v>1665</v>
      </c>
      <c r="C1079">
        <v>265</v>
      </c>
      <c r="D1079" t="s">
        <v>16</v>
      </c>
      <c r="E1079">
        <v>3</v>
      </c>
      <c r="F1079">
        <v>111</v>
      </c>
      <c r="G1079">
        <v>1237</v>
      </c>
      <c r="H1079" t="s">
        <v>17</v>
      </c>
      <c r="I1079" t="str">
        <f>VLOOKUP(A1079,taxonomy!$A$2:$H$4243,8,FALSE)</f>
        <v xml:space="preserve"> Fungi</v>
      </c>
      <c r="J1079" t="str">
        <f>VLOOKUP(A1079,taxonomy!$A$2:$K$4243,11,FALSE)</f>
        <v xml:space="preserve"> Ustilaginomycotina</v>
      </c>
      <c r="L1079">
        <f t="shared" si="48"/>
        <v>109</v>
      </c>
    </row>
    <row r="1080" spans="1:12" hidden="1" x14ac:dyDescent="0.3">
      <c r="A1080" t="s">
        <v>1666</v>
      </c>
      <c r="B1080" t="s">
        <v>1667</v>
      </c>
      <c r="C1080">
        <v>1333</v>
      </c>
      <c r="D1080" t="s">
        <v>10</v>
      </c>
      <c r="E1080">
        <v>8</v>
      </c>
      <c r="F1080">
        <v>72</v>
      </c>
      <c r="G1080">
        <v>5419</v>
      </c>
      <c r="H1080" t="s">
        <v>11</v>
      </c>
      <c r="I1080" t="str">
        <f>VLOOKUP(A1080,taxonomy!$A$2:$H$4243,8,FALSE)</f>
        <v xml:space="preserve"> Fungi</v>
      </c>
      <c r="J1080" t="str">
        <f>VLOOKUP(A1080,taxonomy!$A$2:$K$4243,11,FALSE)</f>
        <v xml:space="preserve"> Pezizomycotina</v>
      </c>
      <c r="L1080">
        <f t="shared" si="48"/>
        <v>65</v>
      </c>
    </row>
    <row r="1081" spans="1:12" hidden="1" x14ac:dyDescent="0.3">
      <c r="A1081" t="s">
        <v>1668</v>
      </c>
      <c r="B1081" t="s">
        <v>1669</v>
      </c>
      <c r="C1081">
        <v>660</v>
      </c>
      <c r="D1081" t="s">
        <v>10</v>
      </c>
      <c r="E1081">
        <v>8</v>
      </c>
      <c r="F1081">
        <v>75</v>
      </c>
      <c r="G1081">
        <v>5419</v>
      </c>
      <c r="H1081" t="s">
        <v>11</v>
      </c>
      <c r="I1081" t="str">
        <f>VLOOKUP(A1081,taxonomy!$A$2:$H$4243,8,FALSE)</f>
        <v xml:space="preserve"> Fungi</v>
      </c>
      <c r="J1081" t="str">
        <f>VLOOKUP(A1081,taxonomy!$A$2:$K$4243,11,FALSE)</f>
        <v xml:space="preserve"> Pezizomycotina</v>
      </c>
      <c r="L1081">
        <f t="shared" si="48"/>
        <v>68</v>
      </c>
    </row>
    <row r="1082" spans="1:12" hidden="1" x14ac:dyDescent="0.3">
      <c r="A1082" t="s">
        <v>1670</v>
      </c>
      <c r="B1082" t="s">
        <v>1671</v>
      </c>
      <c r="C1082">
        <v>801</v>
      </c>
      <c r="D1082" t="s">
        <v>10</v>
      </c>
      <c r="E1082">
        <v>17</v>
      </c>
      <c r="F1082">
        <v>85</v>
      </c>
      <c r="G1082">
        <v>5419</v>
      </c>
      <c r="H1082" t="s">
        <v>11</v>
      </c>
      <c r="I1082" t="e">
        <f>VLOOKUP(A1082,taxonomy!$A$2:$H$4243,8,FALSE)</f>
        <v>#N/A</v>
      </c>
      <c r="J1082" t="e">
        <f>VLOOKUP(A1082,taxonomy!$A$2:$K$4243,11,FALSE)</f>
        <v>#N/A</v>
      </c>
    </row>
    <row r="1083" spans="1:12" hidden="1" x14ac:dyDescent="0.3">
      <c r="A1083" t="s">
        <v>1672</v>
      </c>
      <c r="B1083" t="s">
        <v>1673</v>
      </c>
      <c r="C1083">
        <v>718</v>
      </c>
      <c r="D1083" t="s">
        <v>10</v>
      </c>
      <c r="E1083">
        <v>8</v>
      </c>
      <c r="F1083">
        <v>75</v>
      </c>
      <c r="G1083">
        <v>5419</v>
      </c>
      <c r="H1083" t="s">
        <v>11</v>
      </c>
      <c r="I1083" t="str">
        <f>VLOOKUP(A1083,taxonomy!$A$2:$H$4243,8,FALSE)</f>
        <v xml:space="preserve"> Fungi</v>
      </c>
      <c r="J1083" t="str">
        <f>VLOOKUP(A1083,taxonomy!$A$2:$K$4243,11,FALSE)</f>
        <v xml:space="preserve"> Pezizomycotina</v>
      </c>
      <c r="L1083">
        <f t="shared" ref="L1083:L1085" si="49">F1083-E1083+1</f>
        <v>68</v>
      </c>
    </row>
    <row r="1084" spans="1:12" hidden="1" x14ac:dyDescent="0.3">
      <c r="A1084" t="s">
        <v>1674</v>
      </c>
      <c r="B1084" t="s">
        <v>1675</v>
      </c>
      <c r="C1084">
        <v>778</v>
      </c>
      <c r="D1084" t="s">
        <v>10</v>
      </c>
      <c r="E1084">
        <v>7</v>
      </c>
      <c r="F1084">
        <v>75</v>
      </c>
      <c r="G1084">
        <v>5419</v>
      </c>
      <c r="H1084" t="s">
        <v>11</v>
      </c>
      <c r="I1084" t="str">
        <f>VLOOKUP(A1084,taxonomy!$A$2:$H$4243,8,FALSE)</f>
        <v xml:space="preserve"> Fungi</v>
      </c>
      <c r="J1084" t="str">
        <f>VLOOKUP(A1084,taxonomy!$A$2:$K$4243,11,FALSE)</f>
        <v xml:space="preserve"> Pezizomycotina</v>
      </c>
      <c r="L1084">
        <f t="shared" si="49"/>
        <v>69</v>
      </c>
    </row>
    <row r="1085" spans="1:12" hidden="1" x14ac:dyDescent="0.3">
      <c r="A1085" t="s">
        <v>1676</v>
      </c>
      <c r="B1085" t="s">
        <v>1677</v>
      </c>
      <c r="C1085">
        <v>587</v>
      </c>
      <c r="D1085" t="s">
        <v>10</v>
      </c>
      <c r="E1085">
        <v>3</v>
      </c>
      <c r="F1085">
        <v>70</v>
      </c>
      <c r="G1085">
        <v>5419</v>
      </c>
      <c r="H1085" t="s">
        <v>11</v>
      </c>
      <c r="I1085" t="str">
        <f>VLOOKUP(A1085,taxonomy!$A$2:$H$4243,8,FALSE)</f>
        <v xml:space="preserve"> Fungi</v>
      </c>
      <c r="J1085" t="str">
        <f>VLOOKUP(A1085,taxonomy!$A$2:$K$4243,11,FALSE)</f>
        <v xml:space="preserve"> Pezizomycotina</v>
      </c>
      <c r="L1085">
        <f t="shared" si="49"/>
        <v>68</v>
      </c>
    </row>
    <row r="1086" spans="1:12" hidden="1" x14ac:dyDescent="0.3">
      <c r="A1086" t="s">
        <v>1678</v>
      </c>
      <c r="B1086" t="s">
        <v>1679</v>
      </c>
      <c r="C1086">
        <v>846</v>
      </c>
      <c r="D1086" t="s">
        <v>10</v>
      </c>
      <c r="E1086">
        <v>6</v>
      </c>
      <c r="F1086">
        <v>74</v>
      </c>
      <c r="G1086">
        <v>5419</v>
      </c>
      <c r="H1086" t="s">
        <v>11</v>
      </c>
      <c r="I1086" t="e">
        <f>VLOOKUP(A1086,taxonomy!$A$2:$H$4243,8,FALSE)</f>
        <v>#N/A</v>
      </c>
      <c r="J1086" t="e">
        <f>VLOOKUP(A1086,taxonomy!$A$2:$K$4243,11,FALSE)</f>
        <v>#N/A</v>
      </c>
    </row>
    <row r="1087" spans="1:12" hidden="1" x14ac:dyDescent="0.3">
      <c r="A1087" t="s">
        <v>1680</v>
      </c>
      <c r="B1087" t="s">
        <v>1681</v>
      </c>
      <c r="C1087">
        <v>270</v>
      </c>
      <c r="D1087" t="s">
        <v>10</v>
      </c>
      <c r="E1087">
        <v>171</v>
      </c>
      <c r="F1087">
        <v>251</v>
      </c>
      <c r="G1087">
        <v>5419</v>
      </c>
      <c r="H1087" t="s">
        <v>11</v>
      </c>
      <c r="I1087" t="str">
        <f>VLOOKUP(A1087,taxonomy!$A$2:$H$4243,8,FALSE)</f>
        <v xml:space="preserve"> Fungi</v>
      </c>
      <c r="J1087" t="str">
        <f>VLOOKUP(A1087,taxonomy!$A$2:$K$4243,11,FALSE)</f>
        <v xml:space="preserve"> Pezizomycotina</v>
      </c>
      <c r="L1087">
        <f t="shared" ref="L1087:L1092" si="50">F1087-E1087+1</f>
        <v>81</v>
      </c>
    </row>
    <row r="1088" spans="1:12" hidden="1" x14ac:dyDescent="0.3">
      <c r="A1088" t="s">
        <v>1680</v>
      </c>
      <c r="B1088" t="s">
        <v>1681</v>
      </c>
      <c r="C1088">
        <v>270</v>
      </c>
      <c r="D1088" t="s">
        <v>16</v>
      </c>
      <c r="E1088">
        <v>9</v>
      </c>
      <c r="F1088">
        <v>99</v>
      </c>
      <c r="G1088">
        <v>1237</v>
      </c>
      <c r="H1088" t="s">
        <v>17</v>
      </c>
      <c r="I1088" t="str">
        <f>VLOOKUP(A1088,taxonomy!$A$2:$H$4243,8,FALSE)</f>
        <v xml:space="preserve"> Fungi</v>
      </c>
      <c r="J1088" t="str">
        <f>VLOOKUP(A1088,taxonomy!$A$2:$K$4243,11,FALSE)</f>
        <v xml:space="preserve"> Pezizomycotina</v>
      </c>
      <c r="L1088">
        <f t="shared" si="50"/>
        <v>91</v>
      </c>
    </row>
    <row r="1089" spans="1:12" hidden="1" x14ac:dyDescent="0.3">
      <c r="A1089" t="s">
        <v>1682</v>
      </c>
      <c r="B1089" t="s">
        <v>1683</v>
      </c>
      <c r="C1089">
        <v>778</v>
      </c>
      <c r="D1089" t="s">
        <v>10</v>
      </c>
      <c r="E1089">
        <v>8</v>
      </c>
      <c r="F1089">
        <v>75</v>
      </c>
      <c r="G1089">
        <v>5419</v>
      </c>
      <c r="H1089" t="s">
        <v>11</v>
      </c>
      <c r="I1089" t="str">
        <f>VLOOKUP(A1089,taxonomy!$A$2:$H$4243,8,FALSE)</f>
        <v xml:space="preserve"> Fungi</v>
      </c>
      <c r="J1089" t="str">
        <f>VLOOKUP(A1089,taxonomy!$A$2:$K$4243,11,FALSE)</f>
        <v xml:space="preserve"> Pezizomycotina</v>
      </c>
      <c r="L1089">
        <f t="shared" si="50"/>
        <v>68</v>
      </c>
    </row>
    <row r="1090" spans="1:12" hidden="1" x14ac:dyDescent="0.3">
      <c r="A1090" t="s">
        <v>1684</v>
      </c>
      <c r="B1090" t="s">
        <v>1685</v>
      </c>
      <c r="C1090">
        <v>258</v>
      </c>
      <c r="D1090" t="s">
        <v>10</v>
      </c>
      <c r="E1090">
        <v>162</v>
      </c>
      <c r="F1090">
        <v>238</v>
      </c>
      <c r="G1090">
        <v>5419</v>
      </c>
      <c r="H1090" t="s">
        <v>11</v>
      </c>
      <c r="I1090" t="str">
        <f>VLOOKUP(A1090,taxonomy!$A$2:$H$4243,8,FALSE)</f>
        <v xml:space="preserve"> Fungi</v>
      </c>
      <c r="J1090" t="str">
        <f>VLOOKUP(A1090,taxonomy!$A$2:$K$4243,11,FALSE)</f>
        <v xml:space="preserve"> Pezizomycotina</v>
      </c>
      <c r="L1090">
        <f t="shared" si="50"/>
        <v>77</v>
      </c>
    </row>
    <row r="1091" spans="1:12" hidden="1" x14ac:dyDescent="0.3">
      <c r="A1091" t="s">
        <v>1684</v>
      </c>
      <c r="B1091" t="s">
        <v>1685</v>
      </c>
      <c r="C1091">
        <v>258</v>
      </c>
      <c r="D1091" t="s">
        <v>16</v>
      </c>
      <c r="E1091">
        <v>12</v>
      </c>
      <c r="F1091">
        <v>96</v>
      </c>
      <c r="G1091">
        <v>1237</v>
      </c>
      <c r="H1091" t="s">
        <v>17</v>
      </c>
      <c r="I1091" t="str">
        <f>VLOOKUP(A1091,taxonomy!$A$2:$H$4243,8,FALSE)</f>
        <v xml:space="preserve"> Fungi</v>
      </c>
      <c r="J1091" t="str">
        <f>VLOOKUP(A1091,taxonomy!$A$2:$K$4243,11,FALSE)</f>
        <v xml:space="preserve"> Pezizomycotina</v>
      </c>
      <c r="L1091">
        <f t="shared" si="50"/>
        <v>85</v>
      </c>
    </row>
    <row r="1092" spans="1:12" hidden="1" x14ac:dyDescent="0.3">
      <c r="A1092" t="s">
        <v>1686</v>
      </c>
      <c r="B1092" t="s">
        <v>1687</v>
      </c>
      <c r="C1092">
        <v>856</v>
      </c>
      <c r="D1092" t="s">
        <v>10</v>
      </c>
      <c r="E1092">
        <v>6</v>
      </c>
      <c r="F1092">
        <v>74</v>
      </c>
      <c r="G1092">
        <v>5419</v>
      </c>
      <c r="H1092" t="s">
        <v>11</v>
      </c>
      <c r="I1092" t="str">
        <f>VLOOKUP(A1092,taxonomy!$A$2:$H$4243,8,FALSE)</f>
        <v xml:space="preserve"> Fungi</v>
      </c>
      <c r="J1092" t="str">
        <f>VLOOKUP(A1092,taxonomy!$A$2:$K$4243,11,FALSE)</f>
        <v xml:space="preserve"> Pezizomycotina</v>
      </c>
      <c r="L1092">
        <f t="shared" si="50"/>
        <v>69</v>
      </c>
    </row>
    <row r="1093" spans="1:12" hidden="1" x14ac:dyDescent="0.3">
      <c r="A1093" t="s">
        <v>1688</v>
      </c>
      <c r="B1093" t="s">
        <v>1689</v>
      </c>
      <c r="C1093">
        <v>273</v>
      </c>
      <c r="D1093" t="s">
        <v>10</v>
      </c>
      <c r="E1093">
        <v>173</v>
      </c>
      <c r="F1093">
        <v>254</v>
      </c>
      <c r="G1093">
        <v>5419</v>
      </c>
      <c r="H1093" t="s">
        <v>11</v>
      </c>
      <c r="I1093" t="e">
        <f>VLOOKUP(A1093,taxonomy!$A$2:$H$4243,8,FALSE)</f>
        <v>#N/A</v>
      </c>
      <c r="J1093" t="e">
        <f>VLOOKUP(A1093,taxonomy!$A$2:$K$4243,11,FALSE)</f>
        <v>#N/A</v>
      </c>
    </row>
    <row r="1094" spans="1:12" hidden="1" x14ac:dyDescent="0.3">
      <c r="A1094" t="s">
        <v>1688</v>
      </c>
      <c r="B1094" t="s">
        <v>1689</v>
      </c>
      <c r="C1094">
        <v>273</v>
      </c>
      <c r="D1094" t="s">
        <v>16</v>
      </c>
      <c r="E1094">
        <v>18</v>
      </c>
      <c r="F1094">
        <v>102</v>
      </c>
      <c r="G1094">
        <v>1237</v>
      </c>
      <c r="H1094" t="s">
        <v>17</v>
      </c>
      <c r="I1094" t="e">
        <f>VLOOKUP(A1094,taxonomy!$A$2:$H$4243,8,FALSE)</f>
        <v>#N/A</v>
      </c>
      <c r="J1094" t="e">
        <f>VLOOKUP(A1094,taxonomy!$A$2:$K$4243,11,FALSE)</f>
        <v>#N/A</v>
      </c>
    </row>
    <row r="1095" spans="1:12" hidden="1" x14ac:dyDescent="0.3">
      <c r="A1095" t="s">
        <v>1690</v>
      </c>
      <c r="B1095" t="s">
        <v>1691</v>
      </c>
      <c r="C1095">
        <v>1345</v>
      </c>
      <c r="D1095" t="s">
        <v>10</v>
      </c>
      <c r="E1095">
        <v>8</v>
      </c>
      <c r="F1095">
        <v>72</v>
      </c>
      <c r="G1095">
        <v>5419</v>
      </c>
      <c r="H1095" t="s">
        <v>11</v>
      </c>
      <c r="I1095" t="e">
        <f>VLOOKUP(A1095,taxonomy!$A$2:$H$4243,8,FALSE)</f>
        <v>#N/A</v>
      </c>
      <c r="J1095" t="e">
        <f>VLOOKUP(A1095,taxonomy!$A$2:$K$4243,11,FALSE)</f>
        <v>#N/A</v>
      </c>
    </row>
    <row r="1096" spans="1:12" hidden="1" x14ac:dyDescent="0.3">
      <c r="A1096" t="s">
        <v>1692</v>
      </c>
      <c r="B1096" t="s">
        <v>1693</v>
      </c>
      <c r="C1096">
        <v>1218</v>
      </c>
      <c r="D1096" t="s">
        <v>10</v>
      </c>
      <c r="E1096">
        <v>5</v>
      </c>
      <c r="F1096">
        <v>68</v>
      </c>
      <c r="G1096">
        <v>5419</v>
      </c>
      <c r="H1096" t="s">
        <v>11</v>
      </c>
      <c r="I1096" t="str">
        <f>VLOOKUP(A1096,taxonomy!$A$2:$H$4243,8,FALSE)</f>
        <v xml:space="preserve"> Fungi</v>
      </c>
      <c r="J1096" t="str">
        <f>VLOOKUP(A1096,taxonomy!$A$2:$K$4243,11,FALSE)</f>
        <v xml:space="preserve"> Pezizomycotina</v>
      </c>
      <c r="L1096">
        <f t="shared" ref="L1096:L1159" si="51">F1096-E1096+1</f>
        <v>64</v>
      </c>
    </row>
    <row r="1097" spans="1:12" hidden="1" x14ac:dyDescent="0.3">
      <c r="A1097" t="s">
        <v>1694</v>
      </c>
      <c r="B1097" t="s">
        <v>1695</v>
      </c>
      <c r="C1097">
        <v>775</v>
      </c>
      <c r="D1097" t="s">
        <v>10</v>
      </c>
      <c r="E1097">
        <v>67</v>
      </c>
      <c r="F1097">
        <v>135</v>
      </c>
      <c r="G1097">
        <v>5419</v>
      </c>
      <c r="H1097" t="s">
        <v>11</v>
      </c>
      <c r="I1097" t="str">
        <f>VLOOKUP(A1097,taxonomy!$A$2:$H$4243,8,FALSE)</f>
        <v xml:space="preserve"> Fungi</v>
      </c>
      <c r="J1097" t="str">
        <f>VLOOKUP(A1097,taxonomy!$A$2:$K$4243,11,FALSE)</f>
        <v xml:space="preserve"> Pezizomycotina</v>
      </c>
      <c r="L1097">
        <f t="shared" si="51"/>
        <v>69</v>
      </c>
    </row>
    <row r="1098" spans="1:12" hidden="1" x14ac:dyDescent="0.3">
      <c r="A1098" t="s">
        <v>1696</v>
      </c>
      <c r="B1098" t="s">
        <v>1697</v>
      </c>
      <c r="C1098">
        <v>302</v>
      </c>
      <c r="D1098" t="s">
        <v>10</v>
      </c>
      <c r="E1098">
        <v>172</v>
      </c>
      <c r="F1098">
        <v>226</v>
      </c>
      <c r="G1098">
        <v>5419</v>
      </c>
      <c r="H1098" t="s">
        <v>11</v>
      </c>
      <c r="I1098" t="str">
        <f>VLOOKUP(A1098,taxonomy!$A$2:$H$4243,8,FALSE)</f>
        <v xml:space="preserve"> Fungi</v>
      </c>
      <c r="J1098" t="str">
        <f>VLOOKUP(A1098,taxonomy!$A$2:$K$4243,11,FALSE)</f>
        <v xml:space="preserve"> Pezizomycotina</v>
      </c>
      <c r="L1098">
        <f t="shared" si="51"/>
        <v>55</v>
      </c>
    </row>
    <row r="1099" spans="1:12" hidden="1" x14ac:dyDescent="0.3">
      <c r="A1099" t="s">
        <v>1696</v>
      </c>
      <c r="B1099" t="s">
        <v>1697</v>
      </c>
      <c r="C1099">
        <v>302</v>
      </c>
      <c r="D1099" t="s">
        <v>16</v>
      </c>
      <c r="E1099">
        <v>17</v>
      </c>
      <c r="F1099">
        <v>101</v>
      </c>
      <c r="G1099">
        <v>1237</v>
      </c>
      <c r="H1099" t="s">
        <v>17</v>
      </c>
      <c r="I1099" t="str">
        <f>VLOOKUP(A1099,taxonomy!$A$2:$H$4243,8,FALSE)</f>
        <v xml:space="preserve"> Fungi</v>
      </c>
      <c r="J1099" t="str">
        <f>VLOOKUP(A1099,taxonomy!$A$2:$K$4243,11,FALSE)</f>
        <v xml:space="preserve"> Pezizomycotina</v>
      </c>
      <c r="L1099">
        <f t="shared" si="51"/>
        <v>85</v>
      </c>
    </row>
    <row r="1100" spans="1:12" hidden="1" x14ac:dyDescent="0.3">
      <c r="A1100" t="s">
        <v>1698</v>
      </c>
      <c r="B1100" t="s">
        <v>1699</v>
      </c>
      <c r="C1100">
        <v>1328</v>
      </c>
      <c r="D1100" t="s">
        <v>10</v>
      </c>
      <c r="E1100">
        <v>8</v>
      </c>
      <c r="F1100">
        <v>72</v>
      </c>
      <c r="G1100">
        <v>5419</v>
      </c>
      <c r="H1100" t="s">
        <v>11</v>
      </c>
      <c r="I1100" t="str">
        <f>VLOOKUP(A1100,taxonomy!$A$2:$H$4243,8,FALSE)</f>
        <v xml:space="preserve"> Fungi</v>
      </c>
      <c r="J1100" t="str">
        <f>VLOOKUP(A1100,taxonomy!$A$2:$K$4243,11,FALSE)</f>
        <v xml:space="preserve"> Pezizomycotina</v>
      </c>
      <c r="L1100">
        <f t="shared" si="51"/>
        <v>65</v>
      </c>
    </row>
    <row r="1101" spans="1:12" hidden="1" x14ac:dyDescent="0.3">
      <c r="A1101" t="s">
        <v>1700</v>
      </c>
      <c r="B1101" t="s">
        <v>1701</v>
      </c>
      <c r="C1101">
        <v>867</v>
      </c>
      <c r="D1101" t="s">
        <v>10</v>
      </c>
      <c r="E1101">
        <v>745</v>
      </c>
      <c r="F1101">
        <v>845</v>
      </c>
      <c r="G1101">
        <v>5419</v>
      </c>
      <c r="H1101" t="s">
        <v>11</v>
      </c>
      <c r="I1101" t="str">
        <f>VLOOKUP(A1101,taxonomy!$A$2:$H$4243,8,FALSE)</f>
        <v xml:space="preserve"> Fungi</v>
      </c>
      <c r="J1101" t="str">
        <f>VLOOKUP(A1101,taxonomy!$A$2:$K$4243,11,FALSE)</f>
        <v xml:space="preserve"> Pezizomycotina</v>
      </c>
      <c r="L1101">
        <f t="shared" si="51"/>
        <v>101</v>
      </c>
    </row>
    <row r="1102" spans="1:12" hidden="1" x14ac:dyDescent="0.3">
      <c r="A1102" t="s">
        <v>1700</v>
      </c>
      <c r="B1102" t="s">
        <v>1701</v>
      </c>
      <c r="C1102">
        <v>867</v>
      </c>
      <c r="D1102" t="s">
        <v>16</v>
      </c>
      <c r="E1102">
        <v>589</v>
      </c>
      <c r="F1102">
        <v>671</v>
      </c>
      <c r="G1102">
        <v>1237</v>
      </c>
      <c r="H1102" t="s">
        <v>17</v>
      </c>
      <c r="I1102" t="str">
        <f>VLOOKUP(A1102,taxonomy!$A$2:$H$4243,8,FALSE)</f>
        <v xml:space="preserve"> Fungi</v>
      </c>
      <c r="J1102" t="str">
        <f>VLOOKUP(A1102,taxonomy!$A$2:$K$4243,11,FALSE)</f>
        <v xml:space="preserve"> Pezizomycotina</v>
      </c>
      <c r="L1102">
        <f t="shared" si="51"/>
        <v>83</v>
      </c>
    </row>
    <row r="1103" spans="1:12" hidden="1" x14ac:dyDescent="0.3">
      <c r="A1103" t="s">
        <v>1706</v>
      </c>
      <c r="B1103" t="s">
        <v>1707</v>
      </c>
      <c r="C1103">
        <v>1322</v>
      </c>
      <c r="D1103" t="s">
        <v>10</v>
      </c>
      <c r="E1103">
        <v>8</v>
      </c>
      <c r="F1103">
        <v>72</v>
      </c>
      <c r="G1103">
        <v>5419</v>
      </c>
      <c r="H1103" t="s">
        <v>11</v>
      </c>
      <c r="I1103" t="str">
        <f>VLOOKUP(A1103,taxonomy!$A$2:$H$4243,8,FALSE)</f>
        <v xml:space="preserve"> Fungi</v>
      </c>
      <c r="J1103" t="str">
        <f>VLOOKUP(A1103,taxonomy!$A$2:$K$4243,11,FALSE)</f>
        <v xml:space="preserve"> Pezizomycotina</v>
      </c>
      <c r="L1103">
        <f t="shared" si="51"/>
        <v>65</v>
      </c>
    </row>
    <row r="1104" spans="1:12" hidden="1" x14ac:dyDescent="0.3">
      <c r="A1104" t="s">
        <v>1708</v>
      </c>
      <c r="B1104" t="s">
        <v>1709</v>
      </c>
      <c r="C1104">
        <v>1335</v>
      </c>
      <c r="D1104" t="s">
        <v>10</v>
      </c>
      <c r="E1104">
        <v>8</v>
      </c>
      <c r="F1104">
        <v>72</v>
      </c>
      <c r="G1104">
        <v>5419</v>
      </c>
      <c r="H1104" t="s">
        <v>11</v>
      </c>
      <c r="I1104" t="str">
        <f>VLOOKUP(A1104,taxonomy!$A$2:$H$4243,8,FALSE)</f>
        <v xml:space="preserve"> Fungi</v>
      </c>
      <c r="J1104" t="str">
        <f>VLOOKUP(A1104,taxonomy!$A$2:$K$4243,11,FALSE)</f>
        <v xml:space="preserve"> Pezizomycotina</v>
      </c>
      <c r="L1104">
        <f t="shared" si="51"/>
        <v>65</v>
      </c>
    </row>
    <row r="1105" spans="1:12" hidden="1" x14ac:dyDescent="0.3">
      <c r="A1105" t="s">
        <v>1710</v>
      </c>
      <c r="B1105" t="s">
        <v>1711</v>
      </c>
      <c r="C1105">
        <v>805</v>
      </c>
      <c r="D1105" t="s">
        <v>10</v>
      </c>
      <c r="E1105">
        <v>6</v>
      </c>
      <c r="F1105">
        <v>74</v>
      </c>
      <c r="G1105">
        <v>5419</v>
      </c>
      <c r="H1105" t="s">
        <v>11</v>
      </c>
      <c r="I1105" t="str">
        <f>VLOOKUP(A1105,taxonomy!$A$2:$H$4243,8,FALSE)</f>
        <v xml:space="preserve"> Fungi</v>
      </c>
      <c r="J1105" t="str">
        <f>VLOOKUP(A1105,taxonomy!$A$2:$K$4243,11,FALSE)</f>
        <v xml:space="preserve"> Pezizomycotina</v>
      </c>
      <c r="L1105">
        <f t="shared" si="51"/>
        <v>69</v>
      </c>
    </row>
    <row r="1106" spans="1:12" hidden="1" x14ac:dyDescent="0.3">
      <c r="A1106" t="s">
        <v>1712</v>
      </c>
      <c r="B1106" t="s">
        <v>1713</v>
      </c>
      <c r="C1106">
        <v>805</v>
      </c>
      <c r="D1106" t="s">
        <v>10</v>
      </c>
      <c r="E1106">
        <v>6</v>
      </c>
      <c r="F1106">
        <v>74</v>
      </c>
      <c r="G1106">
        <v>5419</v>
      </c>
      <c r="H1106" t="s">
        <v>11</v>
      </c>
      <c r="I1106" t="str">
        <f>VLOOKUP(A1106,taxonomy!$A$2:$H$4243,8,FALSE)</f>
        <v xml:space="preserve"> Fungi</v>
      </c>
      <c r="J1106" t="str">
        <f>VLOOKUP(A1106,taxonomy!$A$2:$K$4243,11,FALSE)</f>
        <v xml:space="preserve"> Pezizomycotina</v>
      </c>
      <c r="L1106">
        <f t="shared" si="51"/>
        <v>69</v>
      </c>
    </row>
    <row r="1107" spans="1:12" hidden="1" x14ac:dyDescent="0.3">
      <c r="A1107" t="s">
        <v>1714</v>
      </c>
      <c r="B1107" t="s">
        <v>1715</v>
      </c>
      <c r="C1107">
        <v>838</v>
      </c>
      <c r="D1107" t="s">
        <v>10</v>
      </c>
      <c r="E1107">
        <v>6</v>
      </c>
      <c r="F1107">
        <v>74</v>
      </c>
      <c r="G1107">
        <v>5419</v>
      </c>
      <c r="H1107" t="s">
        <v>11</v>
      </c>
      <c r="I1107" t="str">
        <f>VLOOKUP(A1107,taxonomy!$A$2:$H$4243,8,FALSE)</f>
        <v xml:space="preserve"> Fungi</v>
      </c>
      <c r="J1107" t="str">
        <f>VLOOKUP(A1107,taxonomy!$A$2:$K$4243,11,FALSE)</f>
        <v xml:space="preserve"> Pezizomycotina</v>
      </c>
      <c r="L1107">
        <f t="shared" si="51"/>
        <v>69</v>
      </c>
    </row>
    <row r="1108" spans="1:12" hidden="1" x14ac:dyDescent="0.3">
      <c r="A1108" t="s">
        <v>1716</v>
      </c>
      <c r="B1108" t="s">
        <v>1717</v>
      </c>
      <c r="C1108">
        <v>700</v>
      </c>
      <c r="D1108" t="s">
        <v>10</v>
      </c>
      <c r="E1108">
        <v>20</v>
      </c>
      <c r="F1108">
        <v>87</v>
      </c>
      <c r="G1108">
        <v>5419</v>
      </c>
      <c r="H1108" t="s">
        <v>11</v>
      </c>
      <c r="I1108" t="str">
        <f>VLOOKUP(A1108,taxonomy!$A$2:$H$4243,8,FALSE)</f>
        <v xml:space="preserve"> Fungi</v>
      </c>
      <c r="J1108" t="str">
        <f>VLOOKUP(A1108,taxonomy!$A$2:$K$4243,11,FALSE)</f>
        <v xml:space="preserve"> Pezizomycotina</v>
      </c>
      <c r="L1108">
        <f t="shared" si="51"/>
        <v>68</v>
      </c>
    </row>
    <row r="1109" spans="1:12" hidden="1" x14ac:dyDescent="0.3">
      <c r="A1109" t="s">
        <v>1718</v>
      </c>
      <c r="B1109" t="s">
        <v>1719</v>
      </c>
      <c r="C1109">
        <v>279</v>
      </c>
      <c r="D1109" t="s">
        <v>10</v>
      </c>
      <c r="E1109">
        <v>176</v>
      </c>
      <c r="F1109">
        <v>260</v>
      </c>
      <c r="G1109">
        <v>5419</v>
      </c>
      <c r="H1109" t="s">
        <v>11</v>
      </c>
      <c r="I1109" t="str">
        <f>VLOOKUP(A1109,taxonomy!$A$2:$H$4243,8,FALSE)</f>
        <v xml:space="preserve"> Fungi</v>
      </c>
      <c r="J1109" t="str">
        <f>VLOOKUP(A1109,taxonomy!$A$2:$K$4243,11,FALSE)</f>
        <v xml:space="preserve"> Pezizomycotina</v>
      </c>
      <c r="L1109">
        <f t="shared" si="51"/>
        <v>85</v>
      </c>
    </row>
    <row r="1110" spans="1:12" hidden="1" x14ac:dyDescent="0.3">
      <c r="A1110" t="s">
        <v>1718</v>
      </c>
      <c r="B1110" t="s">
        <v>1719</v>
      </c>
      <c r="C1110">
        <v>279</v>
      </c>
      <c r="D1110" t="s">
        <v>16</v>
      </c>
      <c r="E1110">
        <v>22</v>
      </c>
      <c r="F1110">
        <v>102</v>
      </c>
      <c r="G1110">
        <v>1237</v>
      </c>
      <c r="H1110" t="s">
        <v>17</v>
      </c>
      <c r="I1110" t="str">
        <f>VLOOKUP(A1110,taxonomy!$A$2:$H$4243,8,FALSE)</f>
        <v xml:space="preserve"> Fungi</v>
      </c>
      <c r="J1110" t="str">
        <f>VLOOKUP(A1110,taxonomy!$A$2:$K$4243,11,FALSE)</f>
        <v xml:space="preserve"> Pezizomycotina</v>
      </c>
      <c r="L1110">
        <f t="shared" si="51"/>
        <v>81</v>
      </c>
    </row>
    <row r="1111" spans="1:12" hidden="1" x14ac:dyDescent="0.3">
      <c r="A1111" t="s">
        <v>1720</v>
      </c>
      <c r="B1111" t="s">
        <v>1721</v>
      </c>
      <c r="C1111">
        <v>788</v>
      </c>
      <c r="D1111" t="s">
        <v>10</v>
      </c>
      <c r="E1111">
        <v>6</v>
      </c>
      <c r="F1111">
        <v>74</v>
      </c>
      <c r="G1111">
        <v>5419</v>
      </c>
      <c r="H1111" t="s">
        <v>11</v>
      </c>
      <c r="I1111" t="str">
        <f>VLOOKUP(A1111,taxonomy!$A$2:$H$4243,8,FALSE)</f>
        <v xml:space="preserve"> Fungi</v>
      </c>
      <c r="J1111" t="str">
        <f>VLOOKUP(A1111,taxonomy!$A$2:$K$4243,11,FALSE)</f>
        <v xml:space="preserve"> Pezizomycotina</v>
      </c>
      <c r="L1111">
        <f t="shared" si="51"/>
        <v>69</v>
      </c>
    </row>
    <row r="1112" spans="1:12" hidden="1" x14ac:dyDescent="0.3">
      <c r="A1112" t="s">
        <v>1722</v>
      </c>
      <c r="B1112" t="s">
        <v>1723</v>
      </c>
      <c r="C1112">
        <v>718</v>
      </c>
      <c r="D1112" t="s">
        <v>10</v>
      </c>
      <c r="E1112">
        <v>6</v>
      </c>
      <c r="F1112">
        <v>75</v>
      </c>
      <c r="G1112">
        <v>5419</v>
      </c>
      <c r="H1112" t="s">
        <v>11</v>
      </c>
      <c r="I1112" t="str">
        <f>VLOOKUP(A1112,taxonomy!$A$2:$H$4243,8,FALSE)</f>
        <v xml:space="preserve"> Fungi</v>
      </c>
      <c r="J1112" t="str">
        <f>VLOOKUP(A1112,taxonomy!$A$2:$K$4243,11,FALSE)</f>
        <v xml:space="preserve"> Pezizomycotina</v>
      </c>
      <c r="L1112">
        <f t="shared" si="51"/>
        <v>70</v>
      </c>
    </row>
    <row r="1113" spans="1:12" hidden="1" x14ac:dyDescent="0.3">
      <c r="A1113" t="s">
        <v>1724</v>
      </c>
      <c r="B1113" t="s">
        <v>1725</v>
      </c>
      <c r="C1113">
        <v>299</v>
      </c>
      <c r="D1113" t="s">
        <v>10</v>
      </c>
      <c r="E1113">
        <v>181</v>
      </c>
      <c r="F1113">
        <v>236</v>
      </c>
      <c r="G1113">
        <v>5419</v>
      </c>
      <c r="H1113" t="s">
        <v>11</v>
      </c>
      <c r="I1113" t="str">
        <f>VLOOKUP(A1113,taxonomy!$A$2:$H$4243,8,FALSE)</f>
        <v xml:space="preserve"> Fungi</v>
      </c>
      <c r="J1113" t="str">
        <f>VLOOKUP(A1113,taxonomy!$A$2:$K$4243,11,FALSE)</f>
        <v xml:space="preserve"> Pezizomycotina</v>
      </c>
      <c r="L1113">
        <f t="shared" si="51"/>
        <v>56</v>
      </c>
    </row>
    <row r="1114" spans="1:12" hidden="1" x14ac:dyDescent="0.3">
      <c r="A1114" t="s">
        <v>1724</v>
      </c>
      <c r="B1114" t="s">
        <v>1725</v>
      </c>
      <c r="C1114">
        <v>299</v>
      </c>
      <c r="D1114" t="s">
        <v>16</v>
      </c>
      <c r="E1114">
        <v>11</v>
      </c>
      <c r="F1114">
        <v>110</v>
      </c>
      <c r="G1114">
        <v>1237</v>
      </c>
      <c r="H1114" t="s">
        <v>17</v>
      </c>
      <c r="I1114" t="str">
        <f>VLOOKUP(A1114,taxonomy!$A$2:$H$4243,8,FALSE)</f>
        <v xml:space="preserve"> Fungi</v>
      </c>
      <c r="J1114" t="str">
        <f>VLOOKUP(A1114,taxonomy!$A$2:$K$4243,11,FALSE)</f>
        <v xml:space="preserve"> Pezizomycotina</v>
      </c>
      <c r="L1114">
        <f t="shared" si="51"/>
        <v>100</v>
      </c>
    </row>
    <row r="1115" spans="1:12" hidden="1" x14ac:dyDescent="0.3">
      <c r="A1115" t="s">
        <v>1726</v>
      </c>
      <c r="B1115" t="s">
        <v>1727</v>
      </c>
      <c r="C1115">
        <v>1323</v>
      </c>
      <c r="D1115" t="s">
        <v>10</v>
      </c>
      <c r="E1115">
        <v>8</v>
      </c>
      <c r="F1115">
        <v>72</v>
      </c>
      <c r="G1115">
        <v>5419</v>
      </c>
      <c r="H1115" t="s">
        <v>11</v>
      </c>
      <c r="I1115" t="str">
        <f>VLOOKUP(A1115,taxonomy!$A$2:$H$4243,8,FALSE)</f>
        <v xml:space="preserve"> Fungi</v>
      </c>
      <c r="J1115" t="str">
        <f>VLOOKUP(A1115,taxonomy!$A$2:$K$4243,11,FALSE)</f>
        <v xml:space="preserve"> Pezizomycotina</v>
      </c>
      <c r="L1115">
        <f t="shared" si="51"/>
        <v>65</v>
      </c>
    </row>
    <row r="1116" spans="1:12" hidden="1" x14ac:dyDescent="0.3">
      <c r="A1116" t="s">
        <v>1728</v>
      </c>
      <c r="B1116" t="s">
        <v>1729</v>
      </c>
      <c r="C1116">
        <v>1335</v>
      </c>
      <c r="D1116" t="s">
        <v>10</v>
      </c>
      <c r="E1116">
        <v>8</v>
      </c>
      <c r="F1116">
        <v>72</v>
      </c>
      <c r="G1116">
        <v>5419</v>
      </c>
      <c r="H1116" t="s">
        <v>11</v>
      </c>
      <c r="I1116" t="str">
        <f>VLOOKUP(A1116,taxonomy!$A$2:$H$4243,8,FALSE)</f>
        <v xml:space="preserve"> Fungi</v>
      </c>
      <c r="J1116" t="str">
        <f>VLOOKUP(A1116,taxonomy!$A$2:$K$4243,11,FALSE)</f>
        <v xml:space="preserve"> Pezizomycotina</v>
      </c>
      <c r="L1116">
        <f t="shared" si="51"/>
        <v>65</v>
      </c>
    </row>
    <row r="1117" spans="1:12" hidden="1" x14ac:dyDescent="0.3">
      <c r="A1117" t="s">
        <v>1730</v>
      </c>
      <c r="B1117" t="s">
        <v>1731</v>
      </c>
      <c r="C1117">
        <v>859</v>
      </c>
      <c r="D1117" t="s">
        <v>10</v>
      </c>
      <c r="E1117">
        <v>6</v>
      </c>
      <c r="F1117">
        <v>74</v>
      </c>
      <c r="G1117">
        <v>5419</v>
      </c>
      <c r="H1117" t="s">
        <v>11</v>
      </c>
      <c r="I1117" t="str">
        <f>VLOOKUP(A1117,taxonomy!$A$2:$H$4243,8,FALSE)</f>
        <v xml:space="preserve"> Fungi</v>
      </c>
      <c r="J1117" t="str">
        <f>VLOOKUP(A1117,taxonomy!$A$2:$K$4243,11,FALSE)</f>
        <v xml:space="preserve"> Pezizomycotina</v>
      </c>
      <c r="L1117">
        <f t="shared" si="51"/>
        <v>69</v>
      </c>
    </row>
    <row r="1118" spans="1:12" hidden="1" x14ac:dyDescent="0.3">
      <c r="A1118" t="s">
        <v>1732</v>
      </c>
      <c r="B1118" t="s">
        <v>1733</v>
      </c>
      <c r="C1118">
        <v>731</v>
      </c>
      <c r="D1118" t="s">
        <v>10</v>
      </c>
      <c r="E1118">
        <v>5</v>
      </c>
      <c r="F1118">
        <v>75</v>
      </c>
      <c r="G1118">
        <v>5419</v>
      </c>
      <c r="H1118" t="s">
        <v>11</v>
      </c>
      <c r="I1118" t="str">
        <f>VLOOKUP(A1118,taxonomy!$A$2:$H$4243,8,FALSE)</f>
        <v xml:space="preserve"> Fungi</v>
      </c>
      <c r="J1118" t="str">
        <f>VLOOKUP(A1118,taxonomy!$A$2:$K$4243,11,FALSE)</f>
        <v xml:space="preserve"> Pezizomycotina</v>
      </c>
      <c r="L1118">
        <f t="shared" si="51"/>
        <v>71</v>
      </c>
    </row>
    <row r="1119" spans="1:12" hidden="1" x14ac:dyDescent="0.3">
      <c r="A1119" t="s">
        <v>1734</v>
      </c>
      <c r="B1119" t="s">
        <v>1735</v>
      </c>
      <c r="C1119">
        <v>707</v>
      </c>
      <c r="D1119" t="s">
        <v>10</v>
      </c>
      <c r="E1119">
        <v>16</v>
      </c>
      <c r="F1119">
        <v>83</v>
      </c>
      <c r="G1119">
        <v>5419</v>
      </c>
      <c r="H1119" t="s">
        <v>11</v>
      </c>
      <c r="I1119" t="str">
        <f>VLOOKUP(A1119,taxonomy!$A$2:$H$4243,8,FALSE)</f>
        <v xml:space="preserve"> Fungi</v>
      </c>
      <c r="J1119" t="str">
        <f>VLOOKUP(A1119,taxonomy!$A$2:$K$4243,11,FALSE)</f>
        <v xml:space="preserve"> Pezizomycotina</v>
      </c>
      <c r="L1119">
        <f t="shared" si="51"/>
        <v>68</v>
      </c>
    </row>
    <row r="1120" spans="1:12" hidden="1" x14ac:dyDescent="0.3">
      <c r="A1120" t="s">
        <v>1736</v>
      </c>
      <c r="B1120" t="s">
        <v>1737</v>
      </c>
      <c r="C1120">
        <v>278</v>
      </c>
      <c r="D1120" t="s">
        <v>10</v>
      </c>
      <c r="E1120">
        <v>175</v>
      </c>
      <c r="F1120">
        <v>259</v>
      </c>
      <c r="G1120">
        <v>5419</v>
      </c>
      <c r="H1120" t="s">
        <v>11</v>
      </c>
      <c r="I1120" t="str">
        <f>VLOOKUP(A1120,taxonomy!$A$2:$H$4243,8,FALSE)</f>
        <v xml:space="preserve"> Fungi</v>
      </c>
      <c r="J1120" t="str">
        <f>VLOOKUP(A1120,taxonomy!$A$2:$K$4243,11,FALSE)</f>
        <v xml:space="preserve"> Pezizomycotina</v>
      </c>
      <c r="L1120">
        <f t="shared" si="51"/>
        <v>85</v>
      </c>
    </row>
    <row r="1121" spans="1:12" hidden="1" x14ac:dyDescent="0.3">
      <c r="A1121" t="s">
        <v>1736</v>
      </c>
      <c r="B1121" t="s">
        <v>1737</v>
      </c>
      <c r="C1121">
        <v>278</v>
      </c>
      <c r="D1121" t="s">
        <v>16</v>
      </c>
      <c r="E1121">
        <v>16</v>
      </c>
      <c r="F1121">
        <v>101</v>
      </c>
      <c r="G1121">
        <v>1237</v>
      </c>
      <c r="H1121" t="s">
        <v>17</v>
      </c>
      <c r="I1121" t="str">
        <f>VLOOKUP(A1121,taxonomy!$A$2:$H$4243,8,FALSE)</f>
        <v xml:space="preserve"> Fungi</v>
      </c>
      <c r="J1121" t="str">
        <f>VLOOKUP(A1121,taxonomy!$A$2:$K$4243,11,FALSE)</f>
        <v xml:space="preserve"> Pezizomycotina</v>
      </c>
      <c r="L1121">
        <f t="shared" si="51"/>
        <v>86</v>
      </c>
    </row>
    <row r="1122" spans="1:12" hidden="1" x14ac:dyDescent="0.3">
      <c r="A1122" t="s">
        <v>1738</v>
      </c>
      <c r="B1122" t="s">
        <v>1739</v>
      </c>
      <c r="C1122">
        <v>826</v>
      </c>
      <c r="D1122" t="s">
        <v>10</v>
      </c>
      <c r="E1122">
        <v>6</v>
      </c>
      <c r="F1122">
        <v>74</v>
      </c>
      <c r="G1122">
        <v>5419</v>
      </c>
      <c r="H1122" t="s">
        <v>11</v>
      </c>
      <c r="I1122" t="str">
        <f>VLOOKUP(A1122,taxonomy!$A$2:$H$4243,8,FALSE)</f>
        <v xml:space="preserve"> Fungi</v>
      </c>
      <c r="J1122" t="str">
        <f>VLOOKUP(A1122,taxonomy!$A$2:$K$4243,11,FALSE)</f>
        <v xml:space="preserve"> Pezizomycotina</v>
      </c>
      <c r="L1122">
        <f t="shared" si="51"/>
        <v>69</v>
      </c>
    </row>
    <row r="1123" spans="1:12" hidden="1" x14ac:dyDescent="0.3">
      <c r="A1123" t="s">
        <v>1740</v>
      </c>
      <c r="B1123" t="s">
        <v>1741</v>
      </c>
      <c r="C1123">
        <v>1342</v>
      </c>
      <c r="D1123" t="s">
        <v>10</v>
      </c>
      <c r="E1123">
        <v>8</v>
      </c>
      <c r="F1123">
        <v>72</v>
      </c>
      <c r="G1123">
        <v>5419</v>
      </c>
      <c r="H1123" t="s">
        <v>11</v>
      </c>
      <c r="I1123" t="str">
        <f>VLOOKUP(A1123,taxonomy!$A$2:$H$4243,8,FALSE)</f>
        <v xml:space="preserve"> Fungi</v>
      </c>
      <c r="J1123" t="str">
        <f>VLOOKUP(A1123,taxonomy!$A$2:$K$4243,11,FALSE)</f>
        <v xml:space="preserve"> Pezizomycotina</v>
      </c>
      <c r="L1123">
        <f t="shared" si="51"/>
        <v>65</v>
      </c>
    </row>
    <row r="1124" spans="1:12" hidden="1" x14ac:dyDescent="0.3">
      <c r="A1124" t="s">
        <v>1742</v>
      </c>
      <c r="B1124" t="s">
        <v>1743</v>
      </c>
      <c r="C1124">
        <v>280</v>
      </c>
      <c r="D1124" t="s">
        <v>10</v>
      </c>
      <c r="E1124">
        <v>175</v>
      </c>
      <c r="F1124">
        <v>261</v>
      </c>
      <c r="G1124">
        <v>5419</v>
      </c>
      <c r="H1124" t="s">
        <v>11</v>
      </c>
      <c r="I1124" t="str">
        <f>VLOOKUP(A1124,taxonomy!$A$2:$H$4243,8,FALSE)</f>
        <v xml:space="preserve"> Fungi</v>
      </c>
      <c r="J1124" t="str">
        <f>VLOOKUP(A1124,taxonomy!$A$2:$K$4243,11,FALSE)</f>
        <v xml:space="preserve"> Pezizomycotina</v>
      </c>
      <c r="L1124">
        <f t="shared" si="51"/>
        <v>87</v>
      </c>
    </row>
    <row r="1125" spans="1:12" hidden="1" x14ac:dyDescent="0.3">
      <c r="A1125" t="s">
        <v>1742</v>
      </c>
      <c r="B1125" t="s">
        <v>1743</v>
      </c>
      <c r="C1125">
        <v>280</v>
      </c>
      <c r="D1125" t="s">
        <v>16</v>
      </c>
      <c r="E1125">
        <v>23</v>
      </c>
      <c r="F1125">
        <v>102</v>
      </c>
      <c r="G1125">
        <v>1237</v>
      </c>
      <c r="H1125" t="s">
        <v>17</v>
      </c>
      <c r="I1125" t="str">
        <f>VLOOKUP(A1125,taxonomy!$A$2:$H$4243,8,FALSE)</f>
        <v xml:space="preserve"> Fungi</v>
      </c>
      <c r="J1125" t="str">
        <f>VLOOKUP(A1125,taxonomy!$A$2:$K$4243,11,FALSE)</f>
        <v xml:space="preserve"> Pezizomycotina</v>
      </c>
      <c r="L1125">
        <f t="shared" si="51"/>
        <v>80</v>
      </c>
    </row>
    <row r="1126" spans="1:12" hidden="1" x14ac:dyDescent="0.3">
      <c r="A1126" t="s">
        <v>1744</v>
      </c>
      <c r="B1126" t="s">
        <v>1745</v>
      </c>
      <c r="C1126">
        <v>721</v>
      </c>
      <c r="D1126" t="s">
        <v>10</v>
      </c>
      <c r="E1126">
        <v>8</v>
      </c>
      <c r="F1126">
        <v>75</v>
      </c>
      <c r="G1126">
        <v>5419</v>
      </c>
      <c r="H1126" t="s">
        <v>11</v>
      </c>
      <c r="I1126" t="str">
        <f>VLOOKUP(A1126,taxonomy!$A$2:$H$4243,8,FALSE)</f>
        <v xml:space="preserve"> Fungi</v>
      </c>
      <c r="J1126" t="str">
        <f>VLOOKUP(A1126,taxonomy!$A$2:$K$4243,11,FALSE)</f>
        <v xml:space="preserve"> Pezizomycotina</v>
      </c>
      <c r="L1126">
        <f t="shared" si="51"/>
        <v>68</v>
      </c>
    </row>
    <row r="1127" spans="1:12" hidden="1" x14ac:dyDescent="0.3">
      <c r="A1127" t="s">
        <v>1746</v>
      </c>
      <c r="B1127" t="s">
        <v>1747</v>
      </c>
      <c r="C1127">
        <v>1338</v>
      </c>
      <c r="D1127" t="s">
        <v>10</v>
      </c>
      <c r="E1127">
        <v>8</v>
      </c>
      <c r="F1127">
        <v>72</v>
      </c>
      <c r="G1127">
        <v>5419</v>
      </c>
      <c r="H1127" t="s">
        <v>11</v>
      </c>
      <c r="I1127" t="str">
        <f>VLOOKUP(A1127,taxonomy!$A$2:$H$4243,8,FALSE)</f>
        <v xml:space="preserve"> Fungi</v>
      </c>
      <c r="J1127" t="str">
        <f>VLOOKUP(A1127,taxonomy!$A$2:$K$4243,11,FALSE)</f>
        <v xml:space="preserve"> Pezizomycotina</v>
      </c>
      <c r="L1127">
        <f t="shared" si="51"/>
        <v>65</v>
      </c>
    </row>
    <row r="1128" spans="1:12" hidden="1" x14ac:dyDescent="0.3">
      <c r="A1128" t="s">
        <v>1748</v>
      </c>
      <c r="B1128" t="s">
        <v>1749</v>
      </c>
      <c r="C1128">
        <v>271</v>
      </c>
      <c r="D1128" t="s">
        <v>10</v>
      </c>
      <c r="E1128">
        <v>171</v>
      </c>
      <c r="F1128">
        <v>252</v>
      </c>
      <c r="G1128">
        <v>5419</v>
      </c>
      <c r="H1128" t="s">
        <v>11</v>
      </c>
      <c r="I1128" t="str">
        <f>VLOOKUP(A1128,taxonomy!$A$2:$H$4243,8,FALSE)</f>
        <v xml:space="preserve"> Fungi</v>
      </c>
      <c r="J1128" t="str">
        <f>VLOOKUP(A1128,taxonomy!$A$2:$K$4243,11,FALSE)</f>
        <v xml:space="preserve"> Pezizomycotina</v>
      </c>
      <c r="L1128">
        <f t="shared" si="51"/>
        <v>82</v>
      </c>
    </row>
    <row r="1129" spans="1:12" hidden="1" x14ac:dyDescent="0.3">
      <c r="A1129" t="s">
        <v>1748</v>
      </c>
      <c r="B1129" t="s">
        <v>1749</v>
      </c>
      <c r="C1129">
        <v>271</v>
      </c>
      <c r="D1129" t="s">
        <v>16</v>
      </c>
      <c r="E1129">
        <v>13</v>
      </c>
      <c r="F1129">
        <v>100</v>
      </c>
      <c r="G1129">
        <v>1237</v>
      </c>
      <c r="H1129" t="s">
        <v>17</v>
      </c>
      <c r="I1129" t="str">
        <f>VLOOKUP(A1129,taxonomy!$A$2:$H$4243,8,FALSE)</f>
        <v xml:space="preserve"> Fungi</v>
      </c>
      <c r="J1129" t="str">
        <f>VLOOKUP(A1129,taxonomy!$A$2:$K$4243,11,FALSE)</f>
        <v xml:space="preserve"> Pezizomycotina</v>
      </c>
      <c r="L1129">
        <f t="shared" si="51"/>
        <v>88</v>
      </c>
    </row>
    <row r="1130" spans="1:12" hidden="1" x14ac:dyDescent="0.3">
      <c r="A1130" t="s">
        <v>1750</v>
      </c>
      <c r="B1130" t="s">
        <v>1751</v>
      </c>
      <c r="C1130">
        <v>769</v>
      </c>
      <c r="D1130" t="s">
        <v>10</v>
      </c>
      <c r="E1130">
        <v>8</v>
      </c>
      <c r="F1130">
        <v>75</v>
      </c>
      <c r="G1130">
        <v>5419</v>
      </c>
      <c r="H1130" t="s">
        <v>11</v>
      </c>
      <c r="I1130" t="str">
        <f>VLOOKUP(A1130,taxonomy!$A$2:$H$4243,8,FALSE)</f>
        <v xml:space="preserve"> Fungi</v>
      </c>
      <c r="J1130" t="str">
        <f>VLOOKUP(A1130,taxonomy!$A$2:$K$4243,11,FALSE)</f>
        <v xml:space="preserve"> Pezizomycotina</v>
      </c>
      <c r="L1130">
        <f t="shared" si="51"/>
        <v>68</v>
      </c>
    </row>
    <row r="1131" spans="1:12" hidden="1" x14ac:dyDescent="0.3">
      <c r="A1131" t="s">
        <v>1752</v>
      </c>
      <c r="B1131" t="s">
        <v>1753</v>
      </c>
      <c r="C1131">
        <v>863</v>
      </c>
      <c r="D1131" t="s">
        <v>10</v>
      </c>
      <c r="E1131">
        <v>6</v>
      </c>
      <c r="F1131">
        <v>74</v>
      </c>
      <c r="G1131">
        <v>5419</v>
      </c>
      <c r="H1131" t="s">
        <v>11</v>
      </c>
      <c r="I1131" t="str">
        <f>VLOOKUP(A1131,taxonomy!$A$2:$H$4243,8,FALSE)</f>
        <v xml:space="preserve"> Fungi</v>
      </c>
      <c r="J1131" t="str">
        <f>VLOOKUP(A1131,taxonomy!$A$2:$K$4243,11,FALSE)</f>
        <v xml:space="preserve"> Pezizomycotina</v>
      </c>
      <c r="L1131">
        <f t="shared" si="51"/>
        <v>69</v>
      </c>
    </row>
    <row r="1132" spans="1:12" hidden="1" x14ac:dyDescent="0.3">
      <c r="A1132" t="s">
        <v>1754</v>
      </c>
      <c r="B1132" t="s">
        <v>1755</v>
      </c>
      <c r="C1132">
        <v>1336</v>
      </c>
      <c r="D1132" t="s">
        <v>10</v>
      </c>
      <c r="E1132">
        <v>8</v>
      </c>
      <c r="F1132">
        <v>72</v>
      </c>
      <c r="G1132">
        <v>5419</v>
      </c>
      <c r="H1132" t="s">
        <v>11</v>
      </c>
      <c r="I1132" t="str">
        <f>VLOOKUP(A1132,taxonomy!$A$2:$H$4243,8,FALSE)</f>
        <v xml:space="preserve"> Fungi</v>
      </c>
      <c r="J1132" t="str">
        <f>VLOOKUP(A1132,taxonomy!$A$2:$K$4243,11,FALSE)</f>
        <v xml:space="preserve"> Pezizomycotina</v>
      </c>
      <c r="L1132">
        <f t="shared" si="51"/>
        <v>65</v>
      </c>
    </row>
    <row r="1133" spans="1:12" hidden="1" x14ac:dyDescent="0.3">
      <c r="A1133" t="s">
        <v>1756</v>
      </c>
      <c r="B1133" t="s">
        <v>1757</v>
      </c>
      <c r="C1133">
        <v>283</v>
      </c>
      <c r="D1133" t="s">
        <v>10</v>
      </c>
      <c r="E1133">
        <v>175</v>
      </c>
      <c r="F1133">
        <v>264</v>
      </c>
      <c r="G1133">
        <v>5419</v>
      </c>
      <c r="H1133" t="s">
        <v>11</v>
      </c>
      <c r="I1133" t="str">
        <f>VLOOKUP(A1133,taxonomy!$A$2:$H$4243,8,FALSE)</f>
        <v xml:space="preserve"> Fungi</v>
      </c>
      <c r="J1133" t="str">
        <f>VLOOKUP(A1133,taxonomy!$A$2:$K$4243,11,FALSE)</f>
        <v xml:space="preserve"> Pezizomycotina</v>
      </c>
      <c r="L1133">
        <f t="shared" si="51"/>
        <v>90</v>
      </c>
    </row>
    <row r="1134" spans="1:12" hidden="1" x14ac:dyDescent="0.3">
      <c r="A1134" t="s">
        <v>1756</v>
      </c>
      <c r="B1134" t="s">
        <v>1757</v>
      </c>
      <c r="C1134">
        <v>283</v>
      </c>
      <c r="D1134" t="s">
        <v>16</v>
      </c>
      <c r="E1134">
        <v>13</v>
      </c>
      <c r="F1134">
        <v>102</v>
      </c>
      <c r="G1134">
        <v>1237</v>
      </c>
      <c r="H1134" t="s">
        <v>17</v>
      </c>
      <c r="I1134" t="str">
        <f>VLOOKUP(A1134,taxonomy!$A$2:$H$4243,8,FALSE)</f>
        <v xml:space="preserve"> Fungi</v>
      </c>
      <c r="J1134" t="str">
        <f>VLOOKUP(A1134,taxonomy!$A$2:$K$4243,11,FALSE)</f>
        <v xml:space="preserve"> Pezizomycotina</v>
      </c>
      <c r="L1134">
        <f t="shared" si="51"/>
        <v>90</v>
      </c>
    </row>
    <row r="1135" spans="1:12" hidden="1" x14ac:dyDescent="0.3">
      <c r="A1135" t="s">
        <v>1758</v>
      </c>
      <c r="B1135" t="s">
        <v>1759</v>
      </c>
      <c r="C1135">
        <v>449</v>
      </c>
      <c r="D1135" t="s">
        <v>10</v>
      </c>
      <c r="E1135">
        <v>368</v>
      </c>
      <c r="F1135">
        <v>436</v>
      </c>
      <c r="G1135">
        <v>5419</v>
      </c>
      <c r="H1135" t="s">
        <v>11</v>
      </c>
      <c r="I1135" t="str">
        <f>VLOOKUP(A1135,taxonomy!$A$2:$H$4243,8,FALSE)</f>
        <v xml:space="preserve"> Viridiplantae</v>
      </c>
      <c r="J1135" t="str">
        <f>VLOOKUP(A1135,taxonomy!$A$2:$K$4243,11,FALSE)</f>
        <v xml:space="preserve"> Sphaeropleales</v>
      </c>
      <c r="L1135">
        <f t="shared" si="51"/>
        <v>69</v>
      </c>
    </row>
    <row r="1136" spans="1:12" hidden="1" x14ac:dyDescent="0.3">
      <c r="A1136" t="s">
        <v>1760</v>
      </c>
      <c r="B1136" t="s">
        <v>1761</v>
      </c>
      <c r="C1136">
        <v>1245</v>
      </c>
      <c r="D1136" t="s">
        <v>10</v>
      </c>
      <c r="E1136">
        <v>5</v>
      </c>
      <c r="F1136">
        <v>69</v>
      </c>
      <c r="G1136">
        <v>5419</v>
      </c>
      <c r="H1136" t="s">
        <v>11</v>
      </c>
      <c r="I1136" t="str">
        <f>VLOOKUP(A1136,taxonomy!$A$2:$H$4243,8,FALSE)</f>
        <v xml:space="preserve"> Fungi</v>
      </c>
      <c r="J1136" t="str">
        <f>VLOOKUP(A1136,taxonomy!$A$2:$K$4243,11,FALSE)</f>
        <v xml:space="preserve"> Agaricomycotina</v>
      </c>
      <c r="L1136">
        <f t="shared" si="51"/>
        <v>65</v>
      </c>
    </row>
    <row r="1137" spans="1:12" hidden="1" x14ac:dyDescent="0.3">
      <c r="A1137" t="s">
        <v>1762</v>
      </c>
      <c r="B1137" t="s">
        <v>1763</v>
      </c>
      <c r="C1137">
        <v>237</v>
      </c>
      <c r="D1137" t="s">
        <v>10</v>
      </c>
      <c r="E1137">
        <v>149</v>
      </c>
      <c r="F1137">
        <v>218</v>
      </c>
      <c r="G1137">
        <v>5419</v>
      </c>
      <c r="H1137" t="s">
        <v>11</v>
      </c>
      <c r="I1137" t="str">
        <f>VLOOKUP(A1137,taxonomy!$A$2:$H$4243,8,FALSE)</f>
        <v xml:space="preserve"> Fungi</v>
      </c>
      <c r="J1137" t="str">
        <f>VLOOKUP(A1137,taxonomy!$A$2:$K$4243,11,FALSE)</f>
        <v xml:space="preserve"> Agaricomycotina</v>
      </c>
      <c r="L1137">
        <f t="shared" si="51"/>
        <v>70</v>
      </c>
    </row>
    <row r="1138" spans="1:12" hidden="1" x14ac:dyDescent="0.3">
      <c r="A1138" t="s">
        <v>1762</v>
      </c>
      <c r="B1138" t="s">
        <v>1763</v>
      </c>
      <c r="C1138">
        <v>237</v>
      </c>
      <c r="D1138" t="s">
        <v>16</v>
      </c>
      <c r="E1138">
        <v>4</v>
      </c>
      <c r="F1138">
        <v>88</v>
      </c>
      <c r="G1138">
        <v>1237</v>
      </c>
      <c r="H1138" t="s">
        <v>17</v>
      </c>
      <c r="I1138" t="str">
        <f>VLOOKUP(A1138,taxonomy!$A$2:$H$4243,8,FALSE)</f>
        <v xml:space="preserve"> Fungi</v>
      </c>
      <c r="J1138" t="str">
        <f>VLOOKUP(A1138,taxonomy!$A$2:$K$4243,11,FALSE)</f>
        <v xml:space="preserve"> Agaricomycotina</v>
      </c>
      <c r="L1138">
        <f t="shared" si="51"/>
        <v>85</v>
      </c>
    </row>
    <row r="1139" spans="1:12" hidden="1" x14ac:dyDescent="0.3">
      <c r="A1139" t="s">
        <v>1764</v>
      </c>
      <c r="B1139" t="s">
        <v>1765</v>
      </c>
      <c r="C1139">
        <v>291</v>
      </c>
      <c r="D1139" t="s">
        <v>10</v>
      </c>
      <c r="E1139">
        <v>205</v>
      </c>
      <c r="F1139">
        <v>271</v>
      </c>
      <c r="G1139">
        <v>5419</v>
      </c>
      <c r="H1139" t="s">
        <v>11</v>
      </c>
      <c r="I1139" t="str">
        <f>VLOOKUP(A1139,taxonomy!$A$2:$H$4243,8,FALSE)</f>
        <v xml:space="preserve"> Viridiplantae</v>
      </c>
      <c r="J1139" t="str">
        <f>VLOOKUP(A1139,taxonomy!$A$2:$K$4243,11,FALSE)</f>
        <v xml:space="preserve"> Sphaeropleales</v>
      </c>
      <c r="L1139">
        <f t="shared" si="51"/>
        <v>67</v>
      </c>
    </row>
    <row r="1140" spans="1:12" hidden="1" x14ac:dyDescent="0.3">
      <c r="A1140" t="s">
        <v>1764</v>
      </c>
      <c r="B1140" t="s">
        <v>1765</v>
      </c>
      <c r="C1140">
        <v>291</v>
      </c>
      <c r="D1140" t="s">
        <v>16</v>
      </c>
      <c r="E1140">
        <v>31</v>
      </c>
      <c r="F1140">
        <v>116</v>
      </c>
      <c r="G1140">
        <v>1237</v>
      </c>
      <c r="H1140" t="s">
        <v>17</v>
      </c>
      <c r="I1140" t="str">
        <f>VLOOKUP(A1140,taxonomy!$A$2:$H$4243,8,FALSE)</f>
        <v xml:space="preserve"> Viridiplantae</v>
      </c>
      <c r="J1140" t="str">
        <f>VLOOKUP(A1140,taxonomy!$A$2:$K$4243,11,FALSE)</f>
        <v xml:space="preserve"> Sphaeropleales</v>
      </c>
      <c r="L1140">
        <f t="shared" si="51"/>
        <v>86</v>
      </c>
    </row>
    <row r="1141" spans="1:12" hidden="1" x14ac:dyDescent="0.3">
      <c r="A1141" t="s">
        <v>1766</v>
      </c>
      <c r="B1141" t="s">
        <v>1767</v>
      </c>
      <c r="C1141">
        <v>529</v>
      </c>
      <c r="D1141" t="s">
        <v>10</v>
      </c>
      <c r="E1141">
        <v>6</v>
      </c>
      <c r="F1141">
        <v>70</v>
      </c>
      <c r="G1141">
        <v>5419</v>
      </c>
      <c r="H1141" t="s">
        <v>11</v>
      </c>
      <c r="I1141" t="str">
        <f>VLOOKUP(A1141,taxonomy!$A$2:$H$4243,8,FALSE)</f>
        <v xml:space="preserve"> Fungi</v>
      </c>
      <c r="J1141" t="str">
        <f>VLOOKUP(A1141,taxonomy!$A$2:$K$4243,11,FALSE)</f>
        <v xml:space="preserve"> Agaricomycotina</v>
      </c>
      <c r="L1141">
        <f t="shared" si="51"/>
        <v>65</v>
      </c>
    </row>
    <row r="1142" spans="1:12" hidden="1" x14ac:dyDescent="0.3">
      <c r="A1142" t="s">
        <v>1768</v>
      </c>
      <c r="B1142" t="s">
        <v>1769</v>
      </c>
      <c r="C1142">
        <v>1160</v>
      </c>
      <c r="D1142" t="s">
        <v>10</v>
      </c>
      <c r="E1142">
        <v>137</v>
      </c>
      <c r="F1142">
        <v>205</v>
      </c>
      <c r="G1142">
        <v>5419</v>
      </c>
      <c r="H1142" t="s">
        <v>11</v>
      </c>
      <c r="I1142" t="str">
        <f>VLOOKUP(A1142,taxonomy!$A$2:$H$4243,8,FALSE)</f>
        <v xml:space="preserve"> Fungi</v>
      </c>
      <c r="J1142" t="str">
        <f>VLOOKUP(A1142,taxonomy!$A$2:$K$4243,11,FALSE)</f>
        <v xml:space="preserve"> Agaricomycotina</v>
      </c>
      <c r="L1142">
        <f t="shared" si="51"/>
        <v>69</v>
      </c>
    </row>
    <row r="1143" spans="1:12" hidden="1" x14ac:dyDescent="0.3">
      <c r="A1143" t="s">
        <v>1770</v>
      </c>
      <c r="B1143" t="s">
        <v>1771</v>
      </c>
      <c r="C1143">
        <v>2315</v>
      </c>
      <c r="D1143" t="s">
        <v>10</v>
      </c>
      <c r="E1143">
        <v>132</v>
      </c>
      <c r="F1143">
        <v>196</v>
      </c>
      <c r="G1143">
        <v>5419</v>
      </c>
      <c r="H1143" t="s">
        <v>11</v>
      </c>
      <c r="I1143" t="str">
        <f>VLOOKUP(A1143,taxonomy!$A$2:$H$4243,8,FALSE)</f>
        <v xml:space="preserve"> Ichthyosporea</v>
      </c>
      <c r="J1143">
        <f>VLOOKUP(A1143,taxonomy!$A$2:$K$4243,11,FALSE)</f>
        <v>0</v>
      </c>
      <c r="L1143">
        <f t="shared" si="51"/>
        <v>65</v>
      </c>
    </row>
    <row r="1144" spans="1:12" hidden="1" x14ac:dyDescent="0.3">
      <c r="A1144" t="s">
        <v>1770</v>
      </c>
      <c r="B1144" t="s">
        <v>1771</v>
      </c>
      <c r="C1144">
        <v>2315</v>
      </c>
      <c r="D1144" t="s">
        <v>10</v>
      </c>
      <c r="E1144">
        <v>308</v>
      </c>
      <c r="F1144">
        <v>375</v>
      </c>
      <c r="G1144">
        <v>5419</v>
      </c>
      <c r="H1144" t="s">
        <v>11</v>
      </c>
      <c r="I1144" t="str">
        <f>VLOOKUP(A1144,taxonomy!$A$2:$H$4243,8,FALSE)</f>
        <v xml:space="preserve"> Ichthyosporea</v>
      </c>
      <c r="J1144">
        <f>VLOOKUP(A1144,taxonomy!$A$2:$K$4243,11,FALSE)</f>
        <v>0</v>
      </c>
      <c r="L1144">
        <f t="shared" si="51"/>
        <v>68</v>
      </c>
    </row>
    <row r="1145" spans="1:12" hidden="1" x14ac:dyDescent="0.3">
      <c r="A1145" t="s">
        <v>1772</v>
      </c>
      <c r="B1145" t="s">
        <v>1773</v>
      </c>
      <c r="C1145">
        <v>1323</v>
      </c>
      <c r="D1145" t="s">
        <v>10</v>
      </c>
      <c r="E1145">
        <v>15</v>
      </c>
      <c r="F1145">
        <v>78</v>
      </c>
      <c r="G1145">
        <v>5419</v>
      </c>
      <c r="H1145" t="s">
        <v>11</v>
      </c>
      <c r="I1145" t="str">
        <f>VLOOKUP(A1145,taxonomy!$A$2:$H$4243,8,FALSE)</f>
        <v xml:space="preserve"> Ichthyosporea</v>
      </c>
      <c r="J1145">
        <f>VLOOKUP(A1145,taxonomy!$A$2:$K$4243,11,FALSE)</f>
        <v>0</v>
      </c>
      <c r="L1145">
        <f t="shared" si="51"/>
        <v>64</v>
      </c>
    </row>
    <row r="1146" spans="1:12" hidden="1" x14ac:dyDescent="0.3">
      <c r="A1146" t="s">
        <v>1774</v>
      </c>
      <c r="B1146" t="s">
        <v>1775</v>
      </c>
      <c r="C1146">
        <v>552</v>
      </c>
      <c r="D1146" t="s">
        <v>10</v>
      </c>
      <c r="E1146">
        <v>39</v>
      </c>
      <c r="F1146">
        <v>103</v>
      </c>
      <c r="G1146">
        <v>5419</v>
      </c>
      <c r="H1146" t="s">
        <v>11</v>
      </c>
      <c r="I1146" t="str">
        <f>VLOOKUP(A1146,taxonomy!$A$2:$H$4243,8,FALSE)</f>
        <v xml:space="preserve"> Ichthyosporea</v>
      </c>
      <c r="J1146">
        <f>VLOOKUP(A1146,taxonomy!$A$2:$K$4243,11,FALSE)</f>
        <v>0</v>
      </c>
      <c r="L1146">
        <f t="shared" si="51"/>
        <v>65</v>
      </c>
    </row>
    <row r="1147" spans="1:12" hidden="1" x14ac:dyDescent="0.3">
      <c r="A1147" t="s">
        <v>1776</v>
      </c>
      <c r="B1147" t="s">
        <v>1777</v>
      </c>
      <c r="C1147">
        <v>242</v>
      </c>
      <c r="D1147" t="s">
        <v>10</v>
      </c>
      <c r="E1147">
        <v>160</v>
      </c>
      <c r="F1147">
        <v>226</v>
      </c>
      <c r="G1147">
        <v>5419</v>
      </c>
      <c r="H1147" t="s">
        <v>11</v>
      </c>
      <c r="I1147" t="str">
        <f>VLOOKUP(A1147,taxonomy!$A$2:$H$4243,8,FALSE)</f>
        <v xml:space="preserve"> Viridiplantae</v>
      </c>
      <c r="J1147" t="str">
        <f>VLOOKUP(A1147,taxonomy!$A$2:$K$4243,11,FALSE)</f>
        <v xml:space="preserve"> Tracheophyta</v>
      </c>
      <c r="L1147">
        <f t="shared" si="51"/>
        <v>67</v>
      </c>
    </row>
    <row r="1148" spans="1:12" hidden="1" x14ac:dyDescent="0.3">
      <c r="A1148" t="s">
        <v>1776</v>
      </c>
      <c r="B1148" t="s">
        <v>1777</v>
      </c>
      <c r="C1148">
        <v>242</v>
      </c>
      <c r="D1148" t="s">
        <v>16</v>
      </c>
      <c r="E1148">
        <v>12</v>
      </c>
      <c r="F1148">
        <v>97</v>
      </c>
      <c r="G1148">
        <v>1237</v>
      </c>
      <c r="H1148" t="s">
        <v>17</v>
      </c>
      <c r="I1148" t="str">
        <f>VLOOKUP(A1148,taxonomy!$A$2:$H$4243,8,FALSE)</f>
        <v xml:space="preserve"> Viridiplantae</v>
      </c>
      <c r="J1148" t="str">
        <f>VLOOKUP(A1148,taxonomy!$A$2:$K$4243,11,FALSE)</f>
        <v xml:space="preserve"> Tracheophyta</v>
      </c>
      <c r="L1148">
        <f t="shared" si="51"/>
        <v>86</v>
      </c>
    </row>
    <row r="1149" spans="1:12" hidden="1" x14ac:dyDescent="0.3">
      <c r="A1149" t="s">
        <v>1778</v>
      </c>
      <c r="B1149" t="s">
        <v>1779</v>
      </c>
      <c r="C1149">
        <v>238</v>
      </c>
      <c r="D1149" t="s">
        <v>10</v>
      </c>
      <c r="E1149">
        <v>160</v>
      </c>
      <c r="F1149">
        <v>226</v>
      </c>
      <c r="G1149">
        <v>5419</v>
      </c>
      <c r="H1149" t="s">
        <v>11</v>
      </c>
      <c r="I1149" t="str">
        <f>VLOOKUP(A1149,taxonomy!$A$2:$H$4243,8,FALSE)</f>
        <v xml:space="preserve"> Viridiplantae</v>
      </c>
      <c r="J1149" t="str">
        <f>VLOOKUP(A1149,taxonomy!$A$2:$K$4243,11,FALSE)</f>
        <v xml:space="preserve"> Tracheophyta</v>
      </c>
      <c r="L1149">
        <f t="shared" si="51"/>
        <v>67</v>
      </c>
    </row>
    <row r="1150" spans="1:12" hidden="1" x14ac:dyDescent="0.3">
      <c r="A1150" t="s">
        <v>1778</v>
      </c>
      <c r="B1150" t="s">
        <v>1779</v>
      </c>
      <c r="C1150">
        <v>238</v>
      </c>
      <c r="D1150" t="s">
        <v>16</v>
      </c>
      <c r="E1150">
        <v>12</v>
      </c>
      <c r="F1150">
        <v>97</v>
      </c>
      <c r="G1150">
        <v>1237</v>
      </c>
      <c r="H1150" t="s">
        <v>17</v>
      </c>
      <c r="I1150" t="str">
        <f>VLOOKUP(A1150,taxonomy!$A$2:$H$4243,8,FALSE)</f>
        <v xml:space="preserve"> Viridiplantae</v>
      </c>
      <c r="J1150" t="str">
        <f>VLOOKUP(A1150,taxonomy!$A$2:$K$4243,11,FALSE)</f>
        <v xml:space="preserve"> Tracheophyta</v>
      </c>
      <c r="L1150">
        <f t="shared" si="51"/>
        <v>86</v>
      </c>
    </row>
    <row r="1151" spans="1:12" hidden="1" x14ac:dyDescent="0.3">
      <c r="A1151" t="s">
        <v>1780</v>
      </c>
      <c r="B1151" t="s">
        <v>1781</v>
      </c>
      <c r="C1151">
        <v>188</v>
      </c>
      <c r="D1151" t="s">
        <v>10</v>
      </c>
      <c r="E1151">
        <v>106</v>
      </c>
      <c r="F1151">
        <v>172</v>
      </c>
      <c r="G1151">
        <v>5419</v>
      </c>
      <c r="H1151" t="s">
        <v>11</v>
      </c>
      <c r="I1151" t="str">
        <f>VLOOKUP(A1151,taxonomy!$A$2:$H$4243,8,FALSE)</f>
        <v xml:space="preserve"> Viridiplantae</v>
      </c>
      <c r="J1151" t="str">
        <f>VLOOKUP(A1151,taxonomy!$A$2:$K$4243,11,FALSE)</f>
        <v xml:space="preserve"> Tracheophyta</v>
      </c>
      <c r="L1151">
        <f t="shared" si="51"/>
        <v>67</v>
      </c>
    </row>
    <row r="1152" spans="1:12" hidden="1" x14ac:dyDescent="0.3">
      <c r="A1152" t="s">
        <v>1780</v>
      </c>
      <c r="B1152" t="s">
        <v>1781</v>
      </c>
      <c r="C1152">
        <v>188</v>
      </c>
      <c r="D1152" t="s">
        <v>16</v>
      </c>
      <c r="E1152">
        <v>1</v>
      </c>
      <c r="F1152">
        <v>43</v>
      </c>
      <c r="G1152">
        <v>1237</v>
      </c>
      <c r="H1152" t="s">
        <v>17</v>
      </c>
      <c r="I1152" t="str">
        <f>VLOOKUP(A1152,taxonomy!$A$2:$H$4243,8,FALSE)</f>
        <v xml:space="preserve"> Viridiplantae</v>
      </c>
      <c r="J1152" t="str">
        <f>VLOOKUP(A1152,taxonomy!$A$2:$K$4243,11,FALSE)</f>
        <v xml:space="preserve"> Tracheophyta</v>
      </c>
      <c r="L1152">
        <f t="shared" si="51"/>
        <v>43</v>
      </c>
    </row>
    <row r="1153" spans="1:12" hidden="1" x14ac:dyDescent="0.3">
      <c r="A1153" t="s">
        <v>1782</v>
      </c>
      <c r="B1153" t="s">
        <v>1783</v>
      </c>
      <c r="C1153">
        <v>534</v>
      </c>
      <c r="D1153" t="s">
        <v>10</v>
      </c>
      <c r="E1153">
        <v>9</v>
      </c>
      <c r="F1153">
        <v>77</v>
      </c>
      <c r="G1153">
        <v>5419</v>
      </c>
      <c r="H1153" t="s">
        <v>11</v>
      </c>
      <c r="I1153" t="str">
        <f>VLOOKUP(A1153,taxonomy!$A$2:$H$4243,8,FALSE)</f>
        <v xml:space="preserve"> Viridiplantae</v>
      </c>
      <c r="J1153" t="str">
        <f>VLOOKUP(A1153,taxonomy!$A$2:$K$4243,11,FALSE)</f>
        <v xml:space="preserve"> Tracheophyta</v>
      </c>
      <c r="L1153">
        <f t="shared" si="51"/>
        <v>69</v>
      </c>
    </row>
    <row r="1154" spans="1:12" hidden="1" x14ac:dyDescent="0.3">
      <c r="A1154" t="s">
        <v>1784</v>
      </c>
      <c r="B1154" t="s">
        <v>1785</v>
      </c>
      <c r="C1154">
        <v>234</v>
      </c>
      <c r="D1154" t="s">
        <v>10</v>
      </c>
      <c r="E1154">
        <v>149</v>
      </c>
      <c r="F1154">
        <v>217</v>
      </c>
      <c r="G1154">
        <v>5419</v>
      </c>
      <c r="H1154" t="s">
        <v>11</v>
      </c>
      <c r="I1154" t="str">
        <f>VLOOKUP(A1154,taxonomy!$A$2:$H$4243,8,FALSE)</f>
        <v xml:space="preserve"> Ichthyosporea</v>
      </c>
      <c r="J1154">
        <f>VLOOKUP(A1154,taxonomy!$A$2:$K$4243,11,FALSE)</f>
        <v>0</v>
      </c>
      <c r="L1154">
        <f t="shared" si="51"/>
        <v>69</v>
      </c>
    </row>
    <row r="1155" spans="1:12" hidden="1" x14ac:dyDescent="0.3">
      <c r="A1155" t="s">
        <v>1784</v>
      </c>
      <c r="B1155" t="s">
        <v>1785</v>
      </c>
      <c r="C1155">
        <v>234</v>
      </c>
      <c r="D1155" t="s">
        <v>16</v>
      </c>
      <c r="E1155">
        <v>3</v>
      </c>
      <c r="F1155">
        <v>89</v>
      </c>
      <c r="G1155">
        <v>1237</v>
      </c>
      <c r="H1155" t="s">
        <v>17</v>
      </c>
      <c r="I1155" t="str">
        <f>VLOOKUP(A1155,taxonomy!$A$2:$H$4243,8,FALSE)</f>
        <v xml:space="preserve"> Ichthyosporea</v>
      </c>
      <c r="J1155">
        <f>VLOOKUP(A1155,taxonomy!$A$2:$K$4243,11,FALSE)</f>
        <v>0</v>
      </c>
      <c r="L1155">
        <f t="shared" si="51"/>
        <v>87</v>
      </c>
    </row>
    <row r="1156" spans="1:12" hidden="1" x14ac:dyDescent="0.3">
      <c r="A1156" t="s">
        <v>1786</v>
      </c>
      <c r="B1156" t="s">
        <v>1787</v>
      </c>
      <c r="C1156">
        <v>833</v>
      </c>
      <c r="D1156" t="s">
        <v>10</v>
      </c>
      <c r="E1156">
        <v>761</v>
      </c>
      <c r="F1156">
        <v>826</v>
      </c>
      <c r="G1156">
        <v>5419</v>
      </c>
      <c r="H1156" t="s">
        <v>11</v>
      </c>
      <c r="I1156" t="str">
        <f>VLOOKUP(A1156,taxonomy!$A$2:$H$4243,8,FALSE)</f>
        <v xml:space="preserve"> Ichthyosporea</v>
      </c>
      <c r="J1156">
        <f>VLOOKUP(A1156,taxonomy!$A$2:$K$4243,11,FALSE)</f>
        <v>0</v>
      </c>
      <c r="L1156">
        <f t="shared" si="51"/>
        <v>66</v>
      </c>
    </row>
    <row r="1157" spans="1:12" hidden="1" x14ac:dyDescent="0.3">
      <c r="A1157" t="s">
        <v>1788</v>
      </c>
      <c r="B1157" t="s">
        <v>1789</v>
      </c>
      <c r="C1157">
        <v>246</v>
      </c>
      <c r="D1157" t="s">
        <v>10</v>
      </c>
      <c r="E1157">
        <v>160</v>
      </c>
      <c r="F1157">
        <v>207</v>
      </c>
      <c r="G1157">
        <v>5419</v>
      </c>
      <c r="H1157" t="s">
        <v>11</v>
      </c>
      <c r="I1157" t="str">
        <f>VLOOKUP(A1157,taxonomy!$A$2:$H$4243,8,FALSE)</f>
        <v xml:space="preserve"> Viridiplantae</v>
      </c>
      <c r="J1157" t="str">
        <f>VLOOKUP(A1157,taxonomy!$A$2:$K$4243,11,FALSE)</f>
        <v xml:space="preserve"> Tracheophyta</v>
      </c>
      <c r="L1157">
        <f t="shared" si="51"/>
        <v>48</v>
      </c>
    </row>
    <row r="1158" spans="1:12" hidden="1" x14ac:dyDescent="0.3">
      <c r="A1158" t="s">
        <v>1788</v>
      </c>
      <c r="B1158" t="s">
        <v>1789</v>
      </c>
      <c r="C1158">
        <v>246</v>
      </c>
      <c r="D1158" t="s">
        <v>16</v>
      </c>
      <c r="E1158">
        <v>12</v>
      </c>
      <c r="F1158">
        <v>97</v>
      </c>
      <c r="G1158">
        <v>1237</v>
      </c>
      <c r="H1158" t="s">
        <v>17</v>
      </c>
      <c r="I1158" t="str">
        <f>VLOOKUP(A1158,taxonomy!$A$2:$H$4243,8,FALSE)</f>
        <v xml:space="preserve"> Viridiplantae</v>
      </c>
      <c r="J1158" t="str">
        <f>VLOOKUP(A1158,taxonomy!$A$2:$K$4243,11,FALSE)</f>
        <v xml:space="preserve"> Tracheophyta</v>
      </c>
      <c r="L1158">
        <f t="shared" si="51"/>
        <v>86</v>
      </c>
    </row>
    <row r="1159" spans="1:12" hidden="1" x14ac:dyDescent="0.3">
      <c r="A1159" t="s">
        <v>1790</v>
      </c>
      <c r="B1159" t="s">
        <v>1791</v>
      </c>
      <c r="C1159">
        <v>242</v>
      </c>
      <c r="D1159" t="s">
        <v>10</v>
      </c>
      <c r="E1159">
        <v>160</v>
      </c>
      <c r="F1159">
        <v>226</v>
      </c>
      <c r="G1159">
        <v>5419</v>
      </c>
      <c r="H1159" t="s">
        <v>11</v>
      </c>
      <c r="I1159" t="str">
        <f>VLOOKUP(A1159,taxonomy!$A$2:$H$4243,8,FALSE)</f>
        <v xml:space="preserve"> Viridiplantae</v>
      </c>
      <c r="J1159" t="str">
        <f>VLOOKUP(A1159,taxonomy!$A$2:$K$4243,11,FALSE)</f>
        <v xml:space="preserve"> Tracheophyta</v>
      </c>
      <c r="L1159">
        <f t="shared" si="51"/>
        <v>67</v>
      </c>
    </row>
    <row r="1160" spans="1:12" hidden="1" x14ac:dyDescent="0.3">
      <c r="A1160" t="s">
        <v>1790</v>
      </c>
      <c r="B1160" t="s">
        <v>1791</v>
      </c>
      <c r="C1160">
        <v>242</v>
      </c>
      <c r="D1160" t="s">
        <v>16</v>
      </c>
      <c r="E1160">
        <v>12</v>
      </c>
      <c r="F1160">
        <v>97</v>
      </c>
      <c r="G1160">
        <v>1237</v>
      </c>
      <c r="H1160" t="s">
        <v>17</v>
      </c>
      <c r="I1160" t="str">
        <f>VLOOKUP(A1160,taxonomy!$A$2:$H$4243,8,FALSE)</f>
        <v xml:space="preserve"> Viridiplantae</v>
      </c>
      <c r="J1160" t="str">
        <f>VLOOKUP(A1160,taxonomy!$A$2:$K$4243,11,FALSE)</f>
        <v xml:space="preserve"> Tracheophyta</v>
      </c>
      <c r="L1160">
        <f t="shared" ref="L1160:L1179" si="52">F1160-E1160+1</f>
        <v>86</v>
      </c>
    </row>
    <row r="1161" spans="1:12" hidden="1" x14ac:dyDescent="0.3">
      <c r="A1161" t="s">
        <v>1792</v>
      </c>
      <c r="B1161" t="s">
        <v>1793</v>
      </c>
      <c r="C1161">
        <v>234</v>
      </c>
      <c r="D1161" t="s">
        <v>10</v>
      </c>
      <c r="E1161">
        <v>149</v>
      </c>
      <c r="F1161">
        <v>217</v>
      </c>
      <c r="G1161">
        <v>5419</v>
      </c>
      <c r="H1161" t="s">
        <v>11</v>
      </c>
      <c r="I1161" t="str">
        <f>VLOOKUP(A1161,taxonomy!$A$2:$H$4243,8,FALSE)</f>
        <v xml:space="preserve"> Ichthyosporea</v>
      </c>
      <c r="J1161">
        <f>VLOOKUP(A1161,taxonomy!$A$2:$K$4243,11,FALSE)</f>
        <v>0</v>
      </c>
      <c r="L1161">
        <f t="shared" si="52"/>
        <v>69</v>
      </c>
    </row>
    <row r="1162" spans="1:12" hidden="1" x14ac:dyDescent="0.3">
      <c r="A1162" t="s">
        <v>1792</v>
      </c>
      <c r="B1162" t="s">
        <v>1793</v>
      </c>
      <c r="C1162">
        <v>234</v>
      </c>
      <c r="D1162" t="s">
        <v>16</v>
      </c>
      <c r="E1162">
        <v>3</v>
      </c>
      <c r="F1162">
        <v>89</v>
      </c>
      <c r="G1162">
        <v>1237</v>
      </c>
      <c r="H1162" t="s">
        <v>17</v>
      </c>
      <c r="I1162" t="str">
        <f>VLOOKUP(A1162,taxonomy!$A$2:$H$4243,8,FALSE)</f>
        <v xml:space="preserve"> Ichthyosporea</v>
      </c>
      <c r="J1162">
        <f>VLOOKUP(A1162,taxonomy!$A$2:$K$4243,11,FALSE)</f>
        <v>0</v>
      </c>
      <c r="L1162">
        <f t="shared" si="52"/>
        <v>87</v>
      </c>
    </row>
    <row r="1163" spans="1:12" hidden="1" x14ac:dyDescent="0.3">
      <c r="A1163" t="s">
        <v>1794</v>
      </c>
      <c r="B1163" t="s">
        <v>1795</v>
      </c>
      <c r="C1163">
        <v>573</v>
      </c>
      <c r="D1163" t="s">
        <v>10</v>
      </c>
      <c r="E1163">
        <v>7</v>
      </c>
      <c r="F1163">
        <v>74</v>
      </c>
      <c r="G1163">
        <v>5419</v>
      </c>
      <c r="H1163" t="s">
        <v>11</v>
      </c>
      <c r="I1163" t="str">
        <f>VLOOKUP(A1163,taxonomy!$A$2:$H$4243,8,FALSE)</f>
        <v xml:space="preserve"> Fungi</v>
      </c>
      <c r="J1163" t="str">
        <f>VLOOKUP(A1163,taxonomy!$A$2:$K$4243,11,FALSE)</f>
        <v xml:space="preserve"> Pezizomycotina</v>
      </c>
      <c r="L1163">
        <f t="shared" si="52"/>
        <v>68</v>
      </c>
    </row>
    <row r="1164" spans="1:12" hidden="1" x14ac:dyDescent="0.3">
      <c r="A1164" t="s">
        <v>1796</v>
      </c>
      <c r="B1164" t="s">
        <v>1797</v>
      </c>
      <c r="C1164">
        <v>242</v>
      </c>
      <c r="D1164" t="s">
        <v>10</v>
      </c>
      <c r="E1164">
        <v>154</v>
      </c>
      <c r="F1164">
        <v>225</v>
      </c>
      <c r="G1164">
        <v>5419</v>
      </c>
      <c r="H1164" t="s">
        <v>11</v>
      </c>
      <c r="I1164" t="str">
        <f>VLOOKUP(A1164,taxonomy!$A$2:$H$4243,8,FALSE)</f>
        <v xml:space="preserve"> Fungi</v>
      </c>
      <c r="J1164" t="str">
        <f>VLOOKUP(A1164,taxonomy!$A$2:$K$4243,11,FALSE)</f>
        <v xml:space="preserve"> Pezizomycotina</v>
      </c>
      <c r="L1164">
        <f t="shared" si="52"/>
        <v>72</v>
      </c>
    </row>
    <row r="1165" spans="1:12" hidden="1" x14ac:dyDescent="0.3">
      <c r="A1165" t="s">
        <v>1796</v>
      </c>
      <c r="B1165" t="s">
        <v>1797</v>
      </c>
      <c r="C1165">
        <v>242</v>
      </c>
      <c r="D1165" t="s">
        <v>16</v>
      </c>
      <c r="E1165">
        <v>3</v>
      </c>
      <c r="F1165">
        <v>88</v>
      </c>
      <c r="G1165">
        <v>1237</v>
      </c>
      <c r="H1165" t="s">
        <v>17</v>
      </c>
      <c r="I1165" t="str">
        <f>VLOOKUP(A1165,taxonomy!$A$2:$H$4243,8,FALSE)</f>
        <v xml:space="preserve"> Fungi</v>
      </c>
      <c r="J1165" t="str">
        <f>VLOOKUP(A1165,taxonomy!$A$2:$K$4243,11,FALSE)</f>
        <v xml:space="preserve"> Pezizomycotina</v>
      </c>
      <c r="L1165">
        <f t="shared" si="52"/>
        <v>86</v>
      </c>
    </row>
    <row r="1166" spans="1:12" hidden="1" x14ac:dyDescent="0.3">
      <c r="A1166" t="s">
        <v>1798</v>
      </c>
      <c r="B1166" t="s">
        <v>1799</v>
      </c>
      <c r="C1166">
        <v>717</v>
      </c>
      <c r="D1166" t="s">
        <v>10</v>
      </c>
      <c r="E1166">
        <v>17</v>
      </c>
      <c r="F1166">
        <v>85</v>
      </c>
      <c r="G1166">
        <v>5419</v>
      </c>
      <c r="H1166" t="s">
        <v>11</v>
      </c>
      <c r="I1166" t="str">
        <f>VLOOKUP(A1166,taxonomy!$A$2:$H$4243,8,FALSE)</f>
        <v xml:space="preserve"> Fungi</v>
      </c>
      <c r="J1166" t="str">
        <f>VLOOKUP(A1166,taxonomy!$A$2:$K$4243,11,FALSE)</f>
        <v xml:space="preserve"> Pezizomycotina</v>
      </c>
      <c r="L1166">
        <f t="shared" si="52"/>
        <v>69</v>
      </c>
    </row>
    <row r="1167" spans="1:12" hidden="1" x14ac:dyDescent="0.3">
      <c r="A1167" t="s">
        <v>1800</v>
      </c>
      <c r="B1167" t="s">
        <v>1801</v>
      </c>
      <c r="C1167">
        <v>1332</v>
      </c>
      <c r="D1167" t="s">
        <v>10</v>
      </c>
      <c r="E1167">
        <v>6</v>
      </c>
      <c r="F1167">
        <v>70</v>
      </c>
      <c r="G1167">
        <v>5419</v>
      </c>
      <c r="H1167" t="s">
        <v>11</v>
      </c>
      <c r="I1167" t="str">
        <f>VLOOKUP(A1167,taxonomy!$A$2:$H$4243,8,FALSE)</f>
        <v xml:space="preserve"> Fungi</v>
      </c>
      <c r="J1167" t="str">
        <f>VLOOKUP(A1167,taxonomy!$A$2:$K$4243,11,FALSE)</f>
        <v xml:space="preserve"> Pezizomycotina</v>
      </c>
      <c r="L1167">
        <f t="shared" si="52"/>
        <v>65</v>
      </c>
    </row>
    <row r="1168" spans="1:12" hidden="1" x14ac:dyDescent="0.3">
      <c r="A1168" t="s">
        <v>1802</v>
      </c>
      <c r="B1168" t="s">
        <v>1803</v>
      </c>
      <c r="C1168">
        <v>191</v>
      </c>
      <c r="D1168" t="s">
        <v>10</v>
      </c>
      <c r="E1168">
        <v>130</v>
      </c>
      <c r="F1168">
        <v>189</v>
      </c>
      <c r="G1168">
        <v>5419</v>
      </c>
      <c r="H1168" t="s">
        <v>11</v>
      </c>
      <c r="I1168" t="str">
        <f>VLOOKUP(A1168,taxonomy!$A$2:$H$4243,8,FALSE)</f>
        <v xml:space="preserve"> Viridiplantae</v>
      </c>
      <c r="J1168" t="str">
        <f>VLOOKUP(A1168,taxonomy!$A$2:$K$4243,11,FALSE)</f>
        <v xml:space="preserve"> Tracheophyta</v>
      </c>
      <c r="L1168">
        <f t="shared" si="52"/>
        <v>60</v>
      </c>
    </row>
    <row r="1169" spans="1:12" hidden="1" x14ac:dyDescent="0.3">
      <c r="A1169" t="s">
        <v>1804</v>
      </c>
      <c r="B1169" t="s">
        <v>1805</v>
      </c>
      <c r="C1169">
        <v>243</v>
      </c>
      <c r="D1169" t="s">
        <v>10</v>
      </c>
      <c r="E1169">
        <v>161</v>
      </c>
      <c r="F1169">
        <v>227</v>
      </c>
      <c r="G1169">
        <v>5419</v>
      </c>
      <c r="H1169" t="s">
        <v>11</v>
      </c>
      <c r="I1169" t="str">
        <f>VLOOKUP(A1169,taxonomy!$A$2:$H$4243,8,FALSE)</f>
        <v xml:space="preserve"> Viridiplantae</v>
      </c>
      <c r="J1169" t="str">
        <f>VLOOKUP(A1169,taxonomy!$A$2:$K$4243,11,FALSE)</f>
        <v xml:space="preserve"> Tracheophyta</v>
      </c>
      <c r="L1169">
        <f t="shared" si="52"/>
        <v>67</v>
      </c>
    </row>
    <row r="1170" spans="1:12" hidden="1" x14ac:dyDescent="0.3">
      <c r="A1170" t="s">
        <v>1804</v>
      </c>
      <c r="B1170" t="s">
        <v>1805</v>
      </c>
      <c r="C1170">
        <v>243</v>
      </c>
      <c r="D1170" t="s">
        <v>16</v>
      </c>
      <c r="E1170">
        <v>13</v>
      </c>
      <c r="F1170">
        <v>98</v>
      </c>
      <c r="G1170">
        <v>1237</v>
      </c>
      <c r="H1170" t="s">
        <v>17</v>
      </c>
      <c r="I1170" t="str">
        <f>VLOOKUP(A1170,taxonomy!$A$2:$H$4243,8,FALSE)</f>
        <v xml:space="preserve"> Viridiplantae</v>
      </c>
      <c r="J1170" t="str">
        <f>VLOOKUP(A1170,taxonomy!$A$2:$K$4243,11,FALSE)</f>
        <v xml:space="preserve"> Tracheophyta</v>
      </c>
      <c r="L1170">
        <f t="shared" si="52"/>
        <v>86</v>
      </c>
    </row>
    <row r="1171" spans="1:12" hidden="1" x14ac:dyDescent="0.3">
      <c r="A1171" t="s">
        <v>1806</v>
      </c>
      <c r="B1171" t="s">
        <v>1807</v>
      </c>
      <c r="C1171">
        <v>528</v>
      </c>
      <c r="D1171" t="s">
        <v>10</v>
      </c>
      <c r="E1171">
        <v>12</v>
      </c>
      <c r="F1171">
        <v>80</v>
      </c>
      <c r="G1171">
        <v>5419</v>
      </c>
      <c r="H1171" t="s">
        <v>11</v>
      </c>
      <c r="I1171" t="str">
        <f>VLOOKUP(A1171,taxonomy!$A$2:$H$4243,8,FALSE)</f>
        <v xml:space="preserve"> Viridiplantae</v>
      </c>
      <c r="J1171" t="str">
        <f>VLOOKUP(A1171,taxonomy!$A$2:$K$4243,11,FALSE)</f>
        <v xml:space="preserve"> Tracheophyta</v>
      </c>
      <c r="L1171">
        <f t="shared" si="52"/>
        <v>69</v>
      </c>
    </row>
    <row r="1172" spans="1:12" hidden="1" x14ac:dyDescent="0.3">
      <c r="A1172" t="s">
        <v>1808</v>
      </c>
      <c r="B1172" t="s">
        <v>1809</v>
      </c>
      <c r="C1172">
        <v>229</v>
      </c>
      <c r="D1172" t="s">
        <v>10</v>
      </c>
      <c r="E1172">
        <v>147</v>
      </c>
      <c r="F1172">
        <v>213</v>
      </c>
      <c r="G1172">
        <v>5419</v>
      </c>
      <c r="H1172" t="s">
        <v>11</v>
      </c>
      <c r="I1172" t="str">
        <f>VLOOKUP(A1172,taxonomy!$A$2:$H$4243,8,FALSE)</f>
        <v xml:space="preserve"> Viridiplantae</v>
      </c>
      <c r="J1172" t="str">
        <f>VLOOKUP(A1172,taxonomy!$A$2:$K$4243,11,FALSE)</f>
        <v xml:space="preserve"> Tracheophyta</v>
      </c>
      <c r="L1172">
        <f t="shared" si="52"/>
        <v>67</v>
      </c>
    </row>
    <row r="1173" spans="1:12" hidden="1" x14ac:dyDescent="0.3">
      <c r="A1173" t="s">
        <v>1808</v>
      </c>
      <c r="B1173" t="s">
        <v>1809</v>
      </c>
      <c r="C1173">
        <v>229</v>
      </c>
      <c r="D1173" t="s">
        <v>16</v>
      </c>
      <c r="E1173">
        <v>15</v>
      </c>
      <c r="F1173">
        <v>100</v>
      </c>
      <c r="G1173">
        <v>1237</v>
      </c>
      <c r="H1173" t="s">
        <v>17</v>
      </c>
      <c r="I1173" t="str">
        <f>VLOOKUP(A1173,taxonomy!$A$2:$H$4243,8,FALSE)</f>
        <v xml:space="preserve"> Viridiplantae</v>
      </c>
      <c r="J1173" t="str">
        <f>VLOOKUP(A1173,taxonomy!$A$2:$K$4243,11,FALSE)</f>
        <v xml:space="preserve"> Tracheophyta</v>
      </c>
      <c r="L1173">
        <f t="shared" si="52"/>
        <v>86</v>
      </c>
    </row>
    <row r="1174" spans="1:12" hidden="1" x14ac:dyDescent="0.3">
      <c r="A1174" t="s">
        <v>1810</v>
      </c>
      <c r="B1174" t="s">
        <v>1811</v>
      </c>
      <c r="C1174">
        <v>546</v>
      </c>
      <c r="D1174" t="s">
        <v>10</v>
      </c>
      <c r="E1174">
        <v>8</v>
      </c>
      <c r="F1174">
        <v>76</v>
      </c>
      <c r="G1174">
        <v>5419</v>
      </c>
      <c r="H1174" t="s">
        <v>11</v>
      </c>
      <c r="I1174" t="str">
        <f>VLOOKUP(A1174,taxonomy!$A$2:$H$4243,8,FALSE)</f>
        <v xml:space="preserve"> Viridiplantae</v>
      </c>
      <c r="J1174" t="str">
        <f>VLOOKUP(A1174,taxonomy!$A$2:$K$4243,11,FALSE)</f>
        <v xml:space="preserve"> Tracheophyta</v>
      </c>
      <c r="L1174">
        <f t="shared" si="52"/>
        <v>69</v>
      </c>
    </row>
    <row r="1175" spans="1:12" hidden="1" x14ac:dyDescent="0.3">
      <c r="A1175" t="s">
        <v>1812</v>
      </c>
      <c r="B1175" t="s">
        <v>1813</v>
      </c>
      <c r="C1175">
        <v>231</v>
      </c>
      <c r="D1175" t="s">
        <v>10</v>
      </c>
      <c r="E1175">
        <v>141</v>
      </c>
      <c r="F1175">
        <v>212</v>
      </c>
      <c r="G1175">
        <v>5419</v>
      </c>
      <c r="H1175" t="s">
        <v>11</v>
      </c>
      <c r="I1175" t="str">
        <f>VLOOKUP(A1175,taxonomy!$A$2:$H$4243,8,FALSE)</f>
        <v xml:space="preserve"> Fungi</v>
      </c>
      <c r="J1175" t="str">
        <f>VLOOKUP(A1175,taxonomy!$A$2:$K$4243,11,FALSE)</f>
        <v xml:space="preserve"> Agaricomycotina</v>
      </c>
      <c r="L1175">
        <f t="shared" si="52"/>
        <v>72</v>
      </c>
    </row>
    <row r="1176" spans="1:12" hidden="1" x14ac:dyDescent="0.3">
      <c r="A1176" t="s">
        <v>1812</v>
      </c>
      <c r="B1176" t="s">
        <v>1813</v>
      </c>
      <c r="C1176">
        <v>231</v>
      </c>
      <c r="D1176" t="s">
        <v>16</v>
      </c>
      <c r="E1176">
        <v>3</v>
      </c>
      <c r="F1176">
        <v>87</v>
      </c>
      <c r="G1176">
        <v>1237</v>
      </c>
      <c r="H1176" t="s">
        <v>17</v>
      </c>
      <c r="I1176" t="str">
        <f>VLOOKUP(A1176,taxonomy!$A$2:$H$4243,8,FALSE)</f>
        <v xml:space="preserve"> Fungi</v>
      </c>
      <c r="J1176" t="str">
        <f>VLOOKUP(A1176,taxonomy!$A$2:$K$4243,11,FALSE)</f>
        <v xml:space="preserve"> Agaricomycotina</v>
      </c>
      <c r="L1176">
        <f t="shared" si="52"/>
        <v>85</v>
      </c>
    </row>
    <row r="1177" spans="1:12" hidden="1" x14ac:dyDescent="0.3">
      <c r="A1177" t="s">
        <v>1814</v>
      </c>
      <c r="B1177" t="s">
        <v>1815</v>
      </c>
      <c r="C1177">
        <v>1255</v>
      </c>
      <c r="D1177" t="s">
        <v>10</v>
      </c>
      <c r="E1177">
        <v>7</v>
      </c>
      <c r="F1177">
        <v>70</v>
      </c>
      <c r="G1177">
        <v>5419</v>
      </c>
      <c r="H1177" t="s">
        <v>11</v>
      </c>
      <c r="I1177" t="str">
        <f>VLOOKUP(A1177,taxonomy!$A$2:$H$4243,8,FALSE)</f>
        <v xml:space="preserve"> Fungi</v>
      </c>
      <c r="J1177" t="str">
        <f>VLOOKUP(A1177,taxonomy!$A$2:$K$4243,11,FALSE)</f>
        <v xml:space="preserve"> Agaricomycotina</v>
      </c>
      <c r="L1177">
        <f t="shared" si="52"/>
        <v>64</v>
      </c>
    </row>
    <row r="1178" spans="1:12" hidden="1" x14ac:dyDescent="0.3">
      <c r="A1178" t="s">
        <v>1816</v>
      </c>
      <c r="B1178" t="s">
        <v>1817</v>
      </c>
      <c r="C1178">
        <v>239</v>
      </c>
      <c r="D1178" t="s">
        <v>10</v>
      </c>
      <c r="E1178">
        <v>149</v>
      </c>
      <c r="F1178">
        <v>220</v>
      </c>
      <c r="G1178">
        <v>5419</v>
      </c>
      <c r="H1178" t="s">
        <v>11</v>
      </c>
      <c r="I1178" t="str">
        <f>VLOOKUP(A1178,taxonomy!$A$2:$H$4243,8,FALSE)</f>
        <v xml:space="preserve"> Fungi</v>
      </c>
      <c r="J1178" t="str">
        <f>VLOOKUP(A1178,taxonomy!$A$2:$K$4243,11,FALSE)</f>
        <v xml:space="preserve"> Agaricomycotina</v>
      </c>
      <c r="L1178">
        <f t="shared" si="52"/>
        <v>72</v>
      </c>
    </row>
    <row r="1179" spans="1:12" hidden="1" x14ac:dyDescent="0.3">
      <c r="A1179" t="s">
        <v>1816</v>
      </c>
      <c r="B1179" t="s">
        <v>1817</v>
      </c>
      <c r="C1179">
        <v>239</v>
      </c>
      <c r="D1179" t="s">
        <v>16</v>
      </c>
      <c r="E1179">
        <v>3</v>
      </c>
      <c r="F1179">
        <v>88</v>
      </c>
      <c r="G1179">
        <v>1237</v>
      </c>
      <c r="H1179" t="s">
        <v>17</v>
      </c>
      <c r="I1179" t="str">
        <f>VLOOKUP(A1179,taxonomy!$A$2:$H$4243,8,FALSE)</f>
        <v xml:space="preserve"> Fungi</v>
      </c>
      <c r="J1179" t="str">
        <f>VLOOKUP(A1179,taxonomy!$A$2:$K$4243,11,FALSE)</f>
        <v xml:space="preserve"> Agaricomycotina</v>
      </c>
      <c r="L1179">
        <f t="shared" si="52"/>
        <v>86</v>
      </c>
    </row>
    <row r="1180" spans="1:12" hidden="1" x14ac:dyDescent="0.3">
      <c r="A1180" t="s">
        <v>1818</v>
      </c>
      <c r="B1180" t="s">
        <v>1819</v>
      </c>
      <c r="C1180">
        <v>240</v>
      </c>
      <c r="D1180" t="s">
        <v>10</v>
      </c>
      <c r="E1180">
        <v>153</v>
      </c>
      <c r="F1180">
        <v>224</v>
      </c>
      <c r="G1180">
        <v>5419</v>
      </c>
      <c r="H1180" t="s">
        <v>11</v>
      </c>
      <c r="I1180" t="e">
        <f>VLOOKUP(A1180,taxonomy!$A$2:$H$4243,8,FALSE)</f>
        <v>#N/A</v>
      </c>
      <c r="J1180" t="e">
        <f>VLOOKUP(A1180,taxonomy!$A$2:$K$4243,11,FALSE)</f>
        <v>#N/A</v>
      </c>
    </row>
    <row r="1181" spans="1:12" hidden="1" x14ac:dyDescent="0.3">
      <c r="A1181" t="s">
        <v>1818</v>
      </c>
      <c r="B1181" t="s">
        <v>1819</v>
      </c>
      <c r="C1181">
        <v>240</v>
      </c>
      <c r="D1181" t="s">
        <v>16</v>
      </c>
      <c r="E1181">
        <v>4</v>
      </c>
      <c r="F1181">
        <v>92</v>
      </c>
      <c r="G1181">
        <v>1237</v>
      </c>
      <c r="H1181" t="s">
        <v>17</v>
      </c>
      <c r="I1181" t="e">
        <f>VLOOKUP(A1181,taxonomy!$A$2:$H$4243,8,FALSE)</f>
        <v>#N/A</v>
      </c>
      <c r="J1181" t="e">
        <f>VLOOKUP(A1181,taxonomy!$A$2:$K$4243,11,FALSE)</f>
        <v>#N/A</v>
      </c>
    </row>
    <row r="1182" spans="1:12" hidden="1" x14ac:dyDescent="0.3">
      <c r="A1182" t="s">
        <v>1820</v>
      </c>
      <c r="B1182" t="s">
        <v>1821</v>
      </c>
      <c r="C1182">
        <v>539</v>
      </c>
      <c r="D1182" t="s">
        <v>10</v>
      </c>
      <c r="E1182">
        <v>6</v>
      </c>
      <c r="F1182">
        <v>71</v>
      </c>
      <c r="G1182">
        <v>5419</v>
      </c>
      <c r="H1182" t="s">
        <v>11</v>
      </c>
      <c r="I1182" t="e">
        <f>VLOOKUP(A1182,taxonomy!$A$2:$H$4243,8,FALSE)</f>
        <v>#N/A</v>
      </c>
      <c r="J1182" t="e">
        <f>VLOOKUP(A1182,taxonomy!$A$2:$K$4243,11,FALSE)</f>
        <v>#N/A</v>
      </c>
    </row>
    <row r="1183" spans="1:12" hidden="1" x14ac:dyDescent="0.3">
      <c r="A1183" t="s">
        <v>1822</v>
      </c>
      <c r="B1183" t="s">
        <v>1823</v>
      </c>
      <c r="C1183">
        <v>1122</v>
      </c>
      <c r="D1183" t="s">
        <v>10</v>
      </c>
      <c r="E1183">
        <v>986</v>
      </c>
      <c r="F1183">
        <v>1052</v>
      </c>
      <c r="G1183">
        <v>5419</v>
      </c>
      <c r="H1183" t="s">
        <v>11</v>
      </c>
      <c r="I1183" t="e">
        <f>VLOOKUP(A1183,taxonomy!$A$2:$H$4243,8,FALSE)</f>
        <v>#N/A</v>
      </c>
      <c r="J1183" t="e">
        <f>VLOOKUP(A1183,taxonomy!$A$2:$K$4243,11,FALSE)</f>
        <v>#N/A</v>
      </c>
    </row>
    <row r="1184" spans="1:12" hidden="1" x14ac:dyDescent="0.3">
      <c r="A1184" t="s">
        <v>1824</v>
      </c>
      <c r="B1184" t="s">
        <v>1825</v>
      </c>
      <c r="C1184">
        <v>1162</v>
      </c>
      <c r="D1184" t="s">
        <v>10</v>
      </c>
      <c r="E1184">
        <v>118</v>
      </c>
      <c r="F1184">
        <v>186</v>
      </c>
      <c r="G1184">
        <v>5419</v>
      </c>
      <c r="H1184" t="s">
        <v>11</v>
      </c>
      <c r="I1184" t="e">
        <f>VLOOKUP(A1184,taxonomy!$A$2:$H$4243,8,FALSE)</f>
        <v>#N/A</v>
      </c>
      <c r="J1184" t="e">
        <f>VLOOKUP(A1184,taxonomy!$A$2:$K$4243,11,FALSE)</f>
        <v>#N/A</v>
      </c>
    </row>
    <row r="1185" spans="1:12" hidden="1" x14ac:dyDescent="0.3">
      <c r="A1185" t="s">
        <v>1826</v>
      </c>
      <c r="B1185" t="s">
        <v>1827</v>
      </c>
      <c r="C1185">
        <v>1241</v>
      </c>
      <c r="D1185" t="s">
        <v>10</v>
      </c>
      <c r="E1185">
        <v>10</v>
      </c>
      <c r="F1185">
        <v>73</v>
      </c>
      <c r="G1185">
        <v>5419</v>
      </c>
      <c r="H1185" t="s">
        <v>11</v>
      </c>
      <c r="I1185" t="e">
        <f>VLOOKUP(A1185,taxonomy!$A$2:$H$4243,8,FALSE)</f>
        <v>#N/A</v>
      </c>
      <c r="J1185" t="e">
        <f>VLOOKUP(A1185,taxonomy!$A$2:$K$4243,11,FALSE)</f>
        <v>#N/A</v>
      </c>
    </row>
    <row r="1186" spans="1:12" hidden="1" x14ac:dyDescent="0.3">
      <c r="A1186" t="s">
        <v>1828</v>
      </c>
      <c r="B1186" t="s">
        <v>1829</v>
      </c>
      <c r="C1186">
        <v>250</v>
      </c>
      <c r="D1186" t="s">
        <v>10</v>
      </c>
      <c r="E1186">
        <v>15</v>
      </c>
      <c r="F1186">
        <v>90</v>
      </c>
      <c r="G1186">
        <v>5419</v>
      </c>
      <c r="H1186" t="s">
        <v>11</v>
      </c>
      <c r="I1186" t="str">
        <f>VLOOKUP(A1186,taxonomy!$A$2:$H$4243,8,FALSE)</f>
        <v xml:space="preserve"> Metazoa</v>
      </c>
      <c r="J1186" t="str">
        <f>VLOOKUP(A1186,taxonomy!$A$2:$K$4243,11,FALSE)</f>
        <v xml:space="preserve"> Chromadorea</v>
      </c>
      <c r="L1186">
        <f t="shared" ref="L1186:L1192" si="53">F1186-E1186+1</f>
        <v>76</v>
      </c>
    </row>
    <row r="1187" spans="1:12" hidden="1" x14ac:dyDescent="0.3">
      <c r="A1187" t="s">
        <v>1830</v>
      </c>
      <c r="B1187" t="s">
        <v>1831</v>
      </c>
      <c r="C1187">
        <v>551</v>
      </c>
      <c r="D1187" t="s">
        <v>10</v>
      </c>
      <c r="E1187">
        <v>47</v>
      </c>
      <c r="F1187">
        <v>112</v>
      </c>
      <c r="G1187">
        <v>5419</v>
      </c>
      <c r="H1187" t="s">
        <v>11</v>
      </c>
      <c r="I1187" t="str">
        <f>VLOOKUP(A1187,taxonomy!$A$2:$H$4243,8,FALSE)</f>
        <v xml:space="preserve"> Metazoa</v>
      </c>
      <c r="J1187" t="str">
        <f>VLOOKUP(A1187,taxonomy!$A$2:$K$4243,11,FALSE)</f>
        <v xml:space="preserve"> Chromadorea</v>
      </c>
      <c r="L1187">
        <f t="shared" si="53"/>
        <v>66</v>
      </c>
    </row>
    <row r="1188" spans="1:12" hidden="1" x14ac:dyDescent="0.3">
      <c r="A1188" t="s">
        <v>1832</v>
      </c>
      <c r="B1188" t="s">
        <v>1833</v>
      </c>
      <c r="C1188">
        <v>497</v>
      </c>
      <c r="D1188" t="s">
        <v>10</v>
      </c>
      <c r="E1188">
        <v>3</v>
      </c>
      <c r="F1188">
        <v>67</v>
      </c>
      <c r="G1188">
        <v>5419</v>
      </c>
      <c r="H1188" t="s">
        <v>11</v>
      </c>
      <c r="I1188" t="str">
        <f>VLOOKUP(A1188,taxonomy!$A$2:$H$4243,8,FALSE)</f>
        <v xml:space="preserve"> Metazoa</v>
      </c>
      <c r="J1188" t="str">
        <f>VLOOKUP(A1188,taxonomy!$A$2:$K$4243,11,FALSE)</f>
        <v xml:space="preserve"> Chromadorea</v>
      </c>
      <c r="L1188">
        <f t="shared" si="53"/>
        <v>65</v>
      </c>
    </row>
    <row r="1189" spans="1:12" hidden="1" x14ac:dyDescent="0.3">
      <c r="A1189" t="s">
        <v>1834</v>
      </c>
      <c r="B1189" t="s">
        <v>1835</v>
      </c>
      <c r="C1189">
        <v>704</v>
      </c>
      <c r="D1189" t="s">
        <v>10</v>
      </c>
      <c r="E1189">
        <v>147</v>
      </c>
      <c r="F1189">
        <v>214</v>
      </c>
      <c r="G1189">
        <v>5419</v>
      </c>
      <c r="H1189" t="s">
        <v>11</v>
      </c>
      <c r="I1189" t="str">
        <f>VLOOKUP(A1189,taxonomy!$A$2:$H$4243,8,FALSE)</f>
        <v xml:space="preserve"> Metazoa</v>
      </c>
      <c r="J1189" t="str">
        <f>VLOOKUP(A1189,taxonomy!$A$2:$K$4243,11,FALSE)</f>
        <v xml:space="preserve"> Chromadorea</v>
      </c>
      <c r="L1189">
        <f t="shared" si="53"/>
        <v>68</v>
      </c>
    </row>
    <row r="1190" spans="1:12" hidden="1" x14ac:dyDescent="0.3">
      <c r="A1190" t="s">
        <v>1836</v>
      </c>
      <c r="B1190" t="s">
        <v>1837</v>
      </c>
      <c r="C1190">
        <v>233</v>
      </c>
      <c r="D1190" t="s">
        <v>10</v>
      </c>
      <c r="E1190">
        <v>18</v>
      </c>
      <c r="F1190">
        <v>82</v>
      </c>
      <c r="G1190">
        <v>5419</v>
      </c>
      <c r="H1190" t="s">
        <v>11</v>
      </c>
      <c r="I1190" t="str">
        <f>VLOOKUP(A1190,taxonomy!$A$2:$H$4243,8,FALSE)</f>
        <v xml:space="preserve"> Metazoa</v>
      </c>
      <c r="J1190" t="str">
        <f>VLOOKUP(A1190,taxonomy!$A$2:$K$4243,11,FALSE)</f>
        <v xml:space="preserve"> Chromadorea</v>
      </c>
      <c r="L1190">
        <f t="shared" si="53"/>
        <v>65</v>
      </c>
    </row>
    <row r="1191" spans="1:12" hidden="1" x14ac:dyDescent="0.3">
      <c r="A1191" t="s">
        <v>1838</v>
      </c>
      <c r="B1191" t="s">
        <v>1839</v>
      </c>
      <c r="C1191">
        <v>203</v>
      </c>
      <c r="D1191" t="s">
        <v>10</v>
      </c>
      <c r="E1191">
        <v>118</v>
      </c>
      <c r="F1191">
        <v>186</v>
      </c>
      <c r="G1191">
        <v>5419</v>
      </c>
      <c r="H1191" t="s">
        <v>11</v>
      </c>
      <c r="I1191" t="str">
        <f>VLOOKUP(A1191,taxonomy!$A$2:$H$4243,8,FALSE)</f>
        <v xml:space="preserve"> Metazoa</v>
      </c>
      <c r="J1191" t="str">
        <f>VLOOKUP(A1191,taxonomy!$A$2:$K$4243,11,FALSE)</f>
        <v xml:space="preserve"> Chromadorea</v>
      </c>
      <c r="L1191">
        <f t="shared" si="53"/>
        <v>69</v>
      </c>
    </row>
    <row r="1192" spans="1:12" hidden="1" x14ac:dyDescent="0.3">
      <c r="A1192" t="s">
        <v>1838</v>
      </c>
      <c r="B1192" t="s">
        <v>1839</v>
      </c>
      <c r="C1192">
        <v>203</v>
      </c>
      <c r="D1192" t="s">
        <v>16</v>
      </c>
      <c r="E1192">
        <v>1</v>
      </c>
      <c r="F1192">
        <v>59</v>
      </c>
      <c r="G1192">
        <v>1237</v>
      </c>
      <c r="H1192" t="s">
        <v>17</v>
      </c>
      <c r="I1192" t="str">
        <f>VLOOKUP(A1192,taxonomy!$A$2:$H$4243,8,FALSE)</f>
        <v xml:space="preserve"> Metazoa</v>
      </c>
      <c r="J1192" t="str">
        <f>VLOOKUP(A1192,taxonomy!$A$2:$K$4243,11,FALSE)</f>
        <v xml:space="preserve"> Chromadorea</v>
      </c>
      <c r="L1192">
        <f t="shared" si="53"/>
        <v>59</v>
      </c>
    </row>
    <row r="1193" spans="1:12" hidden="1" x14ac:dyDescent="0.3">
      <c r="A1193" t="s">
        <v>1840</v>
      </c>
      <c r="B1193" t="s">
        <v>1841</v>
      </c>
      <c r="C1193">
        <v>884</v>
      </c>
      <c r="D1193" t="s">
        <v>10</v>
      </c>
      <c r="E1193">
        <v>5</v>
      </c>
      <c r="F1193">
        <v>74</v>
      </c>
      <c r="G1193">
        <v>5419</v>
      </c>
      <c r="H1193" t="s">
        <v>11</v>
      </c>
      <c r="I1193" t="e">
        <f>VLOOKUP(A1193,taxonomy!$A$2:$H$4243,8,FALSE)</f>
        <v>#N/A</v>
      </c>
      <c r="J1193" t="e">
        <f>VLOOKUP(A1193,taxonomy!$A$2:$K$4243,11,FALSE)</f>
        <v>#N/A</v>
      </c>
    </row>
    <row r="1194" spans="1:12" hidden="1" x14ac:dyDescent="0.3">
      <c r="A1194" t="s">
        <v>1844</v>
      </c>
      <c r="B1194" t="s">
        <v>1845</v>
      </c>
      <c r="C1194">
        <v>271</v>
      </c>
      <c r="D1194" t="s">
        <v>10</v>
      </c>
      <c r="E1194">
        <v>167</v>
      </c>
      <c r="F1194">
        <v>250</v>
      </c>
      <c r="G1194">
        <v>5419</v>
      </c>
      <c r="H1194" t="s">
        <v>11</v>
      </c>
      <c r="I1194" t="e">
        <f>VLOOKUP(A1194,taxonomy!$A$2:$H$4243,8,FALSE)</f>
        <v>#N/A</v>
      </c>
      <c r="J1194" t="e">
        <f>VLOOKUP(A1194,taxonomy!$A$2:$K$4243,11,FALSE)</f>
        <v>#N/A</v>
      </c>
    </row>
    <row r="1195" spans="1:12" hidden="1" x14ac:dyDescent="0.3">
      <c r="A1195" t="s">
        <v>1844</v>
      </c>
      <c r="B1195" t="s">
        <v>1845</v>
      </c>
      <c r="C1195">
        <v>271</v>
      </c>
      <c r="D1195" t="s">
        <v>16</v>
      </c>
      <c r="E1195">
        <v>9</v>
      </c>
      <c r="F1195">
        <v>98</v>
      </c>
      <c r="G1195">
        <v>1237</v>
      </c>
      <c r="H1195" t="s">
        <v>17</v>
      </c>
      <c r="I1195" t="e">
        <f>VLOOKUP(A1195,taxonomy!$A$2:$H$4243,8,FALSE)</f>
        <v>#N/A</v>
      </c>
      <c r="J1195" t="e">
        <f>VLOOKUP(A1195,taxonomy!$A$2:$K$4243,11,FALSE)</f>
        <v>#N/A</v>
      </c>
    </row>
    <row r="1196" spans="1:12" hidden="1" x14ac:dyDescent="0.3">
      <c r="A1196" t="s">
        <v>1846</v>
      </c>
      <c r="B1196" t="s">
        <v>1847</v>
      </c>
      <c r="C1196">
        <v>673</v>
      </c>
      <c r="D1196" t="s">
        <v>10</v>
      </c>
      <c r="E1196">
        <v>9</v>
      </c>
      <c r="F1196">
        <v>77</v>
      </c>
      <c r="G1196">
        <v>5419</v>
      </c>
      <c r="H1196" t="s">
        <v>11</v>
      </c>
      <c r="I1196" t="str">
        <f>VLOOKUP(A1196,taxonomy!$A$2:$H$4243,8,FALSE)</f>
        <v xml:space="preserve"> Fungi</v>
      </c>
      <c r="J1196" t="str">
        <f>VLOOKUP(A1196,taxonomy!$A$2:$K$4243,11,FALSE)</f>
        <v xml:space="preserve"> Pezizomycotina</v>
      </c>
      <c r="L1196">
        <f t="shared" ref="L1196:L1231" si="54">F1196-E1196+1</f>
        <v>69</v>
      </c>
    </row>
    <row r="1197" spans="1:12" hidden="1" x14ac:dyDescent="0.3">
      <c r="A1197" t="s">
        <v>1848</v>
      </c>
      <c r="B1197" t="s">
        <v>1849</v>
      </c>
      <c r="C1197">
        <v>759</v>
      </c>
      <c r="D1197" t="s">
        <v>10</v>
      </c>
      <c r="E1197">
        <v>60</v>
      </c>
      <c r="F1197">
        <v>117</v>
      </c>
      <c r="G1197">
        <v>5419</v>
      </c>
      <c r="H1197" t="s">
        <v>11</v>
      </c>
      <c r="I1197" t="str">
        <f>VLOOKUP(A1197,taxonomy!$A$2:$H$4243,8,FALSE)</f>
        <v xml:space="preserve"> Alveolata</v>
      </c>
      <c r="J1197" t="str">
        <f>VLOOKUP(A1197,taxonomy!$A$2:$K$4243,11,FALSE)</f>
        <v xml:space="preserve"> Haemosporida</v>
      </c>
      <c r="L1197">
        <f t="shared" si="54"/>
        <v>58</v>
      </c>
    </row>
    <row r="1198" spans="1:12" hidden="1" x14ac:dyDescent="0.3">
      <c r="A1198" t="s">
        <v>1850</v>
      </c>
      <c r="B1198" t="s">
        <v>1851</v>
      </c>
      <c r="C1198">
        <v>256</v>
      </c>
      <c r="D1198" t="s">
        <v>10</v>
      </c>
      <c r="E1198">
        <v>174</v>
      </c>
      <c r="F1198">
        <v>240</v>
      </c>
      <c r="G1198">
        <v>5419</v>
      </c>
      <c r="H1198" t="s">
        <v>11</v>
      </c>
      <c r="I1198" t="str">
        <f>VLOOKUP(A1198,taxonomy!$A$2:$H$4243,8,FALSE)</f>
        <v xml:space="preserve"> Alveolata</v>
      </c>
      <c r="J1198" t="str">
        <f>VLOOKUP(A1198,taxonomy!$A$2:$K$4243,11,FALSE)</f>
        <v xml:space="preserve"> Haemosporida</v>
      </c>
      <c r="L1198">
        <f t="shared" si="54"/>
        <v>67</v>
      </c>
    </row>
    <row r="1199" spans="1:12" hidden="1" x14ac:dyDescent="0.3">
      <c r="A1199" t="s">
        <v>1850</v>
      </c>
      <c r="B1199" t="s">
        <v>1851</v>
      </c>
      <c r="C1199">
        <v>256</v>
      </c>
      <c r="D1199" t="s">
        <v>16</v>
      </c>
      <c r="E1199">
        <v>4</v>
      </c>
      <c r="F1199">
        <v>92</v>
      </c>
      <c r="G1199">
        <v>1237</v>
      </c>
      <c r="H1199" t="s">
        <v>17</v>
      </c>
      <c r="I1199" t="str">
        <f>VLOOKUP(A1199,taxonomy!$A$2:$H$4243,8,FALSE)</f>
        <v xml:space="preserve"> Alveolata</v>
      </c>
      <c r="J1199" t="str">
        <f>VLOOKUP(A1199,taxonomy!$A$2:$K$4243,11,FALSE)</f>
        <v xml:space="preserve"> Haemosporida</v>
      </c>
      <c r="L1199">
        <f t="shared" si="54"/>
        <v>89</v>
      </c>
    </row>
    <row r="1200" spans="1:12" hidden="1" x14ac:dyDescent="0.3">
      <c r="A1200" t="s">
        <v>1852</v>
      </c>
      <c r="B1200" t="s">
        <v>1853</v>
      </c>
      <c r="C1200">
        <v>244</v>
      </c>
      <c r="D1200" t="s">
        <v>10</v>
      </c>
      <c r="E1200">
        <v>161</v>
      </c>
      <c r="F1200">
        <v>229</v>
      </c>
      <c r="G1200">
        <v>5419</v>
      </c>
      <c r="H1200" t="s">
        <v>11</v>
      </c>
      <c r="I1200" t="str">
        <f>VLOOKUP(A1200,taxonomy!$A$2:$H$4243,8,FALSE)</f>
        <v xml:space="preserve"> Metazoa</v>
      </c>
      <c r="J1200" t="str">
        <f>VLOOKUP(A1200,taxonomy!$A$2:$K$4243,11,FALSE)</f>
        <v xml:space="preserve"> Vertebrata</v>
      </c>
      <c r="L1200">
        <f t="shared" si="54"/>
        <v>69</v>
      </c>
    </row>
    <row r="1201" spans="1:13" hidden="1" x14ac:dyDescent="0.3">
      <c r="A1201" t="s">
        <v>1852</v>
      </c>
      <c r="B1201" t="s">
        <v>1853</v>
      </c>
      <c r="C1201">
        <v>244</v>
      </c>
      <c r="D1201" t="s">
        <v>16</v>
      </c>
      <c r="E1201">
        <v>10</v>
      </c>
      <c r="F1201">
        <v>94</v>
      </c>
      <c r="G1201">
        <v>1237</v>
      </c>
      <c r="H1201" t="s">
        <v>17</v>
      </c>
      <c r="I1201" t="str">
        <f>VLOOKUP(A1201,taxonomy!$A$2:$H$4243,8,FALSE)</f>
        <v xml:space="preserve"> Metazoa</v>
      </c>
      <c r="J1201" t="str">
        <f>VLOOKUP(A1201,taxonomy!$A$2:$K$4243,11,FALSE)</f>
        <v xml:space="preserve"> Vertebrata</v>
      </c>
      <c r="L1201">
        <f t="shared" si="54"/>
        <v>85</v>
      </c>
      <c r="M1201" t="s">
        <v>15803</v>
      </c>
    </row>
    <row r="1202" spans="1:13" hidden="1" x14ac:dyDescent="0.3">
      <c r="A1202" t="s">
        <v>1854</v>
      </c>
      <c r="B1202" t="s">
        <v>1855</v>
      </c>
      <c r="C1202">
        <v>547</v>
      </c>
      <c r="D1202" t="s">
        <v>10</v>
      </c>
      <c r="E1202">
        <v>296</v>
      </c>
      <c r="F1202">
        <v>360</v>
      </c>
      <c r="G1202">
        <v>5419</v>
      </c>
      <c r="H1202" t="s">
        <v>11</v>
      </c>
      <c r="I1202" t="str">
        <f>VLOOKUP(A1202,taxonomy!$A$2:$H$4243,8,FALSE)</f>
        <v xml:space="preserve"> Metazoa</v>
      </c>
      <c r="J1202" t="str">
        <f>VLOOKUP(A1202,taxonomy!$A$2:$K$4243,11,FALSE)</f>
        <v xml:space="preserve"> Vertebrata</v>
      </c>
      <c r="L1202">
        <f t="shared" si="54"/>
        <v>65</v>
      </c>
    </row>
    <row r="1203" spans="1:13" hidden="1" x14ac:dyDescent="0.3">
      <c r="A1203" t="s">
        <v>1854</v>
      </c>
      <c r="B1203" t="s">
        <v>1855</v>
      </c>
      <c r="C1203">
        <v>547</v>
      </c>
      <c r="D1203" t="s">
        <v>10</v>
      </c>
      <c r="E1203">
        <v>418</v>
      </c>
      <c r="F1203">
        <v>482</v>
      </c>
      <c r="G1203">
        <v>5419</v>
      </c>
      <c r="H1203" t="s">
        <v>11</v>
      </c>
      <c r="I1203" t="str">
        <f>VLOOKUP(A1203,taxonomy!$A$2:$H$4243,8,FALSE)</f>
        <v xml:space="preserve"> Metazoa</v>
      </c>
      <c r="J1203" t="str">
        <f>VLOOKUP(A1203,taxonomy!$A$2:$K$4243,11,FALSE)</f>
        <v xml:space="preserve"> Vertebrata</v>
      </c>
      <c r="L1203">
        <f t="shared" si="54"/>
        <v>65</v>
      </c>
    </row>
    <row r="1204" spans="1:13" hidden="1" x14ac:dyDescent="0.3">
      <c r="A1204" t="s">
        <v>1856</v>
      </c>
      <c r="B1204" t="s">
        <v>1857</v>
      </c>
      <c r="C1204">
        <v>953</v>
      </c>
      <c r="D1204" t="s">
        <v>10</v>
      </c>
      <c r="E1204">
        <v>127</v>
      </c>
      <c r="F1204">
        <v>202</v>
      </c>
      <c r="G1204">
        <v>5419</v>
      </c>
      <c r="H1204" t="s">
        <v>11</v>
      </c>
      <c r="I1204" t="str">
        <f>VLOOKUP(A1204,taxonomy!$A$2:$H$4243,8,FALSE)</f>
        <v xml:space="preserve"> Metazoa</v>
      </c>
      <c r="J1204" t="str">
        <f>VLOOKUP(A1204,taxonomy!$A$2:$K$4243,11,FALSE)</f>
        <v xml:space="preserve"> Vertebrata</v>
      </c>
      <c r="L1204">
        <f t="shared" si="54"/>
        <v>76</v>
      </c>
    </row>
    <row r="1205" spans="1:13" hidden="1" x14ac:dyDescent="0.3">
      <c r="A1205" t="s">
        <v>1856</v>
      </c>
      <c r="B1205" t="s">
        <v>1857</v>
      </c>
      <c r="C1205">
        <v>953</v>
      </c>
      <c r="D1205" t="s">
        <v>10</v>
      </c>
      <c r="E1205">
        <v>469</v>
      </c>
      <c r="F1205">
        <v>536</v>
      </c>
      <c r="G1205">
        <v>5419</v>
      </c>
      <c r="H1205" t="s">
        <v>11</v>
      </c>
      <c r="I1205" t="str">
        <f>VLOOKUP(A1205,taxonomy!$A$2:$H$4243,8,FALSE)</f>
        <v xml:space="preserve"> Metazoa</v>
      </c>
      <c r="J1205" t="str">
        <f>VLOOKUP(A1205,taxonomy!$A$2:$K$4243,11,FALSE)</f>
        <v xml:space="preserve"> Vertebrata</v>
      </c>
      <c r="L1205">
        <f t="shared" si="54"/>
        <v>68</v>
      </c>
    </row>
    <row r="1206" spans="1:13" hidden="1" x14ac:dyDescent="0.3">
      <c r="A1206" t="s">
        <v>1858</v>
      </c>
      <c r="B1206" t="s">
        <v>1859</v>
      </c>
      <c r="C1206">
        <v>492</v>
      </c>
      <c r="D1206" t="s">
        <v>10</v>
      </c>
      <c r="E1206">
        <v>10</v>
      </c>
      <c r="F1206">
        <v>75</v>
      </c>
      <c r="G1206">
        <v>5419</v>
      </c>
      <c r="H1206" t="s">
        <v>11</v>
      </c>
      <c r="I1206" t="str">
        <f>VLOOKUP(A1206,taxonomy!$A$2:$H$4243,8,FALSE)</f>
        <v xml:space="preserve"> Metazoa</v>
      </c>
      <c r="J1206" t="str">
        <f>VLOOKUP(A1206,taxonomy!$A$2:$K$4243,11,FALSE)</f>
        <v xml:space="preserve"> Vertebrata</v>
      </c>
      <c r="L1206">
        <f t="shared" si="54"/>
        <v>66</v>
      </c>
    </row>
    <row r="1207" spans="1:13" hidden="1" x14ac:dyDescent="0.3">
      <c r="A1207" t="s">
        <v>1860</v>
      </c>
      <c r="B1207" t="s">
        <v>1861</v>
      </c>
      <c r="C1207">
        <v>705</v>
      </c>
      <c r="D1207" t="s">
        <v>10</v>
      </c>
      <c r="E1207">
        <v>285</v>
      </c>
      <c r="F1207">
        <v>349</v>
      </c>
      <c r="G1207">
        <v>5419</v>
      </c>
      <c r="H1207" t="s">
        <v>11</v>
      </c>
      <c r="I1207" t="str">
        <f>VLOOKUP(A1207,taxonomy!$A$2:$H$4243,8,FALSE)</f>
        <v xml:space="preserve"> Metazoa</v>
      </c>
      <c r="J1207" t="str">
        <f>VLOOKUP(A1207,taxonomy!$A$2:$K$4243,11,FALSE)</f>
        <v xml:space="preserve"> Vertebrata</v>
      </c>
      <c r="L1207">
        <f t="shared" si="54"/>
        <v>65</v>
      </c>
    </row>
    <row r="1208" spans="1:13" hidden="1" x14ac:dyDescent="0.3">
      <c r="A1208" t="s">
        <v>1860</v>
      </c>
      <c r="B1208" t="s">
        <v>1861</v>
      </c>
      <c r="C1208">
        <v>705</v>
      </c>
      <c r="D1208" t="s">
        <v>10</v>
      </c>
      <c r="E1208">
        <v>487</v>
      </c>
      <c r="F1208">
        <v>551</v>
      </c>
      <c r="G1208">
        <v>5419</v>
      </c>
      <c r="H1208" t="s">
        <v>11</v>
      </c>
      <c r="I1208" t="str">
        <f>VLOOKUP(A1208,taxonomy!$A$2:$H$4243,8,FALSE)</f>
        <v xml:space="preserve"> Metazoa</v>
      </c>
      <c r="J1208" t="str">
        <f>VLOOKUP(A1208,taxonomy!$A$2:$K$4243,11,FALSE)</f>
        <v xml:space="preserve"> Vertebrata</v>
      </c>
      <c r="L1208">
        <f t="shared" si="54"/>
        <v>65</v>
      </c>
    </row>
    <row r="1209" spans="1:13" hidden="1" x14ac:dyDescent="0.3">
      <c r="A1209" t="s">
        <v>1860</v>
      </c>
      <c r="B1209" t="s">
        <v>1861</v>
      </c>
      <c r="C1209">
        <v>705</v>
      </c>
      <c r="D1209" t="s">
        <v>10</v>
      </c>
      <c r="E1209">
        <v>625</v>
      </c>
      <c r="F1209">
        <v>690</v>
      </c>
      <c r="G1209">
        <v>5419</v>
      </c>
      <c r="H1209" t="s">
        <v>11</v>
      </c>
      <c r="I1209" t="str">
        <f>VLOOKUP(A1209,taxonomy!$A$2:$H$4243,8,FALSE)</f>
        <v xml:space="preserve"> Metazoa</v>
      </c>
      <c r="J1209" t="str">
        <f>VLOOKUP(A1209,taxonomy!$A$2:$K$4243,11,FALSE)</f>
        <v xml:space="preserve"> Vertebrata</v>
      </c>
      <c r="L1209">
        <f t="shared" si="54"/>
        <v>66</v>
      </c>
    </row>
    <row r="1210" spans="1:13" hidden="1" x14ac:dyDescent="0.3">
      <c r="A1210" t="s">
        <v>1862</v>
      </c>
      <c r="B1210" t="s">
        <v>1863</v>
      </c>
      <c r="C1210">
        <v>3117</v>
      </c>
      <c r="D1210" t="s">
        <v>10</v>
      </c>
      <c r="E1210">
        <v>2499</v>
      </c>
      <c r="F1210">
        <v>2563</v>
      </c>
      <c r="G1210">
        <v>5419</v>
      </c>
      <c r="H1210" t="s">
        <v>11</v>
      </c>
      <c r="I1210" t="str">
        <f>VLOOKUP(A1210,taxonomy!$A$2:$H$4243,8,FALSE)</f>
        <v xml:space="preserve"> Metazoa</v>
      </c>
      <c r="J1210" t="str">
        <f>VLOOKUP(A1210,taxonomy!$A$2:$K$4243,11,FALSE)</f>
        <v xml:space="preserve"> Vertebrata</v>
      </c>
      <c r="L1210">
        <f t="shared" si="54"/>
        <v>65</v>
      </c>
    </row>
    <row r="1211" spans="1:13" hidden="1" x14ac:dyDescent="0.3">
      <c r="A1211" t="s">
        <v>1864</v>
      </c>
      <c r="B1211" t="s">
        <v>1865</v>
      </c>
      <c r="C1211">
        <v>1433</v>
      </c>
      <c r="D1211" t="s">
        <v>10</v>
      </c>
      <c r="E1211">
        <v>184</v>
      </c>
      <c r="F1211">
        <v>249</v>
      </c>
      <c r="G1211">
        <v>5419</v>
      </c>
      <c r="H1211" t="s">
        <v>11</v>
      </c>
      <c r="I1211" t="str">
        <f>VLOOKUP(A1211,taxonomy!$A$2:$H$4243,8,FALSE)</f>
        <v xml:space="preserve"> Metazoa</v>
      </c>
      <c r="J1211" t="str">
        <f>VLOOKUP(A1211,taxonomy!$A$2:$K$4243,11,FALSE)</f>
        <v xml:space="preserve"> Vertebrata</v>
      </c>
      <c r="L1211">
        <f t="shared" si="54"/>
        <v>66</v>
      </c>
    </row>
    <row r="1212" spans="1:13" hidden="1" x14ac:dyDescent="0.3">
      <c r="A1212" t="s">
        <v>1866</v>
      </c>
      <c r="B1212" t="s">
        <v>1867</v>
      </c>
      <c r="C1212">
        <v>1825</v>
      </c>
      <c r="D1212" t="s">
        <v>10</v>
      </c>
      <c r="E1212">
        <v>1702</v>
      </c>
      <c r="F1212">
        <v>1766</v>
      </c>
      <c r="G1212">
        <v>5419</v>
      </c>
      <c r="H1212" t="s">
        <v>11</v>
      </c>
      <c r="I1212" t="str">
        <f>VLOOKUP(A1212,taxonomy!$A$2:$H$4243,8,FALSE)</f>
        <v xml:space="preserve"> Metazoa</v>
      </c>
      <c r="J1212" t="str">
        <f>VLOOKUP(A1212,taxonomy!$A$2:$K$4243,11,FALSE)</f>
        <v xml:space="preserve"> Vertebrata</v>
      </c>
      <c r="L1212">
        <f t="shared" si="54"/>
        <v>65</v>
      </c>
    </row>
    <row r="1213" spans="1:13" hidden="1" x14ac:dyDescent="0.3">
      <c r="A1213" t="s">
        <v>1868</v>
      </c>
      <c r="B1213" t="s">
        <v>1869</v>
      </c>
      <c r="C1213">
        <v>1011</v>
      </c>
      <c r="D1213" t="s">
        <v>10</v>
      </c>
      <c r="E1213">
        <v>81</v>
      </c>
      <c r="F1213">
        <v>145</v>
      </c>
      <c r="G1213">
        <v>5419</v>
      </c>
      <c r="H1213" t="s">
        <v>11</v>
      </c>
      <c r="I1213" t="str">
        <f>VLOOKUP(A1213,taxonomy!$A$2:$H$4243,8,FALSE)</f>
        <v xml:space="preserve"> Metazoa</v>
      </c>
      <c r="J1213" t="str">
        <f>VLOOKUP(A1213,taxonomy!$A$2:$K$4243,11,FALSE)</f>
        <v xml:space="preserve"> Vertebrata</v>
      </c>
      <c r="L1213">
        <f t="shared" si="54"/>
        <v>65</v>
      </c>
    </row>
    <row r="1214" spans="1:13" hidden="1" x14ac:dyDescent="0.3">
      <c r="A1214" t="s">
        <v>1868</v>
      </c>
      <c r="B1214" t="s">
        <v>1869</v>
      </c>
      <c r="C1214">
        <v>1011</v>
      </c>
      <c r="D1214" t="s">
        <v>10</v>
      </c>
      <c r="E1214">
        <v>221</v>
      </c>
      <c r="F1214">
        <v>285</v>
      </c>
      <c r="G1214">
        <v>5419</v>
      </c>
      <c r="H1214" t="s">
        <v>11</v>
      </c>
      <c r="I1214" t="str">
        <f>VLOOKUP(A1214,taxonomy!$A$2:$H$4243,8,FALSE)</f>
        <v xml:space="preserve"> Metazoa</v>
      </c>
      <c r="J1214" t="str">
        <f>VLOOKUP(A1214,taxonomy!$A$2:$K$4243,11,FALSE)</f>
        <v xml:space="preserve"> Vertebrata</v>
      </c>
      <c r="L1214">
        <f t="shared" si="54"/>
        <v>65</v>
      </c>
    </row>
    <row r="1215" spans="1:13" hidden="1" x14ac:dyDescent="0.3">
      <c r="A1215" t="s">
        <v>1870</v>
      </c>
      <c r="B1215" t="s">
        <v>1871</v>
      </c>
      <c r="C1215">
        <v>1364</v>
      </c>
      <c r="D1215" t="s">
        <v>10</v>
      </c>
      <c r="E1215">
        <v>60</v>
      </c>
      <c r="F1215">
        <v>124</v>
      </c>
      <c r="G1215">
        <v>5419</v>
      </c>
      <c r="H1215" t="s">
        <v>11</v>
      </c>
      <c r="I1215" t="str">
        <f>VLOOKUP(A1215,taxonomy!$A$2:$H$4243,8,FALSE)</f>
        <v xml:space="preserve"> Metazoa</v>
      </c>
      <c r="J1215" t="str">
        <f>VLOOKUP(A1215,taxonomy!$A$2:$K$4243,11,FALSE)</f>
        <v xml:space="preserve"> Vertebrata</v>
      </c>
      <c r="L1215">
        <f t="shared" si="54"/>
        <v>65</v>
      </c>
    </row>
    <row r="1216" spans="1:13" hidden="1" x14ac:dyDescent="0.3">
      <c r="A1216" t="s">
        <v>1870</v>
      </c>
      <c r="B1216" t="s">
        <v>1871</v>
      </c>
      <c r="C1216">
        <v>1364</v>
      </c>
      <c r="D1216" t="s">
        <v>10</v>
      </c>
      <c r="E1216">
        <v>214</v>
      </c>
      <c r="F1216">
        <v>278</v>
      </c>
      <c r="G1216">
        <v>5419</v>
      </c>
      <c r="H1216" t="s">
        <v>11</v>
      </c>
      <c r="I1216" t="str">
        <f>VLOOKUP(A1216,taxonomy!$A$2:$H$4243,8,FALSE)</f>
        <v xml:space="preserve"> Metazoa</v>
      </c>
      <c r="J1216" t="str">
        <f>VLOOKUP(A1216,taxonomy!$A$2:$K$4243,11,FALSE)</f>
        <v xml:space="preserve"> Vertebrata</v>
      </c>
      <c r="L1216">
        <f t="shared" si="54"/>
        <v>65</v>
      </c>
    </row>
    <row r="1217" spans="1:12" hidden="1" x14ac:dyDescent="0.3">
      <c r="A1217" t="s">
        <v>1872</v>
      </c>
      <c r="B1217" t="s">
        <v>1873</v>
      </c>
      <c r="C1217">
        <v>244</v>
      </c>
      <c r="D1217" t="s">
        <v>10</v>
      </c>
      <c r="E1217">
        <v>162</v>
      </c>
      <c r="F1217">
        <v>228</v>
      </c>
      <c r="G1217">
        <v>5419</v>
      </c>
      <c r="H1217" t="s">
        <v>11</v>
      </c>
      <c r="I1217" t="str">
        <f>VLOOKUP(A1217,taxonomy!$A$2:$H$4243,8,FALSE)</f>
        <v xml:space="preserve"> Viridiplantae</v>
      </c>
      <c r="J1217" t="str">
        <f>VLOOKUP(A1217,taxonomy!$A$2:$K$4243,11,FALSE)</f>
        <v xml:space="preserve"> Tracheophyta</v>
      </c>
      <c r="L1217">
        <f t="shared" si="54"/>
        <v>67</v>
      </c>
    </row>
    <row r="1218" spans="1:12" hidden="1" x14ac:dyDescent="0.3">
      <c r="A1218" t="s">
        <v>1872</v>
      </c>
      <c r="B1218" t="s">
        <v>1873</v>
      </c>
      <c r="C1218">
        <v>244</v>
      </c>
      <c r="D1218" t="s">
        <v>16</v>
      </c>
      <c r="E1218">
        <v>13</v>
      </c>
      <c r="F1218">
        <v>99</v>
      </c>
      <c r="G1218">
        <v>1237</v>
      </c>
      <c r="H1218" t="s">
        <v>17</v>
      </c>
      <c r="I1218" t="str">
        <f>VLOOKUP(A1218,taxonomy!$A$2:$H$4243,8,FALSE)</f>
        <v xml:space="preserve"> Viridiplantae</v>
      </c>
      <c r="J1218" t="str">
        <f>VLOOKUP(A1218,taxonomy!$A$2:$K$4243,11,FALSE)</f>
        <v xml:space="preserve"> Tracheophyta</v>
      </c>
      <c r="L1218">
        <f t="shared" si="54"/>
        <v>87</v>
      </c>
    </row>
    <row r="1219" spans="1:12" hidden="1" x14ac:dyDescent="0.3">
      <c r="A1219" t="s">
        <v>1874</v>
      </c>
      <c r="B1219" t="s">
        <v>1875</v>
      </c>
      <c r="C1219">
        <v>540</v>
      </c>
      <c r="D1219" t="s">
        <v>10</v>
      </c>
      <c r="E1219">
        <v>16</v>
      </c>
      <c r="F1219">
        <v>84</v>
      </c>
      <c r="G1219">
        <v>5419</v>
      </c>
      <c r="H1219" t="s">
        <v>11</v>
      </c>
      <c r="I1219" t="str">
        <f>VLOOKUP(A1219,taxonomy!$A$2:$H$4243,8,FALSE)</f>
        <v xml:space="preserve"> Viridiplantae</v>
      </c>
      <c r="J1219" t="str">
        <f>VLOOKUP(A1219,taxonomy!$A$2:$K$4243,11,FALSE)</f>
        <v xml:space="preserve"> Tracheophyta</v>
      </c>
      <c r="L1219">
        <f t="shared" si="54"/>
        <v>69</v>
      </c>
    </row>
    <row r="1220" spans="1:12" hidden="1" x14ac:dyDescent="0.3">
      <c r="A1220" t="s">
        <v>1876</v>
      </c>
      <c r="B1220" t="s">
        <v>1877</v>
      </c>
      <c r="C1220">
        <v>229</v>
      </c>
      <c r="D1220" t="s">
        <v>10</v>
      </c>
      <c r="E1220">
        <v>147</v>
      </c>
      <c r="F1220">
        <v>213</v>
      </c>
      <c r="G1220">
        <v>5419</v>
      </c>
      <c r="H1220" t="s">
        <v>11</v>
      </c>
      <c r="I1220" t="str">
        <f>VLOOKUP(A1220,taxonomy!$A$2:$H$4243,8,FALSE)</f>
        <v xml:space="preserve"> Viridiplantae</v>
      </c>
      <c r="J1220" t="str">
        <f>VLOOKUP(A1220,taxonomy!$A$2:$K$4243,11,FALSE)</f>
        <v xml:space="preserve"> Tracheophyta</v>
      </c>
      <c r="L1220">
        <f t="shared" si="54"/>
        <v>67</v>
      </c>
    </row>
    <row r="1221" spans="1:12" hidden="1" x14ac:dyDescent="0.3">
      <c r="A1221" t="s">
        <v>1876</v>
      </c>
      <c r="B1221" t="s">
        <v>1877</v>
      </c>
      <c r="C1221">
        <v>229</v>
      </c>
      <c r="D1221" t="s">
        <v>16</v>
      </c>
      <c r="E1221">
        <v>15</v>
      </c>
      <c r="F1221">
        <v>100</v>
      </c>
      <c r="G1221">
        <v>1237</v>
      </c>
      <c r="H1221" t="s">
        <v>17</v>
      </c>
      <c r="I1221" t="str">
        <f>VLOOKUP(A1221,taxonomy!$A$2:$H$4243,8,FALSE)</f>
        <v xml:space="preserve"> Viridiplantae</v>
      </c>
      <c r="J1221" t="str">
        <f>VLOOKUP(A1221,taxonomy!$A$2:$K$4243,11,FALSE)</f>
        <v xml:space="preserve"> Tracheophyta</v>
      </c>
      <c r="L1221">
        <f t="shared" si="54"/>
        <v>86</v>
      </c>
    </row>
    <row r="1222" spans="1:12" hidden="1" x14ac:dyDescent="0.3">
      <c r="A1222" t="s">
        <v>1878</v>
      </c>
      <c r="B1222" t="s">
        <v>1879</v>
      </c>
      <c r="C1222">
        <v>546</v>
      </c>
      <c r="D1222" t="s">
        <v>10</v>
      </c>
      <c r="E1222">
        <v>8</v>
      </c>
      <c r="F1222">
        <v>76</v>
      </c>
      <c r="G1222">
        <v>5419</v>
      </c>
      <c r="H1222" t="s">
        <v>11</v>
      </c>
      <c r="I1222" t="str">
        <f>VLOOKUP(A1222,taxonomy!$A$2:$H$4243,8,FALSE)</f>
        <v xml:space="preserve"> Viridiplantae</v>
      </c>
      <c r="J1222" t="str">
        <f>VLOOKUP(A1222,taxonomy!$A$2:$K$4243,11,FALSE)</f>
        <v xml:space="preserve"> Tracheophyta</v>
      </c>
      <c r="L1222">
        <f t="shared" si="54"/>
        <v>69</v>
      </c>
    </row>
    <row r="1223" spans="1:12" hidden="1" x14ac:dyDescent="0.3">
      <c r="A1223" t="s">
        <v>1880</v>
      </c>
      <c r="B1223" t="s">
        <v>1881</v>
      </c>
      <c r="C1223">
        <v>265</v>
      </c>
      <c r="D1223" t="s">
        <v>10</v>
      </c>
      <c r="E1223">
        <v>183</v>
      </c>
      <c r="F1223">
        <v>249</v>
      </c>
      <c r="G1223">
        <v>5419</v>
      </c>
      <c r="H1223" t="s">
        <v>11</v>
      </c>
      <c r="I1223" t="str">
        <f>VLOOKUP(A1223,taxonomy!$A$2:$H$4243,8,FALSE)</f>
        <v xml:space="preserve"> Viridiplantae</v>
      </c>
      <c r="J1223" t="str">
        <f>VLOOKUP(A1223,taxonomy!$A$2:$K$4243,11,FALSE)</f>
        <v xml:space="preserve"> Tracheophyta</v>
      </c>
      <c r="L1223">
        <f t="shared" si="54"/>
        <v>67</v>
      </c>
    </row>
    <row r="1224" spans="1:12" hidden="1" x14ac:dyDescent="0.3">
      <c r="A1224" t="s">
        <v>1880</v>
      </c>
      <c r="B1224" t="s">
        <v>1881</v>
      </c>
      <c r="C1224">
        <v>265</v>
      </c>
      <c r="D1224" t="s">
        <v>16</v>
      </c>
      <c r="E1224">
        <v>43</v>
      </c>
      <c r="F1224">
        <v>119</v>
      </c>
      <c r="G1224">
        <v>1237</v>
      </c>
      <c r="H1224" t="s">
        <v>17</v>
      </c>
      <c r="I1224" t="str">
        <f>VLOOKUP(A1224,taxonomy!$A$2:$H$4243,8,FALSE)</f>
        <v xml:space="preserve"> Viridiplantae</v>
      </c>
      <c r="J1224" t="str">
        <f>VLOOKUP(A1224,taxonomy!$A$2:$K$4243,11,FALSE)</f>
        <v xml:space="preserve"> Tracheophyta</v>
      </c>
      <c r="L1224">
        <f t="shared" si="54"/>
        <v>77</v>
      </c>
    </row>
    <row r="1225" spans="1:12" hidden="1" x14ac:dyDescent="0.3">
      <c r="A1225" t="s">
        <v>1882</v>
      </c>
      <c r="B1225" t="s">
        <v>1883</v>
      </c>
      <c r="C1225">
        <v>532</v>
      </c>
      <c r="D1225" t="s">
        <v>10</v>
      </c>
      <c r="E1225">
        <v>8</v>
      </c>
      <c r="F1225">
        <v>76</v>
      </c>
      <c r="G1225">
        <v>5419</v>
      </c>
      <c r="H1225" t="s">
        <v>11</v>
      </c>
      <c r="I1225" t="str">
        <f>VLOOKUP(A1225,taxonomy!$A$2:$H$4243,8,FALSE)</f>
        <v xml:space="preserve"> Viridiplantae</v>
      </c>
      <c r="J1225" t="str">
        <f>VLOOKUP(A1225,taxonomy!$A$2:$K$4243,11,FALSE)</f>
        <v xml:space="preserve"> Tracheophyta</v>
      </c>
      <c r="L1225">
        <f t="shared" si="54"/>
        <v>69</v>
      </c>
    </row>
    <row r="1226" spans="1:12" hidden="1" x14ac:dyDescent="0.3">
      <c r="A1226" t="s">
        <v>1884</v>
      </c>
      <c r="B1226" t="s">
        <v>1885</v>
      </c>
      <c r="C1226">
        <v>432</v>
      </c>
      <c r="D1226" t="s">
        <v>10</v>
      </c>
      <c r="E1226">
        <v>8</v>
      </c>
      <c r="F1226">
        <v>76</v>
      </c>
      <c r="G1226">
        <v>5419</v>
      </c>
      <c r="H1226" t="s">
        <v>11</v>
      </c>
      <c r="I1226" t="str">
        <f>VLOOKUP(A1226,taxonomy!$A$2:$H$4243,8,FALSE)</f>
        <v xml:space="preserve"> Viridiplantae</v>
      </c>
      <c r="J1226" t="str">
        <f>VLOOKUP(A1226,taxonomy!$A$2:$K$4243,11,FALSE)</f>
        <v xml:space="preserve"> Tracheophyta</v>
      </c>
      <c r="L1226">
        <f t="shared" si="54"/>
        <v>69</v>
      </c>
    </row>
    <row r="1227" spans="1:12" hidden="1" x14ac:dyDescent="0.3">
      <c r="A1227" t="s">
        <v>1886</v>
      </c>
      <c r="B1227" t="s">
        <v>1887</v>
      </c>
      <c r="C1227">
        <v>229</v>
      </c>
      <c r="D1227" t="s">
        <v>10</v>
      </c>
      <c r="E1227">
        <v>147</v>
      </c>
      <c r="F1227">
        <v>213</v>
      </c>
      <c r="G1227">
        <v>5419</v>
      </c>
      <c r="H1227" t="s">
        <v>11</v>
      </c>
      <c r="I1227" t="str">
        <f>VLOOKUP(A1227,taxonomy!$A$2:$H$4243,8,FALSE)</f>
        <v xml:space="preserve"> Viridiplantae</v>
      </c>
      <c r="J1227" t="str">
        <f>VLOOKUP(A1227,taxonomy!$A$2:$K$4243,11,FALSE)</f>
        <v xml:space="preserve"> Tracheophyta</v>
      </c>
      <c r="L1227">
        <f t="shared" si="54"/>
        <v>67</v>
      </c>
    </row>
    <row r="1228" spans="1:12" hidden="1" x14ac:dyDescent="0.3">
      <c r="A1228" t="s">
        <v>1886</v>
      </c>
      <c r="B1228" t="s">
        <v>1887</v>
      </c>
      <c r="C1228">
        <v>229</v>
      </c>
      <c r="D1228" t="s">
        <v>16</v>
      </c>
      <c r="E1228">
        <v>15</v>
      </c>
      <c r="F1228">
        <v>100</v>
      </c>
      <c r="G1228">
        <v>1237</v>
      </c>
      <c r="H1228" t="s">
        <v>17</v>
      </c>
      <c r="I1228" t="str">
        <f>VLOOKUP(A1228,taxonomy!$A$2:$H$4243,8,FALSE)</f>
        <v xml:space="preserve"> Viridiplantae</v>
      </c>
      <c r="J1228" t="str">
        <f>VLOOKUP(A1228,taxonomy!$A$2:$K$4243,11,FALSE)</f>
        <v xml:space="preserve"> Tracheophyta</v>
      </c>
      <c r="L1228">
        <f t="shared" si="54"/>
        <v>86</v>
      </c>
    </row>
    <row r="1229" spans="1:12" hidden="1" x14ac:dyDescent="0.3">
      <c r="A1229" t="s">
        <v>1888</v>
      </c>
      <c r="B1229" t="s">
        <v>1889</v>
      </c>
      <c r="C1229">
        <v>546</v>
      </c>
      <c r="D1229" t="s">
        <v>10</v>
      </c>
      <c r="E1229">
        <v>8</v>
      </c>
      <c r="F1229">
        <v>76</v>
      </c>
      <c r="G1229">
        <v>5419</v>
      </c>
      <c r="H1229" t="s">
        <v>11</v>
      </c>
      <c r="I1229" t="str">
        <f>VLOOKUP(A1229,taxonomy!$A$2:$H$4243,8,FALSE)</f>
        <v xml:space="preserve"> Viridiplantae</v>
      </c>
      <c r="J1229" t="str">
        <f>VLOOKUP(A1229,taxonomy!$A$2:$K$4243,11,FALSE)</f>
        <v xml:space="preserve"> Tracheophyta</v>
      </c>
      <c r="L1229">
        <f t="shared" si="54"/>
        <v>69</v>
      </c>
    </row>
    <row r="1230" spans="1:12" hidden="1" x14ac:dyDescent="0.3">
      <c r="A1230" t="s">
        <v>1890</v>
      </c>
      <c r="B1230" t="s">
        <v>1891</v>
      </c>
      <c r="C1230">
        <v>605</v>
      </c>
      <c r="D1230" t="s">
        <v>10</v>
      </c>
      <c r="E1230">
        <v>13</v>
      </c>
      <c r="F1230">
        <v>82</v>
      </c>
      <c r="G1230">
        <v>5419</v>
      </c>
      <c r="H1230" t="s">
        <v>11</v>
      </c>
      <c r="I1230" t="str">
        <f>VLOOKUP(A1230,taxonomy!$A$2:$H$4243,8,FALSE)</f>
        <v xml:space="preserve"> Fungi</v>
      </c>
      <c r="J1230" t="str">
        <f>VLOOKUP(A1230,taxonomy!$A$2:$K$4243,11,FALSE)</f>
        <v xml:space="preserve"> Pezizomycotina</v>
      </c>
      <c r="L1230">
        <f t="shared" si="54"/>
        <v>70</v>
      </c>
    </row>
    <row r="1231" spans="1:12" hidden="1" x14ac:dyDescent="0.3">
      <c r="A1231" t="s">
        <v>1892</v>
      </c>
      <c r="B1231" t="s">
        <v>1893</v>
      </c>
      <c r="C1231">
        <v>692</v>
      </c>
      <c r="D1231" t="s">
        <v>10</v>
      </c>
      <c r="E1231">
        <v>9</v>
      </c>
      <c r="F1231">
        <v>76</v>
      </c>
      <c r="G1231">
        <v>5419</v>
      </c>
      <c r="H1231" t="s">
        <v>11</v>
      </c>
      <c r="I1231" t="str">
        <f>VLOOKUP(A1231,taxonomy!$A$2:$H$4243,8,FALSE)</f>
        <v xml:space="preserve"> Fungi</v>
      </c>
      <c r="J1231" t="str">
        <f>VLOOKUP(A1231,taxonomy!$A$2:$K$4243,11,FALSE)</f>
        <v xml:space="preserve"> Pezizomycotina</v>
      </c>
      <c r="L1231">
        <f t="shared" si="54"/>
        <v>68</v>
      </c>
    </row>
    <row r="1232" spans="1:12" hidden="1" x14ac:dyDescent="0.3">
      <c r="A1232" t="s">
        <v>1894</v>
      </c>
      <c r="B1232" t="s">
        <v>1895</v>
      </c>
      <c r="C1232">
        <v>239</v>
      </c>
      <c r="D1232" t="s">
        <v>10</v>
      </c>
      <c r="E1232">
        <v>154</v>
      </c>
      <c r="F1232">
        <v>220</v>
      </c>
      <c r="G1232">
        <v>5419</v>
      </c>
      <c r="H1232" t="s">
        <v>11</v>
      </c>
      <c r="I1232" t="e">
        <f>VLOOKUP(A1232,taxonomy!$A$2:$H$4243,8,FALSE)</f>
        <v>#N/A</v>
      </c>
      <c r="J1232" t="e">
        <f>VLOOKUP(A1232,taxonomy!$A$2:$K$4243,11,FALSE)</f>
        <v>#N/A</v>
      </c>
    </row>
    <row r="1233" spans="1:12" hidden="1" x14ac:dyDescent="0.3">
      <c r="A1233" t="s">
        <v>1894</v>
      </c>
      <c r="B1233" t="s">
        <v>1895</v>
      </c>
      <c r="C1233">
        <v>239</v>
      </c>
      <c r="D1233" t="s">
        <v>16</v>
      </c>
      <c r="E1233">
        <v>3</v>
      </c>
      <c r="F1233">
        <v>88</v>
      </c>
      <c r="G1233">
        <v>1237</v>
      </c>
      <c r="H1233" t="s">
        <v>17</v>
      </c>
      <c r="I1233" t="e">
        <f>VLOOKUP(A1233,taxonomy!$A$2:$H$4243,8,FALSE)</f>
        <v>#N/A</v>
      </c>
      <c r="J1233" t="e">
        <f>VLOOKUP(A1233,taxonomy!$A$2:$K$4243,11,FALSE)</f>
        <v>#N/A</v>
      </c>
    </row>
    <row r="1234" spans="1:12" hidden="1" x14ac:dyDescent="0.3">
      <c r="A1234" t="s">
        <v>1896</v>
      </c>
      <c r="B1234" t="s">
        <v>1897</v>
      </c>
      <c r="C1234">
        <v>540</v>
      </c>
      <c r="D1234" t="s">
        <v>10</v>
      </c>
      <c r="E1234">
        <v>6</v>
      </c>
      <c r="F1234">
        <v>71</v>
      </c>
      <c r="G1234">
        <v>5419</v>
      </c>
      <c r="H1234" t="s">
        <v>11</v>
      </c>
      <c r="I1234" t="e">
        <f>VLOOKUP(A1234,taxonomy!$A$2:$H$4243,8,FALSE)</f>
        <v>#N/A</v>
      </c>
      <c r="J1234" t="e">
        <f>VLOOKUP(A1234,taxonomy!$A$2:$K$4243,11,FALSE)</f>
        <v>#N/A</v>
      </c>
    </row>
    <row r="1235" spans="1:12" hidden="1" x14ac:dyDescent="0.3">
      <c r="A1235" t="s">
        <v>1898</v>
      </c>
      <c r="B1235" t="s">
        <v>1899</v>
      </c>
      <c r="C1235">
        <v>1217</v>
      </c>
      <c r="D1235" t="s">
        <v>10</v>
      </c>
      <c r="E1235">
        <v>13</v>
      </c>
      <c r="F1235">
        <v>81</v>
      </c>
      <c r="G1235">
        <v>5419</v>
      </c>
      <c r="H1235" t="s">
        <v>11</v>
      </c>
      <c r="I1235" t="e">
        <f>VLOOKUP(A1235,taxonomy!$A$2:$H$4243,8,FALSE)</f>
        <v>#N/A</v>
      </c>
      <c r="J1235" t="e">
        <f>VLOOKUP(A1235,taxonomy!$A$2:$K$4243,11,FALSE)</f>
        <v>#N/A</v>
      </c>
    </row>
    <row r="1236" spans="1:12" hidden="1" x14ac:dyDescent="0.3">
      <c r="A1236" t="s">
        <v>1900</v>
      </c>
      <c r="B1236" t="s">
        <v>1901</v>
      </c>
      <c r="C1236">
        <v>729</v>
      </c>
      <c r="D1236" t="s">
        <v>10</v>
      </c>
      <c r="E1236">
        <v>89</v>
      </c>
      <c r="F1236">
        <v>156</v>
      </c>
      <c r="G1236">
        <v>5419</v>
      </c>
      <c r="H1236" t="s">
        <v>11</v>
      </c>
      <c r="I1236" t="e">
        <f>VLOOKUP(A1236,taxonomy!$A$2:$H$4243,8,FALSE)</f>
        <v>#N/A</v>
      </c>
      <c r="J1236" t="e">
        <f>VLOOKUP(A1236,taxonomy!$A$2:$K$4243,11,FALSE)</f>
        <v>#N/A</v>
      </c>
    </row>
    <row r="1237" spans="1:12" hidden="1" x14ac:dyDescent="0.3">
      <c r="A1237" t="s">
        <v>1902</v>
      </c>
      <c r="B1237" t="s">
        <v>1903</v>
      </c>
      <c r="C1237">
        <v>1356</v>
      </c>
      <c r="D1237" t="s">
        <v>10</v>
      </c>
      <c r="E1237">
        <v>6</v>
      </c>
      <c r="F1237">
        <v>70</v>
      </c>
      <c r="G1237">
        <v>5419</v>
      </c>
      <c r="H1237" t="s">
        <v>11</v>
      </c>
      <c r="I1237" t="str">
        <f>VLOOKUP(A1237,taxonomy!$A$2:$H$4243,8,FALSE)</f>
        <v xml:space="preserve"> Fungi</v>
      </c>
      <c r="J1237" t="str">
        <f>VLOOKUP(A1237,taxonomy!$A$2:$K$4243,11,FALSE)</f>
        <v xml:space="preserve"> Pezizomycotina</v>
      </c>
      <c r="L1237">
        <f t="shared" ref="L1237:L1245" si="55">F1237-E1237+1</f>
        <v>65</v>
      </c>
    </row>
    <row r="1238" spans="1:12" hidden="1" x14ac:dyDescent="0.3">
      <c r="A1238" t="s">
        <v>1904</v>
      </c>
      <c r="B1238" t="s">
        <v>1905</v>
      </c>
      <c r="C1238">
        <v>610</v>
      </c>
      <c r="D1238" t="s">
        <v>10</v>
      </c>
      <c r="E1238">
        <v>5</v>
      </c>
      <c r="F1238">
        <v>74</v>
      </c>
      <c r="G1238">
        <v>5419</v>
      </c>
      <c r="H1238" t="s">
        <v>11</v>
      </c>
      <c r="I1238" t="str">
        <f>VLOOKUP(A1238,taxonomy!$A$2:$H$4243,8,FALSE)</f>
        <v xml:space="preserve"> Fungi</v>
      </c>
      <c r="J1238" t="str">
        <f>VLOOKUP(A1238,taxonomy!$A$2:$K$4243,11,FALSE)</f>
        <v xml:space="preserve"> Pezizomycotina</v>
      </c>
      <c r="L1238">
        <f t="shared" si="55"/>
        <v>70</v>
      </c>
    </row>
    <row r="1239" spans="1:12" hidden="1" x14ac:dyDescent="0.3">
      <c r="A1239" t="s">
        <v>1906</v>
      </c>
      <c r="B1239" t="s">
        <v>1907</v>
      </c>
      <c r="C1239">
        <v>271</v>
      </c>
      <c r="D1239" t="s">
        <v>10</v>
      </c>
      <c r="E1239">
        <v>167</v>
      </c>
      <c r="F1239">
        <v>250</v>
      </c>
      <c r="G1239">
        <v>5419</v>
      </c>
      <c r="H1239" t="s">
        <v>11</v>
      </c>
      <c r="I1239" t="str">
        <f>VLOOKUP(A1239,taxonomy!$A$2:$H$4243,8,FALSE)</f>
        <v xml:space="preserve"> Fungi</v>
      </c>
      <c r="J1239" t="str">
        <f>VLOOKUP(A1239,taxonomy!$A$2:$K$4243,11,FALSE)</f>
        <v xml:space="preserve"> Pezizomycotina</v>
      </c>
      <c r="L1239">
        <f t="shared" si="55"/>
        <v>84</v>
      </c>
    </row>
    <row r="1240" spans="1:12" hidden="1" x14ac:dyDescent="0.3">
      <c r="A1240" t="s">
        <v>1906</v>
      </c>
      <c r="B1240" t="s">
        <v>1907</v>
      </c>
      <c r="C1240">
        <v>271</v>
      </c>
      <c r="D1240" t="s">
        <v>16</v>
      </c>
      <c r="E1240">
        <v>9</v>
      </c>
      <c r="F1240">
        <v>98</v>
      </c>
      <c r="G1240">
        <v>1237</v>
      </c>
      <c r="H1240" t="s">
        <v>17</v>
      </c>
      <c r="I1240" t="str">
        <f>VLOOKUP(A1240,taxonomy!$A$2:$H$4243,8,FALSE)</f>
        <v xml:space="preserve"> Fungi</v>
      </c>
      <c r="J1240" t="str">
        <f>VLOOKUP(A1240,taxonomy!$A$2:$K$4243,11,FALSE)</f>
        <v xml:space="preserve"> Pezizomycotina</v>
      </c>
      <c r="L1240">
        <f t="shared" si="55"/>
        <v>90</v>
      </c>
    </row>
    <row r="1241" spans="1:12" hidden="1" x14ac:dyDescent="0.3">
      <c r="A1241" t="s">
        <v>1908</v>
      </c>
      <c r="B1241" t="s">
        <v>1909</v>
      </c>
      <c r="C1241">
        <v>723</v>
      </c>
      <c r="D1241" t="s">
        <v>10</v>
      </c>
      <c r="E1241">
        <v>63</v>
      </c>
      <c r="F1241">
        <v>131</v>
      </c>
      <c r="G1241">
        <v>5419</v>
      </c>
      <c r="H1241" t="s">
        <v>11</v>
      </c>
      <c r="I1241" t="str">
        <f>VLOOKUP(A1241,taxonomy!$A$2:$H$4243,8,FALSE)</f>
        <v xml:space="preserve"> Fungi</v>
      </c>
      <c r="J1241" t="str">
        <f>VLOOKUP(A1241,taxonomy!$A$2:$K$4243,11,FALSE)</f>
        <v xml:space="preserve"> Pezizomycotina</v>
      </c>
      <c r="L1241">
        <f t="shared" si="55"/>
        <v>69</v>
      </c>
    </row>
    <row r="1242" spans="1:12" hidden="1" x14ac:dyDescent="0.3">
      <c r="A1242" t="s">
        <v>1910</v>
      </c>
      <c r="B1242" t="s">
        <v>1911</v>
      </c>
      <c r="C1242">
        <v>557</v>
      </c>
      <c r="D1242" t="s">
        <v>10</v>
      </c>
      <c r="E1242">
        <v>8</v>
      </c>
      <c r="F1242">
        <v>74</v>
      </c>
      <c r="G1242">
        <v>5419</v>
      </c>
      <c r="H1242" t="s">
        <v>11</v>
      </c>
      <c r="I1242" t="str">
        <f>VLOOKUP(A1242,taxonomy!$A$2:$H$4243,8,FALSE)</f>
        <v xml:space="preserve"> Fungi</v>
      </c>
      <c r="J1242" t="str">
        <f>VLOOKUP(A1242,taxonomy!$A$2:$K$4243,11,FALSE)</f>
        <v xml:space="preserve"> Pezizomycotina</v>
      </c>
      <c r="L1242">
        <f t="shared" si="55"/>
        <v>67</v>
      </c>
    </row>
    <row r="1243" spans="1:12" hidden="1" x14ac:dyDescent="0.3">
      <c r="A1243" t="s">
        <v>1912</v>
      </c>
      <c r="B1243" t="s">
        <v>1913</v>
      </c>
      <c r="C1243">
        <v>1305</v>
      </c>
      <c r="D1243" t="s">
        <v>10</v>
      </c>
      <c r="E1243">
        <v>5</v>
      </c>
      <c r="F1243">
        <v>69</v>
      </c>
      <c r="G1243">
        <v>5419</v>
      </c>
      <c r="H1243" t="s">
        <v>11</v>
      </c>
      <c r="I1243" t="str">
        <f>VLOOKUP(A1243,taxonomy!$A$2:$H$4243,8,FALSE)</f>
        <v xml:space="preserve"> Fungi</v>
      </c>
      <c r="J1243" t="str">
        <f>VLOOKUP(A1243,taxonomy!$A$2:$K$4243,11,FALSE)</f>
        <v xml:space="preserve"> Pezizomycotina</v>
      </c>
      <c r="L1243">
        <f t="shared" si="55"/>
        <v>65</v>
      </c>
    </row>
    <row r="1244" spans="1:12" hidden="1" x14ac:dyDescent="0.3">
      <c r="A1244" t="s">
        <v>1914</v>
      </c>
      <c r="B1244" t="s">
        <v>1915</v>
      </c>
      <c r="C1244">
        <v>240</v>
      </c>
      <c r="D1244" t="s">
        <v>10</v>
      </c>
      <c r="E1244">
        <v>153</v>
      </c>
      <c r="F1244">
        <v>222</v>
      </c>
      <c r="G1244">
        <v>5419</v>
      </c>
      <c r="H1244" t="s">
        <v>11</v>
      </c>
      <c r="I1244" t="str">
        <f>VLOOKUP(A1244,taxonomy!$A$2:$H$4243,8,FALSE)</f>
        <v xml:space="preserve"> Fungi</v>
      </c>
      <c r="J1244" t="str">
        <f>VLOOKUP(A1244,taxonomy!$A$2:$K$4243,11,FALSE)</f>
        <v xml:space="preserve"> Pezizomycotina</v>
      </c>
      <c r="L1244">
        <f t="shared" si="55"/>
        <v>70</v>
      </c>
    </row>
    <row r="1245" spans="1:12" hidden="1" x14ac:dyDescent="0.3">
      <c r="A1245" t="s">
        <v>1914</v>
      </c>
      <c r="B1245" t="s">
        <v>1915</v>
      </c>
      <c r="C1245">
        <v>240</v>
      </c>
      <c r="D1245" t="s">
        <v>16</v>
      </c>
      <c r="E1245">
        <v>3</v>
      </c>
      <c r="F1245">
        <v>87</v>
      </c>
      <c r="G1245">
        <v>1237</v>
      </c>
      <c r="H1245" t="s">
        <v>17</v>
      </c>
      <c r="I1245" t="str">
        <f>VLOOKUP(A1245,taxonomy!$A$2:$H$4243,8,FALSE)</f>
        <v xml:space="preserve"> Fungi</v>
      </c>
      <c r="J1245" t="str">
        <f>VLOOKUP(A1245,taxonomy!$A$2:$K$4243,11,FALSE)</f>
        <v xml:space="preserve"> Pezizomycotina</v>
      </c>
      <c r="L1245">
        <f t="shared" si="55"/>
        <v>85</v>
      </c>
    </row>
    <row r="1246" spans="1:12" hidden="1" x14ac:dyDescent="0.3">
      <c r="A1246" t="s">
        <v>1916</v>
      </c>
      <c r="B1246" t="s">
        <v>1917</v>
      </c>
      <c r="C1246">
        <v>226</v>
      </c>
      <c r="D1246" t="s">
        <v>10</v>
      </c>
      <c r="E1246">
        <v>26</v>
      </c>
      <c r="F1246">
        <v>89</v>
      </c>
      <c r="G1246">
        <v>5419</v>
      </c>
      <c r="H1246" t="s">
        <v>11</v>
      </c>
      <c r="I1246" t="e">
        <f>VLOOKUP(A1246,taxonomy!$A$2:$H$4243,8,FALSE)</f>
        <v>#N/A</v>
      </c>
      <c r="J1246" t="e">
        <f>VLOOKUP(A1246,taxonomy!$A$2:$K$4243,11,FALSE)</f>
        <v>#N/A</v>
      </c>
    </row>
    <row r="1247" spans="1:12" hidden="1" x14ac:dyDescent="0.3">
      <c r="A1247" t="s">
        <v>1918</v>
      </c>
      <c r="B1247" t="s">
        <v>1919</v>
      </c>
      <c r="C1247">
        <v>280</v>
      </c>
      <c r="D1247" t="s">
        <v>10</v>
      </c>
      <c r="E1247">
        <v>175</v>
      </c>
      <c r="F1247">
        <v>259</v>
      </c>
      <c r="G1247">
        <v>5419</v>
      </c>
      <c r="H1247" t="s">
        <v>11</v>
      </c>
      <c r="I1247" t="str">
        <f>VLOOKUP(A1247,taxonomy!$A$2:$H$4243,8,FALSE)</f>
        <v xml:space="preserve"> Fungi</v>
      </c>
      <c r="J1247" t="str">
        <f>VLOOKUP(A1247,taxonomy!$A$2:$K$4243,11,FALSE)</f>
        <v xml:space="preserve"> Pezizomycotina</v>
      </c>
      <c r="L1247">
        <f t="shared" ref="L1247:L1310" si="56">F1247-E1247+1</f>
        <v>85</v>
      </c>
    </row>
    <row r="1248" spans="1:12" hidden="1" x14ac:dyDescent="0.3">
      <c r="A1248" t="s">
        <v>1918</v>
      </c>
      <c r="B1248" t="s">
        <v>1919</v>
      </c>
      <c r="C1248">
        <v>280</v>
      </c>
      <c r="D1248" t="s">
        <v>16</v>
      </c>
      <c r="E1248">
        <v>23</v>
      </c>
      <c r="F1248">
        <v>100</v>
      </c>
      <c r="G1248">
        <v>1237</v>
      </c>
      <c r="H1248" t="s">
        <v>17</v>
      </c>
      <c r="I1248" t="str">
        <f>VLOOKUP(A1248,taxonomy!$A$2:$H$4243,8,FALSE)</f>
        <v xml:space="preserve"> Fungi</v>
      </c>
      <c r="J1248" t="str">
        <f>VLOOKUP(A1248,taxonomy!$A$2:$K$4243,11,FALSE)</f>
        <v xml:space="preserve"> Pezizomycotina</v>
      </c>
      <c r="L1248">
        <f t="shared" si="56"/>
        <v>78</v>
      </c>
    </row>
    <row r="1249" spans="1:12" hidden="1" x14ac:dyDescent="0.3">
      <c r="A1249" t="s">
        <v>1920</v>
      </c>
      <c r="B1249" t="s">
        <v>1921</v>
      </c>
      <c r="C1249">
        <v>1259</v>
      </c>
      <c r="D1249" t="s">
        <v>10</v>
      </c>
      <c r="E1249">
        <v>6</v>
      </c>
      <c r="F1249">
        <v>54</v>
      </c>
      <c r="G1249">
        <v>5419</v>
      </c>
      <c r="H1249" t="s">
        <v>11</v>
      </c>
      <c r="I1249" t="str">
        <f>VLOOKUP(A1249,taxonomy!$A$2:$H$4243,8,FALSE)</f>
        <v xml:space="preserve"> Fungi</v>
      </c>
      <c r="J1249" t="str">
        <f>VLOOKUP(A1249,taxonomy!$A$2:$K$4243,11,FALSE)</f>
        <v xml:space="preserve"> Pezizomycotina</v>
      </c>
      <c r="L1249">
        <f t="shared" si="56"/>
        <v>49</v>
      </c>
    </row>
    <row r="1250" spans="1:12" hidden="1" x14ac:dyDescent="0.3">
      <c r="A1250" t="s">
        <v>1922</v>
      </c>
      <c r="B1250" t="s">
        <v>1923</v>
      </c>
      <c r="C1250">
        <v>953</v>
      </c>
      <c r="D1250" t="s">
        <v>10</v>
      </c>
      <c r="E1250">
        <v>7</v>
      </c>
      <c r="F1250">
        <v>74</v>
      </c>
      <c r="G1250">
        <v>5419</v>
      </c>
      <c r="H1250" t="s">
        <v>11</v>
      </c>
      <c r="I1250" t="str">
        <f>VLOOKUP(A1250,taxonomy!$A$2:$H$4243,8,FALSE)</f>
        <v xml:space="preserve"> Fungi</v>
      </c>
      <c r="J1250" t="str">
        <f>VLOOKUP(A1250,taxonomy!$A$2:$K$4243,11,FALSE)</f>
        <v xml:space="preserve"> Pezizomycotina</v>
      </c>
      <c r="L1250">
        <f t="shared" si="56"/>
        <v>68</v>
      </c>
    </row>
    <row r="1251" spans="1:12" hidden="1" x14ac:dyDescent="0.3">
      <c r="A1251" t="s">
        <v>1924</v>
      </c>
      <c r="B1251" t="s">
        <v>1925</v>
      </c>
      <c r="C1251">
        <v>684</v>
      </c>
      <c r="D1251" t="s">
        <v>10</v>
      </c>
      <c r="E1251">
        <v>9</v>
      </c>
      <c r="F1251">
        <v>77</v>
      </c>
      <c r="G1251">
        <v>5419</v>
      </c>
      <c r="H1251" t="s">
        <v>11</v>
      </c>
      <c r="I1251" t="str">
        <f>VLOOKUP(A1251,taxonomy!$A$2:$H$4243,8,FALSE)</f>
        <v xml:space="preserve"> Fungi</v>
      </c>
      <c r="J1251" t="str">
        <f>VLOOKUP(A1251,taxonomy!$A$2:$K$4243,11,FALSE)</f>
        <v xml:space="preserve"> Pezizomycotina</v>
      </c>
      <c r="L1251">
        <f t="shared" si="56"/>
        <v>69</v>
      </c>
    </row>
    <row r="1252" spans="1:12" hidden="1" x14ac:dyDescent="0.3">
      <c r="A1252" t="s">
        <v>1926</v>
      </c>
      <c r="B1252" t="s">
        <v>1927</v>
      </c>
      <c r="C1252">
        <v>241</v>
      </c>
      <c r="D1252" t="s">
        <v>10</v>
      </c>
      <c r="E1252">
        <v>153</v>
      </c>
      <c r="F1252">
        <v>224</v>
      </c>
      <c r="G1252">
        <v>5419</v>
      </c>
      <c r="H1252" t="s">
        <v>11</v>
      </c>
      <c r="I1252" t="str">
        <f>VLOOKUP(A1252,taxonomy!$A$2:$H$4243,8,FALSE)</f>
        <v xml:space="preserve"> Fungi</v>
      </c>
      <c r="J1252" t="str">
        <f>VLOOKUP(A1252,taxonomy!$A$2:$K$4243,11,FALSE)</f>
        <v xml:space="preserve"> Pezizomycotina</v>
      </c>
      <c r="L1252">
        <f t="shared" si="56"/>
        <v>72</v>
      </c>
    </row>
    <row r="1253" spans="1:12" hidden="1" x14ac:dyDescent="0.3">
      <c r="A1253" t="s">
        <v>1926</v>
      </c>
      <c r="B1253" t="s">
        <v>1927</v>
      </c>
      <c r="C1253">
        <v>241</v>
      </c>
      <c r="D1253" t="s">
        <v>16</v>
      </c>
      <c r="E1253">
        <v>3</v>
      </c>
      <c r="F1253">
        <v>87</v>
      </c>
      <c r="G1253">
        <v>1237</v>
      </c>
      <c r="H1253" t="s">
        <v>17</v>
      </c>
      <c r="I1253" t="str">
        <f>VLOOKUP(A1253,taxonomy!$A$2:$H$4243,8,FALSE)</f>
        <v xml:space="preserve"> Fungi</v>
      </c>
      <c r="J1253" t="str">
        <f>VLOOKUP(A1253,taxonomy!$A$2:$K$4243,11,FALSE)</f>
        <v xml:space="preserve"> Pezizomycotina</v>
      </c>
      <c r="L1253">
        <f t="shared" si="56"/>
        <v>85</v>
      </c>
    </row>
    <row r="1254" spans="1:12" hidden="1" x14ac:dyDescent="0.3">
      <c r="A1254" t="s">
        <v>1928</v>
      </c>
      <c r="B1254" t="s">
        <v>1929</v>
      </c>
      <c r="C1254">
        <v>595</v>
      </c>
      <c r="D1254" t="s">
        <v>10</v>
      </c>
      <c r="E1254">
        <v>5</v>
      </c>
      <c r="F1254">
        <v>72</v>
      </c>
      <c r="G1254">
        <v>5419</v>
      </c>
      <c r="H1254" t="s">
        <v>11</v>
      </c>
      <c r="I1254" t="str">
        <f>VLOOKUP(A1254,taxonomy!$A$2:$H$4243,8,FALSE)</f>
        <v xml:space="preserve"> Fungi</v>
      </c>
      <c r="J1254" t="str">
        <f>VLOOKUP(A1254,taxonomy!$A$2:$K$4243,11,FALSE)</f>
        <v xml:space="preserve"> Pezizomycotina</v>
      </c>
      <c r="L1254">
        <f t="shared" si="56"/>
        <v>68</v>
      </c>
    </row>
    <row r="1255" spans="1:12" hidden="1" x14ac:dyDescent="0.3">
      <c r="A1255" t="s">
        <v>1930</v>
      </c>
      <c r="B1255" t="s">
        <v>1931</v>
      </c>
      <c r="C1255">
        <v>1320</v>
      </c>
      <c r="D1255" t="s">
        <v>10</v>
      </c>
      <c r="E1255">
        <v>5</v>
      </c>
      <c r="F1255">
        <v>69</v>
      </c>
      <c r="G1255">
        <v>5419</v>
      </c>
      <c r="H1255" t="s">
        <v>11</v>
      </c>
      <c r="I1255" t="str">
        <f>VLOOKUP(A1255,taxonomy!$A$2:$H$4243,8,FALSE)</f>
        <v xml:space="preserve"> Fungi</v>
      </c>
      <c r="J1255" t="str">
        <f>VLOOKUP(A1255,taxonomy!$A$2:$K$4243,11,FALSE)</f>
        <v xml:space="preserve"> Pezizomycotina</v>
      </c>
      <c r="L1255">
        <f t="shared" si="56"/>
        <v>65</v>
      </c>
    </row>
    <row r="1256" spans="1:12" hidden="1" x14ac:dyDescent="0.3">
      <c r="A1256" t="s">
        <v>1932</v>
      </c>
      <c r="B1256" t="s">
        <v>1933</v>
      </c>
      <c r="C1256">
        <v>278</v>
      </c>
      <c r="D1256" t="s">
        <v>10</v>
      </c>
      <c r="E1256">
        <v>169</v>
      </c>
      <c r="F1256">
        <v>257</v>
      </c>
      <c r="G1256">
        <v>5419</v>
      </c>
      <c r="H1256" t="s">
        <v>11</v>
      </c>
      <c r="I1256" t="str">
        <f>VLOOKUP(A1256,taxonomy!$A$2:$H$4243,8,FALSE)</f>
        <v xml:space="preserve"> Fungi</v>
      </c>
      <c r="J1256" t="str">
        <f>VLOOKUP(A1256,taxonomy!$A$2:$K$4243,11,FALSE)</f>
        <v xml:space="preserve"> Pezizomycotina</v>
      </c>
      <c r="L1256">
        <f t="shared" si="56"/>
        <v>89</v>
      </c>
    </row>
    <row r="1257" spans="1:12" hidden="1" x14ac:dyDescent="0.3">
      <c r="A1257" t="s">
        <v>1932</v>
      </c>
      <c r="B1257" t="s">
        <v>1933</v>
      </c>
      <c r="C1257">
        <v>278</v>
      </c>
      <c r="D1257" t="s">
        <v>16</v>
      </c>
      <c r="E1257">
        <v>9</v>
      </c>
      <c r="F1257">
        <v>100</v>
      </c>
      <c r="G1257">
        <v>1237</v>
      </c>
      <c r="H1257" t="s">
        <v>17</v>
      </c>
      <c r="I1257" t="str">
        <f>VLOOKUP(A1257,taxonomy!$A$2:$H$4243,8,FALSE)</f>
        <v xml:space="preserve"> Fungi</v>
      </c>
      <c r="J1257" t="str">
        <f>VLOOKUP(A1257,taxonomy!$A$2:$K$4243,11,FALSE)</f>
        <v xml:space="preserve"> Pezizomycotina</v>
      </c>
      <c r="L1257">
        <f t="shared" si="56"/>
        <v>92</v>
      </c>
    </row>
    <row r="1258" spans="1:12" hidden="1" x14ac:dyDescent="0.3">
      <c r="A1258" t="s">
        <v>1934</v>
      </c>
      <c r="B1258" t="s">
        <v>1935</v>
      </c>
      <c r="C1258">
        <v>670</v>
      </c>
      <c r="D1258" t="s">
        <v>10</v>
      </c>
      <c r="E1258">
        <v>9</v>
      </c>
      <c r="F1258">
        <v>77</v>
      </c>
      <c r="G1258">
        <v>5419</v>
      </c>
      <c r="H1258" t="s">
        <v>11</v>
      </c>
      <c r="I1258" t="str">
        <f>VLOOKUP(A1258,taxonomy!$A$2:$H$4243,8,FALSE)</f>
        <v xml:space="preserve"> Fungi</v>
      </c>
      <c r="J1258" t="str">
        <f>VLOOKUP(A1258,taxonomy!$A$2:$K$4243,11,FALSE)</f>
        <v xml:space="preserve"> Pezizomycotina</v>
      </c>
      <c r="L1258">
        <f t="shared" si="56"/>
        <v>69</v>
      </c>
    </row>
    <row r="1259" spans="1:12" hidden="1" x14ac:dyDescent="0.3">
      <c r="A1259" t="s">
        <v>1936</v>
      </c>
      <c r="B1259" t="s">
        <v>1937</v>
      </c>
      <c r="C1259">
        <v>1377</v>
      </c>
      <c r="D1259" t="s">
        <v>10</v>
      </c>
      <c r="E1259">
        <v>4</v>
      </c>
      <c r="F1259">
        <v>72</v>
      </c>
      <c r="G1259">
        <v>5419</v>
      </c>
      <c r="H1259" t="s">
        <v>11</v>
      </c>
      <c r="I1259" t="str">
        <f>VLOOKUP(A1259,taxonomy!$A$2:$H$4243,8,FALSE)</f>
        <v xml:space="preserve"> Fungi</v>
      </c>
      <c r="J1259" t="str">
        <f>VLOOKUP(A1259,taxonomy!$A$2:$K$4243,11,FALSE)</f>
        <v xml:space="preserve"> Pezizomycotina</v>
      </c>
      <c r="L1259">
        <f t="shared" si="56"/>
        <v>69</v>
      </c>
    </row>
    <row r="1260" spans="1:12" hidden="1" x14ac:dyDescent="0.3">
      <c r="A1260" t="s">
        <v>1938</v>
      </c>
      <c r="B1260" t="s">
        <v>1939</v>
      </c>
      <c r="C1260">
        <v>601</v>
      </c>
      <c r="D1260" t="s">
        <v>10</v>
      </c>
      <c r="E1260">
        <v>6</v>
      </c>
      <c r="F1260">
        <v>73</v>
      </c>
      <c r="G1260">
        <v>5419</v>
      </c>
      <c r="H1260" t="s">
        <v>11</v>
      </c>
      <c r="I1260" t="str">
        <f>VLOOKUP(A1260,taxonomy!$A$2:$H$4243,8,FALSE)</f>
        <v xml:space="preserve"> Fungi</v>
      </c>
      <c r="J1260" t="str">
        <f>VLOOKUP(A1260,taxonomy!$A$2:$K$4243,11,FALSE)</f>
        <v xml:space="preserve"> Pezizomycotina</v>
      </c>
      <c r="L1260">
        <f t="shared" si="56"/>
        <v>68</v>
      </c>
    </row>
    <row r="1261" spans="1:12" hidden="1" x14ac:dyDescent="0.3">
      <c r="A1261" t="s">
        <v>1940</v>
      </c>
      <c r="B1261" t="s">
        <v>1941</v>
      </c>
      <c r="C1261">
        <v>242</v>
      </c>
      <c r="D1261" t="s">
        <v>10</v>
      </c>
      <c r="E1261">
        <v>154</v>
      </c>
      <c r="F1261">
        <v>225</v>
      </c>
      <c r="G1261">
        <v>5419</v>
      </c>
      <c r="H1261" t="s">
        <v>11</v>
      </c>
      <c r="I1261" t="str">
        <f>VLOOKUP(A1261,taxonomy!$A$2:$H$4243,8,FALSE)</f>
        <v xml:space="preserve"> Fungi</v>
      </c>
      <c r="J1261" t="str">
        <f>VLOOKUP(A1261,taxonomy!$A$2:$K$4243,11,FALSE)</f>
        <v xml:space="preserve"> Pezizomycotina</v>
      </c>
      <c r="L1261">
        <f t="shared" si="56"/>
        <v>72</v>
      </c>
    </row>
    <row r="1262" spans="1:12" hidden="1" x14ac:dyDescent="0.3">
      <c r="A1262" t="s">
        <v>1940</v>
      </c>
      <c r="B1262" t="s">
        <v>1941</v>
      </c>
      <c r="C1262">
        <v>242</v>
      </c>
      <c r="D1262" t="s">
        <v>16</v>
      </c>
      <c r="E1262">
        <v>3</v>
      </c>
      <c r="F1262">
        <v>88</v>
      </c>
      <c r="G1262">
        <v>1237</v>
      </c>
      <c r="H1262" t="s">
        <v>17</v>
      </c>
      <c r="I1262" t="str">
        <f>VLOOKUP(A1262,taxonomy!$A$2:$H$4243,8,FALSE)</f>
        <v xml:space="preserve"> Fungi</v>
      </c>
      <c r="J1262" t="str">
        <f>VLOOKUP(A1262,taxonomy!$A$2:$K$4243,11,FALSE)</f>
        <v xml:space="preserve"> Pezizomycotina</v>
      </c>
      <c r="L1262">
        <f t="shared" si="56"/>
        <v>86</v>
      </c>
    </row>
    <row r="1263" spans="1:12" hidden="1" x14ac:dyDescent="0.3">
      <c r="A1263" t="s">
        <v>1942</v>
      </c>
      <c r="B1263" t="s">
        <v>1943</v>
      </c>
      <c r="C1263">
        <v>824</v>
      </c>
      <c r="D1263" t="s">
        <v>10</v>
      </c>
      <c r="E1263">
        <v>105</v>
      </c>
      <c r="F1263">
        <v>173</v>
      </c>
      <c r="G1263">
        <v>5419</v>
      </c>
      <c r="H1263" t="s">
        <v>11</v>
      </c>
      <c r="I1263" t="str">
        <f>VLOOKUP(A1263,taxonomy!$A$2:$H$4243,8,FALSE)</f>
        <v xml:space="preserve"> Fungi</v>
      </c>
      <c r="J1263" t="str">
        <f>VLOOKUP(A1263,taxonomy!$A$2:$K$4243,11,FALSE)</f>
        <v xml:space="preserve"> Pezizomycotina</v>
      </c>
      <c r="L1263">
        <f t="shared" si="56"/>
        <v>69</v>
      </c>
    </row>
    <row r="1264" spans="1:12" hidden="1" x14ac:dyDescent="0.3">
      <c r="A1264" t="s">
        <v>1944</v>
      </c>
      <c r="B1264" t="s">
        <v>1945</v>
      </c>
      <c r="C1264">
        <v>1234</v>
      </c>
      <c r="D1264" t="s">
        <v>10</v>
      </c>
      <c r="E1264">
        <v>35</v>
      </c>
      <c r="F1264">
        <v>100</v>
      </c>
      <c r="G1264">
        <v>5419</v>
      </c>
      <c r="H1264" t="s">
        <v>11</v>
      </c>
      <c r="I1264" t="str">
        <f>VLOOKUP(A1264,taxonomy!$A$2:$H$4243,8,FALSE)</f>
        <v xml:space="preserve"> Metazoa</v>
      </c>
      <c r="J1264" t="str">
        <f>VLOOKUP(A1264,taxonomy!$A$2:$K$4243,11,FALSE)</f>
        <v xml:space="preserve"> Vertebrata</v>
      </c>
      <c r="L1264">
        <f t="shared" si="56"/>
        <v>66</v>
      </c>
    </row>
    <row r="1265" spans="1:13" hidden="1" x14ac:dyDescent="0.3">
      <c r="A1265" t="s">
        <v>1946</v>
      </c>
      <c r="B1265" t="s">
        <v>1947</v>
      </c>
      <c r="C1265">
        <v>1160</v>
      </c>
      <c r="D1265" t="s">
        <v>10</v>
      </c>
      <c r="E1265">
        <v>115</v>
      </c>
      <c r="F1265">
        <v>182</v>
      </c>
      <c r="G1265">
        <v>5419</v>
      </c>
      <c r="H1265" t="s">
        <v>11</v>
      </c>
      <c r="I1265" t="str">
        <f>VLOOKUP(A1265,taxonomy!$A$2:$H$4243,8,FALSE)</f>
        <v xml:space="preserve"> Metazoa</v>
      </c>
      <c r="J1265" t="str">
        <f>VLOOKUP(A1265,taxonomy!$A$2:$K$4243,11,FALSE)</f>
        <v xml:space="preserve"> Vertebrata</v>
      </c>
      <c r="L1265">
        <f t="shared" si="56"/>
        <v>68</v>
      </c>
    </row>
    <row r="1266" spans="1:13" hidden="1" x14ac:dyDescent="0.3">
      <c r="A1266" t="s">
        <v>1946</v>
      </c>
      <c r="B1266" t="s">
        <v>1947</v>
      </c>
      <c r="C1266">
        <v>1160</v>
      </c>
      <c r="D1266" t="s">
        <v>10</v>
      </c>
      <c r="E1266">
        <v>480</v>
      </c>
      <c r="F1266">
        <v>546</v>
      </c>
      <c r="G1266">
        <v>5419</v>
      </c>
      <c r="H1266" t="s">
        <v>11</v>
      </c>
      <c r="I1266" t="str">
        <f>VLOOKUP(A1266,taxonomy!$A$2:$H$4243,8,FALSE)</f>
        <v xml:space="preserve"> Metazoa</v>
      </c>
      <c r="J1266" t="str">
        <f>VLOOKUP(A1266,taxonomy!$A$2:$K$4243,11,FALSE)</f>
        <v xml:space="preserve"> Vertebrata</v>
      </c>
      <c r="L1266">
        <f t="shared" si="56"/>
        <v>67</v>
      </c>
    </row>
    <row r="1267" spans="1:13" hidden="1" x14ac:dyDescent="0.3">
      <c r="A1267" t="s">
        <v>1950</v>
      </c>
      <c r="B1267" t="s">
        <v>1951</v>
      </c>
      <c r="C1267">
        <v>241</v>
      </c>
      <c r="D1267" t="s">
        <v>10</v>
      </c>
      <c r="E1267">
        <v>153</v>
      </c>
      <c r="F1267">
        <v>224</v>
      </c>
      <c r="G1267">
        <v>5419</v>
      </c>
      <c r="H1267" t="s">
        <v>11</v>
      </c>
      <c r="I1267" t="str">
        <f>VLOOKUP(A1267,taxonomy!$A$2:$H$4243,8,FALSE)</f>
        <v xml:space="preserve"> Fungi</v>
      </c>
      <c r="J1267" t="str">
        <f>VLOOKUP(A1267,taxonomy!$A$2:$K$4243,11,FALSE)</f>
        <v xml:space="preserve"> Pezizomycotina</v>
      </c>
      <c r="L1267">
        <f t="shared" si="56"/>
        <v>72</v>
      </c>
    </row>
    <row r="1268" spans="1:13" hidden="1" x14ac:dyDescent="0.3">
      <c r="A1268" t="s">
        <v>1950</v>
      </c>
      <c r="B1268" t="s">
        <v>1951</v>
      </c>
      <c r="C1268">
        <v>241</v>
      </c>
      <c r="D1268" t="s">
        <v>16</v>
      </c>
      <c r="E1268">
        <v>3</v>
      </c>
      <c r="F1268">
        <v>87</v>
      </c>
      <c r="G1268">
        <v>1237</v>
      </c>
      <c r="H1268" t="s">
        <v>17</v>
      </c>
      <c r="I1268" t="str">
        <f>VLOOKUP(A1268,taxonomy!$A$2:$H$4243,8,FALSE)</f>
        <v xml:space="preserve"> Fungi</v>
      </c>
      <c r="J1268" t="str">
        <f>VLOOKUP(A1268,taxonomy!$A$2:$K$4243,11,FALSE)</f>
        <v xml:space="preserve"> Pezizomycotina</v>
      </c>
      <c r="L1268">
        <f t="shared" si="56"/>
        <v>85</v>
      </c>
    </row>
    <row r="1269" spans="1:13" hidden="1" x14ac:dyDescent="0.3">
      <c r="A1269" t="s">
        <v>1952</v>
      </c>
      <c r="B1269" t="s">
        <v>1953</v>
      </c>
      <c r="C1269">
        <v>664</v>
      </c>
      <c r="D1269" t="s">
        <v>10</v>
      </c>
      <c r="E1269">
        <v>7</v>
      </c>
      <c r="F1269">
        <v>58</v>
      </c>
      <c r="G1269">
        <v>5419</v>
      </c>
      <c r="H1269" t="s">
        <v>11</v>
      </c>
      <c r="I1269" t="str">
        <f>VLOOKUP(A1269,taxonomy!$A$2:$H$4243,8,FALSE)</f>
        <v xml:space="preserve"> Fungi</v>
      </c>
      <c r="J1269" t="str">
        <f>VLOOKUP(A1269,taxonomy!$A$2:$K$4243,11,FALSE)</f>
        <v xml:space="preserve"> Pezizomycotina</v>
      </c>
      <c r="L1269">
        <f t="shared" si="56"/>
        <v>52</v>
      </c>
    </row>
    <row r="1270" spans="1:13" hidden="1" x14ac:dyDescent="0.3">
      <c r="A1270" t="s">
        <v>1954</v>
      </c>
      <c r="B1270" t="s">
        <v>1955</v>
      </c>
      <c r="C1270">
        <v>246</v>
      </c>
      <c r="D1270" t="s">
        <v>10</v>
      </c>
      <c r="E1270">
        <v>163</v>
      </c>
      <c r="F1270">
        <v>231</v>
      </c>
      <c r="G1270">
        <v>5419</v>
      </c>
      <c r="H1270" t="s">
        <v>11</v>
      </c>
      <c r="I1270" t="str">
        <f>VLOOKUP(A1270,taxonomy!$A$2:$H$4243,8,FALSE)</f>
        <v xml:space="preserve"> Metazoa</v>
      </c>
      <c r="J1270" t="str">
        <f>VLOOKUP(A1270,taxonomy!$A$2:$K$4243,11,FALSE)</f>
        <v xml:space="preserve"> Vertebrata</v>
      </c>
      <c r="L1270">
        <f t="shared" si="56"/>
        <v>69</v>
      </c>
    </row>
    <row r="1271" spans="1:13" hidden="1" x14ac:dyDescent="0.3">
      <c r="A1271" t="s">
        <v>1954</v>
      </c>
      <c r="B1271" t="s">
        <v>1955</v>
      </c>
      <c r="C1271">
        <v>246</v>
      </c>
      <c r="D1271" t="s">
        <v>16</v>
      </c>
      <c r="E1271">
        <v>12</v>
      </c>
      <c r="F1271">
        <v>96</v>
      </c>
      <c r="G1271">
        <v>1237</v>
      </c>
      <c r="H1271" t="s">
        <v>17</v>
      </c>
      <c r="I1271" t="str">
        <f>VLOOKUP(A1271,taxonomy!$A$2:$H$4243,8,FALSE)</f>
        <v xml:space="preserve"> Metazoa</v>
      </c>
      <c r="J1271" t="str">
        <f>VLOOKUP(A1271,taxonomy!$A$2:$K$4243,11,FALSE)</f>
        <v xml:space="preserve"> Vertebrata</v>
      </c>
      <c r="L1271">
        <f t="shared" si="56"/>
        <v>85</v>
      </c>
      <c r="M1271" t="s">
        <v>15803</v>
      </c>
    </row>
    <row r="1272" spans="1:13" hidden="1" x14ac:dyDescent="0.3">
      <c r="A1272" t="s">
        <v>1956</v>
      </c>
      <c r="B1272" t="s">
        <v>1957</v>
      </c>
      <c r="C1272">
        <v>2232</v>
      </c>
      <c r="D1272" t="s">
        <v>10</v>
      </c>
      <c r="E1272">
        <v>58</v>
      </c>
      <c r="F1272">
        <v>122</v>
      </c>
      <c r="G1272">
        <v>5419</v>
      </c>
      <c r="H1272" t="s">
        <v>11</v>
      </c>
      <c r="I1272" t="str">
        <f>VLOOKUP(A1272,taxonomy!$A$2:$H$4243,8,FALSE)</f>
        <v xml:space="preserve"> Metazoa</v>
      </c>
      <c r="J1272" t="str">
        <f>VLOOKUP(A1272,taxonomy!$A$2:$K$4243,11,FALSE)</f>
        <v xml:space="preserve"> Vertebrata</v>
      </c>
      <c r="L1272">
        <f t="shared" si="56"/>
        <v>65</v>
      </c>
    </row>
    <row r="1273" spans="1:13" hidden="1" x14ac:dyDescent="0.3">
      <c r="A1273" t="s">
        <v>1956</v>
      </c>
      <c r="B1273" t="s">
        <v>1957</v>
      </c>
      <c r="C1273">
        <v>2232</v>
      </c>
      <c r="D1273" t="s">
        <v>10</v>
      </c>
      <c r="E1273">
        <v>212</v>
      </c>
      <c r="F1273">
        <v>276</v>
      </c>
      <c r="G1273">
        <v>5419</v>
      </c>
      <c r="H1273" t="s">
        <v>11</v>
      </c>
      <c r="I1273" t="str">
        <f>VLOOKUP(A1273,taxonomy!$A$2:$H$4243,8,FALSE)</f>
        <v xml:space="preserve"> Metazoa</v>
      </c>
      <c r="J1273" t="str">
        <f>VLOOKUP(A1273,taxonomy!$A$2:$K$4243,11,FALSE)</f>
        <v xml:space="preserve"> Vertebrata</v>
      </c>
      <c r="L1273">
        <f t="shared" si="56"/>
        <v>65</v>
      </c>
    </row>
    <row r="1274" spans="1:13" hidden="1" x14ac:dyDescent="0.3">
      <c r="A1274" t="s">
        <v>1958</v>
      </c>
      <c r="B1274" t="s">
        <v>1959</v>
      </c>
      <c r="C1274">
        <v>1997</v>
      </c>
      <c r="D1274" t="s">
        <v>10</v>
      </c>
      <c r="E1274">
        <v>1918</v>
      </c>
      <c r="F1274">
        <v>1981</v>
      </c>
      <c r="G1274">
        <v>5419</v>
      </c>
      <c r="H1274" t="s">
        <v>11</v>
      </c>
      <c r="I1274" t="str">
        <f>VLOOKUP(A1274,taxonomy!$A$2:$H$4243,8,FALSE)</f>
        <v xml:space="preserve"> Metazoa</v>
      </c>
      <c r="J1274" t="str">
        <f>VLOOKUP(A1274,taxonomy!$A$2:$K$4243,11,FALSE)</f>
        <v xml:space="preserve"> Vertebrata</v>
      </c>
      <c r="L1274">
        <f t="shared" si="56"/>
        <v>64</v>
      </c>
    </row>
    <row r="1275" spans="1:13" hidden="1" x14ac:dyDescent="0.3">
      <c r="A1275" t="s">
        <v>1960</v>
      </c>
      <c r="B1275" t="s">
        <v>1961</v>
      </c>
      <c r="C1275">
        <v>810</v>
      </c>
      <c r="D1275" t="s">
        <v>10</v>
      </c>
      <c r="E1275">
        <v>146</v>
      </c>
      <c r="F1275">
        <v>224</v>
      </c>
      <c r="G1275">
        <v>5419</v>
      </c>
      <c r="H1275" t="s">
        <v>11</v>
      </c>
      <c r="I1275" t="str">
        <f>VLOOKUP(A1275,taxonomy!$A$2:$H$4243,8,FALSE)</f>
        <v xml:space="preserve"> Metazoa</v>
      </c>
      <c r="J1275" t="str">
        <f>VLOOKUP(A1275,taxonomy!$A$2:$K$4243,11,FALSE)</f>
        <v xml:space="preserve"> Vertebrata</v>
      </c>
      <c r="L1275">
        <f t="shared" si="56"/>
        <v>79</v>
      </c>
    </row>
    <row r="1276" spans="1:13" hidden="1" x14ac:dyDescent="0.3">
      <c r="A1276" t="s">
        <v>1960</v>
      </c>
      <c r="B1276" t="s">
        <v>1961</v>
      </c>
      <c r="C1276">
        <v>810</v>
      </c>
      <c r="D1276" t="s">
        <v>10</v>
      </c>
      <c r="E1276">
        <v>331</v>
      </c>
      <c r="F1276">
        <v>398</v>
      </c>
      <c r="G1276">
        <v>5419</v>
      </c>
      <c r="H1276" t="s">
        <v>11</v>
      </c>
      <c r="I1276" t="str">
        <f>VLOOKUP(A1276,taxonomy!$A$2:$H$4243,8,FALSE)</f>
        <v xml:space="preserve"> Metazoa</v>
      </c>
      <c r="J1276" t="str">
        <f>VLOOKUP(A1276,taxonomy!$A$2:$K$4243,11,FALSE)</f>
        <v xml:space="preserve"> Vertebrata</v>
      </c>
      <c r="L1276">
        <f t="shared" si="56"/>
        <v>68</v>
      </c>
    </row>
    <row r="1277" spans="1:13" hidden="1" x14ac:dyDescent="0.3">
      <c r="A1277" t="s">
        <v>1962</v>
      </c>
      <c r="B1277" t="s">
        <v>1963</v>
      </c>
      <c r="C1277">
        <v>514</v>
      </c>
      <c r="D1277" t="s">
        <v>10</v>
      </c>
      <c r="E1277">
        <v>12</v>
      </c>
      <c r="F1277">
        <v>77</v>
      </c>
      <c r="G1277">
        <v>5419</v>
      </c>
      <c r="H1277" t="s">
        <v>11</v>
      </c>
      <c r="I1277" t="str">
        <f>VLOOKUP(A1277,taxonomy!$A$2:$H$4243,8,FALSE)</f>
        <v xml:space="preserve"> Metazoa</v>
      </c>
      <c r="J1277" t="str">
        <f>VLOOKUP(A1277,taxonomy!$A$2:$K$4243,11,FALSE)</f>
        <v xml:space="preserve"> Vertebrata</v>
      </c>
      <c r="L1277">
        <f t="shared" si="56"/>
        <v>66</v>
      </c>
    </row>
    <row r="1278" spans="1:13" hidden="1" x14ac:dyDescent="0.3">
      <c r="A1278" t="s">
        <v>1964</v>
      </c>
      <c r="B1278" t="s">
        <v>1965</v>
      </c>
      <c r="C1278">
        <v>160</v>
      </c>
      <c r="D1278" t="s">
        <v>10</v>
      </c>
      <c r="E1278">
        <v>12</v>
      </c>
      <c r="F1278">
        <v>77</v>
      </c>
      <c r="G1278">
        <v>5419</v>
      </c>
      <c r="H1278" t="s">
        <v>11</v>
      </c>
      <c r="I1278" t="str">
        <f>VLOOKUP(A1278,taxonomy!$A$2:$H$4243,8,FALSE)</f>
        <v xml:space="preserve"> Metazoa</v>
      </c>
      <c r="J1278" t="str">
        <f>VLOOKUP(A1278,taxonomy!$A$2:$K$4243,11,FALSE)</f>
        <v xml:space="preserve"> Vertebrata</v>
      </c>
      <c r="L1278">
        <f t="shared" si="56"/>
        <v>66</v>
      </c>
    </row>
    <row r="1279" spans="1:13" hidden="1" x14ac:dyDescent="0.3">
      <c r="A1279" t="s">
        <v>1966</v>
      </c>
      <c r="B1279" t="s">
        <v>1967</v>
      </c>
      <c r="C1279">
        <v>1810</v>
      </c>
      <c r="D1279" t="s">
        <v>10</v>
      </c>
      <c r="E1279">
        <v>1706</v>
      </c>
      <c r="F1279">
        <v>1770</v>
      </c>
      <c r="G1279">
        <v>5419</v>
      </c>
      <c r="H1279" t="s">
        <v>11</v>
      </c>
      <c r="I1279" t="str">
        <f>VLOOKUP(A1279,taxonomy!$A$2:$H$4243,8,FALSE)</f>
        <v xml:space="preserve"> Metazoa</v>
      </c>
      <c r="J1279" t="str">
        <f>VLOOKUP(A1279,taxonomy!$A$2:$K$4243,11,FALSE)</f>
        <v xml:space="preserve"> Vertebrata</v>
      </c>
      <c r="L1279">
        <f t="shared" si="56"/>
        <v>65</v>
      </c>
    </row>
    <row r="1280" spans="1:13" hidden="1" x14ac:dyDescent="0.3">
      <c r="A1280" t="s">
        <v>1968</v>
      </c>
      <c r="B1280" t="s">
        <v>1969</v>
      </c>
      <c r="C1280">
        <v>1046</v>
      </c>
      <c r="D1280" t="s">
        <v>10</v>
      </c>
      <c r="E1280">
        <v>63</v>
      </c>
      <c r="F1280">
        <v>127</v>
      </c>
      <c r="G1280">
        <v>5419</v>
      </c>
      <c r="H1280" t="s">
        <v>11</v>
      </c>
      <c r="I1280" t="str">
        <f>VLOOKUP(A1280,taxonomy!$A$2:$H$4243,8,FALSE)</f>
        <v xml:space="preserve"> Metazoa</v>
      </c>
      <c r="J1280" t="str">
        <f>VLOOKUP(A1280,taxonomy!$A$2:$K$4243,11,FALSE)</f>
        <v xml:space="preserve"> Vertebrata</v>
      </c>
      <c r="L1280">
        <f t="shared" si="56"/>
        <v>65</v>
      </c>
    </row>
    <row r="1281" spans="1:12" hidden="1" x14ac:dyDescent="0.3">
      <c r="A1281" t="s">
        <v>1968</v>
      </c>
      <c r="B1281" t="s">
        <v>1969</v>
      </c>
      <c r="C1281">
        <v>1046</v>
      </c>
      <c r="D1281" t="s">
        <v>10</v>
      </c>
      <c r="E1281">
        <v>202</v>
      </c>
      <c r="F1281">
        <v>266</v>
      </c>
      <c r="G1281">
        <v>5419</v>
      </c>
      <c r="H1281" t="s">
        <v>11</v>
      </c>
      <c r="I1281" t="str">
        <f>VLOOKUP(A1281,taxonomy!$A$2:$H$4243,8,FALSE)</f>
        <v xml:space="preserve"> Metazoa</v>
      </c>
      <c r="J1281" t="str">
        <f>VLOOKUP(A1281,taxonomy!$A$2:$K$4243,11,FALSE)</f>
        <v xml:space="preserve"> Vertebrata</v>
      </c>
      <c r="L1281">
        <f t="shared" si="56"/>
        <v>65</v>
      </c>
    </row>
    <row r="1282" spans="1:12" hidden="1" x14ac:dyDescent="0.3">
      <c r="A1282" t="s">
        <v>1970</v>
      </c>
      <c r="B1282" t="s">
        <v>1971</v>
      </c>
      <c r="C1282">
        <v>722</v>
      </c>
      <c r="D1282" t="s">
        <v>10</v>
      </c>
      <c r="E1282">
        <v>302</v>
      </c>
      <c r="F1282">
        <v>366</v>
      </c>
      <c r="G1282">
        <v>5419</v>
      </c>
      <c r="H1282" t="s">
        <v>11</v>
      </c>
      <c r="I1282" t="str">
        <f>VLOOKUP(A1282,taxonomy!$A$2:$H$4243,8,FALSE)</f>
        <v xml:space="preserve"> Metazoa</v>
      </c>
      <c r="J1282" t="str">
        <f>VLOOKUP(A1282,taxonomy!$A$2:$K$4243,11,FALSE)</f>
        <v xml:space="preserve"> Vertebrata</v>
      </c>
      <c r="L1282">
        <f t="shared" si="56"/>
        <v>65</v>
      </c>
    </row>
    <row r="1283" spans="1:12" hidden="1" x14ac:dyDescent="0.3">
      <c r="A1283" t="s">
        <v>1970</v>
      </c>
      <c r="B1283" t="s">
        <v>1971</v>
      </c>
      <c r="C1283">
        <v>722</v>
      </c>
      <c r="D1283" t="s">
        <v>10</v>
      </c>
      <c r="E1283">
        <v>488</v>
      </c>
      <c r="F1283">
        <v>552</v>
      </c>
      <c r="G1283">
        <v>5419</v>
      </c>
      <c r="H1283" t="s">
        <v>11</v>
      </c>
      <c r="I1283" t="str">
        <f>VLOOKUP(A1283,taxonomy!$A$2:$H$4243,8,FALSE)</f>
        <v xml:space="preserve"> Metazoa</v>
      </c>
      <c r="J1283" t="str">
        <f>VLOOKUP(A1283,taxonomy!$A$2:$K$4243,11,FALSE)</f>
        <v xml:space="preserve"> Vertebrata</v>
      </c>
      <c r="L1283">
        <f t="shared" si="56"/>
        <v>65</v>
      </c>
    </row>
    <row r="1284" spans="1:12" hidden="1" x14ac:dyDescent="0.3">
      <c r="A1284" t="s">
        <v>1970</v>
      </c>
      <c r="B1284" t="s">
        <v>1971</v>
      </c>
      <c r="C1284">
        <v>722</v>
      </c>
      <c r="D1284" t="s">
        <v>10</v>
      </c>
      <c r="E1284">
        <v>642</v>
      </c>
      <c r="F1284">
        <v>707</v>
      </c>
      <c r="G1284">
        <v>5419</v>
      </c>
      <c r="H1284" t="s">
        <v>11</v>
      </c>
      <c r="I1284" t="str">
        <f>VLOOKUP(A1284,taxonomy!$A$2:$H$4243,8,FALSE)</f>
        <v xml:space="preserve"> Metazoa</v>
      </c>
      <c r="J1284" t="str">
        <f>VLOOKUP(A1284,taxonomy!$A$2:$K$4243,11,FALSE)</f>
        <v xml:space="preserve"> Vertebrata</v>
      </c>
      <c r="L1284">
        <f t="shared" si="56"/>
        <v>66</v>
      </c>
    </row>
    <row r="1285" spans="1:12" hidden="1" x14ac:dyDescent="0.3">
      <c r="A1285" t="s">
        <v>1972</v>
      </c>
      <c r="B1285" t="s">
        <v>1973</v>
      </c>
      <c r="C1285">
        <v>273</v>
      </c>
      <c r="D1285" t="s">
        <v>10</v>
      </c>
      <c r="E1285">
        <v>168</v>
      </c>
      <c r="F1285">
        <v>252</v>
      </c>
      <c r="G1285">
        <v>5419</v>
      </c>
      <c r="H1285" t="s">
        <v>11</v>
      </c>
      <c r="I1285" t="str">
        <f>VLOOKUP(A1285,taxonomy!$A$2:$H$4243,8,FALSE)</f>
        <v xml:space="preserve"> Fungi</v>
      </c>
      <c r="J1285" t="str">
        <f>VLOOKUP(A1285,taxonomy!$A$2:$K$4243,11,FALSE)</f>
        <v xml:space="preserve"> Pezizomycotina</v>
      </c>
      <c r="L1285">
        <f t="shared" si="56"/>
        <v>85</v>
      </c>
    </row>
    <row r="1286" spans="1:12" hidden="1" x14ac:dyDescent="0.3">
      <c r="A1286" t="s">
        <v>1972</v>
      </c>
      <c r="B1286" t="s">
        <v>1973</v>
      </c>
      <c r="C1286">
        <v>273</v>
      </c>
      <c r="D1286" t="s">
        <v>16</v>
      </c>
      <c r="E1286">
        <v>9</v>
      </c>
      <c r="F1286">
        <v>99</v>
      </c>
      <c r="G1286">
        <v>1237</v>
      </c>
      <c r="H1286" t="s">
        <v>17</v>
      </c>
      <c r="I1286" t="str">
        <f>VLOOKUP(A1286,taxonomy!$A$2:$H$4243,8,FALSE)</f>
        <v xml:space="preserve"> Fungi</v>
      </c>
      <c r="J1286" t="str">
        <f>VLOOKUP(A1286,taxonomy!$A$2:$K$4243,11,FALSE)</f>
        <v xml:space="preserve"> Pezizomycotina</v>
      </c>
      <c r="L1286">
        <f t="shared" si="56"/>
        <v>91</v>
      </c>
    </row>
    <row r="1287" spans="1:12" hidden="1" x14ac:dyDescent="0.3">
      <c r="A1287" t="s">
        <v>1974</v>
      </c>
      <c r="B1287" t="s">
        <v>1975</v>
      </c>
      <c r="C1287">
        <v>1356</v>
      </c>
      <c r="D1287" t="s">
        <v>10</v>
      </c>
      <c r="E1287">
        <v>6</v>
      </c>
      <c r="F1287">
        <v>70</v>
      </c>
      <c r="G1287">
        <v>5419</v>
      </c>
      <c r="H1287" t="s">
        <v>11</v>
      </c>
      <c r="I1287" t="str">
        <f>VLOOKUP(A1287,taxonomy!$A$2:$H$4243,8,FALSE)</f>
        <v xml:space="preserve"> Fungi</v>
      </c>
      <c r="J1287" t="str">
        <f>VLOOKUP(A1287,taxonomy!$A$2:$K$4243,11,FALSE)</f>
        <v xml:space="preserve"> Pezizomycotina</v>
      </c>
      <c r="L1287">
        <f t="shared" si="56"/>
        <v>65</v>
      </c>
    </row>
    <row r="1288" spans="1:12" hidden="1" x14ac:dyDescent="0.3">
      <c r="A1288" t="s">
        <v>1976</v>
      </c>
      <c r="B1288" t="s">
        <v>1977</v>
      </c>
      <c r="C1288">
        <v>872</v>
      </c>
      <c r="D1288" t="s">
        <v>10</v>
      </c>
      <c r="E1288">
        <v>5</v>
      </c>
      <c r="F1288">
        <v>74</v>
      </c>
      <c r="G1288">
        <v>5419</v>
      </c>
      <c r="H1288" t="s">
        <v>11</v>
      </c>
      <c r="I1288" t="str">
        <f>VLOOKUP(A1288,taxonomy!$A$2:$H$4243,8,FALSE)</f>
        <v xml:space="preserve"> Fungi</v>
      </c>
      <c r="J1288" t="str">
        <f>VLOOKUP(A1288,taxonomy!$A$2:$K$4243,11,FALSE)</f>
        <v xml:space="preserve"> Pezizomycotina</v>
      </c>
      <c r="L1288">
        <f t="shared" si="56"/>
        <v>70</v>
      </c>
    </row>
    <row r="1289" spans="1:12" hidden="1" x14ac:dyDescent="0.3">
      <c r="A1289" t="s">
        <v>1978</v>
      </c>
      <c r="B1289" t="s">
        <v>1979</v>
      </c>
      <c r="C1289">
        <v>678</v>
      </c>
      <c r="D1289" t="s">
        <v>10</v>
      </c>
      <c r="E1289">
        <v>9</v>
      </c>
      <c r="F1289">
        <v>77</v>
      </c>
      <c r="G1289">
        <v>5419</v>
      </c>
      <c r="H1289" t="s">
        <v>11</v>
      </c>
      <c r="I1289" t="str">
        <f>VLOOKUP(A1289,taxonomy!$A$2:$H$4243,8,FALSE)</f>
        <v xml:space="preserve"> Fungi</v>
      </c>
      <c r="J1289" t="str">
        <f>VLOOKUP(A1289,taxonomy!$A$2:$K$4243,11,FALSE)</f>
        <v xml:space="preserve"> Pezizomycotina</v>
      </c>
      <c r="L1289">
        <f t="shared" si="56"/>
        <v>69</v>
      </c>
    </row>
    <row r="1290" spans="1:12" hidden="1" x14ac:dyDescent="0.3">
      <c r="A1290" t="s">
        <v>1980</v>
      </c>
      <c r="B1290" t="s">
        <v>1981</v>
      </c>
      <c r="C1290">
        <v>246</v>
      </c>
      <c r="D1290" t="s">
        <v>10</v>
      </c>
      <c r="E1290">
        <v>3</v>
      </c>
      <c r="F1290">
        <v>67</v>
      </c>
      <c r="G1290">
        <v>5419</v>
      </c>
      <c r="H1290" t="s">
        <v>11</v>
      </c>
      <c r="I1290" t="str">
        <f>VLOOKUP(A1290,taxonomy!$A$2:$H$4243,8,FALSE)</f>
        <v xml:space="preserve"> Fungi</v>
      </c>
      <c r="J1290" t="str">
        <f>VLOOKUP(A1290,taxonomy!$A$2:$K$4243,11,FALSE)</f>
        <v xml:space="preserve"> Nosematidae</v>
      </c>
      <c r="L1290">
        <f t="shared" si="56"/>
        <v>65</v>
      </c>
    </row>
    <row r="1291" spans="1:12" hidden="1" x14ac:dyDescent="0.3">
      <c r="A1291" t="s">
        <v>1982</v>
      </c>
      <c r="B1291" t="s">
        <v>1983</v>
      </c>
      <c r="C1291">
        <v>242</v>
      </c>
      <c r="D1291" t="s">
        <v>10</v>
      </c>
      <c r="E1291">
        <v>154</v>
      </c>
      <c r="F1291">
        <v>225</v>
      </c>
      <c r="G1291">
        <v>5419</v>
      </c>
      <c r="H1291" t="s">
        <v>11</v>
      </c>
      <c r="I1291" t="str">
        <f>VLOOKUP(A1291,taxonomy!$A$2:$H$4243,8,FALSE)</f>
        <v xml:space="preserve"> Fungi</v>
      </c>
      <c r="J1291" t="str">
        <f>VLOOKUP(A1291,taxonomy!$A$2:$K$4243,11,FALSE)</f>
        <v xml:space="preserve"> Pezizomycotina</v>
      </c>
      <c r="L1291">
        <f t="shared" si="56"/>
        <v>72</v>
      </c>
    </row>
    <row r="1292" spans="1:12" hidden="1" x14ac:dyDescent="0.3">
      <c r="A1292" t="s">
        <v>1982</v>
      </c>
      <c r="B1292" t="s">
        <v>1983</v>
      </c>
      <c r="C1292">
        <v>242</v>
      </c>
      <c r="D1292" t="s">
        <v>16</v>
      </c>
      <c r="E1292">
        <v>3</v>
      </c>
      <c r="F1292">
        <v>88</v>
      </c>
      <c r="G1292">
        <v>1237</v>
      </c>
      <c r="H1292" t="s">
        <v>17</v>
      </c>
      <c r="I1292" t="str">
        <f>VLOOKUP(A1292,taxonomy!$A$2:$H$4243,8,FALSE)</f>
        <v xml:space="preserve"> Fungi</v>
      </c>
      <c r="J1292" t="str">
        <f>VLOOKUP(A1292,taxonomy!$A$2:$K$4243,11,FALSE)</f>
        <v xml:space="preserve"> Pezizomycotina</v>
      </c>
      <c r="L1292">
        <f t="shared" si="56"/>
        <v>86</v>
      </c>
    </row>
    <row r="1293" spans="1:12" hidden="1" x14ac:dyDescent="0.3">
      <c r="A1293" t="s">
        <v>1984</v>
      </c>
      <c r="B1293" t="s">
        <v>1985</v>
      </c>
      <c r="C1293">
        <v>820</v>
      </c>
      <c r="D1293" t="s">
        <v>10</v>
      </c>
      <c r="E1293">
        <v>92</v>
      </c>
      <c r="F1293">
        <v>160</v>
      </c>
      <c r="G1293">
        <v>5419</v>
      </c>
      <c r="H1293" t="s">
        <v>11</v>
      </c>
      <c r="I1293" t="str">
        <f>VLOOKUP(A1293,taxonomy!$A$2:$H$4243,8,FALSE)</f>
        <v xml:space="preserve"> Fungi</v>
      </c>
      <c r="J1293" t="str">
        <f>VLOOKUP(A1293,taxonomy!$A$2:$K$4243,11,FALSE)</f>
        <v xml:space="preserve"> Pezizomycotina</v>
      </c>
      <c r="L1293">
        <f t="shared" si="56"/>
        <v>69</v>
      </c>
    </row>
    <row r="1294" spans="1:12" hidden="1" x14ac:dyDescent="0.3">
      <c r="A1294" t="s">
        <v>1986</v>
      </c>
      <c r="B1294" t="s">
        <v>1987</v>
      </c>
      <c r="C1294">
        <v>585</v>
      </c>
      <c r="D1294" t="s">
        <v>10</v>
      </c>
      <c r="E1294">
        <v>7</v>
      </c>
      <c r="F1294">
        <v>74</v>
      </c>
      <c r="G1294">
        <v>5419</v>
      </c>
      <c r="H1294" t="s">
        <v>11</v>
      </c>
      <c r="I1294" t="str">
        <f>VLOOKUP(A1294,taxonomy!$A$2:$H$4243,8,FALSE)</f>
        <v xml:space="preserve"> Fungi</v>
      </c>
      <c r="J1294" t="str">
        <f>VLOOKUP(A1294,taxonomy!$A$2:$K$4243,11,FALSE)</f>
        <v xml:space="preserve"> Pezizomycotina</v>
      </c>
      <c r="L1294">
        <f t="shared" si="56"/>
        <v>68</v>
      </c>
    </row>
    <row r="1295" spans="1:12" hidden="1" x14ac:dyDescent="0.3">
      <c r="A1295" t="s">
        <v>1988</v>
      </c>
      <c r="B1295" t="s">
        <v>1989</v>
      </c>
      <c r="C1295">
        <v>1344</v>
      </c>
      <c r="D1295" t="s">
        <v>10</v>
      </c>
      <c r="E1295">
        <v>6</v>
      </c>
      <c r="F1295">
        <v>70</v>
      </c>
      <c r="G1295">
        <v>5419</v>
      </c>
      <c r="H1295" t="s">
        <v>11</v>
      </c>
      <c r="I1295" t="str">
        <f>VLOOKUP(A1295,taxonomy!$A$2:$H$4243,8,FALSE)</f>
        <v xml:space="preserve"> Fungi</v>
      </c>
      <c r="J1295" t="str">
        <f>VLOOKUP(A1295,taxonomy!$A$2:$K$4243,11,FALSE)</f>
        <v xml:space="preserve"> Pezizomycotina</v>
      </c>
      <c r="L1295">
        <f t="shared" si="56"/>
        <v>65</v>
      </c>
    </row>
    <row r="1296" spans="1:12" hidden="1" x14ac:dyDescent="0.3">
      <c r="A1296" t="s">
        <v>1990</v>
      </c>
      <c r="B1296" t="s">
        <v>1991</v>
      </c>
      <c r="C1296">
        <v>642</v>
      </c>
      <c r="D1296" t="s">
        <v>10</v>
      </c>
      <c r="E1296">
        <v>71</v>
      </c>
      <c r="F1296">
        <v>139</v>
      </c>
      <c r="G1296">
        <v>5419</v>
      </c>
      <c r="H1296" t="s">
        <v>11</v>
      </c>
      <c r="I1296" t="str">
        <f>VLOOKUP(A1296,taxonomy!$A$2:$H$4243,8,FALSE)</f>
        <v xml:space="preserve"> Fungi</v>
      </c>
      <c r="J1296" t="str">
        <f>VLOOKUP(A1296,taxonomy!$A$2:$K$4243,11,FALSE)</f>
        <v xml:space="preserve"> Pezizomycotina</v>
      </c>
      <c r="L1296">
        <f t="shared" si="56"/>
        <v>69</v>
      </c>
    </row>
    <row r="1297" spans="1:12" hidden="1" x14ac:dyDescent="0.3">
      <c r="A1297" t="s">
        <v>1992</v>
      </c>
      <c r="B1297" t="s">
        <v>1993</v>
      </c>
      <c r="C1297">
        <v>676</v>
      </c>
      <c r="D1297" t="s">
        <v>10</v>
      </c>
      <c r="E1297">
        <v>5</v>
      </c>
      <c r="F1297">
        <v>73</v>
      </c>
      <c r="G1297">
        <v>5419</v>
      </c>
      <c r="H1297" t="s">
        <v>11</v>
      </c>
      <c r="I1297" t="str">
        <f>VLOOKUP(A1297,taxonomy!$A$2:$H$4243,8,FALSE)</f>
        <v xml:space="preserve"> Fungi</v>
      </c>
      <c r="J1297" t="str">
        <f>VLOOKUP(A1297,taxonomy!$A$2:$K$4243,11,FALSE)</f>
        <v xml:space="preserve"> Pezizomycotina</v>
      </c>
      <c r="L1297">
        <f t="shared" si="56"/>
        <v>69</v>
      </c>
    </row>
    <row r="1298" spans="1:12" hidden="1" x14ac:dyDescent="0.3">
      <c r="A1298" t="s">
        <v>1994</v>
      </c>
      <c r="B1298" t="s">
        <v>1995</v>
      </c>
      <c r="C1298">
        <v>2286</v>
      </c>
      <c r="D1298" t="s">
        <v>10</v>
      </c>
      <c r="E1298">
        <v>8</v>
      </c>
      <c r="F1298">
        <v>56</v>
      </c>
      <c r="G1298">
        <v>5419</v>
      </c>
      <c r="H1298" t="s">
        <v>11</v>
      </c>
      <c r="I1298" t="str">
        <f>VLOOKUP(A1298,taxonomy!$A$2:$H$4243,8,FALSE)</f>
        <v xml:space="preserve"> Fungi</v>
      </c>
      <c r="J1298" t="str">
        <f>VLOOKUP(A1298,taxonomy!$A$2:$K$4243,11,FALSE)</f>
        <v xml:space="preserve"> Pezizomycotina</v>
      </c>
      <c r="L1298">
        <f t="shared" si="56"/>
        <v>49</v>
      </c>
    </row>
    <row r="1299" spans="1:12" hidden="1" x14ac:dyDescent="0.3">
      <c r="A1299" t="s">
        <v>1998</v>
      </c>
      <c r="B1299" t="s">
        <v>1999</v>
      </c>
      <c r="C1299">
        <v>247</v>
      </c>
      <c r="D1299" t="s">
        <v>10</v>
      </c>
      <c r="E1299">
        <v>158</v>
      </c>
      <c r="F1299">
        <v>229</v>
      </c>
      <c r="G1299">
        <v>5419</v>
      </c>
      <c r="H1299" t="s">
        <v>11</v>
      </c>
      <c r="I1299" t="str">
        <f>VLOOKUP(A1299,taxonomy!$A$2:$H$4243,8,FALSE)</f>
        <v xml:space="preserve"> Fungi</v>
      </c>
      <c r="J1299" t="str">
        <f>VLOOKUP(A1299,taxonomy!$A$2:$K$4243,11,FALSE)</f>
        <v xml:space="preserve"> Pezizomycotina</v>
      </c>
      <c r="L1299">
        <f t="shared" si="56"/>
        <v>72</v>
      </c>
    </row>
    <row r="1300" spans="1:12" hidden="1" x14ac:dyDescent="0.3">
      <c r="A1300" t="s">
        <v>1998</v>
      </c>
      <c r="B1300" t="s">
        <v>1999</v>
      </c>
      <c r="C1300">
        <v>247</v>
      </c>
      <c r="D1300" t="s">
        <v>16</v>
      </c>
      <c r="E1300">
        <v>8</v>
      </c>
      <c r="F1300">
        <v>92</v>
      </c>
      <c r="G1300">
        <v>1237</v>
      </c>
      <c r="H1300" t="s">
        <v>17</v>
      </c>
      <c r="I1300" t="str">
        <f>VLOOKUP(A1300,taxonomy!$A$2:$H$4243,8,FALSE)</f>
        <v xml:space="preserve"> Fungi</v>
      </c>
      <c r="J1300" t="str">
        <f>VLOOKUP(A1300,taxonomy!$A$2:$K$4243,11,FALSE)</f>
        <v xml:space="preserve"> Pezizomycotina</v>
      </c>
      <c r="L1300">
        <f t="shared" si="56"/>
        <v>85</v>
      </c>
    </row>
    <row r="1301" spans="1:12" hidden="1" x14ac:dyDescent="0.3">
      <c r="A1301" t="s">
        <v>2000</v>
      </c>
      <c r="B1301" t="s">
        <v>2001</v>
      </c>
      <c r="C1301">
        <v>274</v>
      </c>
      <c r="D1301" t="s">
        <v>10</v>
      </c>
      <c r="E1301">
        <v>174</v>
      </c>
      <c r="F1301">
        <v>250</v>
      </c>
      <c r="G1301">
        <v>5419</v>
      </c>
      <c r="H1301" t="s">
        <v>11</v>
      </c>
      <c r="I1301" t="str">
        <f>VLOOKUP(A1301,taxonomy!$A$2:$H$4243,8,FALSE)</f>
        <v xml:space="preserve"> Fungi</v>
      </c>
      <c r="J1301" t="str">
        <f>VLOOKUP(A1301,taxonomy!$A$2:$K$4243,11,FALSE)</f>
        <v xml:space="preserve"> Pezizomycotina</v>
      </c>
      <c r="L1301">
        <f t="shared" si="56"/>
        <v>77</v>
      </c>
    </row>
    <row r="1302" spans="1:12" hidden="1" x14ac:dyDescent="0.3">
      <c r="A1302" t="s">
        <v>2000</v>
      </c>
      <c r="B1302" t="s">
        <v>2001</v>
      </c>
      <c r="C1302">
        <v>274</v>
      </c>
      <c r="D1302" t="s">
        <v>16</v>
      </c>
      <c r="E1302">
        <v>28</v>
      </c>
      <c r="F1302">
        <v>101</v>
      </c>
      <c r="G1302">
        <v>1237</v>
      </c>
      <c r="H1302" t="s">
        <v>17</v>
      </c>
      <c r="I1302" t="str">
        <f>VLOOKUP(A1302,taxonomy!$A$2:$H$4243,8,FALSE)</f>
        <v xml:space="preserve"> Fungi</v>
      </c>
      <c r="J1302" t="str">
        <f>VLOOKUP(A1302,taxonomy!$A$2:$K$4243,11,FALSE)</f>
        <v xml:space="preserve"> Pezizomycotina</v>
      </c>
      <c r="L1302">
        <f t="shared" si="56"/>
        <v>74</v>
      </c>
    </row>
    <row r="1303" spans="1:12" hidden="1" x14ac:dyDescent="0.3">
      <c r="A1303" t="s">
        <v>2002</v>
      </c>
      <c r="B1303" t="s">
        <v>2003</v>
      </c>
      <c r="C1303">
        <v>241</v>
      </c>
      <c r="D1303" t="s">
        <v>10</v>
      </c>
      <c r="E1303">
        <v>153</v>
      </c>
      <c r="F1303">
        <v>224</v>
      </c>
      <c r="G1303">
        <v>5419</v>
      </c>
      <c r="H1303" t="s">
        <v>11</v>
      </c>
      <c r="I1303" t="str">
        <f>VLOOKUP(A1303,taxonomy!$A$2:$H$4243,8,FALSE)</f>
        <v xml:space="preserve"> Fungi</v>
      </c>
      <c r="J1303" t="str">
        <f>VLOOKUP(A1303,taxonomy!$A$2:$K$4243,11,FALSE)</f>
        <v xml:space="preserve"> Pezizomycotina</v>
      </c>
      <c r="L1303">
        <f t="shared" si="56"/>
        <v>72</v>
      </c>
    </row>
    <row r="1304" spans="1:12" hidden="1" x14ac:dyDescent="0.3">
      <c r="A1304" t="s">
        <v>2002</v>
      </c>
      <c r="B1304" t="s">
        <v>2003</v>
      </c>
      <c r="C1304">
        <v>241</v>
      </c>
      <c r="D1304" t="s">
        <v>16</v>
      </c>
      <c r="E1304">
        <v>3</v>
      </c>
      <c r="F1304">
        <v>87</v>
      </c>
      <c r="G1304">
        <v>1237</v>
      </c>
      <c r="H1304" t="s">
        <v>17</v>
      </c>
      <c r="I1304" t="str">
        <f>VLOOKUP(A1304,taxonomy!$A$2:$H$4243,8,FALSE)</f>
        <v xml:space="preserve"> Fungi</v>
      </c>
      <c r="J1304" t="str">
        <f>VLOOKUP(A1304,taxonomy!$A$2:$K$4243,11,FALSE)</f>
        <v xml:space="preserve"> Pezizomycotina</v>
      </c>
      <c r="L1304">
        <f t="shared" si="56"/>
        <v>85</v>
      </c>
    </row>
    <row r="1305" spans="1:12" hidden="1" x14ac:dyDescent="0.3">
      <c r="A1305" t="s">
        <v>2004</v>
      </c>
      <c r="B1305" t="s">
        <v>2005</v>
      </c>
      <c r="C1305">
        <v>729</v>
      </c>
      <c r="D1305" t="s">
        <v>10</v>
      </c>
      <c r="E1305">
        <v>128</v>
      </c>
      <c r="F1305">
        <v>196</v>
      </c>
      <c r="G1305">
        <v>5419</v>
      </c>
      <c r="H1305" t="s">
        <v>11</v>
      </c>
      <c r="I1305" t="str">
        <f>VLOOKUP(A1305,taxonomy!$A$2:$H$4243,8,FALSE)</f>
        <v xml:space="preserve"> Fungi</v>
      </c>
      <c r="J1305" t="str">
        <f>VLOOKUP(A1305,taxonomy!$A$2:$K$4243,11,FALSE)</f>
        <v xml:space="preserve"> Pezizomycotina</v>
      </c>
      <c r="L1305">
        <f t="shared" si="56"/>
        <v>69</v>
      </c>
    </row>
    <row r="1306" spans="1:12" hidden="1" x14ac:dyDescent="0.3">
      <c r="A1306" t="s">
        <v>2006</v>
      </c>
      <c r="B1306" t="s">
        <v>2007</v>
      </c>
      <c r="C1306">
        <v>102</v>
      </c>
      <c r="D1306" t="s">
        <v>10</v>
      </c>
      <c r="E1306">
        <v>5</v>
      </c>
      <c r="F1306">
        <v>69</v>
      </c>
      <c r="G1306">
        <v>5419</v>
      </c>
      <c r="H1306" t="s">
        <v>11</v>
      </c>
      <c r="I1306" t="str">
        <f>VLOOKUP(A1306,taxonomy!$A$2:$H$4243,8,FALSE)</f>
        <v xml:space="preserve"> Fungi</v>
      </c>
      <c r="J1306" t="str">
        <f>VLOOKUP(A1306,taxonomy!$A$2:$K$4243,11,FALSE)</f>
        <v xml:space="preserve"> Pezizomycotina</v>
      </c>
      <c r="L1306">
        <f t="shared" si="56"/>
        <v>65</v>
      </c>
    </row>
    <row r="1307" spans="1:12" hidden="1" x14ac:dyDescent="0.3">
      <c r="A1307" t="s">
        <v>2008</v>
      </c>
      <c r="B1307" t="s">
        <v>2009</v>
      </c>
      <c r="C1307">
        <v>583</v>
      </c>
      <c r="D1307" t="s">
        <v>10</v>
      </c>
      <c r="E1307">
        <v>7</v>
      </c>
      <c r="F1307">
        <v>74</v>
      </c>
      <c r="G1307">
        <v>5419</v>
      </c>
      <c r="H1307" t="s">
        <v>11</v>
      </c>
      <c r="I1307" t="str">
        <f>VLOOKUP(A1307,taxonomy!$A$2:$H$4243,8,FALSE)</f>
        <v xml:space="preserve"> Fungi</v>
      </c>
      <c r="J1307" t="str">
        <f>VLOOKUP(A1307,taxonomy!$A$2:$K$4243,11,FALSE)</f>
        <v xml:space="preserve"> Pezizomycotina</v>
      </c>
      <c r="L1307">
        <f t="shared" si="56"/>
        <v>68</v>
      </c>
    </row>
    <row r="1308" spans="1:12" hidden="1" x14ac:dyDescent="0.3">
      <c r="A1308" t="s">
        <v>2010</v>
      </c>
      <c r="B1308" t="s">
        <v>2011</v>
      </c>
      <c r="C1308">
        <v>1637</v>
      </c>
      <c r="D1308" t="s">
        <v>10</v>
      </c>
      <c r="E1308">
        <v>287</v>
      </c>
      <c r="F1308">
        <v>352</v>
      </c>
      <c r="G1308">
        <v>5419</v>
      </c>
      <c r="H1308" t="s">
        <v>11</v>
      </c>
      <c r="I1308" t="str">
        <f>VLOOKUP(A1308,taxonomy!$A$2:$H$4243,8,FALSE)</f>
        <v xml:space="preserve"> Fungi</v>
      </c>
      <c r="J1308" t="str">
        <f>VLOOKUP(A1308,taxonomy!$A$2:$K$4243,11,FALSE)</f>
        <v xml:space="preserve"> Pezizomycotina</v>
      </c>
      <c r="L1308">
        <f t="shared" si="56"/>
        <v>66</v>
      </c>
    </row>
    <row r="1309" spans="1:12" hidden="1" x14ac:dyDescent="0.3">
      <c r="A1309" t="s">
        <v>2012</v>
      </c>
      <c r="B1309" t="s">
        <v>2013</v>
      </c>
      <c r="C1309">
        <v>678</v>
      </c>
      <c r="D1309" t="s">
        <v>10</v>
      </c>
      <c r="E1309">
        <v>29</v>
      </c>
      <c r="F1309">
        <v>96</v>
      </c>
      <c r="G1309">
        <v>5419</v>
      </c>
      <c r="H1309" t="s">
        <v>11</v>
      </c>
      <c r="I1309" t="str">
        <f>VLOOKUP(A1309,taxonomy!$A$2:$H$4243,8,FALSE)</f>
        <v xml:space="preserve"> Fungi</v>
      </c>
      <c r="J1309" t="str">
        <f>VLOOKUP(A1309,taxonomy!$A$2:$K$4243,11,FALSE)</f>
        <v xml:space="preserve"> Pezizomycotina</v>
      </c>
      <c r="L1309">
        <f t="shared" si="56"/>
        <v>68</v>
      </c>
    </row>
    <row r="1310" spans="1:12" hidden="1" x14ac:dyDescent="0.3">
      <c r="A1310" t="s">
        <v>2014</v>
      </c>
      <c r="B1310" t="s">
        <v>2015</v>
      </c>
      <c r="C1310">
        <v>294</v>
      </c>
      <c r="D1310" t="s">
        <v>10</v>
      </c>
      <c r="E1310">
        <v>170</v>
      </c>
      <c r="F1310">
        <v>274</v>
      </c>
      <c r="G1310">
        <v>5419</v>
      </c>
      <c r="H1310" t="s">
        <v>11</v>
      </c>
      <c r="I1310" t="str">
        <f>VLOOKUP(A1310,taxonomy!$A$2:$H$4243,8,FALSE)</f>
        <v xml:space="preserve"> Fungi</v>
      </c>
      <c r="J1310" t="str">
        <f>VLOOKUP(A1310,taxonomy!$A$2:$K$4243,11,FALSE)</f>
        <v xml:space="preserve"> Pezizomycotina</v>
      </c>
      <c r="L1310">
        <f t="shared" si="56"/>
        <v>105</v>
      </c>
    </row>
    <row r="1311" spans="1:12" hidden="1" x14ac:dyDescent="0.3">
      <c r="A1311" t="s">
        <v>2014</v>
      </c>
      <c r="B1311" t="s">
        <v>2015</v>
      </c>
      <c r="C1311">
        <v>294</v>
      </c>
      <c r="D1311" t="s">
        <v>16</v>
      </c>
      <c r="E1311">
        <v>23</v>
      </c>
      <c r="F1311">
        <v>101</v>
      </c>
      <c r="G1311">
        <v>1237</v>
      </c>
      <c r="H1311" t="s">
        <v>17</v>
      </c>
      <c r="I1311" t="str">
        <f>VLOOKUP(A1311,taxonomy!$A$2:$H$4243,8,FALSE)</f>
        <v xml:space="preserve"> Fungi</v>
      </c>
      <c r="J1311" t="str">
        <f>VLOOKUP(A1311,taxonomy!$A$2:$K$4243,11,FALSE)</f>
        <v xml:space="preserve"> Pezizomycotina</v>
      </c>
      <c r="L1311">
        <f t="shared" ref="L1311:L1321" si="57">F1311-E1311+1</f>
        <v>79</v>
      </c>
    </row>
    <row r="1312" spans="1:12" hidden="1" x14ac:dyDescent="0.3">
      <c r="A1312" t="s">
        <v>2016</v>
      </c>
      <c r="B1312" t="s">
        <v>2017</v>
      </c>
      <c r="C1312">
        <v>1360</v>
      </c>
      <c r="D1312" t="s">
        <v>10</v>
      </c>
      <c r="E1312">
        <v>6</v>
      </c>
      <c r="F1312">
        <v>70</v>
      </c>
      <c r="G1312">
        <v>5419</v>
      </c>
      <c r="H1312" t="s">
        <v>11</v>
      </c>
      <c r="I1312" t="str">
        <f>VLOOKUP(A1312,taxonomy!$A$2:$H$4243,8,FALSE)</f>
        <v xml:space="preserve"> Fungi</v>
      </c>
      <c r="J1312" t="str">
        <f>VLOOKUP(A1312,taxonomy!$A$2:$K$4243,11,FALSE)</f>
        <v xml:space="preserve"> Pezizomycotina</v>
      </c>
      <c r="L1312">
        <f t="shared" si="57"/>
        <v>65</v>
      </c>
    </row>
    <row r="1313" spans="1:13" hidden="1" x14ac:dyDescent="0.3">
      <c r="A1313" t="s">
        <v>2018</v>
      </c>
      <c r="B1313" t="s">
        <v>2019</v>
      </c>
      <c r="C1313">
        <v>612</v>
      </c>
      <c r="D1313" t="s">
        <v>10</v>
      </c>
      <c r="E1313">
        <v>9</v>
      </c>
      <c r="F1313">
        <v>76</v>
      </c>
      <c r="G1313">
        <v>5419</v>
      </c>
      <c r="H1313" t="s">
        <v>11</v>
      </c>
      <c r="I1313" t="str">
        <f>VLOOKUP(A1313,taxonomy!$A$2:$H$4243,8,FALSE)</f>
        <v xml:space="preserve"> Fungi</v>
      </c>
      <c r="J1313" t="str">
        <f>VLOOKUP(A1313,taxonomy!$A$2:$K$4243,11,FALSE)</f>
        <v xml:space="preserve"> Pezizomycotina</v>
      </c>
      <c r="L1313">
        <f t="shared" si="57"/>
        <v>68</v>
      </c>
    </row>
    <row r="1314" spans="1:13" hidden="1" x14ac:dyDescent="0.3">
      <c r="A1314" t="s">
        <v>2020</v>
      </c>
      <c r="B1314" t="s">
        <v>2021</v>
      </c>
      <c r="C1314">
        <v>702</v>
      </c>
      <c r="D1314" t="s">
        <v>10</v>
      </c>
      <c r="E1314">
        <v>9</v>
      </c>
      <c r="F1314">
        <v>77</v>
      </c>
      <c r="G1314">
        <v>5419</v>
      </c>
      <c r="H1314" t="s">
        <v>11</v>
      </c>
      <c r="I1314" t="str">
        <f>VLOOKUP(A1314,taxonomy!$A$2:$H$4243,8,FALSE)</f>
        <v xml:space="preserve"> Fungi</v>
      </c>
      <c r="J1314" t="str">
        <f>VLOOKUP(A1314,taxonomy!$A$2:$K$4243,11,FALSE)</f>
        <v xml:space="preserve"> Pezizomycotina</v>
      </c>
      <c r="L1314">
        <f t="shared" si="57"/>
        <v>69</v>
      </c>
    </row>
    <row r="1315" spans="1:13" hidden="1" x14ac:dyDescent="0.3">
      <c r="A1315" t="s">
        <v>2022</v>
      </c>
      <c r="B1315" t="s">
        <v>2023</v>
      </c>
      <c r="C1315">
        <v>604</v>
      </c>
      <c r="D1315" t="s">
        <v>10</v>
      </c>
      <c r="E1315">
        <v>5</v>
      </c>
      <c r="F1315">
        <v>72</v>
      </c>
      <c r="G1315">
        <v>5419</v>
      </c>
      <c r="H1315" t="s">
        <v>11</v>
      </c>
      <c r="I1315" t="str">
        <f>VLOOKUP(A1315,taxonomy!$A$2:$H$4243,8,FALSE)</f>
        <v xml:space="preserve"> Fungi</v>
      </c>
      <c r="J1315" t="str">
        <f>VLOOKUP(A1315,taxonomy!$A$2:$K$4243,11,FALSE)</f>
        <v xml:space="preserve"> Pezizomycotina</v>
      </c>
      <c r="L1315">
        <f t="shared" si="57"/>
        <v>68</v>
      </c>
    </row>
    <row r="1316" spans="1:13" hidden="1" x14ac:dyDescent="0.3">
      <c r="A1316" t="s">
        <v>2024</v>
      </c>
      <c r="B1316" t="s">
        <v>2025</v>
      </c>
      <c r="C1316">
        <v>340</v>
      </c>
      <c r="D1316" t="s">
        <v>10</v>
      </c>
      <c r="E1316">
        <v>60</v>
      </c>
      <c r="F1316">
        <v>124</v>
      </c>
      <c r="G1316">
        <v>5419</v>
      </c>
      <c r="H1316" t="s">
        <v>11</v>
      </c>
      <c r="I1316" t="str">
        <f>VLOOKUP(A1316,taxonomy!$A$2:$H$4243,8,FALSE)</f>
        <v xml:space="preserve"> Metazoa</v>
      </c>
      <c r="J1316" t="str">
        <f>VLOOKUP(A1316,taxonomy!$A$2:$K$4243,11,FALSE)</f>
        <v xml:space="preserve"> Vertebrata</v>
      </c>
      <c r="L1316">
        <f t="shared" si="57"/>
        <v>65</v>
      </c>
    </row>
    <row r="1317" spans="1:13" hidden="1" x14ac:dyDescent="0.3">
      <c r="A1317" t="s">
        <v>2024</v>
      </c>
      <c r="B1317" t="s">
        <v>2025</v>
      </c>
      <c r="C1317">
        <v>340</v>
      </c>
      <c r="D1317" t="s">
        <v>10</v>
      </c>
      <c r="E1317">
        <v>213</v>
      </c>
      <c r="F1317">
        <v>277</v>
      </c>
      <c r="G1317">
        <v>5419</v>
      </c>
      <c r="H1317" t="s">
        <v>11</v>
      </c>
      <c r="I1317" t="str">
        <f>VLOOKUP(A1317,taxonomy!$A$2:$H$4243,8,FALSE)</f>
        <v xml:space="preserve"> Metazoa</v>
      </c>
      <c r="J1317" t="str">
        <f>VLOOKUP(A1317,taxonomy!$A$2:$K$4243,11,FALSE)</f>
        <v xml:space="preserve"> Vertebrata</v>
      </c>
      <c r="L1317">
        <f t="shared" si="57"/>
        <v>65</v>
      </c>
    </row>
    <row r="1318" spans="1:13" hidden="1" x14ac:dyDescent="0.3">
      <c r="A1318" t="s">
        <v>2026</v>
      </c>
      <c r="B1318" t="s">
        <v>2027</v>
      </c>
      <c r="C1318">
        <v>1046</v>
      </c>
      <c r="D1318" t="s">
        <v>10</v>
      </c>
      <c r="E1318">
        <v>82</v>
      </c>
      <c r="F1318">
        <v>146</v>
      </c>
      <c r="G1318">
        <v>5419</v>
      </c>
      <c r="H1318" t="s">
        <v>11</v>
      </c>
      <c r="I1318" t="str">
        <f>VLOOKUP(A1318,taxonomy!$A$2:$H$4243,8,FALSE)</f>
        <v xml:space="preserve"> Metazoa</v>
      </c>
      <c r="J1318" t="str">
        <f>VLOOKUP(A1318,taxonomy!$A$2:$K$4243,11,FALSE)</f>
        <v xml:space="preserve"> Vertebrata</v>
      </c>
      <c r="L1318">
        <f t="shared" si="57"/>
        <v>65</v>
      </c>
    </row>
    <row r="1319" spans="1:13" hidden="1" x14ac:dyDescent="0.3">
      <c r="A1319" t="s">
        <v>2026</v>
      </c>
      <c r="B1319" t="s">
        <v>2027</v>
      </c>
      <c r="C1319">
        <v>1046</v>
      </c>
      <c r="D1319" t="s">
        <v>10</v>
      </c>
      <c r="E1319">
        <v>222</v>
      </c>
      <c r="F1319">
        <v>286</v>
      </c>
      <c r="G1319">
        <v>5419</v>
      </c>
      <c r="H1319" t="s">
        <v>11</v>
      </c>
      <c r="I1319" t="str">
        <f>VLOOKUP(A1319,taxonomy!$A$2:$H$4243,8,FALSE)</f>
        <v xml:space="preserve"> Metazoa</v>
      </c>
      <c r="J1319" t="str">
        <f>VLOOKUP(A1319,taxonomy!$A$2:$K$4243,11,FALSE)</f>
        <v xml:space="preserve"> Vertebrata</v>
      </c>
      <c r="L1319">
        <f t="shared" si="57"/>
        <v>65</v>
      </c>
    </row>
    <row r="1320" spans="1:13" hidden="1" x14ac:dyDescent="0.3">
      <c r="A1320" t="s">
        <v>2028</v>
      </c>
      <c r="B1320" t="s">
        <v>2029</v>
      </c>
      <c r="C1320">
        <v>553</v>
      </c>
      <c r="D1320" t="s">
        <v>10</v>
      </c>
      <c r="E1320">
        <v>39</v>
      </c>
      <c r="F1320">
        <v>104</v>
      </c>
      <c r="G1320">
        <v>5419</v>
      </c>
      <c r="H1320" t="s">
        <v>11</v>
      </c>
      <c r="I1320" t="str">
        <f>VLOOKUP(A1320,taxonomy!$A$2:$H$4243,8,FALSE)</f>
        <v xml:space="preserve"> Metazoa</v>
      </c>
      <c r="J1320" t="str">
        <f>VLOOKUP(A1320,taxonomy!$A$2:$K$4243,11,FALSE)</f>
        <v xml:space="preserve"> Vertebrata</v>
      </c>
      <c r="L1320">
        <f t="shared" si="57"/>
        <v>66</v>
      </c>
    </row>
    <row r="1321" spans="1:13" hidden="1" x14ac:dyDescent="0.3">
      <c r="A1321" t="s">
        <v>2028</v>
      </c>
      <c r="B1321" t="s">
        <v>2029</v>
      </c>
      <c r="C1321">
        <v>553</v>
      </c>
      <c r="D1321" t="s">
        <v>16</v>
      </c>
      <c r="E1321">
        <v>471</v>
      </c>
      <c r="F1321">
        <v>552</v>
      </c>
      <c r="G1321">
        <v>1237</v>
      </c>
      <c r="H1321" t="s">
        <v>17</v>
      </c>
      <c r="I1321" t="str">
        <f>VLOOKUP(A1321,taxonomy!$A$2:$H$4243,8,FALSE)</f>
        <v xml:space="preserve"> Metazoa</v>
      </c>
      <c r="J1321" t="str">
        <f>VLOOKUP(A1321,taxonomy!$A$2:$K$4243,11,FALSE)</f>
        <v xml:space="preserve"> Vertebrata</v>
      </c>
      <c r="L1321">
        <f t="shared" si="57"/>
        <v>82</v>
      </c>
      <c r="M1321" t="s">
        <v>15803</v>
      </c>
    </row>
    <row r="1322" spans="1:13" hidden="1" x14ac:dyDescent="0.3">
      <c r="A1322" t="s">
        <v>2030</v>
      </c>
      <c r="B1322" t="s">
        <v>2031</v>
      </c>
      <c r="C1322">
        <v>1320</v>
      </c>
      <c r="D1322" t="s">
        <v>10</v>
      </c>
      <c r="E1322">
        <v>60</v>
      </c>
      <c r="F1322">
        <v>124</v>
      </c>
      <c r="G1322">
        <v>5419</v>
      </c>
      <c r="H1322" t="s">
        <v>11</v>
      </c>
      <c r="I1322" t="e">
        <f>VLOOKUP(A1322,taxonomy!$A$2:$H$4243,8,FALSE)</f>
        <v>#N/A</v>
      </c>
      <c r="J1322" t="e">
        <f>VLOOKUP(A1322,taxonomy!$A$2:$K$4243,11,FALSE)</f>
        <v>#N/A</v>
      </c>
    </row>
    <row r="1323" spans="1:13" hidden="1" x14ac:dyDescent="0.3">
      <c r="A1323" t="s">
        <v>2030</v>
      </c>
      <c r="B1323" t="s">
        <v>2031</v>
      </c>
      <c r="C1323">
        <v>1320</v>
      </c>
      <c r="D1323" t="s">
        <v>10</v>
      </c>
      <c r="E1323">
        <v>213</v>
      </c>
      <c r="F1323">
        <v>277</v>
      </c>
      <c r="G1323">
        <v>5419</v>
      </c>
      <c r="H1323" t="s">
        <v>11</v>
      </c>
      <c r="I1323" t="e">
        <f>VLOOKUP(A1323,taxonomy!$A$2:$H$4243,8,FALSE)</f>
        <v>#N/A</v>
      </c>
      <c r="J1323" t="e">
        <f>VLOOKUP(A1323,taxonomy!$A$2:$K$4243,11,FALSE)</f>
        <v>#N/A</v>
      </c>
    </row>
    <row r="1324" spans="1:13" hidden="1" x14ac:dyDescent="0.3">
      <c r="A1324" t="s">
        <v>2032</v>
      </c>
      <c r="B1324" t="s">
        <v>2033</v>
      </c>
      <c r="C1324">
        <v>1263</v>
      </c>
      <c r="D1324" t="s">
        <v>10</v>
      </c>
      <c r="E1324">
        <v>29</v>
      </c>
      <c r="F1324">
        <v>94</v>
      </c>
      <c r="G1324">
        <v>5419</v>
      </c>
      <c r="H1324" t="s">
        <v>11</v>
      </c>
      <c r="I1324" t="str">
        <f>VLOOKUP(A1324,taxonomy!$A$2:$H$4243,8,FALSE)</f>
        <v xml:space="preserve"> Metazoa</v>
      </c>
      <c r="J1324" t="str">
        <f>VLOOKUP(A1324,taxonomy!$A$2:$K$4243,11,FALSE)</f>
        <v xml:space="preserve"> Vertebrata</v>
      </c>
      <c r="L1324">
        <f t="shared" ref="L1324:L1358" si="58">F1324-E1324+1</f>
        <v>66</v>
      </c>
    </row>
    <row r="1325" spans="1:13" hidden="1" x14ac:dyDescent="0.3">
      <c r="A1325" t="s">
        <v>2034</v>
      </c>
      <c r="B1325" t="s">
        <v>2035</v>
      </c>
      <c r="C1325">
        <v>1416</v>
      </c>
      <c r="D1325" t="s">
        <v>10</v>
      </c>
      <c r="E1325">
        <v>39</v>
      </c>
      <c r="F1325">
        <v>103</v>
      </c>
      <c r="G1325">
        <v>5419</v>
      </c>
      <c r="H1325" t="s">
        <v>11</v>
      </c>
      <c r="I1325" t="str">
        <f>VLOOKUP(A1325,taxonomy!$A$2:$H$4243,8,FALSE)</f>
        <v xml:space="preserve"> Metazoa</v>
      </c>
      <c r="J1325" t="str">
        <f>VLOOKUP(A1325,taxonomy!$A$2:$K$4243,11,FALSE)</f>
        <v xml:space="preserve"> Vertebrata</v>
      </c>
      <c r="L1325">
        <f t="shared" si="58"/>
        <v>65</v>
      </c>
    </row>
    <row r="1326" spans="1:13" hidden="1" x14ac:dyDescent="0.3">
      <c r="A1326" t="s">
        <v>2034</v>
      </c>
      <c r="B1326" t="s">
        <v>2035</v>
      </c>
      <c r="C1326">
        <v>1416</v>
      </c>
      <c r="D1326" t="s">
        <v>10</v>
      </c>
      <c r="E1326">
        <v>192</v>
      </c>
      <c r="F1326">
        <v>256</v>
      </c>
      <c r="G1326">
        <v>5419</v>
      </c>
      <c r="H1326" t="s">
        <v>11</v>
      </c>
      <c r="I1326" t="str">
        <f>VLOOKUP(A1326,taxonomy!$A$2:$H$4243,8,FALSE)</f>
        <v xml:space="preserve"> Metazoa</v>
      </c>
      <c r="J1326" t="str">
        <f>VLOOKUP(A1326,taxonomy!$A$2:$K$4243,11,FALSE)</f>
        <v xml:space="preserve"> Vertebrata</v>
      </c>
      <c r="L1326">
        <f t="shared" si="58"/>
        <v>65</v>
      </c>
    </row>
    <row r="1327" spans="1:13" hidden="1" x14ac:dyDescent="0.3">
      <c r="A1327" t="s">
        <v>2036</v>
      </c>
      <c r="B1327" t="s">
        <v>2037</v>
      </c>
      <c r="C1327">
        <v>598</v>
      </c>
      <c r="D1327" t="s">
        <v>10</v>
      </c>
      <c r="E1327">
        <v>284</v>
      </c>
      <c r="F1327">
        <v>348</v>
      </c>
      <c r="G1327">
        <v>5419</v>
      </c>
      <c r="H1327" t="s">
        <v>11</v>
      </c>
      <c r="I1327" t="str">
        <f>VLOOKUP(A1327,taxonomy!$A$2:$H$4243,8,FALSE)</f>
        <v xml:space="preserve"> Metazoa</v>
      </c>
      <c r="J1327" t="str">
        <f>VLOOKUP(A1327,taxonomy!$A$2:$K$4243,11,FALSE)</f>
        <v xml:space="preserve"> Vertebrata</v>
      </c>
      <c r="L1327">
        <f t="shared" si="58"/>
        <v>65</v>
      </c>
    </row>
    <row r="1328" spans="1:13" hidden="1" x14ac:dyDescent="0.3">
      <c r="A1328" t="s">
        <v>2036</v>
      </c>
      <c r="B1328" t="s">
        <v>2037</v>
      </c>
      <c r="C1328">
        <v>598</v>
      </c>
      <c r="D1328" t="s">
        <v>10</v>
      </c>
      <c r="E1328">
        <v>486</v>
      </c>
      <c r="F1328">
        <v>550</v>
      </c>
      <c r="G1328">
        <v>5419</v>
      </c>
      <c r="H1328" t="s">
        <v>11</v>
      </c>
      <c r="I1328" t="str">
        <f>VLOOKUP(A1328,taxonomy!$A$2:$H$4243,8,FALSE)</f>
        <v xml:space="preserve"> Metazoa</v>
      </c>
      <c r="J1328" t="str">
        <f>VLOOKUP(A1328,taxonomy!$A$2:$K$4243,11,FALSE)</f>
        <v xml:space="preserve"> Vertebrata</v>
      </c>
      <c r="L1328">
        <f t="shared" si="58"/>
        <v>65</v>
      </c>
    </row>
    <row r="1329" spans="1:12" hidden="1" x14ac:dyDescent="0.3">
      <c r="A1329" t="s">
        <v>2038</v>
      </c>
      <c r="B1329" t="s">
        <v>2039</v>
      </c>
      <c r="C1329">
        <v>1843</v>
      </c>
      <c r="D1329" t="s">
        <v>10</v>
      </c>
      <c r="E1329">
        <v>1719</v>
      </c>
      <c r="F1329">
        <v>1783</v>
      </c>
      <c r="G1329">
        <v>5419</v>
      </c>
      <c r="H1329" t="s">
        <v>11</v>
      </c>
      <c r="I1329" t="str">
        <f>VLOOKUP(A1329,taxonomy!$A$2:$H$4243,8,FALSE)</f>
        <v xml:space="preserve"> Metazoa</v>
      </c>
      <c r="J1329" t="str">
        <f>VLOOKUP(A1329,taxonomy!$A$2:$K$4243,11,FALSE)</f>
        <v xml:space="preserve"> Vertebrata</v>
      </c>
      <c r="L1329">
        <f t="shared" si="58"/>
        <v>65</v>
      </c>
    </row>
    <row r="1330" spans="1:12" hidden="1" x14ac:dyDescent="0.3">
      <c r="A1330" t="s">
        <v>2040</v>
      </c>
      <c r="B1330" t="s">
        <v>2041</v>
      </c>
      <c r="C1330">
        <v>605</v>
      </c>
      <c r="D1330" t="s">
        <v>10</v>
      </c>
      <c r="E1330">
        <v>5</v>
      </c>
      <c r="F1330">
        <v>82</v>
      </c>
      <c r="G1330">
        <v>5419</v>
      </c>
      <c r="H1330" t="s">
        <v>11</v>
      </c>
      <c r="I1330" t="str">
        <f>VLOOKUP(A1330,taxonomy!$A$2:$H$4243,8,FALSE)</f>
        <v xml:space="preserve"> Alveolata</v>
      </c>
      <c r="J1330">
        <f>VLOOKUP(A1330,taxonomy!$A$2:$K$4243,11,FALSE)</f>
        <v>0</v>
      </c>
      <c r="L1330">
        <f t="shared" si="58"/>
        <v>78</v>
      </c>
    </row>
    <row r="1331" spans="1:12" hidden="1" x14ac:dyDescent="0.3">
      <c r="A1331" t="s">
        <v>2042</v>
      </c>
      <c r="B1331" t="s">
        <v>2043</v>
      </c>
      <c r="C1331">
        <v>1115</v>
      </c>
      <c r="D1331" t="s">
        <v>10</v>
      </c>
      <c r="E1331">
        <v>4</v>
      </c>
      <c r="F1331">
        <v>55</v>
      </c>
      <c r="G1331">
        <v>5419</v>
      </c>
      <c r="H1331" t="s">
        <v>11</v>
      </c>
      <c r="I1331" t="str">
        <f>VLOOKUP(A1331,taxonomy!$A$2:$H$4243,8,FALSE)</f>
        <v xml:space="preserve"> Alveolata</v>
      </c>
      <c r="J1331">
        <f>VLOOKUP(A1331,taxonomy!$A$2:$K$4243,11,FALSE)</f>
        <v>0</v>
      </c>
      <c r="L1331">
        <f t="shared" si="58"/>
        <v>52</v>
      </c>
    </row>
    <row r="1332" spans="1:12" hidden="1" x14ac:dyDescent="0.3">
      <c r="A1332" t="s">
        <v>2044</v>
      </c>
      <c r="B1332" t="s">
        <v>2045</v>
      </c>
      <c r="C1332">
        <v>249</v>
      </c>
      <c r="D1332" t="s">
        <v>10</v>
      </c>
      <c r="E1332">
        <v>168</v>
      </c>
      <c r="F1332">
        <v>233</v>
      </c>
      <c r="G1332">
        <v>5419</v>
      </c>
      <c r="H1332" t="s">
        <v>11</v>
      </c>
      <c r="I1332" t="str">
        <f>VLOOKUP(A1332,taxonomy!$A$2:$H$4243,8,FALSE)</f>
        <v xml:space="preserve"> Alveolata</v>
      </c>
      <c r="J1332">
        <f>VLOOKUP(A1332,taxonomy!$A$2:$K$4243,11,FALSE)</f>
        <v>0</v>
      </c>
      <c r="L1332">
        <f t="shared" si="58"/>
        <v>66</v>
      </c>
    </row>
    <row r="1333" spans="1:12" hidden="1" x14ac:dyDescent="0.3">
      <c r="A1333" t="s">
        <v>2044</v>
      </c>
      <c r="B1333" t="s">
        <v>2045</v>
      </c>
      <c r="C1333">
        <v>249</v>
      </c>
      <c r="D1333" t="s">
        <v>16</v>
      </c>
      <c r="E1333">
        <v>14</v>
      </c>
      <c r="F1333">
        <v>100</v>
      </c>
      <c r="G1333">
        <v>1237</v>
      </c>
      <c r="H1333" t="s">
        <v>17</v>
      </c>
      <c r="I1333" t="str">
        <f>VLOOKUP(A1333,taxonomy!$A$2:$H$4243,8,FALSE)</f>
        <v xml:space="preserve"> Alveolata</v>
      </c>
      <c r="J1333">
        <f>VLOOKUP(A1333,taxonomy!$A$2:$K$4243,11,FALSE)</f>
        <v>0</v>
      </c>
      <c r="L1333">
        <f t="shared" si="58"/>
        <v>87</v>
      </c>
    </row>
    <row r="1334" spans="1:12" hidden="1" x14ac:dyDescent="0.3">
      <c r="A1334" t="s">
        <v>2046</v>
      </c>
      <c r="B1334" t="s">
        <v>2047</v>
      </c>
      <c r="C1334">
        <v>1026</v>
      </c>
      <c r="D1334" t="s">
        <v>10</v>
      </c>
      <c r="E1334">
        <v>15</v>
      </c>
      <c r="F1334">
        <v>79</v>
      </c>
      <c r="G1334">
        <v>5419</v>
      </c>
      <c r="H1334" t="s">
        <v>11</v>
      </c>
      <c r="I1334" t="str">
        <f>VLOOKUP(A1334,taxonomy!$A$2:$H$4243,8,FALSE)</f>
        <v xml:space="preserve"> Alveolata</v>
      </c>
      <c r="J1334">
        <f>VLOOKUP(A1334,taxonomy!$A$2:$K$4243,11,FALSE)</f>
        <v>0</v>
      </c>
      <c r="L1334">
        <f t="shared" si="58"/>
        <v>65</v>
      </c>
    </row>
    <row r="1335" spans="1:12" hidden="1" x14ac:dyDescent="0.3">
      <c r="A1335" t="s">
        <v>2048</v>
      </c>
      <c r="B1335" t="s">
        <v>2049</v>
      </c>
      <c r="C1335">
        <v>661</v>
      </c>
      <c r="D1335" t="s">
        <v>10</v>
      </c>
      <c r="E1335">
        <v>12</v>
      </c>
      <c r="F1335">
        <v>75</v>
      </c>
      <c r="G1335">
        <v>5419</v>
      </c>
      <c r="H1335" t="s">
        <v>11</v>
      </c>
      <c r="I1335" t="str">
        <f>VLOOKUP(A1335,taxonomy!$A$2:$H$4243,8,FALSE)</f>
        <v xml:space="preserve"> Rhizaria</v>
      </c>
      <c r="J1335" t="str">
        <f>VLOOKUP(A1335,taxonomy!$A$2:$K$4243,11,FALSE)</f>
        <v xml:space="preserve"> Plasmodiophorida</v>
      </c>
      <c r="L1335">
        <f t="shared" si="58"/>
        <v>64</v>
      </c>
    </row>
    <row r="1336" spans="1:12" hidden="1" x14ac:dyDescent="0.3">
      <c r="A1336" t="s">
        <v>2052</v>
      </c>
      <c r="B1336" t="s">
        <v>2053</v>
      </c>
      <c r="C1336">
        <v>508</v>
      </c>
      <c r="D1336" t="s">
        <v>10</v>
      </c>
      <c r="E1336">
        <v>4</v>
      </c>
      <c r="F1336">
        <v>71</v>
      </c>
      <c r="G1336">
        <v>5419</v>
      </c>
      <c r="H1336" t="s">
        <v>11</v>
      </c>
      <c r="I1336" t="str">
        <f>VLOOKUP(A1336,taxonomy!$A$2:$H$4243,8,FALSE)</f>
        <v xml:space="preserve"> Rhizaria</v>
      </c>
      <c r="J1336" t="str">
        <f>VLOOKUP(A1336,taxonomy!$A$2:$K$4243,11,FALSE)</f>
        <v xml:space="preserve"> Plasmodiophorida</v>
      </c>
      <c r="L1336">
        <f t="shared" si="58"/>
        <v>68</v>
      </c>
    </row>
    <row r="1337" spans="1:12" hidden="1" x14ac:dyDescent="0.3">
      <c r="A1337" t="s">
        <v>2054</v>
      </c>
      <c r="B1337" t="s">
        <v>2055</v>
      </c>
      <c r="C1337">
        <v>236</v>
      </c>
      <c r="D1337" t="s">
        <v>10</v>
      </c>
      <c r="E1337">
        <v>149</v>
      </c>
      <c r="F1337">
        <v>217</v>
      </c>
      <c r="G1337">
        <v>5419</v>
      </c>
      <c r="H1337" t="s">
        <v>11</v>
      </c>
      <c r="I1337" t="str">
        <f>VLOOKUP(A1337,taxonomy!$A$2:$H$4243,8,FALSE)</f>
        <v xml:space="preserve"> Rhizaria</v>
      </c>
      <c r="J1337" t="str">
        <f>VLOOKUP(A1337,taxonomy!$A$2:$K$4243,11,FALSE)</f>
        <v xml:space="preserve"> Plasmodiophorida</v>
      </c>
      <c r="L1337">
        <f t="shared" si="58"/>
        <v>69</v>
      </c>
    </row>
    <row r="1338" spans="1:12" hidden="1" x14ac:dyDescent="0.3">
      <c r="A1338" t="s">
        <v>2054</v>
      </c>
      <c r="B1338" t="s">
        <v>2055</v>
      </c>
      <c r="C1338">
        <v>236</v>
      </c>
      <c r="D1338" t="s">
        <v>16</v>
      </c>
      <c r="E1338">
        <v>1</v>
      </c>
      <c r="F1338">
        <v>82</v>
      </c>
      <c r="G1338">
        <v>1237</v>
      </c>
      <c r="H1338" t="s">
        <v>17</v>
      </c>
      <c r="I1338" t="str">
        <f>VLOOKUP(A1338,taxonomy!$A$2:$H$4243,8,FALSE)</f>
        <v xml:space="preserve"> Rhizaria</v>
      </c>
      <c r="J1338" t="str">
        <f>VLOOKUP(A1338,taxonomy!$A$2:$K$4243,11,FALSE)</f>
        <v xml:space="preserve"> Plasmodiophorida</v>
      </c>
      <c r="L1338">
        <f t="shared" si="58"/>
        <v>82</v>
      </c>
    </row>
    <row r="1339" spans="1:12" hidden="1" x14ac:dyDescent="0.3">
      <c r="A1339" t="s">
        <v>2056</v>
      </c>
      <c r="B1339" t="s">
        <v>2057</v>
      </c>
      <c r="C1339">
        <v>152</v>
      </c>
      <c r="D1339" t="s">
        <v>10</v>
      </c>
      <c r="E1339">
        <v>24</v>
      </c>
      <c r="F1339">
        <v>78</v>
      </c>
      <c r="G1339">
        <v>5419</v>
      </c>
      <c r="H1339" t="s">
        <v>11</v>
      </c>
      <c r="I1339" t="str">
        <f>VLOOKUP(A1339,taxonomy!$A$2:$H$4243,8,FALSE)</f>
        <v xml:space="preserve"> Fungi</v>
      </c>
      <c r="J1339" t="str">
        <f>VLOOKUP(A1339,taxonomy!$A$2:$K$4243,11,FALSE)</f>
        <v xml:space="preserve"> Pezizomycotina</v>
      </c>
      <c r="L1339">
        <f t="shared" si="58"/>
        <v>55</v>
      </c>
    </row>
    <row r="1340" spans="1:12" hidden="1" x14ac:dyDescent="0.3">
      <c r="A1340" t="s">
        <v>2058</v>
      </c>
      <c r="B1340" t="s">
        <v>2059</v>
      </c>
      <c r="C1340">
        <v>2712</v>
      </c>
      <c r="D1340" t="s">
        <v>10</v>
      </c>
      <c r="E1340">
        <v>789</v>
      </c>
      <c r="F1340">
        <v>853</v>
      </c>
      <c r="G1340">
        <v>5419</v>
      </c>
      <c r="H1340" t="s">
        <v>11</v>
      </c>
      <c r="I1340" t="str">
        <f>VLOOKUP(A1340,taxonomy!$A$2:$H$4243,8,FALSE)</f>
        <v xml:space="preserve"> Fungi</v>
      </c>
      <c r="J1340" t="str">
        <f>VLOOKUP(A1340,taxonomy!$A$2:$K$4243,11,FALSE)</f>
        <v xml:space="preserve"> Pezizomycotina</v>
      </c>
      <c r="L1340">
        <f t="shared" si="58"/>
        <v>65</v>
      </c>
    </row>
    <row r="1341" spans="1:12" hidden="1" x14ac:dyDescent="0.3">
      <c r="A1341" t="s">
        <v>2058</v>
      </c>
      <c r="B1341" t="s">
        <v>2059</v>
      </c>
      <c r="C1341">
        <v>2712</v>
      </c>
      <c r="D1341" t="s">
        <v>10</v>
      </c>
      <c r="E1341">
        <v>1378</v>
      </c>
      <c r="F1341">
        <v>1445</v>
      </c>
      <c r="G1341">
        <v>5419</v>
      </c>
      <c r="H1341" t="s">
        <v>11</v>
      </c>
      <c r="I1341" t="str">
        <f>VLOOKUP(A1341,taxonomy!$A$2:$H$4243,8,FALSE)</f>
        <v xml:space="preserve"> Fungi</v>
      </c>
      <c r="J1341" t="str">
        <f>VLOOKUP(A1341,taxonomy!$A$2:$K$4243,11,FALSE)</f>
        <v xml:space="preserve"> Pezizomycotina</v>
      </c>
      <c r="L1341">
        <f t="shared" si="58"/>
        <v>68</v>
      </c>
    </row>
    <row r="1342" spans="1:12" hidden="1" x14ac:dyDescent="0.3">
      <c r="A1342" t="s">
        <v>2062</v>
      </c>
      <c r="B1342" t="s">
        <v>2063</v>
      </c>
      <c r="C1342">
        <v>257</v>
      </c>
      <c r="D1342" t="s">
        <v>10</v>
      </c>
      <c r="E1342">
        <v>169</v>
      </c>
      <c r="F1342">
        <v>240</v>
      </c>
      <c r="G1342">
        <v>5419</v>
      </c>
      <c r="H1342" t="s">
        <v>11</v>
      </c>
      <c r="I1342" t="str">
        <f>VLOOKUP(A1342,taxonomy!$A$2:$H$4243,8,FALSE)</f>
        <v xml:space="preserve"> Fungi</v>
      </c>
      <c r="J1342" t="str">
        <f>VLOOKUP(A1342,taxonomy!$A$2:$K$4243,11,FALSE)</f>
        <v xml:space="preserve"> Pezizomycotina</v>
      </c>
      <c r="L1342">
        <f t="shared" si="58"/>
        <v>72</v>
      </c>
    </row>
    <row r="1343" spans="1:12" hidden="1" x14ac:dyDescent="0.3">
      <c r="A1343" t="s">
        <v>2062</v>
      </c>
      <c r="B1343" t="s">
        <v>2063</v>
      </c>
      <c r="C1343">
        <v>257</v>
      </c>
      <c r="D1343" t="s">
        <v>16</v>
      </c>
      <c r="E1343">
        <v>21</v>
      </c>
      <c r="F1343">
        <v>104</v>
      </c>
      <c r="G1343">
        <v>1237</v>
      </c>
      <c r="H1343" t="s">
        <v>17</v>
      </c>
      <c r="I1343" t="str">
        <f>VLOOKUP(A1343,taxonomy!$A$2:$H$4243,8,FALSE)</f>
        <v xml:space="preserve"> Fungi</v>
      </c>
      <c r="J1343" t="str">
        <f>VLOOKUP(A1343,taxonomy!$A$2:$K$4243,11,FALSE)</f>
        <v xml:space="preserve"> Pezizomycotina</v>
      </c>
      <c r="L1343">
        <f t="shared" si="58"/>
        <v>84</v>
      </c>
    </row>
    <row r="1344" spans="1:12" hidden="1" x14ac:dyDescent="0.3">
      <c r="A1344" t="s">
        <v>2064</v>
      </c>
      <c r="B1344" t="s">
        <v>2065</v>
      </c>
      <c r="C1344">
        <v>239</v>
      </c>
      <c r="D1344" t="s">
        <v>10</v>
      </c>
      <c r="E1344">
        <v>151</v>
      </c>
      <c r="F1344">
        <v>222</v>
      </c>
      <c r="G1344">
        <v>5419</v>
      </c>
      <c r="H1344" t="s">
        <v>11</v>
      </c>
      <c r="I1344" t="str">
        <f>VLOOKUP(A1344,taxonomy!$A$2:$H$4243,8,FALSE)</f>
        <v xml:space="preserve"> Fungi</v>
      </c>
      <c r="J1344" t="str">
        <f>VLOOKUP(A1344,taxonomy!$A$2:$K$4243,11,FALSE)</f>
        <v xml:space="preserve"> Pezizomycotina</v>
      </c>
      <c r="L1344">
        <f t="shared" si="58"/>
        <v>72</v>
      </c>
    </row>
    <row r="1345" spans="1:12" hidden="1" x14ac:dyDescent="0.3">
      <c r="A1345" t="s">
        <v>2064</v>
      </c>
      <c r="B1345" t="s">
        <v>2065</v>
      </c>
      <c r="C1345">
        <v>239</v>
      </c>
      <c r="D1345" t="s">
        <v>16</v>
      </c>
      <c r="E1345">
        <v>3</v>
      </c>
      <c r="F1345">
        <v>86</v>
      </c>
      <c r="G1345">
        <v>1237</v>
      </c>
      <c r="H1345" t="s">
        <v>17</v>
      </c>
      <c r="I1345" t="str">
        <f>VLOOKUP(A1345,taxonomy!$A$2:$H$4243,8,FALSE)</f>
        <v xml:space="preserve"> Fungi</v>
      </c>
      <c r="J1345" t="str">
        <f>VLOOKUP(A1345,taxonomy!$A$2:$K$4243,11,FALSE)</f>
        <v xml:space="preserve"> Pezizomycotina</v>
      </c>
      <c r="L1345">
        <f t="shared" si="58"/>
        <v>84</v>
      </c>
    </row>
    <row r="1346" spans="1:12" hidden="1" x14ac:dyDescent="0.3">
      <c r="A1346" t="s">
        <v>2066</v>
      </c>
      <c r="B1346" t="s">
        <v>2067</v>
      </c>
      <c r="C1346">
        <v>865</v>
      </c>
      <c r="D1346" t="s">
        <v>10</v>
      </c>
      <c r="E1346">
        <v>148</v>
      </c>
      <c r="F1346">
        <v>216</v>
      </c>
      <c r="G1346">
        <v>5419</v>
      </c>
      <c r="H1346" t="s">
        <v>11</v>
      </c>
      <c r="I1346" t="str">
        <f>VLOOKUP(A1346,taxonomy!$A$2:$H$4243,8,FALSE)</f>
        <v xml:space="preserve"> Fungi</v>
      </c>
      <c r="J1346" t="str">
        <f>VLOOKUP(A1346,taxonomy!$A$2:$K$4243,11,FALSE)</f>
        <v xml:space="preserve"> Pezizomycotina</v>
      </c>
      <c r="L1346">
        <f t="shared" si="58"/>
        <v>69</v>
      </c>
    </row>
    <row r="1347" spans="1:12" hidden="1" x14ac:dyDescent="0.3">
      <c r="A1347" t="s">
        <v>2068</v>
      </c>
      <c r="B1347" t="s">
        <v>2069</v>
      </c>
      <c r="C1347">
        <v>1672</v>
      </c>
      <c r="D1347" t="s">
        <v>10</v>
      </c>
      <c r="E1347">
        <v>148</v>
      </c>
      <c r="F1347">
        <v>216</v>
      </c>
      <c r="G1347">
        <v>5419</v>
      </c>
      <c r="H1347" t="s">
        <v>11</v>
      </c>
      <c r="I1347" t="str">
        <f>VLOOKUP(A1347,taxonomy!$A$2:$H$4243,8,FALSE)</f>
        <v xml:space="preserve"> Fungi</v>
      </c>
      <c r="J1347" t="str">
        <f>VLOOKUP(A1347,taxonomy!$A$2:$K$4243,11,FALSE)</f>
        <v xml:space="preserve"> Pezizomycotina</v>
      </c>
      <c r="L1347">
        <f t="shared" si="58"/>
        <v>69</v>
      </c>
    </row>
    <row r="1348" spans="1:12" hidden="1" x14ac:dyDescent="0.3">
      <c r="A1348" t="s">
        <v>2070</v>
      </c>
      <c r="B1348" t="s">
        <v>2071</v>
      </c>
      <c r="C1348">
        <v>1317</v>
      </c>
      <c r="D1348" t="s">
        <v>10</v>
      </c>
      <c r="E1348">
        <v>435</v>
      </c>
      <c r="F1348">
        <v>502</v>
      </c>
      <c r="G1348">
        <v>5419</v>
      </c>
      <c r="H1348" t="s">
        <v>11</v>
      </c>
      <c r="I1348" t="str">
        <f>VLOOKUP(A1348,taxonomy!$A$2:$H$4243,8,FALSE)</f>
        <v xml:space="preserve"> Fungi</v>
      </c>
      <c r="J1348" t="str">
        <f>VLOOKUP(A1348,taxonomy!$A$2:$K$4243,11,FALSE)</f>
        <v xml:space="preserve"> Pezizomycotina</v>
      </c>
      <c r="L1348">
        <f t="shared" si="58"/>
        <v>68</v>
      </c>
    </row>
    <row r="1349" spans="1:12" hidden="1" x14ac:dyDescent="0.3">
      <c r="A1349" t="s">
        <v>2072</v>
      </c>
      <c r="B1349" t="s">
        <v>2073</v>
      </c>
      <c r="C1349">
        <v>1118</v>
      </c>
      <c r="D1349" t="s">
        <v>10</v>
      </c>
      <c r="E1349">
        <v>287</v>
      </c>
      <c r="F1349">
        <v>354</v>
      </c>
      <c r="G1349">
        <v>5419</v>
      </c>
      <c r="H1349" t="s">
        <v>11</v>
      </c>
      <c r="I1349" t="str">
        <f>VLOOKUP(A1349,taxonomy!$A$2:$H$4243,8,FALSE)</f>
        <v xml:space="preserve"> Fungi</v>
      </c>
      <c r="J1349" t="str">
        <f>VLOOKUP(A1349,taxonomy!$A$2:$K$4243,11,FALSE)</f>
        <v xml:space="preserve"> Pezizomycotina</v>
      </c>
      <c r="L1349">
        <f t="shared" si="58"/>
        <v>68</v>
      </c>
    </row>
    <row r="1350" spans="1:12" hidden="1" x14ac:dyDescent="0.3">
      <c r="A1350" t="s">
        <v>2074</v>
      </c>
      <c r="B1350" t="s">
        <v>2075</v>
      </c>
      <c r="C1350">
        <v>278</v>
      </c>
      <c r="D1350" t="s">
        <v>10</v>
      </c>
      <c r="E1350">
        <v>169</v>
      </c>
      <c r="F1350">
        <v>257</v>
      </c>
      <c r="G1350">
        <v>5419</v>
      </c>
      <c r="H1350" t="s">
        <v>11</v>
      </c>
      <c r="I1350" t="str">
        <f>VLOOKUP(A1350,taxonomy!$A$2:$H$4243,8,FALSE)</f>
        <v xml:space="preserve"> Fungi</v>
      </c>
      <c r="J1350" t="str">
        <f>VLOOKUP(A1350,taxonomy!$A$2:$K$4243,11,FALSE)</f>
        <v xml:space="preserve"> Pezizomycotina</v>
      </c>
      <c r="L1350">
        <f t="shared" si="58"/>
        <v>89</v>
      </c>
    </row>
    <row r="1351" spans="1:12" hidden="1" x14ac:dyDescent="0.3">
      <c r="A1351" t="s">
        <v>2074</v>
      </c>
      <c r="B1351" t="s">
        <v>2075</v>
      </c>
      <c r="C1351">
        <v>278</v>
      </c>
      <c r="D1351" t="s">
        <v>16</v>
      </c>
      <c r="E1351">
        <v>10</v>
      </c>
      <c r="F1351">
        <v>100</v>
      </c>
      <c r="G1351">
        <v>1237</v>
      </c>
      <c r="H1351" t="s">
        <v>17</v>
      </c>
      <c r="I1351" t="str">
        <f>VLOOKUP(A1351,taxonomy!$A$2:$H$4243,8,FALSE)</f>
        <v xml:space="preserve"> Fungi</v>
      </c>
      <c r="J1351" t="str">
        <f>VLOOKUP(A1351,taxonomy!$A$2:$K$4243,11,FALSE)</f>
        <v xml:space="preserve"> Pezizomycotina</v>
      </c>
      <c r="L1351">
        <f t="shared" si="58"/>
        <v>91</v>
      </c>
    </row>
    <row r="1352" spans="1:12" hidden="1" x14ac:dyDescent="0.3">
      <c r="A1352" t="s">
        <v>2076</v>
      </c>
      <c r="B1352" t="s">
        <v>2077</v>
      </c>
      <c r="C1352">
        <v>610</v>
      </c>
      <c r="D1352" t="s">
        <v>10</v>
      </c>
      <c r="E1352">
        <v>6</v>
      </c>
      <c r="F1352">
        <v>73</v>
      </c>
      <c r="G1352">
        <v>5419</v>
      </c>
      <c r="H1352" t="s">
        <v>11</v>
      </c>
      <c r="I1352" t="str">
        <f>VLOOKUP(A1352,taxonomy!$A$2:$H$4243,8,FALSE)</f>
        <v xml:space="preserve"> Fungi</v>
      </c>
      <c r="J1352" t="str">
        <f>VLOOKUP(A1352,taxonomy!$A$2:$K$4243,11,FALSE)</f>
        <v xml:space="preserve"> Pezizomycotina</v>
      </c>
      <c r="L1352">
        <f t="shared" si="58"/>
        <v>68</v>
      </c>
    </row>
    <row r="1353" spans="1:12" hidden="1" x14ac:dyDescent="0.3">
      <c r="A1353" t="s">
        <v>2078</v>
      </c>
      <c r="B1353" t="s">
        <v>2079</v>
      </c>
      <c r="C1353">
        <v>1364</v>
      </c>
      <c r="D1353" t="s">
        <v>10</v>
      </c>
      <c r="E1353">
        <v>8</v>
      </c>
      <c r="F1353">
        <v>72</v>
      </c>
      <c r="G1353">
        <v>5419</v>
      </c>
      <c r="H1353" t="s">
        <v>11</v>
      </c>
      <c r="I1353" t="str">
        <f>VLOOKUP(A1353,taxonomy!$A$2:$H$4243,8,FALSE)</f>
        <v xml:space="preserve"> Fungi</v>
      </c>
      <c r="J1353" t="str">
        <f>VLOOKUP(A1353,taxonomy!$A$2:$K$4243,11,FALSE)</f>
        <v xml:space="preserve"> Pezizomycotina</v>
      </c>
      <c r="L1353">
        <f t="shared" si="58"/>
        <v>65</v>
      </c>
    </row>
    <row r="1354" spans="1:12" hidden="1" x14ac:dyDescent="0.3">
      <c r="A1354" t="s">
        <v>2080</v>
      </c>
      <c r="B1354" t="s">
        <v>2081</v>
      </c>
      <c r="C1354">
        <v>670</v>
      </c>
      <c r="D1354" t="s">
        <v>10</v>
      </c>
      <c r="E1354">
        <v>9</v>
      </c>
      <c r="F1354">
        <v>77</v>
      </c>
      <c r="G1354">
        <v>5419</v>
      </c>
      <c r="H1354" t="s">
        <v>11</v>
      </c>
      <c r="I1354" t="str">
        <f>VLOOKUP(A1354,taxonomy!$A$2:$H$4243,8,FALSE)</f>
        <v xml:space="preserve"> Fungi</v>
      </c>
      <c r="J1354" t="str">
        <f>VLOOKUP(A1354,taxonomy!$A$2:$K$4243,11,FALSE)</f>
        <v xml:space="preserve"> Pezizomycotina</v>
      </c>
      <c r="L1354">
        <f t="shared" si="58"/>
        <v>69</v>
      </c>
    </row>
    <row r="1355" spans="1:12" hidden="1" x14ac:dyDescent="0.3">
      <c r="A1355" t="s">
        <v>2082</v>
      </c>
      <c r="B1355" t="s">
        <v>2083</v>
      </c>
      <c r="C1355">
        <v>1360</v>
      </c>
      <c r="D1355" t="s">
        <v>10</v>
      </c>
      <c r="E1355">
        <v>6</v>
      </c>
      <c r="F1355">
        <v>70</v>
      </c>
      <c r="G1355">
        <v>5419</v>
      </c>
      <c r="H1355" t="s">
        <v>11</v>
      </c>
      <c r="I1355" t="str">
        <f>VLOOKUP(A1355,taxonomy!$A$2:$H$4243,8,FALSE)</f>
        <v xml:space="preserve"> Fungi</v>
      </c>
      <c r="J1355" t="str">
        <f>VLOOKUP(A1355,taxonomy!$A$2:$K$4243,11,FALSE)</f>
        <v xml:space="preserve"> Pezizomycotina</v>
      </c>
      <c r="L1355">
        <f t="shared" si="58"/>
        <v>65</v>
      </c>
    </row>
    <row r="1356" spans="1:12" hidden="1" x14ac:dyDescent="0.3">
      <c r="A1356" t="s">
        <v>2084</v>
      </c>
      <c r="B1356" t="s">
        <v>2085</v>
      </c>
      <c r="C1356">
        <v>606</v>
      </c>
      <c r="D1356" t="s">
        <v>10</v>
      </c>
      <c r="E1356">
        <v>5</v>
      </c>
      <c r="F1356">
        <v>72</v>
      </c>
      <c r="G1356">
        <v>5419</v>
      </c>
      <c r="H1356" t="s">
        <v>11</v>
      </c>
      <c r="I1356" t="str">
        <f>VLOOKUP(A1356,taxonomy!$A$2:$H$4243,8,FALSE)</f>
        <v xml:space="preserve"> Fungi</v>
      </c>
      <c r="J1356" t="str">
        <f>VLOOKUP(A1356,taxonomy!$A$2:$K$4243,11,FALSE)</f>
        <v xml:space="preserve"> Pezizomycotina</v>
      </c>
      <c r="L1356">
        <f t="shared" si="58"/>
        <v>68</v>
      </c>
    </row>
    <row r="1357" spans="1:12" hidden="1" x14ac:dyDescent="0.3">
      <c r="A1357" t="s">
        <v>2086</v>
      </c>
      <c r="B1357" t="s">
        <v>2087</v>
      </c>
      <c r="C1357">
        <v>297</v>
      </c>
      <c r="D1357" t="s">
        <v>10</v>
      </c>
      <c r="E1357">
        <v>170</v>
      </c>
      <c r="F1357">
        <v>277</v>
      </c>
      <c r="G1357">
        <v>5419</v>
      </c>
      <c r="H1357" t="s">
        <v>11</v>
      </c>
      <c r="I1357" t="str">
        <f>VLOOKUP(A1357,taxonomy!$A$2:$H$4243,8,FALSE)</f>
        <v xml:space="preserve"> Fungi</v>
      </c>
      <c r="J1357" t="str">
        <f>VLOOKUP(A1357,taxonomy!$A$2:$K$4243,11,FALSE)</f>
        <v xml:space="preserve"> Pezizomycotina</v>
      </c>
      <c r="L1357">
        <f t="shared" si="58"/>
        <v>108</v>
      </c>
    </row>
    <row r="1358" spans="1:12" hidden="1" x14ac:dyDescent="0.3">
      <c r="A1358" t="s">
        <v>2086</v>
      </c>
      <c r="B1358" t="s">
        <v>2087</v>
      </c>
      <c r="C1358">
        <v>297</v>
      </c>
      <c r="D1358" t="s">
        <v>16</v>
      </c>
      <c r="E1358">
        <v>24</v>
      </c>
      <c r="F1358">
        <v>101</v>
      </c>
      <c r="G1358">
        <v>1237</v>
      </c>
      <c r="H1358" t="s">
        <v>17</v>
      </c>
      <c r="I1358" t="str">
        <f>VLOOKUP(A1358,taxonomy!$A$2:$H$4243,8,FALSE)</f>
        <v xml:space="preserve"> Fungi</v>
      </c>
      <c r="J1358" t="str">
        <f>VLOOKUP(A1358,taxonomy!$A$2:$K$4243,11,FALSE)</f>
        <v xml:space="preserve"> Pezizomycotina</v>
      </c>
      <c r="L1358">
        <f t="shared" si="58"/>
        <v>78</v>
      </c>
    </row>
    <row r="1359" spans="1:12" hidden="1" x14ac:dyDescent="0.3">
      <c r="A1359" t="s">
        <v>2088</v>
      </c>
      <c r="B1359" t="s">
        <v>2089</v>
      </c>
      <c r="C1359">
        <v>244</v>
      </c>
      <c r="D1359" t="s">
        <v>10</v>
      </c>
      <c r="E1359">
        <v>159</v>
      </c>
      <c r="F1359">
        <v>228</v>
      </c>
      <c r="G1359">
        <v>5419</v>
      </c>
      <c r="H1359" t="s">
        <v>11</v>
      </c>
      <c r="I1359" t="e">
        <f>VLOOKUP(A1359,taxonomy!$A$2:$H$4243,8,FALSE)</f>
        <v>#N/A</v>
      </c>
      <c r="J1359" t="e">
        <f>VLOOKUP(A1359,taxonomy!$A$2:$K$4243,11,FALSE)</f>
        <v>#N/A</v>
      </c>
    </row>
    <row r="1360" spans="1:12" hidden="1" x14ac:dyDescent="0.3">
      <c r="A1360" t="s">
        <v>2088</v>
      </c>
      <c r="B1360" t="s">
        <v>2089</v>
      </c>
      <c r="C1360">
        <v>244</v>
      </c>
      <c r="D1360" t="s">
        <v>16</v>
      </c>
      <c r="E1360">
        <v>4</v>
      </c>
      <c r="F1360">
        <v>93</v>
      </c>
      <c r="G1360">
        <v>1237</v>
      </c>
      <c r="H1360" t="s">
        <v>17</v>
      </c>
      <c r="I1360" t="e">
        <f>VLOOKUP(A1360,taxonomy!$A$2:$H$4243,8,FALSE)</f>
        <v>#N/A</v>
      </c>
      <c r="J1360" t="e">
        <f>VLOOKUP(A1360,taxonomy!$A$2:$K$4243,11,FALSE)</f>
        <v>#N/A</v>
      </c>
    </row>
    <row r="1361" spans="1:12" hidden="1" x14ac:dyDescent="0.3">
      <c r="A1361" t="s">
        <v>2090</v>
      </c>
      <c r="B1361" t="s">
        <v>2091</v>
      </c>
      <c r="C1361">
        <v>1163</v>
      </c>
      <c r="D1361" t="s">
        <v>10</v>
      </c>
      <c r="E1361">
        <v>118</v>
      </c>
      <c r="F1361">
        <v>186</v>
      </c>
      <c r="G1361">
        <v>5419</v>
      </c>
      <c r="H1361" t="s">
        <v>11</v>
      </c>
      <c r="I1361" t="e">
        <f>VLOOKUP(A1361,taxonomy!$A$2:$H$4243,8,FALSE)</f>
        <v>#N/A</v>
      </c>
      <c r="J1361" t="e">
        <f>VLOOKUP(A1361,taxonomy!$A$2:$K$4243,11,FALSE)</f>
        <v>#N/A</v>
      </c>
    </row>
    <row r="1362" spans="1:12" hidden="1" x14ac:dyDescent="0.3">
      <c r="A1362" t="s">
        <v>2092</v>
      </c>
      <c r="B1362" t="s">
        <v>2093</v>
      </c>
      <c r="C1362">
        <v>1174</v>
      </c>
      <c r="D1362" t="s">
        <v>10</v>
      </c>
      <c r="E1362">
        <v>1032</v>
      </c>
      <c r="F1362">
        <v>1099</v>
      </c>
      <c r="G1362">
        <v>5419</v>
      </c>
      <c r="H1362" t="s">
        <v>11</v>
      </c>
      <c r="I1362" t="e">
        <f>VLOOKUP(A1362,taxonomy!$A$2:$H$4243,8,FALSE)</f>
        <v>#N/A</v>
      </c>
      <c r="J1362" t="e">
        <f>VLOOKUP(A1362,taxonomy!$A$2:$K$4243,11,FALSE)</f>
        <v>#N/A</v>
      </c>
    </row>
    <row r="1363" spans="1:12" hidden="1" x14ac:dyDescent="0.3">
      <c r="A1363" t="s">
        <v>2094</v>
      </c>
      <c r="B1363" t="s">
        <v>2095</v>
      </c>
      <c r="C1363">
        <v>562</v>
      </c>
      <c r="D1363" t="s">
        <v>10</v>
      </c>
      <c r="E1363">
        <v>12</v>
      </c>
      <c r="F1363">
        <v>77</v>
      </c>
      <c r="G1363">
        <v>5419</v>
      </c>
      <c r="H1363" t="s">
        <v>11</v>
      </c>
      <c r="I1363" t="e">
        <f>VLOOKUP(A1363,taxonomy!$A$2:$H$4243,8,FALSE)</f>
        <v>#N/A</v>
      </c>
      <c r="J1363" t="e">
        <f>VLOOKUP(A1363,taxonomy!$A$2:$K$4243,11,FALSE)</f>
        <v>#N/A</v>
      </c>
    </row>
    <row r="1364" spans="1:12" hidden="1" x14ac:dyDescent="0.3">
      <c r="A1364" t="s">
        <v>2096</v>
      </c>
      <c r="B1364" t="s">
        <v>2097</v>
      </c>
      <c r="C1364">
        <v>1261</v>
      </c>
      <c r="D1364" t="s">
        <v>10</v>
      </c>
      <c r="E1364">
        <v>7</v>
      </c>
      <c r="F1364">
        <v>71</v>
      </c>
      <c r="G1364">
        <v>5419</v>
      </c>
      <c r="H1364" t="s">
        <v>11</v>
      </c>
      <c r="I1364" t="e">
        <f>VLOOKUP(A1364,taxonomy!$A$2:$H$4243,8,FALSE)</f>
        <v>#N/A</v>
      </c>
      <c r="J1364" t="e">
        <f>VLOOKUP(A1364,taxonomy!$A$2:$K$4243,11,FALSE)</f>
        <v>#N/A</v>
      </c>
    </row>
    <row r="1365" spans="1:12" hidden="1" x14ac:dyDescent="0.3">
      <c r="A1365" t="s">
        <v>2098</v>
      </c>
      <c r="B1365" t="s">
        <v>2099</v>
      </c>
      <c r="C1365">
        <v>775</v>
      </c>
      <c r="D1365" t="s">
        <v>10</v>
      </c>
      <c r="E1365">
        <v>4</v>
      </c>
      <c r="F1365">
        <v>67</v>
      </c>
      <c r="G1365">
        <v>5419</v>
      </c>
      <c r="H1365" t="s">
        <v>11</v>
      </c>
      <c r="I1365" t="e">
        <f>VLOOKUP(A1365,taxonomy!$A$2:$H$4243,8,FALSE)</f>
        <v>#N/A</v>
      </c>
      <c r="J1365" t="e">
        <f>VLOOKUP(A1365,taxonomy!$A$2:$K$4243,11,FALSE)</f>
        <v>#N/A</v>
      </c>
    </row>
    <row r="1366" spans="1:12" hidden="1" x14ac:dyDescent="0.3">
      <c r="A1366" t="s">
        <v>2100</v>
      </c>
      <c r="B1366" t="s">
        <v>2101</v>
      </c>
      <c r="C1366">
        <v>238</v>
      </c>
      <c r="D1366" t="s">
        <v>10</v>
      </c>
      <c r="E1366">
        <v>150</v>
      </c>
      <c r="F1366">
        <v>221</v>
      </c>
      <c r="G1366">
        <v>5419</v>
      </c>
      <c r="H1366" t="s">
        <v>11</v>
      </c>
      <c r="I1366" t="e">
        <f>VLOOKUP(A1366,taxonomy!$A$2:$H$4243,8,FALSE)</f>
        <v>#N/A</v>
      </c>
      <c r="J1366" t="e">
        <f>VLOOKUP(A1366,taxonomy!$A$2:$K$4243,11,FALSE)</f>
        <v>#N/A</v>
      </c>
    </row>
    <row r="1367" spans="1:12" hidden="1" x14ac:dyDescent="0.3">
      <c r="A1367" t="s">
        <v>2100</v>
      </c>
      <c r="B1367" t="s">
        <v>2101</v>
      </c>
      <c r="C1367">
        <v>238</v>
      </c>
      <c r="D1367" t="s">
        <v>16</v>
      </c>
      <c r="E1367">
        <v>2</v>
      </c>
      <c r="F1367">
        <v>85</v>
      </c>
      <c r="G1367">
        <v>1237</v>
      </c>
      <c r="H1367" t="s">
        <v>17</v>
      </c>
      <c r="I1367" t="e">
        <f>VLOOKUP(A1367,taxonomy!$A$2:$H$4243,8,FALSE)</f>
        <v>#N/A</v>
      </c>
      <c r="J1367" t="e">
        <f>VLOOKUP(A1367,taxonomy!$A$2:$K$4243,11,FALSE)</f>
        <v>#N/A</v>
      </c>
    </row>
    <row r="1368" spans="1:12" hidden="1" x14ac:dyDescent="0.3">
      <c r="A1368" t="s">
        <v>2102</v>
      </c>
      <c r="B1368" t="s">
        <v>2103</v>
      </c>
      <c r="C1368">
        <v>411</v>
      </c>
      <c r="D1368" t="s">
        <v>10</v>
      </c>
      <c r="E1368">
        <v>19</v>
      </c>
      <c r="F1368">
        <v>84</v>
      </c>
      <c r="G1368">
        <v>5419</v>
      </c>
      <c r="H1368" t="s">
        <v>11</v>
      </c>
      <c r="I1368" t="e">
        <f>VLOOKUP(A1368,taxonomy!$A$2:$H$4243,8,FALSE)</f>
        <v>#N/A</v>
      </c>
      <c r="J1368" t="e">
        <f>VLOOKUP(A1368,taxonomy!$A$2:$K$4243,11,FALSE)</f>
        <v>#N/A</v>
      </c>
    </row>
    <row r="1369" spans="1:12" hidden="1" x14ac:dyDescent="0.3">
      <c r="A1369" t="s">
        <v>2104</v>
      </c>
      <c r="B1369" t="s">
        <v>2105</v>
      </c>
      <c r="C1369">
        <v>713</v>
      </c>
      <c r="D1369" t="s">
        <v>10</v>
      </c>
      <c r="E1369">
        <v>22</v>
      </c>
      <c r="F1369">
        <v>89</v>
      </c>
      <c r="G1369">
        <v>5419</v>
      </c>
      <c r="H1369" t="s">
        <v>11</v>
      </c>
      <c r="I1369" t="e">
        <f>VLOOKUP(A1369,taxonomy!$A$2:$H$4243,8,FALSE)</f>
        <v>#N/A</v>
      </c>
      <c r="J1369" t="e">
        <f>VLOOKUP(A1369,taxonomy!$A$2:$K$4243,11,FALSE)</f>
        <v>#N/A</v>
      </c>
    </row>
    <row r="1370" spans="1:12" hidden="1" x14ac:dyDescent="0.3">
      <c r="A1370" t="s">
        <v>2106</v>
      </c>
      <c r="B1370" t="s">
        <v>2107</v>
      </c>
      <c r="C1370">
        <v>1262</v>
      </c>
      <c r="D1370" t="s">
        <v>10</v>
      </c>
      <c r="E1370">
        <v>5</v>
      </c>
      <c r="F1370">
        <v>68</v>
      </c>
      <c r="G1370">
        <v>5419</v>
      </c>
      <c r="H1370" t="s">
        <v>11</v>
      </c>
      <c r="I1370" t="str">
        <f>VLOOKUP(A1370,taxonomy!$A$2:$H$4243,8,FALSE)</f>
        <v xml:space="preserve"> Metazoa</v>
      </c>
      <c r="J1370" t="str">
        <f>VLOOKUP(A1370,taxonomy!$A$2:$K$4243,11,FALSE)</f>
        <v xml:space="preserve"> Chromadorea</v>
      </c>
      <c r="L1370">
        <f t="shared" ref="L1370:L1371" si="59">F1370-E1370+1</f>
        <v>64</v>
      </c>
    </row>
    <row r="1371" spans="1:12" hidden="1" x14ac:dyDescent="0.3">
      <c r="A1371" t="s">
        <v>2108</v>
      </c>
      <c r="B1371" t="s">
        <v>2109</v>
      </c>
      <c r="C1371">
        <v>483</v>
      </c>
      <c r="D1371" t="s">
        <v>10</v>
      </c>
      <c r="E1371">
        <v>7</v>
      </c>
      <c r="F1371">
        <v>72</v>
      </c>
      <c r="G1371">
        <v>5419</v>
      </c>
      <c r="H1371" t="s">
        <v>11</v>
      </c>
      <c r="I1371" t="str">
        <f>VLOOKUP(A1371,taxonomy!$A$2:$H$4243,8,FALSE)</f>
        <v xml:space="preserve"> Metazoa</v>
      </c>
      <c r="J1371" t="str">
        <f>VLOOKUP(A1371,taxonomy!$A$2:$K$4243,11,FALSE)</f>
        <v xml:space="preserve"> Chromadorea</v>
      </c>
      <c r="L1371">
        <f t="shared" si="59"/>
        <v>66</v>
      </c>
    </row>
    <row r="1372" spans="1:12" hidden="1" x14ac:dyDescent="0.3">
      <c r="A1372" t="s">
        <v>2110</v>
      </c>
      <c r="B1372" t="s">
        <v>2111</v>
      </c>
      <c r="C1372">
        <v>60</v>
      </c>
      <c r="D1372" t="s">
        <v>10</v>
      </c>
      <c r="E1372">
        <v>16</v>
      </c>
      <c r="F1372">
        <v>60</v>
      </c>
      <c r="G1372">
        <v>5419</v>
      </c>
      <c r="H1372" t="s">
        <v>11</v>
      </c>
      <c r="I1372" t="e">
        <f>VLOOKUP(A1372,taxonomy!$A$2:$H$4243,8,FALSE)</f>
        <v>#N/A</v>
      </c>
      <c r="J1372" t="e">
        <f>VLOOKUP(A1372,taxonomy!$A$2:$K$4243,11,FALSE)</f>
        <v>#N/A</v>
      </c>
    </row>
    <row r="1373" spans="1:12" hidden="1" x14ac:dyDescent="0.3">
      <c r="A1373" t="s">
        <v>2112</v>
      </c>
      <c r="B1373" t="s">
        <v>2113</v>
      </c>
      <c r="C1373">
        <v>1188</v>
      </c>
      <c r="D1373" t="s">
        <v>10</v>
      </c>
      <c r="E1373">
        <v>31</v>
      </c>
      <c r="F1373">
        <v>94</v>
      </c>
      <c r="G1373">
        <v>5419</v>
      </c>
      <c r="H1373" t="s">
        <v>11</v>
      </c>
      <c r="I1373" t="e">
        <f>VLOOKUP(A1373,taxonomy!$A$2:$H$4243,8,FALSE)</f>
        <v>#N/A</v>
      </c>
      <c r="J1373" t="e">
        <f>VLOOKUP(A1373,taxonomy!$A$2:$K$4243,11,FALSE)</f>
        <v>#N/A</v>
      </c>
    </row>
    <row r="1374" spans="1:12" hidden="1" x14ac:dyDescent="0.3">
      <c r="A1374" t="s">
        <v>2112</v>
      </c>
      <c r="B1374" t="s">
        <v>2113</v>
      </c>
      <c r="C1374">
        <v>1188</v>
      </c>
      <c r="D1374" t="s">
        <v>10</v>
      </c>
      <c r="E1374">
        <v>120</v>
      </c>
      <c r="F1374">
        <v>184</v>
      </c>
      <c r="G1374">
        <v>5419</v>
      </c>
      <c r="H1374" t="s">
        <v>11</v>
      </c>
      <c r="I1374" t="e">
        <f>VLOOKUP(A1374,taxonomy!$A$2:$H$4243,8,FALSE)</f>
        <v>#N/A</v>
      </c>
      <c r="J1374" t="e">
        <f>VLOOKUP(A1374,taxonomy!$A$2:$K$4243,11,FALSE)</f>
        <v>#N/A</v>
      </c>
    </row>
    <row r="1375" spans="1:12" hidden="1" x14ac:dyDescent="0.3">
      <c r="A1375" t="s">
        <v>2114</v>
      </c>
      <c r="B1375" t="s">
        <v>2115</v>
      </c>
      <c r="C1375">
        <v>468</v>
      </c>
      <c r="D1375" t="s">
        <v>10</v>
      </c>
      <c r="E1375">
        <v>6</v>
      </c>
      <c r="F1375">
        <v>72</v>
      </c>
      <c r="G1375">
        <v>5419</v>
      </c>
      <c r="H1375" t="s">
        <v>11</v>
      </c>
      <c r="I1375" t="str">
        <f>VLOOKUP(A1375,taxonomy!$A$2:$H$4243,8,FALSE)</f>
        <v xml:space="preserve"> Fungi</v>
      </c>
      <c r="J1375" t="str">
        <f>VLOOKUP(A1375,taxonomy!$A$2:$K$4243,11,FALSE)</f>
        <v xml:space="preserve"> Agaricomycotina</v>
      </c>
      <c r="L1375">
        <f t="shared" ref="L1375:L1392" si="60">F1375-E1375+1</f>
        <v>67</v>
      </c>
    </row>
    <row r="1376" spans="1:12" hidden="1" x14ac:dyDescent="0.3">
      <c r="A1376" t="s">
        <v>2116</v>
      </c>
      <c r="B1376" t="s">
        <v>2117</v>
      </c>
      <c r="C1376">
        <v>273</v>
      </c>
      <c r="D1376" t="s">
        <v>10</v>
      </c>
      <c r="E1376">
        <v>189</v>
      </c>
      <c r="F1376">
        <v>256</v>
      </c>
      <c r="G1376">
        <v>5419</v>
      </c>
      <c r="H1376" t="s">
        <v>11</v>
      </c>
      <c r="I1376" t="str">
        <f>VLOOKUP(A1376,taxonomy!$A$2:$H$4243,8,FALSE)</f>
        <v xml:space="preserve"> Fungi</v>
      </c>
      <c r="J1376" t="str">
        <f>VLOOKUP(A1376,taxonomy!$A$2:$K$4243,11,FALSE)</f>
        <v xml:space="preserve"> Agaricomycotina</v>
      </c>
      <c r="L1376">
        <f t="shared" si="60"/>
        <v>68</v>
      </c>
    </row>
    <row r="1377" spans="1:13" hidden="1" x14ac:dyDescent="0.3">
      <c r="A1377" t="s">
        <v>2116</v>
      </c>
      <c r="B1377" t="s">
        <v>2117</v>
      </c>
      <c r="C1377">
        <v>273</v>
      </c>
      <c r="D1377" t="s">
        <v>16</v>
      </c>
      <c r="E1377">
        <v>40</v>
      </c>
      <c r="F1377">
        <v>128</v>
      </c>
      <c r="G1377">
        <v>1237</v>
      </c>
      <c r="H1377" t="s">
        <v>17</v>
      </c>
      <c r="I1377" t="str">
        <f>VLOOKUP(A1377,taxonomy!$A$2:$H$4243,8,FALSE)</f>
        <v xml:space="preserve"> Fungi</v>
      </c>
      <c r="J1377" t="str">
        <f>VLOOKUP(A1377,taxonomy!$A$2:$K$4243,11,FALSE)</f>
        <v xml:space="preserve"> Agaricomycotina</v>
      </c>
      <c r="L1377">
        <f t="shared" si="60"/>
        <v>89</v>
      </c>
    </row>
    <row r="1378" spans="1:13" hidden="1" x14ac:dyDescent="0.3">
      <c r="A1378" t="s">
        <v>2118</v>
      </c>
      <c r="B1378" t="s">
        <v>2119</v>
      </c>
      <c r="C1378">
        <v>1002</v>
      </c>
      <c r="D1378" t="s">
        <v>10</v>
      </c>
      <c r="E1378">
        <v>179</v>
      </c>
      <c r="F1378">
        <v>247</v>
      </c>
      <c r="G1378">
        <v>5419</v>
      </c>
      <c r="H1378" t="s">
        <v>11</v>
      </c>
      <c r="I1378" t="str">
        <f>VLOOKUP(A1378,taxonomy!$A$2:$H$4243,8,FALSE)</f>
        <v xml:space="preserve"> Fungi</v>
      </c>
      <c r="J1378" t="str">
        <f>VLOOKUP(A1378,taxonomy!$A$2:$K$4243,11,FALSE)</f>
        <v xml:space="preserve"> Agaricomycotina</v>
      </c>
      <c r="L1378">
        <f t="shared" si="60"/>
        <v>69</v>
      </c>
    </row>
    <row r="1379" spans="1:13" hidden="1" x14ac:dyDescent="0.3">
      <c r="A1379" t="s">
        <v>2120</v>
      </c>
      <c r="B1379" t="s">
        <v>2121</v>
      </c>
      <c r="C1379">
        <v>1367</v>
      </c>
      <c r="D1379" t="s">
        <v>10</v>
      </c>
      <c r="E1379">
        <v>6</v>
      </c>
      <c r="F1379">
        <v>70</v>
      </c>
      <c r="G1379">
        <v>5419</v>
      </c>
      <c r="H1379" t="s">
        <v>11</v>
      </c>
      <c r="I1379" t="str">
        <f>VLOOKUP(A1379,taxonomy!$A$2:$H$4243,8,FALSE)</f>
        <v xml:space="preserve"> Fungi</v>
      </c>
      <c r="J1379" t="str">
        <f>VLOOKUP(A1379,taxonomy!$A$2:$K$4243,11,FALSE)</f>
        <v xml:space="preserve"> Agaricomycotina</v>
      </c>
      <c r="L1379">
        <f t="shared" si="60"/>
        <v>65</v>
      </c>
    </row>
    <row r="1380" spans="1:13" hidden="1" x14ac:dyDescent="0.3">
      <c r="A1380" t="s">
        <v>2122</v>
      </c>
      <c r="B1380" t="s">
        <v>2123</v>
      </c>
      <c r="C1380">
        <v>590</v>
      </c>
      <c r="D1380" t="s">
        <v>10</v>
      </c>
      <c r="E1380">
        <v>13</v>
      </c>
      <c r="F1380">
        <v>82</v>
      </c>
      <c r="G1380">
        <v>5419</v>
      </c>
      <c r="H1380" t="s">
        <v>11</v>
      </c>
      <c r="I1380" t="str">
        <f>VLOOKUP(A1380,taxonomy!$A$2:$H$4243,8,FALSE)</f>
        <v xml:space="preserve"> Fungi</v>
      </c>
      <c r="J1380" t="str">
        <f>VLOOKUP(A1380,taxonomy!$A$2:$K$4243,11,FALSE)</f>
        <v xml:space="preserve"> Pezizomycotina</v>
      </c>
      <c r="L1380">
        <f t="shared" si="60"/>
        <v>70</v>
      </c>
    </row>
    <row r="1381" spans="1:13" hidden="1" x14ac:dyDescent="0.3">
      <c r="A1381" t="s">
        <v>2124</v>
      </c>
      <c r="B1381" t="s">
        <v>2125</v>
      </c>
      <c r="C1381">
        <v>1349</v>
      </c>
      <c r="D1381" t="s">
        <v>10</v>
      </c>
      <c r="E1381">
        <v>4</v>
      </c>
      <c r="F1381">
        <v>70</v>
      </c>
      <c r="G1381">
        <v>5419</v>
      </c>
      <c r="H1381" t="s">
        <v>11</v>
      </c>
      <c r="I1381" t="str">
        <f>VLOOKUP(A1381,taxonomy!$A$2:$H$4243,8,FALSE)</f>
        <v xml:space="preserve"> Fungi</v>
      </c>
      <c r="J1381" t="str">
        <f>VLOOKUP(A1381,taxonomy!$A$2:$K$4243,11,FALSE)</f>
        <v xml:space="preserve"> Pezizomycotina</v>
      </c>
      <c r="L1381">
        <f t="shared" si="60"/>
        <v>67</v>
      </c>
    </row>
    <row r="1382" spans="1:13" hidden="1" x14ac:dyDescent="0.3">
      <c r="A1382" t="s">
        <v>2126</v>
      </c>
      <c r="B1382" t="s">
        <v>2127</v>
      </c>
      <c r="C1382">
        <v>692</v>
      </c>
      <c r="D1382" t="s">
        <v>10</v>
      </c>
      <c r="E1382">
        <v>9</v>
      </c>
      <c r="F1382">
        <v>76</v>
      </c>
      <c r="G1382">
        <v>5419</v>
      </c>
      <c r="H1382" t="s">
        <v>11</v>
      </c>
      <c r="I1382" t="str">
        <f>VLOOKUP(A1382,taxonomy!$A$2:$H$4243,8,FALSE)</f>
        <v xml:space="preserve"> Fungi</v>
      </c>
      <c r="J1382" t="str">
        <f>VLOOKUP(A1382,taxonomy!$A$2:$K$4243,11,FALSE)</f>
        <v xml:space="preserve"> Pezizomycotina</v>
      </c>
      <c r="L1382">
        <f t="shared" si="60"/>
        <v>68</v>
      </c>
    </row>
    <row r="1383" spans="1:13" hidden="1" x14ac:dyDescent="0.3">
      <c r="A1383" t="s">
        <v>2128</v>
      </c>
      <c r="B1383" t="s">
        <v>2129</v>
      </c>
      <c r="C1383">
        <v>271</v>
      </c>
      <c r="D1383" t="s">
        <v>10</v>
      </c>
      <c r="E1383">
        <v>169</v>
      </c>
      <c r="F1383">
        <v>252</v>
      </c>
      <c r="G1383">
        <v>5419</v>
      </c>
      <c r="H1383" t="s">
        <v>11</v>
      </c>
      <c r="I1383" t="str">
        <f>VLOOKUP(A1383,taxonomy!$A$2:$H$4243,8,FALSE)</f>
        <v xml:space="preserve"> Fungi</v>
      </c>
      <c r="J1383" t="str">
        <f>VLOOKUP(A1383,taxonomy!$A$2:$K$4243,11,FALSE)</f>
        <v xml:space="preserve"> Pezizomycotina</v>
      </c>
      <c r="L1383">
        <f t="shared" si="60"/>
        <v>84</v>
      </c>
    </row>
    <row r="1384" spans="1:13" hidden="1" x14ac:dyDescent="0.3">
      <c r="A1384" t="s">
        <v>2128</v>
      </c>
      <c r="B1384" t="s">
        <v>2129</v>
      </c>
      <c r="C1384">
        <v>271</v>
      </c>
      <c r="D1384" t="s">
        <v>16</v>
      </c>
      <c r="E1384">
        <v>15</v>
      </c>
      <c r="F1384">
        <v>100</v>
      </c>
      <c r="G1384">
        <v>1237</v>
      </c>
      <c r="H1384" t="s">
        <v>17</v>
      </c>
      <c r="I1384" t="str">
        <f>VLOOKUP(A1384,taxonomy!$A$2:$H$4243,8,FALSE)</f>
        <v xml:space="preserve"> Fungi</v>
      </c>
      <c r="J1384" t="str">
        <f>VLOOKUP(A1384,taxonomy!$A$2:$K$4243,11,FALSE)</f>
        <v xml:space="preserve"> Pezizomycotina</v>
      </c>
      <c r="L1384">
        <f t="shared" si="60"/>
        <v>86</v>
      </c>
    </row>
    <row r="1385" spans="1:13" x14ac:dyDescent="0.3">
      <c r="A1385" t="s">
        <v>2130</v>
      </c>
      <c r="B1385" t="s">
        <v>2131</v>
      </c>
      <c r="C1385">
        <v>399</v>
      </c>
      <c r="D1385" t="s">
        <v>10</v>
      </c>
      <c r="E1385">
        <v>325</v>
      </c>
      <c r="F1385">
        <v>392</v>
      </c>
      <c r="G1385">
        <v>5419</v>
      </c>
      <c r="H1385" t="s">
        <v>11</v>
      </c>
      <c r="I1385" t="str">
        <f>VLOOKUP(A1385,taxonomy!$A$2:$H$4243,8,FALSE)</f>
        <v xml:space="preserve"> Metazoa</v>
      </c>
      <c r="J1385" t="str">
        <f>VLOOKUP(A1385,taxonomy!$A$2:$K$4243,11,FALSE)</f>
        <v xml:space="preserve"> Hexapoda</v>
      </c>
      <c r="L1385">
        <f t="shared" si="60"/>
        <v>68</v>
      </c>
      <c r="M1385" t="s">
        <v>15803</v>
      </c>
    </row>
    <row r="1386" spans="1:13" x14ac:dyDescent="0.3">
      <c r="A1386" t="s">
        <v>2132</v>
      </c>
      <c r="B1386" t="s">
        <v>2133</v>
      </c>
      <c r="C1386">
        <v>394</v>
      </c>
      <c r="D1386" t="s">
        <v>10</v>
      </c>
      <c r="E1386">
        <v>288</v>
      </c>
      <c r="F1386">
        <v>353</v>
      </c>
      <c r="G1386">
        <v>5419</v>
      </c>
      <c r="H1386" t="s">
        <v>11</v>
      </c>
      <c r="I1386" t="str">
        <f>VLOOKUP(A1386,taxonomy!$A$2:$H$4243,8,FALSE)</f>
        <v xml:space="preserve"> Metazoa</v>
      </c>
      <c r="J1386" t="str">
        <f>VLOOKUP(A1386,taxonomy!$A$2:$K$4243,11,FALSE)</f>
        <v xml:space="preserve"> Hexapoda</v>
      </c>
      <c r="L1386">
        <f t="shared" si="60"/>
        <v>66</v>
      </c>
      <c r="M1386" t="s">
        <v>15803</v>
      </c>
    </row>
    <row r="1387" spans="1:13" x14ac:dyDescent="0.3">
      <c r="A1387" t="s">
        <v>2134</v>
      </c>
      <c r="B1387" t="s">
        <v>2135</v>
      </c>
      <c r="C1387">
        <v>224</v>
      </c>
      <c r="D1387" t="s">
        <v>10</v>
      </c>
      <c r="E1387">
        <v>140</v>
      </c>
      <c r="F1387">
        <v>208</v>
      </c>
      <c r="G1387">
        <v>5419</v>
      </c>
      <c r="H1387" t="s">
        <v>11</v>
      </c>
      <c r="I1387" t="str">
        <f>VLOOKUP(A1387,taxonomy!$A$2:$H$4243,8,FALSE)</f>
        <v xml:space="preserve"> Metazoa</v>
      </c>
      <c r="J1387" t="str">
        <f>VLOOKUP(A1387,taxonomy!$A$2:$K$4243,11,FALSE)</f>
        <v xml:space="preserve"> Hexapoda</v>
      </c>
      <c r="L1387">
        <f t="shared" si="60"/>
        <v>69</v>
      </c>
      <c r="M1387" t="s">
        <v>15803</v>
      </c>
    </row>
    <row r="1388" spans="1:13" hidden="1" x14ac:dyDescent="0.3">
      <c r="A1388" t="s">
        <v>2134</v>
      </c>
      <c r="B1388" t="s">
        <v>2135</v>
      </c>
      <c r="C1388">
        <v>224</v>
      </c>
      <c r="D1388" t="s">
        <v>16</v>
      </c>
      <c r="E1388">
        <v>17</v>
      </c>
      <c r="F1388">
        <v>76</v>
      </c>
      <c r="G1388">
        <v>1237</v>
      </c>
      <c r="H1388" t="s">
        <v>17</v>
      </c>
      <c r="I1388" t="str">
        <f>VLOOKUP(A1388,taxonomy!$A$2:$H$4243,8,FALSE)</f>
        <v xml:space="preserve"> Metazoa</v>
      </c>
      <c r="J1388" t="str">
        <f>VLOOKUP(A1388,taxonomy!$A$2:$K$4243,11,FALSE)</f>
        <v xml:space="preserve"> Hexapoda</v>
      </c>
      <c r="L1388">
        <f t="shared" si="60"/>
        <v>60</v>
      </c>
      <c r="M1388" t="s">
        <v>15803</v>
      </c>
    </row>
    <row r="1389" spans="1:13" x14ac:dyDescent="0.3">
      <c r="A1389" t="s">
        <v>2136</v>
      </c>
      <c r="B1389" t="s">
        <v>2137</v>
      </c>
      <c r="C1389">
        <v>107</v>
      </c>
      <c r="D1389" t="s">
        <v>10</v>
      </c>
      <c r="E1389">
        <v>5</v>
      </c>
      <c r="F1389">
        <v>70</v>
      </c>
      <c r="G1389">
        <v>5419</v>
      </c>
      <c r="H1389" t="s">
        <v>11</v>
      </c>
      <c r="I1389" t="str">
        <f>VLOOKUP(A1389,taxonomy!$A$2:$H$4243,8,FALSE)</f>
        <v xml:space="preserve"> Metazoa</v>
      </c>
      <c r="J1389" t="str">
        <f>VLOOKUP(A1389,taxonomy!$A$2:$K$4243,11,FALSE)</f>
        <v xml:space="preserve"> Hexapoda</v>
      </c>
      <c r="L1389">
        <f t="shared" si="60"/>
        <v>66</v>
      </c>
      <c r="M1389" t="s">
        <v>15803</v>
      </c>
    </row>
    <row r="1390" spans="1:13" x14ac:dyDescent="0.3">
      <c r="A1390" t="s">
        <v>2138</v>
      </c>
      <c r="B1390" t="s">
        <v>2139</v>
      </c>
      <c r="C1390">
        <v>828</v>
      </c>
      <c r="D1390" t="s">
        <v>10</v>
      </c>
      <c r="E1390">
        <v>348</v>
      </c>
      <c r="F1390">
        <v>418</v>
      </c>
      <c r="G1390">
        <v>5419</v>
      </c>
      <c r="H1390" t="s">
        <v>11</v>
      </c>
      <c r="I1390" t="str">
        <f>VLOOKUP(A1390,taxonomy!$A$2:$H$4243,8,FALSE)</f>
        <v xml:space="preserve"> Metazoa</v>
      </c>
      <c r="J1390" t="str">
        <f>VLOOKUP(A1390,taxonomy!$A$2:$K$4243,11,FALSE)</f>
        <v xml:space="preserve"> Hexapoda</v>
      </c>
      <c r="L1390">
        <f t="shared" si="60"/>
        <v>71</v>
      </c>
      <c r="M1390" t="s">
        <v>15803</v>
      </c>
    </row>
    <row r="1391" spans="1:13" x14ac:dyDescent="0.3">
      <c r="A1391" t="s">
        <v>2140</v>
      </c>
      <c r="B1391" t="s">
        <v>2141</v>
      </c>
      <c r="C1391">
        <v>524</v>
      </c>
      <c r="D1391" t="s">
        <v>10</v>
      </c>
      <c r="E1391">
        <v>8</v>
      </c>
      <c r="F1391">
        <v>74</v>
      </c>
      <c r="G1391">
        <v>5419</v>
      </c>
      <c r="H1391" t="s">
        <v>11</v>
      </c>
      <c r="I1391" t="str">
        <f>VLOOKUP(A1391,taxonomy!$A$2:$H$4243,8,FALSE)</f>
        <v xml:space="preserve"> Metazoa</v>
      </c>
      <c r="J1391" t="str">
        <f>VLOOKUP(A1391,taxonomy!$A$2:$K$4243,11,FALSE)</f>
        <v xml:space="preserve"> Hexapoda</v>
      </c>
      <c r="L1391">
        <f t="shared" si="60"/>
        <v>67</v>
      </c>
      <c r="M1391" t="s">
        <v>15803</v>
      </c>
    </row>
    <row r="1392" spans="1:13" hidden="1" x14ac:dyDescent="0.3">
      <c r="A1392" t="s">
        <v>2142</v>
      </c>
      <c r="B1392" t="s">
        <v>2143</v>
      </c>
      <c r="C1392">
        <v>81</v>
      </c>
      <c r="D1392" t="s">
        <v>10</v>
      </c>
      <c r="E1392">
        <v>2</v>
      </c>
      <c r="F1392">
        <v>45</v>
      </c>
      <c r="G1392">
        <v>5419</v>
      </c>
      <c r="H1392" t="s">
        <v>11</v>
      </c>
      <c r="I1392" t="str">
        <f>VLOOKUP(A1392,taxonomy!$A$2:$H$4243,8,FALSE)</f>
        <v xml:space="preserve"> Metazoa</v>
      </c>
      <c r="J1392" t="str">
        <f>VLOOKUP(A1392,taxonomy!$A$2:$K$4243,11,FALSE)</f>
        <v xml:space="preserve"> Hexapoda</v>
      </c>
      <c r="L1392">
        <f t="shared" si="60"/>
        <v>44</v>
      </c>
    </row>
    <row r="1393" spans="1:12" hidden="1" x14ac:dyDescent="0.3">
      <c r="A1393" t="s">
        <v>2144</v>
      </c>
      <c r="B1393" t="s">
        <v>2145</v>
      </c>
      <c r="C1393">
        <v>526</v>
      </c>
      <c r="D1393" t="s">
        <v>10</v>
      </c>
      <c r="E1393">
        <v>10</v>
      </c>
      <c r="F1393">
        <v>77</v>
      </c>
      <c r="G1393">
        <v>5419</v>
      </c>
      <c r="H1393" t="s">
        <v>11</v>
      </c>
      <c r="I1393" t="e">
        <f>VLOOKUP(A1393,taxonomy!$A$2:$H$4243,8,FALSE)</f>
        <v>#N/A</v>
      </c>
      <c r="J1393" t="e">
        <f>VLOOKUP(A1393,taxonomy!$A$2:$K$4243,11,FALSE)</f>
        <v>#N/A</v>
      </c>
    </row>
    <row r="1394" spans="1:12" hidden="1" x14ac:dyDescent="0.3">
      <c r="A1394" t="s">
        <v>2146</v>
      </c>
      <c r="B1394" t="s">
        <v>2147</v>
      </c>
      <c r="C1394">
        <v>242</v>
      </c>
      <c r="D1394" t="s">
        <v>10</v>
      </c>
      <c r="E1394">
        <v>160</v>
      </c>
      <c r="F1394">
        <v>226</v>
      </c>
      <c r="G1394">
        <v>5419</v>
      </c>
      <c r="H1394" t="s">
        <v>11</v>
      </c>
      <c r="I1394" t="e">
        <f>VLOOKUP(A1394,taxonomy!$A$2:$H$4243,8,FALSE)</f>
        <v>#N/A</v>
      </c>
      <c r="J1394" t="e">
        <f>VLOOKUP(A1394,taxonomy!$A$2:$K$4243,11,FALSE)</f>
        <v>#N/A</v>
      </c>
    </row>
    <row r="1395" spans="1:12" hidden="1" x14ac:dyDescent="0.3">
      <c r="A1395" t="s">
        <v>2146</v>
      </c>
      <c r="B1395" t="s">
        <v>2147</v>
      </c>
      <c r="C1395">
        <v>242</v>
      </c>
      <c r="D1395" t="s">
        <v>16</v>
      </c>
      <c r="E1395">
        <v>12</v>
      </c>
      <c r="F1395">
        <v>97</v>
      </c>
      <c r="G1395">
        <v>1237</v>
      </c>
      <c r="H1395" t="s">
        <v>17</v>
      </c>
      <c r="I1395" t="e">
        <f>VLOOKUP(A1395,taxonomy!$A$2:$H$4243,8,FALSE)</f>
        <v>#N/A</v>
      </c>
      <c r="J1395" t="e">
        <f>VLOOKUP(A1395,taxonomy!$A$2:$K$4243,11,FALSE)</f>
        <v>#N/A</v>
      </c>
    </row>
    <row r="1396" spans="1:12" hidden="1" x14ac:dyDescent="0.3">
      <c r="A1396" t="s">
        <v>2148</v>
      </c>
      <c r="B1396" t="s">
        <v>2149</v>
      </c>
      <c r="C1396">
        <v>692</v>
      </c>
      <c r="D1396" t="s">
        <v>10</v>
      </c>
      <c r="E1396">
        <v>9</v>
      </c>
      <c r="F1396">
        <v>76</v>
      </c>
      <c r="G1396">
        <v>5419</v>
      </c>
      <c r="H1396" t="s">
        <v>11</v>
      </c>
      <c r="I1396" t="str">
        <f>VLOOKUP(A1396,taxonomy!$A$2:$H$4243,8,FALSE)</f>
        <v xml:space="preserve"> Fungi</v>
      </c>
      <c r="J1396" t="str">
        <f>VLOOKUP(A1396,taxonomy!$A$2:$K$4243,11,FALSE)</f>
        <v xml:space="preserve"> Pezizomycotina</v>
      </c>
      <c r="L1396">
        <f t="shared" ref="L1396:L1405" si="61">F1396-E1396+1</f>
        <v>68</v>
      </c>
    </row>
    <row r="1397" spans="1:12" hidden="1" x14ac:dyDescent="0.3">
      <c r="A1397" t="s">
        <v>2150</v>
      </c>
      <c r="B1397" t="s">
        <v>2151</v>
      </c>
      <c r="C1397">
        <v>560</v>
      </c>
      <c r="D1397" t="s">
        <v>10</v>
      </c>
      <c r="E1397">
        <v>13</v>
      </c>
      <c r="F1397">
        <v>82</v>
      </c>
      <c r="G1397">
        <v>5419</v>
      </c>
      <c r="H1397" t="s">
        <v>11</v>
      </c>
      <c r="I1397" t="str">
        <f>VLOOKUP(A1397,taxonomy!$A$2:$H$4243,8,FALSE)</f>
        <v xml:space="preserve"> Fungi</v>
      </c>
      <c r="J1397" t="str">
        <f>VLOOKUP(A1397,taxonomy!$A$2:$K$4243,11,FALSE)</f>
        <v xml:space="preserve"> Pezizomycotina</v>
      </c>
      <c r="L1397">
        <f t="shared" si="61"/>
        <v>70</v>
      </c>
    </row>
    <row r="1398" spans="1:12" hidden="1" x14ac:dyDescent="0.3">
      <c r="A1398" t="s">
        <v>2152</v>
      </c>
      <c r="B1398" t="s">
        <v>2153</v>
      </c>
      <c r="C1398">
        <v>498</v>
      </c>
      <c r="D1398" t="s">
        <v>10</v>
      </c>
      <c r="E1398">
        <v>9</v>
      </c>
      <c r="F1398">
        <v>73</v>
      </c>
      <c r="G1398">
        <v>5419</v>
      </c>
      <c r="H1398" t="s">
        <v>11</v>
      </c>
      <c r="I1398" t="str">
        <f>VLOOKUP(A1398,taxonomy!$A$2:$H$4243,8,FALSE)</f>
        <v xml:space="preserve"> Fungi</v>
      </c>
      <c r="J1398" t="str">
        <f>VLOOKUP(A1398,taxonomy!$A$2:$K$4243,11,FALSE)</f>
        <v xml:space="preserve"> Pezizomycotina</v>
      </c>
      <c r="L1398">
        <f t="shared" si="61"/>
        <v>65</v>
      </c>
    </row>
    <row r="1399" spans="1:12" hidden="1" x14ac:dyDescent="0.3">
      <c r="A1399" t="s">
        <v>2154</v>
      </c>
      <c r="B1399" t="s">
        <v>2155</v>
      </c>
      <c r="C1399">
        <v>187</v>
      </c>
      <c r="D1399" t="s">
        <v>10</v>
      </c>
      <c r="E1399">
        <v>85</v>
      </c>
      <c r="F1399">
        <v>168</v>
      </c>
      <c r="G1399">
        <v>5419</v>
      </c>
      <c r="H1399" t="s">
        <v>11</v>
      </c>
      <c r="I1399" t="str">
        <f>VLOOKUP(A1399,taxonomy!$A$2:$H$4243,8,FALSE)</f>
        <v xml:space="preserve"> Fungi</v>
      </c>
      <c r="J1399" t="str">
        <f>VLOOKUP(A1399,taxonomy!$A$2:$K$4243,11,FALSE)</f>
        <v xml:space="preserve"> Pezizomycotina</v>
      </c>
      <c r="L1399">
        <f t="shared" si="61"/>
        <v>84</v>
      </c>
    </row>
    <row r="1400" spans="1:12" hidden="1" x14ac:dyDescent="0.3">
      <c r="A1400" t="s">
        <v>2156</v>
      </c>
      <c r="B1400" t="s">
        <v>2157</v>
      </c>
      <c r="C1400">
        <v>1015</v>
      </c>
      <c r="D1400" t="s">
        <v>10</v>
      </c>
      <c r="E1400">
        <v>4</v>
      </c>
      <c r="F1400">
        <v>70</v>
      </c>
      <c r="G1400">
        <v>5419</v>
      </c>
      <c r="H1400" t="s">
        <v>11</v>
      </c>
      <c r="I1400" t="str">
        <f>VLOOKUP(A1400,taxonomy!$A$2:$H$4243,8,FALSE)</f>
        <v xml:space="preserve"> Fungi</v>
      </c>
      <c r="J1400" t="str">
        <f>VLOOKUP(A1400,taxonomy!$A$2:$K$4243,11,FALSE)</f>
        <v xml:space="preserve"> Pezizomycotina</v>
      </c>
      <c r="L1400">
        <f t="shared" si="61"/>
        <v>67</v>
      </c>
    </row>
    <row r="1401" spans="1:12" hidden="1" x14ac:dyDescent="0.3">
      <c r="A1401" t="s">
        <v>2158</v>
      </c>
      <c r="B1401" t="s">
        <v>2159</v>
      </c>
      <c r="C1401">
        <v>271</v>
      </c>
      <c r="D1401" t="s">
        <v>10</v>
      </c>
      <c r="E1401">
        <v>169</v>
      </c>
      <c r="F1401">
        <v>252</v>
      </c>
      <c r="G1401">
        <v>5419</v>
      </c>
      <c r="H1401" t="s">
        <v>11</v>
      </c>
      <c r="I1401" t="str">
        <f>VLOOKUP(A1401,taxonomy!$A$2:$H$4243,8,FALSE)</f>
        <v xml:space="preserve"> Fungi</v>
      </c>
      <c r="J1401" t="str">
        <f>VLOOKUP(A1401,taxonomy!$A$2:$K$4243,11,FALSE)</f>
        <v xml:space="preserve"> Pezizomycotina</v>
      </c>
      <c r="L1401">
        <f t="shared" si="61"/>
        <v>84</v>
      </c>
    </row>
    <row r="1402" spans="1:12" hidden="1" x14ac:dyDescent="0.3">
      <c r="A1402" t="s">
        <v>2158</v>
      </c>
      <c r="B1402" t="s">
        <v>2159</v>
      </c>
      <c r="C1402">
        <v>271</v>
      </c>
      <c r="D1402" t="s">
        <v>16</v>
      </c>
      <c r="E1402">
        <v>15</v>
      </c>
      <c r="F1402">
        <v>100</v>
      </c>
      <c r="G1402">
        <v>1237</v>
      </c>
      <c r="H1402" t="s">
        <v>17</v>
      </c>
      <c r="I1402" t="str">
        <f>VLOOKUP(A1402,taxonomy!$A$2:$H$4243,8,FALSE)</f>
        <v xml:space="preserve"> Fungi</v>
      </c>
      <c r="J1402" t="str">
        <f>VLOOKUP(A1402,taxonomy!$A$2:$K$4243,11,FALSE)</f>
        <v xml:space="preserve"> Pezizomycotina</v>
      </c>
      <c r="L1402">
        <f t="shared" si="61"/>
        <v>86</v>
      </c>
    </row>
    <row r="1403" spans="1:12" hidden="1" x14ac:dyDescent="0.3">
      <c r="A1403" t="s">
        <v>2160</v>
      </c>
      <c r="B1403" t="s">
        <v>2161</v>
      </c>
      <c r="C1403">
        <v>637</v>
      </c>
      <c r="D1403" t="s">
        <v>10</v>
      </c>
      <c r="E1403">
        <v>78</v>
      </c>
      <c r="F1403">
        <v>129</v>
      </c>
      <c r="G1403">
        <v>5419</v>
      </c>
      <c r="H1403" t="s">
        <v>11</v>
      </c>
      <c r="I1403" t="str">
        <f>VLOOKUP(A1403,taxonomy!$A$2:$H$4243,8,FALSE)</f>
        <v xml:space="preserve"> Fungi</v>
      </c>
      <c r="J1403" t="str">
        <f>VLOOKUP(A1403,taxonomy!$A$2:$K$4243,11,FALSE)</f>
        <v xml:space="preserve"> Pezizomycotina</v>
      </c>
      <c r="L1403">
        <f t="shared" si="61"/>
        <v>52</v>
      </c>
    </row>
    <row r="1404" spans="1:12" hidden="1" x14ac:dyDescent="0.3">
      <c r="A1404" t="s">
        <v>2162</v>
      </c>
      <c r="B1404" t="s">
        <v>2163</v>
      </c>
      <c r="C1404">
        <v>641</v>
      </c>
      <c r="D1404" t="s">
        <v>10</v>
      </c>
      <c r="E1404">
        <v>1</v>
      </c>
      <c r="F1404">
        <v>58</v>
      </c>
      <c r="G1404">
        <v>5419</v>
      </c>
      <c r="H1404" t="s">
        <v>11</v>
      </c>
      <c r="I1404" t="str">
        <f>VLOOKUP(A1404,taxonomy!$A$2:$H$4243,8,FALSE)</f>
        <v xml:space="preserve"> Fungi</v>
      </c>
      <c r="J1404" t="str">
        <f>VLOOKUP(A1404,taxonomy!$A$2:$K$4243,11,FALSE)</f>
        <v xml:space="preserve"> Pezizomycotina</v>
      </c>
      <c r="L1404">
        <f t="shared" si="61"/>
        <v>58</v>
      </c>
    </row>
    <row r="1405" spans="1:12" hidden="1" x14ac:dyDescent="0.3">
      <c r="A1405" t="s">
        <v>2164</v>
      </c>
      <c r="B1405" t="s">
        <v>2165</v>
      </c>
      <c r="C1405">
        <v>809</v>
      </c>
      <c r="D1405" t="s">
        <v>10</v>
      </c>
      <c r="E1405">
        <v>109</v>
      </c>
      <c r="F1405">
        <v>177</v>
      </c>
      <c r="G1405">
        <v>5419</v>
      </c>
      <c r="H1405" t="s">
        <v>11</v>
      </c>
      <c r="I1405" t="str">
        <f>VLOOKUP(A1405,taxonomy!$A$2:$H$4243,8,FALSE)</f>
        <v xml:space="preserve"> Fungi</v>
      </c>
      <c r="J1405" t="str">
        <f>VLOOKUP(A1405,taxonomy!$A$2:$K$4243,11,FALSE)</f>
        <v xml:space="preserve"> Pezizomycotina</v>
      </c>
      <c r="L1405">
        <f t="shared" si="61"/>
        <v>69</v>
      </c>
    </row>
    <row r="1406" spans="1:12" hidden="1" x14ac:dyDescent="0.3">
      <c r="A1406" t="s">
        <v>2166</v>
      </c>
      <c r="B1406" t="s">
        <v>2167</v>
      </c>
      <c r="C1406">
        <v>184</v>
      </c>
      <c r="D1406" t="s">
        <v>10</v>
      </c>
      <c r="E1406">
        <v>105</v>
      </c>
      <c r="F1406">
        <v>173</v>
      </c>
      <c r="G1406">
        <v>5419</v>
      </c>
      <c r="H1406" t="s">
        <v>11</v>
      </c>
      <c r="I1406" t="e">
        <f>VLOOKUP(A1406,taxonomy!$A$2:$H$4243,8,FALSE)</f>
        <v>#N/A</v>
      </c>
      <c r="J1406" t="e">
        <f>VLOOKUP(A1406,taxonomy!$A$2:$K$4243,11,FALSE)</f>
        <v>#N/A</v>
      </c>
    </row>
    <row r="1407" spans="1:12" hidden="1" x14ac:dyDescent="0.3">
      <c r="A1407" t="s">
        <v>2166</v>
      </c>
      <c r="B1407" t="s">
        <v>2167</v>
      </c>
      <c r="C1407">
        <v>184</v>
      </c>
      <c r="D1407" t="s">
        <v>16</v>
      </c>
      <c r="E1407">
        <v>5</v>
      </c>
      <c r="F1407">
        <v>80</v>
      </c>
      <c r="G1407">
        <v>1237</v>
      </c>
      <c r="H1407" t="s">
        <v>17</v>
      </c>
      <c r="I1407" t="e">
        <f>VLOOKUP(A1407,taxonomy!$A$2:$H$4243,8,FALSE)</f>
        <v>#N/A</v>
      </c>
      <c r="J1407" t="e">
        <f>VLOOKUP(A1407,taxonomy!$A$2:$K$4243,11,FALSE)</f>
        <v>#N/A</v>
      </c>
    </row>
    <row r="1408" spans="1:12" hidden="1" x14ac:dyDescent="0.3">
      <c r="A1408" t="s">
        <v>2168</v>
      </c>
      <c r="B1408" t="s">
        <v>2169</v>
      </c>
      <c r="C1408">
        <v>312</v>
      </c>
      <c r="D1408" t="s">
        <v>10</v>
      </c>
      <c r="E1408">
        <v>233</v>
      </c>
      <c r="F1408">
        <v>301</v>
      </c>
      <c r="G1408">
        <v>5419</v>
      </c>
      <c r="H1408" t="s">
        <v>11</v>
      </c>
      <c r="I1408" t="e">
        <f>VLOOKUP(A1408,taxonomy!$A$2:$H$4243,8,FALSE)</f>
        <v>#N/A</v>
      </c>
      <c r="J1408" t="e">
        <f>VLOOKUP(A1408,taxonomy!$A$2:$K$4243,11,FALSE)</f>
        <v>#N/A</v>
      </c>
    </row>
    <row r="1409" spans="1:12" hidden="1" x14ac:dyDescent="0.3">
      <c r="A1409" t="s">
        <v>2168</v>
      </c>
      <c r="B1409" t="s">
        <v>2169</v>
      </c>
      <c r="C1409">
        <v>312</v>
      </c>
      <c r="D1409" t="s">
        <v>16</v>
      </c>
      <c r="E1409">
        <v>118</v>
      </c>
      <c r="F1409">
        <v>198</v>
      </c>
      <c r="G1409">
        <v>1237</v>
      </c>
      <c r="H1409" t="s">
        <v>17</v>
      </c>
      <c r="I1409" t="e">
        <f>VLOOKUP(A1409,taxonomy!$A$2:$H$4243,8,FALSE)</f>
        <v>#N/A</v>
      </c>
      <c r="J1409" t="e">
        <f>VLOOKUP(A1409,taxonomy!$A$2:$K$4243,11,FALSE)</f>
        <v>#N/A</v>
      </c>
    </row>
    <row r="1410" spans="1:12" hidden="1" x14ac:dyDescent="0.3">
      <c r="A1410" t="s">
        <v>2170</v>
      </c>
      <c r="B1410" t="s">
        <v>2171</v>
      </c>
      <c r="C1410">
        <v>96</v>
      </c>
      <c r="D1410" t="s">
        <v>10</v>
      </c>
      <c r="E1410">
        <v>16</v>
      </c>
      <c r="F1410">
        <v>84</v>
      </c>
      <c r="G1410">
        <v>5419</v>
      </c>
      <c r="H1410" t="s">
        <v>11</v>
      </c>
      <c r="I1410" t="e">
        <f>VLOOKUP(A1410,taxonomy!$A$2:$H$4243,8,FALSE)</f>
        <v>#N/A</v>
      </c>
      <c r="J1410" t="e">
        <f>VLOOKUP(A1410,taxonomy!$A$2:$K$4243,11,FALSE)</f>
        <v>#N/A</v>
      </c>
    </row>
    <row r="1411" spans="1:12" hidden="1" x14ac:dyDescent="0.3">
      <c r="A1411" t="s">
        <v>2172</v>
      </c>
      <c r="B1411" t="s">
        <v>2173</v>
      </c>
      <c r="C1411">
        <v>221</v>
      </c>
      <c r="D1411" t="s">
        <v>10</v>
      </c>
      <c r="E1411">
        <v>136</v>
      </c>
      <c r="F1411">
        <v>204</v>
      </c>
      <c r="G1411">
        <v>5419</v>
      </c>
      <c r="H1411" t="s">
        <v>11</v>
      </c>
      <c r="I1411" t="str">
        <f>VLOOKUP(A1411,taxonomy!$A$2:$H$4243,8,FALSE)</f>
        <v xml:space="preserve"> Metazoa</v>
      </c>
      <c r="J1411" t="str">
        <f>VLOOKUP(A1411,taxonomy!$A$2:$K$4243,11,FALSE)</f>
        <v xml:space="preserve"> Chromadorea</v>
      </c>
      <c r="L1411">
        <f t="shared" ref="L1411:L1420" si="62">F1411-E1411+1</f>
        <v>69</v>
      </c>
    </row>
    <row r="1412" spans="1:12" hidden="1" x14ac:dyDescent="0.3">
      <c r="A1412" t="s">
        <v>2172</v>
      </c>
      <c r="B1412" t="s">
        <v>2173</v>
      </c>
      <c r="C1412">
        <v>221</v>
      </c>
      <c r="D1412" t="s">
        <v>16</v>
      </c>
      <c r="E1412">
        <v>4</v>
      </c>
      <c r="F1412">
        <v>88</v>
      </c>
      <c r="G1412">
        <v>1237</v>
      </c>
      <c r="H1412" t="s">
        <v>17</v>
      </c>
      <c r="I1412" t="str">
        <f>VLOOKUP(A1412,taxonomy!$A$2:$H$4243,8,FALSE)</f>
        <v xml:space="preserve"> Metazoa</v>
      </c>
      <c r="J1412" t="str">
        <f>VLOOKUP(A1412,taxonomy!$A$2:$K$4243,11,FALSE)</f>
        <v xml:space="preserve"> Chromadorea</v>
      </c>
      <c r="L1412">
        <f t="shared" si="62"/>
        <v>85</v>
      </c>
    </row>
    <row r="1413" spans="1:12" hidden="1" x14ac:dyDescent="0.3">
      <c r="A1413" t="s">
        <v>2174</v>
      </c>
      <c r="B1413" t="s">
        <v>2175</v>
      </c>
      <c r="C1413">
        <v>512</v>
      </c>
      <c r="D1413" t="s">
        <v>10</v>
      </c>
      <c r="E1413">
        <v>13</v>
      </c>
      <c r="F1413">
        <v>78</v>
      </c>
      <c r="G1413">
        <v>5419</v>
      </c>
      <c r="H1413" t="s">
        <v>11</v>
      </c>
      <c r="I1413" t="str">
        <f>VLOOKUP(A1413,taxonomy!$A$2:$H$4243,8,FALSE)</f>
        <v xml:space="preserve"> Metazoa</v>
      </c>
      <c r="J1413" t="str">
        <f>VLOOKUP(A1413,taxonomy!$A$2:$K$4243,11,FALSE)</f>
        <v xml:space="preserve"> Chromadorea</v>
      </c>
      <c r="L1413">
        <f t="shared" si="62"/>
        <v>66</v>
      </c>
    </row>
    <row r="1414" spans="1:12" hidden="1" x14ac:dyDescent="0.3">
      <c r="A1414" t="s">
        <v>2176</v>
      </c>
      <c r="B1414" t="s">
        <v>2177</v>
      </c>
      <c r="C1414">
        <v>963</v>
      </c>
      <c r="D1414" t="s">
        <v>10</v>
      </c>
      <c r="E1414">
        <v>329</v>
      </c>
      <c r="F1414">
        <v>399</v>
      </c>
      <c r="G1414">
        <v>5419</v>
      </c>
      <c r="H1414" t="s">
        <v>11</v>
      </c>
      <c r="I1414" t="str">
        <f>VLOOKUP(A1414,taxonomy!$A$2:$H$4243,8,FALSE)</f>
        <v xml:space="preserve"> Metazoa</v>
      </c>
      <c r="J1414" t="str">
        <f>VLOOKUP(A1414,taxonomy!$A$2:$K$4243,11,FALSE)</f>
        <v xml:space="preserve"> Chromadorea</v>
      </c>
      <c r="L1414">
        <f t="shared" si="62"/>
        <v>71</v>
      </c>
    </row>
    <row r="1415" spans="1:12" hidden="1" x14ac:dyDescent="0.3">
      <c r="A1415" t="s">
        <v>2178</v>
      </c>
      <c r="B1415" t="s">
        <v>2179</v>
      </c>
      <c r="C1415">
        <v>214</v>
      </c>
      <c r="D1415" t="s">
        <v>10</v>
      </c>
      <c r="E1415">
        <v>132</v>
      </c>
      <c r="F1415">
        <v>199</v>
      </c>
      <c r="G1415">
        <v>5419</v>
      </c>
      <c r="H1415" t="s">
        <v>11</v>
      </c>
      <c r="I1415" t="str">
        <f>VLOOKUP(A1415,taxonomy!$A$2:$H$4243,8,FALSE)</f>
        <v xml:space="preserve"> Metazoa</v>
      </c>
      <c r="J1415" t="str">
        <f>VLOOKUP(A1415,taxonomy!$A$2:$K$4243,11,FALSE)</f>
        <v xml:space="preserve"> Chromadorea</v>
      </c>
      <c r="L1415">
        <f t="shared" si="62"/>
        <v>68</v>
      </c>
    </row>
    <row r="1416" spans="1:12" hidden="1" x14ac:dyDescent="0.3">
      <c r="A1416" t="s">
        <v>2178</v>
      </c>
      <c r="B1416" t="s">
        <v>2179</v>
      </c>
      <c r="C1416">
        <v>214</v>
      </c>
      <c r="D1416" t="s">
        <v>16</v>
      </c>
      <c r="E1416">
        <v>1</v>
      </c>
      <c r="F1416">
        <v>86</v>
      </c>
      <c r="G1416">
        <v>1237</v>
      </c>
      <c r="H1416" t="s">
        <v>17</v>
      </c>
      <c r="I1416" t="str">
        <f>VLOOKUP(A1416,taxonomy!$A$2:$H$4243,8,FALSE)</f>
        <v xml:space="preserve"> Metazoa</v>
      </c>
      <c r="J1416" t="str">
        <f>VLOOKUP(A1416,taxonomy!$A$2:$K$4243,11,FALSE)</f>
        <v xml:space="preserve"> Chromadorea</v>
      </c>
      <c r="L1416">
        <f t="shared" si="62"/>
        <v>86</v>
      </c>
    </row>
    <row r="1417" spans="1:12" hidden="1" x14ac:dyDescent="0.3">
      <c r="A1417" t="s">
        <v>2180</v>
      </c>
      <c r="B1417" t="s">
        <v>2181</v>
      </c>
      <c r="C1417">
        <v>1020</v>
      </c>
      <c r="D1417" t="s">
        <v>10</v>
      </c>
      <c r="E1417">
        <v>21</v>
      </c>
      <c r="F1417">
        <v>85</v>
      </c>
      <c r="G1417">
        <v>5419</v>
      </c>
      <c r="H1417" t="s">
        <v>11</v>
      </c>
      <c r="I1417" t="str">
        <f>VLOOKUP(A1417,taxonomy!$A$2:$H$4243,8,FALSE)</f>
        <v xml:space="preserve"> Metazoa</v>
      </c>
      <c r="J1417" t="str">
        <f>VLOOKUP(A1417,taxonomy!$A$2:$K$4243,11,FALSE)</f>
        <v xml:space="preserve"> Chromadorea</v>
      </c>
      <c r="L1417">
        <f t="shared" si="62"/>
        <v>65</v>
      </c>
    </row>
    <row r="1418" spans="1:12" hidden="1" x14ac:dyDescent="0.3">
      <c r="A1418" t="s">
        <v>2182</v>
      </c>
      <c r="B1418" t="s">
        <v>2183</v>
      </c>
      <c r="C1418">
        <v>1228</v>
      </c>
      <c r="D1418" t="s">
        <v>10</v>
      </c>
      <c r="E1418">
        <v>6</v>
      </c>
      <c r="F1418">
        <v>69</v>
      </c>
      <c r="G1418">
        <v>5419</v>
      </c>
      <c r="H1418" t="s">
        <v>11</v>
      </c>
      <c r="I1418" t="str">
        <f>VLOOKUP(A1418,taxonomy!$A$2:$H$4243,8,FALSE)</f>
        <v xml:space="preserve"> Metazoa</v>
      </c>
      <c r="J1418" t="str">
        <f>VLOOKUP(A1418,taxonomy!$A$2:$K$4243,11,FALSE)</f>
        <v xml:space="preserve"> Chromadorea</v>
      </c>
      <c r="L1418">
        <f t="shared" si="62"/>
        <v>64</v>
      </c>
    </row>
    <row r="1419" spans="1:12" hidden="1" x14ac:dyDescent="0.3">
      <c r="A1419" t="s">
        <v>2184</v>
      </c>
      <c r="B1419" t="s">
        <v>2185</v>
      </c>
      <c r="C1419">
        <v>1575</v>
      </c>
      <c r="D1419" t="s">
        <v>10</v>
      </c>
      <c r="E1419">
        <v>26</v>
      </c>
      <c r="F1419">
        <v>89</v>
      </c>
      <c r="G1419">
        <v>5419</v>
      </c>
      <c r="H1419" t="s">
        <v>11</v>
      </c>
      <c r="I1419" t="str">
        <f>VLOOKUP(A1419,taxonomy!$A$2:$H$4243,8,FALSE)</f>
        <v xml:space="preserve"> Metazoa</v>
      </c>
      <c r="J1419" t="str">
        <f>VLOOKUP(A1419,taxonomy!$A$2:$K$4243,11,FALSE)</f>
        <v xml:space="preserve"> Chromadorea</v>
      </c>
      <c r="L1419">
        <f t="shared" si="62"/>
        <v>64</v>
      </c>
    </row>
    <row r="1420" spans="1:12" hidden="1" x14ac:dyDescent="0.3">
      <c r="A1420" t="s">
        <v>2184</v>
      </c>
      <c r="B1420" t="s">
        <v>2185</v>
      </c>
      <c r="C1420">
        <v>1575</v>
      </c>
      <c r="D1420" t="s">
        <v>10</v>
      </c>
      <c r="E1420">
        <v>121</v>
      </c>
      <c r="F1420">
        <v>185</v>
      </c>
      <c r="G1420">
        <v>5419</v>
      </c>
      <c r="H1420" t="s">
        <v>11</v>
      </c>
      <c r="I1420" t="str">
        <f>VLOOKUP(A1420,taxonomy!$A$2:$H$4243,8,FALSE)</f>
        <v xml:space="preserve"> Metazoa</v>
      </c>
      <c r="J1420" t="str">
        <f>VLOOKUP(A1420,taxonomy!$A$2:$K$4243,11,FALSE)</f>
        <v xml:space="preserve"> Chromadorea</v>
      </c>
      <c r="L1420">
        <f t="shared" si="62"/>
        <v>65</v>
      </c>
    </row>
    <row r="1421" spans="1:12" hidden="1" x14ac:dyDescent="0.3">
      <c r="A1421" t="s">
        <v>2186</v>
      </c>
      <c r="B1421" t="s">
        <v>2187</v>
      </c>
      <c r="C1421">
        <v>213</v>
      </c>
      <c r="D1421" t="s">
        <v>10</v>
      </c>
      <c r="E1421">
        <v>131</v>
      </c>
      <c r="F1421">
        <v>198</v>
      </c>
      <c r="G1421">
        <v>5419</v>
      </c>
      <c r="H1421" t="s">
        <v>11</v>
      </c>
      <c r="I1421" t="e">
        <f>VLOOKUP(A1421,taxonomy!$A$2:$H$4243,8,FALSE)</f>
        <v>#N/A</v>
      </c>
      <c r="J1421" t="e">
        <f>VLOOKUP(A1421,taxonomy!$A$2:$K$4243,11,FALSE)</f>
        <v>#N/A</v>
      </c>
    </row>
    <row r="1422" spans="1:12" hidden="1" x14ac:dyDescent="0.3">
      <c r="A1422" t="s">
        <v>2186</v>
      </c>
      <c r="B1422" t="s">
        <v>2187</v>
      </c>
      <c r="C1422">
        <v>213</v>
      </c>
      <c r="D1422" t="s">
        <v>16</v>
      </c>
      <c r="E1422">
        <v>1</v>
      </c>
      <c r="F1422">
        <v>86</v>
      </c>
      <c r="G1422">
        <v>1237</v>
      </c>
      <c r="H1422" t="s">
        <v>17</v>
      </c>
      <c r="I1422" t="e">
        <f>VLOOKUP(A1422,taxonomy!$A$2:$H$4243,8,FALSE)</f>
        <v>#N/A</v>
      </c>
      <c r="J1422" t="e">
        <f>VLOOKUP(A1422,taxonomy!$A$2:$K$4243,11,FALSE)</f>
        <v>#N/A</v>
      </c>
    </row>
    <row r="1423" spans="1:12" hidden="1" x14ac:dyDescent="0.3">
      <c r="A1423" t="s">
        <v>2188</v>
      </c>
      <c r="B1423" t="s">
        <v>2189</v>
      </c>
      <c r="C1423">
        <v>1227</v>
      </c>
      <c r="D1423" t="s">
        <v>10</v>
      </c>
      <c r="E1423">
        <v>6</v>
      </c>
      <c r="F1423">
        <v>69</v>
      </c>
      <c r="G1423">
        <v>5419</v>
      </c>
      <c r="H1423" t="s">
        <v>11</v>
      </c>
      <c r="I1423" t="e">
        <f>VLOOKUP(A1423,taxonomy!$A$2:$H$4243,8,FALSE)</f>
        <v>#N/A</v>
      </c>
      <c r="J1423" t="e">
        <f>VLOOKUP(A1423,taxonomy!$A$2:$K$4243,11,FALSE)</f>
        <v>#N/A</v>
      </c>
    </row>
    <row r="1424" spans="1:12" hidden="1" x14ac:dyDescent="0.3">
      <c r="A1424" t="s">
        <v>2190</v>
      </c>
      <c r="B1424" t="s">
        <v>2191</v>
      </c>
      <c r="C1424">
        <v>1226</v>
      </c>
      <c r="D1424" t="s">
        <v>10</v>
      </c>
      <c r="E1424">
        <v>6</v>
      </c>
      <c r="F1424">
        <v>69</v>
      </c>
      <c r="G1424">
        <v>5419</v>
      </c>
      <c r="H1424" t="s">
        <v>11</v>
      </c>
      <c r="I1424" t="e">
        <f>VLOOKUP(A1424,taxonomy!$A$2:$H$4243,8,FALSE)</f>
        <v>#N/A</v>
      </c>
      <c r="J1424" t="e">
        <f>VLOOKUP(A1424,taxonomy!$A$2:$K$4243,11,FALSE)</f>
        <v>#N/A</v>
      </c>
    </row>
    <row r="1425" spans="1:12" hidden="1" x14ac:dyDescent="0.3">
      <c r="A1425" t="s">
        <v>2192</v>
      </c>
      <c r="B1425" t="s">
        <v>2193</v>
      </c>
      <c r="C1425">
        <v>1030</v>
      </c>
      <c r="D1425" t="s">
        <v>10</v>
      </c>
      <c r="E1425">
        <v>398</v>
      </c>
      <c r="F1425">
        <v>468</v>
      </c>
      <c r="G1425">
        <v>5419</v>
      </c>
      <c r="H1425" t="s">
        <v>11</v>
      </c>
      <c r="I1425" t="e">
        <f>VLOOKUP(A1425,taxonomy!$A$2:$H$4243,8,FALSE)</f>
        <v>#N/A</v>
      </c>
      <c r="J1425" t="e">
        <f>VLOOKUP(A1425,taxonomy!$A$2:$K$4243,11,FALSE)</f>
        <v>#N/A</v>
      </c>
    </row>
    <row r="1426" spans="1:12" hidden="1" x14ac:dyDescent="0.3">
      <c r="A1426" t="s">
        <v>2194</v>
      </c>
      <c r="B1426" t="s">
        <v>2195</v>
      </c>
      <c r="C1426">
        <v>1026</v>
      </c>
      <c r="D1426" t="s">
        <v>10</v>
      </c>
      <c r="E1426">
        <v>21</v>
      </c>
      <c r="F1426">
        <v>85</v>
      </c>
      <c r="G1426">
        <v>5419</v>
      </c>
      <c r="H1426" t="s">
        <v>11</v>
      </c>
      <c r="I1426" t="e">
        <f>VLOOKUP(A1426,taxonomy!$A$2:$H$4243,8,FALSE)</f>
        <v>#N/A</v>
      </c>
      <c r="J1426" t="e">
        <f>VLOOKUP(A1426,taxonomy!$A$2:$K$4243,11,FALSE)</f>
        <v>#N/A</v>
      </c>
    </row>
    <row r="1427" spans="1:12" hidden="1" x14ac:dyDescent="0.3">
      <c r="A1427" t="s">
        <v>2196</v>
      </c>
      <c r="B1427" t="s">
        <v>2197</v>
      </c>
      <c r="C1427">
        <v>535</v>
      </c>
      <c r="D1427" t="s">
        <v>10</v>
      </c>
      <c r="E1427">
        <v>36</v>
      </c>
      <c r="F1427">
        <v>101</v>
      </c>
      <c r="G1427">
        <v>5419</v>
      </c>
      <c r="H1427" t="s">
        <v>11</v>
      </c>
      <c r="I1427" t="e">
        <f>VLOOKUP(A1427,taxonomy!$A$2:$H$4243,8,FALSE)</f>
        <v>#N/A</v>
      </c>
      <c r="J1427" t="e">
        <f>VLOOKUP(A1427,taxonomy!$A$2:$K$4243,11,FALSE)</f>
        <v>#N/A</v>
      </c>
    </row>
    <row r="1428" spans="1:12" hidden="1" x14ac:dyDescent="0.3">
      <c r="A1428" t="s">
        <v>2198</v>
      </c>
      <c r="B1428" t="s">
        <v>2199</v>
      </c>
      <c r="C1428">
        <v>1596</v>
      </c>
      <c r="D1428" t="s">
        <v>10</v>
      </c>
      <c r="E1428">
        <v>26</v>
      </c>
      <c r="F1428">
        <v>89</v>
      </c>
      <c r="G1428">
        <v>5419</v>
      </c>
      <c r="H1428" t="s">
        <v>11</v>
      </c>
      <c r="I1428" t="e">
        <f>VLOOKUP(A1428,taxonomy!$A$2:$H$4243,8,FALSE)</f>
        <v>#N/A</v>
      </c>
      <c r="J1428" t="e">
        <f>VLOOKUP(A1428,taxonomy!$A$2:$K$4243,11,FALSE)</f>
        <v>#N/A</v>
      </c>
    </row>
    <row r="1429" spans="1:12" hidden="1" x14ac:dyDescent="0.3">
      <c r="A1429" t="s">
        <v>2198</v>
      </c>
      <c r="B1429" t="s">
        <v>2199</v>
      </c>
      <c r="C1429">
        <v>1596</v>
      </c>
      <c r="D1429" t="s">
        <v>10</v>
      </c>
      <c r="E1429">
        <v>121</v>
      </c>
      <c r="F1429">
        <v>185</v>
      </c>
      <c r="G1429">
        <v>5419</v>
      </c>
      <c r="H1429" t="s">
        <v>11</v>
      </c>
      <c r="I1429" t="e">
        <f>VLOOKUP(A1429,taxonomy!$A$2:$H$4243,8,FALSE)</f>
        <v>#N/A</v>
      </c>
      <c r="J1429" t="e">
        <f>VLOOKUP(A1429,taxonomy!$A$2:$K$4243,11,FALSE)</f>
        <v>#N/A</v>
      </c>
    </row>
    <row r="1430" spans="1:12" hidden="1" x14ac:dyDescent="0.3">
      <c r="A1430" t="s">
        <v>2200</v>
      </c>
      <c r="B1430" t="s">
        <v>2201</v>
      </c>
      <c r="C1430">
        <v>1234</v>
      </c>
      <c r="D1430" t="s">
        <v>10</v>
      </c>
      <c r="E1430">
        <v>31</v>
      </c>
      <c r="F1430">
        <v>94</v>
      </c>
      <c r="G1430">
        <v>5419</v>
      </c>
      <c r="H1430" t="s">
        <v>11</v>
      </c>
      <c r="I1430" t="str">
        <f>VLOOKUP(A1430,taxonomy!$A$2:$H$4243,8,FALSE)</f>
        <v xml:space="preserve"> Metazoa</v>
      </c>
      <c r="J1430" t="str">
        <f>VLOOKUP(A1430,taxonomy!$A$2:$K$4243,11,FALSE)</f>
        <v xml:space="preserve"> Chromadorea</v>
      </c>
      <c r="L1430">
        <f t="shared" ref="L1430:L1432" si="63">F1430-E1430+1</f>
        <v>64</v>
      </c>
    </row>
    <row r="1431" spans="1:12" hidden="1" x14ac:dyDescent="0.3">
      <c r="A1431" t="s">
        <v>2200</v>
      </c>
      <c r="B1431" t="s">
        <v>2201</v>
      </c>
      <c r="C1431">
        <v>1234</v>
      </c>
      <c r="D1431" t="s">
        <v>10</v>
      </c>
      <c r="E1431">
        <v>120</v>
      </c>
      <c r="F1431">
        <v>184</v>
      </c>
      <c r="G1431">
        <v>5419</v>
      </c>
      <c r="H1431" t="s">
        <v>11</v>
      </c>
      <c r="I1431" t="str">
        <f>VLOOKUP(A1431,taxonomy!$A$2:$H$4243,8,FALSE)</f>
        <v xml:space="preserve"> Metazoa</v>
      </c>
      <c r="J1431" t="str">
        <f>VLOOKUP(A1431,taxonomy!$A$2:$K$4243,11,FALSE)</f>
        <v xml:space="preserve"> Chromadorea</v>
      </c>
      <c r="L1431">
        <f t="shared" si="63"/>
        <v>65</v>
      </c>
    </row>
    <row r="1432" spans="1:12" hidden="1" x14ac:dyDescent="0.3">
      <c r="A1432" t="s">
        <v>2202</v>
      </c>
      <c r="B1432" t="s">
        <v>2203</v>
      </c>
      <c r="C1432">
        <v>1074</v>
      </c>
      <c r="D1432" t="s">
        <v>10</v>
      </c>
      <c r="E1432">
        <v>21</v>
      </c>
      <c r="F1432">
        <v>85</v>
      </c>
      <c r="G1432">
        <v>5419</v>
      </c>
      <c r="H1432" t="s">
        <v>11</v>
      </c>
      <c r="I1432" t="str">
        <f>VLOOKUP(A1432,taxonomy!$A$2:$H$4243,8,FALSE)</f>
        <v xml:space="preserve"> Metazoa</v>
      </c>
      <c r="J1432" t="str">
        <f>VLOOKUP(A1432,taxonomy!$A$2:$K$4243,11,FALSE)</f>
        <v xml:space="preserve"> Chromadorea</v>
      </c>
      <c r="L1432">
        <f t="shared" si="63"/>
        <v>65</v>
      </c>
    </row>
    <row r="1433" spans="1:12" hidden="1" x14ac:dyDescent="0.3">
      <c r="A1433" t="s">
        <v>2204</v>
      </c>
      <c r="B1433" t="s">
        <v>2205</v>
      </c>
      <c r="C1433">
        <v>1243</v>
      </c>
      <c r="D1433" t="s">
        <v>10</v>
      </c>
      <c r="E1433">
        <v>5</v>
      </c>
      <c r="F1433">
        <v>68</v>
      </c>
      <c r="G1433">
        <v>5419</v>
      </c>
      <c r="H1433" t="s">
        <v>11</v>
      </c>
      <c r="I1433" t="e">
        <f>VLOOKUP(A1433,taxonomy!$A$2:$H$4243,8,FALSE)</f>
        <v>#N/A</v>
      </c>
      <c r="J1433" t="e">
        <f>VLOOKUP(A1433,taxonomy!$A$2:$K$4243,11,FALSE)</f>
        <v>#N/A</v>
      </c>
    </row>
    <row r="1434" spans="1:12" hidden="1" x14ac:dyDescent="0.3">
      <c r="A1434" t="s">
        <v>2206</v>
      </c>
      <c r="B1434" t="s">
        <v>2207</v>
      </c>
      <c r="C1434">
        <v>533</v>
      </c>
      <c r="D1434" t="s">
        <v>10</v>
      </c>
      <c r="E1434">
        <v>6</v>
      </c>
      <c r="F1434">
        <v>72</v>
      </c>
      <c r="G1434">
        <v>5419</v>
      </c>
      <c r="H1434" t="s">
        <v>11</v>
      </c>
      <c r="I1434" t="e">
        <f>VLOOKUP(A1434,taxonomy!$A$2:$H$4243,8,FALSE)</f>
        <v>#N/A</v>
      </c>
      <c r="J1434" t="e">
        <f>VLOOKUP(A1434,taxonomy!$A$2:$K$4243,11,FALSE)</f>
        <v>#N/A</v>
      </c>
    </row>
    <row r="1435" spans="1:12" hidden="1" x14ac:dyDescent="0.3">
      <c r="A1435" t="s">
        <v>2208</v>
      </c>
      <c r="B1435" t="s">
        <v>2209</v>
      </c>
      <c r="C1435">
        <v>240</v>
      </c>
      <c r="D1435" t="s">
        <v>10</v>
      </c>
      <c r="E1435">
        <v>150</v>
      </c>
      <c r="F1435">
        <v>222</v>
      </c>
      <c r="G1435">
        <v>5419</v>
      </c>
      <c r="H1435" t="s">
        <v>11</v>
      </c>
      <c r="I1435" t="e">
        <f>VLOOKUP(A1435,taxonomy!$A$2:$H$4243,8,FALSE)</f>
        <v>#N/A</v>
      </c>
      <c r="J1435" t="e">
        <f>VLOOKUP(A1435,taxonomy!$A$2:$K$4243,11,FALSE)</f>
        <v>#N/A</v>
      </c>
    </row>
    <row r="1436" spans="1:12" hidden="1" x14ac:dyDescent="0.3">
      <c r="A1436" t="s">
        <v>2208</v>
      </c>
      <c r="B1436" t="s">
        <v>2209</v>
      </c>
      <c r="C1436">
        <v>240</v>
      </c>
      <c r="D1436" t="s">
        <v>16</v>
      </c>
      <c r="E1436">
        <v>3</v>
      </c>
      <c r="F1436">
        <v>89</v>
      </c>
      <c r="G1436">
        <v>1237</v>
      </c>
      <c r="H1436" t="s">
        <v>17</v>
      </c>
      <c r="I1436" t="e">
        <f>VLOOKUP(A1436,taxonomy!$A$2:$H$4243,8,FALSE)</f>
        <v>#N/A</v>
      </c>
      <c r="J1436" t="e">
        <f>VLOOKUP(A1436,taxonomy!$A$2:$K$4243,11,FALSE)</f>
        <v>#N/A</v>
      </c>
    </row>
    <row r="1437" spans="1:12" hidden="1" x14ac:dyDescent="0.3">
      <c r="A1437" t="s">
        <v>2210</v>
      </c>
      <c r="B1437" t="s">
        <v>2211</v>
      </c>
      <c r="C1437">
        <v>1371</v>
      </c>
      <c r="D1437" t="s">
        <v>10</v>
      </c>
      <c r="E1437">
        <v>7</v>
      </c>
      <c r="F1437">
        <v>70</v>
      </c>
      <c r="G1437">
        <v>5419</v>
      </c>
      <c r="H1437" t="s">
        <v>11</v>
      </c>
      <c r="I1437" t="e">
        <f>VLOOKUP(A1437,taxonomy!$A$2:$H$4243,8,FALSE)</f>
        <v>#N/A</v>
      </c>
      <c r="J1437" t="e">
        <f>VLOOKUP(A1437,taxonomy!$A$2:$K$4243,11,FALSE)</f>
        <v>#N/A</v>
      </c>
    </row>
    <row r="1438" spans="1:12" hidden="1" x14ac:dyDescent="0.3">
      <c r="A1438" t="s">
        <v>2212</v>
      </c>
      <c r="B1438" t="s">
        <v>2213</v>
      </c>
      <c r="C1438">
        <v>1175</v>
      </c>
      <c r="D1438" t="s">
        <v>10</v>
      </c>
      <c r="E1438">
        <v>1031</v>
      </c>
      <c r="F1438">
        <v>1098</v>
      </c>
      <c r="G1438">
        <v>5419</v>
      </c>
      <c r="H1438" t="s">
        <v>11</v>
      </c>
      <c r="I1438" t="e">
        <f>VLOOKUP(A1438,taxonomy!$A$2:$H$4243,8,FALSE)</f>
        <v>#N/A</v>
      </c>
      <c r="J1438" t="e">
        <f>VLOOKUP(A1438,taxonomy!$A$2:$K$4243,11,FALSE)</f>
        <v>#N/A</v>
      </c>
    </row>
    <row r="1439" spans="1:12" hidden="1" x14ac:dyDescent="0.3">
      <c r="A1439" t="s">
        <v>2214</v>
      </c>
      <c r="B1439" t="s">
        <v>2215</v>
      </c>
      <c r="C1439">
        <v>679</v>
      </c>
      <c r="D1439" t="s">
        <v>10</v>
      </c>
      <c r="E1439">
        <v>9</v>
      </c>
      <c r="F1439">
        <v>77</v>
      </c>
      <c r="G1439">
        <v>5419</v>
      </c>
      <c r="H1439" t="s">
        <v>11</v>
      </c>
      <c r="I1439" t="str">
        <f>VLOOKUP(A1439,taxonomy!$A$2:$H$4243,8,FALSE)</f>
        <v xml:space="preserve"> Fungi</v>
      </c>
      <c r="J1439" t="str">
        <f>VLOOKUP(A1439,taxonomy!$A$2:$K$4243,11,FALSE)</f>
        <v xml:space="preserve"> Pezizomycotina</v>
      </c>
      <c r="L1439">
        <f t="shared" ref="L1439:L1502" si="64">F1439-E1439+1</f>
        <v>69</v>
      </c>
    </row>
    <row r="1440" spans="1:12" hidden="1" x14ac:dyDescent="0.3">
      <c r="A1440" t="s">
        <v>2216</v>
      </c>
      <c r="B1440" t="s">
        <v>2217</v>
      </c>
      <c r="C1440">
        <v>603</v>
      </c>
      <c r="D1440" t="s">
        <v>10</v>
      </c>
      <c r="E1440">
        <v>4</v>
      </c>
      <c r="F1440">
        <v>75</v>
      </c>
      <c r="G1440">
        <v>5419</v>
      </c>
      <c r="H1440" t="s">
        <v>11</v>
      </c>
      <c r="I1440" t="str">
        <f>VLOOKUP(A1440,taxonomy!$A$2:$H$4243,8,FALSE)</f>
        <v xml:space="preserve"> Fungi</v>
      </c>
      <c r="J1440" t="str">
        <f>VLOOKUP(A1440,taxonomy!$A$2:$K$4243,11,FALSE)</f>
        <v xml:space="preserve"> Pezizomycotina</v>
      </c>
      <c r="L1440">
        <f t="shared" si="64"/>
        <v>72</v>
      </c>
    </row>
    <row r="1441" spans="1:13" hidden="1" x14ac:dyDescent="0.3">
      <c r="A1441" t="s">
        <v>2218</v>
      </c>
      <c r="B1441" t="s">
        <v>2219</v>
      </c>
      <c r="C1441">
        <v>1379</v>
      </c>
      <c r="D1441" t="s">
        <v>10</v>
      </c>
      <c r="E1441">
        <v>6</v>
      </c>
      <c r="F1441">
        <v>70</v>
      </c>
      <c r="G1441">
        <v>5419</v>
      </c>
      <c r="H1441" t="s">
        <v>11</v>
      </c>
      <c r="I1441" t="str">
        <f>VLOOKUP(A1441,taxonomy!$A$2:$H$4243,8,FALSE)</f>
        <v xml:space="preserve"> Fungi</v>
      </c>
      <c r="J1441" t="str">
        <f>VLOOKUP(A1441,taxonomy!$A$2:$K$4243,11,FALSE)</f>
        <v xml:space="preserve"> Pezizomycotina</v>
      </c>
      <c r="L1441">
        <f t="shared" si="64"/>
        <v>65</v>
      </c>
    </row>
    <row r="1442" spans="1:13" hidden="1" x14ac:dyDescent="0.3">
      <c r="A1442" t="s">
        <v>2220</v>
      </c>
      <c r="B1442" t="s">
        <v>2221</v>
      </c>
      <c r="C1442">
        <v>275</v>
      </c>
      <c r="D1442" t="s">
        <v>10</v>
      </c>
      <c r="E1442">
        <v>168</v>
      </c>
      <c r="F1442">
        <v>254</v>
      </c>
      <c r="G1442">
        <v>5419</v>
      </c>
      <c r="H1442" t="s">
        <v>11</v>
      </c>
      <c r="I1442" t="str">
        <f>VLOOKUP(A1442,taxonomy!$A$2:$H$4243,8,FALSE)</f>
        <v xml:space="preserve"> Fungi</v>
      </c>
      <c r="J1442" t="str">
        <f>VLOOKUP(A1442,taxonomy!$A$2:$K$4243,11,FALSE)</f>
        <v xml:space="preserve"> Pezizomycotina</v>
      </c>
      <c r="L1442">
        <f t="shared" si="64"/>
        <v>87</v>
      </c>
    </row>
    <row r="1443" spans="1:13" hidden="1" x14ac:dyDescent="0.3">
      <c r="A1443" t="s">
        <v>2220</v>
      </c>
      <c r="B1443" t="s">
        <v>2221</v>
      </c>
      <c r="C1443">
        <v>275</v>
      </c>
      <c r="D1443" t="s">
        <v>16</v>
      </c>
      <c r="E1443">
        <v>10</v>
      </c>
      <c r="F1443">
        <v>99</v>
      </c>
      <c r="G1443">
        <v>1237</v>
      </c>
      <c r="H1443" t="s">
        <v>17</v>
      </c>
      <c r="I1443" t="str">
        <f>VLOOKUP(A1443,taxonomy!$A$2:$H$4243,8,FALSE)</f>
        <v xml:space="preserve"> Fungi</v>
      </c>
      <c r="J1443" t="str">
        <f>VLOOKUP(A1443,taxonomy!$A$2:$K$4243,11,FALSE)</f>
        <v xml:space="preserve"> Pezizomycotina</v>
      </c>
      <c r="L1443">
        <f t="shared" si="64"/>
        <v>90</v>
      </c>
    </row>
    <row r="1444" spans="1:13" hidden="1" x14ac:dyDescent="0.3">
      <c r="A1444" t="s">
        <v>2222</v>
      </c>
      <c r="B1444" t="s">
        <v>2223</v>
      </c>
      <c r="C1444">
        <v>243</v>
      </c>
      <c r="D1444" t="s">
        <v>10</v>
      </c>
      <c r="E1444">
        <v>161</v>
      </c>
      <c r="F1444">
        <v>227</v>
      </c>
      <c r="G1444">
        <v>5419</v>
      </c>
      <c r="H1444" t="s">
        <v>11</v>
      </c>
      <c r="I1444" t="str">
        <f>VLOOKUP(A1444,taxonomy!$A$2:$H$4243,8,FALSE)</f>
        <v xml:space="preserve"> Viridiplantae</v>
      </c>
      <c r="J1444" t="str">
        <f>VLOOKUP(A1444,taxonomy!$A$2:$K$4243,11,FALSE)</f>
        <v xml:space="preserve"> Tracheophyta</v>
      </c>
      <c r="L1444">
        <f t="shared" si="64"/>
        <v>67</v>
      </c>
    </row>
    <row r="1445" spans="1:13" hidden="1" x14ac:dyDescent="0.3">
      <c r="A1445" t="s">
        <v>2222</v>
      </c>
      <c r="B1445" t="s">
        <v>2223</v>
      </c>
      <c r="C1445">
        <v>243</v>
      </c>
      <c r="D1445" t="s">
        <v>16</v>
      </c>
      <c r="E1445">
        <v>13</v>
      </c>
      <c r="F1445">
        <v>98</v>
      </c>
      <c r="G1445">
        <v>1237</v>
      </c>
      <c r="H1445" t="s">
        <v>17</v>
      </c>
      <c r="I1445" t="str">
        <f>VLOOKUP(A1445,taxonomy!$A$2:$H$4243,8,FALSE)</f>
        <v xml:space="preserve"> Viridiplantae</v>
      </c>
      <c r="J1445" t="str">
        <f>VLOOKUP(A1445,taxonomy!$A$2:$K$4243,11,FALSE)</f>
        <v xml:space="preserve"> Tracheophyta</v>
      </c>
      <c r="L1445">
        <f t="shared" si="64"/>
        <v>86</v>
      </c>
    </row>
    <row r="1446" spans="1:13" hidden="1" x14ac:dyDescent="0.3">
      <c r="A1446" t="s">
        <v>2224</v>
      </c>
      <c r="B1446" t="s">
        <v>2225</v>
      </c>
      <c r="C1446">
        <v>547</v>
      </c>
      <c r="D1446" t="s">
        <v>10</v>
      </c>
      <c r="E1446">
        <v>18</v>
      </c>
      <c r="F1446">
        <v>85</v>
      </c>
      <c r="G1446">
        <v>5419</v>
      </c>
      <c r="H1446" t="s">
        <v>11</v>
      </c>
      <c r="I1446" t="str">
        <f>VLOOKUP(A1446,taxonomy!$A$2:$H$4243,8,FALSE)</f>
        <v xml:space="preserve"> Viridiplantae</v>
      </c>
      <c r="J1446" t="str">
        <f>VLOOKUP(A1446,taxonomy!$A$2:$K$4243,11,FALSE)</f>
        <v xml:space="preserve"> Tracheophyta</v>
      </c>
      <c r="L1446">
        <f t="shared" si="64"/>
        <v>68</v>
      </c>
    </row>
    <row r="1447" spans="1:13" hidden="1" x14ac:dyDescent="0.3">
      <c r="A1447" t="s">
        <v>2226</v>
      </c>
      <c r="B1447" t="s">
        <v>2227</v>
      </c>
      <c r="C1447">
        <v>230</v>
      </c>
      <c r="D1447" t="s">
        <v>10</v>
      </c>
      <c r="E1447">
        <v>160</v>
      </c>
      <c r="F1447">
        <v>226</v>
      </c>
      <c r="G1447">
        <v>5419</v>
      </c>
      <c r="H1447" t="s">
        <v>11</v>
      </c>
      <c r="I1447" t="str">
        <f>VLOOKUP(A1447,taxonomy!$A$2:$H$4243,8,FALSE)</f>
        <v xml:space="preserve"> Viridiplantae</v>
      </c>
      <c r="J1447" t="str">
        <f>VLOOKUP(A1447,taxonomy!$A$2:$K$4243,11,FALSE)</f>
        <v xml:space="preserve"> Tracheophyta</v>
      </c>
      <c r="L1447">
        <f t="shared" si="64"/>
        <v>67</v>
      </c>
    </row>
    <row r="1448" spans="1:13" hidden="1" x14ac:dyDescent="0.3">
      <c r="A1448" t="s">
        <v>2226</v>
      </c>
      <c r="B1448" t="s">
        <v>2227</v>
      </c>
      <c r="C1448">
        <v>230</v>
      </c>
      <c r="D1448" t="s">
        <v>16</v>
      </c>
      <c r="E1448">
        <v>12</v>
      </c>
      <c r="F1448">
        <v>97</v>
      </c>
      <c r="G1448">
        <v>1237</v>
      </c>
      <c r="H1448" t="s">
        <v>17</v>
      </c>
      <c r="I1448" t="str">
        <f>VLOOKUP(A1448,taxonomy!$A$2:$H$4243,8,FALSE)</f>
        <v xml:space="preserve"> Viridiplantae</v>
      </c>
      <c r="J1448" t="str">
        <f>VLOOKUP(A1448,taxonomy!$A$2:$K$4243,11,FALSE)</f>
        <v xml:space="preserve"> Tracheophyta</v>
      </c>
      <c r="L1448">
        <f t="shared" si="64"/>
        <v>86</v>
      </c>
    </row>
    <row r="1449" spans="1:13" hidden="1" x14ac:dyDescent="0.3">
      <c r="A1449" t="s">
        <v>2228</v>
      </c>
      <c r="B1449" t="s">
        <v>2229</v>
      </c>
      <c r="C1449">
        <v>527</v>
      </c>
      <c r="D1449" t="s">
        <v>10</v>
      </c>
      <c r="E1449">
        <v>10</v>
      </c>
      <c r="F1449">
        <v>77</v>
      </c>
      <c r="G1449">
        <v>5419</v>
      </c>
      <c r="H1449" t="s">
        <v>11</v>
      </c>
      <c r="I1449" t="str">
        <f>VLOOKUP(A1449,taxonomy!$A$2:$H$4243,8,FALSE)</f>
        <v xml:space="preserve"> Viridiplantae</v>
      </c>
      <c r="J1449" t="str">
        <f>VLOOKUP(A1449,taxonomy!$A$2:$K$4243,11,FALSE)</f>
        <v xml:space="preserve"> Tracheophyta</v>
      </c>
      <c r="L1449">
        <f t="shared" si="64"/>
        <v>68</v>
      </c>
    </row>
    <row r="1450" spans="1:13" hidden="1" x14ac:dyDescent="0.3">
      <c r="A1450" t="s">
        <v>2230</v>
      </c>
      <c r="B1450" t="s">
        <v>2231</v>
      </c>
      <c r="C1450">
        <v>524</v>
      </c>
      <c r="D1450" t="s">
        <v>10</v>
      </c>
      <c r="E1450">
        <v>14</v>
      </c>
      <c r="F1450">
        <v>79</v>
      </c>
      <c r="G1450">
        <v>5419</v>
      </c>
      <c r="H1450" t="s">
        <v>11</v>
      </c>
      <c r="I1450" t="str">
        <f>VLOOKUP(A1450,taxonomy!$A$2:$H$4243,8,FALSE)</f>
        <v xml:space="preserve"> Metazoa</v>
      </c>
      <c r="J1450" t="str">
        <f>VLOOKUP(A1450,taxonomy!$A$2:$K$4243,11,FALSE)</f>
        <v xml:space="preserve"> Hexapoda</v>
      </c>
      <c r="L1450">
        <f t="shared" si="64"/>
        <v>66</v>
      </c>
    </row>
    <row r="1451" spans="1:13" hidden="1" x14ac:dyDescent="0.3">
      <c r="A1451" t="s">
        <v>2232</v>
      </c>
      <c r="B1451" t="s">
        <v>2233</v>
      </c>
      <c r="C1451">
        <v>240</v>
      </c>
      <c r="D1451" t="s">
        <v>10</v>
      </c>
      <c r="E1451">
        <v>156</v>
      </c>
      <c r="F1451">
        <v>224</v>
      </c>
      <c r="G1451">
        <v>5419</v>
      </c>
      <c r="H1451" t="s">
        <v>11</v>
      </c>
      <c r="I1451" t="str">
        <f>VLOOKUP(A1451,taxonomy!$A$2:$H$4243,8,FALSE)</f>
        <v xml:space="preserve"> Metazoa</v>
      </c>
      <c r="J1451" t="str">
        <f>VLOOKUP(A1451,taxonomy!$A$2:$K$4243,11,FALSE)</f>
        <v xml:space="preserve"> Hexapoda</v>
      </c>
      <c r="L1451">
        <f t="shared" si="64"/>
        <v>69</v>
      </c>
    </row>
    <row r="1452" spans="1:13" hidden="1" x14ac:dyDescent="0.3">
      <c r="A1452" t="s">
        <v>2232</v>
      </c>
      <c r="B1452" t="s">
        <v>2233</v>
      </c>
      <c r="C1452">
        <v>240</v>
      </c>
      <c r="D1452" t="s">
        <v>16</v>
      </c>
      <c r="E1452">
        <v>9</v>
      </c>
      <c r="F1452">
        <v>91</v>
      </c>
      <c r="G1452">
        <v>1237</v>
      </c>
      <c r="H1452" t="s">
        <v>17</v>
      </c>
      <c r="I1452" t="str">
        <f>VLOOKUP(A1452,taxonomy!$A$2:$H$4243,8,FALSE)</f>
        <v xml:space="preserve"> Metazoa</v>
      </c>
      <c r="J1452" t="str">
        <f>VLOOKUP(A1452,taxonomy!$A$2:$K$4243,11,FALSE)</f>
        <v xml:space="preserve"> Hexapoda</v>
      </c>
      <c r="L1452">
        <f t="shared" si="64"/>
        <v>83</v>
      </c>
      <c r="M1452" t="s">
        <v>15803</v>
      </c>
    </row>
    <row r="1453" spans="1:13" hidden="1" x14ac:dyDescent="0.3">
      <c r="A1453" t="s">
        <v>2234</v>
      </c>
      <c r="B1453" t="s">
        <v>2235</v>
      </c>
      <c r="C1453">
        <v>1242</v>
      </c>
      <c r="D1453" t="s">
        <v>10</v>
      </c>
      <c r="E1453">
        <v>12</v>
      </c>
      <c r="F1453">
        <v>77</v>
      </c>
      <c r="G1453">
        <v>5419</v>
      </c>
      <c r="H1453" t="s">
        <v>11</v>
      </c>
      <c r="I1453" t="str">
        <f>VLOOKUP(A1453,taxonomy!$A$2:$H$4243,8,FALSE)</f>
        <v xml:space="preserve"> Metazoa</v>
      </c>
      <c r="J1453" t="str">
        <f>VLOOKUP(A1453,taxonomy!$A$2:$K$4243,11,FALSE)</f>
        <v xml:space="preserve"> Hexapoda</v>
      </c>
      <c r="L1453">
        <f t="shared" si="64"/>
        <v>66</v>
      </c>
    </row>
    <row r="1454" spans="1:13" hidden="1" x14ac:dyDescent="0.3">
      <c r="A1454" t="s">
        <v>2236</v>
      </c>
      <c r="B1454" t="s">
        <v>2237</v>
      </c>
      <c r="C1454">
        <v>1980</v>
      </c>
      <c r="D1454" t="s">
        <v>10</v>
      </c>
      <c r="E1454">
        <v>1872</v>
      </c>
      <c r="F1454">
        <v>1937</v>
      </c>
      <c r="G1454">
        <v>5419</v>
      </c>
      <c r="H1454" t="s">
        <v>11</v>
      </c>
      <c r="I1454" t="str">
        <f>VLOOKUP(A1454,taxonomy!$A$2:$H$4243,8,FALSE)</f>
        <v xml:space="preserve"> Metazoa</v>
      </c>
      <c r="J1454" t="str">
        <f>VLOOKUP(A1454,taxonomy!$A$2:$K$4243,11,FALSE)</f>
        <v xml:space="preserve"> Hexapoda</v>
      </c>
      <c r="L1454">
        <f t="shared" si="64"/>
        <v>66</v>
      </c>
    </row>
    <row r="1455" spans="1:13" hidden="1" x14ac:dyDescent="0.3">
      <c r="A1455" t="s">
        <v>2238</v>
      </c>
      <c r="B1455" t="s">
        <v>2239</v>
      </c>
      <c r="C1455">
        <v>683</v>
      </c>
      <c r="D1455" t="s">
        <v>10</v>
      </c>
      <c r="E1455">
        <v>543</v>
      </c>
      <c r="F1455">
        <v>617</v>
      </c>
      <c r="G1455">
        <v>5419</v>
      </c>
      <c r="H1455" t="s">
        <v>11</v>
      </c>
      <c r="I1455" t="str">
        <f>VLOOKUP(A1455,taxonomy!$A$2:$H$4243,8,FALSE)</f>
        <v xml:space="preserve"> Metazoa</v>
      </c>
      <c r="J1455" t="str">
        <f>VLOOKUP(A1455,taxonomy!$A$2:$K$4243,11,FALSE)</f>
        <v xml:space="preserve"> Hexapoda</v>
      </c>
      <c r="L1455">
        <f t="shared" si="64"/>
        <v>75</v>
      </c>
    </row>
    <row r="1456" spans="1:13" hidden="1" x14ac:dyDescent="0.3">
      <c r="A1456" t="s">
        <v>2240</v>
      </c>
      <c r="B1456" t="s">
        <v>2241</v>
      </c>
      <c r="C1456">
        <v>2059</v>
      </c>
      <c r="D1456" t="s">
        <v>10</v>
      </c>
      <c r="E1456">
        <v>190</v>
      </c>
      <c r="F1456">
        <v>254</v>
      </c>
      <c r="G1456">
        <v>5419</v>
      </c>
      <c r="H1456" t="s">
        <v>11</v>
      </c>
      <c r="I1456" t="str">
        <f>VLOOKUP(A1456,taxonomy!$A$2:$H$4243,8,FALSE)</f>
        <v xml:space="preserve"> Metazoa</v>
      </c>
      <c r="J1456" t="str">
        <f>VLOOKUP(A1456,taxonomy!$A$2:$K$4243,11,FALSE)</f>
        <v xml:space="preserve"> Hexapoda</v>
      </c>
      <c r="L1456">
        <f t="shared" si="64"/>
        <v>65</v>
      </c>
    </row>
    <row r="1457" spans="1:12" hidden="1" x14ac:dyDescent="0.3">
      <c r="A1457" t="s">
        <v>2240</v>
      </c>
      <c r="B1457" t="s">
        <v>2241</v>
      </c>
      <c r="C1457">
        <v>2059</v>
      </c>
      <c r="D1457" t="s">
        <v>10</v>
      </c>
      <c r="E1457">
        <v>301</v>
      </c>
      <c r="F1457">
        <v>368</v>
      </c>
      <c r="G1457">
        <v>5419</v>
      </c>
      <c r="H1457" t="s">
        <v>11</v>
      </c>
      <c r="I1457" t="str">
        <f>VLOOKUP(A1457,taxonomy!$A$2:$H$4243,8,FALSE)</f>
        <v xml:space="preserve"> Metazoa</v>
      </c>
      <c r="J1457" t="str">
        <f>VLOOKUP(A1457,taxonomy!$A$2:$K$4243,11,FALSE)</f>
        <v xml:space="preserve"> Hexapoda</v>
      </c>
      <c r="L1457">
        <f t="shared" si="64"/>
        <v>68</v>
      </c>
    </row>
    <row r="1458" spans="1:12" hidden="1" x14ac:dyDescent="0.3">
      <c r="A1458" t="s">
        <v>2242</v>
      </c>
      <c r="B1458" t="s">
        <v>2243</v>
      </c>
      <c r="C1458">
        <v>310</v>
      </c>
      <c r="D1458" t="s">
        <v>10</v>
      </c>
      <c r="E1458">
        <v>71</v>
      </c>
      <c r="F1458">
        <v>131</v>
      </c>
      <c r="G1458">
        <v>5419</v>
      </c>
      <c r="H1458" t="s">
        <v>11</v>
      </c>
      <c r="I1458" t="str">
        <f>VLOOKUP(A1458,taxonomy!$A$2:$H$4243,8,FALSE)</f>
        <v xml:space="preserve"> Alveolata</v>
      </c>
      <c r="J1458" t="str">
        <f>VLOOKUP(A1458,taxonomy!$A$2:$K$4243,11,FALSE)</f>
        <v xml:space="preserve"> Haemosporida</v>
      </c>
      <c r="L1458">
        <f t="shared" si="64"/>
        <v>61</v>
      </c>
    </row>
    <row r="1459" spans="1:12" hidden="1" x14ac:dyDescent="0.3">
      <c r="A1459" t="s">
        <v>2244</v>
      </c>
      <c r="B1459" t="s">
        <v>2245</v>
      </c>
      <c r="C1459">
        <v>215</v>
      </c>
      <c r="D1459" t="s">
        <v>10</v>
      </c>
      <c r="E1459">
        <v>133</v>
      </c>
      <c r="F1459">
        <v>199</v>
      </c>
      <c r="G1459">
        <v>5419</v>
      </c>
      <c r="H1459" t="s">
        <v>11</v>
      </c>
      <c r="I1459" t="str">
        <f>VLOOKUP(A1459,taxonomy!$A$2:$H$4243,8,FALSE)</f>
        <v xml:space="preserve"> Alveolata</v>
      </c>
      <c r="J1459" t="str">
        <f>VLOOKUP(A1459,taxonomy!$A$2:$K$4243,11,FALSE)</f>
        <v xml:space="preserve"> Haemosporida</v>
      </c>
      <c r="L1459">
        <f t="shared" si="64"/>
        <v>67</v>
      </c>
    </row>
    <row r="1460" spans="1:12" hidden="1" x14ac:dyDescent="0.3">
      <c r="A1460" t="s">
        <v>2244</v>
      </c>
      <c r="B1460" t="s">
        <v>2245</v>
      </c>
      <c r="C1460">
        <v>215</v>
      </c>
      <c r="D1460" t="s">
        <v>16</v>
      </c>
      <c r="E1460">
        <v>1</v>
      </c>
      <c r="F1460">
        <v>45</v>
      </c>
      <c r="G1460">
        <v>1237</v>
      </c>
      <c r="H1460" t="s">
        <v>17</v>
      </c>
      <c r="I1460" t="str">
        <f>VLOOKUP(A1460,taxonomy!$A$2:$H$4243,8,FALSE)</f>
        <v xml:space="preserve"> Alveolata</v>
      </c>
      <c r="J1460" t="str">
        <f>VLOOKUP(A1460,taxonomy!$A$2:$K$4243,11,FALSE)</f>
        <v xml:space="preserve"> Haemosporida</v>
      </c>
      <c r="L1460">
        <f t="shared" si="64"/>
        <v>45</v>
      </c>
    </row>
    <row r="1461" spans="1:12" hidden="1" x14ac:dyDescent="0.3">
      <c r="A1461" t="s">
        <v>2246</v>
      </c>
      <c r="B1461" t="s">
        <v>2247</v>
      </c>
      <c r="C1461">
        <v>1191</v>
      </c>
      <c r="D1461" t="s">
        <v>10</v>
      </c>
      <c r="E1461">
        <v>6</v>
      </c>
      <c r="F1461">
        <v>70</v>
      </c>
      <c r="G1461">
        <v>5419</v>
      </c>
      <c r="H1461" t="s">
        <v>11</v>
      </c>
      <c r="I1461" t="str">
        <f>VLOOKUP(A1461,taxonomy!$A$2:$H$4243,8,FALSE)</f>
        <v xml:space="preserve"> Apusozoa</v>
      </c>
      <c r="J1461">
        <f>VLOOKUP(A1461,taxonomy!$A$2:$K$4243,11,FALSE)</f>
        <v>0</v>
      </c>
      <c r="L1461">
        <f t="shared" si="64"/>
        <v>65</v>
      </c>
    </row>
    <row r="1462" spans="1:12" hidden="1" x14ac:dyDescent="0.3">
      <c r="A1462" t="s">
        <v>2250</v>
      </c>
      <c r="B1462" t="s">
        <v>2251</v>
      </c>
      <c r="C1462">
        <v>728</v>
      </c>
      <c r="D1462" t="s">
        <v>10</v>
      </c>
      <c r="E1462">
        <v>6</v>
      </c>
      <c r="F1462">
        <v>72</v>
      </c>
      <c r="G1462">
        <v>5419</v>
      </c>
      <c r="H1462" t="s">
        <v>11</v>
      </c>
      <c r="I1462" t="str">
        <f>VLOOKUP(A1462,taxonomy!$A$2:$H$4243,8,FALSE)</f>
        <v xml:space="preserve"> Apusozoa</v>
      </c>
      <c r="J1462">
        <f>VLOOKUP(A1462,taxonomy!$A$2:$K$4243,11,FALSE)</f>
        <v>0</v>
      </c>
      <c r="L1462">
        <f t="shared" si="64"/>
        <v>67</v>
      </c>
    </row>
    <row r="1463" spans="1:12" hidden="1" x14ac:dyDescent="0.3">
      <c r="A1463" t="s">
        <v>2250</v>
      </c>
      <c r="B1463" t="s">
        <v>2251</v>
      </c>
      <c r="C1463">
        <v>728</v>
      </c>
      <c r="D1463" t="s">
        <v>10</v>
      </c>
      <c r="E1463">
        <v>138</v>
      </c>
      <c r="F1463">
        <v>202</v>
      </c>
      <c r="G1463">
        <v>5419</v>
      </c>
      <c r="H1463" t="s">
        <v>11</v>
      </c>
      <c r="I1463" t="str">
        <f>VLOOKUP(A1463,taxonomy!$A$2:$H$4243,8,FALSE)</f>
        <v xml:space="preserve"> Apusozoa</v>
      </c>
      <c r="J1463">
        <f>VLOOKUP(A1463,taxonomy!$A$2:$K$4243,11,FALSE)</f>
        <v>0</v>
      </c>
      <c r="L1463">
        <f t="shared" si="64"/>
        <v>65</v>
      </c>
    </row>
    <row r="1464" spans="1:12" hidden="1" x14ac:dyDescent="0.3">
      <c r="A1464" t="s">
        <v>2252</v>
      </c>
      <c r="B1464" t="s">
        <v>2253</v>
      </c>
      <c r="C1464">
        <v>2529</v>
      </c>
      <c r="D1464" t="s">
        <v>10</v>
      </c>
      <c r="E1464">
        <v>2458</v>
      </c>
      <c r="F1464">
        <v>2520</v>
      </c>
      <c r="G1464">
        <v>5419</v>
      </c>
      <c r="H1464" t="s">
        <v>11</v>
      </c>
      <c r="I1464" t="str">
        <f>VLOOKUP(A1464,taxonomy!$A$2:$H$4243,8,FALSE)</f>
        <v xml:space="preserve"> Apusozoa</v>
      </c>
      <c r="J1464">
        <f>VLOOKUP(A1464,taxonomy!$A$2:$K$4243,11,FALSE)</f>
        <v>0</v>
      </c>
      <c r="L1464">
        <f t="shared" si="64"/>
        <v>63</v>
      </c>
    </row>
    <row r="1465" spans="1:12" hidden="1" x14ac:dyDescent="0.3">
      <c r="A1465" t="s">
        <v>2254</v>
      </c>
      <c r="B1465" t="s">
        <v>2255</v>
      </c>
      <c r="C1465">
        <v>475</v>
      </c>
      <c r="D1465" t="s">
        <v>10</v>
      </c>
      <c r="E1465">
        <v>407</v>
      </c>
      <c r="F1465">
        <v>470</v>
      </c>
      <c r="G1465">
        <v>5419</v>
      </c>
      <c r="H1465" t="s">
        <v>11</v>
      </c>
      <c r="I1465" t="str">
        <f>VLOOKUP(A1465,taxonomy!$A$2:$H$4243,8,FALSE)</f>
        <v xml:space="preserve"> Apusozoa</v>
      </c>
      <c r="J1465">
        <f>VLOOKUP(A1465,taxonomy!$A$2:$K$4243,11,FALSE)</f>
        <v>0</v>
      </c>
      <c r="L1465">
        <f t="shared" si="64"/>
        <v>64</v>
      </c>
    </row>
    <row r="1466" spans="1:12" hidden="1" x14ac:dyDescent="0.3">
      <c r="A1466" t="s">
        <v>2256</v>
      </c>
      <c r="B1466" t="s">
        <v>2257</v>
      </c>
      <c r="C1466">
        <v>862</v>
      </c>
      <c r="D1466" t="s">
        <v>10</v>
      </c>
      <c r="E1466">
        <v>1</v>
      </c>
      <c r="F1466">
        <v>59</v>
      </c>
      <c r="G1466">
        <v>5419</v>
      </c>
      <c r="H1466" t="s">
        <v>11</v>
      </c>
      <c r="I1466" t="str">
        <f>VLOOKUP(A1466,taxonomy!$A$2:$H$4243,8,FALSE)</f>
        <v xml:space="preserve"> Apusozoa</v>
      </c>
      <c r="J1466">
        <f>VLOOKUP(A1466,taxonomy!$A$2:$K$4243,11,FALSE)</f>
        <v>0</v>
      </c>
      <c r="L1466">
        <f t="shared" si="64"/>
        <v>59</v>
      </c>
    </row>
    <row r="1467" spans="1:12" hidden="1" x14ac:dyDescent="0.3">
      <c r="A1467" t="s">
        <v>2260</v>
      </c>
      <c r="B1467" t="s">
        <v>2261</v>
      </c>
      <c r="C1467">
        <v>1610</v>
      </c>
      <c r="D1467" t="s">
        <v>10</v>
      </c>
      <c r="E1467">
        <v>6</v>
      </c>
      <c r="F1467">
        <v>35</v>
      </c>
      <c r="G1467">
        <v>5419</v>
      </c>
      <c r="H1467" t="s">
        <v>11</v>
      </c>
      <c r="I1467" t="str">
        <f>VLOOKUP(A1467,taxonomy!$A$2:$H$4243,8,FALSE)</f>
        <v xml:space="preserve"> Apusozoa</v>
      </c>
      <c r="J1467">
        <f>VLOOKUP(A1467,taxonomy!$A$2:$K$4243,11,FALSE)</f>
        <v>0</v>
      </c>
      <c r="L1467">
        <f t="shared" si="64"/>
        <v>30</v>
      </c>
    </row>
    <row r="1468" spans="1:12" hidden="1" x14ac:dyDescent="0.3">
      <c r="A1468" t="s">
        <v>2264</v>
      </c>
      <c r="B1468" t="s">
        <v>2265</v>
      </c>
      <c r="C1468">
        <v>291</v>
      </c>
      <c r="D1468" t="s">
        <v>10</v>
      </c>
      <c r="E1468">
        <v>193</v>
      </c>
      <c r="F1468">
        <v>258</v>
      </c>
      <c r="G1468">
        <v>5419</v>
      </c>
      <c r="H1468" t="s">
        <v>11</v>
      </c>
      <c r="I1468" t="str">
        <f>VLOOKUP(A1468,taxonomy!$A$2:$H$4243,8,FALSE)</f>
        <v xml:space="preserve"> Apusozoa</v>
      </c>
      <c r="J1468">
        <f>VLOOKUP(A1468,taxonomy!$A$2:$K$4243,11,FALSE)</f>
        <v>0</v>
      </c>
      <c r="L1468">
        <f t="shared" si="64"/>
        <v>66</v>
      </c>
    </row>
    <row r="1469" spans="1:12" hidden="1" x14ac:dyDescent="0.3">
      <c r="A1469" t="s">
        <v>2266</v>
      </c>
      <c r="B1469" t="s">
        <v>2267</v>
      </c>
      <c r="C1469">
        <v>235</v>
      </c>
      <c r="D1469" t="s">
        <v>10</v>
      </c>
      <c r="E1469">
        <v>19</v>
      </c>
      <c r="F1469">
        <v>83</v>
      </c>
      <c r="G1469">
        <v>5419</v>
      </c>
      <c r="H1469" t="s">
        <v>11</v>
      </c>
      <c r="I1469" t="str">
        <f>VLOOKUP(A1469,taxonomy!$A$2:$H$4243,8,FALSE)</f>
        <v xml:space="preserve"> Apusozoa</v>
      </c>
      <c r="J1469">
        <f>VLOOKUP(A1469,taxonomy!$A$2:$K$4243,11,FALSE)</f>
        <v>0</v>
      </c>
      <c r="L1469">
        <f t="shared" si="64"/>
        <v>65</v>
      </c>
    </row>
    <row r="1470" spans="1:12" hidden="1" x14ac:dyDescent="0.3">
      <c r="A1470" t="s">
        <v>2266</v>
      </c>
      <c r="B1470" t="s">
        <v>2267</v>
      </c>
      <c r="C1470">
        <v>235</v>
      </c>
      <c r="D1470" t="s">
        <v>10</v>
      </c>
      <c r="E1470">
        <v>157</v>
      </c>
      <c r="F1470">
        <v>222</v>
      </c>
      <c r="G1470">
        <v>5419</v>
      </c>
      <c r="H1470" t="s">
        <v>11</v>
      </c>
      <c r="I1470" t="str">
        <f>VLOOKUP(A1470,taxonomy!$A$2:$H$4243,8,FALSE)</f>
        <v xml:space="preserve"> Apusozoa</v>
      </c>
      <c r="J1470">
        <f>VLOOKUP(A1470,taxonomy!$A$2:$K$4243,11,FALSE)</f>
        <v>0</v>
      </c>
      <c r="L1470">
        <f t="shared" si="64"/>
        <v>66</v>
      </c>
    </row>
    <row r="1471" spans="1:12" hidden="1" x14ac:dyDescent="0.3">
      <c r="A1471" t="s">
        <v>2268</v>
      </c>
      <c r="B1471" t="s">
        <v>2269</v>
      </c>
      <c r="C1471">
        <v>288</v>
      </c>
      <c r="D1471" t="s">
        <v>10</v>
      </c>
      <c r="E1471">
        <v>1</v>
      </c>
      <c r="F1471">
        <v>39</v>
      </c>
      <c r="G1471">
        <v>5419</v>
      </c>
      <c r="H1471" t="s">
        <v>11</v>
      </c>
      <c r="I1471" t="str">
        <f>VLOOKUP(A1471,taxonomy!$A$2:$H$4243,8,FALSE)</f>
        <v xml:space="preserve"> Apusozoa</v>
      </c>
      <c r="J1471">
        <f>VLOOKUP(A1471,taxonomy!$A$2:$K$4243,11,FALSE)</f>
        <v>0</v>
      </c>
      <c r="L1471">
        <f t="shared" si="64"/>
        <v>39</v>
      </c>
    </row>
    <row r="1472" spans="1:12" hidden="1" x14ac:dyDescent="0.3">
      <c r="A1472" t="s">
        <v>2268</v>
      </c>
      <c r="B1472" t="s">
        <v>2269</v>
      </c>
      <c r="C1472">
        <v>288</v>
      </c>
      <c r="D1472" t="s">
        <v>10</v>
      </c>
      <c r="E1472">
        <v>98</v>
      </c>
      <c r="F1472">
        <v>181</v>
      </c>
      <c r="G1472">
        <v>5419</v>
      </c>
      <c r="H1472" t="s">
        <v>11</v>
      </c>
      <c r="I1472" t="str">
        <f>VLOOKUP(A1472,taxonomy!$A$2:$H$4243,8,FALSE)</f>
        <v xml:space="preserve"> Apusozoa</v>
      </c>
      <c r="J1472">
        <f>VLOOKUP(A1472,taxonomy!$A$2:$K$4243,11,FALSE)</f>
        <v>0</v>
      </c>
      <c r="L1472">
        <f t="shared" si="64"/>
        <v>84</v>
      </c>
    </row>
    <row r="1473" spans="1:12" hidden="1" x14ac:dyDescent="0.3">
      <c r="A1473" t="s">
        <v>2270</v>
      </c>
      <c r="B1473" t="s">
        <v>2271</v>
      </c>
      <c r="C1473">
        <v>353</v>
      </c>
      <c r="D1473" t="s">
        <v>10</v>
      </c>
      <c r="E1473">
        <v>9</v>
      </c>
      <c r="F1473">
        <v>75</v>
      </c>
      <c r="G1473">
        <v>5419</v>
      </c>
      <c r="H1473" t="s">
        <v>11</v>
      </c>
      <c r="I1473" t="str">
        <f>VLOOKUP(A1473,taxonomy!$A$2:$H$4243,8,FALSE)</f>
        <v xml:space="preserve"> Apusozoa</v>
      </c>
      <c r="J1473">
        <f>VLOOKUP(A1473,taxonomy!$A$2:$K$4243,11,FALSE)</f>
        <v>0</v>
      </c>
      <c r="L1473">
        <f t="shared" si="64"/>
        <v>67</v>
      </c>
    </row>
    <row r="1474" spans="1:12" hidden="1" x14ac:dyDescent="0.3">
      <c r="A1474" t="s">
        <v>2272</v>
      </c>
      <c r="B1474" t="s">
        <v>2273</v>
      </c>
      <c r="C1474">
        <v>566</v>
      </c>
      <c r="D1474" t="s">
        <v>10</v>
      </c>
      <c r="E1474">
        <v>22</v>
      </c>
      <c r="F1474">
        <v>89</v>
      </c>
      <c r="G1474">
        <v>5419</v>
      </c>
      <c r="H1474" t="s">
        <v>11</v>
      </c>
      <c r="I1474" t="str">
        <f>VLOOKUP(A1474,taxonomy!$A$2:$H$4243,8,FALSE)</f>
        <v xml:space="preserve"> Apusozoa</v>
      </c>
      <c r="J1474">
        <f>VLOOKUP(A1474,taxonomy!$A$2:$K$4243,11,FALSE)</f>
        <v>0</v>
      </c>
      <c r="L1474">
        <f t="shared" si="64"/>
        <v>68</v>
      </c>
    </row>
    <row r="1475" spans="1:12" hidden="1" x14ac:dyDescent="0.3">
      <c r="A1475" t="s">
        <v>2274</v>
      </c>
      <c r="B1475" t="s">
        <v>2275</v>
      </c>
      <c r="C1475">
        <v>748</v>
      </c>
      <c r="D1475" t="s">
        <v>10</v>
      </c>
      <c r="E1475">
        <v>599</v>
      </c>
      <c r="F1475">
        <v>663</v>
      </c>
      <c r="G1475">
        <v>5419</v>
      </c>
      <c r="H1475" t="s">
        <v>11</v>
      </c>
      <c r="I1475" t="str">
        <f>VLOOKUP(A1475,taxonomy!$A$2:$H$4243,8,FALSE)</f>
        <v xml:space="preserve"> Apusozoa</v>
      </c>
      <c r="J1475">
        <f>VLOOKUP(A1475,taxonomy!$A$2:$K$4243,11,FALSE)</f>
        <v>0</v>
      </c>
      <c r="L1475">
        <f t="shared" si="64"/>
        <v>65</v>
      </c>
    </row>
    <row r="1476" spans="1:12" hidden="1" x14ac:dyDescent="0.3">
      <c r="A1476" t="s">
        <v>2278</v>
      </c>
      <c r="B1476" t="s">
        <v>2279</v>
      </c>
      <c r="C1476">
        <v>377</v>
      </c>
      <c r="D1476" t="s">
        <v>10</v>
      </c>
      <c r="E1476">
        <v>22</v>
      </c>
      <c r="F1476">
        <v>115</v>
      </c>
      <c r="G1476">
        <v>5419</v>
      </c>
      <c r="H1476" t="s">
        <v>11</v>
      </c>
      <c r="I1476" t="str">
        <f>VLOOKUP(A1476,taxonomy!$A$2:$H$4243,8,FALSE)</f>
        <v xml:space="preserve"> Apusozoa</v>
      </c>
      <c r="J1476">
        <f>VLOOKUP(A1476,taxonomy!$A$2:$K$4243,11,FALSE)</f>
        <v>0</v>
      </c>
      <c r="L1476">
        <f t="shared" si="64"/>
        <v>94</v>
      </c>
    </row>
    <row r="1477" spans="1:12" hidden="1" x14ac:dyDescent="0.3">
      <c r="A1477" t="s">
        <v>2284</v>
      </c>
      <c r="B1477" t="s">
        <v>2285</v>
      </c>
      <c r="C1477">
        <v>804</v>
      </c>
      <c r="D1477" t="s">
        <v>10</v>
      </c>
      <c r="E1477">
        <v>6</v>
      </c>
      <c r="F1477">
        <v>69</v>
      </c>
      <c r="G1477">
        <v>5419</v>
      </c>
      <c r="H1477" t="s">
        <v>11</v>
      </c>
      <c r="I1477" t="str">
        <f>VLOOKUP(A1477,taxonomy!$A$2:$H$4243,8,FALSE)</f>
        <v xml:space="preserve"> Apusozoa</v>
      </c>
      <c r="J1477">
        <f>VLOOKUP(A1477,taxonomy!$A$2:$K$4243,11,FALSE)</f>
        <v>0</v>
      </c>
      <c r="L1477">
        <f t="shared" si="64"/>
        <v>64</v>
      </c>
    </row>
    <row r="1478" spans="1:12" hidden="1" x14ac:dyDescent="0.3">
      <c r="A1478" t="s">
        <v>2286</v>
      </c>
      <c r="B1478" t="s">
        <v>2287</v>
      </c>
      <c r="C1478">
        <v>1770</v>
      </c>
      <c r="D1478" t="s">
        <v>10</v>
      </c>
      <c r="E1478">
        <v>286</v>
      </c>
      <c r="F1478">
        <v>350</v>
      </c>
      <c r="G1478">
        <v>5419</v>
      </c>
      <c r="H1478" t="s">
        <v>11</v>
      </c>
      <c r="I1478" t="str">
        <f>VLOOKUP(A1478,taxonomy!$A$2:$H$4243,8,FALSE)</f>
        <v xml:space="preserve"> Apusozoa</v>
      </c>
      <c r="J1478">
        <f>VLOOKUP(A1478,taxonomy!$A$2:$K$4243,11,FALSE)</f>
        <v>0</v>
      </c>
      <c r="L1478">
        <f t="shared" si="64"/>
        <v>65</v>
      </c>
    </row>
    <row r="1479" spans="1:12" hidden="1" x14ac:dyDescent="0.3">
      <c r="A1479" t="s">
        <v>2292</v>
      </c>
      <c r="B1479" t="s">
        <v>2293</v>
      </c>
      <c r="C1479">
        <v>1520</v>
      </c>
      <c r="D1479" t="s">
        <v>10</v>
      </c>
      <c r="E1479">
        <v>1215</v>
      </c>
      <c r="F1479">
        <v>1291</v>
      </c>
      <c r="G1479">
        <v>5419</v>
      </c>
      <c r="H1479" t="s">
        <v>11</v>
      </c>
      <c r="I1479" t="str">
        <f>VLOOKUP(A1479,taxonomy!$A$2:$H$4243,8,FALSE)</f>
        <v xml:space="preserve"> Apusozoa</v>
      </c>
      <c r="J1479">
        <f>VLOOKUP(A1479,taxonomy!$A$2:$K$4243,11,FALSE)</f>
        <v>0</v>
      </c>
      <c r="L1479">
        <f t="shared" si="64"/>
        <v>77</v>
      </c>
    </row>
    <row r="1480" spans="1:12" hidden="1" x14ac:dyDescent="0.3">
      <c r="A1480" t="s">
        <v>2292</v>
      </c>
      <c r="B1480" t="s">
        <v>2293</v>
      </c>
      <c r="C1480">
        <v>1520</v>
      </c>
      <c r="D1480" t="s">
        <v>10</v>
      </c>
      <c r="E1480">
        <v>1306</v>
      </c>
      <c r="F1480">
        <v>1376</v>
      </c>
      <c r="G1480">
        <v>5419</v>
      </c>
      <c r="H1480" t="s">
        <v>11</v>
      </c>
      <c r="I1480" t="str">
        <f>VLOOKUP(A1480,taxonomy!$A$2:$H$4243,8,FALSE)</f>
        <v xml:space="preserve"> Apusozoa</v>
      </c>
      <c r="J1480">
        <f>VLOOKUP(A1480,taxonomy!$A$2:$K$4243,11,FALSE)</f>
        <v>0</v>
      </c>
      <c r="L1480">
        <f t="shared" si="64"/>
        <v>71</v>
      </c>
    </row>
    <row r="1481" spans="1:12" hidden="1" x14ac:dyDescent="0.3">
      <c r="A1481" t="s">
        <v>2296</v>
      </c>
      <c r="B1481" t="s">
        <v>2297</v>
      </c>
      <c r="C1481">
        <v>304</v>
      </c>
      <c r="D1481" t="s">
        <v>10</v>
      </c>
      <c r="E1481">
        <v>22</v>
      </c>
      <c r="F1481">
        <v>85</v>
      </c>
      <c r="G1481">
        <v>5419</v>
      </c>
      <c r="H1481" t="s">
        <v>11</v>
      </c>
      <c r="I1481" t="str">
        <f>VLOOKUP(A1481,taxonomy!$A$2:$H$4243,8,FALSE)</f>
        <v xml:space="preserve"> Apusozoa</v>
      </c>
      <c r="J1481">
        <f>VLOOKUP(A1481,taxonomy!$A$2:$K$4243,11,FALSE)</f>
        <v>0</v>
      </c>
      <c r="L1481">
        <f t="shared" si="64"/>
        <v>64</v>
      </c>
    </row>
    <row r="1482" spans="1:12" hidden="1" x14ac:dyDescent="0.3">
      <c r="A1482" t="s">
        <v>2298</v>
      </c>
      <c r="B1482" t="s">
        <v>2299</v>
      </c>
      <c r="C1482">
        <v>841</v>
      </c>
      <c r="D1482" t="s">
        <v>10</v>
      </c>
      <c r="E1482">
        <v>29</v>
      </c>
      <c r="F1482">
        <v>95</v>
      </c>
      <c r="G1482">
        <v>5419</v>
      </c>
      <c r="H1482" t="s">
        <v>11</v>
      </c>
      <c r="I1482" t="str">
        <f>VLOOKUP(A1482,taxonomy!$A$2:$H$4243,8,FALSE)</f>
        <v xml:space="preserve"> Apusozoa</v>
      </c>
      <c r="J1482">
        <f>VLOOKUP(A1482,taxonomy!$A$2:$K$4243,11,FALSE)</f>
        <v>0</v>
      </c>
      <c r="L1482">
        <f t="shared" si="64"/>
        <v>67</v>
      </c>
    </row>
    <row r="1483" spans="1:12" hidden="1" x14ac:dyDescent="0.3">
      <c r="A1483" t="s">
        <v>2298</v>
      </c>
      <c r="B1483" t="s">
        <v>2299</v>
      </c>
      <c r="C1483">
        <v>841</v>
      </c>
      <c r="D1483" t="s">
        <v>10</v>
      </c>
      <c r="E1483">
        <v>242</v>
      </c>
      <c r="F1483">
        <v>305</v>
      </c>
      <c r="G1483">
        <v>5419</v>
      </c>
      <c r="H1483" t="s">
        <v>11</v>
      </c>
      <c r="I1483" t="str">
        <f>VLOOKUP(A1483,taxonomy!$A$2:$H$4243,8,FALSE)</f>
        <v xml:space="preserve"> Apusozoa</v>
      </c>
      <c r="J1483">
        <f>VLOOKUP(A1483,taxonomy!$A$2:$K$4243,11,FALSE)</f>
        <v>0</v>
      </c>
      <c r="L1483">
        <f t="shared" si="64"/>
        <v>64</v>
      </c>
    </row>
    <row r="1484" spans="1:12" hidden="1" x14ac:dyDescent="0.3">
      <c r="A1484" t="s">
        <v>2302</v>
      </c>
      <c r="B1484" t="s">
        <v>2303</v>
      </c>
      <c r="C1484">
        <v>3047</v>
      </c>
      <c r="D1484" t="s">
        <v>10</v>
      </c>
      <c r="E1484">
        <v>55</v>
      </c>
      <c r="F1484">
        <v>122</v>
      </c>
      <c r="G1484">
        <v>5419</v>
      </c>
      <c r="H1484" t="s">
        <v>11</v>
      </c>
      <c r="I1484" t="str">
        <f>VLOOKUP(A1484,taxonomy!$A$2:$H$4243,8,FALSE)</f>
        <v xml:space="preserve"> Apusozoa</v>
      </c>
      <c r="J1484">
        <f>VLOOKUP(A1484,taxonomy!$A$2:$K$4243,11,FALSE)</f>
        <v>0</v>
      </c>
      <c r="L1484">
        <f t="shared" si="64"/>
        <v>68</v>
      </c>
    </row>
    <row r="1485" spans="1:12" hidden="1" x14ac:dyDescent="0.3">
      <c r="A1485" t="s">
        <v>2302</v>
      </c>
      <c r="B1485" t="s">
        <v>2303</v>
      </c>
      <c r="C1485">
        <v>3047</v>
      </c>
      <c r="D1485" t="s">
        <v>10</v>
      </c>
      <c r="E1485">
        <v>177</v>
      </c>
      <c r="F1485">
        <v>241</v>
      </c>
      <c r="G1485">
        <v>5419</v>
      </c>
      <c r="H1485" t="s">
        <v>11</v>
      </c>
      <c r="I1485" t="str">
        <f>VLOOKUP(A1485,taxonomy!$A$2:$H$4243,8,FALSE)</f>
        <v xml:space="preserve"> Apusozoa</v>
      </c>
      <c r="J1485">
        <f>VLOOKUP(A1485,taxonomy!$A$2:$K$4243,11,FALSE)</f>
        <v>0</v>
      </c>
      <c r="L1485">
        <f t="shared" si="64"/>
        <v>65</v>
      </c>
    </row>
    <row r="1486" spans="1:12" hidden="1" x14ac:dyDescent="0.3">
      <c r="A1486" t="s">
        <v>2304</v>
      </c>
      <c r="B1486" t="s">
        <v>2305</v>
      </c>
      <c r="C1486">
        <v>1175</v>
      </c>
      <c r="D1486" t="s">
        <v>10</v>
      </c>
      <c r="E1486">
        <v>937</v>
      </c>
      <c r="F1486">
        <v>1004</v>
      </c>
      <c r="G1486">
        <v>5419</v>
      </c>
      <c r="H1486" t="s">
        <v>11</v>
      </c>
      <c r="I1486" t="str">
        <f>VLOOKUP(A1486,taxonomy!$A$2:$H$4243,8,FALSE)</f>
        <v xml:space="preserve"> Apusozoa</v>
      </c>
      <c r="J1486">
        <f>VLOOKUP(A1486,taxonomy!$A$2:$K$4243,11,FALSE)</f>
        <v>0</v>
      </c>
      <c r="L1486">
        <f t="shared" si="64"/>
        <v>68</v>
      </c>
    </row>
    <row r="1487" spans="1:12" hidden="1" x14ac:dyDescent="0.3">
      <c r="A1487" t="s">
        <v>2304</v>
      </c>
      <c r="B1487" t="s">
        <v>2305</v>
      </c>
      <c r="C1487">
        <v>1175</v>
      </c>
      <c r="D1487" t="s">
        <v>10</v>
      </c>
      <c r="E1487">
        <v>1029</v>
      </c>
      <c r="F1487">
        <v>1092</v>
      </c>
      <c r="G1487">
        <v>5419</v>
      </c>
      <c r="H1487" t="s">
        <v>11</v>
      </c>
      <c r="I1487" t="str">
        <f>VLOOKUP(A1487,taxonomy!$A$2:$H$4243,8,FALSE)</f>
        <v xml:space="preserve"> Apusozoa</v>
      </c>
      <c r="J1487">
        <f>VLOOKUP(A1487,taxonomy!$A$2:$K$4243,11,FALSE)</f>
        <v>0</v>
      </c>
      <c r="L1487">
        <f t="shared" si="64"/>
        <v>64</v>
      </c>
    </row>
    <row r="1488" spans="1:12" hidden="1" x14ac:dyDescent="0.3">
      <c r="A1488" t="s">
        <v>2306</v>
      </c>
      <c r="B1488" t="s">
        <v>2307</v>
      </c>
      <c r="C1488">
        <v>1319</v>
      </c>
      <c r="D1488" t="s">
        <v>10</v>
      </c>
      <c r="E1488">
        <v>1118</v>
      </c>
      <c r="F1488">
        <v>1186</v>
      </c>
      <c r="G1488">
        <v>5419</v>
      </c>
      <c r="H1488" t="s">
        <v>11</v>
      </c>
      <c r="I1488" t="str">
        <f>VLOOKUP(A1488,taxonomy!$A$2:$H$4243,8,FALSE)</f>
        <v xml:space="preserve"> Apusozoa</v>
      </c>
      <c r="J1488">
        <f>VLOOKUP(A1488,taxonomy!$A$2:$K$4243,11,FALSE)</f>
        <v>0</v>
      </c>
      <c r="L1488">
        <f t="shared" si="64"/>
        <v>69</v>
      </c>
    </row>
    <row r="1489" spans="1:12" hidden="1" x14ac:dyDescent="0.3">
      <c r="A1489" t="s">
        <v>2306</v>
      </c>
      <c r="B1489" t="s">
        <v>2307</v>
      </c>
      <c r="C1489">
        <v>1319</v>
      </c>
      <c r="D1489" t="s">
        <v>10</v>
      </c>
      <c r="E1489">
        <v>1194</v>
      </c>
      <c r="F1489">
        <v>1261</v>
      </c>
      <c r="G1489">
        <v>5419</v>
      </c>
      <c r="H1489" t="s">
        <v>11</v>
      </c>
      <c r="I1489" t="str">
        <f>VLOOKUP(A1489,taxonomy!$A$2:$H$4243,8,FALSE)</f>
        <v xml:space="preserve"> Apusozoa</v>
      </c>
      <c r="J1489">
        <f>VLOOKUP(A1489,taxonomy!$A$2:$K$4243,11,FALSE)</f>
        <v>0</v>
      </c>
      <c r="L1489">
        <f t="shared" si="64"/>
        <v>68</v>
      </c>
    </row>
    <row r="1490" spans="1:12" hidden="1" x14ac:dyDescent="0.3">
      <c r="A1490" t="s">
        <v>2308</v>
      </c>
      <c r="B1490" t="s">
        <v>2309</v>
      </c>
      <c r="C1490">
        <v>458</v>
      </c>
      <c r="D1490" t="s">
        <v>10</v>
      </c>
      <c r="E1490">
        <v>59</v>
      </c>
      <c r="F1490">
        <v>125</v>
      </c>
      <c r="G1490">
        <v>5419</v>
      </c>
      <c r="H1490" t="s">
        <v>11</v>
      </c>
      <c r="I1490" t="str">
        <f>VLOOKUP(A1490,taxonomy!$A$2:$H$4243,8,FALSE)</f>
        <v xml:space="preserve"> Apusozoa</v>
      </c>
      <c r="J1490">
        <f>VLOOKUP(A1490,taxonomy!$A$2:$K$4243,11,FALSE)</f>
        <v>0</v>
      </c>
      <c r="L1490">
        <f t="shared" si="64"/>
        <v>67</v>
      </c>
    </row>
    <row r="1491" spans="1:12" hidden="1" x14ac:dyDescent="0.3">
      <c r="A1491" t="s">
        <v>2310</v>
      </c>
      <c r="B1491" t="s">
        <v>2311</v>
      </c>
      <c r="C1491">
        <v>222</v>
      </c>
      <c r="D1491" t="s">
        <v>10</v>
      </c>
      <c r="E1491">
        <v>15</v>
      </c>
      <c r="F1491">
        <v>78</v>
      </c>
      <c r="G1491">
        <v>5419</v>
      </c>
      <c r="H1491" t="s">
        <v>11</v>
      </c>
      <c r="I1491" t="str">
        <f>VLOOKUP(A1491,taxonomy!$A$2:$H$4243,8,FALSE)</f>
        <v xml:space="preserve"> Apusozoa</v>
      </c>
      <c r="J1491">
        <f>VLOOKUP(A1491,taxonomy!$A$2:$K$4243,11,FALSE)</f>
        <v>0</v>
      </c>
      <c r="L1491">
        <f t="shared" si="64"/>
        <v>64</v>
      </c>
    </row>
    <row r="1492" spans="1:12" hidden="1" x14ac:dyDescent="0.3">
      <c r="A1492" t="s">
        <v>2312</v>
      </c>
      <c r="B1492" t="s">
        <v>2313</v>
      </c>
      <c r="C1492">
        <v>613</v>
      </c>
      <c r="D1492" t="s">
        <v>10</v>
      </c>
      <c r="E1492">
        <v>11</v>
      </c>
      <c r="F1492">
        <v>74</v>
      </c>
      <c r="G1492">
        <v>5419</v>
      </c>
      <c r="H1492" t="s">
        <v>11</v>
      </c>
      <c r="I1492" t="str">
        <f>VLOOKUP(A1492,taxonomy!$A$2:$H$4243,8,FALSE)</f>
        <v xml:space="preserve"> Apusozoa</v>
      </c>
      <c r="J1492">
        <f>VLOOKUP(A1492,taxonomy!$A$2:$K$4243,11,FALSE)</f>
        <v>0</v>
      </c>
      <c r="L1492">
        <f t="shared" si="64"/>
        <v>64</v>
      </c>
    </row>
    <row r="1493" spans="1:12" hidden="1" x14ac:dyDescent="0.3">
      <c r="A1493" t="s">
        <v>2314</v>
      </c>
      <c r="B1493" t="s">
        <v>2315</v>
      </c>
      <c r="C1493">
        <v>1935</v>
      </c>
      <c r="D1493" t="s">
        <v>10</v>
      </c>
      <c r="E1493">
        <v>962</v>
      </c>
      <c r="F1493">
        <v>1025</v>
      </c>
      <c r="G1493">
        <v>5419</v>
      </c>
      <c r="H1493" t="s">
        <v>11</v>
      </c>
      <c r="I1493" t="str">
        <f>VLOOKUP(A1493,taxonomy!$A$2:$H$4243,8,FALSE)</f>
        <v xml:space="preserve"> Apusozoa</v>
      </c>
      <c r="J1493">
        <f>VLOOKUP(A1493,taxonomy!$A$2:$K$4243,11,FALSE)</f>
        <v>0</v>
      </c>
      <c r="L1493">
        <f t="shared" si="64"/>
        <v>64</v>
      </c>
    </row>
    <row r="1494" spans="1:12" hidden="1" x14ac:dyDescent="0.3">
      <c r="A1494" t="s">
        <v>2314</v>
      </c>
      <c r="B1494" t="s">
        <v>2315</v>
      </c>
      <c r="C1494">
        <v>1935</v>
      </c>
      <c r="D1494" t="s">
        <v>10</v>
      </c>
      <c r="E1494">
        <v>1058</v>
      </c>
      <c r="F1494">
        <v>1140</v>
      </c>
      <c r="G1494">
        <v>5419</v>
      </c>
      <c r="H1494" t="s">
        <v>11</v>
      </c>
      <c r="I1494" t="str">
        <f>VLOOKUP(A1494,taxonomy!$A$2:$H$4243,8,FALSE)</f>
        <v xml:space="preserve"> Apusozoa</v>
      </c>
      <c r="J1494">
        <f>VLOOKUP(A1494,taxonomy!$A$2:$K$4243,11,FALSE)</f>
        <v>0</v>
      </c>
      <c r="L1494">
        <f t="shared" si="64"/>
        <v>83</v>
      </c>
    </row>
    <row r="1495" spans="1:12" hidden="1" x14ac:dyDescent="0.3">
      <c r="A1495" t="s">
        <v>2314</v>
      </c>
      <c r="B1495" t="s">
        <v>2315</v>
      </c>
      <c r="C1495">
        <v>1935</v>
      </c>
      <c r="D1495" t="s">
        <v>10</v>
      </c>
      <c r="E1495">
        <v>1224</v>
      </c>
      <c r="F1495">
        <v>1287</v>
      </c>
      <c r="G1495">
        <v>5419</v>
      </c>
      <c r="H1495" t="s">
        <v>11</v>
      </c>
      <c r="I1495" t="str">
        <f>VLOOKUP(A1495,taxonomy!$A$2:$H$4243,8,FALSE)</f>
        <v xml:space="preserve"> Apusozoa</v>
      </c>
      <c r="J1495">
        <f>VLOOKUP(A1495,taxonomy!$A$2:$K$4243,11,FALSE)</f>
        <v>0</v>
      </c>
      <c r="L1495">
        <f t="shared" si="64"/>
        <v>64</v>
      </c>
    </row>
    <row r="1496" spans="1:12" hidden="1" x14ac:dyDescent="0.3">
      <c r="A1496" t="s">
        <v>2316</v>
      </c>
      <c r="B1496" t="s">
        <v>2317</v>
      </c>
      <c r="C1496">
        <v>612</v>
      </c>
      <c r="D1496" t="s">
        <v>10</v>
      </c>
      <c r="E1496">
        <v>1</v>
      </c>
      <c r="F1496">
        <v>39</v>
      </c>
      <c r="G1496">
        <v>5419</v>
      </c>
      <c r="H1496" t="s">
        <v>11</v>
      </c>
      <c r="I1496" t="str">
        <f>VLOOKUP(A1496,taxonomy!$A$2:$H$4243,8,FALSE)</f>
        <v xml:space="preserve"> Apusozoa</v>
      </c>
      <c r="J1496">
        <f>VLOOKUP(A1496,taxonomy!$A$2:$K$4243,11,FALSE)</f>
        <v>0</v>
      </c>
      <c r="L1496">
        <f t="shared" si="64"/>
        <v>39</v>
      </c>
    </row>
    <row r="1497" spans="1:12" hidden="1" x14ac:dyDescent="0.3">
      <c r="A1497" t="s">
        <v>2320</v>
      </c>
      <c r="B1497" t="s">
        <v>2321</v>
      </c>
      <c r="C1497">
        <v>876</v>
      </c>
      <c r="D1497" t="s">
        <v>10</v>
      </c>
      <c r="E1497">
        <v>10</v>
      </c>
      <c r="F1497">
        <v>76</v>
      </c>
      <c r="G1497">
        <v>5419</v>
      </c>
      <c r="H1497" t="s">
        <v>11</v>
      </c>
      <c r="I1497" t="str">
        <f>VLOOKUP(A1497,taxonomy!$A$2:$H$4243,8,FALSE)</f>
        <v xml:space="preserve"> Apusozoa</v>
      </c>
      <c r="J1497">
        <f>VLOOKUP(A1497,taxonomy!$A$2:$K$4243,11,FALSE)</f>
        <v>0</v>
      </c>
      <c r="L1497">
        <f t="shared" si="64"/>
        <v>67</v>
      </c>
    </row>
    <row r="1498" spans="1:12" hidden="1" x14ac:dyDescent="0.3">
      <c r="A1498" t="s">
        <v>2322</v>
      </c>
      <c r="B1498" t="s">
        <v>2323</v>
      </c>
      <c r="C1498">
        <v>1527</v>
      </c>
      <c r="D1498" t="s">
        <v>10</v>
      </c>
      <c r="E1498">
        <v>1228</v>
      </c>
      <c r="F1498">
        <v>1297</v>
      </c>
      <c r="G1498">
        <v>5419</v>
      </c>
      <c r="H1498" t="s">
        <v>11</v>
      </c>
      <c r="I1498" t="str">
        <f>VLOOKUP(A1498,taxonomy!$A$2:$H$4243,8,FALSE)</f>
        <v xml:space="preserve"> Apusozoa</v>
      </c>
      <c r="J1498">
        <f>VLOOKUP(A1498,taxonomy!$A$2:$K$4243,11,FALSE)</f>
        <v>0</v>
      </c>
      <c r="L1498">
        <f t="shared" si="64"/>
        <v>70</v>
      </c>
    </row>
    <row r="1499" spans="1:12" hidden="1" x14ac:dyDescent="0.3">
      <c r="A1499" t="s">
        <v>2322</v>
      </c>
      <c r="B1499" t="s">
        <v>2323</v>
      </c>
      <c r="C1499">
        <v>1527</v>
      </c>
      <c r="D1499" t="s">
        <v>10</v>
      </c>
      <c r="E1499">
        <v>1315</v>
      </c>
      <c r="F1499">
        <v>1383</v>
      </c>
      <c r="G1499">
        <v>5419</v>
      </c>
      <c r="H1499" t="s">
        <v>11</v>
      </c>
      <c r="I1499" t="str">
        <f>VLOOKUP(A1499,taxonomy!$A$2:$H$4243,8,FALSE)</f>
        <v xml:space="preserve"> Apusozoa</v>
      </c>
      <c r="J1499">
        <f>VLOOKUP(A1499,taxonomy!$A$2:$K$4243,11,FALSE)</f>
        <v>0</v>
      </c>
      <c r="L1499">
        <f t="shared" si="64"/>
        <v>69</v>
      </c>
    </row>
    <row r="1500" spans="1:12" hidden="1" x14ac:dyDescent="0.3">
      <c r="A1500" t="s">
        <v>2324</v>
      </c>
      <c r="B1500" t="s">
        <v>2325</v>
      </c>
      <c r="C1500">
        <v>333</v>
      </c>
      <c r="D1500" t="s">
        <v>10</v>
      </c>
      <c r="E1500">
        <v>28</v>
      </c>
      <c r="F1500">
        <v>93</v>
      </c>
      <c r="G1500">
        <v>5419</v>
      </c>
      <c r="H1500" t="s">
        <v>11</v>
      </c>
      <c r="I1500" t="str">
        <f>VLOOKUP(A1500,taxonomy!$A$2:$H$4243,8,FALSE)</f>
        <v xml:space="preserve"> Apusozoa</v>
      </c>
      <c r="J1500">
        <f>VLOOKUP(A1500,taxonomy!$A$2:$K$4243,11,FALSE)</f>
        <v>0</v>
      </c>
      <c r="L1500">
        <f t="shared" si="64"/>
        <v>66</v>
      </c>
    </row>
    <row r="1501" spans="1:12" hidden="1" x14ac:dyDescent="0.3">
      <c r="A1501" t="s">
        <v>2324</v>
      </c>
      <c r="B1501" t="s">
        <v>2325</v>
      </c>
      <c r="C1501">
        <v>333</v>
      </c>
      <c r="D1501" t="s">
        <v>10</v>
      </c>
      <c r="E1501">
        <v>205</v>
      </c>
      <c r="F1501">
        <v>268</v>
      </c>
      <c r="G1501">
        <v>5419</v>
      </c>
      <c r="H1501" t="s">
        <v>11</v>
      </c>
      <c r="I1501" t="str">
        <f>VLOOKUP(A1501,taxonomy!$A$2:$H$4243,8,FALSE)</f>
        <v xml:space="preserve"> Apusozoa</v>
      </c>
      <c r="J1501">
        <f>VLOOKUP(A1501,taxonomy!$A$2:$K$4243,11,FALSE)</f>
        <v>0</v>
      </c>
      <c r="L1501">
        <f t="shared" si="64"/>
        <v>64</v>
      </c>
    </row>
    <row r="1502" spans="1:12" hidden="1" x14ac:dyDescent="0.3">
      <c r="A1502" t="s">
        <v>2326</v>
      </c>
      <c r="B1502" t="s">
        <v>2327</v>
      </c>
      <c r="C1502">
        <v>559</v>
      </c>
      <c r="D1502" t="s">
        <v>10</v>
      </c>
      <c r="E1502">
        <v>52</v>
      </c>
      <c r="F1502">
        <v>116</v>
      </c>
      <c r="G1502">
        <v>5419</v>
      </c>
      <c r="H1502" t="s">
        <v>11</v>
      </c>
      <c r="I1502" t="str">
        <f>VLOOKUP(A1502,taxonomy!$A$2:$H$4243,8,FALSE)</f>
        <v xml:space="preserve"> Apusozoa</v>
      </c>
      <c r="J1502">
        <f>VLOOKUP(A1502,taxonomy!$A$2:$K$4243,11,FALSE)</f>
        <v>0</v>
      </c>
      <c r="L1502">
        <f t="shared" si="64"/>
        <v>65</v>
      </c>
    </row>
    <row r="1503" spans="1:12" hidden="1" x14ac:dyDescent="0.3">
      <c r="A1503" t="s">
        <v>2328</v>
      </c>
      <c r="B1503" t="s">
        <v>2329</v>
      </c>
      <c r="C1503">
        <v>710</v>
      </c>
      <c r="D1503" t="s">
        <v>10</v>
      </c>
      <c r="E1503">
        <v>25</v>
      </c>
      <c r="F1503">
        <v>92</v>
      </c>
      <c r="G1503">
        <v>5419</v>
      </c>
      <c r="H1503" t="s">
        <v>11</v>
      </c>
      <c r="I1503" t="str">
        <f>VLOOKUP(A1503,taxonomy!$A$2:$H$4243,8,FALSE)</f>
        <v xml:space="preserve"> Apusozoa</v>
      </c>
      <c r="J1503">
        <f>VLOOKUP(A1503,taxonomy!$A$2:$K$4243,11,FALSE)</f>
        <v>0</v>
      </c>
      <c r="L1503">
        <f t="shared" ref="L1503:L1517" si="65">F1503-E1503+1</f>
        <v>68</v>
      </c>
    </row>
    <row r="1504" spans="1:12" hidden="1" x14ac:dyDescent="0.3">
      <c r="A1504" t="s">
        <v>2328</v>
      </c>
      <c r="B1504" t="s">
        <v>2329</v>
      </c>
      <c r="C1504">
        <v>710</v>
      </c>
      <c r="D1504" t="s">
        <v>10</v>
      </c>
      <c r="E1504">
        <v>167</v>
      </c>
      <c r="F1504">
        <v>234</v>
      </c>
      <c r="G1504">
        <v>5419</v>
      </c>
      <c r="H1504" t="s">
        <v>11</v>
      </c>
      <c r="I1504" t="str">
        <f>VLOOKUP(A1504,taxonomy!$A$2:$H$4243,8,FALSE)</f>
        <v xml:space="preserve"> Apusozoa</v>
      </c>
      <c r="J1504">
        <f>VLOOKUP(A1504,taxonomy!$A$2:$K$4243,11,FALSE)</f>
        <v>0</v>
      </c>
      <c r="L1504">
        <f t="shared" si="65"/>
        <v>68</v>
      </c>
    </row>
    <row r="1505" spans="1:12" hidden="1" x14ac:dyDescent="0.3">
      <c r="A1505" t="s">
        <v>2330</v>
      </c>
      <c r="B1505" t="s">
        <v>2331</v>
      </c>
      <c r="C1505">
        <v>915</v>
      </c>
      <c r="D1505" t="s">
        <v>10</v>
      </c>
      <c r="E1505">
        <v>837</v>
      </c>
      <c r="F1505">
        <v>901</v>
      </c>
      <c r="G1505">
        <v>5419</v>
      </c>
      <c r="H1505" t="s">
        <v>11</v>
      </c>
      <c r="I1505" t="str">
        <f>VLOOKUP(A1505,taxonomy!$A$2:$H$4243,8,FALSE)</f>
        <v xml:space="preserve"> Apusozoa</v>
      </c>
      <c r="J1505">
        <f>VLOOKUP(A1505,taxonomy!$A$2:$K$4243,11,FALSE)</f>
        <v>0</v>
      </c>
      <c r="L1505">
        <f t="shared" si="65"/>
        <v>65</v>
      </c>
    </row>
    <row r="1506" spans="1:12" hidden="1" x14ac:dyDescent="0.3">
      <c r="A1506" t="s">
        <v>2336</v>
      </c>
      <c r="B1506" t="s">
        <v>2337</v>
      </c>
      <c r="C1506">
        <v>1091</v>
      </c>
      <c r="D1506" t="s">
        <v>10</v>
      </c>
      <c r="E1506">
        <v>739</v>
      </c>
      <c r="F1506">
        <v>806</v>
      </c>
      <c r="G1506">
        <v>5419</v>
      </c>
      <c r="H1506" t="s">
        <v>11</v>
      </c>
      <c r="I1506" t="str">
        <f>VLOOKUP(A1506,taxonomy!$A$2:$H$4243,8,FALSE)</f>
        <v xml:space="preserve"> Apusozoa</v>
      </c>
      <c r="J1506">
        <f>VLOOKUP(A1506,taxonomy!$A$2:$K$4243,11,FALSE)</f>
        <v>0</v>
      </c>
      <c r="L1506">
        <f t="shared" si="65"/>
        <v>68</v>
      </c>
    </row>
    <row r="1507" spans="1:12" hidden="1" x14ac:dyDescent="0.3">
      <c r="A1507" t="s">
        <v>2338</v>
      </c>
      <c r="B1507" t="s">
        <v>2339</v>
      </c>
      <c r="C1507">
        <v>1293</v>
      </c>
      <c r="D1507" t="s">
        <v>10</v>
      </c>
      <c r="E1507">
        <v>1047</v>
      </c>
      <c r="F1507">
        <v>1112</v>
      </c>
      <c r="G1507">
        <v>5419</v>
      </c>
      <c r="H1507" t="s">
        <v>11</v>
      </c>
      <c r="I1507" t="str">
        <f>VLOOKUP(A1507,taxonomy!$A$2:$H$4243,8,FALSE)</f>
        <v xml:space="preserve"> Apusozoa</v>
      </c>
      <c r="J1507">
        <f>VLOOKUP(A1507,taxonomy!$A$2:$K$4243,11,FALSE)</f>
        <v>0</v>
      </c>
      <c r="L1507">
        <f t="shared" si="65"/>
        <v>66</v>
      </c>
    </row>
    <row r="1508" spans="1:12" hidden="1" x14ac:dyDescent="0.3">
      <c r="A1508" t="s">
        <v>2338</v>
      </c>
      <c r="B1508" t="s">
        <v>2339</v>
      </c>
      <c r="C1508">
        <v>1293</v>
      </c>
      <c r="D1508" t="s">
        <v>10</v>
      </c>
      <c r="E1508">
        <v>1123</v>
      </c>
      <c r="F1508">
        <v>1189</v>
      </c>
      <c r="G1508">
        <v>5419</v>
      </c>
      <c r="H1508" t="s">
        <v>11</v>
      </c>
      <c r="I1508" t="str">
        <f>VLOOKUP(A1508,taxonomy!$A$2:$H$4243,8,FALSE)</f>
        <v xml:space="preserve"> Apusozoa</v>
      </c>
      <c r="J1508">
        <f>VLOOKUP(A1508,taxonomy!$A$2:$K$4243,11,FALSE)</f>
        <v>0</v>
      </c>
      <c r="L1508">
        <f t="shared" si="65"/>
        <v>67</v>
      </c>
    </row>
    <row r="1509" spans="1:12" hidden="1" x14ac:dyDescent="0.3">
      <c r="A1509" t="s">
        <v>2340</v>
      </c>
      <c r="B1509" t="s">
        <v>2341</v>
      </c>
      <c r="C1509">
        <v>2210</v>
      </c>
      <c r="D1509" t="s">
        <v>10</v>
      </c>
      <c r="E1509">
        <v>187</v>
      </c>
      <c r="F1509">
        <v>253</v>
      </c>
      <c r="G1509">
        <v>5419</v>
      </c>
      <c r="H1509" t="s">
        <v>11</v>
      </c>
      <c r="I1509" t="str">
        <f>VLOOKUP(A1509,taxonomy!$A$2:$H$4243,8,FALSE)</f>
        <v xml:space="preserve"> Apusozoa</v>
      </c>
      <c r="J1509">
        <f>VLOOKUP(A1509,taxonomy!$A$2:$K$4243,11,FALSE)</f>
        <v>0</v>
      </c>
      <c r="L1509">
        <f t="shared" si="65"/>
        <v>67</v>
      </c>
    </row>
    <row r="1510" spans="1:12" hidden="1" x14ac:dyDescent="0.3">
      <c r="A1510" t="s">
        <v>2340</v>
      </c>
      <c r="B1510" t="s">
        <v>2341</v>
      </c>
      <c r="C1510">
        <v>2210</v>
      </c>
      <c r="D1510" t="s">
        <v>10</v>
      </c>
      <c r="E1510">
        <v>321</v>
      </c>
      <c r="F1510">
        <v>402</v>
      </c>
      <c r="G1510">
        <v>5419</v>
      </c>
      <c r="H1510" t="s">
        <v>11</v>
      </c>
      <c r="I1510" t="str">
        <f>VLOOKUP(A1510,taxonomy!$A$2:$H$4243,8,FALSE)</f>
        <v xml:space="preserve"> Apusozoa</v>
      </c>
      <c r="J1510">
        <f>VLOOKUP(A1510,taxonomy!$A$2:$K$4243,11,FALSE)</f>
        <v>0</v>
      </c>
      <c r="L1510">
        <f t="shared" si="65"/>
        <v>82</v>
      </c>
    </row>
    <row r="1511" spans="1:12" hidden="1" x14ac:dyDescent="0.3">
      <c r="A1511" t="s">
        <v>2348</v>
      </c>
      <c r="B1511" t="s">
        <v>2349</v>
      </c>
      <c r="C1511">
        <v>706</v>
      </c>
      <c r="D1511" t="s">
        <v>10</v>
      </c>
      <c r="E1511">
        <v>484</v>
      </c>
      <c r="F1511">
        <v>552</v>
      </c>
      <c r="G1511">
        <v>5419</v>
      </c>
      <c r="H1511" t="s">
        <v>11</v>
      </c>
      <c r="I1511" t="str">
        <f>VLOOKUP(A1511,taxonomy!$A$2:$H$4243,8,FALSE)</f>
        <v xml:space="preserve"> Apusozoa</v>
      </c>
      <c r="J1511">
        <f>VLOOKUP(A1511,taxonomy!$A$2:$K$4243,11,FALSE)</f>
        <v>0</v>
      </c>
      <c r="L1511">
        <f t="shared" si="65"/>
        <v>69</v>
      </c>
    </row>
    <row r="1512" spans="1:12" hidden="1" x14ac:dyDescent="0.3">
      <c r="A1512" t="s">
        <v>2348</v>
      </c>
      <c r="B1512" t="s">
        <v>2349</v>
      </c>
      <c r="C1512">
        <v>706</v>
      </c>
      <c r="D1512" t="s">
        <v>10</v>
      </c>
      <c r="E1512">
        <v>564</v>
      </c>
      <c r="F1512">
        <v>630</v>
      </c>
      <c r="G1512">
        <v>5419</v>
      </c>
      <c r="H1512" t="s">
        <v>11</v>
      </c>
      <c r="I1512" t="str">
        <f>VLOOKUP(A1512,taxonomy!$A$2:$H$4243,8,FALSE)</f>
        <v xml:space="preserve"> Apusozoa</v>
      </c>
      <c r="J1512">
        <f>VLOOKUP(A1512,taxonomy!$A$2:$K$4243,11,FALSE)</f>
        <v>0</v>
      </c>
      <c r="L1512">
        <f t="shared" si="65"/>
        <v>67</v>
      </c>
    </row>
    <row r="1513" spans="1:12" hidden="1" x14ac:dyDescent="0.3">
      <c r="A1513" t="s">
        <v>2350</v>
      </c>
      <c r="B1513" t="s">
        <v>2351</v>
      </c>
      <c r="C1513">
        <v>2018</v>
      </c>
      <c r="D1513" t="s">
        <v>10</v>
      </c>
      <c r="E1513">
        <v>120</v>
      </c>
      <c r="F1513">
        <v>184</v>
      </c>
      <c r="G1513">
        <v>5419</v>
      </c>
      <c r="H1513" t="s">
        <v>11</v>
      </c>
      <c r="I1513" t="str">
        <f>VLOOKUP(A1513,taxonomy!$A$2:$H$4243,8,FALSE)</f>
        <v xml:space="preserve"> Apusozoa</v>
      </c>
      <c r="J1513">
        <f>VLOOKUP(A1513,taxonomy!$A$2:$K$4243,11,FALSE)</f>
        <v>0</v>
      </c>
      <c r="L1513">
        <f t="shared" si="65"/>
        <v>65</v>
      </c>
    </row>
    <row r="1514" spans="1:12" hidden="1" x14ac:dyDescent="0.3">
      <c r="A1514" t="s">
        <v>2352</v>
      </c>
      <c r="B1514" t="s">
        <v>2353</v>
      </c>
      <c r="C1514">
        <v>641</v>
      </c>
      <c r="D1514" t="s">
        <v>10</v>
      </c>
      <c r="E1514">
        <v>26</v>
      </c>
      <c r="F1514">
        <v>104</v>
      </c>
      <c r="G1514">
        <v>5419</v>
      </c>
      <c r="H1514" t="s">
        <v>11</v>
      </c>
      <c r="I1514" t="str">
        <f>VLOOKUP(A1514,taxonomy!$A$2:$H$4243,8,FALSE)</f>
        <v xml:space="preserve"> Apusozoa</v>
      </c>
      <c r="J1514">
        <f>VLOOKUP(A1514,taxonomy!$A$2:$K$4243,11,FALSE)</f>
        <v>0</v>
      </c>
      <c r="L1514">
        <f t="shared" si="65"/>
        <v>79</v>
      </c>
    </row>
    <row r="1515" spans="1:12" hidden="1" x14ac:dyDescent="0.3">
      <c r="A1515" t="s">
        <v>2354</v>
      </c>
      <c r="B1515" t="s">
        <v>2355</v>
      </c>
      <c r="C1515">
        <v>239</v>
      </c>
      <c r="D1515" t="s">
        <v>10</v>
      </c>
      <c r="E1515">
        <v>11</v>
      </c>
      <c r="F1515">
        <v>51</v>
      </c>
      <c r="G1515">
        <v>5419</v>
      </c>
      <c r="H1515" t="s">
        <v>11</v>
      </c>
      <c r="I1515" t="str">
        <f>VLOOKUP(A1515,taxonomy!$A$2:$H$4243,8,FALSE)</f>
        <v xml:space="preserve"> Ichthyosporea</v>
      </c>
      <c r="J1515">
        <f>VLOOKUP(A1515,taxonomy!$A$2:$K$4243,11,FALSE)</f>
        <v>0</v>
      </c>
      <c r="L1515">
        <f t="shared" si="65"/>
        <v>41</v>
      </c>
    </row>
    <row r="1516" spans="1:12" hidden="1" x14ac:dyDescent="0.3">
      <c r="A1516" t="s">
        <v>2356</v>
      </c>
      <c r="B1516" t="s">
        <v>2357</v>
      </c>
      <c r="C1516">
        <v>969</v>
      </c>
      <c r="D1516" t="s">
        <v>10</v>
      </c>
      <c r="E1516">
        <v>915</v>
      </c>
      <c r="F1516">
        <v>969</v>
      </c>
      <c r="G1516">
        <v>5419</v>
      </c>
      <c r="H1516" t="s">
        <v>11</v>
      </c>
      <c r="I1516" t="str">
        <f>VLOOKUP(A1516,taxonomy!$A$2:$H$4243,8,FALSE)</f>
        <v xml:space="preserve"> Ichthyosporea</v>
      </c>
      <c r="J1516">
        <f>VLOOKUP(A1516,taxonomy!$A$2:$K$4243,11,FALSE)</f>
        <v>0</v>
      </c>
      <c r="L1516">
        <f t="shared" si="65"/>
        <v>55</v>
      </c>
    </row>
    <row r="1517" spans="1:12" hidden="1" x14ac:dyDescent="0.3">
      <c r="A1517" t="s">
        <v>2358</v>
      </c>
      <c r="B1517" t="s">
        <v>2359</v>
      </c>
      <c r="C1517">
        <v>188</v>
      </c>
      <c r="D1517" t="s">
        <v>10</v>
      </c>
      <c r="E1517">
        <v>104</v>
      </c>
      <c r="F1517">
        <v>172</v>
      </c>
      <c r="G1517">
        <v>5419</v>
      </c>
      <c r="H1517" t="s">
        <v>11</v>
      </c>
      <c r="I1517" t="str">
        <f>VLOOKUP(A1517,taxonomy!$A$2:$H$4243,8,FALSE)</f>
        <v xml:space="preserve"> Ichthyosporea</v>
      </c>
      <c r="J1517">
        <f>VLOOKUP(A1517,taxonomy!$A$2:$K$4243,11,FALSE)</f>
        <v>0</v>
      </c>
      <c r="L1517">
        <f t="shared" si="65"/>
        <v>69</v>
      </c>
    </row>
    <row r="1518" spans="1:12" hidden="1" x14ac:dyDescent="0.3">
      <c r="A1518" t="s">
        <v>2360</v>
      </c>
      <c r="B1518" t="s">
        <v>2361</v>
      </c>
      <c r="C1518">
        <v>509</v>
      </c>
      <c r="D1518" t="s">
        <v>10</v>
      </c>
      <c r="E1518">
        <v>10</v>
      </c>
      <c r="F1518">
        <v>76</v>
      </c>
      <c r="G1518">
        <v>5419</v>
      </c>
      <c r="H1518" t="s">
        <v>11</v>
      </c>
      <c r="I1518" t="e">
        <f>VLOOKUP(A1518,taxonomy!$A$2:$H$4243,8,FALSE)</f>
        <v>#N/A</v>
      </c>
      <c r="J1518" t="e">
        <f>VLOOKUP(A1518,taxonomy!$A$2:$K$4243,11,FALSE)</f>
        <v>#N/A</v>
      </c>
    </row>
    <row r="1519" spans="1:12" hidden="1" x14ac:dyDescent="0.3">
      <c r="A1519" t="s">
        <v>2362</v>
      </c>
      <c r="B1519" t="s">
        <v>2363</v>
      </c>
      <c r="C1519">
        <v>241</v>
      </c>
      <c r="D1519" t="s">
        <v>10</v>
      </c>
      <c r="E1519">
        <v>155</v>
      </c>
      <c r="F1519">
        <v>224</v>
      </c>
      <c r="G1519">
        <v>5419</v>
      </c>
      <c r="H1519" t="s">
        <v>11</v>
      </c>
      <c r="I1519" t="e">
        <f>VLOOKUP(A1519,taxonomy!$A$2:$H$4243,8,FALSE)</f>
        <v>#N/A</v>
      </c>
      <c r="J1519" t="e">
        <f>VLOOKUP(A1519,taxonomy!$A$2:$K$4243,11,FALSE)</f>
        <v>#N/A</v>
      </c>
    </row>
    <row r="1520" spans="1:12" hidden="1" x14ac:dyDescent="0.3">
      <c r="A1520" t="s">
        <v>2362</v>
      </c>
      <c r="B1520" t="s">
        <v>2363</v>
      </c>
      <c r="C1520">
        <v>241</v>
      </c>
      <c r="D1520" t="s">
        <v>16</v>
      </c>
      <c r="E1520">
        <v>10</v>
      </c>
      <c r="F1520">
        <v>92</v>
      </c>
      <c r="G1520">
        <v>1237</v>
      </c>
      <c r="H1520" t="s">
        <v>17</v>
      </c>
      <c r="I1520" t="e">
        <f>VLOOKUP(A1520,taxonomy!$A$2:$H$4243,8,FALSE)</f>
        <v>#N/A</v>
      </c>
      <c r="J1520" t="e">
        <f>VLOOKUP(A1520,taxonomy!$A$2:$K$4243,11,FALSE)</f>
        <v>#N/A</v>
      </c>
    </row>
    <row r="1521" spans="1:12" hidden="1" x14ac:dyDescent="0.3">
      <c r="A1521" t="s">
        <v>2364</v>
      </c>
      <c r="B1521" t="s">
        <v>2365</v>
      </c>
      <c r="C1521">
        <v>1442</v>
      </c>
      <c r="D1521" t="s">
        <v>10</v>
      </c>
      <c r="E1521">
        <v>23</v>
      </c>
      <c r="F1521">
        <v>86</v>
      </c>
      <c r="G1521">
        <v>5419</v>
      </c>
      <c r="H1521" t="s">
        <v>11</v>
      </c>
      <c r="I1521" t="e">
        <f>VLOOKUP(A1521,taxonomy!$A$2:$H$4243,8,FALSE)</f>
        <v>#N/A</v>
      </c>
      <c r="J1521" t="e">
        <f>VLOOKUP(A1521,taxonomy!$A$2:$K$4243,11,FALSE)</f>
        <v>#N/A</v>
      </c>
    </row>
    <row r="1522" spans="1:12" hidden="1" x14ac:dyDescent="0.3">
      <c r="A1522" t="s">
        <v>2366</v>
      </c>
      <c r="B1522" t="s">
        <v>2367</v>
      </c>
      <c r="C1522">
        <v>1337</v>
      </c>
      <c r="D1522" t="s">
        <v>10</v>
      </c>
      <c r="E1522">
        <v>7</v>
      </c>
      <c r="F1522">
        <v>71</v>
      </c>
      <c r="G1522">
        <v>5419</v>
      </c>
      <c r="H1522" t="s">
        <v>11</v>
      </c>
      <c r="I1522" t="str">
        <f>VLOOKUP(A1522,taxonomy!$A$2:$H$4243,8,FALSE)</f>
        <v xml:space="preserve"> Fungi</v>
      </c>
      <c r="J1522" t="str">
        <f>VLOOKUP(A1522,taxonomy!$A$2:$K$4243,11,FALSE)</f>
        <v xml:space="preserve"> Pezizomycotina</v>
      </c>
      <c r="L1522">
        <f t="shared" ref="L1522:L1526" si="66">F1522-E1522+1</f>
        <v>65</v>
      </c>
    </row>
    <row r="1523" spans="1:12" hidden="1" x14ac:dyDescent="0.3">
      <c r="A1523" t="s">
        <v>2368</v>
      </c>
      <c r="B1523" t="s">
        <v>2369</v>
      </c>
      <c r="C1523">
        <v>343</v>
      </c>
      <c r="D1523" t="s">
        <v>10</v>
      </c>
      <c r="E1523">
        <v>255</v>
      </c>
      <c r="F1523">
        <v>326</v>
      </c>
      <c r="G1523">
        <v>5419</v>
      </c>
      <c r="H1523" t="s">
        <v>11</v>
      </c>
      <c r="I1523" t="str">
        <f>VLOOKUP(A1523,taxonomy!$A$2:$H$4243,8,FALSE)</f>
        <v xml:space="preserve"> Fungi</v>
      </c>
      <c r="J1523" t="str">
        <f>VLOOKUP(A1523,taxonomy!$A$2:$K$4243,11,FALSE)</f>
        <v xml:space="preserve"> Pezizomycotina</v>
      </c>
      <c r="L1523">
        <f t="shared" si="66"/>
        <v>72</v>
      </c>
    </row>
    <row r="1524" spans="1:12" hidden="1" x14ac:dyDescent="0.3">
      <c r="A1524" t="s">
        <v>2368</v>
      </c>
      <c r="B1524" t="s">
        <v>2369</v>
      </c>
      <c r="C1524">
        <v>343</v>
      </c>
      <c r="D1524" t="s">
        <v>16</v>
      </c>
      <c r="E1524">
        <v>104</v>
      </c>
      <c r="F1524">
        <v>189</v>
      </c>
      <c r="G1524">
        <v>1237</v>
      </c>
      <c r="H1524" t="s">
        <v>17</v>
      </c>
      <c r="I1524" t="str">
        <f>VLOOKUP(A1524,taxonomy!$A$2:$H$4243,8,FALSE)</f>
        <v xml:space="preserve"> Fungi</v>
      </c>
      <c r="J1524" t="str">
        <f>VLOOKUP(A1524,taxonomy!$A$2:$K$4243,11,FALSE)</f>
        <v xml:space="preserve"> Pezizomycotina</v>
      </c>
      <c r="L1524">
        <f t="shared" si="66"/>
        <v>86</v>
      </c>
    </row>
    <row r="1525" spans="1:12" hidden="1" x14ac:dyDescent="0.3">
      <c r="A1525" t="s">
        <v>2370</v>
      </c>
      <c r="B1525" t="s">
        <v>2371</v>
      </c>
      <c r="C1525">
        <v>811</v>
      </c>
      <c r="D1525" t="s">
        <v>10</v>
      </c>
      <c r="E1525">
        <v>109</v>
      </c>
      <c r="F1525">
        <v>177</v>
      </c>
      <c r="G1525">
        <v>5419</v>
      </c>
      <c r="H1525" t="s">
        <v>11</v>
      </c>
      <c r="I1525" t="str">
        <f>VLOOKUP(A1525,taxonomy!$A$2:$H$4243,8,FALSE)</f>
        <v xml:space="preserve"> Fungi</v>
      </c>
      <c r="J1525" t="str">
        <f>VLOOKUP(A1525,taxonomy!$A$2:$K$4243,11,FALSE)</f>
        <v xml:space="preserve"> Pezizomycotina</v>
      </c>
      <c r="L1525">
        <f t="shared" si="66"/>
        <v>69</v>
      </c>
    </row>
    <row r="1526" spans="1:12" hidden="1" x14ac:dyDescent="0.3">
      <c r="A1526" t="s">
        <v>2372</v>
      </c>
      <c r="B1526" t="s">
        <v>2373</v>
      </c>
      <c r="C1526">
        <v>896</v>
      </c>
      <c r="D1526" t="s">
        <v>10</v>
      </c>
      <c r="E1526">
        <v>326</v>
      </c>
      <c r="F1526">
        <v>393</v>
      </c>
      <c r="G1526">
        <v>5419</v>
      </c>
      <c r="H1526" t="s">
        <v>11</v>
      </c>
      <c r="I1526" t="str">
        <f>VLOOKUP(A1526,taxonomy!$A$2:$H$4243,8,FALSE)</f>
        <v xml:space="preserve"> Fungi</v>
      </c>
      <c r="J1526" t="str">
        <f>VLOOKUP(A1526,taxonomy!$A$2:$K$4243,11,FALSE)</f>
        <v xml:space="preserve"> Pezizomycotina</v>
      </c>
      <c r="L1526">
        <f t="shared" si="66"/>
        <v>68</v>
      </c>
    </row>
    <row r="1527" spans="1:12" hidden="1" x14ac:dyDescent="0.3">
      <c r="A1527" t="s">
        <v>2374</v>
      </c>
      <c r="B1527" t="s">
        <v>2375</v>
      </c>
      <c r="C1527">
        <v>583</v>
      </c>
      <c r="D1527" t="s">
        <v>10</v>
      </c>
      <c r="E1527">
        <v>5</v>
      </c>
      <c r="F1527">
        <v>76</v>
      </c>
      <c r="G1527">
        <v>5419</v>
      </c>
      <c r="H1527" t="s">
        <v>11</v>
      </c>
      <c r="I1527" t="e">
        <f>VLOOKUP(A1527,taxonomy!$A$2:$H$4243,8,FALSE)</f>
        <v>#N/A</v>
      </c>
      <c r="J1527" t="e">
        <f>VLOOKUP(A1527,taxonomy!$A$2:$K$4243,11,FALSE)</f>
        <v>#N/A</v>
      </c>
    </row>
    <row r="1528" spans="1:12" hidden="1" x14ac:dyDescent="0.3">
      <c r="A1528" t="s">
        <v>2376</v>
      </c>
      <c r="B1528" t="s">
        <v>2377</v>
      </c>
      <c r="C1528">
        <v>489</v>
      </c>
      <c r="D1528" t="s">
        <v>10</v>
      </c>
      <c r="E1528">
        <v>4</v>
      </c>
      <c r="F1528">
        <v>71</v>
      </c>
      <c r="G1528">
        <v>5419</v>
      </c>
      <c r="H1528" t="s">
        <v>11</v>
      </c>
      <c r="I1528" t="e">
        <f>VLOOKUP(A1528,taxonomy!$A$2:$H$4243,8,FALSE)</f>
        <v>#N/A</v>
      </c>
      <c r="J1528" t="e">
        <f>VLOOKUP(A1528,taxonomy!$A$2:$K$4243,11,FALSE)</f>
        <v>#N/A</v>
      </c>
    </row>
    <row r="1529" spans="1:12" hidden="1" x14ac:dyDescent="0.3">
      <c r="A1529" t="s">
        <v>2378</v>
      </c>
      <c r="B1529" t="s">
        <v>2379</v>
      </c>
      <c r="C1529">
        <v>240</v>
      </c>
      <c r="D1529" t="s">
        <v>10</v>
      </c>
      <c r="E1529">
        <v>152</v>
      </c>
      <c r="F1529">
        <v>222</v>
      </c>
      <c r="G1529">
        <v>5419</v>
      </c>
      <c r="H1529" t="s">
        <v>11</v>
      </c>
      <c r="I1529" t="e">
        <f>VLOOKUP(A1529,taxonomy!$A$2:$H$4243,8,FALSE)</f>
        <v>#N/A</v>
      </c>
      <c r="J1529" t="e">
        <f>VLOOKUP(A1529,taxonomy!$A$2:$K$4243,11,FALSE)</f>
        <v>#N/A</v>
      </c>
    </row>
    <row r="1530" spans="1:12" hidden="1" x14ac:dyDescent="0.3">
      <c r="A1530" t="s">
        <v>2378</v>
      </c>
      <c r="B1530" t="s">
        <v>2379</v>
      </c>
      <c r="C1530">
        <v>240</v>
      </c>
      <c r="D1530" t="s">
        <v>16</v>
      </c>
      <c r="E1530">
        <v>2</v>
      </c>
      <c r="F1530">
        <v>89</v>
      </c>
      <c r="G1530">
        <v>1237</v>
      </c>
      <c r="H1530" t="s">
        <v>17</v>
      </c>
      <c r="I1530" t="e">
        <f>VLOOKUP(A1530,taxonomy!$A$2:$H$4243,8,FALSE)</f>
        <v>#N/A</v>
      </c>
      <c r="J1530" t="e">
        <f>VLOOKUP(A1530,taxonomy!$A$2:$K$4243,11,FALSE)</f>
        <v>#N/A</v>
      </c>
    </row>
    <row r="1531" spans="1:12" hidden="1" x14ac:dyDescent="0.3">
      <c r="A1531" t="s">
        <v>2380</v>
      </c>
      <c r="B1531" t="s">
        <v>2381</v>
      </c>
      <c r="C1531">
        <v>813</v>
      </c>
      <c r="D1531" t="s">
        <v>10</v>
      </c>
      <c r="E1531">
        <v>28</v>
      </c>
      <c r="F1531">
        <v>95</v>
      </c>
      <c r="G1531">
        <v>5419</v>
      </c>
      <c r="H1531" t="s">
        <v>11</v>
      </c>
      <c r="I1531" t="e">
        <f>VLOOKUP(A1531,taxonomy!$A$2:$H$4243,8,FALSE)</f>
        <v>#N/A</v>
      </c>
      <c r="J1531" t="e">
        <f>VLOOKUP(A1531,taxonomy!$A$2:$K$4243,11,FALSE)</f>
        <v>#N/A</v>
      </c>
    </row>
    <row r="1532" spans="1:12" hidden="1" x14ac:dyDescent="0.3">
      <c r="A1532" t="s">
        <v>2382</v>
      </c>
      <c r="B1532" t="s">
        <v>2383</v>
      </c>
      <c r="C1532">
        <v>1623</v>
      </c>
      <c r="D1532" t="s">
        <v>10</v>
      </c>
      <c r="E1532">
        <v>11</v>
      </c>
      <c r="F1532">
        <v>74</v>
      </c>
      <c r="G1532">
        <v>5419</v>
      </c>
      <c r="H1532" t="s">
        <v>11</v>
      </c>
      <c r="I1532" t="e">
        <f>VLOOKUP(A1532,taxonomy!$A$2:$H$4243,8,FALSE)</f>
        <v>#N/A</v>
      </c>
      <c r="J1532" t="e">
        <f>VLOOKUP(A1532,taxonomy!$A$2:$K$4243,11,FALSE)</f>
        <v>#N/A</v>
      </c>
    </row>
    <row r="1533" spans="1:12" hidden="1" x14ac:dyDescent="0.3">
      <c r="A1533" t="s">
        <v>2384</v>
      </c>
      <c r="B1533" t="s">
        <v>2385</v>
      </c>
      <c r="C1533">
        <v>190</v>
      </c>
      <c r="D1533" t="s">
        <v>10</v>
      </c>
      <c r="E1533">
        <v>13</v>
      </c>
      <c r="F1533">
        <v>80</v>
      </c>
      <c r="G1533">
        <v>5419</v>
      </c>
      <c r="H1533" t="s">
        <v>11</v>
      </c>
      <c r="I1533" t="e">
        <f>VLOOKUP(A1533,taxonomy!$A$2:$H$4243,8,FALSE)</f>
        <v>#N/A</v>
      </c>
      <c r="J1533" t="e">
        <f>VLOOKUP(A1533,taxonomy!$A$2:$K$4243,11,FALSE)</f>
        <v>#N/A</v>
      </c>
    </row>
    <row r="1534" spans="1:12" hidden="1" x14ac:dyDescent="0.3">
      <c r="A1534" t="s">
        <v>2386</v>
      </c>
      <c r="B1534" t="s">
        <v>2387</v>
      </c>
      <c r="C1534">
        <v>441</v>
      </c>
      <c r="D1534" t="s">
        <v>10</v>
      </c>
      <c r="E1534">
        <v>13</v>
      </c>
      <c r="F1534">
        <v>76</v>
      </c>
      <c r="G1534">
        <v>5419</v>
      </c>
      <c r="H1534" t="s">
        <v>11</v>
      </c>
      <c r="I1534" t="e">
        <f>VLOOKUP(A1534,taxonomy!$A$2:$H$4243,8,FALSE)</f>
        <v>#N/A</v>
      </c>
      <c r="J1534" t="e">
        <f>VLOOKUP(A1534,taxonomy!$A$2:$K$4243,11,FALSE)</f>
        <v>#N/A</v>
      </c>
    </row>
    <row r="1535" spans="1:12" hidden="1" x14ac:dyDescent="0.3">
      <c r="A1535" t="s">
        <v>2388</v>
      </c>
      <c r="B1535" t="s">
        <v>2389</v>
      </c>
      <c r="C1535">
        <v>716</v>
      </c>
      <c r="D1535" t="s">
        <v>10</v>
      </c>
      <c r="E1535">
        <v>18</v>
      </c>
      <c r="F1535">
        <v>77</v>
      </c>
      <c r="G1535">
        <v>5419</v>
      </c>
      <c r="H1535" t="s">
        <v>11</v>
      </c>
      <c r="I1535" t="e">
        <f>VLOOKUP(A1535,taxonomy!$A$2:$H$4243,8,FALSE)</f>
        <v>#N/A</v>
      </c>
      <c r="J1535" t="e">
        <f>VLOOKUP(A1535,taxonomy!$A$2:$K$4243,11,FALSE)</f>
        <v>#N/A</v>
      </c>
    </row>
    <row r="1536" spans="1:12" hidden="1" x14ac:dyDescent="0.3">
      <c r="A1536" t="s">
        <v>2390</v>
      </c>
      <c r="B1536" t="s">
        <v>2391</v>
      </c>
      <c r="C1536">
        <v>826</v>
      </c>
      <c r="D1536" t="s">
        <v>10</v>
      </c>
      <c r="E1536">
        <v>571</v>
      </c>
      <c r="F1536">
        <v>640</v>
      </c>
      <c r="G1536">
        <v>5419</v>
      </c>
      <c r="H1536" t="s">
        <v>11</v>
      </c>
      <c r="I1536" t="e">
        <f>VLOOKUP(A1536,taxonomy!$A$2:$H$4243,8,FALSE)</f>
        <v>#N/A</v>
      </c>
      <c r="J1536" t="e">
        <f>VLOOKUP(A1536,taxonomy!$A$2:$K$4243,11,FALSE)</f>
        <v>#N/A</v>
      </c>
    </row>
    <row r="1537" spans="1:12" hidden="1" x14ac:dyDescent="0.3">
      <c r="A1537" t="s">
        <v>2394</v>
      </c>
      <c r="B1537" t="s">
        <v>2395</v>
      </c>
      <c r="C1537">
        <v>244</v>
      </c>
      <c r="D1537" t="s">
        <v>10</v>
      </c>
      <c r="E1537">
        <v>69</v>
      </c>
      <c r="F1537">
        <v>134</v>
      </c>
      <c r="G1537">
        <v>5419</v>
      </c>
      <c r="H1537" t="s">
        <v>11</v>
      </c>
      <c r="I1537" t="e">
        <f>VLOOKUP(A1537,taxonomy!$A$2:$H$4243,8,FALSE)</f>
        <v>#N/A</v>
      </c>
      <c r="J1537" t="e">
        <f>VLOOKUP(A1537,taxonomy!$A$2:$K$4243,11,FALSE)</f>
        <v>#N/A</v>
      </c>
    </row>
    <row r="1538" spans="1:12" hidden="1" x14ac:dyDescent="0.3">
      <c r="A1538" t="s">
        <v>2396</v>
      </c>
      <c r="B1538" t="s">
        <v>2397</v>
      </c>
      <c r="C1538">
        <v>224</v>
      </c>
      <c r="D1538" t="s">
        <v>10</v>
      </c>
      <c r="E1538">
        <v>49</v>
      </c>
      <c r="F1538">
        <v>114</v>
      </c>
      <c r="G1538">
        <v>5419</v>
      </c>
      <c r="H1538" t="s">
        <v>11</v>
      </c>
      <c r="I1538" t="e">
        <f>VLOOKUP(A1538,taxonomy!$A$2:$H$4243,8,FALSE)</f>
        <v>#N/A</v>
      </c>
      <c r="J1538" t="e">
        <f>VLOOKUP(A1538,taxonomy!$A$2:$K$4243,11,FALSE)</f>
        <v>#N/A</v>
      </c>
    </row>
    <row r="1539" spans="1:12" hidden="1" x14ac:dyDescent="0.3">
      <c r="A1539" t="s">
        <v>2398</v>
      </c>
      <c r="B1539" t="s">
        <v>2399</v>
      </c>
      <c r="C1539">
        <v>1012</v>
      </c>
      <c r="D1539" t="s">
        <v>10</v>
      </c>
      <c r="E1539">
        <v>18</v>
      </c>
      <c r="F1539">
        <v>84</v>
      </c>
      <c r="G1539">
        <v>5419</v>
      </c>
      <c r="H1539" t="s">
        <v>11</v>
      </c>
      <c r="I1539" t="e">
        <f>VLOOKUP(A1539,taxonomy!$A$2:$H$4243,8,FALSE)</f>
        <v>#N/A</v>
      </c>
      <c r="J1539" t="e">
        <f>VLOOKUP(A1539,taxonomy!$A$2:$K$4243,11,FALSE)</f>
        <v>#N/A</v>
      </c>
    </row>
    <row r="1540" spans="1:12" hidden="1" x14ac:dyDescent="0.3">
      <c r="A1540" t="s">
        <v>2400</v>
      </c>
      <c r="B1540" t="s">
        <v>2401</v>
      </c>
      <c r="C1540">
        <v>249</v>
      </c>
      <c r="D1540" t="s">
        <v>10</v>
      </c>
      <c r="E1540">
        <v>159</v>
      </c>
      <c r="F1540">
        <v>232</v>
      </c>
      <c r="G1540">
        <v>5419</v>
      </c>
      <c r="H1540" t="s">
        <v>11</v>
      </c>
      <c r="I1540" t="e">
        <f>VLOOKUP(A1540,taxonomy!$A$2:$H$4243,8,FALSE)</f>
        <v>#N/A</v>
      </c>
      <c r="J1540" t="e">
        <f>VLOOKUP(A1540,taxonomy!$A$2:$K$4243,11,FALSE)</f>
        <v>#N/A</v>
      </c>
    </row>
    <row r="1541" spans="1:12" hidden="1" x14ac:dyDescent="0.3">
      <c r="A1541" t="s">
        <v>2400</v>
      </c>
      <c r="B1541" t="s">
        <v>2401</v>
      </c>
      <c r="C1541">
        <v>249</v>
      </c>
      <c r="D1541" t="s">
        <v>16</v>
      </c>
      <c r="E1541">
        <v>11</v>
      </c>
      <c r="F1541">
        <v>94</v>
      </c>
      <c r="G1541">
        <v>1237</v>
      </c>
      <c r="H1541" t="s">
        <v>17</v>
      </c>
      <c r="I1541" t="e">
        <f>VLOOKUP(A1541,taxonomy!$A$2:$H$4243,8,FALSE)</f>
        <v>#N/A</v>
      </c>
      <c r="J1541" t="e">
        <f>VLOOKUP(A1541,taxonomy!$A$2:$K$4243,11,FALSE)</f>
        <v>#N/A</v>
      </c>
    </row>
    <row r="1542" spans="1:12" hidden="1" x14ac:dyDescent="0.3">
      <c r="A1542" t="s">
        <v>2402</v>
      </c>
      <c r="B1542" t="s">
        <v>2403</v>
      </c>
      <c r="C1542">
        <v>539</v>
      </c>
      <c r="D1542" t="s">
        <v>10</v>
      </c>
      <c r="E1542">
        <v>13</v>
      </c>
      <c r="F1542">
        <v>74</v>
      </c>
      <c r="G1542">
        <v>5419</v>
      </c>
      <c r="H1542" t="s">
        <v>11</v>
      </c>
      <c r="I1542" t="e">
        <f>VLOOKUP(A1542,taxonomy!$A$2:$H$4243,8,FALSE)</f>
        <v>#N/A</v>
      </c>
      <c r="J1542" t="e">
        <f>VLOOKUP(A1542,taxonomy!$A$2:$K$4243,11,FALSE)</f>
        <v>#N/A</v>
      </c>
    </row>
    <row r="1543" spans="1:12" hidden="1" x14ac:dyDescent="0.3">
      <c r="A1543" t="s">
        <v>2404</v>
      </c>
      <c r="B1543" t="s">
        <v>2405</v>
      </c>
      <c r="C1543">
        <v>1373</v>
      </c>
      <c r="D1543" t="s">
        <v>10</v>
      </c>
      <c r="E1543">
        <v>576</v>
      </c>
      <c r="F1543">
        <v>645</v>
      </c>
      <c r="G1543">
        <v>5419</v>
      </c>
      <c r="H1543" t="s">
        <v>11</v>
      </c>
      <c r="I1543" t="e">
        <f>VLOOKUP(A1543,taxonomy!$A$2:$H$4243,8,FALSE)</f>
        <v>#N/A</v>
      </c>
      <c r="J1543" t="e">
        <f>VLOOKUP(A1543,taxonomy!$A$2:$K$4243,11,FALSE)</f>
        <v>#N/A</v>
      </c>
    </row>
    <row r="1544" spans="1:12" hidden="1" x14ac:dyDescent="0.3">
      <c r="A1544" t="s">
        <v>2406</v>
      </c>
      <c r="B1544" t="s">
        <v>2407</v>
      </c>
      <c r="C1544">
        <v>578</v>
      </c>
      <c r="D1544" t="s">
        <v>10</v>
      </c>
      <c r="E1544">
        <v>52</v>
      </c>
      <c r="F1544">
        <v>112</v>
      </c>
      <c r="G1544">
        <v>5419</v>
      </c>
      <c r="H1544" t="s">
        <v>11</v>
      </c>
      <c r="I1544" t="e">
        <f>VLOOKUP(A1544,taxonomy!$A$2:$H$4243,8,FALSE)</f>
        <v>#N/A</v>
      </c>
      <c r="J1544" t="e">
        <f>VLOOKUP(A1544,taxonomy!$A$2:$K$4243,11,FALSE)</f>
        <v>#N/A</v>
      </c>
    </row>
    <row r="1545" spans="1:12" hidden="1" x14ac:dyDescent="0.3">
      <c r="A1545" t="s">
        <v>2408</v>
      </c>
      <c r="B1545" t="s">
        <v>2409</v>
      </c>
      <c r="C1545">
        <v>249</v>
      </c>
      <c r="D1545" t="s">
        <v>10</v>
      </c>
      <c r="E1545">
        <v>159</v>
      </c>
      <c r="F1545">
        <v>232</v>
      </c>
      <c r="G1545">
        <v>5419</v>
      </c>
      <c r="H1545" t="s">
        <v>11</v>
      </c>
      <c r="I1545" t="e">
        <f>VLOOKUP(A1545,taxonomy!$A$2:$H$4243,8,FALSE)</f>
        <v>#N/A</v>
      </c>
      <c r="J1545" t="e">
        <f>VLOOKUP(A1545,taxonomy!$A$2:$K$4243,11,FALSE)</f>
        <v>#N/A</v>
      </c>
    </row>
    <row r="1546" spans="1:12" hidden="1" x14ac:dyDescent="0.3">
      <c r="A1546" t="s">
        <v>2408</v>
      </c>
      <c r="B1546" t="s">
        <v>2409</v>
      </c>
      <c r="C1546">
        <v>249</v>
      </c>
      <c r="D1546" t="s">
        <v>16</v>
      </c>
      <c r="E1546">
        <v>11</v>
      </c>
      <c r="F1546">
        <v>94</v>
      </c>
      <c r="G1546">
        <v>1237</v>
      </c>
      <c r="H1546" t="s">
        <v>17</v>
      </c>
      <c r="I1546" t="e">
        <f>VLOOKUP(A1546,taxonomy!$A$2:$H$4243,8,FALSE)</f>
        <v>#N/A</v>
      </c>
      <c r="J1546" t="e">
        <f>VLOOKUP(A1546,taxonomy!$A$2:$K$4243,11,FALSE)</f>
        <v>#N/A</v>
      </c>
    </row>
    <row r="1547" spans="1:12" hidden="1" x14ac:dyDescent="0.3">
      <c r="A1547" t="s">
        <v>2410</v>
      </c>
      <c r="B1547" t="s">
        <v>2411</v>
      </c>
      <c r="C1547">
        <v>1449</v>
      </c>
      <c r="D1547" t="s">
        <v>10</v>
      </c>
      <c r="E1547">
        <v>29</v>
      </c>
      <c r="F1547">
        <v>92</v>
      </c>
      <c r="G1547">
        <v>5419</v>
      </c>
      <c r="H1547" t="s">
        <v>11</v>
      </c>
      <c r="I1547" t="str">
        <f>VLOOKUP(A1547,taxonomy!$A$2:$H$4243,8,FALSE)</f>
        <v xml:space="preserve"> Fungi</v>
      </c>
      <c r="J1547" t="str">
        <f>VLOOKUP(A1547,taxonomy!$A$2:$K$4243,11,FALSE)</f>
        <v xml:space="preserve"> Pucciniomycotina</v>
      </c>
      <c r="L1547">
        <f t="shared" ref="L1547:L1552" si="67">F1547-E1547+1</f>
        <v>64</v>
      </c>
    </row>
    <row r="1548" spans="1:12" hidden="1" x14ac:dyDescent="0.3">
      <c r="A1548" t="s">
        <v>2412</v>
      </c>
      <c r="B1548" t="s">
        <v>2413</v>
      </c>
      <c r="C1548">
        <v>253</v>
      </c>
      <c r="D1548" t="s">
        <v>10</v>
      </c>
      <c r="E1548">
        <v>155</v>
      </c>
      <c r="F1548">
        <v>229</v>
      </c>
      <c r="G1548">
        <v>5419</v>
      </c>
      <c r="H1548" t="s">
        <v>11</v>
      </c>
      <c r="I1548" t="str">
        <f>VLOOKUP(A1548,taxonomy!$A$2:$H$4243,8,FALSE)</f>
        <v xml:space="preserve"> Fungi</v>
      </c>
      <c r="J1548" t="str">
        <f>VLOOKUP(A1548,taxonomy!$A$2:$K$4243,11,FALSE)</f>
        <v xml:space="preserve"> Pucciniomycotina</v>
      </c>
      <c r="L1548">
        <f t="shared" si="67"/>
        <v>75</v>
      </c>
    </row>
    <row r="1549" spans="1:12" hidden="1" x14ac:dyDescent="0.3">
      <c r="A1549" t="s">
        <v>2412</v>
      </c>
      <c r="B1549" t="s">
        <v>2413</v>
      </c>
      <c r="C1549">
        <v>253</v>
      </c>
      <c r="D1549" t="s">
        <v>16</v>
      </c>
      <c r="E1549">
        <v>3</v>
      </c>
      <c r="F1549">
        <v>88</v>
      </c>
      <c r="G1549">
        <v>1237</v>
      </c>
      <c r="H1549" t="s">
        <v>17</v>
      </c>
      <c r="I1549" t="str">
        <f>VLOOKUP(A1549,taxonomy!$A$2:$H$4243,8,FALSE)</f>
        <v xml:space="preserve"> Fungi</v>
      </c>
      <c r="J1549" t="str">
        <f>VLOOKUP(A1549,taxonomy!$A$2:$K$4243,11,FALSE)</f>
        <v xml:space="preserve"> Pucciniomycotina</v>
      </c>
      <c r="L1549">
        <f t="shared" si="67"/>
        <v>86</v>
      </c>
    </row>
    <row r="1550" spans="1:12" hidden="1" x14ac:dyDescent="0.3">
      <c r="A1550" t="s">
        <v>2414</v>
      </c>
      <c r="B1550" t="s">
        <v>2415</v>
      </c>
      <c r="C1550">
        <v>1245</v>
      </c>
      <c r="D1550" t="s">
        <v>10</v>
      </c>
      <c r="E1550">
        <v>1098</v>
      </c>
      <c r="F1550">
        <v>1161</v>
      </c>
      <c r="G1550">
        <v>5419</v>
      </c>
      <c r="H1550" t="s">
        <v>11</v>
      </c>
      <c r="I1550" t="str">
        <f>VLOOKUP(A1550,taxonomy!$A$2:$H$4243,8,FALSE)</f>
        <v xml:space="preserve"> Fungi</v>
      </c>
      <c r="J1550" t="str">
        <f>VLOOKUP(A1550,taxonomy!$A$2:$K$4243,11,FALSE)</f>
        <v xml:space="preserve"> Pucciniomycotina</v>
      </c>
      <c r="L1550">
        <f t="shared" si="67"/>
        <v>64</v>
      </c>
    </row>
    <row r="1551" spans="1:12" hidden="1" x14ac:dyDescent="0.3">
      <c r="A1551" t="s">
        <v>2416</v>
      </c>
      <c r="B1551" t="s">
        <v>2417</v>
      </c>
      <c r="C1551">
        <v>1193</v>
      </c>
      <c r="D1551" t="s">
        <v>10</v>
      </c>
      <c r="E1551">
        <v>5</v>
      </c>
      <c r="F1551">
        <v>74</v>
      </c>
      <c r="G1551">
        <v>5419</v>
      </c>
      <c r="H1551" t="s">
        <v>11</v>
      </c>
      <c r="I1551" t="str">
        <f>VLOOKUP(A1551,taxonomy!$A$2:$H$4243,8,FALSE)</f>
        <v xml:space="preserve"> Fungi</v>
      </c>
      <c r="J1551" t="str">
        <f>VLOOKUP(A1551,taxonomy!$A$2:$K$4243,11,FALSE)</f>
        <v xml:space="preserve"> Pucciniomycotina</v>
      </c>
      <c r="L1551">
        <f t="shared" si="67"/>
        <v>70</v>
      </c>
    </row>
    <row r="1552" spans="1:12" hidden="1" x14ac:dyDescent="0.3">
      <c r="A1552" t="s">
        <v>2418</v>
      </c>
      <c r="B1552" t="s">
        <v>2419</v>
      </c>
      <c r="C1552">
        <v>394</v>
      </c>
      <c r="D1552" t="s">
        <v>10</v>
      </c>
      <c r="E1552">
        <v>5</v>
      </c>
      <c r="F1552">
        <v>70</v>
      </c>
      <c r="G1552">
        <v>5419</v>
      </c>
      <c r="H1552" t="s">
        <v>11</v>
      </c>
      <c r="I1552" t="str">
        <f>VLOOKUP(A1552,taxonomy!$A$2:$H$4243,8,FALSE)</f>
        <v xml:space="preserve"> Fungi</v>
      </c>
      <c r="J1552" t="str">
        <f>VLOOKUP(A1552,taxonomy!$A$2:$K$4243,11,FALSE)</f>
        <v xml:space="preserve"> Pucciniomycotina</v>
      </c>
      <c r="L1552">
        <f t="shared" si="67"/>
        <v>66</v>
      </c>
    </row>
    <row r="1553" spans="1:12" hidden="1" x14ac:dyDescent="0.3">
      <c r="A1553" t="s">
        <v>2420</v>
      </c>
      <c r="B1553" t="s">
        <v>2421</v>
      </c>
      <c r="C1553">
        <v>790</v>
      </c>
      <c r="D1553" t="s">
        <v>10</v>
      </c>
      <c r="E1553">
        <v>61</v>
      </c>
      <c r="F1553">
        <v>129</v>
      </c>
      <c r="G1553">
        <v>5419</v>
      </c>
      <c r="H1553" t="s">
        <v>11</v>
      </c>
      <c r="I1553" t="e">
        <f>VLOOKUP(A1553,taxonomy!$A$2:$H$4243,8,FALSE)</f>
        <v>#N/A</v>
      </c>
      <c r="J1553" t="e">
        <f>VLOOKUP(A1553,taxonomy!$A$2:$K$4243,11,FALSE)</f>
        <v>#N/A</v>
      </c>
    </row>
    <row r="1554" spans="1:12" hidden="1" x14ac:dyDescent="0.3">
      <c r="A1554" t="s">
        <v>2422</v>
      </c>
      <c r="B1554" t="s">
        <v>2423</v>
      </c>
      <c r="C1554">
        <v>1169</v>
      </c>
      <c r="D1554" t="s">
        <v>10</v>
      </c>
      <c r="E1554">
        <v>6</v>
      </c>
      <c r="F1554">
        <v>70</v>
      </c>
      <c r="G1554">
        <v>5419</v>
      </c>
      <c r="H1554" t="s">
        <v>11</v>
      </c>
      <c r="I1554" t="e">
        <f>VLOOKUP(A1554,taxonomy!$A$2:$H$4243,8,FALSE)</f>
        <v>#N/A</v>
      </c>
      <c r="J1554" t="e">
        <f>VLOOKUP(A1554,taxonomy!$A$2:$K$4243,11,FALSE)</f>
        <v>#N/A</v>
      </c>
    </row>
    <row r="1555" spans="1:12" hidden="1" x14ac:dyDescent="0.3">
      <c r="A1555" t="s">
        <v>2424</v>
      </c>
      <c r="B1555" t="s">
        <v>2425</v>
      </c>
      <c r="C1555">
        <v>307</v>
      </c>
      <c r="D1555" t="s">
        <v>10</v>
      </c>
      <c r="E1555">
        <v>219</v>
      </c>
      <c r="F1555">
        <v>288</v>
      </c>
      <c r="G1555">
        <v>5419</v>
      </c>
      <c r="H1555" t="s">
        <v>11</v>
      </c>
      <c r="I1555" t="e">
        <f>VLOOKUP(A1555,taxonomy!$A$2:$H$4243,8,FALSE)</f>
        <v>#N/A</v>
      </c>
      <c r="J1555" t="e">
        <f>VLOOKUP(A1555,taxonomy!$A$2:$K$4243,11,FALSE)</f>
        <v>#N/A</v>
      </c>
    </row>
    <row r="1556" spans="1:12" hidden="1" x14ac:dyDescent="0.3">
      <c r="A1556" t="s">
        <v>2424</v>
      </c>
      <c r="B1556" t="s">
        <v>2425</v>
      </c>
      <c r="C1556">
        <v>307</v>
      </c>
      <c r="D1556" t="s">
        <v>16</v>
      </c>
      <c r="E1556">
        <v>8</v>
      </c>
      <c r="F1556">
        <v>92</v>
      </c>
      <c r="G1556">
        <v>1237</v>
      </c>
      <c r="H1556" t="s">
        <v>17</v>
      </c>
      <c r="I1556" t="e">
        <f>VLOOKUP(A1556,taxonomy!$A$2:$H$4243,8,FALSE)</f>
        <v>#N/A</v>
      </c>
      <c r="J1556" t="e">
        <f>VLOOKUP(A1556,taxonomy!$A$2:$K$4243,11,FALSE)</f>
        <v>#N/A</v>
      </c>
    </row>
    <row r="1557" spans="1:12" hidden="1" x14ac:dyDescent="0.3">
      <c r="A1557" t="s">
        <v>2426</v>
      </c>
      <c r="B1557" t="s">
        <v>2427</v>
      </c>
      <c r="C1557">
        <v>485</v>
      </c>
      <c r="D1557" t="s">
        <v>10</v>
      </c>
      <c r="E1557">
        <v>7</v>
      </c>
      <c r="F1557">
        <v>74</v>
      </c>
      <c r="G1557">
        <v>5419</v>
      </c>
      <c r="H1557" t="s">
        <v>11</v>
      </c>
      <c r="I1557" t="e">
        <f>VLOOKUP(A1557,taxonomy!$A$2:$H$4243,8,FALSE)</f>
        <v>#N/A</v>
      </c>
      <c r="J1557" t="e">
        <f>VLOOKUP(A1557,taxonomy!$A$2:$K$4243,11,FALSE)</f>
        <v>#N/A</v>
      </c>
    </row>
    <row r="1558" spans="1:12" hidden="1" x14ac:dyDescent="0.3">
      <c r="A1558" t="s">
        <v>2428</v>
      </c>
      <c r="B1558" t="s">
        <v>2429</v>
      </c>
      <c r="C1558">
        <v>262</v>
      </c>
      <c r="D1558" t="s">
        <v>10</v>
      </c>
      <c r="E1558">
        <v>180</v>
      </c>
      <c r="F1558">
        <v>246</v>
      </c>
      <c r="G1558">
        <v>5419</v>
      </c>
      <c r="H1558" t="s">
        <v>11</v>
      </c>
      <c r="I1558" t="str">
        <f>VLOOKUP(A1558,taxonomy!$A$2:$H$4243,8,FALSE)</f>
        <v xml:space="preserve"> Alveolata</v>
      </c>
      <c r="J1558" t="str">
        <f>VLOOKUP(A1558,taxonomy!$A$2:$K$4243,11,FALSE)</f>
        <v xml:space="preserve"> Haemosporida</v>
      </c>
      <c r="L1558">
        <f t="shared" ref="L1558:L1612" si="68">F1558-E1558+1</f>
        <v>67</v>
      </c>
    </row>
    <row r="1559" spans="1:12" hidden="1" x14ac:dyDescent="0.3">
      <c r="A1559" t="s">
        <v>2428</v>
      </c>
      <c r="B1559" t="s">
        <v>2429</v>
      </c>
      <c r="C1559">
        <v>262</v>
      </c>
      <c r="D1559" t="s">
        <v>16</v>
      </c>
      <c r="E1559">
        <v>4</v>
      </c>
      <c r="F1559">
        <v>92</v>
      </c>
      <c r="G1559">
        <v>1237</v>
      </c>
      <c r="H1559" t="s">
        <v>17</v>
      </c>
      <c r="I1559" t="str">
        <f>VLOOKUP(A1559,taxonomy!$A$2:$H$4243,8,FALSE)</f>
        <v xml:space="preserve"> Alveolata</v>
      </c>
      <c r="J1559" t="str">
        <f>VLOOKUP(A1559,taxonomy!$A$2:$K$4243,11,FALSE)</f>
        <v xml:space="preserve"> Haemosporida</v>
      </c>
      <c r="L1559">
        <f t="shared" si="68"/>
        <v>89</v>
      </c>
    </row>
    <row r="1560" spans="1:12" hidden="1" x14ac:dyDescent="0.3">
      <c r="A1560" t="s">
        <v>2430</v>
      </c>
      <c r="B1560" t="s">
        <v>2431</v>
      </c>
      <c r="C1560">
        <v>836</v>
      </c>
      <c r="D1560" t="s">
        <v>10</v>
      </c>
      <c r="E1560">
        <v>72</v>
      </c>
      <c r="F1560">
        <v>130</v>
      </c>
      <c r="G1560">
        <v>5419</v>
      </c>
      <c r="H1560" t="s">
        <v>11</v>
      </c>
      <c r="I1560" t="str">
        <f>VLOOKUP(A1560,taxonomy!$A$2:$H$4243,8,FALSE)</f>
        <v xml:space="preserve"> Alveolata</v>
      </c>
      <c r="J1560" t="str">
        <f>VLOOKUP(A1560,taxonomy!$A$2:$K$4243,11,FALSE)</f>
        <v xml:space="preserve"> Haemosporida</v>
      </c>
      <c r="L1560">
        <f t="shared" si="68"/>
        <v>59</v>
      </c>
    </row>
    <row r="1561" spans="1:12" hidden="1" x14ac:dyDescent="0.3">
      <c r="A1561" t="s">
        <v>2432</v>
      </c>
      <c r="B1561" t="s">
        <v>2433</v>
      </c>
      <c r="C1561">
        <v>1360</v>
      </c>
      <c r="D1561" t="s">
        <v>10</v>
      </c>
      <c r="E1561">
        <v>6</v>
      </c>
      <c r="F1561">
        <v>70</v>
      </c>
      <c r="G1561">
        <v>5419</v>
      </c>
      <c r="H1561" t="s">
        <v>11</v>
      </c>
      <c r="I1561" t="str">
        <f>VLOOKUP(A1561,taxonomy!$A$2:$H$4243,8,FALSE)</f>
        <v xml:space="preserve"> Fungi</v>
      </c>
      <c r="J1561" t="str">
        <f>VLOOKUP(A1561,taxonomy!$A$2:$K$4243,11,FALSE)</f>
        <v xml:space="preserve"> Pezizomycotina</v>
      </c>
      <c r="L1561">
        <f t="shared" si="68"/>
        <v>65</v>
      </c>
    </row>
    <row r="1562" spans="1:12" hidden="1" x14ac:dyDescent="0.3">
      <c r="A1562" t="s">
        <v>2434</v>
      </c>
      <c r="B1562" t="s">
        <v>2435</v>
      </c>
      <c r="C1562">
        <v>271</v>
      </c>
      <c r="D1562" t="s">
        <v>10</v>
      </c>
      <c r="E1562">
        <v>167</v>
      </c>
      <c r="F1562">
        <v>250</v>
      </c>
      <c r="G1562">
        <v>5419</v>
      </c>
      <c r="H1562" t="s">
        <v>11</v>
      </c>
      <c r="I1562" t="str">
        <f>VLOOKUP(A1562,taxonomy!$A$2:$H$4243,8,FALSE)</f>
        <v xml:space="preserve"> Fungi</v>
      </c>
      <c r="J1562" t="str">
        <f>VLOOKUP(A1562,taxonomy!$A$2:$K$4243,11,FALSE)</f>
        <v xml:space="preserve"> Pezizomycotina</v>
      </c>
      <c r="L1562">
        <f t="shared" si="68"/>
        <v>84</v>
      </c>
    </row>
    <row r="1563" spans="1:12" hidden="1" x14ac:dyDescent="0.3">
      <c r="A1563" t="s">
        <v>2434</v>
      </c>
      <c r="B1563" t="s">
        <v>2435</v>
      </c>
      <c r="C1563">
        <v>271</v>
      </c>
      <c r="D1563" t="s">
        <v>16</v>
      </c>
      <c r="E1563">
        <v>9</v>
      </c>
      <c r="F1563">
        <v>98</v>
      </c>
      <c r="G1563">
        <v>1237</v>
      </c>
      <c r="H1563" t="s">
        <v>17</v>
      </c>
      <c r="I1563" t="str">
        <f>VLOOKUP(A1563,taxonomy!$A$2:$H$4243,8,FALSE)</f>
        <v xml:space="preserve"> Fungi</v>
      </c>
      <c r="J1563" t="str">
        <f>VLOOKUP(A1563,taxonomy!$A$2:$K$4243,11,FALSE)</f>
        <v xml:space="preserve"> Pezizomycotina</v>
      </c>
      <c r="L1563">
        <f t="shared" si="68"/>
        <v>90</v>
      </c>
    </row>
    <row r="1564" spans="1:12" hidden="1" x14ac:dyDescent="0.3">
      <c r="A1564" t="s">
        <v>2436</v>
      </c>
      <c r="B1564" t="s">
        <v>2437</v>
      </c>
      <c r="C1564">
        <v>878</v>
      </c>
      <c r="D1564" t="s">
        <v>10</v>
      </c>
      <c r="E1564">
        <v>4</v>
      </c>
      <c r="F1564">
        <v>74</v>
      </c>
      <c r="G1564">
        <v>5419</v>
      </c>
      <c r="H1564" t="s">
        <v>11</v>
      </c>
      <c r="I1564" t="str">
        <f>VLOOKUP(A1564,taxonomy!$A$2:$H$4243,8,FALSE)</f>
        <v xml:space="preserve"> Fungi</v>
      </c>
      <c r="J1564" t="str">
        <f>VLOOKUP(A1564,taxonomy!$A$2:$K$4243,11,FALSE)</f>
        <v xml:space="preserve"> Pezizomycotina</v>
      </c>
      <c r="L1564">
        <f t="shared" si="68"/>
        <v>71</v>
      </c>
    </row>
    <row r="1565" spans="1:12" hidden="1" x14ac:dyDescent="0.3">
      <c r="A1565" t="s">
        <v>2438</v>
      </c>
      <c r="B1565" t="s">
        <v>2439</v>
      </c>
      <c r="C1565">
        <v>673</v>
      </c>
      <c r="D1565" t="s">
        <v>10</v>
      </c>
      <c r="E1565">
        <v>9</v>
      </c>
      <c r="F1565">
        <v>77</v>
      </c>
      <c r="G1565">
        <v>5419</v>
      </c>
      <c r="H1565" t="s">
        <v>11</v>
      </c>
      <c r="I1565" t="str">
        <f>VLOOKUP(A1565,taxonomy!$A$2:$H$4243,8,FALSE)</f>
        <v xml:space="preserve"> Fungi</v>
      </c>
      <c r="J1565" t="str">
        <f>VLOOKUP(A1565,taxonomy!$A$2:$K$4243,11,FALSE)</f>
        <v xml:space="preserve"> Pezizomycotina</v>
      </c>
      <c r="L1565">
        <f t="shared" si="68"/>
        <v>69</v>
      </c>
    </row>
    <row r="1566" spans="1:12" hidden="1" x14ac:dyDescent="0.3">
      <c r="A1566" t="s">
        <v>2440</v>
      </c>
      <c r="B1566" t="s">
        <v>2441</v>
      </c>
      <c r="C1566">
        <v>1313</v>
      </c>
      <c r="D1566" t="s">
        <v>10</v>
      </c>
      <c r="E1566">
        <v>1166</v>
      </c>
      <c r="F1566">
        <v>1229</v>
      </c>
      <c r="G1566">
        <v>5419</v>
      </c>
      <c r="H1566" t="s">
        <v>11</v>
      </c>
      <c r="I1566" t="str">
        <f>VLOOKUP(A1566,taxonomy!$A$2:$H$4243,8,FALSE)</f>
        <v xml:space="preserve"> Fungi</v>
      </c>
      <c r="J1566" t="str">
        <f>VLOOKUP(A1566,taxonomy!$A$2:$K$4243,11,FALSE)</f>
        <v xml:space="preserve"> Pucciniomycotina</v>
      </c>
      <c r="L1566">
        <f t="shared" si="68"/>
        <v>64</v>
      </c>
    </row>
    <row r="1567" spans="1:12" hidden="1" x14ac:dyDescent="0.3">
      <c r="A1567" t="s">
        <v>2442</v>
      </c>
      <c r="B1567" t="s">
        <v>2443</v>
      </c>
      <c r="C1567">
        <v>1385</v>
      </c>
      <c r="D1567" t="s">
        <v>10</v>
      </c>
      <c r="E1567">
        <v>11</v>
      </c>
      <c r="F1567">
        <v>74</v>
      </c>
      <c r="G1567">
        <v>5419</v>
      </c>
      <c r="H1567" t="s">
        <v>11</v>
      </c>
      <c r="I1567" t="str">
        <f>VLOOKUP(A1567,taxonomy!$A$2:$H$4243,8,FALSE)</f>
        <v xml:space="preserve"> Fungi</v>
      </c>
      <c r="J1567" t="str">
        <f>VLOOKUP(A1567,taxonomy!$A$2:$K$4243,11,FALSE)</f>
        <v xml:space="preserve"> Pucciniomycotina</v>
      </c>
      <c r="L1567">
        <f t="shared" si="68"/>
        <v>64</v>
      </c>
    </row>
    <row r="1568" spans="1:12" hidden="1" x14ac:dyDescent="0.3">
      <c r="A1568" t="s">
        <v>2444</v>
      </c>
      <c r="B1568" t="s">
        <v>2445</v>
      </c>
      <c r="C1568">
        <v>227</v>
      </c>
      <c r="D1568" t="s">
        <v>10</v>
      </c>
      <c r="E1568">
        <v>165</v>
      </c>
      <c r="F1568">
        <v>211</v>
      </c>
      <c r="G1568">
        <v>5419</v>
      </c>
      <c r="H1568" t="s">
        <v>11</v>
      </c>
      <c r="I1568" t="str">
        <f>VLOOKUP(A1568,taxonomy!$A$2:$H$4243,8,FALSE)</f>
        <v xml:space="preserve"> Fungi</v>
      </c>
      <c r="J1568" t="str">
        <f>VLOOKUP(A1568,taxonomy!$A$2:$K$4243,11,FALSE)</f>
        <v xml:space="preserve"> Pucciniomycotina</v>
      </c>
      <c r="L1568">
        <f t="shared" si="68"/>
        <v>47</v>
      </c>
    </row>
    <row r="1569" spans="1:12" hidden="1" x14ac:dyDescent="0.3">
      <c r="A1569" t="s">
        <v>2444</v>
      </c>
      <c r="B1569" t="s">
        <v>2445</v>
      </c>
      <c r="C1569">
        <v>227</v>
      </c>
      <c r="D1569" t="s">
        <v>16</v>
      </c>
      <c r="E1569">
        <v>4</v>
      </c>
      <c r="F1569">
        <v>94</v>
      </c>
      <c r="G1569">
        <v>1237</v>
      </c>
      <c r="H1569" t="s">
        <v>17</v>
      </c>
      <c r="I1569" t="str">
        <f>VLOOKUP(A1569,taxonomy!$A$2:$H$4243,8,FALSE)</f>
        <v xml:space="preserve"> Fungi</v>
      </c>
      <c r="J1569" t="str">
        <f>VLOOKUP(A1569,taxonomy!$A$2:$K$4243,11,FALSE)</f>
        <v xml:space="preserve"> Pucciniomycotina</v>
      </c>
      <c r="L1569">
        <f t="shared" si="68"/>
        <v>91</v>
      </c>
    </row>
    <row r="1570" spans="1:12" hidden="1" x14ac:dyDescent="0.3">
      <c r="A1570" t="s">
        <v>2446</v>
      </c>
      <c r="B1570" t="s">
        <v>2447</v>
      </c>
      <c r="C1570">
        <v>398</v>
      </c>
      <c r="D1570" t="s">
        <v>10</v>
      </c>
      <c r="E1570">
        <v>8</v>
      </c>
      <c r="F1570">
        <v>76</v>
      </c>
      <c r="G1570">
        <v>5419</v>
      </c>
      <c r="H1570" t="s">
        <v>11</v>
      </c>
      <c r="I1570" t="str">
        <f>VLOOKUP(A1570,taxonomy!$A$2:$H$4243,8,FALSE)</f>
        <v xml:space="preserve"> Fungi</v>
      </c>
      <c r="J1570" t="str">
        <f>VLOOKUP(A1570,taxonomy!$A$2:$K$4243,11,FALSE)</f>
        <v xml:space="preserve"> Pucciniomycotina</v>
      </c>
      <c r="L1570">
        <f t="shared" si="68"/>
        <v>69</v>
      </c>
    </row>
    <row r="1571" spans="1:12" hidden="1" x14ac:dyDescent="0.3">
      <c r="A1571" t="s">
        <v>2448</v>
      </c>
      <c r="B1571" t="s">
        <v>2449</v>
      </c>
      <c r="C1571">
        <v>1214</v>
      </c>
      <c r="D1571" t="s">
        <v>10</v>
      </c>
      <c r="E1571">
        <v>9</v>
      </c>
      <c r="F1571">
        <v>71</v>
      </c>
      <c r="G1571">
        <v>5419</v>
      </c>
      <c r="H1571" t="s">
        <v>11</v>
      </c>
      <c r="I1571" t="str">
        <f>VLOOKUP(A1571,taxonomy!$A$2:$H$4243,8,FALSE)</f>
        <v xml:space="preserve"> Fungi</v>
      </c>
      <c r="J1571" t="str">
        <f>VLOOKUP(A1571,taxonomy!$A$2:$K$4243,11,FALSE)</f>
        <v xml:space="preserve"> Agaricomycotina</v>
      </c>
      <c r="L1571">
        <f t="shared" si="68"/>
        <v>63</v>
      </c>
    </row>
    <row r="1572" spans="1:12" hidden="1" x14ac:dyDescent="0.3">
      <c r="A1572" t="s">
        <v>2450</v>
      </c>
      <c r="B1572" t="s">
        <v>2451</v>
      </c>
      <c r="C1572">
        <v>235</v>
      </c>
      <c r="D1572" t="s">
        <v>10</v>
      </c>
      <c r="E1572">
        <v>149</v>
      </c>
      <c r="F1572">
        <v>218</v>
      </c>
      <c r="G1572">
        <v>5419</v>
      </c>
      <c r="H1572" t="s">
        <v>11</v>
      </c>
      <c r="I1572" t="str">
        <f>VLOOKUP(A1572,taxonomy!$A$2:$H$4243,8,FALSE)</f>
        <v xml:space="preserve"> Fungi</v>
      </c>
      <c r="J1572" t="str">
        <f>VLOOKUP(A1572,taxonomy!$A$2:$K$4243,11,FALSE)</f>
        <v xml:space="preserve"> Agaricomycotina</v>
      </c>
      <c r="L1572">
        <f t="shared" si="68"/>
        <v>70</v>
      </c>
    </row>
    <row r="1573" spans="1:12" hidden="1" x14ac:dyDescent="0.3">
      <c r="A1573" t="s">
        <v>2450</v>
      </c>
      <c r="B1573" t="s">
        <v>2451</v>
      </c>
      <c r="C1573">
        <v>235</v>
      </c>
      <c r="D1573" t="s">
        <v>16</v>
      </c>
      <c r="E1573">
        <v>4</v>
      </c>
      <c r="F1573">
        <v>88</v>
      </c>
      <c r="G1573">
        <v>1237</v>
      </c>
      <c r="H1573" t="s">
        <v>17</v>
      </c>
      <c r="I1573" t="str">
        <f>VLOOKUP(A1573,taxonomy!$A$2:$H$4243,8,FALSE)</f>
        <v xml:space="preserve"> Fungi</v>
      </c>
      <c r="J1573" t="str">
        <f>VLOOKUP(A1573,taxonomy!$A$2:$K$4243,11,FALSE)</f>
        <v xml:space="preserve"> Agaricomycotina</v>
      </c>
      <c r="L1573">
        <f t="shared" si="68"/>
        <v>85</v>
      </c>
    </row>
    <row r="1574" spans="1:12" hidden="1" x14ac:dyDescent="0.3">
      <c r="A1574" t="s">
        <v>2452</v>
      </c>
      <c r="B1574" t="s">
        <v>2453</v>
      </c>
      <c r="C1574">
        <v>505</v>
      </c>
      <c r="D1574" t="s">
        <v>10</v>
      </c>
      <c r="E1574">
        <v>2</v>
      </c>
      <c r="F1574">
        <v>66</v>
      </c>
      <c r="G1574">
        <v>5419</v>
      </c>
      <c r="H1574" t="s">
        <v>11</v>
      </c>
      <c r="I1574" t="str">
        <f>VLOOKUP(A1574,taxonomy!$A$2:$H$4243,8,FALSE)</f>
        <v xml:space="preserve"> Fungi</v>
      </c>
      <c r="J1574" t="str">
        <f>VLOOKUP(A1574,taxonomy!$A$2:$K$4243,11,FALSE)</f>
        <v xml:space="preserve"> Agaricomycotina</v>
      </c>
      <c r="L1574">
        <f t="shared" si="68"/>
        <v>65</v>
      </c>
    </row>
    <row r="1575" spans="1:12" hidden="1" x14ac:dyDescent="0.3">
      <c r="A1575" t="s">
        <v>2454</v>
      </c>
      <c r="B1575" t="s">
        <v>2455</v>
      </c>
      <c r="C1575">
        <v>1114</v>
      </c>
      <c r="D1575" t="s">
        <v>10</v>
      </c>
      <c r="E1575">
        <v>140</v>
      </c>
      <c r="F1575">
        <v>208</v>
      </c>
      <c r="G1575">
        <v>5419</v>
      </c>
      <c r="H1575" t="s">
        <v>11</v>
      </c>
      <c r="I1575" t="str">
        <f>VLOOKUP(A1575,taxonomy!$A$2:$H$4243,8,FALSE)</f>
        <v xml:space="preserve"> Fungi</v>
      </c>
      <c r="J1575" t="str">
        <f>VLOOKUP(A1575,taxonomy!$A$2:$K$4243,11,FALSE)</f>
        <v xml:space="preserve"> Agaricomycotina</v>
      </c>
      <c r="L1575">
        <f t="shared" si="68"/>
        <v>69</v>
      </c>
    </row>
    <row r="1576" spans="1:12" hidden="1" x14ac:dyDescent="0.3">
      <c r="A1576" t="s">
        <v>2456</v>
      </c>
      <c r="B1576" t="s">
        <v>2457</v>
      </c>
      <c r="C1576">
        <v>214</v>
      </c>
      <c r="D1576" t="s">
        <v>10</v>
      </c>
      <c r="E1576">
        <v>35</v>
      </c>
      <c r="F1576">
        <v>100</v>
      </c>
      <c r="G1576">
        <v>5419</v>
      </c>
      <c r="H1576" t="s">
        <v>11</v>
      </c>
      <c r="I1576" t="str">
        <f>VLOOKUP(A1576,taxonomy!$A$2:$H$4243,8,FALSE)</f>
        <v xml:space="preserve"> Metazoa</v>
      </c>
      <c r="J1576" t="str">
        <f>VLOOKUP(A1576,taxonomy!$A$2:$K$4243,11,FALSE)</f>
        <v xml:space="preserve"> Hexapoda</v>
      </c>
      <c r="L1576">
        <f t="shared" si="68"/>
        <v>66</v>
      </c>
    </row>
    <row r="1577" spans="1:12" hidden="1" x14ac:dyDescent="0.3">
      <c r="A1577" t="s">
        <v>2458</v>
      </c>
      <c r="B1577" t="s">
        <v>2459</v>
      </c>
      <c r="C1577">
        <v>453</v>
      </c>
      <c r="D1577" t="s">
        <v>10</v>
      </c>
      <c r="E1577">
        <v>35</v>
      </c>
      <c r="F1577">
        <v>100</v>
      </c>
      <c r="G1577">
        <v>5419</v>
      </c>
      <c r="H1577" t="s">
        <v>11</v>
      </c>
      <c r="I1577" t="str">
        <f>VLOOKUP(A1577,taxonomy!$A$2:$H$4243,8,FALSE)</f>
        <v xml:space="preserve"> Metazoa</v>
      </c>
      <c r="J1577" t="str">
        <f>VLOOKUP(A1577,taxonomy!$A$2:$K$4243,11,FALSE)</f>
        <v xml:space="preserve"> Hexapoda</v>
      </c>
      <c r="L1577">
        <f t="shared" si="68"/>
        <v>66</v>
      </c>
    </row>
    <row r="1578" spans="1:12" hidden="1" x14ac:dyDescent="0.3">
      <c r="A1578" t="s">
        <v>2460</v>
      </c>
      <c r="B1578" t="s">
        <v>2461</v>
      </c>
      <c r="C1578">
        <v>565</v>
      </c>
      <c r="D1578" t="s">
        <v>10</v>
      </c>
      <c r="E1578">
        <v>529</v>
      </c>
      <c r="F1578">
        <v>565</v>
      </c>
      <c r="G1578">
        <v>5419</v>
      </c>
      <c r="H1578" t="s">
        <v>11</v>
      </c>
      <c r="I1578" t="str">
        <f>VLOOKUP(A1578,taxonomy!$A$2:$H$4243,8,FALSE)</f>
        <v xml:space="preserve"> Metazoa</v>
      </c>
      <c r="J1578" t="str">
        <f>VLOOKUP(A1578,taxonomy!$A$2:$K$4243,11,FALSE)</f>
        <v xml:space="preserve"> Hexapoda</v>
      </c>
      <c r="L1578">
        <f t="shared" si="68"/>
        <v>37</v>
      </c>
    </row>
    <row r="1579" spans="1:12" hidden="1" x14ac:dyDescent="0.3">
      <c r="A1579" t="s">
        <v>2462</v>
      </c>
      <c r="B1579" t="s">
        <v>2463</v>
      </c>
      <c r="C1579">
        <v>821</v>
      </c>
      <c r="D1579" t="s">
        <v>10</v>
      </c>
      <c r="E1579">
        <v>50</v>
      </c>
      <c r="F1579">
        <v>108</v>
      </c>
      <c r="G1579">
        <v>5419</v>
      </c>
      <c r="H1579" t="s">
        <v>11</v>
      </c>
      <c r="I1579" t="str">
        <f>VLOOKUP(A1579,taxonomy!$A$2:$H$4243,8,FALSE)</f>
        <v xml:space="preserve"> Alveolata</v>
      </c>
      <c r="J1579" t="str">
        <f>VLOOKUP(A1579,taxonomy!$A$2:$K$4243,11,FALSE)</f>
        <v xml:space="preserve"> Haemosporida</v>
      </c>
      <c r="L1579">
        <f t="shared" si="68"/>
        <v>59</v>
      </c>
    </row>
    <row r="1580" spans="1:12" hidden="1" x14ac:dyDescent="0.3">
      <c r="A1580" t="s">
        <v>2464</v>
      </c>
      <c r="B1580" t="s">
        <v>2465</v>
      </c>
      <c r="C1580">
        <v>363</v>
      </c>
      <c r="D1580" t="s">
        <v>10</v>
      </c>
      <c r="E1580">
        <v>281</v>
      </c>
      <c r="F1580">
        <v>347</v>
      </c>
      <c r="G1580">
        <v>5419</v>
      </c>
      <c r="H1580" t="s">
        <v>11</v>
      </c>
      <c r="I1580" t="str">
        <f>VLOOKUP(A1580,taxonomy!$A$2:$H$4243,8,FALSE)</f>
        <v xml:space="preserve"> Alveolata</v>
      </c>
      <c r="J1580" t="str">
        <f>VLOOKUP(A1580,taxonomy!$A$2:$K$4243,11,FALSE)</f>
        <v xml:space="preserve"> Haemosporida</v>
      </c>
      <c r="L1580">
        <f t="shared" si="68"/>
        <v>67</v>
      </c>
    </row>
    <row r="1581" spans="1:12" hidden="1" x14ac:dyDescent="0.3">
      <c r="A1581" t="s">
        <v>2464</v>
      </c>
      <c r="B1581" t="s">
        <v>2465</v>
      </c>
      <c r="C1581">
        <v>363</v>
      </c>
      <c r="D1581" t="s">
        <v>16</v>
      </c>
      <c r="E1581">
        <v>108</v>
      </c>
      <c r="F1581">
        <v>193</v>
      </c>
      <c r="G1581">
        <v>1237</v>
      </c>
      <c r="H1581" t="s">
        <v>17</v>
      </c>
      <c r="I1581" t="str">
        <f>VLOOKUP(A1581,taxonomy!$A$2:$H$4243,8,FALSE)</f>
        <v xml:space="preserve"> Alveolata</v>
      </c>
      <c r="J1581" t="str">
        <f>VLOOKUP(A1581,taxonomy!$A$2:$K$4243,11,FALSE)</f>
        <v xml:space="preserve"> Haemosporida</v>
      </c>
      <c r="L1581">
        <f t="shared" si="68"/>
        <v>86</v>
      </c>
    </row>
    <row r="1582" spans="1:12" hidden="1" x14ac:dyDescent="0.3">
      <c r="A1582" t="s">
        <v>2466</v>
      </c>
      <c r="B1582" t="s">
        <v>2467</v>
      </c>
      <c r="C1582">
        <v>1244</v>
      </c>
      <c r="D1582" t="s">
        <v>10</v>
      </c>
      <c r="E1582">
        <v>5</v>
      </c>
      <c r="F1582">
        <v>70</v>
      </c>
      <c r="G1582">
        <v>5419</v>
      </c>
      <c r="H1582" t="s">
        <v>11</v>
      </c>
      <c r="I1582" t="str">
        <f>VLOOKUP(A1582,taxonomy!$A$2:$H$4243,8,FALSE)</f>
        <v xml:space="preserve"> Metazoa</v>
      </c>
      <c r="J1582" t="str">
        <f>VLOOKUP(A1582,taxonomy!$A$2:$K$4243,11,FALSE)</f>
        <v xml:space="preserve"> Hexapoda</v>
      </c>
      <c r="L1582">
        <f t="shared" si="68"/>
        <v>66</v>
      </c>
    </row>
    <row r="1583" spans="1:12" hidden="1" x14ac:dyDescent="0.3">
      <c r="A1583" t="s">
        <v>2468</v>
      </c>
      <c r="B1583" t="s">
        <v>2469</v>
      </c>
      <c r="C1583">
        <v>527</v>
      </c>
      <c r="D1583" t="s">
        <v>10</v>
      </c>
      <c r="E1583">
        <v>8</v>
      </c>
      <c r="F1583">
        <v>74</v>
      </c>
      <c r="G1583">
        <v>5419</v>
      </c>
      <c r="H1583" t="s">
        <v>11</v>
      </c>
      <c r="I1583" t="str">
        <f>VLOOKUP(A1583,taxonomy!$A$2:$H$4243,8,FALSE)</f>
        <v xml:space="preserve"> Metazoa</v>
      </c>
      <c r="J1583" t="str">
        <f>VLOOKUP(A1583,taxonomy!$A$2:$K$4243,11,FALSE)</f>
        <v xml:space="preserve"> Hexapoda</v>
      </c>
      <c r="L1583">
        <f t="shared" si="68"/>
        <v>67</v>
      </c>
    </row>
    <row r="1584" spans="1:12" hidden="1" x14ac:dyDescent="0.3">
      <c r="A1584" t="s">
        <v>2470</v>
      </c>
      <c r="B1584" t="s">
        <v>2471</v>
      </c>
      <c r="C1584">
        <v>1879</v>
      </c>
      <c r="D1584" t="s">
        <v>10</v>
      </c>
      <c r="E1584">
        <v>1757</v>
      </c>
      <c r="F1584">
        <v>1822</v>
      </c>
      <c r="G1584">
        <v>5419</v>
      </c>
      <c r="H1584" t="s">
        <v>11</v>
      </c>
      <c r="I1584" t="str">
        <f>VLOOKUP(A1584,taxonomy!$A$2:$H$4243,8,FALSE)</f>
        <v xml:space="preserve"> Metazoa</v>
      </c>
      <c r="J1584" t="str">
        <f>VLOOKUP(A1584,taxonomy!$A$2:$K$4243,11,FALSE)</f>
        <v xml:space="preserve"> Hexapoda</v>
      </c>
      <c r="L1584">
        <f t="shared" si="68"/>
        <v>66</v>
      </c>
    </row>
    <row r="1585" spans="1:13" hidden="1" x14ac:dyDescent="0.3">
      <c r="A1585" t="s">
        <v>2472</v>
      </c>
      <c r="B1585" t="s">
        <v>2473</v>
      </c>
      <c r="C1585">
        <v>544</v>
      </c>
      <c r="D1585" t="s">
        <v>10</v>
      </c>
      <c r="E1585">
        <v>63</v>
      </c>
      <c r="F1585">
        <v>133</v>
      </c>
      <c r="G1585">
        <v>5419</v>
      </c>
      <c r="H1585" t="s">
        <v>11</v>
      </c>
      <c r="I1585" t="str">
        <f>VLOOKUP(A1585,taxonomy!$A$2:$H$4243,8,FALSE)</f>
        <v xml:space="preserve"> Metazoa</v>
      </c>
      <c r="J1585" t="str">
        <f>VLOOKUP(A1585,taxonomy!$A$2:$K$4243,11,FALSE)</f>
        <v xml:space="preserve"> Hexapoda</v>
      </c>
      <c r="L1585">
        <f t="shared" si="68"/>
        <v>71</v>
      </c>
    </row>
    <row r="1586" spans="1:13" hidden="1" x14ac:dyDescent="0.3">
      <c r="A1586" t="s">
        <v>2474</v>
      </c>
      <c r="B1586" t="s">
        <v>2475</v>
      </c>
      <c r="C1586">
        <v>181</v>
      </c>
      <c r="D1586" t="s">
        <v>10</v>
      </c>
      <c r="E1586">
        <v>135</v>
      </c>
      <c r="F1586">
        <v>181</v>
      </c>
      <c r="G1586">
        <v>5419</v>
      </c>
      <c r="H1586" t="s">
        <v>11</v>
      </c>
      <c r="I1586" t="str">
        <f>VLOOKUP(A1586,taxonomy!$A$2:$H$4243,8,FALSE)</f>
        <v xml:space="preserve"> Metazoa</v>
      </c>
      <c r="J1586" t="str">
        <f>VLOOKUP(A1586,taxonomy!$A$2:$K$4243,11,FALSE)</f>
        <v xml:space="preserve"> Hexapoda</v>
      </c>
      <c r="L1586">
        <f t="shared" si="68"/>
        <v>47</v>
      </c>
    </row>
    <row r="1587" spans="1:13" hidden="1" x14ac:dyDescent="0.3">
      <c r="A1587" t="s">
        <v>2474</v>
      </c>
      <c r="B1587" t="s">
        <v>2475</v>
      </c>
      <c r="C1587">
        <v>181</v>
      </c>
      <c r="D1587" t="s">
        <v>16</v>
      </c>
      <c r="E1587">
        <v>11</v>
      </c>
      <c r="F1587">
        <v>93</v>
      </c>
      <c r="G1587">
        <v>1237</v>
      </c>
      <c r="H1587" t="s">
        <v>17</v>
      </c>
      <c r="I1587" t="str">
        <f>VLOOKUP(A1587,taxonomy!$A$2:$H$4243,8,FALSE)</f>
        <v xml:space="preserve"> Metazoa</v>
      </c>
      <c r="J1587" t="str">
        <f>VLOOKUP(A1587,taxonomy!$A$2:$K$4243,11,FALSE)</f>
        <v xml:space="preserve"> Hexapoda</v>
      </c>
      <c r="L1587">
        <f t="shared" si="68"/>
        <v>83</v>
      </c>
      <c r="M1587" t="s">
        <v>15803</v>
      </c>
    </row>
    <row r="1588" spans="1:13" hidden="1" x14ac:dyDescent="0.3">
      <c r="A1588" t="s">
        <v>2476</v>
      </c>
      <c r="B1588" t="s">
        <v>2477</v>
      </c>
      <c r="C1588">
        <v>866</v>
      </c>
      <c r="D1588" t="s">
        <v>10</v>
      </c>
      <c r="E1588">
        <v>812</v>
      </c>
      <c r="F1588">
        <v>866</v>
      </c>
      <c r="G1588">
        <v>5419</v>
      </c>
      <c r="H1588" t="s">
        <v>11</v>
      </c>
      <c r="I1588" t="str">
        <f>VLOOKUP(A1588,taxonomy!$A$2:$H$4243,8,FALSE)</f>
        <v xml:space="preserve"> Metazoa</v>
      </c>
      <c r="J1588" t="str">
        <f>VLOOKUP(A1588,taxonomy!$A$2:$K$4243,11,FALSE)</f>
        <v xml:space="preserve"> Hexapoda</v>
      </c>
      <c r="L1588">
        <f t="shared" si="68"/>
        <v>55</v>
      </c>
    </row>
    <row r="1589" spans="1:13" hidden="1" x14ac:dyDescent="0.3">
      <c r="A1589" t="s">
        <v>2478</v>
      </c>
      <c r="B1589" t="s">
        <v>2479</v>
      </c>
      <c r="C1589">
        <v>1574</v>
      </c>
      <c r="D1589" t="s">
        <v>10</v>
      </c>
      <c r="E1589">
        <v>75</v>
      </c>
      <c r="F1589">
        <v>139</v>
      </c>
      <c r="G1589">
        <v>5419</v>
      </c>
      <c r="H1589" t="s">
        <v>11</v>
      </c>
      <c r="I1589" t="str">
        <f>VLOOKUP(A1589,taxonomy!$A$2:$H$4243,8,FALSE)</f>
        <v xml:space="preserve"> Metazoa</v>
      </c>
      <c r="J1589" t="str">
        <f>VLOOKUP(A1589,taxonomy!$A$2:$K$4243,11,FALSE)</f>
        <v xml:space="preserve"> Hexapoda</v>
      </c>
      <c r="L1589">
        <f t="shared" si="68"/>
        <v>65</v>
      </c>
    </row>
    <row r="1590" spans="1:13" hidden="1" x14ac:dyDescent="0.3">
      <c r="A1590" t="s">
        <v>2478</v>
      </c>
      <c r="B1590" t="s">
        <v>2479</v>
      </c>
      <c r="C1590">
        <v>1574</v>
      </c>
      <c r="D1590" t="s">
        <v>10</v>
      </c>
      <c r="E1590">
        <v>194</v>
      </c>
      <c r="F1590">
        <v>261</v>
      </c>
      <c r="G1590">
        <v>5419</v>
      </c>
      <c r="H1590" t="s">
        <v>11</v>
      </c>
      <c r="I1590" t="str">
        <f>VLOOKUP(A1590,taxonomy!$A$2:$H$4243,8,FALSE)</f>
        <v xml:space="preserve"> Metazoa</v>
      </c>
      <c r="J1590" t="str">
        <f>VLOOKUP(A1590,taxonomy!$A$2:$K$4243,11,FALSE)</f>
        <v xml:space="preserve"> Hexapoda</v>
      </c>
      <c r="L1590">
        <f t="shared" si="68"/>
        <v>68</v>
      </c>
    </row>
    <row r="1591" spans="1:13" hidden="1" x14ac:dyDescent="0.3">
      <c r="A1591" t="s">
        <v>2480</v>
      </c>
      <c r="B1591" t="s">
        <v>2481</v>
      </c>
      <c r="C1591">
        <v>628</v>
      </c>
      <c r="D1591" t="s">
        <v>10</v>
      </c>
      <c r="E1591">
        <v>106</v>
      </c>
      <c r="F1591">
        <v>173</v>
      </c>
      <c r="G1591">
        <v>5419</v>
      </c>
      <c r="H1591" t="s">
        <v>11</v>
      </c>
      <c r="I1591" t="str">
        <f>VLOOKUP(A1591,taxonomy!$A$2:$H$4243,8,FALSE)</f>
        <v xml:space="preserve"> Metazoa</v>
      </c>
      <c r="J1591" t="str">
        <f>VLOOKUP(A1591,taxonomy!$A$2:$K$4243,11,FALSE)</f>
        <v xml:space="preserve"> Cephalopoda</v>
      </c>
      <c r="L1591">
        <f t="shared" si="68"/>
        <v>68</v>
      </c>
    </row>
    <row r="1592" spans="1:13" hidden="1" x14ac:dyDescent="0.3">
      <c r="A1592" t="s">
        <v>2480</v>
      </c>
      <c r="B1592" t="s">
        <v>2481</v>
      </c>
      <c r="C1592">
        <v>628</v>
      </c>
      <c r="D1592" t="s">
        <v>10</v>
      </c>
      <c r="E1592">
        <v>182</v>
      </c>
      <c r="F1592">
        <v>249</v>
      </c>
      <c r="G1592">
        <v>5419</v>
      </c>
      <c r="H1592" t="s">
        <v>11</v>
      </c>
      <c r="I1592" t="str">
        <f>VLOOKUP(A1592,taxonomy!$A$2:$H$4243,8,FALSE)</f>
        <v xml:space="preserve"> Metazoa</v>
      </c>
      <c r="J1592" t="str">
        <f>VLOOKUP(A1592,taxonomy!$A$2:$K$4243,11,FALSE)</f>
        <v xml:space="preserve"> Cephalopoda</v>
      </c>
      <c r="L1592">
        <f t="shared" si="68"/>
        <v>68</v>
      </c>
    </row>
    <row r="1593" spans="1:13" hidden="1" x14ac:dyDescent="0.3">
      <c r="A1593" t="s">
        <v>2480</v>
      </c>
      <c r="B1593" t="s">
        <v>2481</v>
      </c>
      <c r="C1593">
        <v>628</v>
      </c>
      <c r="D1593" t="s">
        <v>10</v>
      </c>
      <c r="E1593">
        <v>315</v>
      </c>
      <c r="F1593">
        <v>382</v>
      </c>
      <c r="G1593">
        <v>5419</v>
      </c>
      <c r="H1593" t="s">
        <v>11</v>
      </c>
      <c r="I1593" t="str">
        <f>VLOOKUP(A1593,taxonomy!$A$2:$H$4243,8,FALSE)</f>
        <v xml:space="preserve"> Metazoa</v>
      </c>
      <c r="J1593" t="str">
        <f>VLOOKUP(A1593,taxonomy!$A$2:$K$4243,11,FALSE)</f>
        <v xml:space="preserve"> Cephalopoda</v>
      </c>
      <c r="L1593">
        <f t="shared" si="68"/>
        <v>68</v>
      </c>
    </row>
    <row r="1594" spans="1:13" hidden="1" x14ac:dyDescent="0.3">
      <c r="A1594" t="s">
        <v>2482</v>
      </c>
      <c r="B1594" t="s">
        <v>2483</v>
      </c>
      <c r="C1594">
        <v>544</v>
      </c>
      <c r="D1594" t="s">
        <v>10</v>
      </c>
      <c r="E1594">
        <v>469</v>
      </c>
      <c r="F1594">
        <v>537</v>
      </c>
      <c r="G1594">
        <v>5419</v>
      </c>
      <c r="H1594" t="s">
        <v>11</v>
      </c>
      <c r="I1594" t="str">
        <f>VLOOKUP(A1594,taxonomy!$A$2:$H$4243,8,FALSE)</f>
        <v xml:space="preserve"> Metazoa</v>
      </c>
      <c r="J1594" t="str">
        <f>VLOOKUP(A1594,taxonomy!$A$2:$K$4243,11,FALSE)</f>
        <v xml:space="preserve"> Cephalopoda</v>
      </c>
      <c r="L1594">
        <f t="shared" si="68"/>
        <v>69</v>
      </c>
    </row>
    <row r="1595" spans="1:13" hidden="1" x14ac:dyDescent="0.3">
      <c r="A1595" t="s">
        <v>2484</v>
      </c>
      <c r="B1595" t="s">
        <v>2485</v>
      </c>
      <c r="C1595">
        <v>321</v>
      </c>
      <c r="D1595" t="s">
        <v>10</v>
      </c>
      <c r="E1595">
        <v>7</v>
      </c>
      <c r="F1595">
        <v>72</v>
      </c>
      <c r="G1595">
        <v>5419</v>
      </c>
      <c r="H1595" t="s">
        <v>11</v>
      </c>
      <c r="I1595" t="str">
        <f>VLOOKUP(A1595,taxonomy!$A$2:$H$4243,8,FALSE)</f>
        <v xml:space="preserve"> Metazoa</v>
      </c>
      <c r="J1595" t="str">
        <f>VLOOKUP(A1595,taxonomy!$A$2:$K$4243,11,FALSE)</f>
        <v xml:space="preserve"> Cephalopoda</v>
      </c>
      <c r="L1595">
        <f t="shared" si="68"/>
        <v>66</v>
      </c>
    </row>
    <row r="1596" spans="1:13" hidden="1" x14ac:dyDescent="0.3">
      <c r="A1596" t="s">
        <v>2486</v>
      </c>
      <c r="B1596" t="s">
        <v>2487</v>
      </c>
      <c r="C1596">
        <v>356</v>
      </c>
      <c r="D1596" t="s">
        <v>10</v>
      </c>
      <c r="E1596">
        <v>48</v>
      </c>
      <c r="F1596">
        <v>113</v>
      </c>
      <c r="G1596">
        <v>5419</v>
      </c>
      <c r="H1596" t="s">
        <v>11</v>
      </c>
      <c r="I1596" t="str">
        <f>VLOOKUP(A1596,taxonomy!$A$2:$H$4243,8,FALSE)</f>
        <v xml:space="preserve"> Metazoa</v>
      </c>
      <c r="J1596" t="str">
        <f>VLOOKUP(A1596,taxonomy!$A$2:$K$4243,11,FALSE)</f>
        <v xml:space="preserve"> Cephalopoda</v>
      </c>
      <c r="L1596">
        <f t="shared" si="68"/>
        <v>66</v>
      </c>
    </row>
    <row r="1597" spans="1:13" hidden="1" x14ac:dyDescent="0.3">
      <c r="A1597" t="s">
        <v>2488</v>
      </c>
      <c r="B1597" t="s">
        <v>2489</v>
      </c>
      <c r="C1597">
        <v>362</v>
      </c>
      <c r="D1597" t="s">
        <v>10</v>
      </c>
      <c r="E1597">
        <v>48</v>
      </c>
      <c r="F1597">
        <v>113</v>
      </c>
      <c r="G1597">
        <v>5419</v>
      </c>
      <c r="H1597" t="s">
        <v>11</v>
      </c>
      <c r="I1597" t="str">
        <f>VLOOKUP(A1597,taxonomy!$A$2:$H$4243,8,FALSE)</f>
        <v xml:space="preserve"> Metazoa</v>
      </c>
      <c r="J1597" t="str">
        <f>VLOOKUP(A1597,taxonomy!$A$2:$K$4243,11,FALSE)</f>
        <v xml:space="preserve"> Cephalopoda</v>
      </c>
      <c r="L1597">
        <f t="shared" si="68"/>
        <v>66</v>
      </c>
    </row>
    <row r="1598" spans="1:13" hidden="1" x14ac:dyDescent="0.3">
      <c r="A1598" t="s">
        <v>2490</v>
      </c>
      <c r="B1598" t="s">
        <v>2491</v>
      </c>
      <c r="C1598">
        <v>241</v>
      </c>
      <c r="D1598" t="s">
        <v>10</v>
      </c>
      <c r="E1598">
        <v>159</v>
      </c>
      <c r="F1598">
        <v>227</v>
      </c>
      <c r="G1598">
        <v>5419</v>
      </c>
      <c r="H1598" t="s">
        <v>11</v>
      </c>
      <c r="I1598" t="str">
        <f>VLOOKUP(A1598,taxonomy!$A$2:$H$4243,8,FALSE)</f>
        <v xml:space="preserve"> Metazoa</v>
      </c>
      <c r="J1598" t="str">
        <f>VLOOKUP(A1598,taxonomy!$A$2:$K$4243,11,FALSE)</f>
        <v xml:space="preserve"> Cephalopoda</v>
      </c>
      <c r="L1598">
        <f t="shared" si="68"/>
        <v>69</v>
      </c>
    </row>
    <row r="1599" spans="1:13" hidden="1" x14ac:dyDescent="0.3">
      <c r="A1599" t="s">
        <v>2490</v>
      </c>
      <c r="B1599" t="s">
        <v>2491</v>
      </c>
      <c r="C1599">
        <v>241</v>
      </c>
      <c r="D1599" t="s">
        <v>16</v>
      </c>
      <c r="E1599">
        <v>12</v>
      </c>
      <c r="F1599">
        <v>93</v>
      </c>
      <c r="G1599">
        <v>1237</v>
      </c>
      <c r="H1599" t="s">
        <v>17</v>
      </c>
      <c r="I1599" t="str">
        <f>VLOOKUP(A1599,taxonomy!$A$2:$H$4243,8,FALSE)</f>
        <v xml:space="preserve"> Metazoa</v>
      </c>
      <c r="J1599" t="str">
        <f>VLOOKUP(A1599,taxonomy!$A$2:$K$4243,11,FALSE)</f>
        <v xml:space="preserve"> Cephalopoda</v>
      </c>
      <c r="L1599">
        <f t="shared" si="68"/>
        <v>82</v>
      </c>
    </row>
    <row r="1600" spans="1:13" hidden="1" x14ac:dyDescent="0.3">
      <c r="A1600" t="s">
        <v>2492</v>
      </c>
      <c r="B1600" t="s">
        <v>2493</v>
      </c>
      <c r="C1600">
        <v>201</v>
      </c>
      <c r="D1600" t="s">
        <v>10</v>
      </c>
      <c r="E1600">
        <v>119</v>
      </c>
      <c r="F1600">
        <v>187</v>
      </c>
      <c r="G1600">
        <v>5419</v>
      </c>
      <c r="H1600" t="s">
        <v>11</v>
      </c>
      <c r="I1600" t="str">
        <f>VLOOKUP(A1600,taxonomy!$A$2:$H$4243,8,FALSE)</f>
        <v xml:space="preserve"> Metazoa</v>
      </c>
      <c r="J1600" t="str">
        <f>VLOOKUP(A1600,taxonomy!$A$2:$K$4243,11,FALSE)</f>
        <v xml:space="preserve"> Cephalopoda</v>
      </c>
      <c r="L1600">
        <f t="shared" si="68"/>
        <v>69</v>
      </c>
    </row>
    <row r="1601" spans="1:12" hidden="1" x14ac:dyDescent="0.3">
      <c r="A1601" t="s">
        <v>2492</v>
      </c>
      <c r="B1601" t="s">
        <v>2493</v>
      </c>
      <c r="C1601">
        <v>201</v>
      </c>
      <c r="D1601" t="s">
        <v>16</v>
      </c>
      <c r="E1601">
        <v>1</v>
      </c>
      <c r="F1601">
        <v>53</v>
      </c>
      <c r="G1601">
        <v>1237</v>
      </c>
      <c r="H1601" t="s">
        <v>17</v>
      </c>
      <c r="I1601" t="str">
        <f>VLOOKUP(A1601,taxonomy!$A$2:$H$4243,8,FALSE)</f>
        <v xml:space="preserve"> Metazoa</v>
      </c>
      <c r="J1601" t="str">
        <f>VLOOKUP(A1601,taxonomy!$A$2:$K$4243,11,FALSE)</f>
        <v xml:space="preserve"> Cephalopoda</v>
      </c>
      <c r="L1601">
        <f t="shared" si="68"/>
        <v>53</v>
      </c>
    </row>
    <row r="1602" spans="1:12" hidden="1" x14ac:dyDescent="0.3">
      <c r="A1602" t="s">
        <v>2494</v>
      </c>
      <c r="B1602" t="s">
        <v>2495</v>
      </c>
      <c r="C1602">
        <v>271</v>
      </c>
      <c r="D1602" t="s">
        <v>10</v>
      </c>
      <c r="E1602">
        <v>143</v>
      </c>
      <c r="F1602">
        <v>210</v>
      </c>
      <c r="G1602">
        <v>5419</v>
      </c>
      <c r="H1602" t="s">
        <v>11</v>
      </c>
      <c r="I1602" t="str">
        <f>VLOOKUP(A1602,taxonomy!$A$2:$H$4243,8,FALSE)</f>
        <v xml:space="preserve"> Metazoa</v>
      </c>
      <c r="J1602" t="str">
        <f>VLOOKUP(A1602,taxonomy!$A$2:$K$4243,11,FALSE)</f>
        <v xml:space="preserve"> Cephalopoda</v>
      </c>
      <c r="L1602">
        <f t="shared" si="68"/>
        <v>68</v>
      </c>
    </row>
    <row r="1603" spans="1:12" hidden="1" x14ac:dyDescent="0.3">
      <c r="A1603" t="s">
        <v>2496</v>
      </c>
      <c r="B1603" t="s">
        <v>2497</v>
      </c>
      <c r="C1603">
        <v>925</v>
      </c>
      <c r="D1603" t="s">
        <v>10</v>
      </c>
      <c r="E1603">
        <v>68</v>
      </c>
      <c r="F1603">
        <v>132</v>
      </c>
      <c r="G1603">
        <v>5419</v>
      </c>
      <c r="H1603" t="s">
        <v>11</v>
      </c>
      <c r="I1603" t="str">
        <f>VLOOKUP(A1603,taxonomy!$A$2:$H$4243,8,FALSE)</f>
        <v xml:space="preserve"> Metazoa</v>
      </c>
      <c r="J1603" t="str">
        <f>VLOOKUP(A1603,taxonomy!$A$2:$K$4243,11,FALSE)</f>
        <v xml:space="preserve"> Cephalopoda</v>
      </c>
      <c r="L1603">
        <f t="shared" si="68"/>
        <v>65</v>
      </c>
    </row>
    <row r="1604" spans="1:12" hidden="1" x14ac:dyDescent="0.3">
      <c r="A1604" t="s">
        <v>2498</v>
      </c>
      <c r="B1604" t="s">
        <v>2499</v>
      </c>
      <c r="C1604">
        <v>888</v>
      </c>
      <c r="D1604" t="s">
        <v>10</v>
      </c>
      <c r="E1604">
        <v>68</v>
      </c>
      <c r="F1604">
        <v>132</v>
      </c>
      <c r="G1604">
        <v>5419</v>
      </c>
      <c r="H1604" t="s">
        <v>11</v>
      </c>
      <c r="I1604" t="str">
        <f>VLOOKUP(A1604,taxonomy!$A$2:$H$4243,8,FALSE)</f>
        <v xml:space="preserve"> Metazoa</v>
      </c>
      <c r="J1604" t="str">
        <f>VLOOKUP(A1604,taxonomy!$A$2:$K$4243,11,FALSE)</f>
        <v xml:space="preserve"> Cephalopoda</v>
      </c>
      <c r="L1604">
        <f t="shared" si="68"/>
        <v>65</v>
      </c>
    </row>
    <row r="1605" spans="1:12" hidden="1" x14ac:dyDescent="0.3">
      <c r="A1605" t="s">
        <v>2500</v>
      </c>
      <c r="B1605" t="s">
        <v>2501</v>
      </c>
      <c r="C1605">
        <v>728</v>
      </c>
      <c r="D1605" t="s">
        <v>10</v>
      </c>
      <c r="E1605">
        <v>280</v>
      </c>
      <c r="F1605">
        <v>344</v>
      </c>
      <c r="G1605">
        <v>5419</v>
      </c>
      <c r="H1605" t="s">
        <v>11</v>
      </c>
      <c r="I1605" t="str">
        <f>VLOOKUP(A1605,taxonomy!$A$2:$H$4243,8,FALSE)</f>
        <v xml:space="preserve"> Metazoa</v>
      </c>
      <c r="J1605" t="str">
        <f>VLOOKUP(A1605,taxonomy!$A$2:$K$4243,11,FALSE)</f>
        <v xml:space="preserve"> Cephalopoda</v>
      </c>
      <c r="L1605">
        <f t="shared" si="68"/>
        <v>65</v>
      </c>
    </row>
    <row r="1606" spans="1:12" hidden="1" x14ac:dyDescent="0.3">
      <c r="A1606" t="s">
        <v>2500</v>
      </c>
      <c r="B1606" t="s">
        <v>2501</v>
      </c>
      <c r="C1606">
        <v>728</v>
      </c>
      <c r="D1606" t="s">
        <v>10</v>
      </c>
      <c r="E1606">
        <v>505</v>
      </c>
      <c r="F1606">
        <v>569</v>
      </c>
      <c r="G1606">
        <v>5419</v>
      </c>
      <c r="H1606" t="s">
        <v>11</v>
      </c>
      <c r="I1606" t="str">
        <f>VLOOKUP(A1606,taxonomy!$A$2:$H$4243,8,FALSE)</f>
        <v xml:space="preserve"> Metazoa</v>
      </c>
      <c r="J1606" t="str">
        <f>VLOOKUP(A1606,taxonomy!$A$2:$K$4243,11,FALSE)</f>
        <v xml:space="preserve"> Cephalopoda</v>
      </c>
      <c r="L1606">
        <f t="shared" si="68"/>
        <v>65</v>
      </c>
    </row>
    <row r="1607" spans="1:12" hidden="1" x14ac:dyDescent="0.3">
      <c r="A1607" t="s">
        <v>2500</v>
      </c>
      <c r="B1607" t="s">
        <v>2501</v>
      </c>
      <c r="C1607">
        <v>728</v>
      </c>
      <c r="D1607" t="s">
        <v>10</v>
      </c>
      <c r="E1607">
        <v>635</v>
      </c>
      <c r="F1607">
        <v>698</v>
      </c>
      <c r="G1607">
        <v>5419</v>
      </c>
      <c r="H1607" t="s">
        <v>11</v>
      </c>
      <c r="I1607" t="str">
        <f>VLOOKUP(A1607,taxonomy!$A$2:$H$4243,8,FALSE)</f>
        <v xml:space="preserve"> Metazoa</v>
      </c>
      <c r="J1607" t="str">
        <f>VLOOKUP(A1607,taxonomy!$A$2:$K$4243,11,FALSE)</f>
        <v xml:space="preserve"> Cephalopoda</v>
      </c>
      <c r="L1607">
        <f t="shared" si="68"/>
        <v>64</v>
      </c>
    </row>
    <row r="1608" spans="1:12" hidden="1" x14ac:dyDescent="0.3">
      <c r="A1608" t="s">
        <v>2502</v>
      </c>
      <c r="B1608" t="s">
        <v>2503</v>
      </c>
      <c r="C1608">
        <v>704</v>
      </c>
      <c r="D1608" t="s">
        <v>10</v>
      </c>
      <c r="E1608">
        <v>548</v>
      </c>
      <c r="F1608">
        <v>615</v>
      </c>
      <c r="G1608">
        <v>5419</v>
      </c>
      <c r="H1608" t="s">
        <v>11</v>
      </c>
      <c r="I1608" t="str">
        <f>VLOOKUP(A1608,taxonomy!$A$2:$H$4243,8,FALSE)</f>
        <v xml:space="preserve"> Metazoa</v>
      </c>
      <c r="J1608" t="str">
        <f>VLOOKUP(A1608,taxonomy!$A$2:$K$4243,11,FALSE)</f>
        <v xml:space="preserve"> Cephalopoda</v>
      </c>
      <c r="L1608">
        <f t="shared" si="68"/>
        <v>68</v>
      </c>
    </row>
    <row r="1609" spans="1:12" hidden="1" x14ac:dyDescent="0.3">
      <c r="A1609" t="s">
        <v>2504</v>
      </c>
      <c r="B1609" t="s">
        <v>2505</v>
      </c>
      <c r="C1609">
        <v>914</v>
      </c>
      <c r="D1609" t="s">
        <v>10</v>
      </c>
      <c r="E1609">
        <v>11</v>
      </c>
      <c r="F1609">
        <v>76</v>
      </c>
      <c r="G1609">
        <v>5419</v>
      </c>
      <c r="H1609" t="s">
        <v>11</v>
      </c>
      <c r="I1609" t="str">
        <f>VLOOKUP(A1609,taxonomy!$A$2:$H$4243,8,FALSE)</f>
        <v xml:space="preserve"> Metazoa</v>
      </c>
      <c r="J1609" t="str">
        <f>VLOOKUP(A1609,taxonomy!$A$2:$K$4243,11,FALSE)</f>
        <v xml:space="preserve"> Cephalopoda</v>
      </c>
      <c r="L1609">
        <f t="shared" si="68"/>
        <v>66</v>
      </c>
    </row>
    <row r="1610" spans="1:12" hidden="1" x14ac:dyDescent="0.3">
      <c r="A1610" t="s">
        <v>2504</v>
      </c>
      <c r="B1610" t="s">
        <v>2505</v>
      </c>
      <c r="C1610">
        <v>914</v>
      </c>
      <c r="D1610" t="s">
        <v>10</v>
      </c>
      <c r="E1610">
        <v>433</v>
      </c>
      <c r="F1610">
        <v>498</v>
      </c>
      <c r="G1610">
        <v>5419</v>
      </c>
      <c r="H1610" t="s">
        <v>11</v>
      </c>
      <c r="I1610" t="str">
        <f>VLOOKUP(A1610,taxonomy!$A$2:$H$4243,8,FALSE)</f>
        <v xml:space="preserve"> Metazoa</v>
      </c>
      <c r="J1610" t="str">
        <f>VLOOKUP(A1610,taxonomy!$A$2:$K$4243,11,FALSE)</f>
        <v xml:space="preserve"> Cephalopoda</v>
      </c>
      <c r="L1610">
        <f t="shared" si="68"/>
        <v>66</v>
      </c>
    </row>
    <row r="1611" spans="1:12" hidden="1" x14ac:dyDescent="0.3">
      <c r="A1611" t="s">
        <v>2504</v>
      </c>
      <c r="B1611" t="s">
        <v>2505</v>
      </c>
      <c r="C1611">
        <v>914</v>
      </c>
      <c r="D1611" t="s">
        <v>16</v>
      </c>
      <c r="E1611">
        <v>831</v>
      </c>
      <c r="F1611">
        <v>911</v>
      </c>
      <c r="G1611">
        <v>1237</v>
      </c>
      <c r="H1611" t="s">
        <v>17</v>
      </c>
      <c r="I1611" t="str">
        <f>VLOOKUP(A1611,taxonomy!$A$2:$H$4243,8,FALSE)</f>
        <v xml:space="preserve"> Metazoa</v>
      </c>
      <c r="J1611" t="str">
        <f>VLOOKUP(A1611,taxonomy!$A$2:$K$4243,11,FALSE)</f>
        <v xml:space="preserve"> Cephalopoda</v>
      </c>
      <c r="L1611">
        <f t="shared" si="68"/>
        <v>81</v>
      </c>
    </row>
    <row r="1612" spans="1:12" hidden="1" x14ac:dyDescent="0.3">
      <c r="A1612" t="s">
        <v>2506</v>
      </c>
      <c r="B1612" t="s">
        <v>2507</v>
      </c>
      <c r="C1612">
        <v>492</v>
      </c>
      <c r="D1612" t="s">
        <v>10</v>
      </c>
      <c r="E1612">
        <v>11</v>
      </c>
      <c r="F1612">
        <v>76</v>
      </c>
      <c r="G1612">
        <v>5419</v>
      </c>
      <c r="H1612" t="s">
        <v>11</v>
      </c>
      <c r="I1612" t="str">
        <f>VLOOKUP(A1612,taxonomy!$A$2:$H$4243,8,FALSE)</f>
        <v xml:space="preserve"> Metazoa</v>
      </c>
      <c r="J1612" t="str">
        <f>VLOOKUP(A1612,taxonomy!$A$2:$K$4243,11,FALSE)</f>
        <v xml:space="preserve"> Cephalopoda</v>
      </c>
      <c r="L1612">
        <f t="shared" si="68"/>
        <v>66</v>
      </c>
    </row>
    <row r="1613" spans="1:12" hidden="1" x14ac:dyDescent="0.3">
      <c r="A1613" t="s">
        <v>2508</v>
      </c>
      <c r="B1613" t="s">
        <v>2509</v>
      </c>
      <c r="C1613">
        <v>242</v>
      </c>
      <c r="D1613" t="s">
        <v>10</v>
      </c>
      <c r="E1613">
        <v>154</v>
      </c>
      <c r="F1613">
        <v>225</v>
      </c>
      <c r="G1613">
        <v>5419</v>
      </c>
      <c r="H1613" t="s">
        <v>11</v>
      </c>
      <c r="I1613" t="e">
        <f>VLOOKUP(A1613,taxonomy!$A$2:$H$4243,8,FALSE)</f>
        <v>#N/A</v>
      </c>
      <c r="J1613" t="e">
        <f>VLOOKUP(A1613,taxonomy!$A$2:$K$4243,11,FALSE)</f>
        <v>#N/A</v>
      </c>
    </row>
    <row r="1614" spans="1:12" hidden="1" x14ac:dyDescent="0.3">
      <c r="A1614" t="s">
        <v>2508</v>
      </c>
      <c r="B1614" t="s">
        <v>2509</v>
      </c>
      <c r="C1614">
        <v>242</v>
      </c>
      <c r="D1614" t="s">
        <v>16</v>
      </c>
      <c r="E1614">
        <v>3</v>
      </c>
      <c r="F1614">
        <v>88</v>
      </c>
      <c r="G1614">
        <v>1237</v>
      </c>
      <c r="H1614" t="s">
        <v>17</v>
      </c>
      <c r="I1614" t="e">
        <f>VLOOKUP(A1614,taxonomy!$A$2:$H$4243,8,FALSE)</f>
        <v>#N/A</v>
      </c>
      <c r="J1614" t="e">
        <f>VLOOKUP(A1614,taxonomy!$A$2:$K$4243,11,FALSE)</f>
        <v>#N/A</v>
      </c>
    </row>
    <row r="1615" spans="1:12" hidden="1" x14ac:dyDescent="0.3">
      <c r="A1615" t="s">
        <v>2510</v>
      </c>
      <c r="B1615" t="s">
        <v>2511</v>
      </c>
      <c r="C1615">
        <v>1346</v>
      </c>
      <c r="D1615" t="s">
        <v>10</v>
      </c>
      <c r="E1615">
        <v>6</v>
      </c>
      <c r="F1615">
        <v>70</v>
      </c>
      <c r="G1615">
        <v>5419</v>
      </c>
      <c r="H1615" t="s">
        <v>11</v>
      </c>
      <c r="I1615" t="e">
        <f>VLOOKUP(A1615,taxonomy!$A$2:$H$4243,8,FALSE)</f>
        <v>#N/A</v>
      </c>
      <c r="J1615" t="e">
        <f>VLOOKUP(A1615,taxonomy!$A$2:$K$4243,11,FALSE)</f>
        <v>#N/A</v>
      </c>
    </row>
    <row r="1616" spans="1:12" hidden="1" x14ac:dyDescent="0.3">
      <c r="A1616" t="s">
        <v>2512</v>
      </c>
      <c r="B1616" t="s">
        <v>2513</v>
      </c>
      <c r="C1616">
        <v>583</v>
      </c>
      <c r="D1616" t="s">
        <v>10</v>
      </c>
      <c r="E1616">
        <v>9</v>
      </c>
      <c r="F1616">
        <v>76</v>
      </c>
      <c r="G1616">
        <v>5419</v>
      </c>
      <c r="H1616" t="s">
        <v>11</v>
      </c>
      <c r="I1616" t="e">
        <f>VLOOKUP(A1616,taxonomy!$A$2:$H$4243,8,FALSE)</f>
        <v>#N/A</v>
      </c>
      <c r="J1616" t="e">
        <f>VLOOKUP(A1616,taxonomy!$A$2:$K$4243,11,FALSE)</f>
        <v>#N/A</v>
      </c>
    </row>
    <row r="1617" spans="1:12" hidden="1" x14ac:dyDescent="0.3">
      <c r="A1617" t="s">
        <v>2514</v>
      </c>
      <c r="B1617" t="s">
        <v>2515</v>
      </c>
      <c r="C1617">
        <v>833</v>
      </c>
      <c r="D1617" t="s">
        <v>10</v>
      </c>
      <c r="E1617">
        <v>105</v>
      </c>
      <c r="F1617">
        <v>173</v>
      </c>
      <c r="G1617">
        <v>5419</v>
      </c>
      <c r="H1617" t="s">
        <v>11</v>
      </c>
      <c r="I1617" t="e">
        <f>VLOOKUP(A1617,taxonomy!$A$2:$H$4243,8,FALSE)</f>
        <v>#N/A</v>
      </c>
      <c r="J1617" t="e">
        <f>VLOOKUP(A1617,taxonomy!$A$2:$K$4243,11,FALSE)</f>
        <v>#N/A</v>
      </c>
    </row>
    <row r="1618" spans="1:12" hidden="1" x14ac:dyDescent="0.3">
      <c r="A1618" t="s">
        <v>2516</v>
      </c>
      <c r="B1618" t="s">
        <v>2517</v>
      </c>
      <c r="C1618">
        <v>289</v>
      </c>
      <c r="D1618" t="s">
        <v>10</v>
      </c>
      <c r="E1618">
        <v>207</v>
      </c>
      <c r="F1618">
        <v>273</v>
      </c>
      <c r="G1618">
        <v>5419</v>
      </c>
      <c r="H1618" t="s">
        <v>11</v>
      </c>
      <c r="I1618" t="str">
        <f>VLOOKUP(A1618,taxonomy!$A$2:$H$4243,8,FALSE)</f>
        <v xml:space="preserve"> Viridiplantae</v>
      </c>
      <c r="J1618" t="str">
        <f>VLOOKUP(A1618,taxonomy!$A$2:$K$4243,11,FALSE)</f>
        <v xml:space="preserve"> Tracheophyta</v>
      </c>
      <c r="L1618">
        <f t="shared" ref="L1618:L1652" si="69">F1618-E1618+1</f>
        <v>67</v>
      </c>
    </row>
    <row r="1619" spans="1:12" hidden="1" x14ac:dyDescent="0.3">
      <c r="A1619" t="s">
        <v>2522</v>
      </c>
      <c r="B1619" t="s">
        <v>2523</v>
      </c>
      <c r="C1619">
        <v>533</v>
      </c>
      <c r="D1619" t="s">
        <v>10</v>
      </c>
      <c r="E1619">
        <v>13</v>
      </c>
      <c r="F1619">
        <v>80</v>
      </c>
      <c r="G1619">
        <v>5419</v>
      </c>
      <c r="H1619" t="s">
        <v>11</v>
      </c>
      <c r="I1619" t="str">
        <f>VLOOKUP(A1619,taxonomy!$A$2:$H$4243,8,FALSE)</f>
        <v xml:space="preserve"> Viridiplantae</v>
      </c>
      <c r="J1619" t="str">
        <f>VLOOKUP(A1619,taxonomy!$A$2:$K$4243,11,FALSE)</f>
        <v xml:space="preserve"> Tracheophyta</v>
      </c>
      <c r="L1619">
        <f t="shared" si="69"/>
        <v>68</v>
      </c>
    </row>
    <row r="1620" spans="1:12" hidden="1" x14ac:dyDescent="0.3">
      <c r="A1620" t="s">
        <v>2524</v>
      </c>
      <c r="B1620" t="s">
        <v>2525</v>
      </c>
      <c r="C1620">
        <v>252</v>
      </c>
      <c r="D1620" t="s">
        <v>10</v>
      </c>
      <c r="E1620">
        <v>35</v>
      </c>
      <c r="F1620">
        <v>101</v>
      </c>
      <c r="G1620">
        <v>5419</v>
      </c>
      <c r="H1620" t="s">
        <v>11</v>
      </c>
      <c r="I1620" t="str">
        <f>VLOOKUP(A1620,taxonomy!$A$2:$H$4243,8,FALSE)</f>
        <v xml:space="preserve"> Haptophyceae</v>
      </c>
      <c r="J1620" t="str">
        <f>VLOOKUP(A1620,taxonomy!$A$2:$K$4243,11,FALSE)</f>
        <v>Chrysochromulina.</v>
      </c>
      <c r="L1620">
        <f t="shared" si="69"/>
        <v>67</v>
      </c>
    </row>
    <row r="1621" spans="1:12" hidden="1" x14ac:dyDescent="0.3">
      <c r="A1621" t="s">
        <v>2526</v>
      </c>
      <c r="B1621" t="s">
        <v>2527</v>
      </c>
      <c r="C1621">
        <v>1364</v>
      </c>
      <c r="D1621" t="s">
        <v>10</v>
      </c>
      <c r="E1621">
        <v>61</v>
      </c>
      <c r="F1621">
        <v>129</v>
      </c>
      <c r="G1621">
        <v>5419</v>
      </c>
      <c r="H1621" t="s">
        <v>11</v>
      </c>
      <c r="I1621" t="str">
        <f>VLOOKUP(A1621,taxonomy!$A$2:$H$4243,8,FALSE)</f>
        <v xml:space="preserve"> Haptophyceae</v>
      </c>
      <c r="J1621" t="str">
        <f>VLOOKUP(A1621,taxonomy!$A$2:$K$4243,11,FALSE)</f>
        <v>Chrysochromulina.</v>
      </c>
      <c r="L1621">
        <f t="shared" si="69"/>
        <v>69</v>
      </c>
    </row>
    <row r="1622" spans="1:12" hidden="1" x14ac:dyDescent="0.3">
      <c r="A1622" t="s">
        <v>2532</v>
      </c>
      <c r="B1622" t="s">
        <v>2533</v>
      </c>
      <c r="C1622">
        <v>757</v>
      </c>
      <c r="D1622" t="s">
        <v>10</v>
      </c>
      <c r="E1622">
        <v>102</v>
      </c>
      <c r="F1622">
        <v>166</v>
      </c>
      <c r="G1622">
        <v>5419</v>
      </c>
      <c r="H1622" t="s">
        <v>11</v>
      </c>
      <c r="I1622" t="str">
        <f>VLOOKUP(A1622,taxonomy!$A$2:$H$4243,8,FALSE)</f>
        <v xml:space="preserve"> Haptophyceae</v>
      </c>
      <c r="J1622" t="str">
        <f>VLOOKUP(A1622,taxonomy!$A$2:$K$4243,11,FALSE)</f>
        <v>Chrysochromulina.</v>
      </c>
      <c r="L1622">
        <f t="shared" si="69"/>
        <v>65</v>
      </c>
    </row>
    <row r="1623" spans="1:12" hidden="1" x14ac:dyDescent="0.3">
      <c r="A1623" t="s">
        <v>2534</v>
      </c>
      <c r="B1623" t="s">
        <v>2535</v>
      </c>
      <c r="C1623">
        <v>478</v>
      </c>
      <c r="D1623" t="s">
        <v>10</v>
      </c>
      <c r="E1623">
        <v>3</v>
      </c>
      <c r="F1623">
        <v>68</v>
      </c>
      <c r="G1623">
        <v>5419</v>
      </c>
      <c r="H1623" t="s">
        <v>11</v>
      </c>
      <c r="I1623" t="str">
        <f>VLOOKUP(A1623,taxonomy!$A$2:$H$4243,8,FALSE)</f>
        <v xml:space="preserve"> Haptophyceae</v>
      </c>
      <c r="J1623" t="str">
        <f>VLOOKUP(A1623,taxonomy!$A$2:$K$4243,11,FALSE)</f>
        <v>Chrysochromulina.</v>
      </c>
      <c r="L1623">
        <f t="shared" si="69"/>
        <v>66</v>
      </c>
    </row>
    <row r="1624" spans="1:12" hidden="1" x14ac:dyDescent="0.3">
      <c r="A1624" t="s">
        <v>2538</v>
      </c>
      <c r="B1624" t="s">
        <v>2539</v>
      </c>
      <c r="C1624">
        <v>123</v>
      </c>
      <c r="D1624" t="s">
        <v>10</v>
      </c>
      <c r="E1624">
        <v>5</v>
      </c>
      <c r="F1624">
        <v>57</v>
      </c>
      <c r="G1624">
        <v>5419</v>
      </c>
      <c r="H1624" t="s">
        <v>11</v>
      </c>
      <c r="I1624" t="str">
        <f>VLOOKUP(A1624,taxonomy!$A$2:$H$4243,8,FALSE)</f>
        <v xml:space="preserve"> Haptophyceae</v>
      </c>
      <c r="J1624" t="str">
        <f>VLOOKUP(A1624,taxonomy!$A$2:$K$4243,11,FALSE)</f>
        <v>Chrysochromulina.</v>
      </c>
      <c r="L1624">
        <f t="shared" si="69"/>
        <v>53</v>
      </c>
    </row>
    <row r="1625" spans="1:12" hidden="1" x14ac:dyDescent="0.3">
      <c r="A1625" t="s">
        <v>2540</v>
      </c>
      <c r="B1625" t="s">
        <v>2541</v>
      </c>
      <c r="C1625">
        <v>1135</v>
      </c>
      <c r="D1625" t="s">
        <v>10</v>
      </c>
      <c r="E1625">
        <v>45</v>
      </c>
      <c r="F1625">
        <v>114</v>
      </c>
      <c r="G1625">
        <v>5419</v>
      </c>
      <c r="H1625" t="s">
        <v>11</v>
      </c>
      <c r="I1625" t="str">
        <f>VLOOKUP(A1625,taxonomy!$A$2:$H$4243,8,FALSE)</f>
        <v xml:space="preserve"> Haptophyceae</v>
      </c>
      <c r="J1625" t="str">
        <f>VLOOKUP(A1625,taxonomy!$A$2:$K$4243,11,FALSE)</f>
        <v>Chrysochromulina.</v>
      </c>
      <c r="L1625">
        <f t="shared" si="69"/>
        <v>70</v>
      </c>
    </row>
    <row r="1626" spans="1:12" hidden="1" x14ac:dyDescent="0.3">
      <c r="A1626" t="s">
        <v>2542</v>
      </c>
      <c r="B1626" t="s">
        <v>2543</v>
      </c>
      <c r="C1626">
        <v>1087</v>
      </c>
      <c r="D1626" t="s">
        <v>10</v>
      </c>
      <c r="E1626">
        <v>24</v>
      </c>
      <c r="F1626">
        <v>95</v>
      </c>
      <c r="G1626">
        <v>5419</v>
      </c>
      <c r="H1626" t="s">
        <v>11</v>
      </c>
      <c r="I1626" t="str">
        <f>VLOOKUP(A1626,taxonomy!$A$2:$H$4243,8,FALSE)</f>
        <v xml:space="preserve"> Haptophyceae</v>
      </c>
      <c r="J1626" t="str">
        <f>VLOOKUP(A1626,taxonomy!$A$2:$K$4243,11,FALSE)</f>
        <v>Chrysochromulina.</v>
      </c>
      <c r="L1626">
        <f t="shared" si="69"/>
        <v>72</v>
      </c>
    </row>
    <row r="1627" spans="1:12" hidden="1" x14ac:dyDescent="0.3">
      <c r="A1627" t="s">
        <v>2544</v>
      </c>
      <c r="B1627" t="s">
        <v>2545</v>
      </c>
      <c r="C1627">
        <v>1185</v>
      </c>
      <c r="D1627" t="s">
        <v>10</v>
      </c>
      <c r="E1627">
        <v>46</v>
      </c>
      <c r="F1627">
        <v>115</v>
      </c>
      <c r="G1627">
        <v>5419</v>
      </c>
      <c r="H1627" t="s">
        <v>11</v>
      </c>
      <c r="I1627" t="str">
        <f>VLOOKUP(A1627,taxonomy!$A$2:$H$4243,8,FALSE)</f>
        <v xml:space="preserve"> Haptophyceae</v>
      </c>
      <c r="J1627" t="str">
        <f>VLOOKUP(A1627,taxonomy!$A$2:$K$4243,11,FALSE)</f>
        <v>Chrysochromulina.</v>
      </c>
      <c r="L1627">
        <f t="shared" si="69"/>
        <v>70</v>
      </c>
    </row>
    <row r="1628" spans="1:12" hidden="1" x14ac:dyDescent="0.3">
      <c r="A1628" t="s">
        <v>2546</v>
      </c>
      <c r="B1628" t="s">
        <v>2547</v>
      </c>
      <c r="C1628">
        <v>341</v>
      </c>
      <c r="D1628" t="s">
        <v>10</v>
      </c>
      <c r="E1628">
        <v>5</v>
      </c>
      <c r="F1628">
        <v>70</v>
      </c>
      <c r="G1628">
        <v>5419</v>
      </c>
      <c r="H1628" t="s">
        <v>11</v>
      </c>
      <c r="I1628" t="str">
        <f>VLOOKUP(A1628,taxonomy!$A$2:$H$4243,8,FALSE)</f>
        <v xml:space="preserve"> Haptophyceae</v>
      </c>
      <c r="J1628" t="str">
        <f>VLOOKUP(A1628,taxonomy!$A$2:$K$4243,11,FALSE)</f>
        <v>Chrysochromulina.</v>
      </c>
      <c r="L1628">
        <f t="shared" si="69"/>
        <v>66</v>
      </c>
    </row>
    <row r="1629" spans="1:12" hidden="1" x14ac:dyDescent="0.3">
      <c r="A1629" t="s">
        <v>2550</v>
      </c>
      <c r="B1629" t="s">
        <v>2551</v>
      </c>
      <c r="C1629">
        <v>785</v>
      </c>
      <c r="D1629" t="s">
        <v>10</v>
      </c>
      <c r="E1629">
        <v>101</v>
      </c>
      <c r="F1629">
        <v>165</v>
      </c>
      <c r="G1629">
        <v>5419</v>
      </c>
      <c r="H1629" t="s">
        <v>11</v>
      </c>
      <c r="I1629" t="str">
        <f>VLOOKUP(A1629,taxonomy!$A$2:$H$4243,8,FALSE)</f>
        <v xml:space="preserve"> Haptophyceae</v>
      </c>
      <c r="J1629" t="str">
        <f>VLOOKUP(A1629,taxonomy!$A$2:$K$4243,11,FALSE)</f>
        <v>Chrysochromulina.</v>
      </c>
      <c r="L1629">
        <f t="shared" si="69"/>
        <v>65</v>
      </c>
    </row>
    <row r="1630" spans="1:12" hidden="1" x14ac:dyDescent="0.3">
      <c r="A1630" t="s">
        <v>2552</v>
      </c>
      <c r="B1630" t="s">
        <v>2553</v>
      </c>
      <c r="C1630">
        <v>1140</v>
      </c>
      <c r="D1630" t="s">
        <v>10</v>
      </c>
      <c r="E1630">
        <v>1073</v>
      </c>
      <c r="F1630">
        <v>1136</v>
      </c>
      <c r="G1630">
        <v>5419</v>
      </c>
      <c r="H1630" t="s">
        <v>11</v>
      </c>
      <c r="I1630" t="str">
        <f>VLOOKUP(A1630,taxonomy!$A$2:$H$4243,8,FALSE)</f>
        <v xml:space="preserve"> Haptophyceae</v>
      </c>
      <c r="J1630" t="str">
        <f>VLOOKUP(A1630,taxonomy!$A$2:$K$4243,11,FALSE)</f>
        <v>Chrysochromulina.</v>
      </c>
      <c r="L1630">
        <f t="shared" si="69"/>
        <v>64</v>
      </c>
    </row>
    <row r="1631" spans="1:12" hidden="1" x14ac:dyDescent="0.3">
      <c r="A1631" t="s">
        <v>2556</v>
      </c>
      <c r="B1631" t="s">
        <v>2557</v>
      </c>
      <c r="C1631">
        <v>579</v>
      </c>
      <c r="D1631" t="s">
        <v>10</v>
      </c>
      <c r="E1631">
        <v>6</v>
      </c>
      <c r="F1631">
        <v>69</v>
      </c>
      <c r="G1631">
        <v>5419</v>
      </c>
      <c r="H1631" t="s">
        <v>11</v>
      </c>
      <c r="I1631" t="str">
        <f>VLOOKUP(A1631,taxonomy!$A$2:$H$4243,8,FALSE)</f>
        <v xml:space="preserve"> Haptophyceae</v>
      </c>
      <c r="J1631" t="str">
        <f>VLOOKUP(A1631,taxonomy!$A$2:$K$4243,11,FALSE)</f>
        <v>Chrysochromulina.</v>
      </c>
      <c r="L1631">
        <f t="shared" si="69"/>
        <v>64</v>
      </c>
    </row>
    <row r="1632" spans="1:12" hidden="1" x14ac:dyDescent="0.3">
      <c r="A1632" t="s">
        <v>2558</v>
      </c>
      <c r="B1632" t="s">
        <v>2559</v>
      </c>
      <c r="C1632">
        <v>242</v>
      </c>
      <c r="D1632" t="s">
        <v>10</v>
      </c>
      <c r="E1632">
        <v>193</v>
      </c>
      <c r="F1632">
        <v>240</v>
      </c>
      <c r="G1632">
        <v>5419</v>
      </c>
      <c r="H1632" t="s">
        <v>11</v>
      </c>
      <c r="I1632" t="str">
        <f>VLOOKUP(A1632,taxonomy!$A$2:$H$4243,8,FALSE)</f>
        <v xml:space="preserve"> Metazoa</v>
      </c>
      <c r="J1632" t="str">
        <f>VLOOKUP(A1632,taxonomy!$A$2:$K$4243,11,FALSE)</f>
        <v xml:space="preserve"> Chromadorea</v>
      </c>
      <c r="L1632">
        <f t="shared" si="69"/>
        <v>48</v>
      </c>
    </row>
    <row r="1633" spans="1:12" hidden="1" x14ac:dyDescent="0.3">
      <c r="A1633" t="s">
        <v>2560</v>
      </c>
      <c r="B1633" t="s">
        <v>2561</v>
      </c>
      <c r="C1633">
        <v>155</v>
      </c>
      <c r="D1633" t="s">
        <v>10</v>
      </c>
      <c r="E1633">
        <v>70</v>
      </c>
      <c r="F1633">
        <v>138</v>
      </c>
      <c r="G1633">
        <v>5419</v>
      </c>
      <c r="H1633" t="s">
        <v>11</v>
      </c>
      <c r="I1633" t="str">
        <f>VLOOKUP(A1633,taxonomy!$A$2:$H$4243,8,FALSE)</f>
        <v xml:space="preserve"> Metazoa</v>
      </c>
      <c r="J1633" t="str">
        <f>VLOOKUP(A1633,taxonomy!$A$2:$K$4243,11,FALSE)</f>
        <v xml:space="preserve"> Chromadorea</v>
      </c>
      <c r="L1633">
        <f t="shared" si="69"/>
        <v>69</v>
      </c>
    </row>
    <row r="1634" spans="1:12" hidden="1" x14ac:dyDescent="0.3">
      <c r="A1634" t="s">
        <v>2562</v>
      </c>
      <c r="B1634" t="s">
        <v>2563</v>
      </c>
      <c r="C1634">
        <v>72</v>
      </c>
      <c r="D1634" t="s">
        <v>10</v>
      </c>
      <c r="E1634">
        <v>14</v>
      </c>
      <c r="F1634">
        <v>61</v>
      </c>
      <c r="G1634">
        <v>5419</v>
      </c>
      <c r="H1634" t="s">
        <v>11</v>
      </c>
      <c r="I1634" t="str">
        <f>VLOOKUP(A1634,taxonomy!$A$2:$H$4243,8,FALSE)</f>
        <v xml:space="preserve"> Metazoa</v>
      </c>
      <c r="J1634" t="str">
        <f>VLOOKUP(A1634,taxonomy!$A$2:$K$4243,11,FALSE)</f>
        <v xml:space="preserve"> Chromadorea</v>
      </c>
      <c r="L1634">
        <f t="shared" si="69"/>
        <v>48</v>
      </c>
    </row>
    <row r="1635" spans="1:12" hidden="1" x14ac:dyDescent="0.3">
      <c r="A1635" t="s">
        <v>2564</v>
      </c>
      <c r="B1635" t="s">
        <v>2565</v>
      </c>
      <c r="C1635">
        <v>88</v>
      </c>
      <c r="D1635" t="s">
        <v>10</v>
      </c>
      <c r="E1635">
        <v>3</v>
      </c>
      <c r="F1635">
        <v>71</v>
      </c>
      <c r="G1635">
        <v>5419</v>
      </c>
      <c r="H1635" t="s">
        <v>11</v>
      </c>
      <c r="I1635" t="str">
        <f>VLOOKUP(A1635,taxonomy!$A$2:$H$4243,8,FALSE)</f>
        <v xml:space="preserve"> Metazoa</v>
      </c>
      <c r="J1635" t="str">
        <f>VLOOKUP(A1635,taxonomy!$A$2:$K$4243,11,FALSE)</f>
        <v xml:space="preserve"> Chromadorea</v>
      </c>
      <c r="L1635">
        <f t="shared" si="69"/>
        <v>69</v>
      </c>
    </row>
    <row r="1636" spans="1:12" hidden="1" x14ac:dyDescent="0.3">
      <c r="A1636" t="s">
        <v>2566</v>
      </c>
      <c r="B1636" t="s">
        <v>2567</v>
      </c>
      <c r="C1636">
        <v>159</v>
      </c>
      <c r="D1636" t="s">
        <v>10</v>
      </c>
      <c r="E1636">
        <v>16</v>
      </c>
      <c r="F1636">
        <v>79</v>
      </c>
      <c r="G1636">
        <v>5419</v>
      </c>
      <c r="H1636" t="s">
        <v>11</v>
      </c>
      <c r="I1636" t="str">
        <f>VLOOKUP(A1636,taxonomy!$A$2:$H$4243,8,FALSE)</f>
        <v xml:space="preserve"> Metazoa</v>
      </c>
      <c r="J1636" t="str">
        <f>VLOOKUP(A1636,taxonomy!$A$2:$K$4243,11,FALSE)</f>
        <v xml:space="preserve"> Chromadorea</v>
      </c>
      <c r="L1636">
        <f t="shared" si="69"/>
        <v>64</v>
      </c>
    </row>
    <row r="1637" spans="1:12" hidden="1" x14ac:dyDescent="0.3">
      <c r="A1637" t="s">
        <v>2566</v>
      </c>
      <c r="B1637" t="s">
        <v>2567</v>
      </c>
      <c r="C1637">
        <v>159</v>
      </c>
      <c r="D1637" t="s">
        <v>10</v>
      </c>
      <c r="E1637">
        <v>109</v>
      </c>
      <c r="F1637">
        <v>155</v>
      </c>
      <c r="G1637">
        <v>5419</v>
      </c>
      <c r="H1637" t="s">
        <v>11</v>
      </c>
      <c r="I1637" t="str">
        <f>VLOOKUP(A1637,taxonomy!$A$2:$H$4243,8,FALSE)</f>
        <v xml:space="preserve"> Metazoa</v>
      </c>
      <c r="J1637" t="str">
        <f>VLOOKUP(A1637,taxonomy!$A$2:$K$4243,11,FALSE)</f>
        <v xml:space="preserve"> Chromadorea</v>
      </c>
      <c r="L1637">
        <f t="shared" si="69"/>
        <v>47</v>
      </c>
    </row>
    <row r="1638" spans="1:12" hidden="1" x14ac:dyDescent="0.3">
      <c r="A1638" t="s">
        <v>2568</v>
      </c>
      <c r="B1638" t="s">
        <v>2569</v>
      </c>
      <c r="C1638">
        <v>816</v>
      </c>
      <c r="D1638" t="s">
        <v>10</v>
      </c>
      <c r="E1638">
        <v>121</v>
      </c>
      <c r="F1638">
        <v>189</v>
      </c>
      <c r="G1638">
        <v>5419</v>
      </c>
      <c r="H1638" t="s">
        <v>11</v>
      </c>
      <c r="I1638" t="str">
        <f>VLOOKUP(A1638,taxonomy!$A$2:$H$4243,8,FALSE)</f>
        <v xml:space="preserve"> Metazoa</v>
      </c>
      <c r="J1638" t="str">
        <f>VLOOKUP(A1638,taxonomy!$A$2:$K$4243,11,FALSE)</f>
        <v xml:space="preserve"> Chromadorea</v>
      </c>
      <c r="L1638">
        <f t="shared" si="69"/>
        <v>69</v>
      </c>
    </row>
    <row r="1639" spans="1:12" hidden="1" x14ac:dyDescent="0.3">
      <c r="A1639" t="s">
        <v>2570</v>
      </c>
      <c r="B1639" t="s">
        <v>2571</v>
      </c>
      <c r="C1639">
        <v>978</v>
      </c>
      <c r="D1639" t="s">
        <v>10</v>
      </c>
      <c r="E1639">
        <v>16</v>
      </c>
      <c r="F1639">
        <v>79</v>
      </c>
      <c r="G1639">
        <v>5419</v>
      </c>
      <c r="H1639" t="s">
        <v>11</v>
      </c>
      <c r="I1639" t="str">
        <f>VLOOKUP(A1639,taxonomy!$A$2:$H$4243,8,FALSE)</f>
        <v xml:space="preserve"> Metazoa</v>
      </c>
      <c r="J1639" t="str">
        <f>VLOOKUP(A1639,taxonomy!$A$2:$K$4243,11,FALSE)</f>
        <v xml:space="preserve"> Chromadorea</v>
      </c>
      <c r="L1639">
        <f t="shared" si="69"/>
        <v>64</v>
      </c>
    </row>
    <row r="1640" spans="1:12" hidden="1" x14ac:dyDescent="0.3">
      <c r="A1640" t="s">
        <v>2570</v>
      </c>
      <c r="B1640" t="s">
        <v>2571</v>
      </c>
      <c r="C1640">
        <v>978</v>
      </c>
      <c r="D1640" t="s">
        <v>10</v>
      </c>
      <c r="E1640">
        <v>139</v>
      </c>
      <c r="F1640">
        <v>203</v>
      </c>
      <c r="G1640">
        <v>5419</v>
      </c>
      <c r="H1640" t="s">
        <v>11</v>
      </c>
      <c r="I1640" t="str">
        <f>VLOOKUP(A1640,taxonomy!$A$2:$H$4243,8,FALSE)</f>
        <v xml:space="preserve"> Metazoa</v>
      </c>
      <c r="J1640" t="str">
        <f>VLOOKUP(A1640,taxonomy!$A$2:$K$4243,11,FALSE)</f>
        <v xml:space="preserve"> Chromadorea</v>
      </c>
      <c r="L1640">
        <f t="shared" si="69"/>
        <v>65</v>
      </c>
    </row>
    <row r="1641" spans="1:12" hidden="1" x14ac:dyDescent="0.3">
      <c r="A1641" t="s">
        <v>2572</v>
      </c>
      <c r="B1641" t="s">
        <v>2573</v>
      </c>
      <c r="C1641">
        <v>237</v>
      </c>
      <c r="D1641" t="s">
        <v>10</v>
      </c>
      <c r="E1641">
        <v>157</v>
      </c>
      <c r="F1641">
        <v>225</v>
      </c>
      <c r="G1641">
        <v>5419</v>
      </c>
      <c r="H1641" t="s">
        <v>11</v>
      </c>
      <c r="I1641" t="str">
        <f>VLOOKUP(A1641,taxonomy!$A$2:$H$4243,8,FALSE)</f>
        <v xml:space="preserve"> Fungi</v>
      </c>
      <c r="J1641" t="str">
        <f>VLOOKUP(A1641,taxonomy!$A$2:$K$4243,11,FALSE)</f>
        <v xml:space="preserve"> Ustilaginomycotina</v>
      </c>
      <c r="L1641">
        <f t="shared" si="69"/>
        <v>69</v>
      </c>
    </row>
    <row r="1642" spans="1:12" hidden="1" x14ac:dyDescent="0.3">
      <c r="A1642" t="s">
        <v>2572</v>
      </c>
      <c r="B1642" t="s">
        <v>2573</v>
      </c>
      <c r="C1642">
        <v>237</v>
      </c>
      <c r="D1642" t="s">
        <v>16</v>
      </c>
      <c r="E1642">
        <v>3</v>
      </c>
      <c r="F1642">
        <v>98</v>
      </c>
      <c r="G1642">
        <v>1237</v>
      </c>
      <c r="H1642" t="s">
        <v>17</v>
      </c>
      <c r="I1642" t="str">
        <f>VLOOKUP(A1642,taxonomy!$A$2:$H$4243,8,FALSE)</f>
        <v xml:space="preserve"> Fungi</v>
      </c>
      <c r="J1642" t="str">
        <f>VLOOKUP(A1642,taxonomy!$A$2:$K$4243,11,FALSE)</f>
        <v xml:space="preserve"> Ustilaginomycotina</v>
      </c>
      <c r="L1642">
        <f t="shared" si="69"/>
        <v>96</v>
      </c>
    </row>
    <row r="1643" spans="1:12" hidden="1" x14ac:dyDescent="0.3">
      <c r="A1643" t="s">
        <v>2574</v>
      </c>
      <c r="B1643" t="s">
        <v>2575</v>
      </c>
      <c r="C1643">
        <v>445</v>
      </c>
      <c r="D1643" t="s">
        <v>10</v>
      </c>
      <c r="E1643">
        <v>9</v>
      </c>
      <c r="F1643">
        <v>73</v>
      </c>
      <c r="G1643">
        <v>5419</v>
      </c>
      <c r="H1643" t="s">
        <v>11</v>
      </c>
      <c r="I1643" t="str">
        <f>VLOOKUP(A1643,taxonomy!$A$2:$H$4243,8,FALSE)</f>
        <v xml:space="preserve"> Fungi</v>
      </c>
      <c r="J1643" t="str">
        <f>VLOOKUP(A1643,taxonomy!$A$2:$K$4243,11,FALSE)</f>
        <v xml:space="preserve"> Ustilaginomycotina</v>
      </c>
      <c r="L1643">
        <f t="shared" si="69"/>
        <v>65</v>
      </c>
    </row>
    <row r="1644" spans="1:12" hidden="1" x14ac:dyDescent="0.3">
      <c r="A1644" t="s">
        <v>2576</v>
      </c>
      <c r="B1644" t="s">
        <v>2577</v>
      </c>
      <c r="C1644">
        <v>637</v>
      </c>
      <c r="D1644" t="s">
        <v>10</v>
      </c>
      <c r="E1644">
        <v>7</v>
      </c>
      <c r="F1644">
        <v>70</v>
      </c>
      <c r="G1644">
        <v>5419</v>
      </c>
      <c r="H1644" t="s">
        <v>11</v>
      </c>
      <c r="I1644" t="str">
        <f>VLOOKUP(A1644,taxonomy!$A$2:$H$4243,8,FALSE)</f>
        <v xml:space="preserve"> Fungi</v>
      </c>
      <c r="J1644" t="str">
        <f>VLOOKUP(A1644,taxonomy!$A$2:$K$4243,11,FALSE)</f>
        <v xml:space="preserve"> Pezizomycotina</v>
      </c>
      <c r="L1644">
        <f t="shared" si="69"/>
        <v>64</v>
      </c>
    </row>
    <row r="1645" spans="1:12" hidden="1" x14ac:dyDescent="0.3">
      <c r="A1645" t="s">
        <v>2578</v>
      </c>
      <c r="B1645" t="s">
        <v>2579</v>
      </c>
      <c r="C1645">
        <v>1361</v>
      </c>
      <c r="D1645" t="s">
        <v>10</v>
      </c>
      <c r="E1645">
        <v>6</v>
      </c>
      <c r="F1645">
        <v>70</v>
      </c>
      <c r="G1645">
        <v>5419</v>
      </c>
      <c r="H1645" t="s">
        <v>11</v>
      </c>
      <c r="I1645" t="str">
        <f>VLOOKUP(A1645,taxonomy!$A$2:$H$4243,8,FALSE)</f>
        <v xml:space="preserve"> Fungi</v>
      </c>
      <c r="J1645" t="str">
        <f>VLOOKUP(A1645,taxonomy!$A$2:$K$4243,11,FALSE)</f>
        <v xml:space="preserve"> Pezizomycotina</v>
      </c>
      <c r="L1645">
        <f t="shared" si="69"/>
        <v>65</v>
      </c>
    </row>
    <row r="1646" spans="1:12" hidden="1" x14ac:dyDescent="0.3">
      <c r="A1646" t="s">
        <v>2580</v>
      </c>
      <c r="B1646" t="s">
        <v>2581</v>
      </c>
      <c r="C1646">
        <v>613</v>
      </c>
      <c r="D1646" t="s">
        <v>10</v>
      </c>
      <c r="E1646">
        <v>6</v>
      </c>
      <c r="F1646">
        <v>73</v>
      </c>
      <c r="G1646">
        <v>5419</v>
      </c>
      <c r="H1646" t="s">
        <v>11</v>
      </c>
      <c r="I1646" t="str">
        <f>VLOOKUP(A1646,taxonomy!$A$2:$H$4243,8,FALSE)</f>
        <v xml:space="preserve"> Fungi</v>
      </c>
      <c r="J1646" t="str">
        <f>VLOOKUP(A1646,taxonomy!$A$2:$K$4243,11,FALSE)</f>
        <v xml:space="preserve"> Pezizomycotina</v>
      </c>
      <c r="L1646">
        <f t="shared" si="69"/>
        <v>68</v>
      </c>
    </row>
    <row r="1647" spans="1:12" hidden="1" x14ac:dyDescent="0.3">
      <c r="A1647" t="s">
        <v>2582</v>
      </c>
      <c r="B1647" t="s">
        <v>2583</v>
      </c>
      <c r="C1647">
        <v>672</v>
      </c>
      <c r="D1647" t="s">
        <v>10</v>
      </c>
      <c r="E1647">
        <v>9</v>
      </c>
      <c r="F1647">
        <v>77</v>
      </c>
      <c r="G1647">
        <v>5419</v>
      </c>
      <c r="H1647" t="s">
        <v>11</v>
      </c>
      <c r="I1647" t="str">
        <f>VLOOKUP(A1647,taxonomy!$A$2:$H$4243,8,FALSE)</f>
        <v xml:space="preserve"> Fungi</v>
      </c>
      <c r="J1647" t="str">
        <f>VLOOKUP(A1647,taxonomy!$A$2:$K$4243,11,FALSE)</f>
        <v xml:space="preserve"> Pezizomycotina</v>
      </c>
      <c r="L1647">
        <f t="shared" si="69"/>
        <v>69</v>
      </c>
    </row>
    <row r="1648" spans="1:12" hidden="1" x14ac:dyDescent="0.3">
      <c r="A1648" t="s">
        <v>2584</v>
      </c>
      <c r="B1648" t="s">
        <v>2585</v>
      </c>
      <c r="C1648">
        <v>278</v>
      </c>
      <c r="D1648" t="s">
        <v>10</v>
      </c>
      <c r="E1648">
        <v>169</v>
      </c>
      <c r="F1648">
        <v>257</v>
      </c>
      <c r="G1648">
        <v>5419</v>
      </c>
      <c r="H1648" t="s">
        <v>11</v>
      </c>
      <c r="I1648" t="str">
        <f>VLOOKUP(A1648,taxonomy!$A$2:$H$4243,8,FALSE)</f>
        <v xml:space="preserve"> Fungi</v>
      </c>
      <c r="J1648" t="str">
        <f>VLOOKUP(A1648,taxonomy!$A$2:$K$4243,11,FALSE)</f>
        <v xml:space="preserve"> Pezizomycotina</v>
      </c>
      <c r="L1648">
        <f t="shared" si="69"/>
        <v>89</v>
      </c>
    </row>
    <row r="1649" spans="1:12" hidden="1" x14ac:dyDescent="0.3">
      <c r="A1649" t="s">
        <v>2584</v>
      </c>
      <c r="B1649" t="s">
        <v>2585</v>
      </c>
      <c r="C1649">
        <v>278</v>
      </c>
      <c r="D1649" t="s">
        <v>16</v>
      </c>
      <c r="E1649">
        <v>10</v>
      </c>
      <c r="F1649">
        <v>100</v>
      </c>
      <c r="G1649">
        <v>1237</v>
      </c>
      <c r="H1649" t="s">
        <v>17</v>
      </c>
      <c r="I1649" t="str">
        <f>VLOOKUP(A1649,taxonomy!$A$2:$H$4243,8,FALSE)</f>
        <v xml:space="preserve"> Fungi</v>
      </c>
      <c r="J1649" t="str">
        <f>VLOOKUP(A1649,taxonomy!$A$2:$K$4243,11,FALSE)</f>
        <v xml:space="preserve"> Pezizomycotina</v>
      </c>
      <c r="L1649">
        <f t="shared" si="69"/>
        <v>91</v>
      </c>
    </row>
    <row r="1650" spans="1:12" hidden="1" x14ac:dyDescent="0.3">
      <c r="A1650" t="s">
        <v>2586</v>
      </c>
      <c r="B1650" t="s">
        <v>2587</v>
      </c>
      <c r="C1650">
        <v>1243</v>
      </c>
      <c r="D1650" t="s">
        <v>10</v>
      </c>
      <c r="E1650">
        <v>5</v>
      </c>
      <c r="F1650">
        <v>70</v>
      </c>
      <c r="G1650">
        <v>5419</v>
      </c>
      <c r="H1650" t="s">
        <v>11</v>
      </c>
      <c r="I1650" t="str">
        <f>VLOOKUP(A1650,taxonomy!$A$2:$H$4243,8,FALSE)</f>
        <v xml:space="preserve"> Metazoa</v>
      </c>
      <c r="J1650" t="str">
        <f>VLOOKUP(A1650,taxonomy!$A$2:$K$4243,11,FALSE)</f>
        <v xml:space="preserve"> Hexapoda</v>
      </c>
      <c r="L1650">
        <f t="shared" si="69"/>
        <v>66</v>
      </c>
    </row>
    <row r="1651" spans="1:12" hidden="1" x14ac:dyDescent="0.3">
      <c r="A1651" t="s">
        <v>2588</v>
      </c>
      <c r="B1651" t="s">
        <v>2589</v>
      </c>
      <c r="C1651">
        <v>541</v>
      </c>
      <c r="D1651" t="s">
        <v>10</v>
      </c>
      <c r="E1651">
        <v>63</v>
      </c>
      <c r="F1651">
        <v>133</v>
      </c>
      <c r="G1651">
        <v>5419</v>
      </c>
      <c r="H1651" t="s">
        <v>11</v>
      </c>
      <c r="I1651" t="str">
        <f>VLOOKUP(A1651,taxonomy!$A$2:$H$4243,8,FALSE)</f>
        <v xml:space="preserve"> Metazoa</v>
      </c>
      <c r="J1651" t="str">
        <f>VLOOKUP(A1651,taxonomy!$A$2:$K$4243,11,FALSE)</f>
        <v xml:space="preserve"> Hexapoda</v>
      </c>
      <c r="L1651">
        <f t="shared" si="69"/>
        <v>71</v>
      </c>
    </row>
    <row r="1652" spans="1:12" hidden="1" x14ac:dyDescent="0.3">
      <c r="A1652" t="s">
        <v>2590</v>
      </c>
      <c r="B1652" t="s">
        <v>2591</v>
      </c>
      <c r="C1652">
        <v>1932</v>
      </c>
      <c r="D1652" t="s">
        <v>10</v>
      </c>
      <c r="E1652">
        <v>1810</v>
      </c>
      <c r="F1652">
        <v>1875</v>
      </c>
      <c r="G1652">
        <v>5419</v>
      </c>
      <c r="H1652" t="s">
        <v>11</v>
      </c>
      <c r="I1652" t="str">
        <f>VLOOKUP(A1652,taxonomy!$A$2:$H$4243,8,FALSE)</f>
        <v xml:space="preserve"> Metazoa</v>
      </c>
      <c r="J1652" t="str">
        <f>VLOOKUP(A1652,taxonomy!$A$2:$K$4243,11,FALSE)</f>
        <v xml:space="preserve"> Hexapoda</v>
      </c>
      <c r="L1652">
        <f t="shared" si="69"/>
        <v>66</v>
      </c>
    </row>
    <row r="1653" spans="1:12" hidden="1" x14ac:dyDescent="0.3">
      <c r="A1653" t="s">
        <v>2592</v>
      </c>
      <c r="B1653" t="s">
        <v>2593</v>
      </c>
      <c r="C1653">
        <v>1327</v>
      </c>
      <c r="D1653" t="s">
        <v>10</v>
      </c>
      <c r="E1653">
        <v>6</v>
      </c>
      <c r="F1653">
        <v>70</v>
      </c>
      <c r="G1653">
        <v>5419</v>
      </c>
      <c r="H1653" t="s">
        <v>11</v>
      </c>
      <c r="I1653" t="e">
        <f>VLOOKUP(A1653,taxonomy!$A$2:$H$4243,8,FALSE)</f>
        <v>#N/A</v>
      </c>
      <c r="J1653" t="e">
        <f>VLOOKUP(A1653,taxonomy!$A$2:$K$4243,11,FALSE)</f>
        <v>#N/A</v>
      </c>
    </row>
    <row r="1654" spans="1:12" hidden="1" x14ac:dyDescent="0.3">
      <c r="A1654" t="s">
        <v>2594</v>
      </c>
      <c r="B1654" t="s">
        <v>2595</v>
      </c>
      <c r="C1654">
        <v>242</v>
      </c>
      <c r="D1654" t="s">
        <v>10</v>
      </c>
      <c r="E1654">
        <v>154</v>
      </c>
      <c r="F1654">
        <v>225</v>
      </c>
      <c r="G1654">
        <v>5419</v>
      </c>
      <c r="H1654" t="s">
        <v>11</v>
      </c>
      <c r="I1654" t="e">
        <f>VLOOKUP(A1654,taxonomy!$A$2:$H$4243,8,FALSE)</f>
        <v>#N/A</v>
      </c>
      <c r="J1654" t="e">
        <f>VLOOKUP(A1654,taxonomy!$A$2:$K$4243,11,FALSE)</f>
        <v>#N/A</v>
      </c>
    </row>
    <row r="1655" spans="1:12" hidden="1" x14ac:dyDescent="0.3">
      <c r="A1655" t="s">
        <v>2594</v>
      </c>
      <c r="B1655" t="s">
        <v>2595</v>
      </c>
      <c r="C1655">
        <v>242</v>
      </c>
      <c r="D1655" t="s">
        <v>16</v>
      </c>
      <c r="E1655">
        <v>3</v>
      </c>
      <c r="F1655">
        <v>88</v>
      </c>
      <c r="G1655">
        <v>1237</v>
      </c>
      <c r="H1655" t="s">
        <v>17</v>
      </c>
      <c r="I1655" t="e">
        <f>VLOOKUP(A1655,taxonomy!$A$2:$H$4243,8,FALSE)</f>
        <v>#N/A</v>
      </c>
      <c r="J1655" t="e">
        <f>VLOOKUP(A1655,taxonomy!$A$2:$K$4243,11,FALSE)</f>
        <v>#N/A</v>
      </c>
    </row>
    <row r="1656" spans="1:12" hidden="1" x14ac:dyDescent="0.3">
      <c r="A1656" t="s">
        <v>2596</v>
      </c>
      <c r="B1656" t="s">
        <v>2597</v>
      </c>
      <c r="C1656">
        <v>431</v>
      </c>
      <c r="D1656" t="s">
        <v>10</v>
      </c>
      <c r="E1656">
        <v>14</v>
      </c>
      <c r="F1656">
        <v>88</v>
      </c>
      <c r="G1656">
        <v>5419</v>
      </c>
      <c r="H1656" t="s">
        <v>11</v>
      </c>
      <c r="I1656" t="str">
        <f>VLOOKUP(A1656,taxonomy!$A$2:$H$4243,8,FALSE)</f>
        <v xml:space="preserve"> Euglenozoa</v>
      </c>
      <c r="J1656" t="str">
        <f>VLOOKUP(A1656,taxonomy!$A$2:$K$4243,11,FALSE)</f>
        <v>Leishmaniinae</v>
      </c>
      <c r="L1656">
        <f t="shared" ref="L1656:L1664" si="70">F1656-E1656+1</f>
        <v>75</v>
      </c>
    </row>
    <row r="1657" spans="1:12" hidden="1" x14ac:dyDescent="0.3">
      <c r="A1657" t="s">
        <v>2598</v>
      </c>
      <c r="B1657" t="s">
        <v>2599</v>
      </c>
      <c r="C1657">
        <v>686</v>
      </c>
      <c r="D1657" t="s">
        <v>10</v>
      </c>
      <c r="E1657">
        <v>48</v>
      </c>
      <c r="F1657">
        <v>116</v>
      </c>
      <c r="G1657">
        <v>5419</v>
      </c>
      <c r="H1657" t="s">
        <v>11</v>
      </c>
      <c r="I1657" t="str">
        <f>VLOOKUP(A1657,taxonomy!$A$2:$H$4243,8,FALSE)</f>
        <v xml:space="preserve"> Fungi</v>
      </c>
      <c r="J1657" t="str">
        <f>VLOOKUP(A1657,taxonomy!$A$2:$K$4243,11,FALSE)</f>
        <v xml:space="preserve"> Ustilaginomycotina</v>
      </c>
      <c r="L1657">
        <f t="shared" si="70"/>
        <v>69</v>
      </c>
    </row>
    <row r="1658" spans="1:12" hidden="1" x14ac:dyDescent="0.3">
      <c r="A1658" t="s">
        <v>2600</v>
      </c>
      <c r="B1658" t="s">
        <v>2601</v>
      </c>
      <c r="C1658">
        <v>1010</v>
      </c>
      <c r="D1658" t="s">
        <v>10</v>
      </c>
      <c r="E1658">
        <v>9</v>
      </c>
      <c r="F1658">
        <v>73</v>
      </c>
      <c r="G1658">
        <v>5419</v>
      </c>
      <c r="H1658" t="s">
        <v>11</v>
      </c>
      <c r="I1658" t="str">
        <f>VLOOKUP(A1658,taxonomy!$A$2:$H$4243,8,FALSE)</f>
        <v xml:space="preserve"> Fungi</v>
      </c>
      <c r="J1658" t="str">
        <f>VLOOKUP(A1658,taxonomy!$A$2:$K$4243,11,FALSE)</f>
        <v xml:space="preserve"> Ustilaginomycotina</v>
      </c>
      <c r="L1658">
        <f t="shared" si="70"/>
        <v>65</v>
      </c>
    </row>
    <row r="1659" spans="1:12" hidden="1" x14ac:dyDescent="0.3">
      <c r="A1659" t="s">
        <v>2602</v>
      </c>
      <c r="B1659" t="s">
        <v>2603</v>
      </c>
      <c r="C1659">
        <v>798</v>
      </c>
      <c r="D1659" t="s">
        <v>10</v>
      </c>
      <c r="E1659">
        <v>99</v>
      </c>
      <c r="F1659">
        <v>167</v>
      </c>
      <c r="G1659">
        <v>5419</v>
      </c>
      <c r="H1659" t="s">
        <v>11</v>
      </c>
      <c r="I1659" t="str">
        <f>VLOOKUP(A1659,taxonomy!$A$2:$H$4243,8,FALSE)</f>
        <v xml:space="preserve"> Fungi</v>
      </c>
      <c r="J1659" t="str">
        <f>VLOOKUP(A1659,taxonomy!$A$2:$K$4243,11,FALSE)</f>
        <v xml:space="preserve"> Pezizomycotina</v>
      </c>
      <c r="L1659">
        <f t="shared" si="70"/>
        <v>69</v>
      </c>
    </row>
    <row r="1660" spans="1:12" hidden="1" x14ac:dyDescent="0.3">
      <c r="A1660" t="s">
        <v>2604</v>
      </c>
      <c r="B1660" t="s">
        <v>2605</v>
      </c>
      <c r="C1660">
        <v>247</v>
      </c>
      <c r="D1660" t="s">
        <v>10</v>
      </c>
      <c r="E1660">
        <v>154</v>
      </c>
      <c r="F1660">
        <v>230</v>
      </c>
      <c r="G1660">
        <v>5419</v>
      </c>
      <c r="H1660" t="s">
        <v>11</v>
      </c>
      <c r="I1660" t="str">
        <f>VLOOKUP(A1660,taxonomy!$A$2:$H$4243,8,FALSE)</f>
        <v xml:space="preserve"> Fungi</v>
      </c>
      <c r="J1660" t="str">
        <f>VLOOKUP(A1660,taxonomy!$A$2:$K$4243,11,FALSE)</f>
        <v xml:space="preserve"> Pezizomycotina</v>
      </c>
      <c r="L1660">
        <f t="shared" si="70"/>
        <v>77</v>
      </c>
    </row>
    <row r="1661" spans="1:12" hidden="1" x14ac:dyDescent="0.3">
      <c r="A1661" t="s">
        <v>2604</v>
      </c>
      <c r="B1661" t="s">
        <v>2605</v>
      </c>
      <c r="C1661">
        <v>247</v>
      </c>
      <c r="D1661" t="s">
        <v>16</v>
      </c>
      <c r="E1661">
        <v>3</v>
      </c>
      <c r="F1661">
        <v>88</v>
      </c>
      <c r="G1661">
        <v>1237</v>
      </c>
      <c r="H1661" t="s">
        <v>17</v>
      </c>
      <c r="I1661" t="str">
        <f>VLOOKUP(A1661,taxonomy!$A$2:$H$4243,8,FALSE)</f>
        <v xml:space="preserve"> Fungi</v>
      </c>
      <c r="J1661" t="str">
        <f>VLOOKUP(A1661,taxonomy!$A$2:$K$4243,11,FALSE)</f>
        <v xml:space="preserve"> Pezizomycotina</v>
      </c>
      <c r="L1661">
        <f t="shared" si="70"/>
        <v>86</v>
      </c>
    </row>
    <row r="1662" spans="1:12" hidden="1" x14ac:dyDescent="0.3">
      <c r="A1662" t="s">
        <v>2606</v>
      </c>
      <c r="B1662" t="s">
        <v>2607</v>
      </c>
      <c r="C1662">
        <v>1588</v>
      </c>
      <c r="D1662" t="s">
        <v>10</v>
      </c>
      <c r="E1662">
        <v>52</v>
      </c>
      <c r="F1662">
        <v>116</v>
      </c>
      <c r="G1662">
        <v>5419</v>
      </c>
      <c r="H1662" t="s">
        <v>11</v>
      </c>
      <c r="I1662" t="str">
        <f>VLOOKUP(A1662,taxonomy!$A$2:$H$4243,8,FALSE)</f>
        <v xml:space="preserve"> Metazoa</v>
      </c>
      <c r="J1662" t="str">
        <f>VLOOKUP(A1662,taxonomy!$A$2:$K$4243,11,FALSE)</f>
        <v xml:space="preserve"> Hexapoda</v>
      </c>
      <c r="L1662">
        <f t="shared" si="70"/>
        <v>65</v>
      </c>
    </row>
    <row r="1663" spans="1:12" hidden="1" x14ac:dyDescent="0.3">
      <c r="A1663" t="s">
        <v>2606</v>
      </c>
      <c r="B1663" t="s">
        <v>2607</v>
      </c>
      <c r="C1663">
        <v>1588</v>
      </c>
      <c r="D1663" t="s">
        <v>10</v>
      </c>
      <c r="E1663">
        <v>167</v>
      </c>
      <c r="F1663">
        <v>234</v>
      </c>
      <c r="G1663">
        <v>5419</v>
      </c>
      <c r="H1663" t="s">
        <v>11</v>
      </c>
      <c r="I1663" t="str">
        <f>VLOOKUP(A1663,taxonomy!$A$2:$H$4243,8,FALSE)</f>
        <v xml:space="preserve"> Metazoa</v>
      </c>
      <c r="J1663" t="str">
        <f>VLOOKUP(A1663,taxonomy!$A$2:$K$4243,11,FALSE)</f>
        <v xml:space="preserve"> Hexapoda</v>
      </c>
      <c r="L1663">
        <f t="shared" si="70"/>
        <v>68</v>
      </c>
    </row>
    <row r="1664" spans="1:12" hidden="1" x14ac:dyDescent="0.3">
      <c r="A1664" t="s">
        <v>2608</v>
      </c>
      <c r="B1664" t="s">
        <v>2609</v>
      </c>
      <c r="C1664">
        <v>523</v>
      </c>
      <c r="D1664" t="s">
        <v>10</v>
      </c>
      <c r="E1664">
        <v>6</v>
      </c>
      <c r="F1664">
        <v>74</v>
      </c>
      <c r="G1664">
        <v>5419</v>
      </c>
      <c r="H1664" t="s">
        <v>11</v>
      </c>
      <c r="I1664" t="str">
        <f>VLOOKUP(A1664,taxonomy!$A$2:$H$4243,8,FALSE)</f>
        <v xml:space="preserve"> Metazoa</v>
      </c>
      <c r="J1664" t="str">
        <f>VLOOKUP(A1664,taxonomy!$A$2:$K$4243,11,FALSE)</f>
        <v xml:space="preserve"> Hexapoda</v>
      </c>
      <c r="L1664">
        <f t="shared" si="70"/>
        <v>69</v>
      </c>
    </row>
    <row r="1665" spans="1:13" hidden="1" x14ac:dyDescent="0.3">
      <c r="A1665" t="s">
        <v>2610</v>
      </c>
      <c r="B1665" t="s">
        <v>2611</v>
      </c>
      <c r="C1665">
        <v>571</v>
      </c>
      <c r="D1665" t="s">
        <v>10</v>
      </c>
      <c r="E1665">
        <v>7</v>
      </c>
      <c r="F1665">
        <v>74</v>
      </c>
      <c r="G1665">
        <v>5419</v>
      </c>
      <c r="H1665" t="s">
        <v>11</v>
      </c>
      <c r="I1665" t="e">
        <f>VLOOKUP(A1665,taxonomy!$A$2:$H$4243,8,FALSE)</f>
        <v>#N/A</v>
      </c>
      <c r="J1665" t="e">
        <f>VLOOKUP(A1665,taxonomy!$A$2:$K$4243,11,FALSE)</f>
        <v>#N/A</v>
      </c>
    </row>
    <row r="1666" spans="1:13" hidden="1" x14ac:dyDescent="0.3">
      <c r="A1666" t="s">
        <v>2612</v>
      </c>
      <c r="B1666" t="s">
        <v>2613</v>
      </c>
      <c r="C1666">
        <v>232</v>
      </c>
      <c r="D1666" t="s">
        <v>10</v>
      </c>
      <c r="E1666">
        <v>156</v>
      </c>
      <c r="F1666">
        <v>222</v>
      </c>
      <c r="G1666">
        <v>5419</v>
      </c>
      <c r="H1666" t="s">
        <v>11</v>
      </c>
      <c r="I1666" t="str">
        <f>VLOOKUP(A1666,taxonomy!$A$2:$H$4243,8,FALSE)</f>
        <v xml:space="preserve"> Euglenozoa</v>
      </c>
      <c r="J1666" t="str">
        <f>VLOOKUP(A1666,taxonomy!$A$2:$K$4243,11,FALSE)</f>
        <v>Leishmaniinae</v>
      </c>
      <c r="L1666">
        <f t="shared" ref="L1666:L1672" si="71">F1666-E1666+1</f>
        <v>67</v>
      </c>
    </row>
    <row r="1667" spans="1:13" hidden="1" x14ac:dyDescent="0.3">
      <c r="A1667" t="s">
        <v>2612</v>
      </c>
      <c r="B1667" t="s">
        <v>2613</v>
      </c>
      <c r="C1667">
        <v>232</v>
      </c>
      <c r="D1667" t="s">
        <v>16</v>
      </c>
      <c r="E1667">
        <v>3</v>
      </c>
      <c r="F1667">
        <v>88</v>
      </c>
      <c r="G1667">
        <v>1237</v>
      </c>
      <c r="H1667" t="s">
        <v>17</v>
      </c>
      <c r="I1667" t="str">
        <f>VLOOKUP(A1667,taxonomy!$A$2:$H$4243,8,FALSE)</f>
        <v xml:space="preserve"> Euglenozoa</v>
      </c>
      <c r="J1667" t="str">
        <f>VLOOKUP(A1667,taxonomy!$A$2:$K$4243,11,FALSE)</f>
        <v>Leishmaniinae</v>
      </c>
      <c r="L1667">
        <f t="shared" si="71"/>
        <v>86</v>
      </c>
    </row>
    <row r="1668" spans="1:13" hidden="1" x14ac:dyDescent="0.3">
      <c r="A1668" t="s">
        <v>2614</v>
      </c>
      <c r="B1668" t="s">
        <v>2615</v>
      </c>
      <c r="C1668">
        <v>1322</v>
      </c>
      <c r="D1668" t="s">
        <v>10</v>
      </c>
      <c r="E1668">
        <v>10</v>
      </c>
      <c r="F1668">
        <v>74</v>
      </c>
      <c r="G1668">
        <v>5419</v>
      </c>
      <c r="H1668" t="s">
        <v>11</v>
      </c>
      <c r="I1668" t="str">
        <f>VLOOKUP(A1668,taxonomy!$A$2:$H$4243,8,FALSE)</f>
        <v xml:space="preserve"> Fungi</v>
      </c>
      <c r="J1668" t="str">
        <f>VLOOKUP(A1668,taxonomy!$A$2:$K$4243,11,FALSE)</f>
        <v xml:space="preserve"> Pezizomycotina</v>
      </c>
      <c r="L1668">
        <f t="shared" si="71"/>
        <v>65</v>
      </c>
    </row>
    <row r="1669" spans="1:13" hidden="1" x14ac:dyDescent="0.3">
      <c r="A1669" t="s">
        <v>2616</v>
      </c>
      <c r="B1669" t="s">
        <v>2617</v>
      </c>
      <c r="C1669">
        <v>1704</v>
      </c>
      <c r="D1669" t="s">
        <v>10</v>
      </c>
      <c r="E1669">
        <v>1589</v>
      </c>
      <c r="F1669">
        <v>1654</v>
      </c>
      <c r="G1669">
        <v>5419</v>
      </c>
      <c r="H1669" t="s">
        <v>11</v>
      </c>
      <c r="I1669" t="str">
        <f>VLOOKUP(A1669,taxonomy!$A$2:$H$4243,8,FALSE)</f>
        <v xml:space="preserve"> Metazoa</v>
      </c>
      <c r="J1669" t="str">
        <f>VLOOKUP(A1669,taxonomy!$A$2:$K$4243,11,FALSE)</f>
        <v xml:space="preserve"> Hexapoda</v>
      </c>
      <c r="L1669">
        <f t="shared" si="71"/>
        <v>66</v>
      </c>
    </row>
    <row r="1670" spans="1:13" x14ac:dyDescent="0.3">
      <c r="A1670" t="s">
        <v>2618</v>
      </c>
      <c r="B1670" t="s">
        <v>2619</v>
      </c>
      <c r="C1670">
        <v>836</v>
      </c>
      <c r="D1670" t="s">
        <v>10</v>
      </c>
      <c r="E1670">
        <v>754</v>
      </c>
      <c r="F1670">
        <v>830</v>
      </c>
      <c r="G1670">
        <v>5419</v>
      </c>
      <c r="H1670" t="s">
        <v>11</v>
      </c>
      <c r="I1670" t="str">
        <f>VLOOKUP(A1670,taxonomy!$A$2:$H$4243,8,FALSE)</f>
        <v xml:space="preserve"> Metazoa</v>
      </c>
      <c r="J1670" t="str">
        <f>VLOOKUP(A1670,taxonomy!$A$2:$K$4243,11,FALSE)</f>
        <v xml:space="preserve"> Hexapoda</v>
      </c>
      <c r="L1670">
        <f t="shared" si="71"/>
        <v>77</v>
      </c>
      <c r="M1670" t="s">
        <v>15803</v>
      </c>
    </row>
    <row r="1671" spans="1:13" x14ac:dyDescent="0.3">
      <c r="A1671" t="s">
        <v>2620</v>
      </c>
      <c r="B1671" t="s">
        <v>2621</v>
      </c>
      <c r="C1671">
        <v>245</v>
      </c>
      <c r="D1671" t="s">
        <v>10</v>
      </c>
      <c r="E1671">
        <v>161</v>
      </c>
      <c r="F1671">
        <v>229</v>
      </c>
      <c r="G1671">
        <v>5419</v>
      </c>
      <c r="H1671" t="s">
        <v>11</v>
      </c>
      <c r="I1671" t="str">
        <f>VLOOKUP(A1671,taxonomy!$A$2:$H$4243,8,FALSE)</f>
        <v xml:space="preserve"> Metazoa</v>
      </c>
      <c r="J1671" t="str">
        <f>VLOOKUP(A1671,taxonomy!$A$2:$K$4243,11,FALSE)</f>
        <v xml:space="preserve"> Hexapoda</v>
      </c>
      <c r="L1671">
        <f t="shared" si="71"/>
        <v>69</v>
      </c>
      <c r="M1671" t="s">
        <v>15803</v>
      </c>
    </row>
    <row r="1672" spans="1:13" hidden="1" x14ac:dyDescent="0.3">
      <c r="A1672" t="s">
        <v>2620</v>
      </c>
      <c r="B1672" t="s">
        <v>2621</v>
      </c>
      <c r="C1672">
        <v>245</v>
      </c>
      <c r="D1672" t="s">
        <v>16</v>
      </c>
      <c r="E1672">
        <v>11</v>
      </c>
      <c r="F1672">
        <v>96</v>
      </c>
      <c r="G1672">
        <v>1237</v>
      </c>
      <c r="H1672" t="s">
        <v>17</v>
      </c>
      <c r="I1672" t="str">
        <f>VLOOKUP(A1672,taxonomy!$A$2:$H$4243,8,FALSE)</f>
        <v xml:space="preserve"> Metazoa</v>
      </c>
      <c r="J1672" t="str">
        <f>VLOOKUP(A1672,taxonomy!$A$2:$K$4243,11,FALSE)</f>
        <v xml:space="preserve"> Hexapoda</v>
      </c>
      <c r="L1672">
        <f t="shared" si="71"/>
        <v>86</v>
      </c>
      <c r="M1672" t="s">
        <v>15803</v>
      </c>
    </row>
    <row r="1673" spans="1:13" hidden="1" x14ac:dyDescent="0.3">
      <c r="A1673" t="s">
        <v>2622</v>
      </c>
      <c r="B1673" t="s">
        <v>2623</v>
      </c>
      <c r="C1673">
        <v>815</v>
      </c>
      <c r="D1673" t="s">
        <v>10</v>
      </c>
      <c r="E1673">
        <v>112</v>
      </c>
      <c r="F1673">
        <v>180</v>
      </c>
      <c r="G1673">
        <v>5419</v>
      </c>
      <c r="H1673" t="s">
        <v>11</v>
      </c>
      <c r="I1673" t="e">
        <f>VLOOKUP(A1673,taxonomy!$A$2:$H$4243,8,FALSE)</f>
        <v>#N/A</v>
      </c>
      <c r="J1673" t="e">
        <f>VLOOKUP(A1673,taxonomy!$A$2:$K$4243,11,FALSE)</f>
        <v>#N/A</v>
      </c>
    </row>
    <row r="1674" spans="1:13" hidden="1" x14ac:dyDescent="0.3">
      <c r="A1674" t="s">
        <v>2624</v>
      </c>
      <c r="B1674" t="s">
        <v>2625</v>
      </c>
      <c r="C1674">
        <v>759</v>
      </c>
      <c r="D1674" t="s">
        <v>10</v>
      </c>
      <c r="E1674">
        <v>24</v>
      </c>
      <c r="F1674">
        <v>88</v>
      </c>
      <c r="G1674">
        <v>5419</v>
      </c>
      <c r="H1674" t="s">
        <v>11</v>
      </c>
      <c r="I1674" t="str">
        <f>VLOOKUP(A1674,taxonomy!$A$2:$H$4243,8,FALSE)</f>
        <v xml:space="preserve"> Euglenozoa</v>
      </c>
      <c r="J1674" t="str">
        <f>VLOOKUP(A1674,taxonomy!$A$2:$K$4243,11,FALSE)</f>
        <v>Leishmaniinae</v>
      </c>
      <c r="L1674">
        <f t="shared" ref="L1674:L1737" si="72">F1674-E1674+1</f>
        <v>65</v>
      </c>
    </row>
    <row r="1675" spans="1:13" hidden="1" x14ac:dyDescent="0.3">
      <c r="A1675" t="s">
        <v>2626</v>
      </c>
      <c r="B1675" t="s">
        <v>2627</v>
      </c>
      <c r="C1675">
        <v>875</v>
      </c>
      <c r="D1675" t="s">
        <v>10</v>
      </c>
      <c r="E1675">
        <v>8</v>
      </c>
      <c r="F1675">
        <v>76</v>
      </c>
      <c r="G1675">
        <v>5419</v>
      </c>
      <c r="H1675" t="s">
        <v>11</v>
      </c>
      <c r="I1675" t="str">
        <f>VLOOKUP(A1675,taxonomy!$A$2:$H$4243,8,FALSE)</f>
        <v xml:space="preserve"> Fungi</v>
      </c>
      <c r="J1675" t="str">
        <f>VLOOKUP(A1675,taxonomy!$A$2:$K$4243,11,FALSE)</f>
        <v xml:space="preserve"> Pezizomycotina</v>
      </c>
      <c r="L1675">
        <f t="shared" si="72"/>
        <v>69</v>
      </c>
    </row>
    <row r="1676" spans="1:13" hidden="1" x14ac:dyDescent="0.3">
      <c r="A1676" t="s">
        <v>2628</v>
      </c>
      <c r="B1676" t="s">
        <v>2629</v>
      </c>
      <c r="C1676">
        <v>718</v>
      </c>
      <c r="D1676" t="s">
        <v>10</v>
      </c>
      <c r="E1676">
        <v>17</v>
      </c>
      <c r="F1676">
        <v>82</v>
      </c>
      <c r="G1676">
        <v>5419</v>
      </c>
      <c r="H1676" t="s">
        <v>11</v>
      </c>
      <c r="I1676" t="str">
        <f>VLOOKUP(A1676,taxonomy!$A$2:$H$4243,8,FALSE)</f>
        <v xml:space="preserve"> Euglenozoa</v>
      </c>
      <c r="J1676" t="str">
        <f>VLOOKUP(A1676,taxonomy!$A$2:$K$4243,11,FALSE)</f>
        <v>Leishmaniinae</v>
      </c>
      <c r="L1676">
        <f t="shared" si="72"/>
        <v>66</v>
      </c>
    </row>
    <row r="1677" spans="1:13" hidden="1" x14ac:dyDescent="0.3">
      <c r="A1677" t="s">
        <v>2630</v>
      </c>
      <c r="B1677" t="s">
        <v>2631</v>
      </c>
      <c r="C1677">
        <v>657</v>
      </c>
      <c r="D1677" t="s">
        <v>10</v>
      </c>
      <c r="E1677">
        <v>5</v>
      </c>
      <c r="F1677">
        <v>72</v>
      </c>
      <c r="G1677">
        <v>5419</v>
      </c>
      <c r="H1677" t="s">
        <v>11</v>
      </c>
      <c r="I1677" t="str">
        <f>VLOOKUP(A1677,taxonomy!$A$2:$H$4243,8,FALSE)</f>
        <v xml:space="preserve"> Fungi</v>
      </c>
      <c r="J1677" t="str">
        <f>VLOOKUP(A1677,taxonomy!$A$2:$K$4243,11,FALSE)</f>
        <v xml:space="preserve"> Pezizomycotina</v>
      </c>
      <c r="L1677">
        <f t="shared" si="72"/>
        <v>68</v>
      </c>
    </row>
    <row r="1678" spans="1:13" hidden="1" x14ac:dyDescent="0.3">
      <c r="A1678" t="s">
        <v>2632</v>
      </c>
      <c r="B1678" t="s">
        <v>2633</v>
      </c>
      <c r="C1678">
        <v>645</v>
      </c>
      <c r="D1678" t="s">
        <v>10</v>
      </c>
      <c r="E1678">
        <v>575</v>
      </c>
      <c r="F1678">
        <v>641</v>
      </c>
      <c r="G1678">
        <v>5419</v>
      </c>
      <c r="H1678" t="s">
        <v>11</v>
      </c>
      <c r="I1678" t="str">
        <f>VLOOKUP(A1678,taxonomy!$A$2:$H$4243,8,FALSE)</f>
        <v xml:space="preserve"> Euglenozoa</v>
      </c>
      <c r="J1678" t="str">
        <f>VLOOKUP(A1678,taxonomy!$A$2:$K$4243,11,FALSE)</f>
        <v>Leishmaniinae</v>
      </c>
      <c r="L1678">
        <f t="shared" si="72"/>
        <v>67</v>
      </c>
    </row>
    <row r="1679" spans="1:13" x14ac:dyDescent="0.3">
      <c r="A1679" t="s">
        <v>2634</v>
      </c>
      <c r="B1679" t="s">
        <v>2635</v>
      </c>
      <c r="C1679">
        <v>549</v>
      </c>
      <c r="D1679" t="s">
        <v>10</v>
      </c>
      <c r="E1679">
        <v>32</v>
      </c>
      <c r="F1679">
        <v>97</v>
      </c>
      <c r="G1679">
        <v>5419</v>
      </c>
      <c r="H1679" t="s">
        <v>11</v>
      </c>
      <c r="I1679" t="str">
        <f>VLOOKUP(A1679,taxonomy!$A$2:$H$4243,8,FALSE)</f>
        <v xml:space="preserve"> Metazoa</v>
      </c>
      <c r="J1679" t="str">
        <f>VLOOKUP(A1679,taxonomy!$A$2:$K$4243,11,FALSE)</f>
        <v xml:space="preserve"> Hexapoda</v>
      </c>
      <c r="L1679">
        <f t="shared" si="72"/>
        <v>66</v>
      </c>
      <c r="M1679" t="s">
        <v>15803</v>
      </c>
    </row>
    <row r="1680" spans="1:13" hidden="1" x14ac:dyDescent="0.3">
      <c r="A1680" t="s">
        <v>2636</v>
      </c>
      <c r="B1680" t="s">
        <v>2637</v>
      </c>
      <c r="C1680">
        <v>232</v>
      </c>
      <c r="D1680" t="s">
        <v>10</v>
      </c>
      <c r="E1680">
        <v>156</v>
      </c>
      <c r="F1680">
        <v>222</v>
      </c>
      <c r="G1680">
        <v>5419</v>
      </c>
      <c r="H1680" t="s">
        <v>11</v>
      </c>
      <c r="I1680" t="str">
        <f>VLOOKUP(A1680,taxonomy!$A$2:$H$4243,8,FALSE)</f>
        <v xml:space="preserve"> Euglenozoa</v>
      </c>
      <c r="J1680" t="str">
        <f>VLOOKUP(A1680,taxonomy!$A$2:$K$4243,11,FALSE)</f>
        <v>Leishmaniinae</v>
      </c>
      <c r="L1680">
        <f t="shared" si="72"/>
        <v>67</v>
      </c>
    </row>
    <row r="1681" spans="1:13" hidden="1" x14ac:dyDescent="0.3">
      <c r="A1681" t="s">
        <v>2636</v>
      </c>
      <c r="B1681" t="s">
        <v>2637</v>
      </c>
      <c r="C1681">
        <v>232</v>
      </c>
      <c r="D1681" t="s">
        <v>16</v>
      </c>
      <c r="E1681">
        <v>3</v>
      </c>
      <c r="F1681">
        <v>88</v>
      </c>
      <c r="G1681">
        <v>1237</v>
      </c>
      <c r="H1681" t="s">
        <v>17</v>
      </c>
      <c r="I1681" t="str">
        <f>VLOOKUP(A1681,taxonomy!$A$2:$H$4243,8,FALSE)</f>
        <v xml:space="preserve"> Euglenozoa</v>
      </c>
      <c r="J1681" t="str">
        <f>VLOOKUP(A1681,taxonomy!$A$2:$K$4243,11,FALSE)</f>
        <v>Leishmaniinae</v>
      </c>
      <c r="L1681">
        <f t="shared" si="72"/>
        <v>86</v>
      </c>
    </row>
    <row r="1682" spans="1:13" x14ac:dyDescent="0.3">
      <c r="A1682" t="s">
        <v>2638</v>
      </c>
      <c r="B1682" t="s">
        <v>2639</v>
      </c>
      <c r="C1682">
        <v>1015</v>
      </c>
      <c r="D1682" t="s">
        <v>10</v>
      </c>
      <c r="E1682">
        <v>849</v>
      </c>
      <c r="F1682">
        <v>901</v>
      </c>
      <c r="G1682">
        <v>5419</v>
      </c>
      <c r="H1682" t="s">
        <v>11</v>
      </c>
      <c r="I1682" t="str">
        <f>VLOOKUP(A1682,taxonomy!$A$2:$H$4243,8,FALSE)</f>
        <v xml:space="preserve"> Metazoa</v>
      </c>
      <c r="J1682" t="str">
        <f>VLOOKUP(A1682,taxonomy!$A$2:$K$4243,11,FALSE)</f>
        <v xml:space="preserve"> Hexapoda</v>
      </c>
      <c r="L1682">
        <f t="shared" si="72"/>
        <v>53</v>
      </c>
      <c r="M1682" t="s">
        <v>15803</v>
      </c>
    </row>
    <row r="1683" spans="1:13" hidden="1" x14ac:dyDescent="0.3">
      <c r="A1683" t="s">
        <v>2640</v>
      </c>
      <c r="B1683" t="s">
        <v>2641</v>
      </c>
      <c r="C1683">
        <v>308</v>
      </c>
      <c r="D1683" t="s">
        <v>10</v>
      </c>
      <c r="E1683">
        <v>195</v>
      </c>
      <c r="F1683">
        <v>287</v>
      </c>
      <c r="G1683">
        <v>5419</v>
      </c>
      <c r="H1683" t="s">
        <v>11</v>
      </c>
      <c r="I1683" t="str">
        <f>VLOOKUP(A1683,taxonomy!$A$2:$H$4243,8,FALSE)</f>
        <v xml:space="preserve"> Fungi</v>
      </c>
      <c r="J1683" t="str">
        <f>VLOOKUP(A1683,taxonomy!$A$2:$K$4243,11,FALSE)</f>
        <v xml:space="preserve"> Pezizomycotina</v>
      </c>
      <c r="L1683">
        <f t="shared" si="72"/>
        <v>93</v>
      </c>
    </row>
    <row r="1684" spans="1:13" hidden="1" x14ac:dyDescent="0.3">
      <c r="A1684" t="s">
        <v>2640</v>
      </c>
      <c r="B1684" t="s">
        <v>2641</v>
      </c>
      <c r="C1684">
        <v>308</v>
      </c>
      <c r="D1684" t="s">
        <v>16</v>
      </c>
      <c r="E1684">
        <v>12</v>
      </c>
      <c r="F1684">
        <v>91</v>
      </c>
      <c r="G1684">
        <v>1237</v>
      </c>
      <c r="H1684" t="s">
        <v>17</v>
      </c>
      <c r="I1684" t="str">
        <f>VLOOKUP(A1684,taxonomy!$A$2:$H$4243,8,FALSE)</f>
        <v xml:space="preserve"> Fungi</v>
      </c>
      <c r="J1684" t="str">
        <f>VLOOKUP(A1684,taxonomy!$A$2:$K$4243,11,FALSE)</f>
        <v xml:space="preserve"> Pezizomycotina</v>
      </c>
      <c r="L1684">
        <f t="shared" si="72"/>
        <v>80</v>
      </c>
    </row>
    <row r="1685" spans="1:13" hidden="1" x14ac:dyDescent="0.3">
      <c r="A1685" t="s">
        <v>2642</v>
      </c>
      <c r="B1685" t="s">
        <v>2643</v>
      </c>
      <c r="C1685">
        <v>430</v>
      </c>
      <c r="D1685" t="s">
        <v>10</v>
      </c>
      <c r="E1685">
        <v>14</v>
      </c>
      <c r="F1685">
        <v>88</v>
      </c>
      <c r="G1685">
        <v>5419</v>
      </c>
      <c r="H1685" t="s">
        <v>11</v>
      </c>
      <c r="I1685" t="str">
        <f>VLOOKUP(A1685,taxonomy!$A$2:$H$4243,8,FALSE)</f>
        <v xml:space="preserve"> Euglenozoa</v>
      </c>
      <c r="J1685" t="str">
        <f>VLOOKUP(A1685,taxonomy!$A$2:$K$4243,11,FALSE)</f>
        <v>Leishmaniinae</v>
      </c>
      <c r="L1685">
        <f t="shared" si="72"/>
        <v>75</v>
      </c>
    </row>
    <row r="1686" spans="1:13" x14ac:dyDescent="0.3">
      <c r="A1686" t="s">
        <v>2644</v>
      </c>
      <c r="B1686" t="s">
        <v>2645</v>
      </c>
      <c r="C1686">
        <v>680</v>
      </c>
      <c r="D1686" t="s">
        <v>10</v>
      </c>
      <c r="E1686">
        <v>151</v>
      </c>
      <c r="F1686">
        <v>217</v>
      </c>
      <c r="G1686">
        <v>5419</v>
      </c>
      <c r="H1686" t="s">
        <v>11</v>
      </c>
      <c r="I1686" t="str">
        <f>VLOOKUP(A1686,taxonomy!$A$2:$H$4243,8,FALSE)</f>
        <v xml:space="preserve"> Metazoa</v>
      </c>
      <c r="J1686" t="str">
        <f>VLOOKUP(A1686,taxonomy!$A$2:$K$4243,11,FALSE)</f>
        <v xml:space="preserve"> Hexapoda</v>
      </c>
      <c r="L1686">
        <f t="shared" si="72"/>
        <v>67</v>
      </c>
      <c r="M1686" t="s">
        <v>15803</v>
      </c>
    </row>
    <row r="1687" spans="1:13" x14ac:dyDescent="0.3">
      <c r="A1687" t="s">
        <v>2646</v>
      </c>
      <c r="B1687" t="s">
        <v>2647</v>
      </c>
      <c r="C1687">
        <v>514</v>
      </c>
      <c r="D1687" t="s">
        <v>10</v>
      </c>
      <c r="E1687">
        <v>8</v>
      </c>
      <c r="F1687">
        <v>73</v>
      </c>
      <c r="G1687">
        <v>5419</v>
      </c>
      <c r="H1687" t="s">
        <v>11</v>
      </c>
      <c r="I1687" t="str">
        <f>VLOOKUP(A1687,taxonomy!$A$2:$H$4243,8,FALSE)</f>
        <v xml:space="preserve"> Metazoa</v>
      </c>
      <c r="J1687" t="str">
        <f>VLOOKUP(A1687,taxonomy!$A$2:$K$4243,11,FALSE)</f>
        <v xml:space="preserve"> Hexapoda</v>
      </c>
      <c r="L1687">
        <f t="shared" si="72"/>
        <v>66</v>
      </c>
      <c r="M1687" t="s">
        <v>15803</v>
      </c>
    </row>
    <row r="1688" spans="1:13" hidden="1" x14ac:dyDescent="0.3">
      <c r="A1688" t="s">
        <v>2648</v>
      </c>
      <c r="B1688" t="s">
        <v>2649</v>
      </c>
      <c r="C1688">
        <v>221</v>
      </c>
      <c r="D1688" t="s">
        <v>10</v>
      </c>
      <c r="E1688">
        <v>16</v>
      </c>
      <c r="F1688">
        <v>80</v>
      </c>
      <c r="G1688">
        <v>5419</v>
      </c>
      <c r="H1688" t="s">
        <v>11</v>
      </c>
      <c r="I1688" t="str">
        <f>VLOOKUP(A1688,taxonomy!$A$2:$H$4243,8,FALSE)</f>
        <v xml:space="preserve"> Metazoa</v>
      </c>
      <c r="J1688" t="str">
        <f>VLOOKUP(A1688,taxonomy!$A$2:$K$4243,11,FALSE)</f>
        <v xml:space="preserve"> Chromadorea</v>
      </c>
      <c r="L1688">
        <f t="shared" si="72"/>
        <v>65</v>
      </c>
    </row>
    <row r="1689" spans="1:13" hidden="1" x14ac:dyDescent="0.3">
      <c r="A1689" t="s">
        <v>2650</v>
      </c>
      <c r="B1689" t="s">
        <v>2651</v>
      </c>
      <c r="C1689">
        <v>238</v>
      </c>
      <c r="D1689" t="s">
        <v>10</v>
      </c>
      <c r="E1689">
        <v>5</v>
      </c>
      <c r="F1689">
        <v>70</v>
      </c>
      <c r="G1689">
        <v>5419</v>
      </c>
      <c r="H1689" t="s">
        <v>11</v>
      </c>
      <c r="I1689" t="str">
        <f>VLOOKUP(A1689,taxonomy!$A$2:$H$4243,8,FALSE)</f>
        <v xml:space="preserve"> Metazoa</v>
      </c>
      <c r="J1689" t="str">
        <f>VLOOKUP(A1689,taxonomy!$A$2:$K$4243,11,FALSE)</f>
        <v xml:space="preserve"> Chromadorea</v>
      </c>
      <c r="L1689">
        <f t="shared" si="72"/>
        <v>66</v>
      </c>
    </row>
    <row r="1690" spans="1:13" hidden="1" x14ac:dyDescent="0.3">
      <c r="A1690" t="s">
        <v>2652</v>
      </c>
      <c r="B1690" t="s">
        <v>2653</v>
      </c>
      <c r="C1690">
        <v>186</v>
      </c>
      <c r="D1690" t="s">
        <v>10</v>
      </c>
      <c r="E1690">
        <v>107</v>
      </c>
      <c r="F1690">
        <v>175</v>
      </c>
      <c r="G1690">
        <v>5419</v>
      </c>
      <c r="H1690" t="s">
        <v>11</v>
      </c>
      <c r="I1690" t="str">
        <f>VLOOKUP(A1690,taxonomy!$A$2:$H$4243,8,FALSE)</f>
        <v xml:space="preserve"> Metazoa</v>
      </c>
      <c r="J1690" t="str">
        <f>VLOOKUP(A1690,taxonomy!$A$2:$K$4243,11,FALSE)</f>
        <v xml:space="preserve"> Chromadorea</v>
      </c>
      <c r="L1690">
        <f t="shared" si="72"/>
        <v>69</v>
      </c>
    </row>
    <row r="1691" spans="1:13" hidden="1" x14ac:dyDescent="0.3">
      <c r="A1691" t="s">
        <v>2652</v>
      </c>
      <c r="B1691" t="s">
        <v>2653</v>
      </c>
      <c r="C1691">
        <v>186</v>
      </c>
      <c r="D1691" t="s">
        <v>16</v>
      </c>
      <c r="E1691">
        <v>5</v>
      </c>
      <c r="F1691">
        <v>80</v>
      </c>
      <c r="G1691">
        <v>1237</v>
      </c>
      <c r="H1691" t="s">
        <v>17</v>
      </c>
      <c r="I1691" t="str">
        <f>VLOOKUP(A1691,taxonomy!$A$2:$H$4243,8,FALSE)</f>
        <v xml:space="preserve"> Metazoa</v>
      </c>
      <c r="J1691" t="str">
        <f>VLOOKUP(A1691,taxonomy!$A$2:$K$4243,11,FALSE)</f>
        <v xml:space="preserve"> Chromadorea</v>
      </c>
      <c r="L1691">
        <f t="shared" si="72"/>
        <v>76</v>
      </c>
    </row>
    <row r="1692" spans="1:13" hidden="1" x14ac:dyDescent="0.3">
      <c r="A1692" t="s">
        <v>2654</v>
      </c>
      <c r="B1692" t="s">
        <v>2655</v>
      </c>
      <c r="C1692">
        <v>836</v>
      </c>
      <c r="D1692" t="s">
        <v>10</v>
      </c>
      <c r="E1692">
        <v>209</v>
      </c>
      <c r="F1692">
        <v>275</v>
      </c>
      <c r="G1692">
        <v>5419</v>
      </c>
      <c r="H1692" t="s">
        <v>11</v>
      </c>
      <c r="I1692" t="str">
        <f>VLOOKUP(A1692,taxonomy!$A$2:$H$4243,8,FALSE)</f>
        <v xml:space="preserve"> Metazoa</v>
      </c>
      <c r="J1692" t="str">
        <f>VLOOKUP(A1692,taxonomy!$A$2:$K$4243,11,FALSE)</f>
        <v xml:space="preserve"> Chromadorea</v>
      </c>
      <c r="L1692">
        <f t="shared" si="72"/>
        <v>67</v>
      </c>
    </row>
    <row r="1693" spans="1:13" hidden="1" x14ac:dyDescent="0.3">
      <c r="A1693" t="s">
        <v>2656</v>
      </c>
      <c r="B1693" t="s">
        <v>2657</v>
      </c>
      <c r="C1693">
        <v>226</v>
      </c>
      <c r="D1693" t="s">
        <v>10</v>
      </c>
      <c r="E1693">
        <v>140</v>
      </c>
      <c r="F1693">
        <v>208</v>
      </c>
      <c r="G1693">
        <v>5419</v>
      </c>
      <c r="H1693" t="s">
        <v>11</v>
      </c>
      <c r="I1693" t="str">
        <f>VLOOKUP(A1693,taxonomy!$A$2:$H$4243,8,FALSE)</f>
        <v xml:space="preserve"> Metazoa</v>
      </c>
      <c r="J1693" t="str">
        <f>VLOOKUP(A1693,taxonomy!$A$2:$K$4243,11,FALSE)</f>
        <v xml:space="preserve"> Chromadorea</v>
      </c>
      <c r="L1693">
        <f t="shared" si="72"/>
        <v>69</v>
      </c>
    </row>
    <row r="1694" spans="1:13" hidden="1" x14ac:dyDescent="0.3">
      <c r="A1694" t="s">
        <v>2656</v>
      </c>
      <c r="B1694" t="s">
        <v>2657</v>
      </c>
      <c r="C1694">
        <v>226</v>
      </c>
      <c r="D1694" t="s">
        <v>16</v>
      </c>
      <c r="E1694">
        <v>28</v>
      </c>
      <c r="F1694">
        <v>85</v>
      </c>
      <c r="G1694">
        <v>1237</v>
      </c>
      <c r="H1694" t="s">
        <v>17</v>
      </c>
      <c r="I1694" t="str">
        <f>VLOOKUP(A1694,taxonomy!$A$2:$H$4243,8,FALSE)</f>
        <v xml:space="preserve"> Metazoa</v>
      </c>
      <c r="J1694" t="str">
        <f>VLOOKUP(A1694,taxonomy!$A$2:$K$4243,11,FALSE)</f>
        <v xml:space="preserve"> Chromadorea</v>
      </c>
      <c r="L1694">
        <f t="shared" si="72"/>
        <v>58</v>
      </c>
    </row>
    <row r="1695" spans="1:13" hidden="1" x14ac:dyDescent="0.3">
      <c r="A1695" t="s">
        <v>2658</v>
      </c>
      <c r="B1695" t="s">
        <v>2659</v>
      </c>
      <c r="C1695">
        <v>381</v>
      </c>
      <c r="D1695" t="s">
        <v>10</v>
      </c>
      <c r="E1695">
        <v>24</v>
      </c>
      <c r="F1695">
        <v>87</v>
      </c>
      <c r="G1695">
        <v>5419</v>
      </c>
      <c r="H1695" t="s">
        <v>11</v>
      </c>
      <c r="I1695" t="str">
        <f>VLOOKUP(A1695,taxonomy!$A$2:$H$4243,8,FALSE)</f>
        <v xml:space="preserve"> Metazoa</v>
      </c>
      <c r="J1695" t="str">
        <f>VLOOKUP(A1695,taxonomy!$A$2:$K$4243,11,FALSE)</f>
        <v xml:space="preserve"> Chromadorea</v>
      </c>
      <c r="L1695">
        <f t="shared" si="72"/>
        <v>64</v>
      </c>
    </row>
    <row r="1696" spans="1:13" hidden="1" x14ac:dyDescent="0.3">
      <c r="A1696" t="s">
        <v>2658</v>
      </c>
      <c r="B1696" t="s">
        <v>2659</v>
      </c>
      <c r="C1696">
        <v>381</v>
      </c>
      <c r="D1696" t="s">
        <v>10</v>
      </c>
      <c r="E1696">
        <v>111</v>
      </c>
      <c r="F1696">
        <v>159</v>
      </c>
      <c r="G1696">
        <v>5419</v>
      </c>
      <c r="H1696" t="s">
        <v>11</v>
      </c>
      <c r="I1696" t="str">
        <f>VLOOKUP(A1696,taxonomy!$A$2:$H$4243,8,FALSE)</f>
        <v xml:space="preserve"> Metazoa</v>
      </c>
      <c r="J1696" t="str">
        <f>VLOOKUP(A1696,taxonomy!$A$2:$K$4243,11,FALSE)</f>
        <v xml:space="preserve"> Chromadorea</v>
      </c>
      <c r="L1696">
        <f t="shared" si="72"/>
        <v>49</v>
      </c>
    </row>
    <row r="1697" spans="1:12" hidden="1" x14ac:dyDescent="0.3">
      <c r="A1697" t="s">
        <v>2660</v>
      </c>
      <c r="B1697" t="s">
        <v>2661</v>
      </c>
      <c r="C1697">
        <v>93</v>
      </c>
      <c r="D1697" t="s">
        <v>10</v>
      </c>
      <c r="E1697">
        <v>7</v>
      </c>
      <c r="F1697">
        <v>71</v>
      </c>
      <c r="G1697">
        <v>5419</v>
      </c>
      <c r="H1697" t="s">
        <v>11</v>
      </c>
      <c r="I1697" t="str">
        <f>VLOOKUP(A1697,taxonomy!$A$2:$H$4243,8,FALSE)</f>
        <v xml:space="preserve"> Metazoa</v>
      </c>
      <c r="J1697" t="str">
        <f>VLOOKUP(A1697,taxonomy!$A$2:$K$4243,11,FALSE)</f>
        <v xml:space="preserve"> Chromadorea</v>
      </c>
      <c r="L1697">
        <f t="shared" si="72"/>
        <v>65</v>
      </c>
    </row>
    <row r="1698" spans="1:12" hidden="1" x14ac:dyDescent="0.3">
      <c r="A1698" t="s">
        <v>2662</v>
      </c>
      <c r="B1698" t="s">
        <v>2663</v>
      </c>
      <c r="C1698">
        <v>107</v>
      </c>
      <c r="D1698" t="s">
        <v>10</v>
      </c>
      <c r="E1698">
        <v>31</v>
      </c>
      <c r="F1698">
        <v>95</v>
      </c>
      <c r="G1698">
        <v>5419</v>
      </c>
      <c r="H1698" t="s">
        <v>11</v>
      </c>
      <c r="I1698" t="str">
        <f>VLOOKUP(A1698,taxonomy!$A$2:$H$4243,8,FALSE)</f>
        <v xml:space="preserve"> Metazoa</v>
      </c>
      <c r="J1698" t="str">
        <f>VLOOKUP(A1698,taxonomy!$A$2:$K$4243,11,FALSE)</f>
        <v xml:space="preserve"> Chromadorea</v>
      </c>
      <c r="L1698">
        <f t="shared" si="72"/>
        <v>65</v>
      </c>
    </row>
    <row r="1699" spans="1:12" hidden="1" x14ac:dyDescent="0.3">
      <c r="A1699" t="s">
        <v>2664</v>
      </c>
      <c r="B1699" t="s">
        <v>2665</v>
      </c>
      <c r="C1699">
        <v>465</v>
      </c>
      <c r="D1699" t="s">
        <v>10</v>
      </c>
      <c r="E1699">
        <v>3</v>
      </c>
      <c r="F1699">
        <v>73</v>
      </c>
      <c r="G1699">
        <v>5419</v>
      </c>
      <c r="H1699" t="s">
        <v>11</v>
      </c>
      <c r="I1699" t="str">
        <f>VLOOKUP(A1699,taxonomy!$A$2:$H$4243,8,FALSE)</f>
        <v xml:space="preserve"> Metazoa</v>
      </c>
      <c r="J1699" t="str">
        <f>VLOOKUP(A1699,taxonomy!$A$2:$K$4243,11,FALSE)</f>
        <v xml:space="preserve"> Chromadorea</v>
      </c>
      <c r="L1699">
        <f t="shared" si="72"/>
        <v>71</v>
      </c>
    </row>
    <row r="1700" spans="1:12" hidden="1" x14ac:dyDescent="0.3">
      <c r="A1700" t="s">
        <v>2666</v>
      </c>
      <c r="B1700" t="s">
        <v>2667</v>
      </c>
      <c r="C1700">
        <v>482</v>
      </c>
      <c r="D1700" t="s">
        <v>10</v>
      </c>
      <c r="E1700">
        <v>3</v>
      </c>
      <c r="F1700">
        <v>68</v>
      </c>
      <c r="G1700">
        <v>5419</v>
      </c>
      <c r="H1700" t="s">
        <v>11</v>
      </c>
      <c r="I1700" t="str">
        <f>VLOOKUP(A1700,taxonomy!$A$2:$H$4243,8,FALSE)</f>
        <v xml:space="preserve"> Metazoa</v>
      </c>
      <c r="J1700" t="str">
        <f>VLOOKUP(A1700,taxonomy!$A$2:$K$4243,11,FALSE)</f>
        <v xml:space="preserve"> Chromadorea</v>
      </c>
      <c r="L1700">
        <f t="shared" si="72"/>
        <v>66</v>
      </c>
    </row>
    <row r="1701" spans="1:12" hidden="1" x14ac:dyDescent="0.3">
      <c r="A1701" t="s">
        <v>2668</v>
      </c>
      <c r="B1701" t="s">
        <v>2669</v>
      </c>
      <c r="C1701">
        <v>1306</v>
      </c>
      <c r="D1701" t="s">
        <v>10</v>
      </c>
      <c r="E1701">
        <v>27</v>
      </c>
      <c r="F1701">
        <v>90</v>
      </c>
      <c r="G1701">
        <v>5419</v>
      </c>
      <c r="H1701" t="s">
        <v>11</v>
      </c>
      <c r="I1701" t="str">
        <f>VLOOKUP(A1701,taxonomy!$A$2:$H$4243,8,FALSE)</f>
        <v xml:space="preserve"> Metazoa</v>
      </c>
      <c r="J1701" t="str">
        <f>VLOOKUP(A1701,taxonomy!$A$2:$K$4243,11,FALSE)</f>
        <v xml:space="preserve"> Chromadorea</v>
      </c>
      <c r="L1701">
        <f t="shared" si="72"/>
        <v>64</v>
      </c>
    </row>
    <row r="1702" spans="1:12" hidden="1" x14ac:dyDescent="0.3">
      <c r="A1702" t="s">
        <v>2670</v>
      </c>
      <c r="B1702" t="s">
        <v>2671</v>
      </c>
      <c r="C1702">
        <v>246</v>
      </c>
      <c r="D1702" t="s">
        <v>10</v>
      </c>
      <c r="E1702">
        <v>16</v>
      </c>
      <c r="F1702">
        <v>79</v>
      </c>
      <c r="G1702">
        <v>5419</v>
      </c>
      <c r="H1702" t="s">
        <v>11</v>
      </c>
      <c r="I1702" t="str">
        <f>VLOOKUP(A1702,taxonomy!$A$2:$H$4243,8,FALSE)</f>
        <v xml:space="preserve"> Metazoa</v>
      </c>
      <c r="J1702" t="str">
        <f>VLOOKUP(A1702,taxonomy!$A$2:$K$4243,11,FALSE)</f>
        <v xml:space="preserve"> Chromadorea</v>
      </c>
      <c r="L1702">
        <f t="shared" si="72"/>
        <v>64</v>
      </c>
    </row>
    <row r="1703" spans="1:12" hidden="1" x14ac:dyDescent="0.3">
      <c r="A1703" t="s">
        <v>2670</v>
      </c>
      <c r="B1703" t="s">
        <v>2671</v>
      </c>
      <c r="C1703">
        <v>246</v>
      </c>
      <c r="D1703" t="s">
        <v>10</v>
      </c>
      <c r="E1703">
        <v>109</v>
      </c>
      <c r="F1703">
        <v>173</v>
      </c>
      <c r="G1703">
        <v>5419</v>
      </c>
      <c r="H1703" t="s">
        <v>11</v>
      </c>
      <c r="I1703" t="str">
        <f>VLOOKUP(A1703,taxonomy!$A$2:$H$4243,8,FALSE)</f>
        <v xml:space="preserve"> Metazoa</v>
      </c>
      <c r="J1703" t="str">
        <f>VLOOKUP(A1703,taxonomy!$A$2:$K$4243,11,FALSE)</f>
        <v xml:space="preserve"> Chromadorea</v>
      </c>
      <c r="L1703">
        <f t="shared" si="72"/>
        <v>65</v>
      </c>
    </row>
    <row r="1704" spans="1:12" hidden="1" x14ac:dyDescent="0.3">
      <c r="A1704" t="s">
        <v>2672</v>
      </c>
      <c r="B1704" t="s">
        <v>2673</v>
      </c>
      <c r="C1704">
        <v>78</v>
      </c>
      <c r="D1704" t="s">
        <v>10</v>
      </c>
      <c r="E1704">
        <v>9</v>
      </c>
      <c r="F1704">
        <v>72</v>
      </c>
      <c r="G1704">
        <v>5419</v>
      </c>
      <c r="H1704" t="s">
        <v>11</v>
      </c>
      <c r="I1704" t="str">
        <f>VLOOKUP(A1704,taxonomy!$A$2:$H$4243,8,FALSE)</f>
        <v xml:space="preserve"> Metazoa</v>
      </c>
      <c r="J1704" t="str">
        <f>VLOOKUP(A1704,taxonomy!$A$2:$K$4243,11,FALSE)</f>
        <v xml:space="preserve"> Chromadorea</v>
      </c>
      <c r="L1704">
        <f t="shared" si="72"/>
        <v>64</v>
      </c>
    </row>
    <row r="1705" spans="1:12" hidden="1" x14ac:dyDescent="0.3">
      <c r="A1705" t="s">
        <v>2674</v>
      </c>
      <c r="B1705" t="s">
        <v>2675</v>
      </c>
      <c r="C1705">
        <v>1096</v>
      </c>
      <c r="D1705" t="s">
        <v>10</v>
      </c>
      <c r="E1705">
        <v>31</v>
      </c>
      <c r="F1705">
        <v>94</v>
      </c>
      <c r="G1705">
        <v>5419</v>
      </c>
      <c r="H1705" t="s">
        <v>11</v>
      </c>
      <c r="I1705" t="str">
        <f>VLOOKUP(A1705,taxonomy!$A$2:$H$4243,8,FALSE)</f>
        <v xml:space="preserve"> Metazoa</v>
      </c>
      <c r="J1705" t="str">
        <f>VLOOKUP(A1705,taxonomy!$A$2:$K$4243,11,FALSE)</f>
        <v xml:space="preserve"> Chromadorea</v>
      </c>
      <c r="L1705">
        <f t="shared" si="72"/>
        <v>64</v>
      </c>
    </row>
    <row r="1706" spans="1:12" hidden="1" x14ac:dyDescent="0.3">
      <c r="A1706" t="s">
        <v>2674</v>
      </c>
      <c r="B1706" t="s">
        <v>2675</v>
      </c>
      <c r="C1706">
        <v>1096</v>
      </c>
      <c r="D1706" t="s">
        <v>10</v>
      </c>
      <c r="E1706">
        <v>126</v>
      </c>
      <c r="F1706">
        <v>190</v>
      </c>
      <c r="G1706">
        <v>5419</v>
      </c>
      <c r="H1706" t="s">
        <v>11</v>
      </c>
      <c r="I1706" t="str">
        <f>VLOOKUP(A1706,taxonomy!$A$2:$H$4243,8,FALSE)</f>
        <v xml:space="preserve"> Metazoa</v>
      </c>
      <c r="J1706" t="str">
        <f>VLOOKUP(A1706,taxonomy!$A$2:$K$4243,11,FALSE)</f>
        <v xml:space="preserve"> Chromadorea</v>
      </c>
      <c r="L1706">
        <f t="shared" si="72"/>
        <v>65</v>
      </c>
    </row>
    <row r="1707" spans="1:12" hidden="1" x14ac:dyDescent="0.3">
      <c r="A1707" t="s">
        <v>2676</v>
      </c>
      <c r="B1707" t="s">
        <v>2677</v>
      </c>
      <c r="C1707">
        <v>177</v>
      </c>
      <c r="D1707" t="s">
        <v>10</v>
      </c>
      <c r="E1707">
        <v>4</v>
      </c>
      <c r="F1707">
        <v>69</v>
      </c>
      <c r="G1707">
        <v>5419</v>
      </c>
      <c r="H1707" t="s">
        <v>11</v>
      </c>
      <c r="I1707" t="str">
        <f>VLOOKUP(A1707,taxonomy!$A$2:$H$4243,8,FALSE)</f>
        <v xml:space="preserve"> Metazoa</v>
      </c>
      <c r="J1707" t="str">
        <f>VLOOKUP(A1707,taxonomy!$A$2:$K$4243,11,FALSE)</f>
        <v xml:space="preserve"> Chromadorea</v>
      </c>
      <c r="L1707">
        <f t="shared" si="72"/>
        <v>66</v>
      </c>
    </row>
    <row r="1708" spans="1:12" hidden="1" x14ac:dyDescent="0.3">
      <c r="A1708" t="s">
        <v>2678</v>
      </c>
      <c r="B1708" t="s">
        <v>2679</v>
      </c>
      <c r="C1708">
        <v>484</v>
      </c>
      <c r="D1708" t="s">
        <v>10</v>
      </c>
      <c r="E1708">
        <v>70</v>
      </c>
      <c r="F1708">
        <v>137</v>
      </c>
      <c r="G1708">
        <v>5419</v>
      </c>
      <c r="H1708" t="s">
        <v>11</v>
      </c>
      <c r="I1708" t="str">
        <f>VLOOKUP(A1708,taxonomy!$A$2:$H$4243,8,FALSE)</f>
        <v xml:space="preserve"> Metazoa</v>
      </c>
      <c r="J1708" t="str">
        <f>VLOOKUP(A1708,taxonomy!$A$2:$K$4243,11,FALSE)</f>
        <v xml:space="preserve"> Chromadorea</v>
      </c>
      <c r="L1708">
        <f t="shared" si="72"/>
        <v>68</v>
      </c>
    </row>
    <row r="1709" spans="1:12" hidden="1" x14ac:dyDescent="0.3">
      <c r="A1709" t="s">
        <v>2680</v>
      </c>
      <c r="B1709" t="s">
        <v>2681</v>
      </c>
      <c r="C1709">
        <v>118</v>
      </c>
      <c r="D1709" t="s">
        <v>10</v>
      </c>
      <c r="E1709">
        <v>21</v>
      </c>
      <c r="F1709">
        <v>85</v>
      </c>
      <c r="G1709">
        <v>5419</v>
      </c>
      <c r="H1709" t="s">
        <v>11</v>
      </c>
      <c r="I1709" t="str">
        <f>VLOOKUP(A1709,taxonomy!$A$2:$H$4243,8,FALSE)</f>
        <v xml:space="preserve"> Metazoa</v>
      </c>
      <c r="J1709" t="str">
        <f>VLOOKUP(A1709,taxonomy!$A$2:$K$4243,11,FALSE)</f>
        <v xml:space="preserve"> Chromadorea</v>
      </c>
      <c r="L1709">
        <f t="shared" si="72"/>
        <v>65</v>
      </c>
    </row>
    <row r="1710" spans="1:12" hidden="1" x14ac:dyDescent="0.3">
      <c r="A1710" t="s">
        <v>2682</v>
      </c>
      <c r="B1710" t="s">
        <v>2683</v>
      </c>
      <c r="C1710">
        <v>1229</v>
      </c>
      <c r="D1710" t="s">
        <v>10</v>
      </c>
      <c r="E1710">
        <v>1</v>
      </c>
      <c r="F1710">
        <v>63</v>
      </c>
      <c r="G1710">
        <v>5419</v>
      </c>
      <c r="H1710" t="s">
        <v>11</v>
      </c>
      <c r="I1710" t="str">
        <f>VLOOKUP(A1710,taxonomy!$A$2:$H$4243,8,FALSE)</f>
        <v xml:space="preserve"> Metazoa</v>
      </c>
      <c r="J1710" t="str">
        <f>VLOOKUP(A1710,taxonomy!$A$2:$K$4243,11,FALSE)</f>
        <v xml:space="preserve"> Chromadorea</v>
      </c>
      <c r="L1710">
        <f t="shared" si="72"/>
        <v>63</v>
      </c>
    </row>
    <row r="1711" spans="1:12" hidden="1" x14ac:dyDescent="0.3">
      <c r="A1711" t="s">
        <v>2684</v>
      </c>
      <c r="B1711" t="s">
        <v>2685</v>
      </c>
      <c r="C1711">
        <v>225</v>
      </c>
      <c r="D1711" t="s">
        <v>10</v>
      </c>
      <c r="E1711">
        <v>140</v>
      </c>
      <c r="F1711">
        <v>208</v>
      </c>
      <c r="G1711">
        <v>5419</v>
      </c>
      <c r="H1711" t="s">
        <v>11</v>
      </c>
      <c r="I1711" t="str">
        <f>VLOOKUP(A1711,taxonomy!$A$2:$H$4243,8,FALSE)</f>
        <v xml:space="preserve"> Metazoa</v>
      </c>
      <c r="J1711" t="str">
        <f>VLOOKUP(A1711,taxonomy!$A$2:$K$4243,11,FALSE)</f>
        <v xml:space="preserve"> Chromadorea</v>
      </c>
      <c r="L1711">
        <f t="shared" si="72"/>
        <v>69</v>
      </c>
    </row>
    <row r="1712" spans="1:12" hidden="1" x14ac:dyDescent="0.3">
      <c r="A1712" t="s">
        <v>2684</v>
      </c>
      <c r="B1712" t="s">
        <v>2685</v>
      </c>
      <c r="C1712">
        <v>225</v>
      </c>
      <c r="D1712" t="s">
        <v>16</v>
      </c>
      <c r="E1712">
        <v>4</v>
      </c>
      <c r="F1712">
        <v>97</v>
      </c>
      <c r="G1712">
        <v>1237</v>
      </c>
      <c r="H1712" t="s">
        <v>17</v>
      </c>
      <c r="I1712" t="str">
        <f>VLOOKUP(A1712,taxonomy!$A$2:$H$4243,8,FALSE)</f>
        <v xml:space="preserve"> Metazoa</v>
      </c>
      <c r="J1712" t="str">
        <f>VLOOKUP(A1712,taxonomy!$A$2:$K$4243,11,FALSE)</f>
        <v xml:space="preserve"> Chromadorea</v>
      </c>
      <c r="L1712">
        <f t="shared" si="72"/>
        <v>94</v>
      </c>
    </row>
    <row r="1713" spans="1:12" hidden="1" x14ac:dyDescent="0.3">
      <c r="A1713" t="s">
        <v>2686</v>
      </c>
      <c r="B1713" t="s">
        <v>2687</v>
      </c>
      <c r="C1713">
        <v>230</v>
      </c>
      <c r="D1713" t="s">
        <v>10</v>
      </c>
      <c r="E1713">
        <v>1</v>
      </c>
      <c r="F1713">
        <v>57</v>
      </c>
      <c r="G1713">
        <v>5419</v>
      </c>
      <c r="H1713" t="s">
        <v>11</v>
      </c>
      <c r="I1713" t="str">
        <f>VLOOKUP(A1713,taxonomy!$A$2:$H$4243,8,FALSE)</f>
        <v xml:space="preserve"> Metazoa</v>
      </c>
      <c r="J1713" t="str">
        <f>VLOOKUP(A1713,taxonomy!$A$2:$K$4243,11,FALSE)</f>
        <v xml:space="preserve"> Chromadorea</v>
      </c>
      <c r="L1713">
        <f t="shared" si="72"/>
        <v>57</v>
      </c>
    </row>
    <row r="1714" spans="1:12" hidden="1" x14ac:dyDescent="0.3">
      <c r="A1714" t="s">
        <v>2688</v>
      </c>
      <c r="B1714" t="s">
        <v>2689</v>
      </c>
      <c r="C1714">
        <v>228</v>
      </c>
      <c r="D1714" t="s">
        <v>10</v>
      </c>
      <c r="E1714">
        <v>82</v>
      </c>
      <c r="F1714">
        <v>146</v>
      </c>
      <c r="G1714">
        <v>5419</v>
      </c>
      <c r="H1714" t="s">
        <v>11</v>
      </c>
      <c r="I1714" t="str">
        <f>VLOOKUP(A1714,taxonomy!$A$2:$H$4243,8,FALSE)</f>
        <v xml:space="preserve"> Metazoa</v>
      </c>
      <c r="J1714" t="str">
        <f>VLOOKUP(A1714,taxonomy!$A$2:$K$4243,11,FALSE)</f>
        <v xml:space="preserve"> Chromadorea</v>
      </c>
      <c r="L1714">
        <f t="shared" si="72"/>
        <v>65</v>
      </c>
    </row>
    <row r="1715" spans="1:12" hidden="1" x14ac:dyDescent="0.3">
      <c r="A1715" t="s">
        <v>2690</v>
      </c>
      <c r="B1715" t="s">
        <v>2691</v>
      </c>
      <c r="C1715">
        <v>249</v>
      </c>
      <c r="D1715" t="s">
        <v>10</v>
      </c>
      <c r="E1715">
        <v>4</v>
      </c>
      <c r="F1715">
        <v>69</v>
      </c>
      <c r="G1715">
        <v>5419</v>
      </c>
      <c r="H1715" t="s">
        <v>11</v>
      </c>
      <c r="I1715" t="str">
        <f>VLOOKUP(A1715,taxonomy!$A$2:$H$4243,8,FALSE)</f>
        <v xml:space="preserve"> Metazoa</v>
      </c>
      <c r="J1715" t="str">
        <f>VLOOKUP(A1715,taxonomy!$A$2:$K$4243,11,FALSE)</f>
        <v xml:space="preserve"> Chromadorea</v>
      </c>
      <c r="L1715">
        <f t="shared" si="72"/>
        <v>66</v>
      </c>
    </row>
    <row r="1716" spans="1:12" hidden="1" x14ac:dyDescent="0.3">
      <c r="A1716" t="s">
        <v>2692</v>
      </c>
      <c r="B1716" t="s">
        <v>2693</v>
      </c>
      <c r="C1716">
        <v>809</v>
      </c>
      <c r="D1716" t="s">
        <v>10</v>
      </c>
      <c r="E1716">
        <v>14</v>
      </c>
      <c r="F1716">
        <v>79</v>
      </c>
      <c r="G1716">
        <v>5419</v>
      </c>
      <c r="H1716" t="s">
        <v>11</v>
      </c>
      <c r="I1716" t="str">
        <f>VLOOKUP(A1716,taxonomy!$A$2:$H$4243,8,FALSE)</f>
        <v xml:space="preserve"> Metazoa</v>
      </c>
      <c r="J1716" t="str">
        <f>VLOOKUP(A1716,taxonomy!$A$2:$K$4243,11,FALSE)</f>
        <v xml:space="preserve"> Chromadorea</v>
      </c>
      <c r="L1716">
        <f t="shared" si="72"/>
        <v>66</v>
      </c>
    </row>
    <row r="1717" spans="1:12" hidden="1" x14ac:dyDescent="0.3">
      <c r="A1717" t="s">
        <v>2694</v>
      </c>
      <c r="B1717" t="s">
        <v>2695</v>
      </c>
      <c r="C1717">
        <v>510</v>
      </c>
      <c r="D1717" t="s">
        <v>10</v>
      </c>
      <c r="E1717">
        <v>13</v>
      </c>
      <c r="F1717">
        <v>78</v>
      </c>
      <c r="G1717">
        <v>5419</v>
      </c>
      <c r="H1717" t="s">
        <v>11</v>
      </c>
      <c r="I1717" t="str">
        <f>VLOOKUP(A1717,taxonomy!$A$2:$H$4243,8,FALSE)</f>
        <v xml:space="preserve"> Metazoa</v>
      </c>
      <c r="J1717" t="str">
        <f>VLOOKUP(A1717,taxonomy!$A$2:$K$4243,11,FALSE)</f>
        <v xml:space="preserve"> Chromadorea</v>
      </c>
      <c r="L1717">
        <f t="shared" si="72"/>
        <v>66</v>
      </c>
    </row>
    <row r="1718" spans="1:12" hidden="1" x14ac:dyDescent="0.3">
      <c r="A1718" t="s">
        <v>2696</v>
      </c>
      <c r="B1718" t="s">
        <v>2697</v>
      </c>
      <c r="C1718">
        <v>1572</v>
      </c>
      <c r="D1718" t="s">
        <v>10</v>
      </c>
      <c r="E1718">
        <v>26</v>
      </c>
      <c r="F1718">
        <v>89</v>
      </c>
      <c r="G1718">
        <v>5419</v>
      </c>
      <c r="H1718" t="s">
        <v>11</v>
      </c>
      <c r="I1718" t="str">
        <f>VLOOKUP(A1718,taxonomy!$A$2:$H$4243,8,FALSE)</f>
        <v xml:space="preserve"> Metazoa</v>
      </c>
      <c r="J1718" t="str">
        <f>VLOOKUP(A1718,taxonomy!$A$2:$K$4243,11,FALSE)</f>
        <v xml:space="preserve"> Chromadorea</v>
      </c>
      <c r="L1718">
        <f t="shared" si="72"/>
        <v>64</v>
      </c>
    </row>
    <row r="1719" spans="1:12" hidden="1" x14ac:dyDescent="0.3">
      <c r="A1719" t="s">
        <v>2696</v>
      </c>
      <c r="B1719" t="s">
        <v>2697</v>
      </c>
      <c r="C1719">
        <v>1572</v>
      </c>
      <c r="D1719" t="s">
        <v>10</v>
      </c>
      <c r="E1719">
        <v>122</v>
      </c>
      <c r="F1719">
        <v>186</v>
      </c>
      <c r="G1719">
        <v>5419</v>
      </c>
      <c r="H1719" t="s">
        <v>11</v>
      </c>
      <c r="I1719" t="str">
        <f>VLOOKUP(A1719,taxonomy!$A$2:$H$4243,8,FALSE)</f>
        <v xml:space="preserve"> Metazoa</v>
      </c>
      <c r="J1719" t="str">
        <f>VLOOKUP(A1719,taxonomy!$A$2:$K$4243,11,FALSE)</f>
        <v xml:space="preserve"> Chromadorea</v>
      </c>
      <c r="L1719">
        <f t="shared" si="72"/>
        <v>65</v>
      </c>
    </row>
    <row r="1720" spans="1:12" hidden="1" x14ac:dyDescent="0.3">
      <c r="A1720" t="s">
        <v>2698</v>
      </c>
      <c r="B1720" t="s">
        <v>2699</v>
      </c>
      <c r="C1720">
        <v>851</v>
      </c>
      <c r="D1720" t="s">
        <v>10</v>
      </c>
      <c r="E1720">
        <v>199</v>
      </c>
      <c r="F1720">
        <v>269</v>
      </c>
      <c r="G1720">
        <v>5419</v>
      </c>
      <c r="H1720" t="s">
        <v>11</v>
      </c>
      <c r="I1720" t="str">
        <f>VLOOKUP(A1720,taxonomy!$A$2:$H$4243,8,FALSE)</f>
        <v xml:space="preserve"> Metazoa</v>
      </c>
      <c r="J1720" t="str">
        <f>VLOOKUP(A1720,taxonomy!$A$2:$K$4243,11,FALSE)</f>
        <v xml:space="preserve"> Chromadorea</v>
      </c>
      <c r="L1720">
        <f t="shared" si="72"/>
        <v>71</v>
      </c>
    </row>
    <row r="1721" spans="1:12" hidden="1" x14ac:dyDescent="0.3">
      <c r="A1721" t="s">
        <v>2700</v>
      </c>
      <c r="B1721" t="s">
        <v>2701</v>
      </c>
      <c r="C1721">
        <v>1224</v>
      </c>
      <c r="D1721" t="s">
        <v>10</v>
      </c>
      <c r="E1721">
        <v>6</v>
      </c>
      <c r="F1721">
        <v>69</v>
      </c>
      <c r="G1721">
        <v>5419</v>
      </c>
      <c r="H1721" t="s">
        <v>11</v>
      </c>
      <c r="I1721" t="str">
        <f>VLOOKUP(A1721,taxonomy!$A$2:$H$4243,8,FALSE)</f>
        <v xml:space="preserve"> Metazoa</v>
      </c>
      <c r="J1721" t="str">
        <f>VLOOKUP(A1721,taxonomy!$A$2:$K$4243,11,FALSE)</f>
        <v xml:space="preserve"> Chromadorea</v>
      </c>
      <c r="L1721">
        <f t="shared" si="72"/>
        <v>64</v>
      </c>
    </row>
    <row r="1722" spans="1:12" hidden="1" x14ac:dyDescent="0.3">
      <c r="A1722" t="s">
        <v>2702</v>
      </c>
      <c r="B1722" t="s">
        <v>2703</v>
      </c>
      <c r="C1722">
        <v>214</v>
      </c>
      <c r="D1722" t="s">
        <v>10</v>
      </c>
      <c r="E1722">
        <v>132</v>
      </c>
      <c r="F1722">
        <v>199</v>
      </c>
      <c r="G1722">
        <v>5419</v>
      </c>
      <c r="H1722" t="s">
        <v>11</v>
      </c>
      <c r="I1722" t="str">
        <f>VLOOKUP(A1722,taxonomy!$A$2:$H$4243,8,FALSE)</f>
        <v xml:space="preserve"> Metazoa</v>
      </c>
      <c r="J1722" t="str">
        <f>VLOOKUP(A1722,taxonomy!$A$2:$K$4243,11,FALSE)</f>
        <v xml:space="preserve"> Chromadorea</v>
      </c>
      <c r="L1722">
        <f t="shared" si="72"/>
        <v>68</v>
      </c>
    </row>
    <row r="1723" spans="1:12" hidden="1" x14ac:dyDescent="0.3">
      <c r="A1723" t="s">
        <v>2702</v>
      </c>
      <c r="B1723" t="s">
        <v>2703</v>
      </c>
      <c r="C1723">
        <v>214</v>
      </c>
      <c r="D1723" t="s">
        <v>16</v>
      </c>
      <c r="E1723">
        <v>1</v>
      </c>
      <c r="F1723">
        <v>86</v>
      </c>
      <c r="G1723">
        <v>1237</v>
      </c>
      <c r="H1723" t="s">
        <v>17</v>
      </c>
      <c r="I1723" t="str">
        <f>VLOOKUP(A1723,taxonomy!$A$2:$H$4243,8,FALSE)</f>
        <v xml:space="preserve"> Metazoa</v>
      </c>
      <c r="J1723" t="str">
        <f>VLOOKUP(A1723,taxonomy!$A$2:$K$4243,11,FALSE)</f>
        <v xml:space="preserve"> Chromadorea</v>
      </c>
      <c r="L1723">
        <f t="shared" si="72"/>
        <v>86</v>
      </c>
    </row>
    <row r="1724" spans="1:12" hidden="1" x14ac:dyDescent="0.3">
      <c r="A1724" t="s">
        <v>2704</v>
      </c>
      <c r="B1724" t="s">
        <v>2705</v>
      </c>
      <c r="C1724">
        <v>222</v>
      </c>
      <c r="D1724" t="s">
        <v>10</v>
      </c>
      <c r="E1724">
        <v>140</v>
      </c>
      <c r="F1724">
        <v>208</v>
      </c>
      <c r="G1724">
        <v>5419</v>
      </c>
      <c r="H1724" t="s">
        <v>11</v>
      </c>
      <c r="I1724" t="str">
        <f>VLOOKUP(A1724,taxonomy!$A$2:$H$4243,8,FALSE)</f>
        <v xml:space="preserve"> Metazoa</v>
      </c>
      <c r="J1724" t="str">
        <f>VLOOKUP(A1724,taxonomy!$A$2:$K$4243,11,FALSE)</f>
        <v xml:space="preserve"> Chromadorea</v>
      </c>
      <c r="L1724">
        <f t="shared" si="72"/>
        <v>69</v>
      </c>
    </row>
    <row r="1725" spans="1:12" hidden="1" x14ac:dyDescent="0.3">
      <c r="A1725" t="s">
        <v>2704</v>
      </c>
      <c r="B1725" t="s">
        <v>2705</v>
      </c>
      <c r="C1725">
        <v>222</v>
      </c>
      <c r="D1725" t="s">
        <v>16</v>
      </c>
      <c r="E1725">
        <v>3</v>
      </c>
      <c r="F1725">
        <v>87</v>
      </c>
      <c r="G1725">
        <v>1237</v>
      </c>
      <c r="H1725" t="s">
        <v>17</v>
      </c>
      <c r="I1725" t="str">
        <f>VLOOKUP(A1725,taxonomy!$A$2:$H$4243,8,FALSE)</f>
        <v xml:space="preserve"> Metazoa</v>
      </c>
      <c r="J1725" t="str">
        <f>VLOOKUP(A1725,taxonomy!$A$2:$K$4243,11,FALSE)</f>
        <v xml:space="preserve"> Chromadorea</v>
      </c>
      <c r="L1725">
        <f t="shared" si="72"/>
        <v>85</v>
      </c>
    </row>
    <row r="1726" spans="1:12" hidden="1" x14ac:dyDescent="0.3">
      <c r="A1726" t="s">
        <v>2706</v>
      </c>
      <c r="B1726" t="s">
        <v>2707</v>
      </c>
      <c r="C1726">
        <v>105</v>
      </c>
      <c r="D1726" t="s">
        <v>10</v>
      </c>
      <c r="E1726">
        <v>5</v>
      </c>
      <c r="F1726">
        <v>68</v>
      </c>
      <c r="G1726">
        <v>5419</v>
      </c>
      <c r="H1726" t="s">
        <v>11</v>
      </c>
      <c r="I1726" t="str">
        <f>VLOOKUP(A1726,taxonomy!$A$2:$H$4243,8,FALSE)</f>
        <v xml:space="preserve"> Metazoa</v>
      </c>
      <c r="J1726" t="str">
        <f>VLOOKUP(A1726,taxonomy!$A$2:$K$4243,11,FALSE)</f>
        <v xml:space="preserve"> Chromadorea</v>
      </c>
      <c r="L1726">
        <f t="shared" si="72"/>
        <v>64</v>
      </c>
    </row>
    <row r="1727" spans="1:12" hidden="1" x14ac:dyDescent="0.3">
      <c r="A1727" t="s">
        <v>2708</v>
      </c>
      <c r="B1727" t="s">
        <v>2709</v>
      </c>
      <c r="C1727">
        <v>455</v>
      </c>
      <c r="D1727" t="s">
        <v>10</v>
      </c>
      <c r="E1727">
        <v>3</v>
      </c>
      <c r="F1727">
        <v>69</v>
      </c>
      <c r="G1727">
        <v>5419</v>
      </c>
      <c r="H1727" t="s">
        <v>11</v>
      </c>
      <c r="I1727" t="str">
        <f>VLOOKUP(A1727,taxonomy!$A$2:$H$4243,8,FALSE)</f>
        <v xml:space="preserve"> Metazoa</v>
      </c>
      <c r="J1727" t="str">
        <f>VLOOKUP(A1727,taxonomy!$A$2:$K$4243,11,FALSE)</f>
        <v xml:space="preserve"> Chromadorea</v>
      </c>
      <c r="L1727">
        <f t="shared" si="72"/>
        <v>67</v>
      </c>
    </row>
    <row r="1728" spans="1:12" hidden="1" x14ac:dyDescent="0.3">
      <c r="A1728" t="s">
        <v>2710</v>
      </c>
      <c r="B1728" t="s">
        <v>2711</v>
      </c>
      <c r="C1728">
        <v>120</v>
      </c>
      <c r="D1728" t="s">
        <v>10</v>
      </c>
      <c r="E1728">
        <v>11</v>
      </c>
      <c r="F1728">
        <v>82</v>
      </c>
      <c r="G1728">
        <v>5419</v>
      </c>
      <c r="H1728" t="s">
        <v>11</v>
      </c>
      <c r="I1728" t="str">
        <f>VLOOKUP(A1728,taxonomy!$A$2:$H$4243,8,FALSE)</f>
        <v xml:space="preserve"> Metazoa</v>
      </c>
      <c r="J1728" t="str">
        <f>VLOOKUP(A1728,taxonomy!$A$2:$K$4243,11,FALSE)</f>
        <v xml:space="preserve"> Chromadorea</v>
      </c>
      <c r="L1728">
        <f t="shared" si="72"/>
        <v>72</v>
      </c>
    </row>
    <row r="1729" spans="1:12" hidden="1" x14ac:dyDescent="0.3">
      <c r="A1729" t="s">
        <v>2712</v>
      </c>
      <c r="B1729" t="s">
        <v>2713</v>
      </c>
      <c r="C1729">
        <v>1456</v>
      </c>
      <c r="D1729" t="s">
        <v>10</v>
      </c>
      <c r="E1729">
        <v>45</v>
      </c>
      <c r="F1729">
        <v>108</v>
      </c>
      <c r="G1729">
        <v>5419</v>
      </c>
      <c r="H1729" t="s">
        <v>11</v>
      </c>
      <c r="I1729" t="str">
        <f>VLOOKUP(A1729,taxonomy!$A$2:$H$4243,8,FALSE)</f>
        <v xml:space="preserve"> Metazoa</v>
      </c>
      <c r="J1729" t="str">
        <f>VLOOKUP(A1729,taxonomy!$A$2:$K$4243,11,FALSE)</f>
        <v xml:space="preserve"> Chromadorea</v>
      </c>
      <c r="L1729">
        <f t="shared" si="72"/>
        <v>64</v>
      </c>
    </row>
    <row r="1730" spans="1:12" hidden="1" x14ac:dyDescent="0.3">
      <c r="A1730" t="s">
        <v>2712</v>
      </c>
      <c r="B1730" t="s">
        <v>2713</v>
      </c>
      <c r="C1730">
        <v>1456</v>
      </c>
      <c r="D1730" t="s">
        <v>10</v>
      </c>
      <c r="E1730">
        <v>136</v>
      </c>
      <c r="F1730">
        <v>200</v>
      </c>
      <c r="G1730">
        <v>5419</v>
      </c>
      <c r="H1730" t="s">
        <v>11</v>
      </c>
      <c r="I1730" t="str">
        <f>VLOOKUP(A1730,taxonomy!$A$2:$H$4243,8,FALSE)</f>
        <v xml:space="preserve"> Metazoa</v>
      </c>
      <c r="J1730" t="str">
        <f>VLOOKUP(A1730,taxonomy!$A$2:$K$4243,11,FALSE)</f>
        <v xml:space="preserve"> Chromadorea</v>
      </c>
      <c r="L1730">
        <f t="shared" si="72"/>
        <v>65</v>
      </c>
    </row>
    <row r="1731" spans="1:12" hidden="1" x14ac:dyDescent="0.3">
      <c r="A1731" t="s">
        <v>2714</v>
      </c>
      <c r="B1731" t="s">
        <v>2715</v>
      </c>
      <c r="C1731">
        <v>512</v>
      </c>
      <c r="D1731" t="s">
        <v>10</v>
      </c>
      <c r="E1731">
        <v>13</v>
      </c>
      <c r="F1731">
        <v>78</v>
      </c>
      <c r="G1731">
        <v>5419</v>
      </c>
      <c r="H1731" t="s">
        <v>11</v>
      </c>
      <c r="I1731" t="str">
        <f>VLOOKUP(A1731,taxonomy!$A$2:$H$4243,8,FALSE)</f>
        <v xml:space="preserve"> Metazoa</v>
      </c>
      <c r="J1731" t="str">
        <f>VLOOKUP(A1731,taxonomy!$A$2:$K$4243,11,FALSE)</f>
        <v xml:space="preserve"> Chromadorea</v>
      </c>
      <c r="L1731">
        <f t="shared" si="72"/>
        <v>66</v>
      </c>
    </row>
    <row r="1732" spans="1:12" hidden="1" x14ac:dyDescent="0.3">
      <c r="A1732" t="s">
        <v>2716</v>
      </c>
      <c r="B1732" t="s">
        <v>2717</v>
      </c>
      <c r="C1732">
        <v>1025</v>
      </c>
      <c r="D1732" t="s">
        <v>10</v>
      </c>
      <c r="E1732">
        <v>19</v>
      </c>
      <c r="F1732">
        <v>85</v>
      </c>
      <c r="G1732">
        <v>5419</v>
      </c>
      <c r="H1732" t="s">
        <v>11</v>
      </c>
      <c r="I1732" t="str">
        <f>VLOOKUP(A1732,taxonomy!$A$2:$H$4243,8,FALSE)</f>
        <v xml:space="preserve"> Metazoa</v>
      </c>
      <c r="J1732" t="str">
        <f>VLOOKUP(A1732,taxonomy!$A$2:$K$4243,11,FALSE)</f>
        <v xml:space="preserve"> Chromadorea</v>
      </c>
      <c r="L1732">
        <f t="shared" si="72"/>
        <v>67</v>
      </c>
    </row>
    <row r="1733" spans="1:12" hidden="1" x14ac:dyDescent="0.3">
      <c r="A1733" t="s">
        <v>2718</v>
      </c>
      <c r="B1733" t="s">
        <v>2719</v>
      </c>
      <c r="C1733">
        <v>1227</v>
      </c>
      <c r="D1733" t="s">
        <v>10</v>
      </c>
      <c r="E1733">
        <v>6</v>
      </c>
      <c r="F1733">
        <v>69</v>
      </c>
      <c r="G1733">
        <v>5419</v>
      </c>
      <c r="H1733" t="s">
        <v>11</v>
      </c>
      <c r="I1733" t="str">
        <f>VLOOKUP(A1733,taxonomy!$A$2:$H$4243,8,FALSE)</f>
        <v xml:space="preserve"> Metazoa</v>
      </c>
      <c r="J1733" t="str">
        <f>VLOOKUP(A1733,taxonomy!$A$2:$K$4243,11,FALSE)</f>
        <v xml:space="preserve"> Chromadorea</v>
      </c>
      <c r="L1733">
        <f t="shared" si="72"/>
        <v>64</v>
      </c>
    </row>
    <row r="1734" spans="1:12" hidden="1" x14ac:dyDescent="0.3">
      <c r="A1734" t="s">
        <v>2720</v>
      </c>
      <c r="B1734" t="s">
        <v>2721</v>
      </c>
      <c r="C1734">
        <v>1596</v>
      </c>
      <c r="D1734" t="s">
        <v>10</v>
      </c>
      <c r="E1734">
        <v>26</v>
      </c>
      <c r="F1734">
        <v>89</v>
      </c>
      <c r="G1734">
        <v>5419</v>
      </c>
      <c r="H1734" t="s">
        <v>11</v>
      </c>
      <c r="I1734" t="str">
        <f>VLOOKUP(A1734,taxonomy!$A$2:$H$4243,8,FALSE)</f>
        <v xml:space="preserve"> Metazoa</v>
      </c>
      <c r="J1734" t="str">
        <f>VLOOKUP(A1734,taxonomy!$A$2:$K$4243,11,FALSE)</f>
        <v xml:space="preserve"> Chromadorea</v>
      </c>
      <c r="L1734">
        <f t="shared" si="72"/>
        <v>64</v>
      </c>
    </row>
    <row r="1735" spans="1:12" hidden="1" x14ac:dyDescent="0.3">
      <c r="A1735" t="s">
        <v>2720</v>
      </c>
      <c r="B1735" t="s">
        <v>2721</v>
      </c>
      <c r="C1735">
        <v>1596</v>
      </c>
      <c r="D1735" t="s">
        <v>10</v>
      </c>
      <c r="E1735">
        <v>121</v>
      </c>
      <c r="F1735">
        <v>185</v>
      </c>
      <c r="G1735">
        <v>5419</v>
      </c>
      <c r="H1735" t="s">
        <v>11</v>
      </c>
      <c r="I1735" t="str">
        <f>VLOOKUP(A1735,taxonomy!$A$2:$H$4243,8,FALSE)</f>
        <v xml:space="preserve"> Metazoa</v>
      </c>
      <c r="J1735" t="str">
        <f>VLOOKUP(A1735,taxonomy!$A$2:$K$4243,11,FALSE)</f>
        <v xml:space="preserve"> Chromadorea</v>
      </c>
      <c r="L1735">
        <f t="shared" si="72"/>
        <v>65</v>
      </c>
    </row>
    <row r="1736" spans="1:12" hidden="1" x14ac:dyDescent="0.3">
      <c r="A1736" t="s">
        <v>2722</v>
      </c>
      <c r="B1736" t="s">
        <v>2723</v>
      </c>
      <c r="C1736">
        <v>213</v>
      </c>
      <c r="D1736" t="s">
        <v>10</v>
      </c>
      <c r="E1736">
        <v>131</v>
      </c>
      <c r="F1736">
        <v>198</v>
      </c>
      <c r="G1736">
        <v>5419</v>
      </c>
      <c r="H1736" t="s">
        <v>11</v>
      </c>
      <c r="I1736" t="str">
        <f>VLOOKUP(A1736,taxonomy!$A$2:$H$4243,8,FALSE)</f>
        <v xml:space="preserve"> Metazoa</v>
      </c>
      <c r="J1736" t="str">
        <f>VLOOKUP(A1736,taxonomy!$A$2:$K$4243,11,FALSE)</f>
        <v xml:space="preserve"> Chromadorea</v>
      </c>
      <c r="L1736">
        <f t="shared" si="72"/>
        <v>68</v>
      </c>
    </row>
    <row r="1737" spans="1:12" hidden="1" x14ac:dyDescent="0.3">
      <c r="A1737" t="s">
        <v>2722</v>
      </c>
      <c r="B1737" t="s">
        <v>2723</v>
      </c>
      <c r="C1737">
        <v>213</v>
      </c>
      <c r="D1737" t="s">
        <v>16</v>
      </c>
      <c r="E1737">
        <v>1</v>
      </c>
      <c r="F1737">
        <v>86</v>
      </c>
      <c r="G1737">
        <v>1237</v>
      </c>
      <c r="H1737" t="s">
        <v>17</v>
      </c>
      <c r="I1737" t="str">
        <f>VLOOKUP(A1737,taxonomy!$A$2:$H$4243,8,FALSE)</f>
        <v xml:space="preserve"> Metazoa</v>
      </c>
      <c r="J1737" t="str">
        <f>VLOOKUP(A1737,taxonomy!$A$2:$K$4243,11,FALSE)</f>
        <v xml:space="preserve"> Chromadorea</v>
      </c>
      <c r="L1737">
        <f t="shared" si="72"/>
        <v>86</v>
      </c>
    </row>
    <row r="1738" spans="1:12" hidden="1" x14ac:dyDescent="0.3">
      <c r="A1738" t="s">
        <v>2724</v>
      </c>
      <c r="B1738" t="s">
        <v>2725</v>
      </c>
      <c r="C1738">
        <v>1226</v>
      </c>
      <c r="D1738" t="s">
        <v>10</v>
      </c>
      <c r="E1738">
        <v>6</v>
      </c>
      <c r="F1738">
        <v>69</v>
      </c>
      <c r="G1738">
        <v>5419</v>
      </c>
      <c r="H1738" t="s">
        <v>11</v>
      </c>
      <c r="I1738" t="str">
        <f>VLOOKUP(A1738,taxonomy!$A$2:$H$4243,8,FALSE)</f>
        <v xml:space="preserve"> Metazoa</v>
      </c>
      <c r="J1738" t="str">
        <f>VLOOKUP(A1738,taxonomy!$A$2:$K$4243,11,FALSE)</f>
        <v xml:space="preserve"> Chromadorea</v>
      </c>
      <c r="L1738">
        <f t="shared" ref="L1738:L1754" si="73">F1738-E1738+1</f>
        <v>64</v>
      </c>
    </row>
    <row r="1739" spans="1:12" hidden="1" x14ac:dyDescent="0.3">
      <c r="A1739" t="s">
        <v>2726</v>
      </c>
      <c r="B1739" t="s">
        <v>2727</v>
      </c>
      <c r="C1739">
        <v>1005</v>
      </c>
      <c r="D1739" t="s">
        <v>10</v>
      </c>
      <c r="E1739">
        <v>388</v>
      </c>
      <c r="F1739">
        <v>458</v>
      </c>
      <c r="G1739">
        <v>5419</v>
      </c>
      <c r="H1739" t="s">
        <v>11</v>
      </c>
      <c r="I1739" t="str">
        <f>VLOOKUP(A1739,taxonomy!$A$2:$H$4243,8,FALSE)</f>
        <v xml:space="preserve"> Metazoa</v>
      </c>
      <c r="J1739" t="str">
        <f>VLOOKUP(A1739,taxonomy!$A$2:$K$4243,11,FALSE)</f>
        <v xml:space="preserve"> Chromadorea</v>
      </c>
      <c r="L1739">
        <f t="shared" si="73"/>
        <v>71</v>
      </c>
    </row>
    <row r="1740" spans="1:12" hidden="1" x14ac:dyDescent="0.3">
      <c r="A1740" t="s">
        <v>2728</v>
      </c>
      <c r="B1740" t="s">
        <v>2729</v>
      </c>
      <c r="C1740">
        <v>214</v>
      </c>
      <c r="D1740" t="s">
        <v>10</v>
      </c>
      <c r="E1740">
        <v>151</v>
      </c>
      <c r="F1740">
        <v>206</v>
      </c>
      <c r="G1740">
        <v>5419</v>
      </c>
      <c r="H1740" t="s">
        <v>11</v>
      </c>
      <c r="I1740" t="str">
        <f>VLOOKUP(A1740,taxonomy!$A$2:$H$4243,8,FALSE)</f>
        <v xml:space="preserve"> Metazoa</v>
      </c>
      <c r="J1740" t="str">
        <f>VLOOKUP(A1740,taxonomy!$A$2:$K$4243,11,FALSE)</f>
        <v xml:space="preserve"> Chromadorea</v>
      </c>
      <c r="L1740">
        <f t="shared" si="73"/>
        <v>56</v>
      </c>
    </row>
    <row r="1741" spans="1:12" hidden="1" x14ac:dyDescent="0.3">
      <c r="A1741" t="s">
        <v>2728</v>
      </c>
      <c r="B1741" t="s">
        <v>2729</v>
      </c>
      <c r="C1741">
        <v>214</v>
      </c>
      <c r="D1741" t="s">
        <v>16</v>
      </c>
      <c r="E1741">
        <v>5</v>
      </c>
      <c r="F1741">
        <v>88</v>
      </c>
      <c r="G1741">
        <v>1237</v>
      </c>
      <c r="H1741" t="s">
        <v>17</v>
      </c>
      <c r="I1741" t="str">
        <f>VLOOKUP(A1741,taxonomy!$A$2:$H$4243,8,FALSE)</f>
        <v xml:space="preserve"> Metazoa</v>
      </c>
      <c r="J1741" t="str">
        <f>VLOOKUP(A1741,taxonomy!$A$2:$K$4243,11,FALSE)</f>
        <v xml:space="preserve"> Chromadorea</v>
      </c>
      <c r="L1741">
        <f t="shared" si="73"/>
        <v>84</v>
      </c>
    </row>
    <row r="1742" spans="1:12" hidden="1" x14ac:dyDescent="0.3">
      <c r="A1742" t="s">
        <v>2730</v>
      </c>
      <c r="B1742" t="s">
        <v>2731</v>
      </c>
      <c r="C1742">
        <v>154</v>
      </c>
      <c r="D1742" t="s">
        <v>10</v>
      </c>
      <c r="E1742">
        <v>18</v>
      </c>
      <c r="F1742">
        <v>82</v>
      </c>
      <c r="G1742">
        <v>5419</v>
      </c>
      <c r="H1742" t="s">
        <v>11</v>
      </c>
      <c r="I1742" t="str">
        <f>VLOOKUP(A1742,taxonomy!$A$2:$H$4243,8,FALSE)</f>
        <v xml:space="preserve"> Metazoa</v>
      </c>
      <c r="J1742" t="str">
        <f>VLOOKUP(A1742,taxonomy!$A$2:$K$4243,11,FALSE)</f>
        <v xml:space="preserve"> Chromadorea</v>
      </c>
      <c r="L1742">
        <f t="shared" si="73"/>
        <v>65</v>
      </c>
    </row>
    <row r="1743" spans="1:12" hidden="1" x14ac:dyDescent="0.3">
      <c r="A1743" t="s">
        <v>2732</v>
      </c>
      <c r="B1743" t="s">
        <v>2733</v>
      </c>
      <c r="C1743">
        <v>477</v>
      </c>
      <c r="D1743" t="s">
        <v>10</v>
      </c>
      <c r="E1743">
        <v>4</v>
      </c>
      <c r="F1743">
        <v>69</v>
      </c>
      <c r="G1743">
        <v>5419</v>
      </c>
      <c r="H1743" t="s">
        <v>11</v>
      </c>
      <c r="I1743" t="str">
        <f>VLOOKUP(A1743,taxonomy!$A$2:$H$4243,8,FALSE)</f>
        <v xml:space="preserve"> Metazoa</v>
      </c>
      <c r="J1743" t="str">
        <f>VLOOKUP(A1743,taxonomy!$A$2:$K$4243,11,FALSE)</f>
        <v xml:space="preserve"> Chromadorea</v>
      </c>
      <c r="L1743">
        <f t="shared" si="73"/>
        <v>66</v>
      </c>
    </row>
    <row r="1744" spans="1:12" hidden="1" x14ac:dyDescent="0.3">
      <c r="A1744" t="s">
        <v>2734</v>
      </c>
      <c r="B1744" t="s">
        <v>2735</v>
      </c>
      <c r="C1744">
        <v>358</v>
      </c>
      <c r="D1744" t="s">
        <v>10</v>
      </c>
      <c r="E1744">
        <v>20</v>
      </c>
      <c r="F1744">
        <v>75</v>
      </c>
      <c r="G1744">
        <v>5419</v>
      </c>
      <c r="H1744" t="s">
        <v>11</v>
      </c>
      <c r="I1744" t="str">
        <f>VLOOKUP(A1744,taxonomy!$A$2:$H$4243,8,FALSE)</f>
        <v xml:space="preserve"> Metazoa</v>
      </c>
      <c r="J1744" t="str">
        <f>VLOOKUP(A1744,taxonomy!$A$2:$K$4243,11,FALSE)</f>
        <v xml:space="preserve"> Chromadorea</v>
      </c>
      <c r="L1744">
        <f t="shared" si="73"/>
        <v>56</v>
      </c>
    </row>
    <row r="1745" spans="1:12" hidden="1" x14ac:dyDescent="0.3">
      <c r="A1745" t="s">
        <v>2734</v>
      </c>
      <c r="B1745" t="s">
        <v>2735</v>
      </c>
      <c r="C1745">
        <v>358</v>
      </c>
      <c r="D1745" t="s">
        <v>10</v>
      </c>
      <c r="E1745">
        <v>100</v>
      </c>
      <c r="F1745">
        <v>164</v>
      </c>
      <c r="G1745">
        <v>5419</v>
      </c>
      <c r="H1745" t="s">
        <v>11</v>
      </c>
      <c r="I1745" t="str">
        <f>VLOOKUP(A1745,taxonomy!$A$2:$H$4243,8,FALSE)</f>
        <v xml:space="preserve"> Metazoa</v>
      </c>
      <c r="J1745" t="str">
        <f>VLOOKUP(A1745,taxonomy!$A$2:$K$4243,11,FALSE)</f>
        <v xml:space="preserve"> Chromadorea</v>
      </c>
      <c r="L1745">
        <f t="shared" si="73"/>
        <v>65</v>
      </c>
    </row>
    <row r="1746" spans="1:12" hidden="1" x14ac:dyDescent="0.3">
      <c r="A1746" t="s">
        <v>2736</v>
      </c>
      <c r="B1746" t="s">
        <v>2737</v>
      </c>
      <c r="C1746">
        <v>998</v>
      </c>
      <c r="D1746" t="s">
        <v>10</v>
      </c>
      <c r="E1746">
        <v>97</v>
      </c>
      <c r="F1746">
        <v>161</v>
      </c>
      <c r="G1746">
        <v>5419</v>
      </c>
      <c r="H1746" t="s">
        <v>11</v>
      </c>
      <c r="I1746" t="str">
        <f>VLOOKUP(A1746,taxonomy!$A$2:$H$4243,8,FALSE)</f>
        <v xml:space="preserve"> Metazoa</v>
      </c>
      <c r="J1746" t="str">
        <f>VLOOKUP(A1746,taxonomy!$A$2:$K$4243,11,FALSE)</f>
        <v xml:space="preserve"> Enoplea</v>
      </c>
      <c r="L1746">
        <f t="shared" si="73"/>
        <v>65</v>
      </c>
    </row>
    <row r="1747" spans="1:12" hidden="1" x14ac:dyDescent="0.3">
      <c r="A1747" t="s">
        <v>2738</v>
      </c>
      <c r="B1747" t="s">
        <v>2739</v>
      </c>
      <c r="C1747">
        <v>712</v>
      </c>
      <c r="D1747" t="s">
        <v>10</v>
      </c>
      <c r="E1747">
        <v>45</v>
      </c>
      <c r="F1747">
        <v>109</v>
      </c>
      <c r="G1747">
        <v>5419</v>
      </c>
      <c r="H1747" t="s">
        <v>11</v>
      </c>
      <c r="I1747" t="str">
        <f>VLOOKUP(A1747,taxonomy!$A$2:$H$4243,8,FALSE)</f>
        <v xml:space="preserve"> Metazoa</v>
      </c>
      <c r="J1747" t="str">
        <f>VLOOKUP(A1747,taxonomy!$A$2:$K$4243,11,FALSE)</f>
        <v xml:space="preserve"> Enoplea</v>
      </c>
      <c r="L1747">
        <f t="shared" si="73"/>
        <v>65</v>
      </c>
    </row>
    <row r="1748" spans="1:12" hidden="1" x14ac:dyDescent="0.3">
      <c r="A1748" t="s">
        <v>2740</v>
      </c>
      <c r="B1748" t="s">
        <v>2741</v>
      </c>
      <c r="C1748">
        <v>132</v>
      </c>
      <c r="D1748" t="s">
        <v>10</v>
      </c>
      <c r="E1748">
        <v>30</v>
      </c>
      <c r="F1748">
        <v>95</v>
      </c>
      <c r="G1748">
        <v>5419</v>
      </c>
      <c r="H1748" t="s">
        <v>11</v>
      </c>
      <c r="I1748" t="str">
        <f>VLOOKUP(A1748,taxonomy!$A$2:$H$4243,8,FALSE)</f>
        <v xml:space="preserve"> Metazoa</v>
      </c>
      <c r="J1748" t="str">
        <f>VLOOKUP(A1748,taxonomy!$A$2:$K$4243,11,FALSE)</f>
        <v xml:space="preserve"> Enoplea</v>
      </c>
      <c r="L1748">
        <f t="shared" si="73"/>
        <v>66</v>
      </c>
    </row>
    <row r="1749" spans="1:12" hidden="1" x14ac:dyDescent="0.3">
      <c r="A1749" t="s">
        <v>2742</v>
      </c>
      <c r="B1749" t="s">
        <v>2743</v>
      </c>
      <c r="C1749">
        <v>219</v>
      </c>
      <c r="D1749" t="s">
        <v>10</v>
      </c>
      <c r="E1749">
        <v>148</v>
      </c>
      <c r="F1749">
        <v>212</v>
      </c>
      <c r="G1749">
        <v>5419</v>
      </c>
      <c r="H1749" t="s">
        <v>11</v>
      </c>
      <c r="I1749" t="str">
        <f>VLOOKUP(A1749,taxonomy!$A$2:$H$4243,8,FALSE)</f>
        <v xml:space="preserve"> Metazoa</v>
      </c>
      <c r="J1749" t="str">
        <f>VLOOKUP(A1749,taxonomy!$A$2:$K$4243,11,FALSE)</f>
        <v xml:space="preserve"> Enoplea</v>
      </c>
      <c r="L1749">
        <f t="shared" si="73"/>
        <v>65</v>
      </c>
    </row>
    <row r="1750" spans="1:12" hidden="1" x14ac:dyDescent="0.3">
      <c r="A1750" t="s">
        <v>2742</v>
      </c>
      <c r="B1750" t="s">
        <v>2743</v>
      </c>
      <c r="C1750">
        <v>219</v>
      </c>
      <c r="D1750" t="s">
        <v>16</v>
      </c>
      <c r="E1750">
        <v>4</v>
      </c>
      <c r="F1750">
        <v>89</v>
      </c>
      <c r="G1750">
        <v>1237</v>
      </c>
      <c r="H1750" t="s">
        <v>17</v>
      </c>
      <c r="I1750" t="str">
        <f>VLOOKUP(A1750,taxonomy!$A$2:$H$4243,8,FALSE)</f>
        <v xml:space="preserve"> Metazoa</v>
      </c>
      <c r="J1750" t="str">
        <f>VLOOKUP(A1750,taxonomy!$A$2:$K$4243,11,FALSE)</f>
        <v xml:space="preserve"> Enoplea</v>
      </c>
      <c r="L1750">
        <f t="shared" si="73"/>
        <v>86</v>
      </c>
    </row>
    <row r="1751" spans="1:12" hidden="1" x14ac:dyDescent="0.3">
      <c r="A1751" t="s">
        <v>2744</v>
      </c>
      <c r="B1751" t="s">
        <v>2745</v>
      </c>
      <c r="C1751">
        <v>169</v>
      </c>
      <c r="D1751" t="s">
        <v>10</v>
      </c>
      <c r="E1751">
        <v>79</v>
      </c>
      <c r="F1751">
        <v>143</v>
      </c>
      <c r="G1751">
        <v>5419</v>
      </c>
      <c r="H1751" t="s">
        <v>11</v>
      </c>
      <c r="I1751" t="str">
        <f>VLOOKUP(A1751,taxonomy!$A$2:$H$4243,8,FALSE)</f>
        <v xml:space="preserve"> Metazoa</v>
      </c>
      <c r="J1751" t="str">
        <f>VLOOKUP(A1751,taxonomy!$A$2:$K$4243,11,FALSE)</f>
        <v xml:space="preserve"> Enoplea</v>
      </c>
      <c r="L1751">
        <f t="shared" si="73"/>
        <v>65</v>
      </c>
    </row>
    <row r="1752" spans="1:12" hidden="1" x14ac:dyDescent="0.3">
      <c r="A1752" t="s">
        <v>2746</v>
      </c>
      <c r="B1752" t="s">
        <v>2747</v>
      </c>
      <c r="C1752">
        <v>683</v>
      </c>
      <c r="D1752" t="s">
        <v>10</v>
      </c>
      <c r="E1752">
        <v>615</v>
      </c>
      <c r="F1752">
        <v>678</v>
      </c>
      <c r="G1752">
        <v>5419</v>
      </c>
      <c r="H1752" t="s">
        <v>11</v>
      </c>
      <c r="I1752" t="str">
        <f>VLOOKUP(A1752,taxonomy!$A$2:$H$4243,8,FALSE)</f>
        <v xml:space="preserve"> Stramenopiles</v>
      </c>
      <c r="J1752" t="str">
        <f>VLOOKUP(A1752,taxonomy!$A$2:$K$4243,11,FALSE)</f>
        <v xml:space="preserve"> Peronosporaceae</v>
      </c>
      <c r="L1752">
        <f t="shared" si="73"/>
        <v>64</v>
      </c>
    </row>
    <row r="1753" spans="1:12" hidden="1" x14ac:dyDescent="0.3">
      <c r="A1753" t="s">
        <v>2748</v>
      </c>
      <c r="B1753" t="s">
        <v>2749</v>
      </c>
      <c r="C1753">
        <v>1331</v>
      </c>
      <c r="D1753" t="s">
        <v>10</v>
      </c>
      <c r="E1753">
        <v>5</v>
      </c>
      <c r="F1753">
        <v>69</v>
      </c>
      <c r="G1753">
        <v>5419</v>
      </c>
      <c r="H1753" t="s">
        <v>11</v>
      </c>
      <c r="I1753" t="str">
        <f>VLOOKUP(A1753,taxonomy!$A$2:$H$4243,8,FALSE)</f>
        <v xml:space="preserve"> Stramenopiles</v>
      </c>
      <c r="J1753" t="str">
        <f>VLOOKUP(A1753,taxonomy!$A$2:$K$4243,11,FALSE)</f>
        <v xml:space="preserve"> Peronosporaceae</v>
      </c>
      <c r="L1753">
        <f t="shared" si="73"/>
        <v>65</v>
      </c>
    </row>
    <row r="1754" spans="1:12" hidden="1" x14ac:dyDescent="0.3">
      <c r="A1754" t="s">
        <v>2750</v>
      </c>
      <c r="B1754" t="s">
        <v>2751</v>
      </c>
      <c r="C1754">
        <v>1321</v>
      </c>
      <c r="D1754" t="s">
        <v>10</v>
      </c>
      <c r="E1754">
        <v>6</v>
      </c>
      <c r="F1754">
        <v>70</v>
      </c>
      <c r="G1754">
        <v>5419</v>
      </c>
      <c r="H1754" t="s">
        <v>11</v>
      </c>
      <c r="I1754" t="str">
        <f>VLOOKUP(A1754,taxonomy!$A$2:$H$4243,8,FALSE)</f>
        <v xml:space="preserve"> Fungi</v>
      </c>
      <c r="J1754" t="str">
        <f>VLOOKUP(A1754,taxonomy!$A$2:$K$4243,11,FALSE)</f>
        <v xml:space="preserve"> Pezizomycotina</v>
      </c>
      <c r="L1754">
        <f t="shared" si="73"/>
        <v>65</v>
      </c>
    </row>
    <row r="1755" spans="1:12" hidden="1" x14ac:dyDescent="0.3">
      <c r="A1755" t="s">
        <v>2752</v>
      </c>
      <c r="B1755" t="s">
        <v>2753</v>
      </c>
      <c r="C1755">
        <v>76</v>
      </c>
      <c r="D1755" t="s">
        <v>10</v>
      </c>
      <c r="E1755">
        <v>12</v>
      </c>
      <c r="F1755">
        <v>76</v>
      </c>
      <c r="G1755">
        <v>5419</v>
      </c>
      <c r="H1755" t="s">
        <v>11</v>
      </c>
      <c r="I1755" t="e">
        <f>VLOOKUP(A1755,taxonomy!$A$2:$H$4243,8,FALSE)</f>
        <v>#N/A</v>
      </c>
      <c r="J1755" t="e">
        <f>VLOOKUP(A1755,taxonomy!$A$2:$K$4243,11,FALSE)</f>
        <v>#N/A</v>
      </c>
    </row>
    <row r="1756" spans="1:12" hidden="1" x14ac:dyDescent="0.3">
      <c r="A1756" t="s">
        <v>2754</v>
      </c>
      <c r="B1756" t="s">
        <v>2755</v>
      </c>
      <c r="C1756">
        <v>1750</v>
      </c>
      <c r="D1756" t="s">
        <v>10</v>
      </c>
      <c r="E1756">
        <v>138</v>
      </c>
      <c r="F1756">
        <v>202</v>
      </c>
      <c r="G1756">
        <v>5419</v>
      </c>
      <c r="H1756" t="s">
        <v>11</v>
      </c>
      <c r="I1756" t="str">
        <f>VLOOKUP(A1756,taxonomy!$A$2:$H$4243,8,FALSE)</f>
        <v xml:space="preserve"> Metazoa</v>
      </c>
      <c r="J1756" t="str">
        <f>VLOOKUP(A1756,taxonomy!$A$2:$K$4243,11,FALSE)</f>
        <v xml:space="preserve"> Hexapoda</v>
      </c>
      <c r="L1756">
        <f t="shared" ref="L1756:L1768" si="74">F1756-E1756+1</f>
        <v>65</v>
      </c>
    </row>
    <row r="1757" spans="1:12" hidden="1" x14ac:dyDescent="0.3">
      <c r="A1757" t="s">
        <v>2754</v>
      </c>
      <c r="B1757" t="s">
        <v>2755</v>
      </c>
      <c r="C1757">
        <v>1750</v>
      </c>
      <c r="D1757" t="s">
        <v>10</v>
      </c>
      <c r="E1757">
        <v>251</v>
      </c>
      <c r="F1757">
        <v>318</v>
      </c>
      <c r="G1757">
        <v>5419</v>
      </c>
      <c r="H1757" t="s">
        <v>11</v>
      </c>
      <c r="I1757" t="str">
        <f>VLOOKUP(A1757,taxonomy!$A$2:$H$4243,8,FALSE)</f>
        <v xml:space="preserve"> Metazoa</v>
      </c>
      <c r="J1757" t="str">
        <f>VLOOKUP(A1757,taxonomy!$A$2:$K$4243,11,FALSE)</f>
        <v xml:space="preserve"> Hexapoda</v>
      </c>
      <c r="L1757">
        <f t="shared" si="74"/>
        <v>68</v>
      </c>
    </row>
    <row r="1758" spans="1:12" hidden="1" x14ac:dyDescent="0.3">
      <c r="A1758" t="s">
        <v>2756</v>
      </c>
      <c r="B1758" t="s">
        <v>2757</v>
      </c>
      <c r="C1758">
        <v>1943</v>
      </c>
      <c r="D1758" t="s">
        <v>10</v>
      </c>
      <c r="E1758">
        <v>1833</v>
      </c>
      <c r="F1758">
        <v>1898</v>
      </c>
      <c r="G1758">
        <v>5419</v>
      </c>
      <c r="H1758" t="s">
        <v>11</v>
      </c>
      <c r="I1758" t="str">
        <f>VLOOKUP(A1758,taxonomy!$A$2:$H$4243,8,FALSE)</f>
        <v xml:space="preserve"> Metazoa</v>
      </c>
      <c r="J1758" t="str">
        <f>VLOOKUP(A1758,taxonomy!$A$2:$K$4243,11,FALSE)</f>
        <v xml:space="preserve"> Hexapoda</v>
      </c>
      <c r="L1758">
        <f t="shared" si="74"/>
        <v>66</v>
      </c>
    </row>
    <row r="1759" spans="1:12" hidden="1" x14ac:dyDescent="0.3">
      <c r="A1759" t="s">
        <v>2758</v>
      </c>
      <c r="B1759" t="s">
        <v>2759</v>
      </c>
      <c r="C1759">
        <v>452</v>
      </c>
      <c r="D1759" t="s">
        <v>10</v>
      </c>
      <c r="E1759">
        <v>16</v>
      </c>
      <c r="F1759">
        <v>83</v>
      </c>
      <c r="G1759">
        <v>5419</v>
      </c>
      <c r="H1759" t="s">
        <v>11</v>
      </c>
      <c r="I1759" t="str">
        <f>VLOOKUP(A1759,taxonomy!$A$2:$H$4243,8,FALSE)</f>
        <v xml:space="preserve"> Stramenopiles</v>
      </c>
      <c r="J1759" t="str">
        <f>VLOOKUP(A1759,taxonomy!$A$2:$K$4243,11,FALSE)</f>
        <v xml:space="preserve"> Peronosporaceae</v>
      </c>
      <c r="L1759">
        <f t="shared" si="74"/>
        <v>68</v>
      </c>
    </row>
    <row r="1760" spans="1:12" hidden="1" x14ac:dyDescent="0.3">
      <c r="A1760" t="s">
        <v>2760</v>
      </c>
      <c r="B1760" t="s">
        <v>2761</v>
      </c>
      <c r="C1760">
        <v>501</v>
      </c>
      <c r="D1760" t="s">
        <v>10</v>
      </c>
      <c r="E1760">
        <v>274</v>
      </c>
      <c r="F1760">
        <v>339</v>
      </c>
      <c r="G1760">
        <v>5419</v>
      </c>
      <c r="H1760" t="s">
        <v>11</v>
      </c>
      <c r="I1760" t="str">
        <f>VLOOKUP(A1760,taxonomy!$A$2:$H$4243,8,FALSE)</f>
        <v xml:space="preserve"> Stramenopiles</v>
      </c>
      <c r="J1760" t="str">
        <f>VLOOKUP(A1760,taxonomy!$A$2:$K$4243,11,FALSE)</f>
        <v xml:space="preserve"> Peronosporaceae</v>
      </c>
      <c r="L1760">
        <f t="shared" si="74"/>
        <v>66</v>
      </c>
    </row>
    <row r="1761" spans="1:12" hidden="1" x14ac:dyDescent="0.3">
      <c r="A1761" t="s">
        <v>2762</v>
      </c>
      <c r="B1761" t="s">
        <v>2763</v>
      </c>
      <c r="C1761">
        <v>930</v>
      </c>
      <c r="D1761" t="s">
        <v>10</v>
      </c>
      <c r="E1761">
        <v>12</v>
      </c>
      <c r="F1761">
        <v>73</v>
      </c>
      <c r="G1761">
        <v>5419</v>
      </c>
      <c r="H1761" t="s">
        <v>11</v>
      </c>
      <c r="I1761" t="str">
        <f>VLOOKUP(A1761,taxonomy!$A$2:$H$4243,8,FALSE)</f>
        <v xml:space="preserve"> Stramenopiles</v>
      </c>
      <c r="J1761" t="str">
        <f>VLOOKUP(A1761,taxonomy!$A$2:$K$4243,11,FALSE)</f>
        <v xml:space="preserve"> Peronosporaceae</v>
      </c>
      <c r="L1761">
        <f t="shared" si="74"/>
        <v>62</v>
      </c>
    </row>
    <row r="1762" spans="1:12" hidden="1" x14ac:dyDescent="0.3">
      <c r="A1762" t="s">
        <v>2764</v>
      </c>
      <c r="B1762" t="s">
        <v>2765</v>
      </c>
      <c r="C1762">
        <v>273</v>
      </c>
      <c r="D1762" t="s">
        <v>10</v>
      </c>
      <c r="E1762">
        <v>185</v>
      </c>
      <c r="F1762">
        <v>251</v>
      </c>
      <c r="G1762">
        <v>5419</v>
      </c>
      <c r="H1762" t="s">
        <v>11</v>
      </c>
      <c r="I1762" t="str">
        <f>VLOOKUP(A1762,taxonomy!$A$2:$H$4243,8,FALSE)</f>
        <v xml:space="preserve"> Stramenopiles</v>
      </c>
      <c r="J1762" t="str">
        <f>VLOOKUP(A1762,taxonomy!$A$2:$K$4243,11,FALSE)</f>
        <v xml:space="preserve"> Peronosporaceae</v>
      </c>
      <c r="L1762">
        <f t="shared" si="74"/>
        <v>67</v>
      </c>
    </row>
    <row r="1763" spans="1:12" hidden="1" x14ac:dyDescent="0.3">
      <c r="A1763" t="s">
        <v>2764</v>
      </c>
      <c r="B1763" t="s">
        <v>2765</v>
      </c>
      <c r="C1763">
        <v>273</v>
      </c>
      <c r="D1763" t="s">
        <v>16</v>
      </c>
      <c r="E1763">
        <v>27</v>
      </c>
      <c r="F1763">
        <v>112</v>
      </c>
      <c r="G1763">
        <v>1237</v>
      </c>
      <c r="H1763" t="s">
        <v>17</v>
      </c>
      <c r="I1763" t="str">
        <f>VLOOKUP(A1763,taxonomy!$A$2:$H$4243,8,FALSE)</f>
        <v xml:space="preserve"> Stramenopiles</v>
      </c>
      <c r="J1763" t="str">
        <f>VLOOKUP(A1763,taxonomy!$A$2:$K$4243,11,FALSE)</f>
        <v xml:space="preserve"> Peronosporaceae</v>
      </c>
      <c r="L1763">
        <f t="shared" si="74"/>
        <v>86</v>
      </c>
    </row>
    <row r="1764" spans="1:12" hidden="1" x14ac:dyDescent="0.3">
      <c r="A1764" t="s">
        <v>2766</v>
      </c>
      <c r="B1764" t="s">
        <v>2767</v>
      </c>
      <c r="C1764">
        <v>668</v>
      </c>
      <c r="D1764" t="s">
        <v>10</v>
      </c>
      <c r="E1764">
        <v>28</v>
      </c>
      <c r="F1764">
        <v>101</v>
      </c>
      <c r="G1764">
        <v>5419</v>
      </c>
      <c r="H1764" t="s">
        <v>11</v>
      </c>
      <c r="I1764" t="str">
        <f>VLOOKUP(A1764,taxonomy!$A$2:$H$4243,8,FALSE)</f>
        <v xml:space="preserve"> Fungi</v>
      </c>
      <c r="J1764" t="str">
        <f>VLOOKUP(A1764,taxonomy!$A$2:$K$4243,11,FALSE)</f>
        <v xml:space="preserve"> Ustilaginomycotina</v>
      </c>
      <c r="L1764">
        <f t="shared" si="74"/>
        <v>74</v>
      </c>
    </row>
    <row r="1765" spans="1:12" hidden="1" x14ac:dyDescent="0.3">
      <c r="A1765" t="s">
        <v>2768</v>
      </c>
      <c r="B1765" t="s">
        <v>2769</v>
      </c>
      <c r="C1765">
        <v>1535</v>
      </c>
      <c r="D1765" t="s">
        <v>10</v>
      </c>
      <c r="E1765">
        <v>12</v>
      </c>
      <c r="F1765">
        <v>76</v>
      </c>
      <c r="G1765">
        <v>5419</v>
      </c>
      <c r="H1765" t="s">
        <v>11</v>
      </c>
      <c r="I1765" t="str">
        <f>VLOOKUP(A1765,taxonomy!$A$2:$H$4243,8,FALSE)</f>
        <v xml:space="preserve"> Fungi</v>
      </c>
      <c r="J1765" t="str">
        <f>VLOOKUP(A1765,taxonomy!$A$2:$K$4243,11,FALSE)</f>
        <v xml:space="preserve"> Ustilaginomycotina</v>
      </c>
      <c r="L1765">
        <f t="shared" si="74"/>
        <v>65</v>
      </c>
    </row>
    <row r="1766" spans="1:12" hidden="1" x14ac:dyDescent="0.3">
      <c r="A1766" t="s">
        <v>2770</v>
      </c>
      <c r="B1766" t="s">
        <v>2771</v>
      </c>
      <c r="C1766">
        <v>1407</v>
      </c>
      <c r="D1766" t="s">
        <v>10</v>
      </c>
      <c r="E1766">
        <v>208</v>
      </c>
      <c r="F1766">
        <v>278</v>
      </c>
      <c r="G1766">
        <v>5419</v>
      </c>
      <c r="H1766" t="s">
        <v>11</v>
      </c>
      <c r="I1766" t="str">
        <f>VLOOKUP(A1766,taxonomy!$A$2:$H$4243,8,FALSE)</f>
        <v xml:space="preserve"> Fungi</v>
      </c>
      <c r="J1766" t="str">
        <f>VLOOKUP(A1766,taxonomy!$A$2:$K$4243,11,FALSE)</f>
        <v xml:space="preserve"> Ustilaginomycotina</v>
      </c>
      <c r="L1766">
        <f t="shared" si="74"/>
        <v>71</v>
      </c>
    </row>
    <row r="1767" spans="1:12" hidden="1" x14ac:dyDescent="0.3">
      <c r="A1767" t="s">
        <v>2772</v>
      </c>
      <c r="B1767" t="s">
        <v>2773</v>
      </c>
      <c r="C1767">
        <v>1154</v>
      </c>
      <c r="D1767" t="s">
        <v>10</v>
      </c>
      <c r="E1767">
        <v>1012</v>
      </c>
      <c r="F1767">
        <v>1079</v>
      </c>
      <c r="G1767">
        <v>5419</v>
      </c>
      <c r="H1767" t="s">
        <v>11</v>
      </c>
      <c r="I1767" t="str">
        <f>VLOOKUP(A1767,taxonomy!$A$2:$H$4243,8,FALSE)</f>
        <v xml:space="preserve"> Fungi</v>
      </c>
      <c r="J1767" t="str">
        <f>VLOOKUP(A1767,taxonomy!$A$2:$K$4243,11,FALSE)</f>
        <v xml:space="preserve"> Ustilaginomycotina</v>
      </c>
      <c r="L1767">
        <f t="shared" si="74"/>
        <v>68</v>
      </c>
    </row>
    <row r="1768" spans="1:12" hidden="1" x14ac:dyDescent="0.3">
      <c r="A1768" t="s">
        <v>2774</v>
      </c>
      <c r="B1768" t="s">
        <v>2775</v>
      </c>
      <c r="C1768">
        <v>513</v>
      </c>
      <c r="D1768" t="s">
        <v>10</v>
      </c>
      <c r="E1768">
        <v>60</v>
      </c>
      <c r="F1768">
        <v>127</v>
      </c>
      <c r="G1768">
        <v>5419</v>
      </c>
      <c r="H1768" t="s">
        <v>11</v>
      </c>
      <c r="I1768" t="str">
        <f>VLOOKUP(A1768,taxonomy!$A$2:$H$4243,8,FALSE)</f>
        <v xml:space="preserve"> Fungi</v>
      </c>
      <c r="J1768" t="str">
        <f>VLOOKUP(A1768,taxonomy!$A$2:$K$4243,11,FALSE)</f>
        <v xml:space="preserve"> Ustilaginomycotina</v>
      </c>
      <c r="L1768">
        <f t="shared" si="74"/>
        <v>68</v>
      </c>
    </row>
    <row r="1769" spans="1:12" hidden="1" x14ac:dyDescent="0.3">
      <c r="A1769" t="s">
        <v>2778</v>
      </c>
      <c r="B1769" t="s">
        <v>2779</v>
      </c>
      <c r="C1769">
        <v>847</v>
      </c>
      <c r="D1769" t="s">
        <v>10</v>
      </c>
      <c r="E1769">
        <v>122</v>
      </c>
      <c r="F1769">
        <v>190</v>
      </c>
      <c r="G1769">
        <v>5419</v>
      </c>
      <c r="H1769" t="s">
        <v>11</v>
      </c>
      <c r="I1769" t="e">
        <f>VLOOKUP(A1769,taxonomy!$A$2:$H$4243,8,FALSE)</f>
        <v>#N/A</v>
      </c>
      <c r="J1769" t="e">
        <f>VLOOKUP(A1769,taxonomy!$A$2:$K$4243,11,FALSE)</f>
        <v>#N/A</v>
      </c>
    </row>
    <row r="1770" spans="1:12" hidden="1" x14ac:dyDescent="0.3">
      <c r="A1770" t="s">
        <v>2780</v>
      </c>
      <c r="B1770" t="s">
        <v>2781</v>
      </c>
      <c r="C1770">
        <v>1304</v>
      </c>
      <c r="D1770" t="s">
        <v>10</v>
      </c>
      <c r="E1770">
        <v>9</v>
      </c>
      <c r="F1770">
        <v>73</v>
      </c>
      <c r="G1770">
        <v>5419</v>
      </c>
      <c r="H1770" t="s">
        <v>11</v>
      </c>
      <c r="I1770" t="e">
        <f>VLOOKUP(A1770,taxonomy!$A$2:$H$4243,8,FALSE)</f>
        <v>#N/A</v>
      </c>
      <c r="J1770" t="e">
        <f>VLOOKUP(A1770,taxonomy!$A$2:$K$4243,11,FALSE)</f>
        <v>#N/A</v>
      </c>
    </row>
    <row r="1771" spans="1:12" hidden="1" x14ac:dyDescent="0.3">
      <c r="A1771" t="s">
        <v>2782</v>
      </c>
      <c r="B1771" t="s">
        <v>2783</v>
      </c>
      <c r="C1771">
        <v>450</v>
      </c>
      <c r="D1771" t="s">
        <v>10</v>
      </c>
      <c r="E1771">
        <v>373</v>
      </c>
      <c r="F1771">
        <v>441</v>
      </c>
      <c r="G1771">
        <v>5419</v>
      </c>
      <c r="H1771" t="s">
        <v>11</v>
      </c>
      <c r="I1771" t="str">
        <f>VLOOKUP(A1771,taxonomy!$A$2:$H$4243,8,FALSE)</f>
        <v xml:space="preserve"> Metazoa</v>
      </c>
      <c r="J1771" t="str">
        <f>VLOOKUP(A1771,taxonomy!$A$2:$K$4243,11,FALSE)</f>
        <v xml:space="preserve"> Crustacea</v>
      </c>
      <c r="L1771">
        <f t="shared" ref="L1771:L1779" si="75">F1771-E1771+1</f>
        <v>69</v>
      </c>
    </row>
    <row r="1772" spans="1:12" hidden="1" x14ac:dyDescent="0.3">
      <c r="A1772" t="s">
        <v>2784</v>
      </c>
      <c r="B1772" t="s">
        <v>2785</v>
      </c>
      <c r="C1772">
        <v>245</v>
      </c>
      <c r="D1772" t="s">
        <v>10</v>
      </c>
      <c r="E1772">
        <v>161</v>
      </c>
      <c r="F1772">
        <v>229</v>
      </c>
      <c r="G1772">
        <v>5419</v>
      </c>
      <c r="H1772" t="s">
        <v>11</v>
      </c>
      <c r="I1772" t="str">
        <f>VLOOKUP(A1772,taxonomy!$A$2:$H$4243,8,FALSE)</f>
        <v xml:space="preserve"> Metazoa</v>
      </c>
      <c r="J1772" t="str">
        <f>VLOOKUP(A1772,taxonomy!$A$2:$K$4243,11,FALSE)</f>
        <v xml:space="preserve"> Crustacea</v>
      </c>
      <c r="L1772">
        <f t="shared" si="75"/>
        <v>69</v>
      </c>
    </row>
    <row r="1773" spans="1:12" hidden="1" x14ac:dyDescent="0.3">
      <c r="A1773" t="s">
        <v>2784</v>
      </c>
      <c r="B1773" t="s">
        <v>2785</v>
      </c>
      <c r="C1773">
        <v>245</v>
      </c>
      <c r="D1773" t="s">
        <v>16</v>
      </c>
      <c r="E1773">
        <v>11</v>
      </c>
      <c r="F1773">
        <v>95</v>
      </c>
      <c r="G1773">
        <v>1237</v>
      </c>
      <c r="H1773" t="s">
        <v>17</v>
      </c>
      <c r="I1773" t="str">
        <f>VLOOKUP(A1773,taxonomy!$A$2:$H$4243,8,FALSE)</f>
        <v xml:space="preserve"> Metazoa</v>
      </c>
      <c r="J1773" t="str">
        <f>VLOOKUP(A1773,taxonomy!$A$2:$K$4243,11,FALSE)</f>
        <v xml:space="preserve"> Crustacea</v>
      </c>
      <c r="L1773">
        <f t="shared" si="75"/>
        <v>85</v>
      </c>
    </row>
    <row r="1774" spans="1:12" hidden="1" x14ac:dyDescent="0.3">
      <c r="A1774" t="s">
        <v>2786</v>
      </c>
      <c r="B1774" t="s">
        <v>2787</v>
      </c>
      <c r="C1774">
        <v>1967</v>
      </c>
      <c r="D1774" t="s">
        <v>10</v>
      </c>
      <c r="E1774">
        <v>127</v>
      </c>
      <c r="F1774">
        <v>191</v>
      </c>
      <c r="G1774">
        <v>5419</v>
      </c>
      <c r="H1774" t="s">
        <v>11</v>
      </c>
      <c r="I1774" t="str">
        <f>VLOOKUP(A1774,taxonomy!$A$2:$H$4243,8,FALSE)</f>
        <v xml:space="preserve"> Metazoa</v>
      </c>
      <c r="J1774" t="str">
        <f>VLOOKUP(A1774,taxonomy!$A$2:$K$4243,11,FALSE)</f>
        <v xml:space="preserve"> Crustacea</v>
      </c>
      <c r="L1774">
        <f t="shared" si="75"/>
        <v>65</v>
      </c>
    </row>
    <row r="1775" spans="1:12" hidden="1" x14ac:dyDescent="0.3">
      <c r="A1775" t="s">
        <v>2786</v>
      </c>
      <c r="B1775" t="s">
        <v>2787</v>
      </c>
      <c r="C1775">
        <v>1967</v>
      </c>
      <c r="D1775" t="s">
        <v>10</v>
      </c>
      <c r="E1775">
        <v>258</v>
      </c>
      <c r="F1775">
        <v>325</v>
      </c>
      <c r="G1775">
        <v>5419</v>
      </c>
      <c r="H1775" t="s">
        <v>11</v>
      </c>
      <c r="I1775" t="str">
        <f>VLOOKUP(A1775,taxonomy!$A$2:$H$4243,8,FALSE)</f>
        <v xml:space="preserve"> Metazoa</v>
      </c>
      <c r="J1775" t="str">
        <f>VLOOKUP(A1775,taxonomy!$A$2:$K$4243,11,FALSE)</f>
        <v xml:space="preserve"> Crustacea</v>
      </c>
      <c r="L1775">
        <f t="shared" si="75"/>
        <v>68</v>
      </c>
    </row>
    <row r="1776" spans="1:12" hidden="1" x14ac:dyDescent="0.3">
      <c r="A1776" t="s">
        <v>2788</v>
      </c>
      <c r="B1776" t="s">
        <v>2789</v>
      </c>
      <c r="C1776">
        <v>246</v>
      </c>
      <c r="D1776" t="s">
        <v>10</v>
      </c>
      <c r="E1776">
        <v>158</v>
      </c>
      <c r="F1776">
        <v>229</v>
      </c>
      <c r="G1776">
        <v>5419</v>
      </c>
      <c r="H1776" t="s">
        <v>11</v>
      </c>
      <c r="I1776" t="str">
        <f>VLOOKUP(A1776,taxonomy!$A$2:$H$4243,8,FALSE)</f>
        <v xml:space="preserve"> Fungi</v>
      </c>
      <c r="J1776" t="str">
        <f>VLOOKUP(A1776,taxonomy!$A$2:$K$4243,11,FALSE)</f>
        <v xml:space="preserve"> Pezizomycotina</v>
      </c>
      <c r="L1776">
        <f t="shared" si="75"/>
        <v>72</v>
      </c>
    </row>
    <row r="1777" spans="1:12" hidden="1" x14ac:dyDescent="0.3">
      <c r="A1777" t="s">
        <v>2788</v>
      </c>
      <c r="B1777" t="s">
        <v>2789</v>
      </c>
      <c r="C1777">
        <v>246</v>
      </c>
      <c r="D1777" t="s">
        <v>16</v>
      </c>
      <c r="E1777">
        <v>3</v>
      </c>
      <c r="F1777">
        <v>92</v>
      </c>
      <c r="G1777">
        <v>1237</v>
      </c>
      <c r="H1777" t="s">
        <v>17</v>
      </c>
      <c r="I1777" t="str">
        <f>VLOOKUP(A1777,taxonomy!$A$2:$H$4243,8,FALSE)</f>
        <v xml:space="preserve"> Fungi</v>
      </c>
      <c r="J1777" t="str">
        <f>VLOOKUP(A1777,taxonomy!$A$2:$K$4243,11,FALSE)</f>
        <v xml:space="preserve"> Pezizomycotina</v>
      </c>
      <c r="L1777">
        <f t="shared" si="75"/>
        <v>90</v>
      </c>
    </row>
    <row r="1778" spans="1:12" hidden="1" x14ac:dyDescent="0.3">
      <c r="A1778" t="s">
        <v>2790</v>
      </c>
      <c r="B1778" t="s">
        <v>2791</v>
      </c>
      <c r="C1778">
        <v>572</v>
      </c>
      <c r="D1778" t="s">
        <v>10</v>
      </c>
      <c r="E1778">
        <v>7</v>
      </c>
      <c r="F1778">
        <v>74</v>
      </c>
      <c r="G1778">
        <v>5419</v>
      </c>
      <c r="H1778" t="s">
        <v>11</v>
      </c>
      <c r="I1778" t="str">
        <f>VLOOKUP(A1778,taxonomy!$A$2:$H$4243,8,FALSE)</f>
        <v xml:space="preserve"> Fungi</v>
      </c>
      <c r="J1778" t="str">
        <f>VLOOKUP(A1778,taxonomy!$A$2:$K$4243,11,FALSE)</f>
        <v xml:space="preserve"> Pezizomycotina</v>
      </c>
      <c r="L1778">
        <f t="shared" si="75"/>
        <v>68</v>
      </c>
    </row>
    <row r="1779" spans="1:12" hidden="1" x14ac:dyDescent="0.3">
      <c r="A1779" t="s">
        <v>2792</v>
      </c>
      <c r="B1779" t="s">
        <v>2793</v>
      </c>
      <c r="C1779">
        <v>808</v>
      </c>
      <c r="D1779" t="s">
        <v>10</v>
      </c>
      <c r="E1779">
        <v>101</v>
      </c>
      <c r="F1779">
        <v>169</v>
      </c>
      <c r="G1779">
        <v>5419</v>
      </c>
      <c r="H1779" t="s">
        <v>11</v>
      </c>
      <c r="I1779" t="str">
        <f>VLOOKUP(A1779,taxonomy!$A$2:$H$4243,8,FALSE)</f>
        <v xml:space="preserve"> Fungi</v>
      </c>
      <c r="J1779" t="str">
        <f>VLOOKUP(A1779,taxonomy!$A$2:$K$4243,11,FALSE)</f>
        <v xml:space="preserve"> Pezizomycotina</v>
      </c>
      <c r="L1779">
        <f t="shared" si="75"/>
        <v>69</v>
      </c>
    </row>
    <row r="1780" spans="1:12" hidden="1" x14ac:dyDescent="0.3">
      <c r="A1780" t="s">
        <v>2794</v>
      </c>
      <c r="B1780" t="s">
        <v>2795</v>
      </c>
      <c r="C1780">
        <v>1859</v>
      </c>
      <c r="D1780" t="s">
        <v>10</v>
      </c>
      <c r="E1780">
        <v>1745</v>
      </c>
      <c r="F1780">
        <v>1809</v>
      </c>
      <c r="G1780">
        <v>5419</v>
      </c>
      <c r="H1780" t="s">
        <v>11</v>
      </c>
      <c r="I1780" t="e">
        <f>VLOOKUP(A1780,taxonomy!$A$2:$H$4243,8,FALSE)</f>
        <v>#N/A</v>
      </c>
      <c r="J1780" t="e">
        <f>VLOOKUP(A1780,taxonomy!$A$2:$K$4243,11,FALSE)</f>
        <v>#N/A</v>
      </c>
    </row>
    <row r="1781" spans="1:12" hidden="1" x14ac:dyDescent="0.3">
      <c r="A1781" t="s">
        <v>2796</v>
      </c>
      <c r="B1781" t="s">
        <v>2797</v>
      </c>
      <c r="C1781">
        <v>731</v>
      </c>
      <c r="D1781" t="s">
        <v>10</v>
      </c>
      <c r="E1781">
        <v>343</v>
      </c>
      <c r="F1781">
        <v>407</v>
      </c>
      <c r="G1781">
        <v>5419</v>
      </c>
      <c r="H1781" t="s">
        <v>11</v>
      </c>
      <c r="I1781" t="e">
        <f>VLOOKUP(A1781,taxonomy!$A$2:$H$4243,8,FALSE)</f>
        <v>#N/A</v>
      </c>
      <c r="J1781" t="e">
        <f>VLOOKUP(A1781,taxonomy!$A$2:$K$4243,11,FALSE)</f>
        <v>#N/A</v>
      </c>
    </row>
    <row r="1782" spans="1:12" hidden="1" x14ac:dyDescent="0.3">
      <c r="A1782" t="s">
        <v>2796</v>
      </c>
      <c r="B1782" t="s">
        <v>2797</v>
      </c>
      <c r="C1782">
        <v>731</v>
      </c>
      <c r="D1782" t="s">
        <v>10</v>
      </c>
      <c r="E1782">
        <v>493</v>
      </c>
      <c r="F1782">
        <v>557</v>
      </c>
      <c r="G1782">
        <v>5419</v>
      </c>
      <c r="H1782" t="s">
        <v>11</v>
      </c>
      <c r="I1782" t="e">
        <f>VLOOKUP(A1782,taxonomy!$A$2:$H$4243,8,FALSE)</f>
        <v>#N/A</v>
      </c>
      <c r="J1782" t="e">
        <f>VLOOKUP(A1782,taxonomy!$A$2:$K$4243,11,FALSE)</f>
        <v>#N/A</v>
      </c>
    </row>
    <row r="1783" spans="1:12" hidden="1" x14ac:dyDescent="0.3">
      <c r="A1783" t="s">
        <v>2796</v>
      </c>
      <c r="B1783" t="s">
        <v>2797</v>
      </c>
      <c r="C1783">
        <v>731</v>
      </c>
      <c r="D1783" t="s">
        <v>10</v>
      </c>
      <c r="E1783">
        <v>638</v>
      </c>
      <c r="F1783">
        <v>703</v>
      </c>
      <c r="G1783">
        <v>5419</v>
      </c>
      <c r="H1783" t="s">
        <v>11</v>
      </c>
      <c r="I1783" t="e">
        <f>VLOOKUP(A1783,taxonomy!$A$2:$H$4243,8,FALSE)</f>
        <v>#N/A</v>
      </c>
      <c r="J1783" t="e">
        <f>VLOOKUP(A1783,taxonomy!$A$2:$K$4243,11,FALSE)</f>
        <v>#N/A</v>
      </c>
    </row>
    <row r="1784" spans="1:12" hidden="1" x14ac:dyDescent="0.3">
      <c r="A1784" t="s">
        <v>2798</v>
      </c>
      <c r="B1784" t="s">
        <v>2799</v>
      </c>
      <c r="C1784">
        <v>2450</v>
      </c>
      <c r="D1784" t="s">
        <v>10</v>
      </c>
      <c r="E1784">
        <v>1810</v>
      </c>
      <c r="F1784">
        <v>1874</v>
      </c>
      <c r="G1784">
        <v>5419</v>
      </c>
      <c r="H1784" t="s">
        <v>11</v>
      </c>
      <c r="I1784" t="e">
        <f>VLOOKUP(A1784,taxonomy!$A$2:$H$4243,8,FALSE)</f>
        <v>#N/A</v>
      </c>
      <c r="J1784" t="e">
        <f>VLOOKUP(A1784,taxonomy!$A$2:$K$4243,11,FALSE)</f>
        <v>#N/A</v>
      </c>
    </row>
    <row r="1785" spans="1:12" hidden="1" x14ac:dyDescent="0.3">
      <c r="A1785" t="s">
        <v>2800</v>
      </c>
      <c r="B1785" t="s">
        <v>2801</v>
      </c>
      <c r="C1785">
        <v>957</v>
      </c>
      <c r="D1785" t="s">
        <v>10</v>
      </c>
      <c r="E1785">
        <v>62</v>
      </c>
      <c r="F1785">
        <v>126</v>
      </c>
      <c r="G1785">
        <v>5419</v>
      </c>
      <c r="H1785" t="s">
        <v>11</v>
      </c>
      <c r="I1785" t="e">
        <f>VLOOKUP(A1785,taxonomy!$A$2:$H$4243,8,FALSE)</f>
        <v>#N/A</v>
      </c>
      <c r="J1785" t="e">
        <f>VLOOKUP(A1785,taxonomy!$A$2:$K$4243,11,FALSE)</f>
        <v>#N/A</v>
      </c>
    </row>
    <row r="1786" spans="1:12" hidden="1" x14ac:dyDescent="0.3">
      <c r="A1786" t="s">
        <v>2800</v>
      </c>
      <c r="B1786" t="s">
        <v>2801</v>
      </c>
      <c r="C1786">
        <v>957</v>
      </c>
      <c r="D1786" t="s">
        <v>10</v>
      </c>
      <c r="E1786">
        <v>234</v>
      </c>
      <c r="F1786">
        <v>298</v>
      </c>
      <c r="G1786">
        <v>5419</v>
      </c>
      <c r="H1786" t="s">
        <v>11</v>
      </c>
      <c r="I1786" t="e">
        <f>VLOOKUP(A1786,taxonomy!$A$2:$H$4243,8,FALSE)</f>
        <v>#N/A</v>
      </c>
      <c r="J1786" t="e">
        <f>VLOOKUP(A1786,taxonomy!$A$2:$K$4243,11,FALSE)</f>
        <v>#N/A</v>
      </c>
    </row>
    <row r="1787" spans="1:12" hidden="1" x14ac:dyDescent="0.3">
      <c r="A1787" t="s">
        <v>2802</v>
      </c>
      <c r="B1787" t="s">
        <v>2803</v>
      </c>
      <c r="C1787">
        <v>429</v>
      </c>
      <c r="D1787" t="s">
        <v>10</v>
      </c>
      <c r="E1787">
        <v>172</v>
      </c>
      <c r="F1787">
        <v>236</v>
      </c>
      <c r="G1787">
        <v>5419</v>
      </c>
      <c r="H1787" t="s">
        <v>11</v>
      </c>
      <c r="I1787" t="e">
        <f>VLOOKUP(A1787,taxonomy!$A$2:$H$4243,8,FALSE)</f>
        <v>#N/A</v>
      </c>
      <c r="J1787" t="e">
        <f>VLOOKUP(A1787,taxonomy!$A$2:$K$4243,11,FALSE)</f>
        <v>#N/A</v>
      </c>
    </row>
    <row r="1788" spans="1:12" hidden="1" x14ac:dyDescent="0.3">
      <c r="A1788" t="s">
        <v>2802</v>
      </c>
      <c r="B1788" t="s">
        <v>2803</v>
      </c>
      <c r="C1788">
        <v>429</v>
      </c>
      <c r="D1788" t="s">
        <v>10</v>
      </c>
      <c r="E1788">
        <v>297</v>
      </c>
      <c r="F1788">
        <v>361</v>
      </c>
      <c r="G1788">
        <v>5419</v>
      </c>
      <c r="H1788" t="s">
        <v>11</v>
      </c>
      <c r="I1788" t="e">
        <f>VLOOKUP(A1788,taxonomy!$A$2:$H$4243,8,FALSE)</f>
        <v>#N/A</v>
      </c>
      <c r="J1788" t="e">
        <f>VLOOKUP(A1788,taxonomy!$A$2:$K$4243,11,FALSE)</f>
        <v>#N/A</v>
      </c>
    </row>
    <row r="1789" spans="1:12" hidden="1" x14ac:dyDescent="0.3">
      <c r="A1789" t="s">
        <v>2804</v>
      </c>
      <c r="B1789" t="s">
        <v>2805</v>
      </c>
      <c r="C1789">
        <v>1436</v>
      </c>
      <c r="D1789" t="s">
        <v>10</v>
      </c>
      <c r="E1789">
        <v>1294</v>
      </c>
      <c r="F1789">
        <v>1355</v>
      </c>
      <c r="G1789">
        <v>5419</v>
      </c>
      <c r="H1789" t="s">
        <v>11</v>
      </c>
      <c r="I1789" t="e">
        <f>VLOOKUP(A1789,taxonomy!$A$2:$H$4243,8,FALSE)</f>
        <v>#N/A</v>
      </c>
      <c r="J1789" t="e">
        <f>VLOOKUP(A1789,taxonomy!$A$2:$K$4243,11,FALSE)</f>
        <v>#N/A</v>
      </c>
    </row>
    <row r="1790" spans="1:12" hidden="1" x14ac:dyDescent="0.3">
      <c r="A1790" t="s">
        <v>2806</v>
      </c>
      <c r="B1790" t="s">
        <v>2807</v>
      </c>
      <c r="C1790">
        <v>246</v>
      </c>
      <c r="D1790" t="s">
        <v>10</v>
      </c>
      <c r="E1790">
        <v>163</v>
      </c>
      <c r="F1790">
        <v>231</v>
      </c>
      <c r="G1790">
        <v>5419</v>
      </c>
      <c r="H1790" t="s">
        <v>11</v>
      </c>
      <c r="I1790" t="e">
        <f>VLOOKUP(A1790,taxonomy!$A$2:$H$4243,8,FALSE)</f>
        <v>#N/A</v>
      </c>
      <c r="J1790" t="e">
        <f>VLOOKUP(A1790,taxonomy!$A$2:$K$4243,11,FALSE)</f>
        <v>#N/A</v>
      </c>
    </row>
    <row r="1791" spans="1:12" hidden="1" x14ac:dyDescent="0.3">
      <c r="A1791" t="s">
        <v>2806</v>
      </c>
      <c r="B1791" t="s">
        <v>2807</v>
      </c>
      <c r="C1791">
        <v>246</v>
      </c>
      <c r="D1791" t="s">
        <v>16</v>
      </c>
      <c r="E1791">
        <v>12</v>
      </c>
      <c r="F1791">
        <v>96</v>
      </c>
      <c r="G1791">
        <v>1237</v>
      </c>
      <c r="H1791" t="s">
        <v>17</v>
      </c>
      <c r="I1791" t="e">
        <f>VLOOKUP(A1791,taxonomy!$A$2:$H$4243,8,FALSE)</f>
        <v>#N/A</v>
      </c>
      <c r="J1791" t="e">
        <f>VLOOKUP(A1791,taxonomy!$A$2:$K$4243,11,FALSE)</f>
        <v>#N/A</v>
      </c>
    </row>
    <row r="1792" spans="1:12" hidden="1" x14ac:dyDescent="0.3">
      <c r="A1792" t="s">
        <v>2808</v>
      </c>
      <c r="B1792" t="s">
        <v>2809</v>
      </c>
      <c r="C1792">
        <v>685</v>
      </c>
      <c r="D1792" t="s">
        <v>10</v>
      </c>
      <c r="E1792">
        <v>1</v>
      </c>
      <c r="F1792">
        <v>59</v>
      </c>
      <c r="G1792">
        <v>5419</v>
      </c>
      <c r="H1792" t="s">
        <v>11</v>
      </c>
      <c r="I1792" t="e">
        <f>VLOOKUP(A1792,taxonomy!$A$2:$H$4243,8,FALSE)</f>
        <v>#N/A</v>
      </c>
      <c r="J1792" t="e">
        <f>VLOOKUP(A1792,taxonomy!$A$2:$K$4243,11,FALSE)</f>
        <v>#N/A</v>
      </c>
    </row>
    <row r="1793" spans="1:12" hidden="1" x14ac:dyDescent="0.3">
      <c r="A1793" t="s">
        <v>2810</v>
      </c>
      <c r="B1793" t="s">
        <v>2811</v>
      </c>
      <c r="C1793">
        <v>1211</v>
      </c>
      <c r="D1793" t="s">
        <v>10</v>
      </c>
      <c r="E1793">
        <v>108</v>
      </c>
      <c r="F1793">
        <v>181</v>
      </c>
      <c r="G1793">
        <v>5419</v>
      </c>
      <c r="H1793" t="s">
        <v>11</v>
      </c>
      <c r="I1793" t="e">
        <f>VLOOKUP(A1793,taxonomy!$A$2:$H$4243,8,FALSE)</f>
        <v>#N/A</v>
      </c>
      <c r="J1793" t="e">
        <f>VLOOKUP(A1793,taxonomy!$A$2:$K$4243,11,FALSE)</f>
        <v>#N/A</v>
      </c>
    </row>
    <row r="1794" spans="1:12" hidden="1" x14ac:dyDescent="0.3">
      <c r="A1794" t="s">
        <v>2810</v>
      </c>
      <c r="B1794" t="s">
        <v>2811</v>
      </c>
      <c r="C1794">
        <v>1211</v>
      </c>
      <c r="D1794" t="s">
        <v>10</v>
      </c>
      <c r="E1794">
        <v>310</v>
      </c>
      <c r="F1794">
        <v>384</v>
      </c>
      <c r="G1794">
        <v>5419</v>
      </c>
      <c r="H1794" t="s">
        <v>11</v>
      </c>
      <c r="I1794" t="e">
        <f>VLOOKUP(A1794,taxonomy!$A$2:$H$4243,8,FALSE)</f>
        <v>#N/A</v>
      </c>
      <c r="J1794" t="e">
        <f>VLOOKUP(A1794,taxonomy!$A$2:$K$4243,11,FALSE)</f>
        <v>#N/A</v>
      </c>
    </row>
    <row r="1795" spans="1:12" hidden="1" x14ac:dyDescent="0.3">
      <c r="A1795" t="s">
        <v>2810</v>
      </c>
      <c r="B1795" t="s">
        <v>2811</v>
      </c>
      <c r="C1795">
        <v>1211</v>
      </c>
      <c r="D1795" t="s">
        <v>10</v>
      </c>
      <c r="E1795">
        <v>507</v>
      </c>
      <c r="F1795">
        <v>582</v>
      </c>
      <c r="G1795">
        <v>5419</v>
      </c>
      <c r="H1795" t="s">
        <v>11</v>
      </c>
      <c r="I1795" t="e">
        <f>VLOOKUP(A1795,taxonomy!$A$2:$H$4243,8,FALSE)</f>
        <v>#N/A</v>
      </c>
      <c r="J1795" t="e">
        <f>VLOOKUP(A1795,taxonomy!$A$2:$K$4243,11,FALSE)</f>
        <v>#N/A</v>
      </c>
    </row>
    <row r="1796" spans="1:12" hidden="1" x14ac:dyDescent="0.3">
      <c r="A1796" t="s">
        <v>2810</v>
      </c>
      <c r="B1796" t="s">
        <v>2811</v>
      </c>
      <c r="C1796">
        <v>1211</v>
      </c>
      <c r="D1796" t="s">
        <v>10</v>
      </c>
      <c r="E1796">
        <v>688</v>
      </c>
      <c r="F1796">
        <v>756</v>
      </c>
      <c r="G1796">
        <v>5419</v>
      </c>
      <c r="H1796" t="s">
        <v>11</v>
      </c>
      <c r="I1796" t="e">
        <f>VLOOKUP(A1796,taxonomy!$A$2:$H$4243,8,FALSE)</f>
        <v>#N/A</v>
      </c>
      <c r="J1796" t="e">
        <f>VLOOKUP(A1796,taxonomy!$A$2:$K$4243,11,FALSE)</f>
        <v>#N/A</v>
      </c>
    </row>
    <row r="1797" spans="1:12" hidden="1" x14ac:dyDescent="0.3">
      <c r="A1797" t="s">
        <v>2812</v>
      </c>
      <c r="B1797" t="s">
        <v>2813</v>
      </c>
      <c r="C1797">
        <v>947</v>
      </c>
      <c r="D1797" t="s">
        <v>10</v>
      </c>
      <c r="E1797">
        <v>123</v>
      </c>
      <c r="F1797">
        <v>198</v>
      </c>
      <c r="G1797">
        <v>5419</v>
      </c>
      <c r="H1797" t="s">
        <v>11</v>
      </c>
      <c r="I1797" t="e">
        <f>VLOOKUP(A1797,taxonomy!$A$2:$H$4243,8,FALSE)</f>
        <v>#N/A</v>
      </c>
      <c r="J1797" t="e">
        <f>VLOOKUP(A1797,taxonomy!$A$2:$K$4243,11,FALSE)</f>
        <v>#N/A</v>
      </c>
    </row>
    <row r="1798" spans="1:12" hidden="1" x14ac:dyDescent="0.3">
      <c r="A1798" t="s">
        <v>2812</v>
      </c>
      <c r="B1798" t="s">
        <v>2813</v>
      </c>
      <c r="C1798">
        <v>947</v>
      </c>
      <c r="D1798" t="s">
        <v>10</v>
      </c>
      <c r="E1798">
        <v>463</v>
      </c>
      <c r="F1798">
        <v>530</v>
      </c>
      <c r="G1798">
        <v>5419</v>
      </c>
      <c r="H1798" t="s">
        <v>11</v>
      </c>
      <c r="I1798" t="e">
        <f>VLOOKUP(A1798,taxonomy!$A$2:$H$4243,8,FALSE)</f>
        <v>#N/A</v>
      </c>
      <c r="J1798" t="e">
        <f>VLOOKUP(A1798,taxonomy!$A$2:$K$4243,11,FALSE)</f>
        <v>#N/A</v>
      </c>
    </row>
    <row r="1799" spans="1:12" hidden="1" x14ac:dyDescent="0.3">
      <c r="A1799" t="s">
        <v>2814</v>
      </c>
      <c r="B1799" t="s">
        <v>2815</v>
      </c>
      <c r="C1799">
        <v>112</v>
      </c>
      <c r="D1799" t="s">
        <v>10</v>
      </c>
      <c r="E1799">
        <v>37</v>
      </c>
      <c r="F1799">
        <v>66</v>
      </c>
      <c r="G1799">
        <v>5419</v>
      </c>
      <c r="H1799" t="s">
        <v>11</v>
      </c>
      <c r="I1799" t="e">
        <f>VLOOKUP(A1799,taxonomy!$A$2:$H$4243,8,FALSE)</f>
        <v>#N/A</v>
      </c>
      <c r="J1799" t="e">
        <f>VLOOKUP(A1799,taxonomy!$A$2:$K$4243,11,FALSE)</f>
        <v>#N/A</v>
      </c>
    </row>
    <row r="1800" spans="1:12" hidden="1" x14ac:dyDescent="0.3">
      <c r="A1800" t="s">
        <v>2816</v>
      </c>
      <c r="B1800" t="s">
        <v>2817</v>
      </c>
      <c r="C1800">
        <v>1223</v>
      </c>
      <c r="D1800" t="s">
        <v>10</v>
      </c>
      <c r="E1800">
        <v>12</v>
      </c>
      <c r="F1800">
        <v>77</v>
      </c>
      <c r="G1800">
        <v>5419</v>
      </c>
      <c r="H1800" t="s">
        <v>11</v>
      </c>
      <c r="I1800" t="e">
        <f>VLOOKUP(A1800,taxonomy!$A$2:$H$4243,8,FALSE)</f>
        <v>#N/A</v>
      </c>
      <c r="J1800" t="e">
        <f>VLOOKUP(A1800,taxonomy!$A$2:$K$4243,11,FALSE)</f>
        <v>#N/A</v>
      </c>
    </row>
    <row r="1801" spans="1:12" hidden="1" x14ac:dyDescent="0.3">
      <c r="A1801" t="s">
        <v>2818</v>
      </c>
      <c r="B1801" t="s">
        <v>2819</v>
      </c>
      <c r="C1801">
        <v>629</v>
      </c>
      <c r="D1801" t="s">
        <v>10</v>
      </c>
      <c r="E1801">
        <v>154</v>
      </c>
      <c r="F1801">
        <v>223</v>
      </c>
      <c r="G1801">
        <v>5419</v>
      </c>
      <c r="H1801" t="s">
        <v>11</v>
      </c>
      <c r="I1801" t="e">
        <f>VLOOKUP(A1801,taxonomy!$A$2:$H$4243,8,FALSE)</f>
        <v>#N/A</v>
      </c>
      <c r="J1801" t="e">
        <f>VLOOKUP(A1801,taxonomy!$A$2:$K$4243,11,FALSE)</f>
        <v>#N/A</v>
      </c>
    </row>
    <row r="1802" spans="1:12" hidden="1" x14ac:dyDescent="0.3">
      <c r="A1802" t="s">
        <v>2820</v>
      </c>
      <c r="B1802" t="s">
        <v>2821</v>
      </c>
      <c r="C1802">
        <v>1644</v>
      </c>
      <c r="D1802" t="s">
        <v>10</v>
      </c>
      <c r="E1802">
        <v>32</v>
      </c>
      <c r="F1802">
        <v>96</v>
      </c>
      <c r="G1802">
        <v>5419</v>
      </c>
      <c r="H1802" t="s">
        <v>11</v>
      </c>
      <c r="I1802" t="str">
        <f>VLOOKUP(A1802,taxonomy!$A$2:$H$4243,8,FALSE)</f>
        <v xml:space="preserve"> Metazoa</v>
      </c>
      <c r="J1802" t="str">
        <f>VLOOKUP(A1802,taxonomy!$A$2:$K$4243,11,FALSE)</f>
        <v xml:space="preserve"> Hexapoda</v>
      </c>
      <c r="L1802">
        <f t="shared" ref="L1802:L1865" si="76">F1802-E1802+1</f>
        <v>65</v>
      </c>
    </row>
    <row r="1803" spans="1:12" hidden="1" x14ac:dyDescent="0.3">
      <c r="A1803" t="s">
        <v>2820</v>
      </c>
      <c r="B1803" t="s">
        <v>2821</v>
      </c>
      <c r="C1803">
        <v>1644</v>
      </c>
      <c r="D1803" t="s">
        <v>10</v>
      </c>
      <c r="E1803">
        <v>145</v>
      </c>
      <c r="F1803">
        <v>212</v>
      </c>
      <c r="G1803">
        <v>5419</v>
      </c>
      <c r="H1803" t="s">
        <v>11</v>
      </c>
      <c r="I1803" t="str">
        <f>VLOOKUP(A1803,taxonomy!$A$2:$H$4243,8,FALSE)</f>
        <v xml:space="preserve"> Metazoa</v>
      </c>
      <c r="J1803" t="str">
        <f>VLOOKUP(A1803,taxonomy!$A$2:$K$4243,11,FALSE)</f>
        <v xml:space="preserve"> Hexapoda</v>
      </c>
      <c r="L1803">
        <f t="shared" si="76"/>
        <v>68</v>
      </c>
    </row>
    <row r="1804" spans="1:12" hidden="1" x14ac:dyDescent="0.3">
      <c r="A1804" t="s">
        <v>2822</v>
      </c>
      <c r="B1804" t="s">
        <v>2823</v>
      </c>
      <c r="C1804">
        <v>396</v>
      </c>
      <c r="D1804" t="s">
        <v>10</v>
      </c>
      <c r="E1804">
        <v>124</v>
      </c>
      <c r="F1804">
        <v>188</v>
      </c>
      <c r="G1804">
        <v>5419</v>
      </c>
      <c r="H1804" t="s">
        <v>11</v>
      </c>
      <c r="I1804" t="str">
        <f>VLOOKUP(A1804,taxonomy!$A$2:$H$4243,8,FALSE)</f>
        <v xml:space="preserve"> Metazoa</v>
      </c>
      <c r="J1804" t="str">
        <f>VLOOKUP(A1804,taxonomy!$A$2:$K$4243,11,FALSE)</f>
        <v xml:space="preserve"> Hexapoda</v>
      </c>
      <c r="L1804">
        <f t="shared" si="76"/>
        <v>65</v>
      </c>
    </row>
    <row r="1805" spans="1:12" hidden="1" x14ac:dyDescent="0.3">
      <c r="A1805" t="s">
        <v>2822</v>
      </c>
      <c r="B1805" t="s">
        <v>2823</v>
      </c>
      <c r="C1805">
        <v>396</v>
      </c>
      <c r="D1805" t="s">
        <v>10</v>
      </c>
      <c r="E1805">
        <v>237</v>
      </c>
      <c r="F1805">
        <v>304</v>
      </c>
      <c r="G1805">
        <v>5419</v>
      </c>
      <c r="H1805" t="s">
        <v>11</v>
      </c>
      <c r="I1805" t="str">
        <f>VLOOKUP(A1805,taxonomy!$A$2:$H$4243,8,FALSE)</f>
        <v xml:space="preserve"> Metazoa</v>
      </c>
      <c r="J1805" t="str">
        <f>VLOOKUP(A1805,taxonomy!$A$2:$K$4243,11,FALSE)</f>
        <v xml:space="preserve"> Hexapoda</v>
      </c>
      <c r="L1805">
        <f t="shared" si="76"/>
        <v>68</v>
      </c>
    </row>
    <row r="1806" spans="1:12" hidden="1" x14ac:dyDescent="0.3">
      <c r="A1806" t="s">
        <v>2824</v>
      </c>
      <c r="B1806" t="s">
        <v>2825</v>
      </c>
      <c r="C1806">
        <v>1698</v>
      </c>
      <c r="D1806" t="s">
        <v>10</v>
      </c>
      <c r="E1806">
        <v>86</v>
      </c>
      <c r="F1806">
        <v>150</v>
      </c>
      <c r="G1806">
        <v>5419</v>
      </c>
      <c r="H1806" t="s">
        <v>11</v>
      </c>
      <c r="I1806" t="str">
        <f>VLOOKUP(A1806,taxonomy!$A$2:$H$4243,8,FALSE)</f>
        <v xml:space="preserve"> Metazoa</v>
      </c>
      <c r="J1806" t="str">
        <f>VLOOKUP(A1806,taxonomy!$A$2:$K$4243,11,FALSE)</f>
        <v xml:space="preserve"> Hexapoda</v>
      </c>
      <c r="L1806">
        <f t="shared" si="76"/>
        <v>65</v>
      </c>
    </row>
    <row r="1807" spans="1:12" hidden="1" x14ac:dyDescent="0.3">
      <c r="A1807" t="s">
        <v>2824</v>
      </c>
      <c r="B1807" t="s">
        <v>2825</v>
      </c>
      <c r="C1807">
        <v>1698</v>
      </c>
      <c r="D1807" t="s">
        <v>10</v>
      </c>
      <c r="E1807">
        <v>199</v>
      </c>
      <c r="F1807">
        <v>266</v>
      </c>
      <c r="G1807">
        <v>5419</v>
      </c>
      <c r="H1807" t="s">
        <v>11</v>
      </c>
      <c r="I1807" t="str">
        <f>VLOOKUP(A1807,taxonomy!$A$2:$H$4243,8,FALSE)</f>
        <v xml:space="preserve"> Metazoa</v>
      </c>
      <c r="J1807" t="str">
        <f>VLOOKUP(A1807,taxonomy!$A$2:$K$4243,11,FALSE)</f>
        <v xml:space="preserve"> Hexapoda</v>
      </c>
      <c r="L1807">
        <f t="shared" si="76"/>
        <v>68</v>
      </c>
    </row>
    <row r="1808" spans="1:12" hidden="1" x14ac:dyDescent="0.3">
      <c r="A1808" t="s">
        <v>2826</v>
      </c>
      <c r="B1808" t="s">
        <v>2827</v>
      </c>
      <c r="C1808">
        <v>1714</v>
      </c>
      <c r="D1808" t="s">
        <v>10</v>
      </c>
      <c r="E1808">
        <v>124</v>
      </c>
      <c r="F1808">
        <v>188</v>
      </c>
      <c r="G1808">
        <v>5419</v>
      </c>
      <c r="H1808" t="s">
        <v>11</v>
      </c>
      <c r="I1808" t="str">
        <f>VLOOKUP(A1808,taxonomy!$A$2:$H$4243,8,FALSE)</f>
        <v xml:space="preserve"> Metazoa</v>
      </c>
      <c r="J1808" t="str">
        <f>VLOOKUP(A1808,taxonomy!$A$2:$K$4243,11,FALSE)</f>
        <v xml:space="preserve"> Hexapoda</v>
      </c>
      <c r="L1808">
        <f t="shared" si="76"/>
        <v>65</v>
      </c>
    </row>
    <row r="1809" spans="1:12" hidden="1" x14ac:dyDescent="0.3">
      <c r="A1809" t="s">
        <v>2826</v>
      </c>
      <c r="B1809" t="s">
        <v>2827</v>
      </c>
      <c r="C1809">
        <v>1714</v>
      </c>
      <c r="D1809" t="s">
        <v>10</v>
      </c>
      <c r="E1809">
        <v>237</v>
      </c>
      <c r="F1809">
        <v>304</v>
      </c>
      <c r="G1809">
        <v>5419</v>
      </c>
      <c r="H1809" t="s">
        <v>11</v>
      </c>
      <c r="I1809" t="str">
        <f>VLOOKUP(A1809,taxonomy!$A$2:$H$4243,8,FALSE)</f>
        <v xml:space="preserve"> Metazoa</v>
      </c>
      <c r="J1809" t="str">
        <f>VLOOKUP(A1809,taxonomy!$A$2:$K$4243,11,FALSE)</f>
        <v xml:space="preserve"> Hexapoda</v>
      </c>
      <c r="L1809">
        <f t="shared" si="76"/>
        <v>68</v>
      </c>
    </row>
    <row r="1810" spans="1:12" hidden="1" x14ac:dyDescent="0.3">
      <c r="A1810" t="s">
        <v>2828</v>
      </c>
      <c r="B1810" t="s">
        <v>2829</v>
      </c>
      <c r="C1810">
        <v>1716</v>
      </c>
      <c r="D1810" t="s">
        <v>10</v>
      </c>
      <c r="E1810">
        <v>104</v>
      </c>
      <c r="F1810">
        <v>168</v>
      </c>
      <c r="G1810">
        <v>5419</v>
      </c>
      <c r="H1810" t="s">
        <v>11</v>
      </c>
      <c r="I1810" t="str">
        <f>VLOOKUP(A1810,taxonomy!$A$2:$H$4243,8,FALSE)</f>
        <v xml:space="preserve"> Metazoa</v>
      </c>
      <c r="J1810" t="str">
        <f>VLOOKUP(A1810,taxonomy!$A$2:$K$4243,11,FALSE)</f>
        <v xml:space="preserve"> Hexapoda</v>
      </c>
      <c r="L1810">
        <f t="shared" si="76"/>
        <v>65</v>
      </c>
    </row>
    <row r="1811" spans="1:12" hidden="1" x14ac:dyDescent="0.3">
      <c r="A1811" t="s">
        <v>2828</v>
      </c>
      <c r="B1811" t="s">
        <v>2829</v>
      </c>
      <c r="C1811">
        <v>1716</v>
      </c>
      <c r="D1811" t="s">
        <v>10</v>
      </c>
      <c r="E1811">
        <v>217</v>
      </c>
      <c r="F1811">
        <v>284</v>
      </c>
      <c r="G1811">
        <v>5419</v>
      </c>
      <c r="H1811" t="s">
        <v>11</v>
      </c>
      <c r="I1811" t="str">
        <f>VLOOKUP(A1811,taxonomy!$A$2:$H$4243,8,FALSE)</f>
        <v xml:space="preserve"> Metazoa</v>
      </c>
      <c r="J1811" t="str">
        <f>VLOOKUP(A1811,taxonomy!$A$2:$K$4243,11,FALSE)</f>
        <v xml:space="preserve"> Hexapoda</v>
      </c>
      <c r="L1811">
        <f t="shared" si="76"/>
        <v>68</v>
      </c>
    </row>
    <row r="1812" spans="1:12" hidden="1" x14ac:dyDescent="0.3">
      <c r="A1812" t="s">
        <v>2830</v>
      </c>
      <c r="B1812" t="s">
        <v>2831</v>
      </c>
      <c r="C1812">
        <v>1927</v>
      </c>
      <c r="D1812" t="s">
        <v>10</v>
      </c>
      <c r="E1812">
        <v>1817</v>
      </c>
      <c r="F1812">
        <v>1882</v>
      </c>
      <c r="G1812">
        <v>5419</v>
      </c>
      <c r="H1812" t="s">
        <v>11</v>
      </c>
      <c r="I1812" t="str">
        <f>VLOOKUP(A1812,taxonomy!$A$2:$H$4243,8,FALSE)</f>
        <v xml:space="preserve"> Metazoa</v>
      </c>
      <c r="J1812" t="str">
        <f>VLOOKUP(A1812,taxonomy!$A$2:$K$4243,11,FALSE)</f>
        <v xml:space="preserve"> Hexapoda</v>
      </c>
      <c r="L1812">
        <f t="shared" si="76"/>
        <v>66</v>
      </c>
    </row>
    <row r="1813" spans="1:12" hidden="1" x14ac:dyDescent="0.3">
      <c r="A1813" t="s">
        <v>2832</v>
      </c>
      <c r="B1813" t="s">
        <v>2833</v>
      </c>
      <c r="C1813">
        <v>1948</v>
      </c>
      <c r="D1813" t="s">
        <v>10</v>
      </c>
      <c r="E1813">
        <v>1838</v>
      </c>
      <c r="F1813">
        <v>1903</v>
      </c>
      <c r="G1813">
        <v>5419</v>
      </c>
      <c r="H1813" t="s">
        <v>11</v>
      </c>
      <c r="I1813" t="str">
        <f>VLOOKUP(A1813,taxonomy!$A$2:$H$4243,8,FALSE)</f>
        <v xml:space="preserve"> Metazoa</v>
      </c>
      <c r="J1813" t="str">
        <f>VLOOKUP(A1813,taxonomy!$A$2:$K$4243,11,FALSE)</f>
        <v xml:space="preserve"> Hexapoda</v>
      </c>
      <c r="L1813">
        <f t="shared" si="76"/>
        <v>66</v>
      </c>
    </row>
    <row r="1814" spans="1:12" hidden="1" x14ac:dyDescent="0.3">
      <c r="A1814" t="s">
        <v>2834</v>
      </c>
      <c r="B1814" t="s">
        <v>2835</v>
      </c>
      <c r="C1814">
        <v>1955</v>
      </c>
      <c r="D1814" t="s">
        <v>10</v>
      </c>
      <c r="E1814">
        <v>1845</v>
      </c>
      <c r="F1814">
        <v>1910</v>
      </c>
      <c r="G1814">
        <v>5419</v>
      </c>
      <c r="H1814" t="s">
        <v>11</v>
      </c>
      <c r="I1814" t="str">
        <f>VLOOKUP(A1814,taxonomy!$A$2:$H$4243,8,FALSE)</f>
        <v xml:space="preserve"> Metazoa</v>
      </c>
      <c r="J1814" t="str">
        <f>VLOOKUP(A1814,taxonomy!$A$2:$K$4243,11,FALSE)</f>
        <v xml:space="preserve"> Hexapoda</v>
      </c>
      <c r="L1814">
        <f t="shared" si="76"/>
        <v>66</v>
      </c>
    </row>
    <row r="1815" spans="1:12" hidden="1" x14ac:dyDescent="0.3">
      <c r="A1815" t="s">
        <v>2836</v>
      </c>
      <c r="B1815" t="s">
        <v>2837</v>
      </c>
      <c r="C1815">
        <v>1749</v>
      </c>
      <c r="D1815" t="s">
        <v>10</v>
      </c>
      <c r="E1815">
        <v>138</v>
      </c>
      <c r="F1815">
        <v>202</v>
      </c>
      <c r="G1815">
        <v>5419</v>
      </c>
      <c r="H1815" t="s">
        <v>11</v>
      </c>
      <c r="I1815" t="str">
        <f>VLOOKUP(A1815,taxonomy!$A$2:$H$4243,8,FALSE)</f>
        <v xml:space="preserve"> Metazoa</v>
      </c>
      <c r="J1815" t="str">
        <f>VLOOKUP(A1815,taxonomy!$A$2:$K$4243,11,FALSE)</f>
        <v xml:space="preserve"> Hexapoda</v>
      </c>
      <c r="L1815">
        <f t="shared" si="76"/>
        <v>65</v>
      </c>
    </row>
    <row r="1816" spans="1:12" hidden="1" x14ac:dyDescent="0.3">
      <c r="A1816" t="s">
        <v>2836</v>
      </c>
      <c r="B1816" t="s">
        <v>2837</v>
      </c>
      <c r="C1816">
        <v>1749</v>
      </c>
      <c r="D1816" t="s">
        <v>10</v>
      </c>
      <c r="E1816">
        <v>251</v>
      </c>
      <c r="F1816">
        <v>318</v>
      </c>
      <c r="G1816">
        <v>5419</v>
      </c>
      <c r="H1816" t="s">
        <v>11</v>
      </c>
      <c r="I1816" t="str">
        <f>VLOOKUP(A1816,taxonomy!$A$2:$H$4243,8,FALSE)</f>
        <v xml:space="preserve"> Metazoa</v>
      </c>
      <c r="J1816" t="str">
        <f>VLOOKUP(A1816,taxonomy!$A$2:$K$4243,11,FALSE)</f>
        <v xml:space="preserve"> Hexapoda</v>
      </c>
      <c r="L1816">
        <f t="shared" si="76"/>
        <v>68</v>
      </c>
    </row>
    <row r="1817" spans="1:12" hidden="1" x14ac:dyDescent="0.3">
      <c r="A1817" t="s">
        <v>2838</v>
      </c>
      <c r="B1817" t="s">
        <v>2839</v>
      </c>
      <c r="C1817">
        <v>1728</v>
      </c>
      <c r="D1817" t="s">
        <v>10</v>
      </c>
      <c r="E1817">
        <v>138</v>
      </c>
      <c r="F1817">
        <v>202</v>
      </c>
      <c r="G1817">
        <v>5419</v>
      </c>
      <c r="H1817" t="s">
        <v>11</v>
      </c>
      <c r="I1817" t="str">
        <f>VLOOKUP(A1817,taxonomy!$A$2:$H$4243,8,FALSE)</f>
        <v xml:space="preserve"> Metazoa</v>
      </c>
      <c r="J1817" t="str">
        <f>VLOOKUP(A1817,taxonomy!$A$2:$K$4243,11,FALSE)</f>
        <v xml:space="preserve"> Hexapoda</v>
      </c>
      <c r="L1817">
        <f t="shared" si="76"/>
        <v>65</v>
      </c>
    </row>
    <row r="1818" spans="1:12" hidden="1" x14ac:dyDescent="0.3">
      <c r="A1818" t="s">
        <v>2838</v>
      </c>
      <c r="B1818" t="s">
        <v>2839</v>
      </c>
      <c r="C1818">
        <v>1728</v>
      </c>
      <c r="D1818" t="s">
        <v>10</v>
      </c>
      <c r="E1818">
        <v>251</v>
      </c>
      <c r="F1818">
        <v>318</v>
      </c>
      <c r="G1818">
        <v>5419</v>
      </c>
      <c r="H1818" t="s">
        <v>11</v>
      </c>
      <c r="I1818" t="str">
        <f>VLOOKUP(A1818,taxonomy!$A$2:$H$4243,8,FALSE)</f>
        <v xml:space="preserve"> Metazoa</v>
      </c>
      <c r="J1818" t="str">
        <f>VLOOKUP(A1818,taxonomy!$A$2:$K$4243,11,FALSE)</f>
        <v xml:space="preserve"> Hexapoda</v>
      </c>
      <c r="L1818">
        <f t="shared" si="76"/>
        <v>68</v>
      </c>
    </row>
    <row r="1819" spans="1:12" hidden="1" x14ac:dyDescent="0.3">
      <c r="A1819" t="s">
        <v>2840</v>
      </c>
      <c r="B1819" t="s">
        <v>2841</v>
      </c>
      <c r="C1819">
        <v>1947</v>
      </c>
      <c r="D1819" t="s">
        <v>10</v>
      </c>
      <c r="E1819">
        <v>1837</v>
      </c>
      <c r="F1819">
        <v>1902</v>
      </c>
      <c r="G1819">
        <v>5419</v>
      </c>
      <c r="H1819" t="s">
        <v>11</v>
      </c>
      <c r="I1819" t="str">
        <f>VLOOKUP(A1819,taxonomy!$A$2:$H$4243,8,FALSE)</f>
        <v xml:space="preserve"> Metazoa</v>
      </c>
      <c r="J1819" t="str">
        <f>VLOOKUP(A1819,taxonomy!$A$2:$K$4243,11,FALSE)</f>
        <v xml:space="preserve"> Hexapoda</v>
      </c>
      <c r="L1819">
        <f t="shared" si="76"/>
        <v>66</v>
      </c>
    </row>
    <row r="1820" spans="1:12" hidden="1" x14ac:dyDescent="0.3">
      <c r="A1820" t="s">
        <v>2842</v>
      </c>
      <c r="B1820" t="s">
        <v>2843</v>
      </c>
      <c r="C1820">
        <v>1929</v>
      </c>
      <c r="D1820" t="s">
        <v>10</v>
      </c>
      <c r="E1820">
        <v>1819</v>
      </c>
      <c r="F1820">
        <v>1884</v>
      </c>
      <c r="G1820">
        <v>5419</v>
      </c>
      <c r="H1820" t="s">
        <v>11</v>
      </c>
      <c r="I1820" t="str">
        <f>VLOOKUP(A1820,taxonomy!$A$2:$H$4243,8,FALSE)</f>
        <v xml:space="preserve"> Metazoa</v>
      </c>
      <c r="J1820" t="str">
        <f>VLOOKUP(A1820,taxonomy!$A$2:$K$4243,11,FALSE)</f>
        <v xml:space="preserve"> Hexapoda</v>
      </c>
      <c r="L1820">
        <f t="shared" si="76"/>
        <v>66</v>
      </c>
    </row>
    <row r="1821" spans="1:12" hidden="1" x14ac:dyDescent="0.3">
      <c r="A1821" t="s">
        <v>2844</v>
      </c>
      <c r="B1821" t="s">
        <v>2845</v>
      </c>
      <c r="C1821">
        <v>1715</v>
      </c>
      <c r="D1821" t="s">
        <v>10</v>
      </c>
      <c r="E1821">
        <v>104</v>
      </c>
      <c r="F1821">
        <v>168</v>
      </c>
      <c r="G1821">
        <v>5419</v>
      </c>
      <c r="H1821" t="s">
        <v>11</v>
      </c>
      <c r="I1821" t="str">
        <f>VLOOKUP(A1821,taxonomy!$A$2:$H$4243,8,FALSE)</f>
        <v xml:space="preserve"> Metazoa</v>
      </c>
      <c r="J1821" t="str">
        <f>VLOOKUP(A1821,taxonomy!$A$2:$K$4243,11,FALSE)</f>
        <v xml:space="preserve"> Hexapoda</v>
      </c>
      <c r="L1821">
        <f t="shared" si="76"/>
        <v>65</v>
      </c>
    </row>
    <row r="1822" spans="1:12" hidden="1" x14ac:dyDescent="0.3">
      <c r="A1822" t="s">
        <v>2844</v>
      </c>
      <c r="B1822" t="s">
        <v>2845</v>
      </c>
      <c r="C1822">
        <v>1715</v>
      </c>
      <c r="D1822" t="s">
        <v>10</v>
      </c>
      <c r="E1822">
        <v>217</v>
      </c>
      <c r="F1822">
        <v>284</v>
      </c>
      <c r="G1822">
        <v>5419</v>
      </c>
      <c r="H1822" t="s">
        <v>11</v>
      </c>
      <c r="I1822" t="str">
        <f>VLOOKUP(A1822,taxonomy!$A$2:$H$4243,8,FALSE)</f>
        <v xml:space="preserve"> Metazoa</v>
      </c>
      <c r="J1822" t="str">
        <f>VLOOKUP(A1822,taxonomy!$A$2:$K$4243,11,FALSE)</f>
        <v xml:space="preserve"> Hexapoda</v>
      </c>
      <c r="L1822">
        <f t="shared" si="76"/>
        <v>68</v>
      </c>
    </row>
    <row r="1823" spans="1:12" hidden="1" x14ac:dyDescent="0.3">
      <c r="A1823" t="s">
        <v>2846</v>
      </c>
      <c r="B1823" t="s">
        <v>2847</v>
      </c>
      <c r="C1823">
        <v>454</v>
      </c>
      <c r="D1823" t="s">
        <v>10</v>
      </c>
      <c r="E1823">
        <v>124</v>
      </c>
      <c r="F1823">
        <v>188</v>
      </c>
      <c r="G1823">
        <v>5419</v>
      </c>
      <c r="H1823" t="s">
        <v>11</v>
      </c>
      <c r="I1823" t="str">
        <f>VLOOKUP(A1823,taxonomy!$A$2:$H$4243,8,FALSE)</f>
        <v xml:space="preserve"> Metazoa</v>
      </c>
      <c r="J1823" t="str">
        <f>VLOOKUP(A1823,taxonomy!$A$2:$K$4243,11,FALSE)</f>
        <v xml:space="preserve"> Hexapoda</v>
      </c>
      <c r="L1823">
        <f t="shared" si="76"/>
        <v>65</v>
      </c>
    </row>
    <row r="1824" spans="1:12" hidden="1" x14ac:dyDescent="0.3">
      <c r="A1824" t="s">
        <v>2846</v>
      </c>
      <c r="B1824" t="s">
        <v>2847</v>
      </c>
      <c r="C1824">
        <v>454</v>
      </c>
      <c r="D1824" t="s">
        <v>10</v>
      </c>
      <c r="E1824">
        <v>237</v>
      </c>
      <c r="F1824">
        <v>304</v>
      </c>
      <c r="G1824">
        <v>5419</v>
      </c>
      <c r="H1824" t="s">
        <v>11</v>
      </c>
      <c r="I1824" t="str">
        <f>VLOOKUP(A1824,taxonomy!$A$2:$H$4243,8,FALSE)</f>
        <v xml:space="preserve"> Metazoa</v>
      </c>
      <c r="J1824" t="str">
        <f>VLOOKUP(A1824,taxonomy!$A$2:$K$4243,11,FALSE)</f>
        <v xml:space="preserve"> Hexapoda</v>
      </c>
      <c r="L1824">
        <f t="shared" si="76"/>
        <v>68</v>
      </c>
    </row>
    <row r="1825" spans="1:12" hidden="1" x14ac:dyDescent="0.3">
      <c r="A1825" t="s">
        <v>2848</v>
      </c>
      <c r="B1825" t="s">
        <v>2849</v>
      </c>
      <c r="C1825">
        <v>1735</v>
      </c>
      <c r="D1825" t="s">
        <v>10</v>
      </c>
      <c r="E1825">
        <v>124</v>
      </c>
      <c r="F1825">
        <v>188</v>
      </c>
      <c r="G1825">
        <v>5419</v>
      </c>
      <c r="H1825" t="s">
        <v>11</v>
      </c>
      <c r="I1825" t="str">
        <f>VLOOKUP(A1825,taxonomy!$A$2:$H$4243,8,FALSE)</f>
        <v xml:space="preserve"> Metazoa</v>
      </c>
      <c r="J1825" t="str">
        <f>VLOOKUP(A1825,taxonomy!$A$2:$K$4243,11,FALSE)</f>
        <v xml:space="preserve"> Hexapoda</v>
      </c>
      <c r="L1825">
        <f t="shared" si="76"/>
        <v>65</v>
      </c>
    </row>
    <row r="1826" spans="1:12" hidden="1" x14ac:dyDescent="0.3">
      <c r="A1826" t="s">
        <v>2848</v>
      </c>
      <c r="B1826" t="s">
        <v>2849</v>
      </c>
      <c r="C1826">
        <v>1735</v>
      </c>
      <c r="D1826" t="s">
        <v>10</v>
      </c>
      <c r="E1826">
        <v>237</v>
      </c>
      <c r="F1826">
        <v>304</v>
      </c>
      <c r="G1826">
        <v>5419</v>
      </c>
      <c r="H1826" t="s">
        <v>11</v>
      </c>
      <c r="I1826" t="str">
        <f>VLOOKUP(A1826,taxonomy!$A$2:$H$4243,8,FALSE)</f>
        <v xml:space="preserve"> Metazoa</v>
      </c>
      <c r="J1826" t="str">
        <f>VLOOKUP(A1826,taxonomy!$A$2:$K$4243,11,FALSE)</f>
        <v xml:space="preserve"> Hexapoda</v>
      </c>
      <c r="L1826">
        <f t="shared" si="76"/>
        <v>68</v>
      </c>
    </row>
    <row r="1827" spans="1:12" hidden="1" x14ac:dyDescent="0.3">
      <c r="A1827" t="s">
        <v>2850</v>
      </c>
      <c r="B1827" t="s">
        <v>2851</v>
      </c>
      <c r="C1827">
        <v>1950</v>
      </c>
      <c r="D1827" t="s">
        <v>10</v>
      </c>
      <c r="E1827">
        <v>1840</v>
      </c>
      <c r="F1827">
        <v>1905</v>
      </c>
      <c r="G1827">
        <v>5419</v>
      </c>
      <c r="H1827" t="s">
        <v>11</v>
      </c>
      <c r="I1827" t="str">
        <f>VLOOKUP(A1827,taxonomy!$A$2:$H$4243,8,FALSE)</f>
        <v xml:space="preserve"> Metazoa</v>
      </c>
      <c r="J1827" t="str">
        <f>VLOOKUP(A1827,taxonomy!$A$2:$K$4243,11,FALSE)</f>
        <v xml:space="preserve"> Hexapoda</v>
      </c>
      <c r="L1827">
        <f t="shared" si="76"/>
        <v>66</v>
      </c>
    </row>
    <row r="1828" spans="1:12" hidden="1" x14ac:dyDescent="0.3">
      <c r="A1828" t="s">
        <v>2852</v>
      </c>
      <c r="B1828" t="s">
        <v>2853</v>
      </c>
      <c r="C1828">
        <v>418</v>
      </c>
      <c r="D1828" t="s">
        <v>10</v>
      </c>
      <c r="E1828">
        <v>124</v>
      </c>
      <c r="F1828">
        <v>188</v>
      </c>
      <c r="G1828">
        <v>5419</v>
      </c>
      <c r="H1828" t="s">
        <v>11</v>
      </c>
      <c r="I1828" t="str">
        <f>VLOOKUP(A1828,taxonomy!$A$2:$H$4243,8,FALSE)</f>
        <v xml:space="preserve"> Metazoa</v>
      </c>
      <c r="J1828" t="str">
        <f>VLOOKUP(A1828,taxonomy!$A$2:$K$4243,11,FALSE)</f>
        <v xml:space="preserve"> Hexapoda</v>
      </c>
      <c r="L1828">
        <f t="shared" si="76"/>
        <v>65</v>
      </c>
    </row>
    <row r="1829" spans="1:12" hidden="1" x14ac:dyDescent="0.3">
      <c r="A1829" t="s">
        <v>2852</v>
      </c>
      <c r="B1829" t="s">
        <v>2853</v>
      </c>
      <c r="C1829">
        <v>418</v>
      </c>
      <c r="D1829" t="s">
        <v>10</v>
      </c>
      <c r="E1829">
        <v>237</v>
      </c>
      <c r="F1829">
        <v>304</v>
      </c>
      <c r="G1829">
        <v>5419</v>
      </c>
      <c r="H1829" t="s">
        <v>11</v>
      </c>
      <c r="I1829" t="str">
        <f>VLOOKUP(A1829,taxonomy!$A$2:$H$4243,8,FALSE)</f>
        <v xml:space="preserve"> Metazoa</v>
      </c>
      <c r="J1829" t="str">
        <f>VLOOKUP(A1829,taxonomy!$A$2:$K$4243,11,FALSE)</f>
        <v xml:space="preserve"> Hexapoda</v>
      </c>
      <c r="L1829">
        <f t="shared" si="76"/>
        <v>68</v>
      </c>
    </row>
    <row r="1830" spans="1:12" hidden="1" x14ac:dyDescent="0.3">
      <c r="A1830" t="s">
        <v>2854</v>
      </c>
      <c r="B1830" t="s">
        <v>2855</v>
      </c>
      <c r="C1830">
        <v>1957</v>
      </c>
      <c r="D1830" t="s">
        <v>10</v>
      </c>
      <c r="E1830">
        <v>1847</v>
      </c>
      <c r="F1830">
        <v>1912</v>
      </c>
      <c r="G1830">
        <v>5419</v>
      </c>
      <c r="H1830" t="s">
        <v>11</v>
      </c>
      <c r="I1830" t="str">
        <f>VLOOKUP(A1830,taxonomy!$A$2:$H$4243,8,FALSE)</f>
        <v xml:space="preserve"> Metazoa</v>
      </c>
      <c r="J1830" t="str">
        <f>VLOOKUP(A1830,taxonomy!$A$2:$K$4243,11,FALSE)</f>
        <v xml:space="preserve"> Hexapoda</v>
      </c>
      <c r="L1830">
        <f t="shared" si="76"/>
        <v>66</v>
      </c>
    </row>
    <row r="1831" spans="1:12" hidden="1" x14ac:dyDescent="0.3">
      <c r="A1831" t="s">
        <v>2856</v>
      </c>
      <c r="B1831" t="s">
        <v>2857</v>
      </c>
      <c r="C1831">
        <v>1192</v>
      </c>
      <c r="D1831" t="s">
        <v>10</v>
      </c>
      <c r="E1831">
        <v>10</v>
      </c>
      <c r="F1831">
        <v>73</v>
      </c>
      <c r="G1831">
        <v>5419</v>
      </c>
      <c r="H1831" t="s">
        <v>11</v>
      </c>
      <c r="I1831" t="str">
        <f>VLOOKUP(A1831,taxonomy!$A$2:$H$4243,8,FALSE)</f>
        <v xml:space="preserve"> Fungi</v>
      </c>
      <c r="J1831" t="str">
        <f>VLOOKUP(A1831,taxonomy!$A$2:$K$4243,11,FALSE)</f>
        <v xml:space="preserve"> Pucciniomycotina</v>
      </c>
      <c r="L1831">
        <f t="shared" si="76"/>
        <v>64</v>
      </c>
    </row>
    <row r="1832" spans="1:12" hidden="1" x14ac:dyDescent="0.3">
      <c r="A1832" t="s">
        <v>2858</v>
      </c>
      <c r="B1832" t="s">
        <v>2859</v>
      </c>
      <c r="C1832">
        <v>619</v>
      </c>
      <c r="D1832" t="s">
        <v>10</v>
      </c>
      <c r="E1832">
        <v>283</v>
      </c>
      <c r="F1832">
        <v>342</v>
      </c>
      <c r="G1832">
        <v>5419</v>
      </c>
      <c r="H1832" t="s">
        <v>11</v>
      </c>
      <c r="I1832" t="str">
        <f>VLOOKUP(A1832,taxonomy!$A$2:$H$4243,8,FALSE)</f>
        <v xml:space="preserve"> Metazoa</v>
      </c>
      <c r="J1832" t="str">
        <f>VLOOKUP(A1832,taxonomy!$A$2:$K$4243,11,FALSE)</f>
        <v xml:space="preserve"> Vertebrata</v>
      </c>
      <c r="L1832">
        <f t="shared" si="76"/>
        <v>60</v>
      </c>
    </row>
    <row r="1833" spans="1:12" hidden="1" x14ac:dyDescent="0.3">
      <c r="A1833" t="s">
        <v>2858</v>
      </c>
      <c r="B1833" t="s">
        <v>2859</v>
      </c>
      <c r="C1833">
        <v>619</v>
      </c>
      <c r="D1833" t="s">
        <v>10</v>
      </c>
      <c r="E1833">
        <v>447</v>
      </c>
      <c r="F1833">
        <v>511</v>
      </c>
      <c r="G1833">
        <v>5419</v>
      </c>
      <c r="H1833" t="s">
        <v>11</v>
      </c>
      <c r="I1833" t="str">
        <f>VLOOKUP(A1833,taxonomy!$A$2:$H$4243,8,FALSE)</f>
        <v xml:space="preserve"> Metazoa</v>
      </c>
      <c r="J1833" t="str">
        <f>VLOOKUP(A1833,taxonomy!$A$2:$K$4243,11,FALSE)</f>
        <v xml:space="preserve"> Vertebrata</v>
      </c>
      <c r="L1833">
        <f t="shared" si="76"/>
        <v>65</v>
      </c>
    </row>
    <row r="1834" spans="1:12" hidden="1" x14ac:dyDescent="0.3">
      <c r="A1834" t="s">
        <v>2858</v>
      </c>
      <c r="B1834" t="s">
        <v>2859</v>
      </c>
      <c r="C1834">
        <v>619</v>
      </c>
      <c r="D1834" t="s">
        <v>10</v>
      </c>
      <c r="E1834">
        <v>539</v>
      </c>
      <c r="F1834">
        <v>604</v>
      </c>
      <c r="G1834">
        <v>5419</v>
      </c>
      <c r="H1834" t="s">
        <v>11</v>
      </c>
      <c r="I1834" t="str">
        <f>VLOOKUP(A1834,taxonomy!$A$2:$H$4243,8,FALSE)</f>
        <v xml:space="preserve"> Metazoa</v>
      </c>
      <c r="J1834" t="str">
        <f>VLOOKUP(A1834,taxonomy!$A$2:$K$4243,11,FALSE)</f>
        <v xml:space="preserve"> Vertebrata</v>
      </c>
      <c r="L1834">
        <f t="shared" si="76"/>
        <v>66</v>
      </c>
    </row>
    <row r="1835" spans="1:12" hidden="1" x14ac:dyDescent="0.3">
      <c r="A1835" t="s">
        <v>2860</v>
      </c>
      <c r="B1835" t="s">
        <v>2861</v>
      </c>
      <c r="C1835">
        <v>1901</v>
      </c>
      <c r="D1835" t="s">
        <v>10</v>
      </c>
      <c r="E1835">
        <v>1768</v>
      </c>
      <c r="F1835">
        <v>1832</v>
      </c>
      <c r="G1835">
        <v>5419</v>
      </c>
      <c r="H1835" t="s">
        <v>11</v>
      </c>
      <c r="I1835" t="str">
        <f>VLOOKUP(A1835,taxonomy!$A$2:$H$4243,8,FALSE)</f>
        <v xml:space="preserve"> Metazoa</v>
      </c>
      <c r="J1835" t="str">
        <f>VLOOKUP(A1835,taxonomy!$A$2:$K$4243,11,FALSE)</f>
        <v xml:space="preserve"> Vertebrata</v>
      </c>
      <c r="L1835">
        <f t="shared" si="76"/>
        <v>65</v>
      </c>
    </row>
    <row r="1836" spans="1:12" hidden="1" x14ac:dyDescent="0.3">
      <c r="A1836" t="s">
        <v>2862</v>
      </c>
      <c r="B1836" t="s">
        <v>2863</v>
      </c>
      <c r="C1836">
        <v>1994</v>
      </c>
      <c r="D1836" t="s">
        <v>10</v>
      </c>
      <c r="E1836">
        <v>1610</v>
      </c>
      <c r="F1836">
        <v>1650</v>
      </c>
      <c r="G1836">
        <v>5419</v>
      </c>
      <c r="H1836" t="s">
        <v>11</v>
      </c>
      <c r="I1836" t="str">
        <f>VLOOKUP(A1836,taxonomy!$A$2:$H$4243,8,FALSE)</f>
        <v xml:space="preserve"> Metazoa</v>
      </c>
      <c r="J1836" t="str">
        <f>VLOOKUP(A1836,taxonomy!$A$2:$K$4243,11,FALSE)</f>
        <v xml:space="preserve"> Vertebrata</v>
      </c>
      <c r="L1836">
        <f t="shared" si="76"/>
        <v>41</v>
      </c>
    </row>
    <row r="1837" spans="1:12" hidden="1" x14ac:dyDescent="0.3">
      <c r="A1837" t="s">
        <v>2868</v>
      </c>
      <c r="B1837" t="s">
        <v>2869</v>
      </c>
      <c r="C1837">
        <v>2038</v>
      </c>
      <c r="D1837" t="s">
        <v>10</v>
      </c>
      <c r="E1837">
        <v>49</v>
      </c>
      <c r="F1837">
        <v>113</v>
      </c>
      <c r="G1837">
        <v>5419</v>
      </c>
      <c r="H1837" t="s">
        <v>11</v>
      </c>
      <c r="I1837" t="str">
        <f>VLOOKUP(A1837,taxonomy!$A$2:$H$4243,8,FALSE)</f>
        <v xml:space="preserve"> Metazoa</v>
      </c>
      <c r="J1837" t="str">
        <f>VLOOKUP(A1837,taxonomy!$A$2:$K$4243,11,FALSE)</f>
        <v xml:space="preserve"> Vertebrata</v>
      </c>
      <c r="L1837">
        <f t="shared" si="76"/>
        <v>65</v>
      </c>
    </row>
    <row r="1838" spans="1:12" hidden="1" x14ac:dyDescent="0.3">
      <c r="A1838" t="s">
        <v>2868</v>
      </c>
      <c r="B1838" t="s">
        <v>2869</v>
      </c>
      <c r="C1838">
        <v>2038</v>
      </c>
      <c r="D1838" t="s">
        <v>10</v>
      </c>
      <c r="E1838">
        <v>189</v>
      </c>
      <c r="F1838">
        <v>253</v>
      </c>
      <c r="G1838">
        <v>5419</v>
      </c>
      <c r="H1838" t="s">
        <v>11</v>
      </c>
      <c r="I1838" t="str">
        <f>VLOOKUP(A1838,taxonomy!$A$2:$H$4243,8,FALSE)</f>
        <v xml:space="preserve"> Metazoa</v>
      </c>
      <c r="J1838" t="str">
        <f>VLOOKUP(A1838,taxonomy!$A$2:$K$4243,11,FALSE)</f>
        <v xml:space="preserve"> Vertebrata</v>
      </c>
      <c r="L1838">
        <f t="shared" si="76"/>
        <v>65</v>
      </c>
    </row>
    <row r="1839" spans="1:12" hidden="1" x14ac:dyDescent="0.3">
      <c r="A1839" t="s">
        <v>2872</v>
      </c>
      <c r="B1839" t="s">
        <v>2873</v>
      </c>
      <c r="C1839">
        <v>918</v>
      </c>
      <c r="D1839" t="s">
        <v>10</v>
      </c>
      <c r="E1839">
        <v>128</v>
      </c>
      <c r="F1839">
        <v>203</v>
      </c>
      <c r="G1839">
        <v>5419</v>
      </c>
      <c r="H1839" t="s">
        <v>11</v>
      </c>
      <c r="I1839" t="str">
        <f>VLOOKUP(A1839,taxonomy!$A$2:$H$4243,8,FALSE)</f>
        <v xml:space="preserve"> Metazoa</v>
      </c>
      <c r="J1839" t="str">
        <f>VLOOKUP(A1839,taxonomy!$A$2:$K$4243,11,FALSE)</f>
        <v xml:space="preserve"> Vertebrata</v>
      </c>
      <c r="L1839">
        <f t="shared" si="76"/>
        <v>76</v>
      </c>
    </row>
    <row r="1840" spans="1:12" hidden="1" x14ac:dyDescent="0.3">
      <c r="A1840" t="s">
        <v>2872</v>
      </c>
      <c r="B1840" t="s">
        <v>2873</v>
      </c>
      <c r="C1840">
        <v>918</v>
      </c>
      <c r="D1840" t="s">
        <v>10</v>
      </c>
      <c r="E1840">
        <v>435</v>
      </c>
      <c r="F1840">
        <v>501</v>
      </c>
      <c r="G1840">
        <v>5419</v>
      </c>
      <c r="H1840" t="s">
        <v>11</v>
      </c>
      <c r="I1840" t="str">
        <f>VLOOKUP(A1840,taxonomy!$A$2:$H$4243,8,FALSE)</f>
        <v xml:space="preserve"> Metazoa</v>
      </c>
      <c r="J1840" t="str">
        <f>VLOOKUP(A1840,taxonomy!$A$2:$K$4243,11,FALSE)</f>
        <v xml:space="preserve"> Vertebrata</v>
      </c>
      <c r="L1840">
        <f t="shared" si="76"/>
        <v>67</v>
      </c>
    </row>
    <row r="1841" spans="1:13" hidden="1" x14ac:dyDescent="0.3">
      <c r="A1841" t="s">
        <v>2874</v>
      </c>
      <c r="B1841" t="s">
        <v>2875</v>
      </c>
      <c r="C1841">
        <v>488</v>
      </c>
      <c r="D1841" t="s">
        <v>10</v>
      </c>
      <c r="E1841">
        <v>30</v>
      </c>
      <c r="F1841">
        <v>95</v>
      </c>
      <c r="G1841">
        <v>5419</v>
      </c>
      <c r="H1841" t="s">
        <v>11</v>
      </c>
      <c r="I1841" t="str">
        <f>VLOOKUP(A1841,taxonomy!$A$2:$H$4243,8,FALSE)</f>
        <v xml:space="preserve"> Metazoa</v>
      </c>
      <c r="J1841" t="str">
        <f>VLOOKUP(A1841,taxonomy!$A$2:$K$4243,11,FALSE)</f>
        <v xml:space="preserve"> Vertebrata</v>
      </c>
      <c r="L1841">
        <f t="shared" si="76"/>
        <v>66</v>
      </c>
    </row>
    <row r="1842" spans="1:13" hidden="1" x14ac:dyDescent="0.3">
      <c r="A1842" t="s">
        <v>2874</v>
      </c>
      <c r="B1842" t="s">
        <v>2875</v>
      </c>
      <c r="C1842">
        <v>488</v>
      </c>
      <c r="D1842" t="s">
        <v>16</v>
      </c>
      <c r="E1842">
        <v>406</v>
      </c>
      <c r="F1842">
        <v>487</v>
      </c>
      <c r="G1842">
        <v>1237</v>
      </c>
      <c r="H1842" t="s">
        <v>17</v>
      </c>
      <c r="I1842" t="str">
        <f>VLOOKUP(A1842,taxonomy!$A$2:$H$4243,8,FALSE)</f>
        <v xml:space="preserve"> Metazoa</v>
      </c>
      <c r="J1842" t="str">
        <f>VLOOKUP(A1842,taxonomy!$A$2:$K$4243,11,FALSE)</f>
        <v xml:space="preserve"> Vertebrata</v>
      </c>
      <c r="L1842">
        <f t="shared" si="76"/>
        <v>82</v>
      </c>
      <c r="M1842" t="s">
        <v>15803</v>
      </c>
    </row>
    <row r="1843" spans="1:13" hidden="1" x14ac:dyDescent="0.3">
      <c r="A1843" t="s">
        <v>2876</v>
      </c>
      <c r="B1843" t="s">
        <v>2877</v>
      </c>
      <c r="C1843">
        <v>2147</v>
      </c>
      <c r="D1843" t="s">
        <v>10</v>
      </c>
      <c r="E1843">
        <v>79</v>
      </c>
      <c r="F1843">
        <v>143</v>
      </c>
      <c r="G1843">
        <v>5419</v>
      </c>
      <c r="H1843" t="s">
        <v>11</v>
      </c>
      <c r="I1843" t="str">
        <f>VLOOKUP(A1843,taxonomy!$A$2:$H$4243,8,FALSE)</f>
        <v xml:space="preserve"> Metazoa</v>
      </c>
      <c r="J1843" t="str">
        <f>VLOOKUP(A1843,taxonomy!$A$2:$K$4243,11,FALSE)</f>
        <v xml:space="preserve"> Vertebrata</v>
      </c>
      <c r="L1843">
        <f t="shared" si="76"/>
        <v>65</v>
      </c>
    </row>
    <row r="1844" spans="1:13" hidden="1" x14ac:dyDescent="0.3">
      <c r="A1844" t="s">
        <v>2876</v>
      </c>
      <c r="B1844" t="s">
        <v>2877</v>
      </c>
      <c r="C1844">
        <v>2147</v>
      </c>
      <c r="D1844" t="s">
        <v>10</v>
      </c>
      <c r="E1844">
        <v>261</v>
      </c>
      <c r="F1844">
        <v>326</v>
      </c>
      <c r="G1844">
        <v>5419</v>
      </c>
      <c r="H1844" t="s">
        <v>11</v>
      </c>
      <c r="I1844" t="str">
        <f>VLOOKUP(A1844,taxonomy!$A$2:$H$4243,8,FALSE)</f>
        <v xml:space="preserve"> Metazoa</v>
      </c>
      <c r="J1844" t="str">
        <f>VLOOKUP(A1844,taxonomy!$A$2:$K$4243,11,FALSE)</f>
        <v xml:space="preserve"> Vertebrata</v>
      </c>
      <c r="L1844">
        <f t="shared" si="76"/>
        <v>66</v>
      </c>
    </row>
    <row r="1845" spans="1:13" hidden="1" x14ac:dyDescent="0.3">
      <c r="A1845" t="s">
        <v>2878</v>
      </c>
      <c r="B1845" t="s">
        <v>2879</v>
      </c>
      <c r="C1845">
        <v>1734</v>
      </c>
      <c r="D1845" t="s">
        <v>10</v>
      </c>
      <c r="E1845">
        <v>1298</v>
      </c>
      <c r="F1845">
        <v>1372</v>
      </c>
      <c r="G1845">
        <v>5419</v>
      </c>
      <c r="H1845" t="s">
        <v>11</v>
      </c>
      <c r="I1845" t="str">
        <f>VLOOKUP(A1845,taxonomy!$A$2:$H$4243,8,FALSE)</f>
        <v xml:space="preserve"> Metazoa</v>
      </c>
      <c r="J1845" t="str">
        <f>VLOOKUP(A1845,taxonomy!$A$2:$K$4243,11,FALSE)</f>
        <v xml:space="preserve"> Vertebrata</v>
      </c>
      <c r="L1845">
        <f t="shared" si="76"/>
        <v>75</v>
      </c>
    </row>
    <row r="1846" spans="1:13" hidden="1" x14ac:dyDescent="0.3">
      <c r="A1846" t="s">
        <v>2878</v>
      </c>
      <c r="B1846" t="s">
        <v>2879</v>
      </c>
      <c r="C1846">
        <v>1734</v>
      </c>
      <c r="D1846" t="s">
        <v>10</v>
      </c>
      <c r="E1846">
        <v>1483</v>
      </c>
      <c r="F1846">
        <v>1551</v>
      </c>
      <c r="G1846">
        <v>5419</v>
      </c>
      <c r="H1846" t="s">
        <v>11</v>
      </c>
      <c r="I1846" t="str">
        <f>VLOOKUP(A1846,taxonomy!$A$2:$H$4243,8,FALSE)</f>
        <v xml:space="preserve"> Metazoa</v>
      </c>
      <c r="J1846" t="str">
        <f>VLOOKUP(A1846,taxonomy!$A$2:$K$4243,11,FALSE)</f>
        <v xml:space="preserve"> Vertebrata</v>
      </c>
      <c r="L1846">
        <f t="shared" si="76"/>
        <v>69</v>
      </c>
    </row>
    <row r="1847" spans="1:13" hidden="1" x14ac:dyDescent="0.3">
      <c r="A1847" t="s">
        <v>2886</v>
      </c>
      <c r="B1847" t="s">
        <v>2887</v>
      </c>
      <c r="C1847">
        <v>121</v>
      </c>
      <c r="D1847" t="s">
        <v>10</v>
      </c>
      <c r="E1847">
        <v>12</v>
      </c>
      <c r="F1847">
        <v>77</v>
      </c>
      <c r="G1847">
        <v>5419</v>
      </c>
      <c r="H1847" t="s">
        <v>11</v>
      </c>
      <c r="I1847" t="str">
        <f>VLOOKUP(A1847,taxonomy!$A$2:$H$4243,8,FALSE)</f>
        <v xml:space="preserve"> Metazoa</v>
      </c>
      <c r="J1847" t="str">
        <f>VLOOKUP(A1847,taxonomy!$A$2:$K$4243,11,FALSE)</f>
        <v xml:space="preserve"> Vertebrata</v>
      </c>
      <c r="L1847">
        <f t="shared" si="76"/>
        <v>66</v>
      </c>
    </row>
    <row r="1848" spans="1:13" hidden="1" x14ac:dyDescent="0.3">
      <c r="A1848" t="s">
        <v>2888</v>
      </c>
      <c r="B1848" t="s">
        <v>2889</v>
      </c>
      <c r="C1848">
        <v>1922</v>
      </c>
      <c r="D1848" t="s">
        <v>10</v>
      </c>
      <c r="E1848">
        <v>1812</v>
      </c>
      <c r="F1848">
        <v>1877</v>
      </c>
      <c r="G1848">
        <v>5419</v>
      </c>
      <c r="H1848" t="s">
        <v>11</v>
      </c>
      <c r="I1848" t="str">
        <f>VLOOKUP(A1848,taxonomy!$A$2:$H$4243,8,FALSE)</f>
        <v xml:space="preserve"> Metazoa</v>
      </c>
      <c r="J1848" t="str">
        <f>VLOOKUP(A1848,taxonomy!$A$2:$K$4243,11,FALSE)</f>
        <v xml:space="preserve"> Hexapoda</v>
      </c>
      <c r="L1848">
        <f t="shared" si="76"/>
        <v>66</v>
      </c>
    </row>
    <row r="1849" spans="1:13" hidden="1" x14ac:dyDescent="0.3">
      <c r="A1849" t="s">
        <v>2890</v>
      </c>
      <c r="B1849" t="s">
        <v>2891</v>
      </c>
      <c r="C1849">
        <v>1907</v>
      </c>
      <c r="D1849" t="s">
        <v>10</v>
      </c>
      <c r="E1849">
        <v>1797</v>
      </c>
      <c r="F1849">
        <v>1862</v>
      </c>
      <c r="G1849">
        <v>5419</v>
      </c>
      <c r="H1849" t="s">
        <v>11</v>
      </c>
      <c r="I1849" t="str">
        <f>VLOOKUP(A1849,taxonomy!$A$2:$H$4243,8,FALSE)</f>
        <v xml:space="preserve"> Metazoa</v>
      </c>
      <c r="J1849" t="str">
        <f>VLOOKUP(A1849,taxonomy!$A$2:$K$4243,11,FALSE)</f>
        <v xml:space="preserve"> Hexapoda</v>
      </c>
      <c r="L1849">
        <f t="shared" si="76"/>
        <v>66</v>
      </c>
    </row>
    <row r="1850" spans="1:13" hidden="1" x14ac:dyDescent="0.3">
      <c r="A1850" t="s">
        <v>2892</v>
      </c>
      <c r="B1850" t="s">
        <v>2893</v>
      </c>
      <c r="C1850">
        <v>536</v>
      </c>
      <c r="D1850" t="s">
        <v>10</v>
      </c>
      <c r="E1850">
        <v>41</v>
      </c>
      <c r="F1850">
        <v>114</v>
      </c>
      <c r="G1850">
        <v>5419</v>
      </c>
      <c r="H1850" t="s">
        <v>11</v>
      </c>
      <c r="I1850" t="str">
        <f>VLOOKUP(A1850,taxonomy!$A$2:$H$4243,8,FALSE)</f>
        <v xml:space="preserve"> Metazoa</v>
      </c>
      <c r="J1850" t="str">
        <f>VLOOKUP(A1850,taxonomy!$A$2:$K$4243,11,FALSE)</f>
        <v xml:space="preserve"> Hexapoda</v>
      </c>
      <c r="L1850">
        <f t="shared" si="76"/>
        <v>74</v>
      </c>
    </row>
    <row r="1851" spans="1:13" hidden="1" x14ac:dyDescent="0.3">
      <c r="A1851" t="s">
        <v>2894</v>
      </c>
      <c r="B1851" t="s">
        <v>2895</v>
      </c>
      <c r="C1851">
        <v>1709</v>
      </c>
      <c r="D1851" t="s">
        <v>10</v>
      </c>
      <c r="E1851">
        <v>89</v>
      </c>
      <c r="F1851">
        <v>153</v>
      </c>
      <c r="G1851">
        <v>5419</v>
      </c>
      <c r="H1851" t="s">
        <v>11</v>
      </c>
      <c r="I1851" t="str">
        <f>VLOOKUP(A1851,taxonomy!$A$2:$H$4243,8,FALSE)</f>
        <v xml:space="preserve"> Metazoa</v>
      </c>
      <c r="J1851" t="str">
        <f>VLOOKUP(A1851,taxonomy!$A$2:$K$4243,11,FALSE)</f>
        <v xml:space="preserve"> Hexapoda</v>
      </c>
      <c r="L1851">
        <f t="shared" si="76"/>
        <v>65</v>
      </c>
    </row>
    <row r="1852" spans="1:13" hidden="1" x14ac:dyDescent="0.3">
      <c r="A1852" t="s">
        <v>2894</v>
      </c>
      <c r="B1852" t="s">
        <v>2895</v>
      </c>
      <c r="C1852">
        <v>1709</v>
      </c>
      <c r="D1852" t="s">
        <v>10</v>
      </c>
      <c r="E1852">
        <v>202</v>
      </c>
      <c r="F1852">
        <v>269</v>
      </c>
      <c r="G1852">
        <v>5419</v>
      </c>
      <c r="H1852" t="s">
        <v>11</v>
      </c>
      <c r="I1852" t="str">
        <f>VLOOKUP(A1852,taxonomy!$A$2:$H$4243,8,FALSE)</f>
        <v xml:space="preserve"> Metazoa</v>
      </c>
      <c r="J1852" t="str">
        <f>VLOOKUP(A1852,taxonomy!$A$2:$K$4243,11,FALSE)</f>
        <v xml:space="preserve"> Hexapoda</v>
      </c>
      <c r="L1852">
        <f t="shared" si="76"/>
        <v>68</v>
      </c>
    </row>
    <row r="1853" spans="1:13" hidden="1" x14ac:dyDescent="0.3">
      <c r="A1853" t="s">
        <v>2896</v>
      </c>
      <c r="B1853" t="s">
        <v>2897</v>
      </c>
      <c r="C1853">
        <v>453</v>
      </c>
      <c r="D1853" t="s">
        <v>10</v>
      </c>
      <c r="E1853">
        <v>123</v>
      </c>
      <c r="F1853">
        <v>187</v>
      </c>
      <c r="G1853">
        <v>5419</v>
      </c>
      <c r="H1853" t="s">
        <v>11</v>
      </c>
      <c r="I1853" t="str">
        <f>VLOOKUP(A1853,taxonomy!$A$2:$H$4243,8,FALSE)</f>
        <v xml:space="preserve"> Metazoa</v>
      </c>
      <c r="J1853" t="str">
        <f>VLOOKUP(A1853,taxonomy!$A$2:$K$4243,11,FALSE)</f>
        <v xml:space="preserve"> Hexapoda</v>
      </c>
      <c r="L1853">
        <f t="shared" si="76"/>
        <v>65</v>
      </c>
    </row>
    <row r="1854" spans="1:13" hidden="1" x14ac:dyDescent="0.3">
      <c r="A1854" t="s">
        <v>2896</v>
      </c>
      <c r="B1854" t="s">
        <v>2897</v>
      </c>
      <c r="C1854">
        <v>453</v>
      </c>
      <c r="D1854" t="s">
        <v>10</v>
      </c>
      <c r="E1854">
        <v>236</v>
      </c>
      <c r="F1854">
        <v>303</v>
      </c>
      <c r="G1854">
        <v>5419</v>
      </c>
      <c r="H1854" t="s">
        <v>11</v>
      </c>
      <c r="I1854" t="str">
        <f>VLOOKUP(A1854,taxonomy!$A$2:$H$4243,8,FALSE)</f>
        <v xml:space="preserve"> Metazoa</v>
      </c>
      <c r="J1854" t="str">
        <f>VLOOKUP(A1854,taxonomy!$A$2:$K$4243,11,FALSE)</f>
        <v xml:space="preserve"> Hexapoda</v>
      </c>
      <c r="L1854">
        <f t="shared" si="76"/>
        <v>68</v>
      </c>
    </row>
    <row r="1855" spans="1:13" hidden="1" x14ac:dyDescent="0.3">
      <c r="A1855" t="s">
        <v>2898</v>
      </c>
      <c r="B1855" t="s">
        <v>2899</v>
      </c>
      <c r="C1855">
        <v>1778</v>
      </c>
      <c r="D1855" t="s">
        <v>10</v>
      </c>
      <c r="E1855">
        <v>179</v>
      </c>
      <c r="F1855">
        <v>243</v>
      </c>
      <c r="G1855">
        <v>5419</v>
      </c>
      <c r="H1855" t="s">
        <v>11</v>
      </c>
      <c r="I1855" t="str">
        <f>VLOOKUP(A1855,taxonomy!$A$2:$H$4243,8,FALSE)</f>
        <v xml:space="preserve"> Metazoa</v>
      </c>
      <c r="J1855" t="str">
        <f>VLOOKUP(A1855,taxonomy!$A$2:$K$4243,11,FALSE)</f>
        <v xml:space="preserve"> Hexapoda</v>
      </c>
      <c r="L1855">
        <f t="shared" si="76"/>
        <v>65</v>
      </c>
    </row>
    <row r="1856" spans="1:13" hidden="1" x14ac:dyDescent="0.3">
      <c r="A1856" t="s">
        <v>2898</v>
      </c>
      <c r="B1856" t="s">
        <v>2899</v>
      </c>
      <c r="C1856">
        <v>1778</v>
      </c>
      <c r="D1856" t="s">
        <v>10</v>
      </c>
      <c r="E1856">
        <v>292</v>
      </c>
      <c r="F1856">
        <v>359</v>
      </c>
      <c r="G1856">
        <v>5419</v>
      </c>
      <c r="H1856" t="s">
        <v>11</v>
      </c>
      <c r="I1856" t="str">
        <f>VLOOKUP(A1856,taxonomy!$A$2:$H$4243,8,FALSE)</f>
        <v xml:space="preserve"> Metazoa</v>
      </c>
      <c r="J1856" t="str">
        <f>VLOOKUP(A1856,taxonomy!$A$2:$K$4243,11,FALSE)</f>
        <v xml:space="preserve"> Hexapoda</v>
      </c>
      <c r="L1856">
        <f t="shared" si="76"/>
        <v>68</v>
      </c>
    </row>
    <row r="1857" spans="1:12" hidden="1" x14ac:dyDescent="0.3">
      <c r="A1857" t="s">
        <v>2900</v>
      </c>
      <c r="B1857" t="s">
        <v>2901</v>
      </c>
      <c r="C1857">
        <v>1797</v>
      </c>
      <c r="D1857" t="s">
        <v>10</v>
      </c>
      <c r="E1857">
        <v>179</v>
      </c>
      <c r="F1857">
        <v>243</v>
      </c>
      <c r="G1857">
        <v>5419</v>
      </c>
      <c r="H1857" t="s">
        <v>11</v>
      </c>
      <c r="I1857" t="str">
        <f>VLOOKUP(A1857,taxonomy!$A$2:$H$4243,8,FALSE)</f>
        <v xml:space="preserve"> Metazoa</v>
      </c>
      <c r="J1857" t="str">
        <f>VLOOKUP(A1857,taxonomy!$A$2:$K$4243,11,FALSE)</f>
        <v xml:space="preserve"> Hexapoda</v>
      </c>
      <c r="L1857">
        <f t="shared" si="76"/>
        <v>65</v>
      </c>
    </row>
    <row r="1858" spans="1:12" hidden="1" x14ac:dyDescent="0.3">
      <c r="A1858" t="s">
        <v>2900</v>
      </c>
      <c r="B1858" t="s">
        <v>2901</v>
      </c>
      <c r="C1858">
        <v>1797</v>
      </c>
      <c r="D1858" t="s">
        <v>10</v>
      </c>
      <c r="E1858">
        <v>292</v>
      </c>
      <c r="F1858">
        <v>359</v>
      </c>
      <c r="G1858">
        <v>5419</v>
      </c>
      <c r="H1858" t="s">
        <v>11</v>
      </c>
      <c r="I1858" t="str">
        <f>VLOOKUP(A1858,taxonomy!$A$2:$H$4243,8,FALSE)</f>
        <v xml:space="preserve"> Metazoa</v>
      </c>
      <c r="J1858" t="str">
        <f>VLOOKUP(A1858,taxonomy!$A$2:$K$4243,11,FALSE)</f>
        <v xml:space="preserve"> Hexapoda</v>
      </c>
      <c r="L1858">
        <f t="shared" si="76"/>
        <v>68</v>
      </c>
    </row>
    <row r="1859" spans="1:12" hidden="1" x14ac:dyDescent="0.3">
      <c r="A1859" t="s">
        <v>2902</v>
      </c>
      <c r="B1859" t="s">
        <v>2903</v>
      </c>
      <c r="C1859">
        <v>880</v>
      </c>
      <c r="D1859" t="s">
        <v>10</v>
      </c>
      <c r="E1859">
        <v>385</v>
      </c>
      <c r="F1859">
        <v>458</v>
      </c>
      <c r="G1859">
        <v>5419</v>
      </c>
      <c r="H1859" t="s">
        <v>11</v>
      </c>
      <c r="I1859" t="str">
        <f>VLOOKUP(A1859,taxonomy!$A$2:$H$4243,8,FALSE)</f>
        <v xml:space="preserve"> Metazoa</v>
      </c>
      <c r="J1859" t="str">
        <f>VLOOKUP(A1859,taxonomy!$A$2:$K$4243,11,FALSE)</f>
        <v xml:space="preserve"> Hexapoda</v>
      </c>
      <c r="L1859">
        <f t="shared" si="76"/>
        <v>74</v>
      </c>
    </row>
    <row r="1860" spans="1:12" hidden="1" x14ac:dyDescent="0.3">
      <c r="A1860" t="s">
        <v>2904</v>
      </c>
      <c r="B1860" t="s">
        <v>2905</v>
      </c>
      <c r="C1860">
        <v>1653</v>
      </c>
      <c r="D1860" t="s">
        <v>10</v>
      </c>
      <c r="E1860">
        <v>33</v>
      </c>
      <c r="F1860">
        <v>97</v>
      </c>
      <c r="G1860">
        <v>5419</v>
      </c>
      <c r="H1860" t="s">
        <v>11</v>
      </c>
      <c r="I1860" t="str">
        <f>VLOOKUP(A1860,taxonomy!$A$2:$H$4243,8,FALSE)</f>
        <v xml:space="preserve"> Metazoa</v>
      </c>
      <c r="J1860" t="str">
        <f>VLOOKUP(A1860,taxonomy!$A$2:$K$4243,11,FALSE)</f>
        <v xml:space="preserve"> Hexapoda</v>
      </c>
      <c r="L1860">
        <f t="shared" si="76"/>
        <v>65</v>
      </c>
    </row>
    <row r="1861" spans="1:12" hidden="1" x14ac:dyDescent="0.3">
      <c r="A1861" t="s">
        <v>2904</v>
      </c>
      <c r="B1861" t="s">
        <v>2905</v>
      </c>
      <c r="C1861">
        <v>1653</v>
      </c>
      <c r="D1861" t="s">
        <v>10</v>
      </c>
      <c r="E1861">
        <v>146</v>
      </c>
      <c r="F1861">
        <v>213</v>
      </c>
      <c r="G1861">
        <v>5419</v>
      </c>
      <c r="H1861" t="s">
        <v>11</v>
      </c>
      <c r="I1861" t="str">
        <f>VLOOKUP(A1861,taxonomy!$A$2:$H$4243,8,FALSE)</f>
        <v xml:space="preserve"> Metazoa</v>
      </c>
      <c r="J1861" t="str">
        <f>VLOOKUP(A1861,taxonomy!$A$2:$K$4243,11,FALSE)</f>
        <v xml:space="preserve"> Hexapoda</v>
      </c>
      <c r="L1861">
        <f t="shared" si="76"/>
        <v>68</v>
      </c>
    </row>
    <row r="1862" spans="1:12" hidden="1" x14ac:dyDescent="0.3">
      <c r="A1862" t="s">
        <v>2906</v>
      </c>
      <c r="B1862" t="s">
        <v>2907</v>
      </c>
      <c r="C1862">
        <v>363</v>
      </c>
      <c r="D1862" t="s">
        <v>10</v>
      </c>
      <c r="E1862">
        <v>33</v>
      </c>
      <c r="F1862">
        <v>97</v>
      </c>
      <c r="G1862">
        <v>5419</v>
      </c>
      <c r="H1862" t="s">
        <v>11</v>
      </c>
      <c r="I1862" t="str">
        <f>VLOOKUP(A1862,taxonomy!$A$2:$H$4243,8,FALSE)</f>
        <v xml:space="preserve"> Metazoa</v>
      </c>
      <c r="J1862" t="str">
        <f>VLOOKUP(A1862,taxonomy!$A$2:$K$4243,11,FALSE)</f>
        <v xml:space="preserve"> Hexapoda</v>
      </c>
      <c r="L1862">
        <f t="shared" si="76"/>
        <v>65</v>
      </c>
    </row>
    <row r="1863" spans="1:12" hidden="1" x14ac:dyDescent="0.3">
      <c r="A1863" t="s">
        <v>2906</v>
      </c>
      <c r="B1863" t="s">
        <v>2907</v>
      </c>
      <c r="C1863">
        <v>363</v>
      </c>
      <c r="D1863" t="s">
        <v>10</v>
      </c>
      <c r="E1863">
        <v>146</v>
      </c>
      <c r="F1863">
        <v>213</v>
      </c>
      <c r="G1863">
        <v>5419</v>
      </c>
      <c r="H1863" t="s">
        <v>11</v>
      </c>
      <c r="I1863" t="str">
        <f>VLOOKUP(A1863,taxonomy!$A$2:$H$4243,8,FALSE)</f>
        <v xml:space="preserve"> Metazoa</v>
      </c>
      <c r="J1863" t="str">
        <f>VLOOKUP(A1863,taxonomy!$A$2:$K$4243,11,FALSE)</f>
        <v xml:space="preserve"> Hexapoda</v>
      </c>
      <c r="L1863">
        <f t="shared" si="76"/>
        <v>68</v>
      </c>
    </row>
    <row r="1864" spans="1:12" hidden="1" x14ac:dyDescent="0.3">
      <c r="A1864" t="s">
        <v>2908</v>
      </c>
      <c r="B1864" t="s">
        <v>2909</v>
      </c>
      <c r="C1864">
        <v>326</v>
      </c>
      <c r="D1864" t="s">
        <v>10</v>
      </c>
      <c r="E1864">
        <v>33</v>
      </c>
      <c r="F1864">
        <v>97</v>
      </c>
      <c r="G1864">
        <v>5419</v>
      </c>
      <c r="H1864" t="s">
        <v>11</v>
      </c>
      <c r="I1864" t="str">
        <f>VLOOKUP(A1864,taxonomy!$A$2:$H$4243,8,FALSE)</f>
        <v xml:space="preserve"> Metazoa</v>
      </c>
      <c r="J1864" t="str">
        <f>VLOOKUP(A1864,taxonomy!$A$2:$K$4243,11,FALSE)</f>
        <v xml:space="preserve"> Hexapoda</v>
      </c>
      <c r="L1864">
        <f t="shared" si="76"/>
        <v>65</v>
      </c>
    </row>
    <row r="1865" spans="1:12" hidden="1" x14ac:dyDescent="0.3">
      <c r="A1865" t="s">
        <v>2908</v>
      </c>
      <c r="B1865" t="s">
        <v>2909</v>
      </c>
      <c r="C1865">
        <v>326</v>
      </c>
      <c r="D1865" t="s">
        <v>10</v>
      </c>
      <c r="E1865">
        <v>146</v>
      </c>
      <c r="F1865">
        <v>213</v>
      </c>
      <c r="G1865">
        <v>5419</v>
      </c>
      <c r="H1865" t="s">
        <v>11</v>
      </c>
      <c r="I1865" t="str">
        <f>VLOOKUP(A1865,taxonomy!$A$2:$H$4243,8,FALSE)</f>
        <v xml:space="preserve"> Metazoa</v>
      </c>
      <c r="J1865" t="str">
        <f>VLOOKUP(A1865,taxonomy!$A$2:$K$4243,11,FALSE)</f>
        <v xml:space="preserve"> Hexapoda</v>
      </c>
      <c r="L1865">
        <f t="shared" si="76"/>
        <v>68</v>
      </c>
    </row>
    <row r="1866" spans="1:12" hidden="1" x14ac:dyDescent="0.3">
      <c r="A1866" t="s">
        <v>2910</v>
      </c>
      <c r="B1866" t="s">
        <v>2911</v>
      </c>
      <c r="C1866">
        <v>1329</v>
      </c>
      <c r="D1866" t="s">
        <v>10</v>
      </c>
      <c r="E1866">
        <v>14</v>
      </c>
      <c r="F1866">
        <v>80</v>
      </c>
      <c r="G1866">
        <v>5419</v>
      </c>
      <c r="H1866" t="s">
        <v>11</v>
      </c>
      <c r="I1866" t="str">
        <f>VLOOKUP(A1866,taxonomy!$A$2:$H$4243,8,FALSE)</f>
        <v xml:space="preserve"> Metazoa</v>
      </c>
      <c r="J1866" t="str">
        <f>VLOOKUP(A1866,taxonomy!$A$2:$K$4243,11,FALSE)</f>
        <v xml:space="preserve"> Hexapoda</v>
      </c>
      <c r="L1866">
        <f t="shared" ref="L1866:L1929" si="77">F1866-E1866+1</f>
        <v>67</v>
      </c>
    </row>
    <row r="1867" spans="1:12" hidden="1" x14ac:dyDescent="0.3">
      <c r="A1867" t="s">
        <v>2912</v>
      </c>
      <c r="B1867" t="s">
        <v>2913</v>
      </c>
      <c r="C1867">
        <v>1743</v>
      </c>
      <c r="D1867" t="s">
        <v>10</v>
      </c>
      <c r="E1867">
        <v>123</v>
      </c>
      <c r="F1867">
        <v>187</v>
      </c>
      <c r="G1867">
        <v>5419</v>
      </c>
      <c r="H1867" t="s">
        <v>11</v>
      </c>
      <c r="I1867" t="str">
        <f>VLOOKUP(A1867,taxonomy!$A$2:$H$4243,8,FALSE)</f>
        <v xml:space="preserve"> Metazoa</v>
      </c>
      <c r="J1867" t="str">
        <f>VLOOKUP(A1867,taxonomy!$A$2:$K$4243,11,FALSE)</f>
        <v xml:space="preserve"> Hexapoda</v>
      </c>
      <c r="L1867">
        <f t="shared" si="77"/>
        <v>65</v>
      </c>
    </row>
    <row r="1868" spans="1:12" hidden="1" x14ac:dyDescent="0.3">
      <c r="A1868" t="s">
        <v>2912</v>
      </c>
      <c r="B1868" t="s">
        <v>2913</v>
      </c>
      <c r="C1868">
        <v>1743</v>
      </c>
      <c r="D1868" t="s">
        <v>10</v>
      </c>
      <c r="E1868">
        <v>236</v>
      </c>
      <c r="F1868">
        <v>303</v>
      </c>
      <c r="G1868">
        <v>5419</v>
      </c>
      <c r="H1868" t="s">
        <v>11</v>
      </c>
      <c r="I1868" t="str">
        <f>VLOOKUP(A1868,taxonomy!$A$2:$H$4243,8,FALSE)</f>
        <v xml:space="preserve"> Metazoa</v>
      </c>
      <c r="J1868" t="str">
        <f>VLOOKUP(A1868,taxonomy!$A$2:$K$4243,11,FALSE)</f>
        <v xml:space="preserve"> Hexapoda</v>
      </c>
      <c r="L1868">
        <f t="shared" si="77"/>
        <v>68</v>
      </c>
    </row>
    <row r="1869" spans="1:12" hidden="1" x14ac:dyDescent="0.3">
      <c r="A1869" t="s">
        <v>2914</v>
      </c>
      <c r="B1869" t="s">
        <v>2915</v>
      </c>
      <c r="C1869">
        <v>416</v>
      </c>
      <c r="D1869" t="s">
        <v>10</v>
      </c>
      <c r="E1869">
        <v>123</v>
      </c>
      <c r="F1869">
        <v>187</v>
      </c>
      <c r="G1869">
        <v>5419</v>
      </c>
      <c r="H1869" t="s">
        <v>11</v>
      </c>
      <c r="I1869" t="str">
        <f>VLOOKUP(A1869,taxonomy!$A$2:$H$4243,8,FALSE)</f>
        <v xml:space="preserve"> Metazoa</v>
      </c>
      <c r="J1869" t="str">
        <f>VLOOKUP(A1869,taxonomy!$A$2:$K$4243,11,FALSE)</f>
        <v xml:space="preserve"> Hexapoda</v>
      </c>
      <c r="L1869">
        <f t="shared" si="77"/>
        <v>65</v>
      </c>
    </row>
    <row r="1870" spans="1:12" hidden="1" x14ac:dyDescent="0.3">
      <c r="A1870" t="s">
        <v>2914</v>
      </c>
      <c r="B1870" t="s">
        <v>2915</v>
      </c>
      <c r="C1870">
        <v>416</v>
      </c>
      <c r="D1870" t="s">
        <v>10</v>
      </c>
      <c r="E1870">
        <v>236</v>
      </c>
      <c r="F1870">
        <v>303</v>
      </c>
      <c r="G1870">
        <v>5419</v>
      </c>
      <c r="H1870" t="s">
        <v>11</v>
      </c>
      <c r="I1870" t="str">
        <f>VLOOKUP(A1870,taxonomy!$A$2:$H$4243,8,FALSE)</f>
        <v xml:space="preserve"> Metazoa</v>
      </c>
      <c r="J1870" t="str">
        <f>VLOOKUP(A1870,taxonomy!$A$2:$K$4243,11,FALSE)</f>
        <v xml:space="preserve"> Hexapoda</v>
      </c>
      <c r="L1870">
        <f t="shared" si="77"/>
        <v>68</v>
      </c>
    </row>
    <row r="1871" spans="1:12" hidden="1" x14ac:dyDescent="0.3">
      <c r="A1871" t="s">
        <v>2916</v>
      </c>
      <c r="B1871" t="s">
        <v>2917</v>
      </c>
      <c r="C1871">
        <v>1939</v>
      </c>
      <c r="D1871" t="s">
        <v>10</v>
      </c>
      <c r="E1871">
        <v>1829</v>
      </c>
      <c r="F1871">
        <v>1894</v>
      </c>
      <c r="G1871">
        <v>5419</v>
      </c>
      <c r="H1871" t="s">
        <v>11</v>
      </c>
      <c r="I1871" t="str">
        <f>VLOOKUP(A1871,taxonomy!$A$2:$H$4243,8,FALSE)</f>
        <v xml:space="preserve"> Metazoa</v>
      </c>
      <c r="J1871" t="str">
        <f>VLOOKUP(A1871,taxonomy!$A$2:$K$4243,11,FALSE)</f>
        <v xml:space="preserve"> Hexapoda</v>
      </c>
      <c r="L1871">
        <f t="shared" si="77"/>
        <v>66</v>
      </c>
    </row>
    <row r="1872" spans="1:12" hidden="1" x14ac:dyDescent="0.3">
      <c r="A1872" t="s">
        <v>2918</v>
      </c>
      <c r="B1872" t="s">
        <v>2919</v>
      </c>
      <c r="C1872">
        <v>1722</v>
      </c>
      <c r="D1872" t="s">
        <v>10</v>
      </c>
      <c r="E1872">
        <v>123</v>
      </c>
      <c r="F1872">
        <v>187</v>
      </c>
      <c r="G1872">
        <v>5419</v>
      </c>
      <c r="H1872" t="s">
        <v>11</v>
      </c>
      <c r="I1872" t="str">
        <f>VLOOKUP(A1872,taxonomy!$A$2:$H$4243,8,FALSE)</f>
        <v xml:space="preserve"> Metazoa</v>
      </c>
      <c r="J1872" t="str">
        <f>VLOOKUP(A1872,taxonomy!$A$2:$K$4243,11,FALSE)</f>
        <v xml:space="preserve"> Hexapoda</v>
      </c>
      <c r="L1872">
        <f t="shared" si="77"/>
        <v>65</v>
      </c>
    </row>
    <row r="1873" spans="1:12" hidden="1" x14ac:dyDescent="0.3">
      <c r="A1873" t="s">
        <v>2918</v>
      </c>
      <c r="B1873" t="s">
        <v>2919</v>
      </c>
      <c r="C1873">
        <v>1722</v>
      </c>
      <c r="D1873" t="s">
        <v>10</v>
      </c>
      <c r="E1873">
        <v>236</v>
      </c>
      <c r="F1873">
        <v>303</v>
      </c>
      <c r="G1873">
        <v>5419</v>
      </c>
      <c r="H1873" t="s">
        <v>11</v>
      </c>
      <c r="I1873" t="str">
        <f>VLOOKUP(A1873,taxonomy!$A$2:$H$4243,8,FALSE)</f>
        <v xml:space="preserve"> Metazoa</v>
      </c>
      <c r="J1873" t="str">
        <f>VLOOKUP(A1873,taxonomy!$A$2:$K$4243,11,FALSE)</f>
        <v xml:space="preserve"> Hexapoda</v>
      </c>
      <c r="L1873">
        <f t="shared" si="77"/>
        <v>68</v>
      </c>
    </row>
    <row r="1874" spans="1:12" hidden="1" x14ac:dyDescent="0.3">
      <c r="A1874" t="s">
        <v>2920</v>
      </c>
      <c r="B1874" t="s">
        <v>2921</v>
      </c>
      <c r="C1874">
        <v>938</v>
      </c>
      <c r="D1874" t="s">
        <v>10</v>
      </c>
      <c r="E1874">
        <v>443</v>
      </c>
      <c r="F1874">
        <v>516</v>
      </c>
      <c r="G1874">
        <v>5419</v>
      </c>
      <c r="H1874" t="s">
        <v>11</v>
      </c>
      <c r="I1874" t="str">
        <f>VLOOKUP(A1874,taxonomy!$A$2:$H$4243,8,FALSE)</f>
        <v xml:space="preserve"> Metazoa</v>
      </c>
      <c r="J1874" t="str">
        <f>VLOOKUP(A1874,taxonomy!$A$2:$K$4243,11,FALSE)</f>
        <v xml:space="preserve"> Hexapoda</v>
      </c>
      <c r="L1874">
        <f t="shared" si="77"/>
        <v>74</v>
      </c>
    </row>
    <row r="1875" spans="1:12" hidden="1" x14ac:dyDescent="0.3">
      <c r="A1875" t="s">
        <v>2922</v>
      </c>
      <c r="B1875" t="s">
        <v>2923</v>
      </c>
      <c r="C1875">
        <v>953</v>
      </c>
      <c r="D1875" t="s">
        <v>10</v>
      </c>
      <c r="E1875">
        <v>458</v>
      </c>
      <c r="F1875">
        <v>531</v>
      </c>
      <c r="G1875">
        <v>5419</v>
      </c>
      <c r="H1875" t="s">
        <v>11</v>
      </c>
      <c r="I1875" t="str">
        <f>VLOOKUP(A1875,taxonomy!$A$2:$H$4243,8,FALSE)</f>
        <v xml:space="preserve"> Metazoa</v>
      </c>
      <c r="J1875" t="str">
        <f>VLOOKUP(A1875,taxonomy!$A$2:$K$4243,11,FALSE)</f>
        <v xml:space="preserve"> Hexapoda</v>
      </c>
      <c r="L1875">
        <f t="shared" si="77"/>
        <v>74</v>
      </c>
    </row>
    <row r="1876" spans="1:12" hidden="1" x14ac:dyDescent="0.3">
      <c r="A1876" t="s">
        <v>2924</v>
      </c>
      <c r="B1876" t="s">
        <v>2925</v>
      </c>
      <c r="C1876">
        <v>920</v>
      </c>
      <c r="D1876" t="s">
        <v>10</v>
      </c>
      <c r="E1876">
        <v>425</v>
      </c>
      <c r="F1876">
        <v>498</v>
      </c>
      <c r="G1876">
        <v>5419</v>
      </c>
      <c r="H1876" t="s">
        <v>11</v>
      </c>
      <c r="I1876" t="str">
        <f>VLOOKUP(A1876,taxonomy!$A$2:$H$4243,8,FALSE)</f>
        <v xml:space="preserve"> Metazoa</v>
      </c>
      <c r="J1876" t="str">
        <f>VLOOKUP(A1876,taxonomy!$A$2:$K$4243,11,FALSE)</f>
        <v xml:space="preserve"> Hexapoda</v>
      </c>
      <c r="L1876">
        <f t="shared" si="77"/>
        <v>74</v>
      </c>
    </row>
    <row r="1877" spans="1:12" hidden="1" x14ac:dyDescent="0.3">
      <c r="A1877" t="s">
        <v>2926</v>
      </c>
      <c r="B1877" t="s">
        <v>2927</v>
      </c>
      <c r="C1877">
        <v>1937</v>
      </c>
      <c r="D1877" t="s">
        <v>10</v>
      </c>
      <c r="E1877">
        <v>1823</v>
      </c>
      <c r="F1877">
        <v>1888</v>
      </c>
      <c r="G1877">
        <v>5419</v>
      </c>
      <c r="H1877" t="s">
        <v>11</v>
      </c>
      <c r="I1877" t="str">
        <f>VLOOKUP(A1877,taxonomy!$A$2:$H$4243,8,FALSE)</f>
        <v xml:space="preserve"> Metazoa</v>
      </c>
      <c r="J1877" t="str">
        <f>VLOOKUP(A1877,taxonomy!$A$2:$K$4243,11,FALSE)</f>
        <v xml:space="preserve"> Hexapoda</v>
      </c>
      <c r="L1877">
        <f t="shared" si="77"/>
        <v>66</v>
      </c>
    </row>
    <row r="1878" spans="1:12" hidden="1" x14ac:dyDescent="0.3">
      <c r="A1878" t="s">
        <v>2928</v>
      </c>
      <c r="B1878" t="s">
        <v>2929</v>
      </c>
      <c r="C1878">
        <v>786</v>
      </c>
      <c r="D1878" t="s">
        <v>10</v>
      </c>
      <c r="E1878">
        <v>291</v>
      </c>
      <c r="F1878">
        <v>364</v>
      </c>
      <c r="G1878">
        <v>5419</v>
      </c>
      <c r="H1878" t="s">
        <v>11</v>
      </c>
      <c r="I1878" t="str">
        <f>VLOOKUP(A1878,taxonomy!$A$2:$H$4243,8,FALSE)</f>
        <v xml:space="preserve"> Metazoa</v>
      </c>
      <c r="J1878" t="str">
        <f>VLOOKUP(A1878,taxonomy!$A$2:$K$4243,11,FALSE)</f>
        <v xml:space="preserve"> Hexapoda</v>
      </c>
      <c r="L1878">
        <f t="shared" si="77"/>
        <v>74</v>
      </c>
    </row>
    <row r="1879" spans="1:12" hidden="1" x14ac:dyDescent="0.3">
      <c r="A1879" t="s">
        <v>2930</v>
      </c>
      <c r="B1879" t="s">
        <v>2931</v>
      </c>
      <c r="C1879">
        <v>536</v>
      </c>
      <c r="D1879" t="s">
        <v>10</v>
      </c>
      <c r="E1879">
        <v>41</v>
      </c>
      <c r="F1879">
        <v>114</v>
      </c>
      <c r="G1879">
        <v>5419</v>
      </c>
      <c r="H1879" t="s">
        <v>11</v>
      </c>
      <c r="I1879" t="str">
        <f>VLOOKUP(A1879,taxonomy!$A$2:$H$4243,8,FALSE)</f>
        <v xml:space="preserve"> Metazoa</v>
      </c>
      <c r="J1879" t="str">
        <f>VLOOKUP(A1879,taxonomy!$A$2:$K$4243,11,FALSE)</f>
        <v xml:space="preserve"> Hexapoda</v>
      </c>
      <c r="L1879">
        <f t="shared" si="77"/>
        <v>74</v>
      </c>
    </row>
    <row r="1880" spans="1:12" hidden="1" x14ac:dyDescent="0.3">
      <c r="A1880" t="s">
        <v>2932</v>
      </c>
      <c r="B1880" t="s">
        <v>2933</v>
      </c>
      <c r="C1880">
        <v>364</v>
      </c>
      <c r="D1880" t="s">
        <v>10</v>
      </c>
      <c r="E1880">
        <v>10</v>
      </c>
      <c r="F1880">
        <v>74</v>
      </c>
      <c r="G1880">
        <v>5419</v>
      </c>
      <c r="H1880" t="s">
        <v>11</v>
      </c>
      <c r="I1880" t="str">
        <f>VLOOKUP(A1880,taxonomy!$A$2:$H$4243,8,FALSE)</f>
        <v xml:space="preserve"> Fungi</v>
      </c>
      <c r="J1880" t="str">
        <f>VLOOKUP(A1880,taxonomy!$A$2:$K$4243,11,FALSE)</f>
        <v xml:space="preserve"> Pseudoloma.</v>
      </c>
      <c r="L1880">
        <f t="shared" si="77"/>
        <v>65</v>
      </c>
    </row>
    <row r="1881" spans="1:12" hidden="1" x14ac:dyDescent="0.3">
      <c r="A1881" t="s">
        <v>2934</v>
      </c>
      <c r="B1881" t="s">
        <v>2935</v>
      </c>
      <c r="C1881">
        <v>1625</v>
      </c>
      <c r="D1881" t="s">
        <v>10</v>
      </c>
      <c r="E1881">
        <v>123</v>
      </c>
      <c r="F1881">
        <v>187</v>
      </c>
      <c r="G1881">
        <v>5419</v>
      </c>
      <c r="H1881" t="s">
        <v>11</v>
      </c>
      <c r="I1881" t="str">
        <f>VLOOKUP(A1881,taxonomy!$A$2:$H$4243,8,FALSE)</f>
        <v xml:space="preserve"> Metazoa</v>
      </c>
      <c r="J1881" t="str">
        <f>VLOOKUP(A1881,taxonomy!$A$2:$K$4243,11,FALSE)</f>
        <v xml:space="preserve"> Hexapoda</v>
      </c>
      <c r="L1881">
        <f t="shared" si="77"/>
        <v>65</v>
      </c>
    </row>
    <row r="1882" spans="1:12" hidden="1" x14ac:dyDescent="0.3">
      <c r="A1882" t="s">
        <v>2934</v>
      </c>
      <c r="B1882" t="s">
        <v>2935</v>
      </c>
      <c r="C1882">
        <v>1625</v>
      </c>
      <c r="D1882" t="s">
        <v>10</v>
      </c>
      <c r="E1882">
        <v>236</v>
      </c>
      <c r="F1882">
        <v>303</v>
      </c>
      <c r="G1882">
        <v>5419</v>
      </c>
      <c r="H1882" t="s">
        <v>11</v>
      </c>
      <c r="I1882" t="str">
        <f>VLOOKUP(A1882,taxonomy!$A$2:$H$4243,8,FALSE)</f>
        <v xml:space="preserve"> Metazoa</v>
      </c>
      <c r="J1882" t="str">
        <f>VLOOKUP(A1882,taxonomy!$A$2:$K$4243,11,FALSE)</f>
        <v xml:space="preserve"> Hexapoda</v>
      </c>
      <c r="L1882">
        <f t="shared" si="77"/>
        <v>68</v>
      </c>
    </row>
    <row r="1883" spans="1:12" hidden="1" x14ac:dyDescent="0.3">
      <c r="A1883" t="s">
        <v>2936</v>
      </c>
      <c r="B1883" t="s">
        <v>2937</v>
      </c>
      <c r="C1883">
        <v>1705</v>
      </c>
      <c r="D1883" t="s">
        <v>10</v>
      </c>
      <c r="E1883">
        <v>204</v>
      </c>
      <c r="F1883">
        <v>268</v>
      </c>
      <c r="G1883">
        <v>5419</v>
      </c>
      <c r="H1883" t="s">
        <v>11</v>
      </c>
      <c r="I1883" t="str">
        <f>VLOOKUP(A1883,taxonomy!$A$2:$H$4243,8,FALSE)</f>
        <v xml:space="preserve"> Metazoa</v>
      </c>
      <c r="J1883" t="str">
        <f>VLOOKUP(A1883,taxonomy!$A$2:$K$4243,11,FALSE)</f>
        <v xml:space="preserve"> Hexapoda</v>
      </c>
      <c r="L1883">
        <f t="shared" si="77"/>
        <v>65</v>
      </c>
    </row>
    <row r="1884" spans="1:12" hidden="1" x14ac:dyDescent="0.3">
      <c r="A1884" t="s">
        <v>2936</v>
      </c>
      <c r="B1884" t="s">
        <v>2937</v>
      </c>
      <c r="C1884">
        <v>1705</v>
      </c>
      <c r="D1884" t="s">
        <v>10</v>
      </c>
      <c r="E1884">
        <v>317</v>
      </c>
      <c r="F1884">
        <v>384</v>
      </c>
      <c r="G1884">
        <v>5419</v>
      </c>
      <c r="H1884" t="s">
        <v>11</v>
      </c>
      <c r="I1884" t="str">
        <f>VLOOKUP(A1884,taxonomy!$A$2:$H$4243,8,FALSE)</f>
        <v xml:space="preserve"> Metazoa</v>
      </c>
      <c r="J1884" t="str">
        <f>VLOOKUP(A1884,taxonomy!$A$2:$K$4243,11,FALSE)</f>
        <v xml:space="preserve"> Hexapoda</v>
      </c>
      <c r="L1884">
        <f t="shared" si="77"/>
        <v>68</v>
      </c>
    </row>
    <row r="1885" spans="1:12" hidden="1" x14ac:dyDescent="0.3">
      <c r="A1885" t="s">
        <v>2938</v>
      </c>
      <c r="B1885" t="s">
        <v>2939</v>
      </c>
      <c r="C1885">
        <v>1595</v>
      </c>
      <c r="D1885" t="s">
        <v>10</v>
      </c>
      <c r="E1885">
        <v>93</v>
      </c>
      <c r="F1885">
        <v>157</v>
      </c>
      <c r="G1885">
        <v>5419</v>
      </c>
      <c r="H1885" t="s">
        <v>11</v>
      </c>
      <c r="I1885" t="str">
        <f>VLOOKUP(A1885,taxonomy!$A$2:$H$4243,8,FALSE)</f>
        <v xml:space="preserve"> Metazoa</v>
      </c>
      <c r="J1885" t="str">
        <f>VLOOKUP(A1885,taxonomy!$A$2:$K$4243,11,FALSE)</f>
        <v xml:space="preserve"> Hexapoda</v>
      </c>
      <c r="L1885">
        <f t="shared" si="77"/>
        <v>65</v>
      </c>
    </row>
    <row r="1886" spans="1:12" hidden="1" x14ac:dyDescent="0.3">
      <c r="A1886" t="s">
        <v>2938</v>
      </c>
      <c r="B1886" t="s">
        <v>2939</v>
      </c>
      <c r="C1886">
        <v>1595</v>
      </c>
      <c r="D1886" t="s">
        <v>10</v>
      </c>
      <c r="E1886">
        <v>206</v>
      </c>
      <c r="F1886">
        <v>273</v>
      </c>
      <c r="G1886">
        <v>5419</v>
      </c>
      <c r="H1886" t="s">
        <v>11</v>
      </c>
      <c r="I1886" t="str">
        <f>VLOOKUP(A1886,taxonomy!$A$2:$H$4243,8,FALSE)</f>
        <v xml:space="preserve"> Metazoa</v>
      </c>
      <c r="J1886" t="str">
        <f>VLOOKUP(A1886,taxonomy!$A$2:$K$4243,11,FALSE)</f>
        <v xml:space="preserve"> Hexapoda</v>
      </c>
      <c r="L1886">
        <f t="shared" si="77"/>
        <v>68</v>
      </c>
    </row>
    <row r="1887" spans="1:12" hidden="1" x14ac:dyDescent="0.3">
      <c r="A1887" t="s">
        <v>2940</v>
      </c>
      <c r="B1887" t="s">
        <v>2941</v>
      </c>
      <c r="C1887">
        <v>1535</v>
      </c>
      <c r="D1887" t="s">
        <v>10</v>
      </c>
      <c r="E1887">
        <v>33</v>
      </c>
      <c r="F1887">
        <v>97</v>
      </c>
      <c r="G1887">
        <v>5419</v>
      </c>
      <c r="H1887" t="s">
        <v>11</v>
      </c>
      <c r="I1887" t="str">
        <f>VLOOKUP(A1887,taxonomy!$A$2:$H$4243,8,FALSE)</f>
        <v xml:space="preserve"> Metazoa</v>
      </c>
      <c r="J1887" t="str">
        <f>VLOOKUP(A1887,taxonomy!$A$2:$K$4243,11,FALSE)</f>
        <v xml:space="preserve"> Hexapoda</v>
      </c>
      <c r="L1887">
        <f t="shared" si="77"/>
        <v>65</v>
      </c>
    </row>
    <row r="1888" spans="1:12" hidden="1" x14ac:dyDescent="0.3">
      <c r="A1888" t="s">
        <v>2940</v>
      </c>
      <c r="B1888" t="s">
        <v>2941</v>
      </c>
      <c r="C1888">
        <v>1535</v>
      </c>
      <c r="D1888" t="s">
        <v>10</v>
      </c>
      <c r="E1888">
        <v>146</v>
      </c>
      <c r="F1888">
        <v>213</v>
      </c>
      <c r="G1888">
        <v>5419</v>
      </c>
      <c r="H1888" t="s">
        <v>11</v>
      </c>
      <c r="I1888" t="str">
        <f>VLOOKUP(A1888,taxonomy!$A$2:$H$4243,8,FALSE)</f>
        <v xml:space="preserve"> Metazoa</v>
      </c>
      <c r="J1888" t="str">
        <f>VLOOKUP(A1888,taxonomy!$A$2:$K$4243,11,FALSE)</f>
        <v xml:space="preserve"> Hexapoda</v>
      </c>
      <c r="L1888">
        <f t="shared" si="77"/>
        <v>68</v>
      </c>
    </row>
    <row r="1889" spans="1:12" hidden="1" x14ac:dyDescent="0.3">
      <c r="A1889" t="s">
        <v>2942</v>
      </c>
      <c r="B1889" t="s">
        <v>2943</v>
      </c>
      <c r="C1889">
        <v>1549</v>
      </c>
      <c r="D1889" t="s">
        <v>10</v>
      </c>
      <c r="E1889">
        <v>47</v>
      </c>
      <c r="F1889">
        <v>111</v>
      </c>
      <c r="G1889">
        <v>5419</v>
      </c>
      <c r="H1889" t="s">
        <v>11</v>
      </c>
      <c r="I1889" t="str">
        <f>VLOOKUP(A1889,taxonomy!$A$2:$H$4243,8,FALSE)</f>
        <v xml:space="preserve"> Metazoa</v>
      </c>
      <c r="J1889" t="str">
        <f>VLOOKUP(A1889,taxonomy!$A$2:$K$4243,11,FALSE)</f>
        <v xml:space="preserve"> Hexapoda</v>
      </c>
      <c r="L1889">
        <f t="shared" si="77"/>
        <v>65</v>
      </c>
    </row>
    <row r="1890" spans="1:12" hidden="1" x14ac:dyDescent="0.3">
      <c r="A1890" t="s">
        <v>2942</v>
      </c>
      <c r="B1890" t="s">
        <v>2943</v>
      </c>
      <c r="C1890">
        <v>1549</v>
      </c>
      <c r="D1890" t="s">
        <v>10</v>
      </c>
      <c r="E1890">
        <v>160</v>
      </c>
      <c r="F1890">
        <v>227</v>
      </c>
      <c r="G1890">
        <v>5419</v>
      </c>
      <c r="H1890" t="s">
        <v>11</v>
      </c>
      <c r="I1890" t="str">
        <f>VLOOKUP(A1890,taxonomy!$A$2:$H$4243,8,FALSE)</f>
        <v xml:space="preserve"> Metazoa</v>
      </c>
      <c r="J1890" t="str">
        <f>VLOOKUP(A1890,taxonomy!$A$2:$K$4243,11,FALSE)</f>
        <v xml:space="preserve"> Hexapoda</v>
      </c>
      <c r="L1890">
        <f t="shared" si="77"/>
        <v>68</v>
      </c>
    </row>
    <row r="1891" spans="1:12" hidden="1" x14ac:dyDescent="0.3">
      <c r="A1891" t="s">
        <v>2944</v>
      </c>
      <c r="B1891" t="s">
        <v>2945</v>
      </c>
      <c r="C1891">
        <v>438</v>
      </c>
      <c r="D1891" t="s">
        <v>10</v>
      </c>
      <c r="E1891">
        <v>144</v>
      </c>
      <c r="F1891">
        <v>208</v>
      </c>
      <c r="G1891">
        <v>5419</v>
      </c>
      <c r="H1891" t="s">
        <v>11</v>
      </c>
      <c r="I1891" t="str">
        <f>VLOOKUP(A1891,taxonomy!$A$2:$H$4243,8,FALSE)</f>
        <v xml:space="preserve"> Metazoa</v>
      </c>
      <c r="J1891" t="str">
        <f>VLOOKUP(A1891,taxonomy!$A$2:$K$4243,11,FALSE)</f>
        <v xml:space="preserve"> Hexapoda</v>
      </c>
      <c r="L1891">
        <f t="shared" si="77"/>
        <v>65</v>
      </c>
    </row>
    <row r="1892" spans="1:12" hidden="1" x14ac:dyDescent="0.3">
      <c r="A1892" t="s">
        <v>2944</v>
      </c>
      <c r="B1892" t="s">
        <v>2945</v>
      </c>
      <c r="C1892">
        <v>438</v>
      </c>
      <c r="D1892" t="s">
        <v>10</v>
      </c>
      <c r="E1892">
        <v>257</v>
      </c>
      <c r="F1892">
        <v>324</v>
      </c>
      <c r="G1892">
        <v>5419</v>
      </c>
      <c r="H1892" t="s">
        <v>11</v>
      </c>
      <c r="I1892" t="str">
        <f>VLOOKUP(A1892,taxonomy!$A$2:$H$4243,8,FALSE)</f>
        <v xml:space="preserve"> Metazoa</v>
      </c>
      <c r="J1892" t="str">
        <f>VLOOKUP(A1892,taxonomy!$A$2:$K$4243,11,FALSE)</f>
        <v xml:space="preserve"> Hexapoda</v>
      </c>
      <c r="L1892">
        <f t="shared" si="77"/>
        <v>68</v>
      </c>
    </row>
    <row r="1893" spans="1:12" hidden="1" x14ac:dyDescent="0.3">
      <c r="A1893" t="s">
        <v>2946</v>
      </c>
      <c r="B1893" t="s">
        <v>2947</v>
      </c>
      <c r="C1893">
        <v>1684</v>
      </c>
      <c r="D1893" t="s">
        <v>10</v>
      </c>
      <c r="E1893">
        <v>204</v>
      </c>
      <c r="F1893">
        <v>268</v>
      </c>
      <c r="G1893">
        <v>5419</v>
      </c>
      <c r="H1893" t="s">
        <v>11</v>
      </c>
      <c r="I1893" t="str">
        <f>VLOOKUP(A1893,taxonomy!$A$2:$H$4243,8,FALSE)</f>
        <v xml:space="preserve"> Metazoa</v>
      </c>
      <c r="J1893" t="str">
        <f>VLOOKUP(A1893,taxonomy!$A$2:$K$4243,11,FALSE)</f>
        <v xml:space="preserve"> Hexapoda</v>
      </c>
      <c r="L1893">
        <f t="shared" si="77"/>
        <v>65</v>
      </c>
    </row>
    <row r="1894" spans="1:12" hidden="1" x14ac:dyDescent="0.3">
      <c r="A1894" t="s">
        <v>2946</v>
      </c>
      <c r="B1894" t="s">
        <v>2947</v>
      </c>
      <c r="C1894">
        <v>1684</v>
      </c>
      <c r="D1894" t="s">
        <v>10</v>
      </c>
      <c r="E1894">
        <v>317</v>
      </c>
      <c r="F1894">
        <v>384</v>
      </c>
      <c r="G1894">
        <v>5419</v>
      </c>
      <c r="H1894" t="s">
        <v>11</v>
      </c>
      <c r="I1894" t="str">
        <f>VLOOKUP(A1894,taxonomy!$A$2:$H$4243,8,FALSE)</f>
        <v xml:space="preserve"> Metazoa</v>
      </c>
      <c r="J1894" t="str">
        <f>VLOOKUP(A1894,taxonomy!$A$2:$K$4243,11,FALSE)</f>
        <v xml:space="preserve"> Hexapoda</v>
      </c>
      <c r="L1894">
        <f t="shared" si="77"/>
        <v>68</v>
      </c>
    </row>
    <row r="1895" spans="1:12" hidden="1" x14ac:dyDescent="0.3">
      <c r="A1895" t="s">
        <v>2948</v>
      </c>
      <c r="B1895" t="s">
        <v>2949</v>
      </c>
      <c r="C1895">
        <v>1624</v>
      </c>
      <c r="D1895" t="s">
        <v>10</v>
      </c>
      <c r="E1895">
        <v>144</v>
      </c>
      <c r="F1895">
        <v>208</v>
      </c>
      <c r="G1895">
        <v>5419</v>
      </c>
      <c r="H1895" t="s">
        <v>11</v>
      </c>
      <c r="I1895" t="str">
        <f>VLOOKUP(A1895,taxonomy!$A$2:$H$4243,8,FALSE)</f>
        <v xml:space="preserve"> Metazoa</v>
      </c>
      <c r="J1895" t="str">
        <f>VLOOKUP(A1895,taxonomy!$A$2:$K$4243,11,FALSE)</f>
        <v xml:space="preserve"> Hexapoda</v>
      </c>
      <c r="L1895">
        <f t="shared" si="77"/>
        <v>65</v>
      </c>
    </row>
    <row r="1896" spans="1:12" hidden="1" x14ac:dyDescent="0.3">
      <c r="A1896" t="s">
        <v>2948</v>
      </c>
      <c r="B1896" t="s">
        <v>2949</v>
      </c>
      <c r="C1896">
        <v>1624</v>
      </c>
      <c r="D1896" t="s">
        <v>10</v>
      </c>
      <c r="E1896">
        <v>257</v>
      </c>
      <c r="F1896">
        <v>324</v>
      </c>
      <c r="G1896">
        <v>5419</v>
      </c>
      <c r="H1896" t="s">
        <v>11</v>
      </c>
      <c r="I1896" t="str">
        <f>VLOOKUP(A1896,taxonomy!$A$2:$H$4243,8,FALSE)</f>
        <v xml:space="preserve"> Metazoa</v>
      </c>
      <c r="J1896" t="str">
        <f>VLOOKUP(A1896,taxonomy!$A$2:$K$4243,11,FALSE)</f>
        <v xml:space="preserve"> Hexapoda</v>
      </c>
      <c r="L1896">
        <f t="shared" si="77"/>
        <v>68</v>
      </c>
    </row>
    <row r="1897" spans="1:12" hidden="1" x14ac:dyDescent="0.3">
      <c r="A1897" t="s">
        <v>2950</v>
      </c>
      <c r="B1897" t="s">
        <v>2951</v>
      </c>
      <c r="C1897">
        <v>475</v>
      </c>
      <c r="D1897" t="s">
        <v>10</v>
      </c>
      <c r="E1897">
        <v>144</v>
      </c>
      <c r="F1897">
        <v>208</v>
      </c>
      <c r="G1897">
        <v>5419</v>
      </c>
      <c r="H1897" t="s">
        <v>11</v>
      </c>
      <c r="I1897" t="str">
        <f>VLOOKUP(A1897,taxonomy!$A$2:$H$4243,8,FALSE)</f>
        <v xml:space="preserve"> Metazoa</v>
      </c>
      <c r="J1897" t="str">
        <f>VLOOKUP(A1897,taxonomy!$A$2:$K$4243,11,FALSE)</f>
        <v xml:space="preserve"> Hexapoda</v>
      </c>
      <c r="L1897">
        <f t="shared" si="77"/>
        <v>65</v>
      </c>
    </row>
    <row r="1898" spans="1:12" hidden="1" x14ac:dyDescent="0.3">
      <c r="A1898" t="s">
        <v>2950</v>
      </c>
      <c r="B1898" t="s">
        <v>2951</v>
      </c>
      <c r="C1898">
        <v>475</v>
      </c>
      <c r="D1898" t="s">
        <v>10</v>
      </c>
      <c r="E1898">
        <v>257</v>
      </c>
      <c r="F1898">
        <v>324</v>
      </c>
      <c r="G1898">
        <v>5419</v>
      </c>
      <c r="H1898" t="s">
        <v>11</v>
      </c>
      <c r="I1898" t="str">
        <f>VLOOKUP(A1898,taxonomy!$A$2:$H$4243,8,FALSE)</f>
        <v xml:space="preserve"> Metazoa</v>
      </c>
      <c r="J1898" t="str">
        <f>VLOOKUP(A1898,taxonomy!$A$2:$K$4243,11,FALSE)</f>
        <v xml:space="preserve"> Hexapoda</v>
      </c>
      <c r="L1898">
        <f t="shared" si="77"/>
        <v>68</v>
      </c>
    </row>
    <row r="1899" spans="1:12" hidden="1" x14ac:dyDescent="0.3">
      <c r="A1899" t="s">
        <v>2952</v>
      </c>
      <c r="B1899" t="s">
        <v>2953</v>
      </c>
      <c r="C1899">
        <v>1624</v>
      </c>
      <c r="D1899" t="s">
        <v>10</v>
      </c>
      <c r="E1899">
        <v>123</v>
      </c>
      <c r="F1899">
        <v>187</v>
      </c>
      <c r="G1899">
        <v>5419</v>
      </c>
      <c r="H1899" t="s">
        <v>11</v>
      </c>
      <c r="I1899" t="str">
        <f>VLOOKUP(A1899,taxonomy!$A$2:$H$4243,8,FALSE)</f>
        <v xml:space="preserve"> Metazoa</v>
      </c>
      <c r="J1899" t="str">
        <f>VLOOKUP(A1899,taxonomy!$A$2:$K$4243,11,FALSE)</f>
        <v xml:space="preserve"> Hexapoda</v>
      </c>
      <c r="L1899">
        <f t="shared" si="77"/>
        <v>65</v>
      </c>
    </row>
    <row r="1900" spans="1:12" hidden="1" x14ac:dyDescent="0.3">
      <c r="A1900" t="s">
        <v>2952</v>
      </c>
      <c r="B1900" t="s">
        <v>2953</v>
      </c>
      <c r="C1900">
        <v>1624</v>
      </c>
      <c r="D1900" t="s">
        <v>10</v>
      </c>
      <c r="E1900">
        <v>236</v>
      </c>
      <c r="F1900">
        <v>303</v>
      </c>
      <c r="G1900">
        <v>5419</v>
      </c>
      <c r="H1900" t="s">
        <v>11</v>
      </c>
      <c r="I1900" t="str">
        <f>VLOOKUP(A1900,taxonomy!$A$2:$H$4243,8,FALSE)</f>
        <v xml:space="preserve"> Metazoa</v>
      </c>
      <c r="J1900" t="str">
        <f>VLOOKUP(A1900,taxonomy!$A$2:$K$4243,11,FALSE)</f>
        <v xml:space="preserve"> Hexapoda</v>
      </c>
      <c r="L1900">
        <f t="shared" si="77"/>
        <v>68</v>
      </c>
    </row>
    <row r="1901" spans="1:12" hidden="1" x14ac:dyDescent="0.3">
      <c r="A1901" t="s">
        <v>2954</v>
      </c>
      <c r="B1901" t="s">
        <v>2955</v>
      </c>
      <c r="C1901">
        <v>1646</v>
      </c>
      <c r="D1901" t="s">
        <v>10</v>
      </c>
      <c r="E1901">
        <v>144</v>
      </c>
      <c r="F1901">
        <v>208</v>
      </c>
      <c r="G1901">
        <v>5419</v>
      </c>
      <c r="H1901" t="s">
        <v>11</v>
      </c>
      <c r="I1901" t="str">
        <f>VLOOKUP(A1901,taxonomy!$A$2:$H$4243,8,FALSE)</f>
        <v xml:space="preserve"> Metazoa</v>
      </c>
      <c r="J1901" t="str">
        <f>VLOOKUP(A1901,taxonomy!$A$2:$K$4243,11,FALSE)</f>
        <v xml:space="preserve"> Hexapoda</v>
      </c>
      <c r="L1901">
        <f t="shared" si="77"/>
        <v>65</v>
      </c>
    </row>
    <row r="1902" spans="1:12" hidden="1" x14ac:dyDescent="0.3">
      <c r="A1902" t="s">
        <v>2954</v>
      </c>
      <c r="B1902" t="s">
        <v>2955</v>
      </c>
      <c r="C1902">
        <v>1646</v>
      </c>
      <c r="D1902" t="s">
        <v>10</v>
      </c>
      <c r="E1902">
        <v>257</v>
      </c>
      <c r="F1902">
        <v>324</v>
      </c>
      <c r="G1902">
        <v>5419</v>
      </c>
      <c r="H1902" t="s">
        <v>11</v>
      </c>
      <c r="I1902" t="str">
        <f>VLOOKUP(A1902,taxonomy!$A$2:$H$4243,8,FALSE)</f>
        <v xml:space="preserve"> Metazoa</v>
      </c>
      <c r="J1902" t="str">
        <f>VLOOKUP(A1902,taxonomy!$A$2:$K$4243,11,FALSE)</f>
        <v xml:space="preserve"> Hexapoda</v>
      </c>
      <c r="L1902">
        <f t="shared" si="77"/>
        <v>68</v>
      </c>
    </row>
    <row r="1903" spans="1:12" hidden="1" x14ac:dyDescent="0.3">
      <c r="A1903" t="s">
        <v>2956</v>
      </c>
      <c r="B1903" t="s">
        <v>2957</v>
      </c>
      <c r="C1903">
        <v>1660</v>
      </c>
      <c r="D1903" t="s">
        <v>10</v>
      </c>
      <c r="E1903">
        <v>158</v>
      </c>
      <c r="F1903">
        <v>222</v>
      </c>
      <c r="G1903">
        <v>5419</v>
      </c>
      <c r="H1903" t="s">
        <v>11</v>
      </c>
      <c r="I1903" t="str">
        <f>VLOOKUP(A1903,taxonomy!$A$2:$H$4243,8,FALSE)</f>
        <v xml:space="preserve"> Metazoa</v>
      </c>
      <c r="J1903" t="str">
        <f>VLOOKUP(A1903,taxonomy!$A$2:$K$4243,11,FALSE)</f>
        <v xml:space="preserve"> Hexapoda</v>
      </c>
      <c r="L1903">
        <f t="shared" si="77"/>
        <v>65</v>
      </c>
    </row>
    <row r="1904" spans="1:12" hidden="1" x14ac:dyDescent="0.3">
      <c r="A1904" t="s">
        <v>2956</v>
      </c>
      <c r="B1904" t="s">
        <v>2957</v>
      </c>
      <c r="C1904">
        <v>1660</v>
      </c>
      <c r="D1904" t="s">
        <v>10</v>
      </c>
      <c r="E1904">
        <v>271</v>
      </c>
      <c r="F1904">
        <v>338</v>
      </c>
      <c r="G1904">
        <v>5419</v>
      </c>
      <c r="H1904" t="s">
        <v>11</v>
      </c>
      <c r="I1904" t="str">
        <f>VLOOKUP(A1904,taxonomy!$A$2:$H$4243,8,FALSE)</f>
        <v xml:space="preserve"> Metazoa</v>
      </c>
      <c r="J1904" t="str">
        <f>VLOOKUP(A1904,taxonomy!$A$2:$K$4243,11,FALSE)</f>
        <v xml:space="preserve"> Hexapoda</v>
      </c>
      <c r="L1904">
        <f t="shared" si="77"/>
        <v>68</v>
      </c>
    </row>
    <row r="1905" spans="1:12" hidden="1" x14ac:dyDescent="0.3">
      <c r="A1905" t="s">
        <v>2958</v>
      </c>
      <c r="B1905" t="s">
        <v>2959</v>
      </c>
      <c r="C1905">
        <v>442</v>
      </c>
      <c r="D1905" t="s">
        <v>10</v>
      </c>
      <c r="E1905">
        <v>4</v>
      </c>
      <c r="F1905">
        <v>68</v>
      </c>
      <c r="G1905">
        <v>5419</v>
      </c>
      <c r="H1905" t="s">
        <v>11</v>
      </c>
      <c r="I1905" t="str">
        <f>VLOOKUP(A1905,taxonomy!$A$2:$H$4243,8,FALSE)</f>
        <v xml:space="preserve"> Metazoa</v>
      </c>
      <c r="J1905" t="str">
        <f>VLOOKUP(A1905,taxonomy!$A$2:$K$4243,11,FALSE)</f>
        <v xml:space="preserve"> Chromadorea</v>
      </c>
      <c r="L1905">
        <f t="shared" si="77"/>
        <v>65</v>
      </c>
    </row>
    <row r="1906" spans="1:12" hidden="1" x14ac:dyDescent="0.3">
      <c r="A1906" t="s">
        <v>2960</v>
      </c>
      <c r="B1906" t="s">
        <v>2961</v>
      </c>
      <c r="C1906">
        <v>227</v>
      </c>
      <c r="D1906" t="s">
        <v>10</v>
      </c>
      <c r="E1906">
        <v>142</v>
      </c>
      <c r="F1906">
        <v>210</v>
      </c>
      <c r="G1906">
        <v>5419</v>
      </c>
      <c r="H1906" t="s">
        <v>11</v>
      </c>
      <c r="I1906" t="str">
        <f>VLOOKUP(A1906,taxonomy!$A$2:$H$4243,8,FALSE)</f>
        <v xml:space="preserve"> Metazoa</v>
      </c>
      <c r="J1906" t="str">
        <f>VLOOKUP(A1906,taxonomy!$A$2:$K$4243,11,FALSE)</f>
        <v xml:space="preserve"> Chromadorea</v>
      </c>
      <c r="L1906">
        <f t="shared" si="77"/>
        <v>69</v>
      </c>
    </row>
    <row r="1907" spans="1:12" hidden="1" x14ac:dyDescent="0.3">
      <c r="A1907" t="s">
        <v>2960</v>
      </c>
      <c r="B1907" t="s">
        <v>2961</v>
      </c>
      <c r="C1907">
        <v>227</v>
      </c>
      <c r="D1907" t="s">
        <v>16</v>
      </c>
      <c r="E1907">
        <v>4</v>
      </c>
      <c r="F1907">
        <v>88</v>
      </c>
      <c r="G1907">
        <v>1237</v>
      </c>
      <c r="H1907" t="s">
        <v>17</v>
      </c>
      <c r="I1907" t="str">
        <f>VLOOKUP(A1907,taxonomy!$A$2:$H$4243,8,FALSE)</f>
        <v xml:space="preserve"> Metazoa</v>
      </c>
      <c r="J1907" t="str">
        <f>VLOOKUP(A1907,taxonomy!$A$2:$K$4243,11,FALSE)</f>
        <v xml:space="preserve"> Chromadorea</v>
      </c>
      <c r="L1907">
        <f t="shared" si="77"/>
        <v>85</v>
      </c>
    </row>
    <row r="1908" spans="1:12" hidden="1" x14ac:dyDescent="0.3">
      <c r="A1908" t="s">
        <v>2962</v>
      </c>
      <c r="B1908" t="s">
        <v>2963</v>
      </c>
      <c r="C1908">
        <v>299</v>
      </c>
      <c r="D1908" t="s">
        <v>10</v>
      </c>
      <c r="E1908">
        <v>220</v>
      </c>
      <c r="F1908">
        <v>288</v>
      </c>
      <c r="G1908">
        <v>5419</v>
      </c>
      <c r="H1908" t="s">
        <v>11</v>
      </c>
      <c r="I1908" t="str">
        <f>VLOOKUP(A1908,taxonomy!$A$2:$H$4243,8,FALSE)</f>
        <v xml:space="preserve"> Metazoa</v>
      </c>
      <c r="J1908" t="str">
        <f>VLOOKUP(A1908,taxonomy!$A$2:$K$4243,11,FALSE)</f>
        <v xml:space="preserve"> Chromadorea</v>
      </c>
      <c r="L1908">
        <f t="shared" si="77"/>
        <v>69</v>
      </c>
    </row>
    <row r="1909" spans="1:12" hidden="1" x14ac:dyDescent="0.3">
      <c r="A1909" t="s">
        <v>2962</v>
      </c>
      <c r="B1909" t="s">
        <v>2963</v>
      </c>
      <c r="C1909">
        <v>299</v>
      </c>
      <c r="D1909" t="s">
        <v>16</v>
      </c>
      <c r="E1909">
        <v>120</v>
      </c>
      <c r="F1909">
        <v>194</v>
      </c>
      <c r="G1909">
        <v>1237</v>
      </c>
      <c r="H1909" t="s">
        <v>17</v>
      </c>
      <c r="I1909" t="str">
        <f>VLOOKUP(A1909,taxonomy!$A$2:$H$4243,8,FALSE)</f>
        <v xml:space="preserve"> Metazoa</v>
      </c>
      <c r="J1909" t="str">
        <f>VLOOKUP(A1909,taxonomy!$A$2:$K$4243,11,FALSE)</f>
        <v xml:space="preserve"> Chromadorea</v>
      </c>
      <c r="L1909">
        <f t="shared" si="77"/>
        <v>75</v>
      </c>
    </row>
    <row r="1910" spans="1:12" hidden="1" x14ac:dyDescent="0.3">
      <c r="A1910" t="s">
        <v>2964</v>
      </c>
      <c r="B1910" t="s">
        <v>2965</v>
      </c>
      <c r="C1910">
        <v>120</v>
      </c>
      <c r="D1910" t="s">
        <v>10</v>
      </c>
      <c r="E1910">
        <v>7</v>
      </c>
      <c r="F1910">
        <v>72</v>
      </c>
      <c r="G1910">
        <v>5419</v>
      </c>
      <c r="H1910" t="s">
        <v>11</v>
      </c>
      <c r="I1910" t="str">
        <f>VLOOKUP(A1910,taxonomy!$A$2:$H$4243,8,FALSE)</f>
        <v xml:space="preserve"> Metazoa</v>
      </c>
      <c r="J1910" t="str">
        <f>VLOOKUP(A1910,taxonomy!$A$2:$K$4243,11,FALSE)</f>
        <v xml:space="preserve"> Chromadorea</v>
      </c>
      <c r="L1910">
        <f t="shared" si="77"/>
        <v>66</v>
      </c>
    </row>
    <row r="1911" spans="1:12" hidden="1" x14ac:dyDescent="0.3">
      <c r="A1911" t="s">
        <v>2966</v>
      </c>
      <c r="B1911" t="s">
        <v>2967</v>
      </c>
      <c r="C1911">
        <v>68</v>
      </c>
      <c r="D1911" t="s">
        <v>10</v>
      </c>
      <c r="E1911">
        <v>16</v>
      </c>
      <c r="F1911">
        <v>67</v>
      </c>
      <c r="G1911">
        <v>5419</v>
      </c>
      <c r="H1911" t="s">
        <v>11</v>
      </c>
      <c r="I1911" t="str">
        <f>VLOOKUP(A1911,taxonomy!$A$2:$H$4243,8,FALSE)</f>
        <v xml:space="preserve"> Metazoa</v>
      </c>
      <c r="J1911" t="str">
        <f>VLOOKUP(A1911,taxonomy!$A$2:$K$4243,11,FALSE)</f>
        <v xml:space="preserve"> Chromadorea</v>
      </c>
      <c r="L1911">
        <f t="shared" si="77"/>
        <v>52</v>
      </c>
    </row>
    <row r="1912" spans="1:12" hidden="1" x14ac:dyDescent="0.3">
      <c r="A1912" t="s">
        <v>2968</v>
      </c>
      <c r="B1912" t="s">
        <v>2969</v>
      </c>
      <c r="C1912">
        <v>1257</v>
      </c>
      <c r="D1912" t="s">
        <v>10</v>
      </c>
      <c r="E1912">
        <v>57</v>
      </c>
      <c r="F1912">
        <v>120</v>
      </c>
      <c r="G1912">
        <v>5419</v>
      </c>
      <c r="H1912" t="s">
        <v>11</v>
      </c>
      <c r="I1912" t="str">
        <f>VLOOKUP(A1912,taxonomy!$A$2:$H$4243,8,FALSE)</f>
        <v xml:space="preserve"> Metazoa</v>
      </c>
      <c r="J1912" t="str">
        <f>VLOOKUP(A1912,taxonomy!$A$2:$K$4243,11,FALSE)</f>
        <v xml:space="preserve"> Chromadorea</v>
      </c>
      <c r="L1912">
        <f t="shared" si="77"/>
        <v>64</v>
      </c>
    </row>
    <row r="1913" spans="1:12" hidden="1" x14ac:dyDescent="0.3">
      <c r="A1913" t="s">
        <v>2968</v>
      </c>
      <c r="B1913" t="s">
        <v>2969</v>
      </c>
      <c r="C1913">
        <v>1257</v>
      </c>
      <c r="D1913" t="s">
        <v>10</v>
      </c>
      <c r="E1913">
        <v>146</v>
      </c>
      <c r="F1913">
        <v>210</v>
      </c>
      <c r="G1913">
        <v>5419</v>
      </c>
      <c r="H1913" t="s">
        <v>11</v>
      </c>
      <c r="I1913" t="str">
        <f>VLOOKUP(A1913,taxonomy!$A$2:$H$4243,8,FALSE)</f>
        <v xml:space="preserve"> Metazoa</v>
      </c>
      <c r="J1913" t="str">
        <f>VLOOKUP(A1913,taxonomy!$A$2:$K$4243,11,FALSE)</f>
        <v xml:space="preserve"> Chromadorea</v>
      </c>
      <c r="L1913">
        <f t="shared" si="77"/>
        <v>65</v>
      </c>
    </row>
    <row r="1914" spans="1:12" hidden="1" x14ac:dyDescent="0.3">
      <c r="A1914" t="s">
        <v>2970</v>
      </c>
      <c r="B1914" t="s">
        <v>2971</v>
      </c>
      <c r="C1914">
        <v>816</v>
      </c>
      <c r="D1914" t="s">
        <v>10</v>
      </c>
      <c r="E1914">
        <v>5</v>
      </c>
      <c r="F1914">
        <v>68</v>
      </c>
      <c r="G1914">
        <v>5419</v>
      </c>
      <c r="H1914" t="s">
        <v>11</v>
      </c>
      <c r="I1914" t="str">
        <f>VLOOKUP(A1914,taxonomy!$A$2:$H$4243,8,FALSE)</f>
        <v xml:space="preserve"> Metazoa</v>
      </c>
      <c r="J1914" t="str">
        <f>VLOOKUP(A1914,taxonomy!$A$2:$K$4243,11,FALSE)</f>
        <v xml:space="preserve"> Chromadorea</v>
      </c>
      <c r="L1914">
        <f t="shared" si="77"/>
        <v>64</v>
      </c>
    </row>
    <row r="1915" spans="1:12" hidden="1" x14ac:dyDescent="0.3">
      <c r="A1915" t="s">
        <v>2972</v>
      </c>
      <c r="B1915" t="s">
        <v>2973</v>
      </c>
      <c r="C1915">
        <v>921</v>
      </c>
      <c r="D1915" t="s">
        <v>10</v>
      </c>
      <c r="E1915">
        <v>254</v>
      </c>
      <c r="F1915">
        <v>322</v>
      </c>
      <c r="G1915">
        <v>5419</v>
      </c>
      <c r="H1915" t="s">
        <v>11</v>
      </c>
      <c r="I1915" t="str">
        <f>VLOOKUP(A1915,taxonomy!$A$2:$H$4243,8,FALSE)</f>
        <v xml:space="preserve"> Metazoa</v>
      </c>
      <c r="J1915" t="str">
        <f>VLOOKUP(A1915,taxonomy!$A$2:$K$4243,11,FALSE)</f>
        <v xml:space="preserve"> Chromadorea</v>
      </c>
      <c r="L1915">
        <f t="shared" si="77"/>
        <v>69</v>
      </c>
    </row>
    <row r="1916" spans="1:12" hidden="1" x14ac:dyDescent="0.3">
      <c r="A1916" t="s">
        <v>2974</v>
      </c>
      <c r="B1916" t="s">
        <v>2975</v>
      </c>
      <c r="C1916">
        <v>506</v>
      </c>
      <c r="D1916" t="s">
        <v>10</v>
      </c>
      <c r="E1916">
        <v>21</v>
      </c>
      <c r="F1916">
        <v>85</v>
      </c>
      <c r="G1916">
        <v>5419</v>
      </c>
      <c r="H1916" t="s">
        <v>11</v>
      </c>
      <c r="I1916" t="str">
        <f>VLOOKUP(A1916,taxonomy!$A$2:$H$4243,8,FALSE)</f>
        <v xml:space="preserve"> Metazoa</v>
      </c>
      <c r="J1916" t="str">
        <f>VLOOKUP(A1916,taxonomy!$A$2:$K$4243,11,FALSE)</f>
        <v xml:space="preserve"> Chromadorea</v>
      </c>
      <c r="L1916">
        <f t="shared" si="77"/>
        <v>65</v>
      </c>
    </row>
    <row r="1917" spans="1:12" hidden="1" x14ac:dyDescent="0.3">
      <c r="A1917" t="s">
        <v>2976</v>
      </c>
      <c r="B1917" t="s">
        <v>2977</v>
      </c>
      <c r="C1917">
        <v>187</v>
      </c>
      <c r="D1917" t="s">
        <v>10</v>
      </c>
      <c r="E1917">
        <v>107</v>
      </c>
      <c r="F1917">
        <v>175</v>
      </c>
      <c r="G1917">
        <v>5419</v>
      </c>
      <c r="H1917" t="s">
        <v>11</v>
      </c>
      <c r="I1917" t="str">
        <f>VLOOKUP(A1917,taxonomy!$A$2:$H$4243,8,FALSE)</f>
        <v xml:space="preserve"> Metazoa</v>
      </c>
      <c r="J1917" t="str">
        <f>VLOOKUP(A1917,taxonomy!$A$2:$K$4243,11,FALSE)</f>
        <v xml:space="preserve"> Chromadorea</v>
      </c>
      <c r="L1917">
        <f t="shared" si="77"/>
        <v>69</v>
      </c>
    </row>
    <row r="1918" spans="1:12" hidden="1" x14ac:dyDescent="0.3">
      <c r="A1918" t="s">
        <v>2976</v>
      </c>
      <c r="B1918" t="s">
        <v>2977</v>
      </c>
      <c r="C1918">
        <v>187</v>
      </c>
      <c r="D1918" t="s">
        <v>16</v>
      </c>
      <c r="E1918">
        <v>5</v>
      </c>
      <c r="F1918">
        <v>79</v>
      </c>
      <c r="G1918">
        <v>1237</v>
      </c>
      <c r="H1918" t="s">
        <v>17</v>
      </c>
      <c r="I1918" t="str">
        <f>VLOOKUP(A1918,taxonomy!$A$2:$H$4243,8,FALSE)</f>
        <v xml:space="preserve"> Metazoa</v>
      </c>
      <c r="J1918" t="str">
        <f>VLOOKUP(A1918,taxonomy!$A$2:$K$4243,11,FALSE)</f>
        <v xml:space="preserve"> Chromadorea</v>
      </c>
      <c r="L1918">
        <f t="shared" si="77"/>
        <v>75</v>
      </c>
    </row>
    <row r="1919" spans="1:12" hidden="1" x14ac:dyDescent="0.3">
      <c r="A1919" t="s">
        <v>2978</v>
      </c>
      <c r="B1919" t="s">
        <v>2979</v>
      </c>
      <c r="C1919">
        <v>482</v>
      </c>
      <c r="D1919" t="s">
        <v>10</v>
      </c>
      <c r="E1919">
        <v>4</v>
      </c>
      <c r="F1919">
        <v>69</v>
      </c>
      <c r="G1919">
        <v>5419</v>
      </c>
      <c r="H1919" t="s">
        <v>11</v>
      </c>
      <c r="I1919" t="str">
        <f>VLOOKUP(A1919,taxonomy!$A$2:$H$4243,8,FALSE)</f>
        <v xml:space="preserve"> Metazoa</v>
      </c>
      <c r="J1919" t="str">
        <f>VLOOKUP(A1919,taxonomy!$A$2:$K$4243,11,FALSE)</f>
        <v xml:space="preserve"> Chromadorea</v>
      </c>
      <c r="L1919">
        <f t="shared" si="77"/>
        <v>66</v>
      </c>
    </row>
    <row r="1920" spans="1:12" hidden="1" x14ac:dyDescent="0.3">
      <c r="A1920" t="s">
        <v>2980</v>
      </c>
      <c r="B1920" t="s">
        <v>2981</v>
      </c>
      <c r="C1920">
        <v>185</v>
      </c>
      <c r="D1920" t="s">
        <v>10</v>
      </c>
      <c r="E1920">
        <v>19</v>
      </c>
      <c r="F1920">
        <v>82</v>
      </c>
      <c r="G1920">
        <v>5419</v>
      </c>
      <c r="H1920" t="s">
        <v>11</v>
      </c>
      <c r="I1920" t="str">
        <f>VLOOKUP(A1920,taxonomy!$A$2:$H$4243,8,FALSE)</f>
        <v xml:space="preserve"> Metazoa</v>
      </c>
      <c r="J1920" t="str">
        <f>VLOOKUP(A1920,taxonomy!$A$2:$K$4243,11,FALSE)</f>
        <v xml:space="preserve"> Chromadorea</v>
      </c>
      <c r="L1920">
        <f t="shared" si="77"/>
        <v>64</v>
      </c>
    </row>
    <row r="1921" spans="1:12" hidden="1" x14ac:dyDescent="0.3">
      <c r="A1921" t="s">
        <v>2980</v>
      </c>
      <c r="B1921" t="s">
        <v>2981</v>
      </c>
      <c r="C1921">
        <v>185</v>
      </c>
      <c r="D1921" t="s">
        <v>10</v>
      </c>
      <c r="E1921">
        <v>108</v>
      </c>
      <c r="F1921">
        <v>172</v>
      </c>
      <c r="G1921">
        <v>5419</v>
      </c>
      <c r="H1921" t="s">
        <v>11</v>
      </c>
      <c r="I1921" t="str">
        <f>VLOOKUP(A1921,taxonomy!$A$2:$H$4243,8,FALSE)</f>
        <v xml:space="preserve"> Metazoa</v>
      </c>
      <c r="J1921" t="str">
        <f>VLOOKUP(A1921,taxonomy!$A$2:$K$4243,11,FALSE)</f>
        <v xml:space="preserve"> Chromadorea</v>
      </c>
      <c r="L1921">
        <f t="shared" si="77"/>
        <v>65</v>
      </c>
    </row>
    <row r="1922" spans="1:12" hidden="1" x14ac:dyDescent="0.3">
      <c r="A1922" t="s">
        <v>2982</v>
      </c>
      <c r="B1922" t="s">
        <v>2983</v>
      </c>
      <c r="C1922">
        <v>245</v>
      </c>
      <c r="D1922" t="s">
        <v>10</v>
      </c>
      <c r="E1922">
        <v>161</v>
      </c>
      <c r="F1922">
        <v>229</v>
      </c>
      <c r="G1922">
        <v>5419</v>
      </c>
      <c r="H1922" t="s">
        <v>11</v>
      </c>
      <c r="I1922" t="str">
        <f>VLOOKUP(A1922,taxonomy!$A$2:$H$4243,8,FALSE)</f>
        <v xml:space="preserve"> Metazoa</v>
      </c>
      <c r="J1922" t="str">
        <f>VLOOKUP(A1922,taxonomy!$A$2:$K$4243,11,FALSE)</f>
        <v xml:space="preserve"> Eucestoda</v>
      </c>
      <c r="L1922">
        <f t="shared" si="77"/>
        <v>69</v>
      </c>
    </row>
    <row r="1923" spans="1:12" hidden="1" x14ac:dyDescent="0.3">
      <c r="A1923" t="s">
        <v>2982</v>
      </c>
      <c r="B1923" t="s">
        <v>2983</v>
      </c>
      <c r="C1923">
        <v>245</v>
      </c>
      <c r="D1923" t="s">
        <v>16</v>
      </c>
      <c r="E1923">
        <v>6</v>
      </c>
      <c r="F1923">
        <v>90</v>
      </c>
      <c r="G1923">
        <v>1237</v>
      </c>
      <c r="H1923" t="s">
        <v>17</v>
      </c>
      <c r="I1923" t="str">
        <f>VLOOKUP(A1923,taxonomy!$A$2:$H$4243,8,FALSE)</f>
        <v xml:space="preserve"> Metazoa</v>
      </c>
      <c r="J1923" t="str">
        <f>VLOOKUP(A1923,taxonomy!$A$2:$K$4243,11,FALSE)</f>
        <v xml:space="preserve"> Eucestoda</v>
      </c>
      <c r="L1923">
        <f t="shared" si="77"/>
        <v>85</v>
      </c>
    </row>
    <row r="1924" spans="1:12" hidden="1" x14ac:dyDescent="0.3">
      <c r="A1924" t="s">
        <v>2984</v>
      </c>
      <c r="B1924" t="s">
        <v>2985</v>
      </c>
      <c r="C1924">
        <v>654</v>
      </c>
      <c r="D1924" t="s">
        <v>10</v>
      </c>
      <c r="E1924">
        <v>31</v>
      </c>
      <c r="F1924">
        <v>96</v>
      </c>
      <c r="G1924">
        <v>5419</v>
      </c>
      <c r="H1924" t="s">
        <v>11</v>
      </c>
      <c r="I1924" t="str">
        <f>VLOOKUP(A1924,taxonomy!$A$2:$H$4243,8,FALSE)</f>
        <v xml:space="preserve"> Metazoa</v>
      </c>
      <c r="J1924" t="str">
        <f>VLOOKUP(A1924,taxonomy!$A$2:$K$4243,11,FALSE)</f>
        <v xml:space="preserve"> Eucestoda</v>
      </c>
      <c r="L1924">
        <f t="shared" si="77"/>
        <v>66</v>
      </c>
    </row>
    <row r="1925" spans="1:12" hidden="1" x14ac:dyDescent="0.3">
      <c r="A1925" t="s">
        <v>2986</v>
      </c>
      <c r="B1925" t="s">
        <v>2987</v>
      </c>
      <c r="C1925">
        <v>764</v>
      </c>
      <c r="D1925" t="s">
        <v>10</v>
      </c>
      <c r="E1925">
        <v>386</v>
      </c>
      <c r="F1925">
        <v>452</v>
      </c>
      <c r="G1925">
        <v>5419</v>
      </c>
      <c r="H1925" t="s">
        <v>11</v>
      </c>
      <c r="I1925" t="str">
        <f>VLOOKUP(A1925,taxonomy!$A$2:$H$4243,8,FALSE)</f>
        <v xml:space="preserve"> Metazoa</v>
      </c>
      <c r="J1925" t="str">
        <f>VLOOKUP(A1925,taxonomy!$A$2:$K$4243,11,FALSE)</f>
        <v xml:space="preserve"> Eucestoda</v>
      </c>
      <c r="L1925">
        <f t="shared" si="77"/>
        <v>67</v>
      </c>
    </row>
    <row r="1926" spans="1:12" hidden="1" x14ac:dyDescent="0.3">
      <c r="A1926" t="s">
        <v>2986</v>
      </c>
      <c r="B1926" t="s">
        <v>2987</v>
      </c>
      <c r="C1926">
        <v>764</v>
      </c>
      <c r="D1926" t="s">
        <v>10</v>
      </c>
      <c r="E1926">
        <v>509</v>
      </c>
      <c r="F1926">
        <v>573</v>
      </c>
      <c r="G1926">
        <v>5419</v>
      </c>
      <c r="H1926" t="s">
        <v>11</v>
      </c>
      <c r="I1926" t="str">
        <f>VLOOKUP(A1926,taxonomy!$A$2:$H$4243,8,FALSE)</f>
        <v xml:space="preserve"> Metazoa</v>
      </c>
      <c r="J1926" t="str">
        <f>VLOOKUP(A1926,taxonomy!$A$2:$K$4243,11,FALSE)</f>
        <v xml:space="preserve"> Eucestoda</v>
      </c>
      <c r="L1926">
        <f t="shared" si="77"/>
        <v>65</v>
      </c>
    </row>
    <row r="1927" spans="1:12" hidden="1" x14ac:dyDescent="0.3">
      <c r="A1927" t="s">
        <v>2986</v>
      </c>
      <c r="B1927" t="s">
        <v>2987</v>
      </c>
      <c r="C1927">
        <v>764</v>
      </c>
      <c r="D1927" t="s">
        <v>10</v>
      </c>
      <c r="E1927">
        <v>662</v>
      </c>
      <c r="F1927">
        <v>725</v>
      </c>
      <c r="G1927">
        <v>5419</v>
      </c>
      <c r="H1927" t="s">
        <v>11</v>
      </c>
      <c r="I1927" t="str">
        <f>VLOOKUP(A1927,taxonomy!$A$2:$H$4243,8,FALSE)</f>
        <v xml:space="preserve"> Metazoa</v>
      </c>
      <c r="J1927" t="str">
        <f>VLOOKUP(A1927,taxonomy!$A$2:$K$4243,11,FALSE)</f>
        <v xml:space="preserve"> Eucestoda</v>
      </c>
      <c r="L1927">
        <f t="shared" si="77"/>
        <v>64</v>
      </c>
    </row>
    <row r="1928" spans="1:12" hidden="1" x14ac:dyDescent="0.3">
      <c r="A1928" t="s">
        <v>2988</v>
      </c>
      <c r="B1928" t="s">
        <v>2989</v>
      </c>
      <c r="C1928">
        <v>444</v>
      </c>
      <c r="D1928" t="s">
        <v>10</v>
      </c>
      <c r="E1928">
        <v>19</v>
      </c>
      <c r="F1928">
        <v>85</v>
      </c>
      <c r="G1928">
        <v>5419</v>
      </c>
      <c r="H1928" t="s">
        <v>11</v>
      </c>
      <c r="I1928" t="str">
        <f>VLOOKUP(A1928,taxonomy!$A$2:$H$4243,8,FALSE)</f>
        <v xml:space="preserve"> Metazoa</v>
      </c>
      <c r="J1928" t="str">
        <f>VLOOKUP(A1928,taxonomy!$A$2:$K$4243,11,FALSE)</f>
        <v xml:space="preserve"> Eucestoda</v>
      </c>
      <c r="L1928">
        <f t="shared" si="77"/>
        <v>67</v>
      </c>
    </row>
    <row r="1929" spans="1:12" hidden="1" x14ac:dyDescent="0.3">
      <c r="A1929" t="s">
        <v>2988</v>
      </c>
      <c r="B1929" t="s">
        <v>2989</v>
      </c>
      <c r="C1929">
        <v>444</v>
      </c>
      <c r="D1929" t="s">
        <v>10</v>
      </c>
      <c r="E1929">
        <v>145</v>
      </c>
      <c r="F1929">
        <v>209</v>
      </c>
      <c r="G1929">
        <v>5419</v>
      </c>
      <c r="H1929" t="s">
        <v>11</v>
      </c>
      <c r="I1929" t="str">
        <f>VLOOKUP(A1929,taxonomy!$A$2:$H$4243,8,FALSE)</f>
        <v xml:space="preserve"> Metazoa</v>
      </c>
      <c r="J1929" t="str">
        <f>VLOOKUP(A1929,taxonomy!$A$2:$K$4243,11,FALSE)</f>
        <v xml:space="preserve"> Eucestoda</v>
      </c>
      <c r="L1929">
        <f t="shared" si="77"/>
        <v>65</v>
      </c>
    </row>
    <row r="1930" spans="1:12" hidden="1" x14ac:dyDescent="0.3">
      <c r="A1930" t="s">
        <v>2990</v>
      </c>
      <c r="B1930" t="s">
        <v>2991</v>
      </c>
      <c r="C1930">
        <v>1378</v>
      </c>
      <c r="D1930" t="s">
        <v>10</v>
      </c>
      <c r="E1930">
        <v>8</v>
      </c>
      <c r="F1930">
        <v>73</v>
      </c>
      <c r="G1930">
        <v>5419</v>
      </c>
      <c r="H1930" t="s">
        <v>11</v>
      </c>
      <c r="I1930" t="str">
        <f>VLOOKUP(A1930,taxonomy!$A$2:$H$4243,8,FALSE)</f>
        <v xml:space="preserve"> Metazoa</v>
      </c>
      <c r="J1930" t="str">
        <f>VLOOKUP(A1930,taxonomy!$A$2:$K$4243,11,FALSE)</f>
        <v xml:space="preserve"> Eucestoda</v>
      </c>
      <c r="L1930">
        <f t="shared" ref="L1930:L1948" si="78">F1930-E1930+1</f>
        <v>66</v>
      </c>
    </row>
    <row r="1931" spans="1:12" hidden="1" x14ac:dyDescent="0.3">
      <c r="A1931" t="s">
        <v>2992</v>
      </c>
      <c r="B1931" t="s">
        <v>2993</v>
      </c>
      <c r="C1931">
        <v>100</v>
      </c>
      <c r="D1931" t="s">
        <v>10</v>
      </c>
      <c r="E1931">
        <v>2</v>
      </c>
      <c r="F1931">
        <v>61</v>
      </c>
      <c r="G1931">
        <v>5419</v>
      </c>
      <c r="H1931" t="s">
        <v>11</v>
      </c>
      <c r="I1931" t="str">
        <f>VLOOKUP(A1931,taxonomy!$A$2:$H$4243,8,FALSE)</f>
        <v xml:space="preserve"> Metazoa</v>
      </c>
      <c r="J1931" t="str">
        <f>VLOOKUP(A1931,taxonomy!$A$2:$K$4243,11,FALSE)</f>
        <v xml:space="preserve"> Eucestoda</v>
      </c>
      <c r="L1931">
        <f t="shared" si="78"/>
        <v>60</v>
      </c>
    </row>
    <row r="1932" spans="1:12" hidden="1" x14ac:dyDescent="0.3">
      <c r="A1932" t="s">
        <v>2994</v>
      </c>
      <c r="B1932" t="s">
        <v>2995</v>
      </c>
      <c r="C1932">
        <v>664</v>
      </c>
      <c r="D1932" t="s">
        <v>10</v>
      </c>
      <c r="E1932">
        <v>377</v>
      </c>
      <c r="F1932">
        <v>443</v>
      </c>
      <c r="G1932">
        <v>5419</v>
      </c>
      <c r="H1932" t="s">
        <v>11</v>
      </c>
      <c r="I1932" t="str">
        <f>VLOOKUP(A1932,taxonomy!$A$2:$H$4243,8,FALSE)</f>
        <v xml:space="preserve"> Metazoa</v>
      </c>
      <c r="J1932" t="str">
        <f>VLOOKUP(A1932,taxonomy!$A$2:$K$4243,11,FALSE)</f>
        <v xml:space="preserve"> Eucestoda</v>
      </c>
      <c r="L1932">
        <f t="shared" si="78"/>
        <v>67</v>
      </c>
    </row>
    <row r="1933" spans="1:12" hidden="1" x14ac:dyDescent="0.3">
      <c r="A1933" t="s">
        <v>2994</v>
      </c>
      <c r="B1933" t="s">
        <v>2995</v>
      </c>
      <c r="C1933">
        <v>664</v>
      </c>
      <c r="D1933" t="s">
        <v>10</v>
      </c>
      <c r="E1933">
        <v>500</v>
      </c>
      <c r="F1933">
        <v>564</v>
      </c>
      <c r="G1933">
        <v>5419</v>
      </c>
      <c r="H1933" t="s">
        <v>11</v>
      </c>
      <c r="I1933" t="str">
        <f>VLOOKUP(A1933,taxonomy!$A$2:$H$4243,8,FALSE)</f>
        <v xml:space="preserve"> Metazoa</v>
      </c>
      <c r="J1933" t="str">
        <f>VLOOKUP(A1933,taxonomy!$A$2:$K$4243,11,FALSE)</f>
        <v xml:space="preserve"> Eucestoda</v>
      </c>
      <c r="L1933">
        <f t="shared" si="78"/>
        <v>65</v>
      </c>
    </row>
    <row r="1934" spans="1:12" hidden="1" x14ac:dyDescent="0.3">
      <c r="A1934" t="s">
        <v>2996</v>
      </c>
      <c r="B1934" t="s">
        <v>2997</v>
      </c>
      <c r="C1934">
        <v>659</v>
      </c>
      <c r="D1934" t="s">
        <v>10</v>
      </c>
      <c r="E1934">
        <v>31</v>
      </c>
      <c r="F1934">
        <v>96</v>
      </c>
      <c r="G1934">
        <v>5419</v>
      </c>
      <c r="H1934" t="s">
        <v>11</v>
      </c>
      <c r="I1934" t="str">
        <f>VLOOKUP(A1934,taxonomy!$A$2:$H$4243,8,FALSE)</f>
        <v xml:space="preserve"> Metazoa</v>
      </c>
      <c r="J1934" t="str">
        <f>VLOOKUP(A1934,taxonomy!$A$2:$K$4243,11,FALSE)</f>
        <v xml:space="preserve"> Eucestoda</v>
      </c>
      <c r="L1934">
        <f t="shared" si="78"/>
        <v>66</v>
      </c>
    </row>
    <row r="1935" spans="1:12" hidden="1" x14ac:dyDescent="0.3">
      <c r="A1935" t="s">
        <v>2998</v>
      </c>
      <c r="B1935" t="s">
        <v>2999</v>
      </c>
      <c r="C1935">
        <v>267</v>
      </c>
      <c r="D1935" t="s">
        <v>10</v>
      </c>
      <c r="E1935">
        <v>161</v>
      </c>
      <c r="F1935">
        <v>251</v>
      </c>
      <c r="G1935">
        <v>5419</v>
      </c>
      <c r="H1935" t="s">
        <v>11</v>
      </c>
      <c r="I1935" t="str">
        <f>VLOOKUP(A1935,taxonomy!$A$2:$H$4243,8,FALSE)</f>
        <v xml:space="preserve"> Metazoa</v>
      </c>
      <c r="J1935" t="str">
        <f>VLOOKUP(A1935,taxonomy!$A$2:$K$4243,11,FALSE)</f>
        <v xml:space="preserve"> Eucestoda</v>
      </c>
      <c r="L1935">
        <f t="shared" si="78"/>
        <v>91</v>
      </c>
    </row>
    <row r="1936" spans="1:12" hidden="1" x14ac:dyDescent="0.3">
      <c r="A1936" t="s">
        <v>2998</v>
      </c>
      <c r="B1936" t="s">
        <v>2999</v>
      </c>
      <c r="C1936">
        <v>267</v>
      </c>
      <c r="D1936" t="s">
        <v>16</v>
      </c>
      <c r="E1936">
        <v>6</v>
      </c>
      <c r="F1936">
        <v>90</v>
      </c>
      <c r="G1936">
        <v>1237</v>
      </c>
      <c r="H1936" t="s">
        <v>17</v>
      </c>
      <c r="I1936" t="str">
        <f>VLOOKUP(A1936,taxonomy!$A$2:$H$4243,8,FALSE)</f>
        <v xml:space="preserve"> Metazoa</v>
      </c>
      <c r="J1936" t="str">
        <f>VLOOKUP(A1936,taxonomy!$A$2:$K$4243,11,FALSE)</f>
        <v xml:space="preserve"> Eucestoda</v>
      </c>
      <c r="L1936">
        <f t="shared" si="78"/>
        <v>85</v>
      </c>
    </row>
    <row r="1937" spans="1:12" hidden="1" x14ac:dyDescent="0.3">
      <c r="A1937" t="s">
        <v>3000</v>
      </c>
      <c r="B1937" t="s">
        <v>3001</v>
      </c>
      <c r="C1937">
        <v>656</v>
      </c>
      <c r="D1937" t="s">
        <v>10</v>
      </c>
      <c r="E1937">
        <v>31</v>
      </c>
      <c r="F1937">
        <v>96</v>
      </c>
      <c r="G1937">
        <v>5419</v>
      </c>
      <c r="H1937" t="s">
        <v>11</v>
      </c>
      <c r="I1937" t="str">
        <f>VLOOKUP(A1937,taxonomy!$A$2:$H$4243,8,FALSE)</f>
        <v xml:space="preserve"> Metazoa</v>
      </c>
      <c r="J1937" t="str">
        <f>VLOOKUP(A1937,taxonomy!$A$2:$K$4243,11,FALSE)</f>
        <v xml:space="preserve"> Eucestoda</v>
      </c>
      <c r="L1937">
        <f t="shared" si="78"/>
        <v>66</v>
      </c>
    </row>
    <row r="1938" spans="1:12" hidden="1" x14ac:dyDescent="0.3">
      <c r="A1938" t="s">
        <v>3002</v>
      </c>
      <c r="B1938" t="s">
        <v>3003</v>
      </c>
      <c r="C1938">
        <v>1003</v>
      </c>
      <c r="D1938" t="s">
        <v>10</v>
      </c>
      <c r="E1938">
        <v>4</v>
      </c>
      <c r="F1938">
        <v>54</v>
      </c>
      <c r="G1938">
        <v>5419</v>
      </c>
      <c r="H1938" t="s">
        <v>11</v>
      </c>
      <c r="I1938" t="str">
        <f>VLOOKUP(A1938,taxonomy!$A$2:$H$4243,8,FALSE)</f>
        <v xml:space="preserve"> Metazoa</v>
      </c>
      <c r="J1938" t="str">
        <f>VLOOKUP(A1938,taxonomy!$A$2:$K$4243,11,FALSE)</f>
        <v xml:space="preserve"> Eucestoda</v>
      </c>
      <c r="L1938">
        <f t="shared" si="78"/>
        <v>51</v>
      </c>
    </row>
    <row r="1939" spans="1:12" hidden="1" x14ac:dyDescent="0.3">
      <c r="A1939" t="s">
        <v>3002</v>
      </c>
      <c r="B1939" t="s">
        <v>3003</v>
      </c>
      <c r="C1939">
        <v>1003</v>
      </c>
      <c r="D1939" t="s">
        <v>10</v>
      </c>
      <c r="E1939">
        <v>114</v>
      </c>
      <c r="F1939">
        <v>178</v>
      </c>
      <c r="G1939">
        <v>5419</v>
      </c>
      <c r="H1939" t="s">
        <v>11</v>
      </c>
      <c r="I1939" t="str">
        <f>VLOOKUP(A1939,taxonomy!$A$2:$H$4243,8,FALSE)</f>
        <v xml:space="preserve"> Metazoa</v>
      </c>
      <c r="J1939" t="str">
        <f>VLOOKUP(A1939,taxonomy!$A$2:$K$4243,11,FALSE)</f>
        <v xml:space="preserve"> Eucestoda</v>
      </c>
      <c r="L1939">
        <f t="shared" si="78"/>
        <v>65</v>
      </c>
    </row>
    <row r="1940" spans="1:12" hidden="1" x14ac:dyDescent="0.3">
      <c r="A1940" t="s">
        <v>3004</v>
      </c>
      <c r="B1940" t="s">
        <v>3005</v>
      </c>
      <c r="C1940">
        <v>262</v>
      </c>
      <c r="D1940" t="s">
        <v>10</v>
      </c>
      <c r="E1940">
        <v>178</v>
      </c>
      <c r="F1940">
        <v>246</v>
      </c>
      <c r="G1940">
        <v>5419</v>
      </c>
      <c r="H1940" t="s">
        <v>11</v>
      </c>
      <c r="I1940" t="str">
        <f>VLOOKUP(A1940,taxonomy!$A$2:$H$4243,8,FALSE)</f>
        <v xml:space="preserve"> Metazoa</v>
      </c>
      <c r="J1940" t="str">
        <f>VLOOKUP(A1940,taxonomy!$A$2:$K$4243,11,FALSE)</f>
        <v xml:space="preserve"> Eucestoda</v>
      </c>
      <c r="L1940">
        <f t="shared" si="78"/>
        <v>69</v>
      </c>
    </row>
    <row r="1941" spans="1:12" hidden="1" x14ac:dyDescent="0.3">
      <c r="A1941" t="s">
        <v>3004</v>
      </c>
      <c r="B1941" t="s">
        <v>3005</v>
      </c>
      <c r="C1941">
        <v>262</v>
      </c>
      <c r="D1941" t="s">
        <v>16</v>
      </c>
      <c r="E1941">
        <v>22</v>
      </c>
      <c r="F1941">
        <v>106</v>
      </c>
      <c r="G1941">
        <v>1237</v>
      </c>
      <c r="H1941" t="s">
        <v>17</v>
      </c>
      <c r="I1941" t="str">
        <f>VLOOKUP(A1941,taxonomy!$A$2:$H$4243,8,FALSE)</f>
        <v xml:space="preserve"> Metazoa</v>
      </c>
      <c r="J1941" t="str">
        <f>VLOOKUP(A1941,taxonomy!$A$2:$K$4243,11,FALSE)</f>
        <v xml:space="preserve"> Eucestoda</v>
      </c>
      <c r="L1941">
        <f t="shared" si="78"/>
        <v>85</v>
      </c>
    </row>
    <row r="1942" spans="1:12" hidden="1" x14ac:dyDescent="0.3">
      <c r="A1942" t="s">
        <v>3006</v>
      </c>
      <c r="B1942" t="s">
        <v>3007</v>
      </c>
      <c r="C1942">
        <v>1439</v>
      </c>
      <c r="D1942" t="s">
        <v>10</v>
      </c>
      <c r="E1942">
        <v>8</v>
      </c>
      <c r="F1942">
        <v>73</v>
      </c>
      <c r="G1942">
        <v>5419</v>
      </c>
      <c r="H1942" t="s">
        <v>11</v>
      </c>
      <c r="I1942" t="str">
        <f>VLOOKUP(A1942,taxonomy!$A$2:$H$4243,8,FALSE)</f>
        <v xml:space="preserve"> Metazoa</v>
      </c>
      <c r="J1942" t="str">
        <f>VLOOKUP(A1942,taxonomy!$A$2:$K$4243,11,FALSE)</f>
        <v xml:space="preserve"> Eucestoda</v>
      </c>
      <c r="L1942">
        <f t="shared" si="78"/>
        <v>66</v>
      </c>
    </row>
    <row r="1943" spans="1:12" hidden="1" x14ac:dyDescent="0.3">
      <c r="A1943" t="s">
        <v>3008</v>
      </c>
      <c r="B1943" t="s">
        <v>3009</v>
      </c>
      <c r="C1943">
        <v>660</v>
      </c>
      <c r="D1943" t="s">
        <v>10</v>
      </c>
      <c r="E1943">
        <v>30</v>
      </c>
      <c r="F1943">
        <v>96</v>
      </c>
      <c r="G1943">
        <v>5419</v>
      </c>
      <c r="H1943" t="s">
        <v>11</v>
      </c>
      <c r="I1943" t="str">
        <f>VLOOKUP(A1943,taxonomy!$A$2:$H$4243,8,FALSE)</f>
        <v xml:space="preserve"> Metazoa</v>
      </c>
      <c r="J1943" t="str">
        <f>VLOOKUP(A1943,taxonomy!$A$2:$K$4243,11,FALSE)</f>
        <v xml:space="preserve"> Eucestoda</v>
      </c>
      <c r="L1943">
        <f t="shared" si="78"/>
        <v>67</v>
      </c>
    </row>
    <row r="1944" spans="1:12" hidden="1" x14ac:dyDescent="0.3">
      <c r="A1944" t="s">
        <v>3010</v>
      </c>
      <c r="B1944" t="s">
        <v>3011</v>
      </c>
      <c r="C1944">
        <v>620</v>
      </c>
      <c r="D1944" t="s">
        <v>10</v>
      </c>
      <c r="E1944">
        <v>15</v>
      </c>
      <c r="F1944">
        <v>62</v>
      </c>
      <c r="G1944">
        <v>5419</v>
      </c>
      <c r="H1944" t="s">
        <v>11</v>
      </c>
      <c r="I1944" t="str">
        <f>VLOOKUP(A1944,taxonomy!$A$2:$H$4243,8,FALSE)</f>
        <v xml:space="preserve"> Metazoa</v>
      </c>
      <c r="J1944" t="str">
        <f>VLOOKUP(A1944,taxonomy!$A$2:$K$4243,11,FALSE)</f>
        <v xml:space="preserve"> Eucestoda</v>
      </c>
      <c r="L1944">
        <f t="shared" si="78"/>
        <v>48</v>
      </c>
    </row>
    <row r="1945" spans="1:12" hidden="1" x14ac:dyDescent="0.3">
      <c r="A1945" t="s">
        <v>3012</v>
      </c>
      <c r="B1945" t="s">
        <v>3013</v>
      </c>
      <c r="C1945">
        <v>661</v>
      </c>
      <c r="D1945" t="s">
        <v>10</v>
      </c>
      <c r="E1945">
        <v>31</v>
      </c>
      <c r="F1945">
        <v>96</v>
      </c>
      <c r="G1945">
        <v>5419</v>
      </c>
      <c r="H1945" t="s">
        <v>11</v>
      </c>
      <c r="I1945" t="str">
        <f>VLOOKUP(A1945,taxonomy!$A$2:$H$4243,8,FALSE)</f>
        <v xml:space="preserve"> Metazoa</v>
      </c>
      <c r="J1945" t="str">
        <f>VLOOKUP(A1945,taxonomy!$A$2:$K$4243,11,FALSE)</f>
        <v xml:space="preserve"> Eucestoda</v>
      </c>
      <c r="L1945">
        <f t="shared" si="78"/>
        <v>66</v>
      </c>
    </row>
    <row r="1946" spans="1:12" hidden="1" x14ac:dyDescent="0.3">
      <c r="A1946" t="s">
        <v>3014</v>
      </c>
      <c r="B1946" t="s">
        <v>3015</v>
      </c>
      <c r="C1946">
        <v>241</v>
      </c>
      <c r="D1946" t="s">
        <v>10</v>
      </c>
      <c r="E1946">
        <v>159</v>
      </c>
      <c r="F1946">
        <v>225</v>
      </c>
      <c r="G1946">
        <v>5419</v>
      </c>
      <c r="H1946" t="s">
        <v>11</v>
      </c>
      <c r="I1946" t="str">
        <f>VLOOKUP(A1946,taxonomy!$A$2:$H$4243,8,FALSE)</f>
        <v xml:space="preserve"> Metazoa</v>
      </c>
      <c r="J1946" t="str">
        <f>VLOOKUP(A1946,taxonomy!$A$2:$K$4243,11,FALSE)</f>
        <v xml:space="preserve"> Eucestoda</v>
      </c>
      <c r="L1946">
        <f t="shared" si="78"/>
        <v>67</v>
      </c>
    </row>
    <row r="1947" spans="1:12" hidden="1" x14ac:dyDescent="0.3">
      <c r="A1947" t="s">
        <v>3014</v>
      </c>
      <c r="B1947" t="s">
        <v>3015</v>
      </c>
      <c r="C1947">
        <v>241</v>
      </c>
      <c r="D1947" t="s">
        <v>16</v>
      </c>
      <c r="E1947">
        <v>6</v>
      </c>
      <c r="F1947">
        <v>89</v>
      </c>
      <c r="G1947">
        <v>1237</v>
      </c>
      <c r="H1947" t="s">
        <v>17</v>
      </c>
      <c r="I1947" t="str">
        <f>VLOOKUP(A1947,taxonomy!$A$2:$H$4243,8,FALSE)</f>
        <v xml:space="preserve"> Metazoa</v>
      </c>
      <c r="J1947" t="str">
        <f>VLOOKUP(A1947,taxonomy!$A$2:$K$4243,11,FALSE)</f>
        <v xml:space="preserve"> Eucestoda</v>
      </c>
      <c r="L1947">
        <f t="shared" si="78"/>
        <v>84</v>
      </c>
    </row>
    <row r="1948" spans="1:12" hidden="1" x14ac:dyDescent="0.3">
      <c r="A1948" t="s">
        <v>3016</v>
      </c>
      <c r="B1948" t="s">
        <v>3017</v>
      </c>
      <c r="C1948">
        <v>3059</v>
      </c>
      <c r="D1948" t="s">
        <v>10</v>
      </c>
      <c r="E1948">
        <v>2426</v>
      </c>
      <c r="F1948">
        <v>2490</v>
      </c>
      <c r="G1948">
        <v>5419</v>
      </c>
      <c r="H1948" t="s">
        <v>11</v>
      </c>
      <c r="I1948" t="str">
        <f>VLOOKUP(A1948,taxonomy!$A$2:$H$4243,8,FALSE)</f>
        <v xml:space="preserve"> Metazoa</v>
      </c>
      <c r="J1948" t="str">
        <f>VLOOKUP(A1948,taxonomy!$A$2:$K$4243,11,FALSE)</f>
        <v xml:space="preserve"> Vertebrata</v>
      </c>
      <c r="L1948">
        <f t="shared" si="78"/>
        <v>65</v>
      </c>
    </row>
    <row r="1949" spans="1:12" hidden="1" x14ac:dyDescent="0.3">
      <c r="A1949" t="s">
        <v>3018</v>
      </c>
      <c r="B1949" t="s">
        <v>3019</v>
      </c>
      <c r="C1949">
        <v>306</v>
      </c>
      <c r="D1949" t="s">
        <v>10</v>
      </c>
      <c r="E1949">
        <v>6</v>
      </c>
      <c r="F1949">
        <v>71</v>
      </c>
      <c r="G1949">
        <v>5419</v>
      </c>
      <c r="H1949" t="s">
        <v>11</v>
      </c>
      <c r="I1949" t="e">
        <f>VLOOKUP(A1949,taxonomy!$A$2:$H$4243,8,FALSE)</f>
        <v>#N/A</v>
      </c>
      <c r="J1949" t="e">
        <f>VLOOKUP(A1949,taxonomy!$A$2:$K$4243,11,FALSE)</f>
        <v>#N/A</v>
      </c>
    </row>
    <row r="1950" spans="1:12" hidden="1" x14ac:dyDescent="0.3">
      <c r="A1950" t="s">
        <v>3020</v>
      </c>
      <c r="B1950" t="s">
        <v>3021</v>
      </c>
      <c r="C1950">
        <v>239</v>
      </c>
      <c r="D1950" t="s">
        <v>10</v>
      </c>
      <c r="E1950">
        <v>7</v>
      </c>
      <c r="F1950">
        <v>72</v>
      </c>
      <c r="G1950">
        <v>5419</v>
      </c>
      <c r="H1950" t="s">
        <v>11</v>
      </c>
      <c r="I1950" t="str">
        <f>VLOOKUP(A1950,taxonomy!$A$2:$H$4243,8,FALSE)</f>
        <v xml:space="preserve"> Metazoa</v>
      </c>
      <c r="J1950" t="str">
        <f>VLOOKUP(A1950,taxonomy!$A$2:$K$4243,11,FALSE)</f>
        <v xml:space="preserve"> Vertebrata</v>
      </c>
      <c r="L1950">
        <f t="shared" ref="L1950:L1977" si="79">F1950-E1950+1</f>
        <v>66</v>
      </c>
    </row>
    <row r="1951" spans="1:12" hidden="1" x14ac:dyDescent="0.3">
      <c r="A1951" t="s">
        <v>3022</v>
      </c>
      <c r="B1951" t="s">
        <v>3023</v>
      </c>
      <c r="C1951">
        <v>539</v>
      </c>
      <c r="D1951" t="s">
        <v>10</v>
      </c>
      <c r="E1951">
        <v>284</v>
      </c>
      <c r="F1951">
        <v>348</v>
      </c>
      <c r="G1951">
        <v>5419</v>
      </c>
      <c r="H1951" t="s">
        <v>11</v>
      </c>
      <c r="I1951" t="str">
        <f>VLOOKUP(A1951,taxonomy!$A$2:$H$4243,8,FALSE)</f>
        <v xml:space="preserve"> Metazoa</v>
      </c>
      <c r="J1951" t="str">
        <f>VLOOKUP(A1951,taxonomy!$A$2:$K$4243,11,FALSE)</f>
        <v xml:space="preserve"> Vertebrata</v>
      </c>
      <c r="L1951">
        <f t="shared" si="79"/>
        <v>65</v>
      </c>
    </row>
    <row r="1952" spans="1:12" hidden="1" x14ac:dyDescent="0.3">
      <c r="A1952" t="s">
        <v>3022</v>
      </c>
      <c r="B1952" t="s">
        <v>3023</v>
      </c>
      <c r="C1952">
        <v>539</v>
      </c>
      <c r="D1952" t="s">
        <v>10</v>
      </c>
      <c r="E1952">
        <v>409</v>
      </c>
      <c r="F1952">
        <v>473</v>
      </c>
      <c r="G1952">
        <v>5419</v>
      </c>
      <c r="H1952" t="s">
        <v>11</v>
      </c>
      <c r="I1952" t="str">
        <f>VLOOKUP(A1952,taxonomy!$A$2:$H$4243,8,FALSE)</f>
        <v xml:space="preserve"> Metazoa</v>
      </c>
      <c r="J1952" t="str">
        <f>VLOOKUP(A1952,taxonomy!$A$2:$K$4243,11,FALSE)</f>
        <v xml:space="preserve"> Vertebrata</v>
      </c>
      <c r="L1952">
        <f t="shared" si="79"/>
        <v>65</v>
      </c>
    </row>
    <row r="1953" spans="1:12" hidden="1" x14ac:dyDescent="0.3">
      <c r="A1953" t="s">
        <v>3024</v>
      </c>
      <c r="B1953" t="s">
        <v>3025</v>
      </c>
      <c r="C1953">
        <v>576</v>
      </c>
      <c r="D1953" t="s">
        <v>10</v>
      </c>
      <c r="E1953">
        <v>187</v>
      </c>
      <c r="F1953">
        <v>251</v>
      </c>
      <c r="G1953">
        <v>5419</v>
      </c>
      <c r="H1953" t="s">
        <v>11</v>
      </c>
      <c r="I1953" t="str">
        <f>VLOOKUP(A1953,taxonomy!$A$2:$H$4243,8,FALSE)</f>
        <v xml:space="preserve"> Euglenozoa</v>
      </c>
      <c r="J1953" t="str">
        <f>VLOOKUP(A1953,taxonomy!$A$2:$K$4243,11,FALSE)</f>
        <v xml:space="preserve"> Bodo.</v>
      </c>
      <c r="L1953">
        <f t="shared" si="79"/>
        <v>65</v>
      </c>
    </row>
    <row r="1954" spans="1:12" hidden="1" x14ac:dyDescent="0.3">
      <c r="A1954" t="s">
        <v>3026</v>
      </c>
      <c r="B1954" t="s">
        <v>3027</v>
      </c>
      <c r="C1954">
        <v>987</v>
      </c>
      <c r="D1954" t="s">
        <v>10</v>
      </c>
      <c r="E1954">
        <v>5</v>
      </c>
      <c r="F1954">
        <v>75</v>
      </c>
      <c r="G1954">
        <v>5419</v>
      </c>
      <c r="H1954" t="s">
        <v>11</v>
      </c>
      <c r="I1954" t="str">
        <f>VLOOKUP(A1954,taxonomy!$A$2:$H$4243,8,FALSE)</f>
        <v xml:space="preserve"> Euglenozoa</v>
      </c>
      <c r="J1954" t="str">
        <f>VLOOKUP(A1954,taxonomy!$A$2:$K$4243,11,FALSE)</f>
        <v xml:space="preserve"> Bodo.</v>
      </c>
      <c r="L1954">
        <f t="shared" si="79"/>
        <v>71</v>
      </c>
    </row>
    <row r="1955" spans="1:12" hidden="1" x14ac:dyDescent="0.3">
      <c r="A1955" t="s">
        <v>3028</v>
      </c>
      <c r="B1955" t="s">
        <v>3029</v>
      </c>
      <c r="C1955">
        <v>650</v>
      </c>
      <c r="D1955" t="s">
        <v>10</v>
      </c>
      <c r="E1955">
        <v>571</v>
      </c>
      <c r="F1955">
        <v>637</v>
      </c>
      <c r="G1955">
        <v>5419</v>
      </c>
      <c r="H1955" t="s">
        <v>11</v>
      </c>
      <c r="I1955" t="str">
        <f>VLOOKUP(A1955,taxonomy!$A$2:$H$4243,8,FALSE)</f>
        <v xml:space="preserve"> Euglenozoa</v>
      </c>
      <c r="J1955" t="str">
        <f>VLOOKUP(A1955,taxonomy!$A$2:$K$4243,11,FALSE)</f>
        <v xml:space="preserve"> Bodo.</v>
      </c>
      <c r="L1955">
        <f t="shared" si="79"/>
        <v>67</v>
      </c>
    </row>
    <row r="1956" spans="1:12" hidden="1" x14ac:dyDescent="0.3">
      <c r="A1956" t="s">
        <v>3030</v>
      </c>
      <c r="B1956" t="s">
        <v>3031</v>
      </c>
      <c r="C1956">
        <v>362</v>
      </c>
      <c r="D1956" t="s">
        <v>10</v>
      </c>
      <c r="E1956">
        <v>10</v>
      </c>
      <c r="F1956">
        <v>84</v>
      </c>
      <c r="G1956">
        <v>5419</v>
      </c>
      <c r="H1956" t="s">
        <v>11</v>
      </c>
      <c r="I1956" t="str">
        <f>VLOOKUP(A1956,taxonomy!$A$2:$H$4243,8,FALSE)</f>
        <v xml:space="preserve"> Euglenozoa</v>
      </c>
      <c r="J1956" t="str">
        <f>VLOOKUP(A1956,taxonomy!$A$2:$K$4243,11,FALSE)</f>
        <v xml:space="preserve"> Bodo.</v>
      </c>
      <c r="L1956">
        <f t="shared" si="79"/>
        <v>75</v>
      </c>
    </row>
    <row r="1957" spans="1:12" hidden="1" x14ac:dyDescent="0.3">
      <c r="A1957" t="s">
        <v>3032</v>
      </c>
      <c r="B1957" t="s">
        <v>3033</v>
      </c>
      <c r="C1957">
        <v>232</v>
      </c>
      <c r="D1957" t="s">
        <v>10</v>
      </c>
      <c r="E1957">
        <v>156</v>
      </c>
      <c r="F1957">
        <v>222</v>
      </c>
      <c r="G1957">
        <v>5419</v>
      </c>
      <c r="H1957" t="s">
        <v>11</v>
      </c>
      <c r="I1957" t="str">
        <f>VLOOKUP(A1957,taxonomy!$A$2:$H$4243,8,FALSE)</f>
        <v xml:space="preserve"> Euglenozoa</v>
      </c>
      <c r="J1957" t="str">
        <f>VLOOKUP(A1957,taxonomy!$A$2:$K$4243,11,FALSE)</f>
        <v xml:space="preserve"> Bodo.</v>
      </c>
      <c r="L1957">
        <f t="shared" si="79"/>
        <v>67</v>
      </c>
    </row>
    <row r="1958" spans="1:12" hidden="1" x14ac:dyDescent="0.3">
      <c r="A1958" t="s">
        <v>3032</v>
      </c>
      <c r="B1958" t="s">
        <v>3033</v>
      </c>
      <c r="C1958">
        <v>232</v>
      </c>
      <c r="D1958" t="s">
        <v>16</v>
      </c>
      <c r="E1958">
        <v>3</v>
      </c>
      <c r="F1958">
        <v>88</v>
      </c>
      <c r="G1958">
        <v>1237</v>
      </c>
      <c r="H1958" t="s">
        <v>17</v>
      </c>
      <c r="I1958" t="str">
        <f>VLOOKUP(A1958,taxonomy!$A$2:$H$4243,8,FALSE)</f>
        <v xml:space="preserve"> Euglenozoa</v>
      </c>
      <c r="J1958" t="str">
        <f>VLOOKUP(A1958,taxonomy!$A$2:$K$4243,11,FALSE)</f>
        <v xml:space="preserve"> Bodo.</v>
      </c>
      <c r="L1958">
        <f t="shared" si="79"/>
        <v>86</v>
      </c>
    </row>
    <row r="1959" spans="1:12" hidden="1" x14ac:dyDescent="0.3">
      <c r="A1959" t="s">
        <v>3034</v>
      </c>
      <c r="B1959" t="s">
        <v>3035</v>
      </c>
      <c r="C1959">
        <v>766</v>
      </c>
      <c r="D1959" t="s">
        <v>10</v>
      </c>
      <c r="E1959">
        <v>9</v>
      </c>
      <c r="F1959">
        <v>83</v>
      </c>
      <c r="G1959">
        <v>5419</v>
      </c>
      <c r="H1959" t="s">
        <v>11</v>
      </c>
      <c r="I1959" t="str">
        <f>VLOOKUP(A1959,taxonomy!$A$2:$H$4243,8,FALSE)</f>
        <v xml:space="preserve"> Euglenozoa</v>
      </c>
      <c r="J1959" t="str">
        <f>VLOOKUP(A1959,taxonomy!$A$2:$K$4243,11,FALSE)</f>
        <v xml:space="preserve"> Bodo.</v>
      </c>
      <c r="L1959">
        <f t="shared" si="79"/>
        <v>75</v>
      </c>
    </row>
    <row r="1960" spans="1:12" hidden="1" x14ac:dyDescent="0.3">
      <c r="A1960" t="s">
        <v>3036</v>
      </c>
      <c r="B1960" t="s">
        <v>3037</v>
      </c>
      <c r="C1960">
        <v>1370</v>
      </c>
      <c r="D1960" t="s">
        <v>10</v>
      </c>
      <c r="E1960">
        <v>67</v>
      </c>
      <c r="F1960">
        <v>131</v>
      </c>
      <c r="G1960">
        <v>5419</v>
      </c>
      <c r="H1960" t="s">
        <v>11</v>
      </c>
      <c r="I1960" t="str">
        <f>VLOOKUP(A1960,taxonomy!$A$2:$H$4243,8,FALSE)</f>
        <v xml:space="preserve"> Fungi.</v>
      </c>
      <c r="J1960">
        <f>VLOOKUP(A1960,taxonomy!$A$2:$K$4243,11,FALSE)</f>
        <v>0</v>
      </c>
      <c r="L1960">
        <f t="shared" si="79"/>
        <v>65</v>
      </c>
    </row>
    <row r="1961" spans="1:12" hidden="1" x14ac:dyDescent="0.3">
      <c r="A1961" t="s">
        <v>3038</v>
      </c>
      <c r="B1961" t="s">
        <v>3039</v>
      </c>
      <c r="C1961">
        <v>531</v>
      </c>
      <c r="D1961" t="s">
        <v>10</v>
      </c>
      <c r="E1961">
        <v>8</v>
      </c>
      <c r="F1961">
        <v>76</v>
      </c>
      <c r="G1961">
        <v>5419</v>
      </c>
      <c r="H1961" t="s">
        <v>11</v>
      </c>
      <c r="I1961" t="str">
        <f>VLOOKUP(A1961,taxonomy!$A$2:$H$4243,8,FALSE)</f>
        <v xml:space="preserve"> Fungi.</v>
      </c>
      <c r="J1961">
        <f>VLOOKUP(A1961,taxonomy!$A$2:$K$4243,11,FALSE)</f>
        <v>0</v>
      </c>
      <c r="L1961">
        <f t="shared" si="79"/>
        <v>69</v>
      </c>
    </row>
    <row r="1962" spans="1:12" hidden="1" x14ac:dyDescent="0.3">
      <c r="A1962" t="s">
        <v>3040</v>
      </c>
      <c r="B1962" t="s">
        <v>3041</v>
      </c>
      <c r="C1962">
        <v>577</v>
      </c>
      <c r="D1962" t="s">
        <v>10</v>
      </c>
      <c r="E1962">
        <v>6</v>
      </c>
      <c r="F1962">
        <v>72</v>
      </c>
      <c r="G1962">
        <v>5419</v>
      </c>
      <c r="H1962" t="s">
        <v>11</v>
      </c>
      <c r="I1962" t="str">
        <f>VLOOKUP(A1962,taxonomy!$A$2:$H$4243,8,FALSE)</f>
        <v xml:space="preserve"> Fungi.</v>
      </c>
      <c r="J1962">
        <f>VLOOKUP(A1962,taxonomy!$A$2:$K$4243,11,FALSE)</f>
        <v>0</v>
      </c>
      <c r="L1962">
        <f t="shared" si="79"/>
        <v>67</v>
      </c>
    </row>
    <row r="1963" spans="1:12" hidden="1" x14ac:dyDescent="0.3">
      <c r="A1963" t="s">
        <v>3042</v>
      </c>
      <c r="B1963" t="s">
        <v>3043</v>
      </c>
      <c r="C1963">
        <v>1361</v>
      </c>
      <c r="D1963" t="s">
        <v>10</v>
      </c>
      <c r="E1963">
        <v>6</v>
      </c>
      <c r="F1963">
        <v>70</v>
      </c>
      <c r="G1963">
        <v>5419</v>
      </c>
      <c r="H1963" t="s">
        <v>11</v>
      </c>
      <c r="I1963" t="str">
        <f>VLOOKUP(A1963,taxonomy!$A$2:$H$4243,8,FALSE)</f>
        <v xml:space="preserve"> Fungi</v>
      </c>
      <c r="J1963" t="str">
        <f>VLOOKUP(A1963,taxonomy!$A$2:$K$4243,11,FALSE)</f>
        <v xml:space="preserve"> Pezizomycotina</v>
      </c>
      <c r="L1963">
        <f t="shared" si="79"/>
        <v>65</v>
      </c>
    </row>
    <row r="1964" spans="1:12" hidden="1" x14ac:dyDescent="0.3">
      <c r="A1964" t="s">
        <v>3044</v>
      </c>
      <c r="B1964" t="s">
        <v>3045</v>
      </c>
      <c r="C1964">
        <v>274</v>
      </c>
      <c r="D1964" t="s">
        <v>10</v>
      </c>
      <c r="E1964">
        <v>167</v>
      </c>
      <c r="F1964">
        <v>253</v>
      </c>
      <c r="G1964">
        <v>5419</v>
      </c>
      <c r="H1964" t="s">
        <v>11</v>
      </c>
      <c r="I1964" t="str">
        <f>VLOOKUP(A1964,taxonomy!$A$2:$H$4243,8,FALSE)</f>
        <v xml:space="preserve"> Fungi</v>
      </c>
      <c r="J1964" t="str">
        <f>VLOOKUP(A1964,taxonomy!$A$2:$K$4243,11,FALSE)</f>
        <v xml:space="preserve"> Pezizomycotina</v>
      </c>
      <c r="L1964">
        <f t="shared" si="79"/>
        <v>87</v>
      </c>
    </row>
    <row r="1965" spans="1:12" hidden="1" x14ac:dyDescent="0.3">
      <c r="A1965" t="s">
        <v>3044</v>
      </c>
      <c r="B1965" t="s">
        <v>3045</v>
      </c>
      <c r="C1965">
        <v>274</v>
      </c>
      <c r="D1965" t="s">
        <v>16</v>
      </c>
      <c r="E1965">
        <v>9</v>
      </c>
      <c r="F1965">
        <v>98</v>
      </c>
      <c r="G1965">
        <v>1237</v>
      </c>
      <c r="H1965" t="s">
        <v>17</v>
      </c>
      <c r="I1965" t="str">
        <f>VLOOKUP(A1965,taxonomy!$A$2:$H$4243,8,FALSE)</f>
        <v xml:space="preserve"> Fungi</v>
      </c>
      <c r="J1965" t="str">
        <f>VLOOKUP(A1965,taxonomy!$A$2:$K$4243,11,FALSE)</f>
        <v xml:space="preserve"> Pezizomycotina</v>
      </c>
      <c r="L1965">
        <f t="shared" si="79"/>
        <v>90</v>
      </c>
    </row>
    <row r="1966" spans="1:12" hidden="1" x14ac:dyDescent="0.3">
      <c r="A1966" t="s">
        <v>3046</v>
      </c>
      <c r="B1966" t="s">
        <v>3047</v>
      </c>
      <c r="C1966">
        <v>679</v>
      </c>
      <c r="D1966" t="s">
        <v>10</v>
      </c>
      <c r="E1966">
        <v>9</v>
      </c>
      <c r="F1966">
        <v>77</v>
      </c>
      <c r="G1966">
        <v>5419</v>
      </c>
      <c r="H1966" t="s">
        <v>11</v>
      </c>
      <c r="I1966" t="str">
        <f>VLOOKUP(A1966,taxonomy!$A$2:$H$4243,8,FALSE)</f>
        <v xml:space="preserve"> Fungi</v>
      </c>
      <c r="J1966" t="str">
        <f>VLOOKUP(A1966,taxonomy!$A$2:$K$4243,11,FALSE)</f>
        <v xml:space="preserve"> Pezizomycotina</v>
      </c>
      <c r="L1966">
        <f t="shared" si="79"/>
        <v>69</v>
      </c>
    </row>
    <row r="1967" spans="1:12" hidden="1" x14ac:dyDescent="0.3">
      <c r="A1967" t="s">
        <v>3048</v>
      </c>
      <c r="B1967" t="s">
        <v>3049</v>
      </c>
      <c r="C1967">
        <v>549</v>
      </c>
      <c r="D1967" t="s">
        <v>10</v>
      </c>
      <c r="E1967">
        <v>479</v>
      </c>
      <c r="F1967">
        <v>543</v>
      </c>
      <c r="G1967">
        <v>5419</v>
      </c>
      <c r="H1967" t="s">
        <v>11</v>
      </c>
      <c r="I1967" t="str">
        <f>VLOOKUP(A1967,taxonomy!$A$2:$H$4243,8,FALSE)</f>
        <v xml:space="preserve"> Metazoa</v>
      </c>
      <c r="J1967" t="str">
        <f>VLOOKUP(A1967,taxonomy!$A$2:$K$4243,11,FALSE)</f>
        <v xml:space="preserve"> Hexapoda</v>
      </c>
      <c r="L1967">
        <f t="shared" si="79"/>
        <v>65</v>
      </c>
    </row>
    <row r="1968" spans="1:12" hidden="1" x14ac:dyDescent="0.3">
      <c r="A1968" t="s">
        <v>3050</v>
      </c>
      <c r="B1968" t="s">
        <v>3051</v>
      </c>
      <c r="C1968">
        <v>248</v>
      </c>
      <c r="D1968" t="s">
        <v>10</v>
      </c>
      <c r="E1968">
        <v>164</v>
      </c>
      <c r="F1968">
        <v>232</v>
      </c>
      <c r="G1968">
        <v>5419</v>
      </c>
      <c r="H1968" t="s">
        <v>11</v>
      </c>
      <c r="I1968" t="str">
        <f>VLOOKUP(A1968,taxonomy!$A$2:$H$4243,8,FALSE)</f>
        <v xml:space="preserve"> Metazoa</v>
      </c>
      <c r="J1968" t="str">
        <f>VLOOKUP(A1968,taxonomy!$A$2:$K$4243,11,FALSE)</f>
        <v xml:space="preserve"> Hexapoda</v>
      </c>
      <c r="L1968">
        <f t="shared" si="79"/>
        <v>69</v>
      </c>
    </row>
    <row r="1969" spans="1:13" hidden="1" x14ac:dyDescent="0.3">
      <c r="A1969" t="s">
        <v>3050</v>
      </c>
      <c r="B1969" t="s">
        <v>3051</v>
      </c>
      <c r="C1969">
        <v>248</v>
      </c>
      <c r="D1969" t="s">
        <v>16</v>
      </c>
      <c r="E1969">
        <v>18</v>
      </c>
      <c r="F1969">
        <v>103</v>
      </c>
      <c r="G1969">
        <v>1237</v>
      </c>
      <c r="H1969" t="s">
        <v>17</v>
      </c>
      <c r="I1969" t="str">
        <f>VLOOKUP(A1969,taxonomy!$A$2:$H$4243,8,FALSE)</f>
        <v xml:space="preserve"> Metazoa</v>
      </c>
      <c r="J1969" t="str">
        <f>VLOOKUP(A1969,taxonomy!$A$2:$K$4243,11,FALSE)</f>
        <v xml:space="preserve"> Hexapoda</v>
      </c>
      <c r="L1969">
        <f t="shared" si="79"/>
        <v>86</v>
      </c>
      <c r="M1969" t="s">
        <v>15803</v>
      </c>
    </row>
    <row r="1970" spans="1:13" hidden="1" x14ac:dyDescent="0.3">
      <c r="A1970" t="s">
        <v>3052</v>
      </c>
      <c r="B1970" t="s">
        <v>3053</v>
      </c>
      <c r="C1970">
        <v>916</v>
      </c>
      <c r="D1970" t="s">
        <v>10</v>
      </c>
      <c r="E1970">
        <v>107</v>
      </c>
      <c r="F1970">
        <v>176</v>
      </c>
      <c r="G1970">
        <v>5419</v>
      </c>
      <c r="H1970" t="s">
        <v>11</v>
      </c>
      <c r="I1970" t="str">
        <f>VLOOKUP(A1970,taxonomy!$A$2:$H$4243,8,FALSE)</f>
        <v xml:space="preserve"> Metazoa</v>
      </c>
      <c r="J1970" t="str">
        <f>VLOOKUP(A1970,taxonomy!$A$2:$K$4243,11,FALSE)</f>
        <v xml:space="preserve"> Hexapoda</v>
      </c>
      <c r="L1970">
        <f t="shared" si="79"/>
        <v>70</v>
      </c>
    </row>
    <row r="1971" spans="1:13" hidden="1" x14ac:dyDescent="0.3">
      <c r="A1971" t="s">
        <v>3052</v>
      </c>
      <c r="B1971" t="s">
        <v>3053</v>
      </c>
      <c r="C1971">
        <v>916</v>
      </c>
      <c r="D1971" t="s">
        <v>10</v>
      </c>
      <c r="E1971">
        <v>433</v>
      </c>
      <c r="F1971">
        <v>507</v>
      </c>
      <c r="G1971">
        <v>5419</v>
      </c>
      <c r="H1971" t="s">
        <v>11</v>
      </c>
      <c r="I1971" t="str">
        <f>VLOOKUP(A1971,taxonomy!$A$2:$H$4243,8,FALSE)</f>
        <v xml:space="preserve"> Metazoa</v>
      </c>
      <c r="J1971" t="str">
        <f>VLOOKUP(A1971,taxonomy!$A$2:$K$4243,11,FALSE)</f>
        <v xml:space="preserve"> Hexapoda</v>
      </c>
      <c r="L1971">
        <f t="shared" si="79"/>
        <v>75</v>
      </c>
    </row>
    <row r="1972" spans="1:13" hidden="1" x14ac:dyDescent="0.3">
      <c r="A1972" t="s">
        <v>3054</v>
      </c>
      <c r="B1972" t="s">
        <v>3055</v>
      </c>
      <c r="C1972">
        <v>400</v>
      </c>
      <c r="D1972" t="s">
        <v>10</v>
      </c>
      <c r="E1972">
        <v>124</v>
      </c>
      <c r="F1972">
        <v>188</v>
      </c>
      <c r="G1972">
        <v>5419</v>
      </c>
      <c r="H1972" t="s">
        <v>11</v>
      </c>
      <c r="I1972" t="str">
        <f>VLOOKUP(A1972,taxonomy!$A$2:$H$4243,8,FALSE)</f>
        <v xml:space="preserve"> Metazoa</v>
      </c>
      <c r="J1972" t="str">
        <f>VLOOKUP(A1972,taxonomy!$A$2:$K$4243,11,FALSE)</f>
        <v xml:space="preserve"> Hexapoda</v>
      </c>
      <c r="L1972">
        <f t="shared" si="79"/>
        <v>65</v>
      </c>
    </row>
    <row r="1973" spans="1:13" hidden="1" x14ac:dyDescent="0.3">
      <c r="A1973" t="s">
        <v>3054</v>
      </c>
      <c r="B1973" t="s">
        <v>3055</v>
      </c>
      <c r="C1973">
        <v>400</v>
      </c>
      <c r="D1973" t="s">
        <v>10</v>
      </c>
      <c r="E1973">
        <v>250</v>
      </c>
      <c r="F1973">
        <v>317</v>
      </c>
      <c r="G1973">
        <v>5419</v>
      </c>
      <c r="H1973" t="s">
        <v>11</v>
      </c>
      <c r="I1973" t="str">
        <f>VLOOKUP(A1973,taxonomy!$A$2:$H$4243,8,FALSE)</f>
        <v xml:space="preserve"> Metazoa</v>
      </c>
      <c r="J1973" t="str">
        <f>VLOOKUP(A1973,taxonomy!$A$2:$K$4243,11,FALSE)</f>
        <v xml:space="preserve"> Hexapoda</v>
      </c>
      <c r="L1973">
        <f t="shared" si="79"/>
        <v>68</v>
      </c>
    </row>
    <row r="1974" spans="1:13" hidden="1" x14ac:dyDescent="0.3">
      <c r="A1974" t="s">
        <v>3056</v>
      </c>
      <c r="B1974" t="s">
        <v>3057</v>
      </c>
      <c r="C1974">
        <v>330</v>
      </c>
      <c r="D1974" t="s">
        <v>10</v>
      </c>
      <c r="E1974">
        <v>6</v>
      </c>
      <c r="F1974">
        <v>71</v>
      </c>
      <c r="G1974">
        <v>5419</v>
      </c>
      <c r="H1974" t="s">
        <v>11</v>
      </c>
      <c r="I1974" t="str">
        <f>VLOOKUP(A1974,taxonomy!$A$2:$H$4243,8,FALSE)</f>
        <v xml:space="preserve"> Metazoa</v>
      </c>
      <c r="J1974" t="str">
        <f>VLOOKUP(A1974,taxonomy!$A$2:$K$4243,11,FALSE)</f>
        <v xml:space="preserve"> Hexapoda</v>
      </c>
      <c r="L1974">
        <f t="shared" si="79"/>
        <v>66</v>
      </c>
    </row>
    <row r="1975" spans="1:13" hidden="1" x14ac:dyDescent="0.3">
      <c r="A1975" t="s">
        <v>3058</v>
      </c>
      <c r="B1975" t="s">
        <v>3059</v>
      </c>
      <c r="C1975">
        <v>111</v>
      </c>
      <c r="D1975" t="s">
        <v>10</v>
      </c>
      <c r="E1975">
        <v>13</v>
      </c>
      <c r="F1975">
        <v>78</v>
      </c>
      <c r="G1975">
        <v>5419</v>
      </c>
      <c r="H1975" t="s">
        <v>11</v>
      </c>
      <c r="I1975" t="str">
        <f>VLOOKUP(A1975,taxonomy!$A$2:$H$4243,8,FALSE)</f>
        <v xml:space="preserve"> Metazoa</v>
      </c>
      <c r="J1975" t="str">
        <f>VLOOKUP(A1975,taxonomy!$A$2:$K$4243,11,FALSE)</f>
        <v xml:space="preserve"> Hexapoda</v>
      </c>
      <c r="L1975">
        <f t="shared" si="79"/>
        <v>66</v>
      </c>
    </row>
    <row r="1976" spans="1:13" hidden="1" x14ac:dyDescent="0.3">
      <c r="A1976" t="s">
        <v>3060</v>
      </c>
      <c r="B1976" t="s">
        <v>3061</v>
      </c>
      <c r="C1976">
        <v>1826</v>
      </c>
      <c r="D1976" t="s">
        <v>10</v>
      </c>
      <c r="E1976">
        <v>1731</v>
      </c>
      <c r="F1976">
        <v>1796</v>
      </c>
      <c r="G1976">
        <v>5419</v>
      </c>
      <c r="H1976" t="s">
        <v>11</v>
      </c>
      <c r="I1976" t="str">
        <f>VLOOKUP(A1976,taxonomy!$A$2:$H$4243,8,FALSE)</f>
        <v xml:space="preserve"> Metazoa</v>
      </c>
      <c r="J1976" t="str">
        <f>VLOOKUP(A1976,taxonomy!$A$2:$K$4243,11,FALSE)</f>
        <v xml:space="preserve"> Hexapoda</v>
      </c>
      <c r="L1976">
        <f t="shared" si="79"/>
        <v>66</v>
      </c>
    </row>
    <row r="1977" spans="1:13" hidden="1" x14ac:dyDescent="0.3">
      <c r="A1977" t="s">
        <v>3062</v>
      </c>
      <c r="B1977" t="s">
        <v>3063</v>
      </c>
      <c r="C1977">
        <v>935</v>
      </c>
      <c r="D1977" t="s">
        <v>10</v>
      </c>
      <c r="E1977">
        <v>67</v>
      </c>
      <c r="F1977">
        <v>130</v>
      </c>
      <c r="G1977">
        <v>5419</v>
      </c>
      <c r="H1977" t="s">
        <v>11</v>
      </c>
      <c r="I1977" t="str">
        <f>VLOOKUP(A1977,taxonomy!$A$2:$H$4243,8,FALSE)</f>
        <v xml:space="preserve"> Metazoa</v>
      </c>
      <c r="J1977" t="str">
        <f>VLOOKUP(A1977,taxonomy!$A$2:$K$4243,11,FALSE)</f>
        <v xml:space="preserve"> Hexapoda</v>
      </c>
      <c r="L1977">
        <f t="shared" si="79"/>
        <v>64</v>
      </c>
    </row>
    <row r="1978" spans="1:13" hidden="1" x14ac:dyDescent="0.3">
      <c r="A1978" t="s">
        <v>3064</v>
      </c>
      <c r="B1978" t="s">
        <v>3065</v>
      </c>
      <c r="C1978">
        <v>277</v>
      </c>
      <c r="D1978" t="s">
        <v>10</v>
      </c>
      <c r="E1978">
        <v>171</v>
      </c>
      <c r="F1978">
        <v>259</v>
      </c>
      <c r="G1978">
        <v>5419</v>
      </c>
      <c r="H1978" t="s">
        <v>11</v>
      </c>
      <c r="I1978" t="e">
        <f>VLOOKUP(A1978,taxonomy!$A$2:$H$4243,8,FALSE)</f>
        <v>#N/A</v>
      </c>
      <c r="J1978" t="e">
        <f>VLOOKUP(A1978,taxonomy!$A$2:$K$4243,11,FALSE)</f>
        <v>#N/A</v>
      </c>
    </row>
    <row r="1979" spans="1:13" hidden="1" x14ac:dyDescent="0.3">
      <c r="A1979" t="s">
        <v>3064</v>
      </c>
      <c r="B1979" t="s">
        <v>3065</v>
      </c>
      <c r="C1979">
        <v>277</v>
      </c>
      <c r="D1979" t="s">
        <v>16</v>
      </c>
      <c r="E1979">
        <v>23</v>
      </c>
      <c r="F1979">
        <v>102</v>
      </c>
      <c r="G1979">
        <v>1237</v>
      </c>
      <c r="H1979" t="s">
        <v>17</v>
      </c>
      <c r="I1979" t="e">
        <f>VLOOKUP(A1979,taxonomy!$A$2:$H$4243,8,FALSE)</f>
        <v>#N/A</v>
      </c>
      <c r="J1979" t="e">
        <f>VLOOKUP(A1979,taxonomy!$A$2:$K$4243,11,FALSE)</f>
        <v>#N/A</v>
      </c>
    </row>
    <row r="1980" spans="1:13" hidden="1" x14ac:dyDescent="0.3">
      <c r="A1980" t="s">
        <v>3066</v>
      </c>
      <c r="B1980" t="s">
        <v>3067</v>
      </c>
      <c r="C1980">
        <v>1569</v>
      </c>
      <c r="D1980" t="s">
        <v>10</v>
      </c>
      <c r="E1980">
        <v>226</v>
      </c>
      <c r="F1980">
        <v>290</v>
      </c>
      <c r="G1980">
        <v>5419</v>
      </c>
      <c r="H1980" t="s">
        <v>11</v>
      </c>
      <c r="I1980" t="e">
        <f>VLOOKUP(A1980,taxonomy!$A$2:$H$4243,8,FALSE)</f>
        <v>#N/A</v>
      </c>
      <c r="J1980" t="e">
        <f>VLOOKUP(A1980,taxonomy!$A$2:$K$4243,11,FALSE)</f>
        <v>#N/A</v>
      </c>
    </row>
    <row r="1981" spans="1:13" hidden="1" x14ac:dyDescent="0.3">
      <c r="A1981" t="s">
        <v>3068</v>
      </c>
      <c r="B1981" t="s">
        <v>3069</v>
      </c>
      <c r="C1981">
        <v>903</v>
      </c>
      <c r="D1981" t="s">
        <v>10</v>
      </c>
      <c r="E1981">
        <v>7</v>
      </c>
      <c r="F1981">
        <v>74</v>
      </c>
      <c r="G1981">
        <v>5419</v>
      </c>
      <c r="H1981" t="s">
        <v>11</v>
      </c>
      <c r="I1981" t="e">
        <f>VLOOKUP(A1981,taxonomy!$A$2:$H$4243,8,FALSE)</f>
        <v>#N/A</v>
      </c>
      <c r="J1981" t="e">
        <f>VLOOKUP(A1981,taxonomy!$A$2:$K$4243,11,FALSE)</f>
        <v>#N/A</v>
      </c>
    </row>
    <row r="1982" spans="1:13" hidden="1" x14ac:dyDescent="0.3">
      <c r="A1982" t="s">
        <v>3070</v>
      </c>
      <c r="B1982" t="s">
        <v>3071</v>
      </c>
      <c r="C1982">
        <v>698</v>
      </c>
      <c r="D1982" t="s">
        <v>10</v>
      </c>
      <c r="E1982">
        <v>9</v>
      </c>
      <c r="F1982">
        <v>77</v>
      </c>
      <c r="G1982">
        <v>5419</v>
      </c>
      <c r="H1982" t="s">
        <v>11</v>
      </c>
      <c r="I1982" t="e">
        <f>VLOOKUP(A1982,taxonomy!$A$2:$H$4243,8,FALSE)</f>
        <v>#N/A</v>
      </c>
      <c r="J1982" t="e">
        <f>VLOOKUP(A1982,taxonomy!$A$2:$K$4243,11,FALSE)</f>
        <v>#N/A</v>
      </c>
    </row>
    <row r="1983" spans="1:13" hidden="1" x14ac:dyDescent="0.3">
      <c r="A1983" t="s">
        <v>3072</v>
      </c>
      <c r="B1983" t="s">
        <v>3073</v>
      </c>
      <c r="C1983">
        <v>273</v>
      </c>
      <c r="D1983" t="s">
        <v>10</v>
      </c>
      <c r="E1983">
        <v>168</v>
      </c>
      <c r="F1983">
        <v>252</v>
      </c>
      <c r="G1983">
        <v>5419</v>
      </c>
      <c r="H1983" t="s">
        <v>11</v>
      </c>
      <c r="I1983" t="str">
        <f>VLOOKUP(A1983,taxonomy!$A$2:$H$4243,8,FALSE)</f>
        <v xml:space="preserve"> Fungi</v>
      </c>
      <c r="J1983" t="str">
        <f>VLOOKUP(A1983,taxonomy!$A$2:$K$4243,11,FALSE)</f>
        <v xml:space="preserve"> Pezizomycotina</v>
      </c>
      <c r="L1983">
        <f t="shared" ref="L1983:L2046" si="80">F1983-E1983+1</f>
        <v>85</v>
      </c>
    </row>
    <row r="1984" spans="1:13" hidden="1" x14ac:dyDescent="0.3">
      <c r="A1984" t="s">
        <v>3072</v>
      </c>
      <c r="B1984" t="s">
        <v>3073</v>
      </c>
      <c r="C1984">
        <v>273</v>
      </c>
      <c r="D1984" t="s">
        <v>16</v>
      </c>
      <c r="E1984">
        <v>9</v>
      </c>
      <c r="F1984">
        <v>99</v>
      </c>
      <c r="G1984">
        <v>1237</v>
      </c>
      <c r="H1984" t="s">
        <v>17</v>
      </c>
      <c r="I1984" t="str">
        <f>VLOOKUP(A1984,taxonomy!$A$2:$H$4243,8,FALSE)</f>
        <v xml:space="preserve"> Fungi</v>
      </c>
      <c r="J1984" t="str">
        <f>VLOOKUP(A1984,taxonomy!$A$2:$K$4243,11,FALSE)</f>
        <v xml:space="preserve"> Pezizomycotina</v>
      </c>
      <c r="L1984">
        <f t="shared" si="80"/>
        <v>91</v>
      </c>
    </row>
    <row r="1985" spans="1:12" hidden="1" x14ac:dyDescent="0.3">
      <c r="A1985" t="s">
        <v>3074</v>
      </c>
      <c r="B1985" t="s">
        <v>3075</v>
      </c>
      <c r="C1985">
        <v>664</v>
      </c>
      <c r="D1985" t="s">
        <v>10</v>
      </c>
      <c r="E1985">
        <v>9</v>
      </c>
      <c r="F1985">
        <v>77</v>
      </c>
      <c r="G1985">
        <v>5419</v>
      </c>
      <c r="H1985" t="s">
        <v>11</v>
      </c>
      <c r="I1985" t="str">
        <f>VLOOKUP(A1985,taxonomy!$A$2:$H$4243,8,FALSE)</f>
        <v xml:space="preserve"> Fungi</v>
      </c>
      <c r="J1985" t="str">
        <f>VLOOKUP(A1985,taxonomy!$A$2:$K$4243,11,FALSE)</f>
        <v xml:space="preserve"> Pezizomycotina</v>
      </c>
      <c r="L1985">
        <f t="shared" si="80"/>
        <v>69</v>
      </c>
    </row>
    <row r="1986" spans="1:12" hidden="1" x14ac:dyDescent="0.3">
      <c r="A1986" t="s">
        <v>3076</v>
      </c>
      <c r="B1986" t="s">
        <v>3077</v>
      </c>
      <c r="C1986">
        <v>1349</v>
      </c>
      <c r="D1986" t="s">
        <v>10</v>
      </c>
      <c r="E1986">
        <v>6</v>
      </c>
      <c r="F1986">
        <v>70</v>
      </c>
      <c r="G1986">
        <v>5419</v>
      </c>
      <c r="H1986" t="s">
        <v>11</v>
      </c>
      <c r="I1986" t="str">
        <f>VLOOKUP(A1986,taxonomy!$A$2:$H$4243,8,FALSE)</f>
        <v xml:space="preserve"> Fungi</v>
      </c>
      <c r="J1986" t="str">
        <f>VLOOKUP(A1986,taxonomy!$A$2:$K$4243,11,FALSE)</f>
        <v xml:space="preserve"> Pezizomycotina</v>
      </c>
      <c r="L1986">
        <f t="shared" si="80"/>
        <v>65</v>
      </c>
    </row>
    <row r="1987" spans="1:12" hidden="1" x14ac:dyDescent="0.3">
      <c r="A1987" t="s">
        <v>3078</v>
      </c>
      <c r="B1987" t="s">
        <v>3079</v>
      </c>
      <c r="C1987">
        <v>603</v>
      </c>
      <c r="D1987" t="s">
        <v>10</v>
      </c>
      <c r="E1987">
        <v>6</v>
      </c>
      <c r="F1987">
        <v>74</v>
      </c>
      <c r="G1987">
        <v>5419</v>
      </c>
      <c r="H1987" t="s">
        <v>11</v>
      </c>
      <c r="I1987" t="str">
        <f>VLOOKUP(A1987,taxonomy!$A$2:$H$4243,8,FALSE)</f>
        <v xml:space="preserve"> Fungi</v>
      </c>
      <c r="J1987" t="str">
        <f>VLOOKUP(A1987,taxonomy!$A$2:$K$4243,11,FALSE)</f>
        <v xml:space="preserve"> Pezizomycotina</v>
      </c>
      <c r="L1987">
        <f t="shared" si="80"/>
        <v>69</v>
      </c>
    </row>
    <row r="1988" spans="1:12" hidden="1" x14ac:dyDescent="0.3">
      <c r="A1988" t="s">
        <v>3080</v>
      </c>
      <c r="B1988" t="s">
        <v>3081</v>
      </c>
      <c r="C1988">
        <v>639</v>
      </c>
      <c r="D1988" t="s">
        <v>10</v>
      </c>
      <c r="E1988">
        <v>33</v>
      </c>
      <c r="F1988">
        <v>106</v>
      </c>
      <c r="G1988">
        <v>5419</v>
      </c>
      <c r="H1988" t="s">
        <v>11</v>
      </c>
      <c r="I1988" t="str">
        <f>VLOOKUP(A1988,taxonomy!$A$2:$H$4243,8,FALSE)</f>
        <v xml:space="preserve"> Alveolata</v>
      </c>
      <c r="J1988" t="str">
        <f>VLOOKUP(A1988,taxonomy!$A$2:$K$4243,11,FALSE)</f>
        <v>Oligohymenophorea</v>
      </c>
      <c r="L1988">
        <f t="shared" si="80"/>
        <v>74</v>
      </c>
    </row>
    <row r="1989" spans="1:12" hidden="1" x14ac:dyDescent="0.3">
      <c r="A1989" t="s">
        <v>3080</v>
      </c>
      <c r="B1989" t="s">
        <v>3081</v>
      </c>
      <c r="C1989">
        <v>639</v>
      </c>
      <c r="D1989" t="s">
        <v>16</v>
      </c>
      <c r="E1989">
        <v>558</v>
      </c>
      <c r="F1989">
        <v>637</v>
      </c>
      <c r="G1989">
        <v>1237</v>
      </c>
      <c r="H1989" t="s">
        <v>17</v>
      </c>
      <c r="I1989" t="str">
        <f>VLOOKUP(A1989,taxonomy!$A$2:$H$4243,8,FALSE)</f>
        <v xml:space="preserve"> Alveolata</v>
      </c>
      <c r="J1989" t="str">
        <f>VLOOKUP(A1989,taxonomy!$A$2:$K$4243,11,FALSE)</f>
        <v>Oligohymenophorea</v>
      </c>
      <c r="L1989">
        <f t="shared" si="80"/>
        <v>80</v>
      </c>
    </row>
    <row r="1990" spans="1:12" hidden="1" x14ac:dyDescent="0.3">
      <c r="A1990" t="s">
        <v>3082</v>
      </c>
      <c r="B1990" t="s">
        <v>3083</v>
      </c>
      <c r="C1990">
        <v>243</v>
      </c>
      <c r="D1990" t="s">
        <v>10</v>
      </c>
      <c r="E1990">
        <v>160</v>
      </c>
      <c r="F1990">
        <v>226</v>
      </c>
      <c r="G1990">
        <v>5419</v>
      </c>
      <c r="H1990" t="s">
        <v>11</v>
      </c>
      <c r="I1990" t="str">
        <f>VLOOKUP(A1990,taxonomy!$A$2:$H$4243,8,FALSE)</f>
        <v xml:space="preserve"> Alveolata</v>
      </c>
      <c r="J1990" t="str">
        <f>VLOOKUP(A1990,taxonomy!$A$2:$K$4243,11,FALSE)</f>
        <v>Oligohymenophorea</v>
      </c>
      <c r="L1990">
        <f t="shared" si="80"/>
        <v>67</v>
      </c>
    </row>
    <row r="1991" spans="1:12" hidden="1" x14ac:dyDescent="0.3">
      <c r="A1991" t="s">
        <v>3082</v>
      </c>
      <c r="B1991" t="s">
        <v>3083</v>
      </c>
      <c r="C1991">
        <v>243</v>
      </c>
      <c r="D1991" t="s">
        <v>16</v>
      </c>
      <c r="E1991">
        <v>9</v>
      </c>
      <c r="F1991">
        <v>94</v>
      </c>
      <c r="G1991">
        <v>1237</v>
      </c>
      <c r="H1991" t="s">
        <v>17</v>
      </c>
      <c r="I1991" t="str">
        <f>VLOOKUP(A1991,taxonomy!$A$2:$H$4243,8,FALSE)</f>
        <v xml:space="preserve"> Alveolata</v>
      </c>
      <c r="J1991" t="str">
        <f>VLOOKUP(A1991,taxonomy!$A$2:$K$4243,11,FALSE)</f>
        <v>Oligohymenophorea</v>
      </c>
      <c r="L1991">
        <f t="shared" si="80"/>
        <v>86</v>
      </c>
    </row>
    <row r="1992" spans="1:12" hidden="1" x14ac:dyDescent="0.3">
      <c r="A1992" t="s">
        <v>3084</v>
      </c>
      <c r="B1992" t="s">
        <v>3085</v>
      </c>
      <c r="C1992">
        <v>1313</v>
      </c>
      <c r="D1992" t="s">
        <v>10</v>
      </c>
      <c r="E1992">
        <v>12</v>
      </c>
      <c r="F1992">
        <v>80</v>
      </c>
      <c r="G1992">
        <v>5419</v>
      </c>
      <c r="H1992" t="s">
        <v>11</v>
      </c>
      <c r="I1992" t="str">
        <f>VLOOKUP(A1992,taxonomy!$A$2:$H$4243,8,FALSE)</f>
        <v xml:space="preserve"> Alveolata</v>
      </c>
      <c r="J1992" t="str">
        <f>VLOOKUP(A1992,taxonomy!$A$2:$K$4243,11,FALSE)</f>
        <v>Oligohymenophorea</v>
      </c>
      <c r="L1992">
        <f t="shared" si="80"/>
        <v>69</v>
      </c>
    </row>
    <row r="1993" spans="1:12" hidden="1" x14ac:dyDescent="0.3">
      <c r="A1993" t="s">
        <v>3086</v>
      </c>
      <c r="B1993" t="s">
        <v>3087</v>
      </c>
      <c r="C1993">
        <v>1986</v>
      </c>
      <c r="D1993" t="s">
        <v>10</v>
      </c>
      <c r="E1993">
        <v>16</v>
      </c>
      <c r="F1993">
        <v>81</v>
      </c>
      <c r="G1993">
        <v>5419</v>
      </c>
      <c r="H1993" t="s">
        <v>11</v>
      </c>
      <c r="I1993" t="str">
        <f>VLOOKUP(A1993,taxonomy!$A$2:$H$4243,8,FALSE)</f>
        <v xml:space="preserve"> Metazoa</v>
      </c>
      <c r="J1993" t="str">
        <f>VLOOKUP(A1993,taxonomy!$A$2:$K$4243,11,FALSE)</f>
        <v xml:space="preserve"> Enoplea</v>
      </c>
      <c r="L1993">
        <f t="shared" si="80"/>
        <v>66</v>
      </c>
    </row>
    <row r="1994" spans="1:12" hidden="1" x14ac:dyDescent="0.3">
      <c r="A1994" t="s">
        <v>3090</v>
      </c>
      <c r="B1994" t="s">
        <v>3091</v>
      </c>
      <c r="C1994">
        <v>1991</v>
      </c>
      <c r="D1994" t="s">
        <v>10</v>
      </c>
      <c r="E1994">
        <v>16</v>
      </c>
      <c r="F1994">
        <v>81</v>
      </c>
      <c r="G1994">
        <v>5419</v>
      </c>
      <c r="H1994" t="s">
        <v>11</v>
      </c>
      <c r="I1994" t="str">
        <f>VLOOKUP(A1994,taxonomy!$A$2:$H$4243,8,FALSE)</f>
        <v xml:space="preserve"> Metazoa</v>
      </c>
      <c r="J1994" t="str">
        <f>VLOOKUP(A1994,taxonomy!$A$2:$K$4243,11,FALSE)</f>
        <v xml:space="preserve"> Enoplea</v>
      </c>
      <c r="L1994">
        <f t="shared" si="80"/>
        <v>66</v>
      </c>
    </row>
    <row r="1995" spans="1:12" hidden="1" x14ac:dyDescent="0.3">
      <c r="A1995" t="s">
        <v>3092</v>
      </c>
      <c r="B1995" t="s">
        <v>3093</v>
      </c>
      <c r="C1995">
        <v>818</v>
      </c>
      <c r="D1995" t="s">
        <v>10</v>
      </c>
      <c r="E1995">
        <v>46</v>
      </c>
      <c r="F1995">
        <v>110</v>
      </c>
      <c r="G1995">
        <v>5419</v>
      </c>
      <c r="H1995" t="s">
        <v>11</v>
      </c>
      <c r="I1995" t="str">
        <f>VLOOKUP(A1995,taxonomy!$A$2:$H$4243,8,FALSE)</f>
        <v xml:space="preserve"> Metazoa</v>
      </c>
      <c r="J1995" t="str">
        <f>VLOOKUP(A1995,taxonomy!$A$2:$K$4243,11,FALSE)</f>
        <v xml:space="preserve"> Enoplea</v>
      </c>
      <c r="L1995">
        <f t="shared" si="80"/>
        <v>65</v>
      </c>
    </row>
    <row r="1996" spans="1:12" hidden="1" x14ac:dyDescent="0.3">
      <c r="A1996" t="s">
        <v>3092</v>
      </c>
      <c r="B1996" t="s">
        <v>3093</v>
      </c>
      <c r="C1996">
        <v>818</v>
      </c>
      <c r="D1996" t="s">
        <v>10</v>
      </c>
      <c r="E1996">
        <v>147</v>
      </c>
      <c r="F1996">
        <v>211</v>
      </c>
      <c r="G1996">
        <v>5419</v>
      </c>
      <c r="H1996" t="s">
        <v>11</v>
      </c>
      <c r="I1996" t="str">
        <f>VLOOKUP(A1996,taxonomy!$A$2:$H$4243,8,FALSE)</f>
        <v xml:space="preserve"> Metazoa</v>
      </c>
      <c r="J1996" t="str">
        <f>VLOOKUP(A1996,taxonomy!$A$2:$K$4243,11,FALSE)</f>
        <v xml:space="preserve"> Enoplea</v>
      </c>
      <c r="L1996">
        <f t="shared" si="80"/>
        <v>65</v>
      </c>
    </row>
    <row r="1997" spans="1:12" hidden="1" x14ac:dyDescent="0.3">
      <c r="A1997" t="s">
        <v>3094</v>
      </c>
      <c r="B1997" t="s">
        <v>3095</v>
      </c>
      <c r="C1997">
        <v>797</v>
      </c>
      <c r="D1997" t="s">
        <v>10</v>
      </c>
      <c r="E1997">
        <v>57</v>
      </c>
      <c r="F1997">
        <v>121</v>
      </c>
      <c r="G1997">
        <v>5419</v>
      </c>
      <c r="H1997" t="s">
        <v>11</v>
      </c>
      <c r="I1997" t="str">
        <f>VLOOKUP(A1997,taxonomy!$A$2:$H$4243,8,FALSE)</f>
        <v xml:space="preserve"> Metazoa</v>
      </c>
      <c r="J1997" t="str">
        <f>VLOOKUP(A1997,taxonomy!$A$2:$K$4243,11,FALSE)</f>
        <v xml:space="preserve"> Enoplea</v>
      </c>
      <c r="L1997">
        <f t="shared" si="80"/>
        <v>65</v>
      </c>
    </row>
    <row r="1998" spans="1:12" hidden="1" x14ac:dyDescent="0.3">
      <c r="A1998" t="s">
        <v>3094</v>
      </c>
      <c r="B1998" t="s">
        <v>3095</v>
      </c>
      <c r="C1998">
        <v>797</v>
      </c>
      <c r="D1998" t="s">
        <v>10</v>
      </c>
      <c r="E1998">
        <v>158</v>
      </c>
      <c r="F1998">
        <v>222</v>
      </c>
      <c r="G1998">
        <v>5419</v>
      </c>
      <c r="H1998" t="s">
        <v>11</v>
      </c>
      <c r="I1998" t="str">
        <f>VLOOKUP(A1998,taxonomy!$A$2:$H$4243,8,FALSE)</f>
        <v xml:space="preserve"> Metazoa</v>
      </c>
      <c r="J1998" t="str">
        <f>VLOOKUP(A1998,taxonomy!$A$2:$K$4243,11,FALSE)</f>
        <v xml:space="preserve"> Enoplea</v>
      </c>
      <c r="L1998">
        <f t="shared" si="80"/>
        <v>65</v>
      </c>
    </row>
    <row r="1999" spans="1:12" hidden="1" x14ac:dyDescent="0.3">
      <c r="A1999" t="s">
        <v>3096</v>
      </c>
      <c r="B1999" t="s">
        <v>3097</v>
      </c>
      <c r="C1999">
        <v>829</v>
      </c>
      <c r="D1999" t="s">
        <v>10</v>
      </c>
      <c r="E1999">
        <v>57</v>
      </c>
      <c r="F1999">
        <v>121</v>
      </c>
      <c r="G1999">
        <v>5419</v>
      </c>
      <c r="H1999" t="s">
        <v>11</v>
      </c>
      <c r="I1999" t="str">
        <f>VLOOKUP(A1999,taxonomy!$A$2:$H$4243,8,FALSE)</f>
        <v xml:space="preserve"> Metazoa</v>
      </c>
      <c r="J1999" t="str">
        <f>VLOOKUP(A1999,taxonomy!$A$2:$K$4243,11,FALSE)</f>
        <v xml:space="preserve"> Enoplea</v>
      </c>
      <c r="L1999">
        <f t="shared" si="80"/>
        <v>65</v>
      </c>
    </row>
    <row r="2000" spans="1:12" hidden="1" x14ac:dyDescent="0.3">
      <c r="A2000" t="s">
        <v>3096</v>
      </c>
      <c r="B2000" t="s">
        <v>3097</v>
      </c>
      <c r="C2000">
        <v>829</v>
      </c>
      <c r="D2000" t="s">
        <v>10</v>
      </c>
      <c r="E2000">
        <v>158</v>
      </c>
      <c r="F2000">
        <v>222</v>
      </c>
      <c r="G2000">
        <v>5419</v>
      </c>
      <c r="H2000" t="s">
        <v>11</v>
      </c>
      <c r="I2000" t="str">
        <f>VLOOKUP(A2000,taxonomy!$A$2:$H$4243,8,FALSE)</f>
        <v xml:space="preserve"> Metazoa</v>
      </c>
      <c r="J2000" t="str">
        <f>VLOOKUP(A2000,taxonomy!$A$2:$K$4243,11,FALSE)</f>
        <v xml:space="preserve"> Enoplea</v>
      </c>
      <c r="L2000">
        <f t="shared" si="80"/>
        <v>65</v>
      </c>
    </row>
    <row r="2001" spans="1:12" hidden="1" x14ac:dyDescent="0.3">
      <c r="A2001" t="s">
        <v>3098</v>
      </c>
      <c r="B2001" t="s">
        <v>3099</v>
      </c>
      <c r="C2001">
        <v>1977</v>
      </c>
      <c r="D2001" t="s">
        <v>10</v>
      </c>
      <c r="E2001">
        <v>16</v>
      </c>
      <c r="F2001">
        <v>81</v>
      </c>
      <c r="G2001">
        <v>5419</v>
      </c>
      <c r="H2001" t="s">
        <v>11</v>
      </c>
      <c r="I2001" t="str">
        <f>VLOOKUP(A2001,taxonomy!$A$2:$H$4243,8,FALSE)</f>
        <v xml:space="preserve"> Metazoa</v>
      </c>
      <c r="J2001" t="str">
        <f>VLOOKUP(A2001,taxonomy!$A$2:$K$4243,11,FALSE)</f>
        <v xml:space="preserve"> Enoplea</v>
      </c>
      <c r="L2001">
        <f t="shared" si="80"/>
        <v>66</v>
      </c>
    </row>
    <row r="2002" spans="1:12" hidden="1" x14ac:dyDescent="0.3">
      <c r="A2002" t="s">
        <v>3100</v>
      </c>
      <c r="B2002" t="s">
        <v>3101</v>
      </c>
      <c r="C2002">
        <v>2028</v>
      </c>
      <c r="D2002" t="s">
        <v>10</v>
      </c>
      <c r="E2002">
        <v>16</v>
      </c>
      <c r="F2002">
        <v>81</v>
      </c>
      <c r="G2002">
        <v>5419</v>
      </c>
      <c r="H2002" t="s">
        <v>11</v>
      </c>
      <c r="I2002" t="str">
        <f>VLOOKUP(A2002,taxonomy!$A$2:$H$4243,8,FALSE)</f>
        <v xml:space="preserve"> Metazoa</v>
      </c>
      <c r="J2002" t="str">
        <f>VLOOKUP(A2002,taxonomy!$A$2:$K$4243,11,FALSE)</f>
        <v xml:space="preserve"> Enoplea</v>
      </c>
      <c r="L2002">
        <f t="shared" si="80"/>
        <v>66</v>
      </c>
    </row>
    <row r="2003" spans="1:12" hidden="1" x14ac:dyDescent="0.3">
      <c r="A2003" t="s">
        <v>3102</v>
      </c>
      <c r="B2003" t="s">
        <v>3103</v>
      </c>
      <c r="C2003">
        <v>473</v>
      </c>
      <c r="D2003" t="s">
        <v>10</v>
      </c>
      <c r="E2003">
        <v>34</v>
      </c>
      <c r="F2003">
        <v>98</v>
      </c>
      <c r="G2003">
        <v>5419</v>
      </c>
      <c r="H2003" t="s">
        <v>11</v>
      </c>
      <c r="I2003" t="str">
        <f>VLOOKUP(A2003,taxonomy!$A$2:$H$4243,8,FALSE)</f>
        <v xml:space="preserve"> Metazoa</v>
      </c>
      <c r="J2003" t="str">
        <f>VLOOKUP(A2003,taxonomy!$A$2:$K$4243,11,FALSE)</f>
        <v xml:space="preserve"> Enoplea</v>
      </c>
      <c r="L2003">
        <f t="shared" si="80"/>
        <v>65</v>
      </c>
    </row>
    <row r="2004" spans="1:12" hidden="1" x14ac:dyDescent="0.3">
      <c r="A2004" t="s">
        <v>3104</v>
      </c>
      <c r="B2004" t="s">
        <v>3105</v>
      </c>
      <c r="C2004">
        <v>1030</v>
      </c>
      <c r="D2004" t="s">
        <v>10</v>
      </c>
      <c r="E2004">
        <v>34</v>
      </c>
      <c r="F2004">
        <v>98</v>
      </c>
      <c r="G2004">
        <v>5419</v>
      </c>
      <c r="H2004" t="s">
        <v>11</v>
      </c>
      <c r="I2004" t="str">
        <f>VLOOKUP(A2004,taxonomy!$A$2:$H$4243,8,FALSE)</f>
        <v xml:space="preserve"> Metazoa</v>
      </c>
      <c r="J2004" t="str">
        <f>VLOOKUP(A2004,taxonomy!$A$2:$K$4243,11,FALSE)</f>
        <v xml:space="preserve"> Enoplea</v>
      </c>
      <c r="L2004">
        <f t="shared" si="80"/>
        <v>65</v>
      </c>
    </row>
    <row r="2005" spans="1:12" hidden="1" x14ac:dyDescent="0.3">
      <c r="A2005" t="s">
        <v>3106</v>
      </c>
      <c r="B2005" t="s">
        <v>3107</v>
      </c>
      <c r="C2005">
        <v>1103</v>
      </c>
      <c r="D2005" t="s">
        <v>10</v>
      </c>
      <c r="E2005">
        <v>34</v>
      </c>
      <c r="F2005">
        <v>98</v>
      </c>
      <c r="G2005">
        <v>5419</v>
      </c>
      <c r="H2005" t="s">
        <v>11</v>
      </c>
      <c r="I2005" t="str">
        <f>VLOOKUP(A2005,taxonomy!$A$2:$H$4243,8,FALSE)</f>
        <v xml:space="preserve"> Metazoa</v>
      </c>
      <c r="J2005" t="str">
        <f>VLOOKUP(A2005,taxonomy!$A$2:$K$4243,11,FALSE)</f>
        <v xml:space="preserve"> Enoplea</v>
      </c>
      <c r="L2005">
        <f t="shared" si="80"/>
        <v>65</v>
      </c>
    </row>
    <row r="2006" spans="1:12" hidden="1" x14ac:dyDescent="0.3">
      <c r="A2006" t="s">
        <v>3108</v>
      </c>
      <c r="B2006" t="s">
        <v>3109</v>
      </c>
      <c r="C2006">
        <v>637</v>
      </c>
      <c r="D2006" t="s">
        <v>10</v>
      </c>
      <c r="E2006">
        <v>27</v>
      </c>
      <c r="F2006">
        <v>92</v>
      </c>
      <c r="G2006">
        <v>5419</v>
      </c>
      <c r="H2006" t="s">
        <v>11</v>
      </c>
      <c r="I2006" t="str">
        <f>VLOOKUP(A2006,taxonomy!$A$2:$H$4243,8,FALSE)</f>
        <v xml:space="preserve"> Metazoa</v>
      </c>
      <c r="J2006" t="str">
        <f>VLOOKUP(A2006,taxonomy!$A$2:$K$4243,11,FALSE)</f>
        <v xml:space="preserve"> Enoplea</v>
      </c>
      <c r="L2006">
        <f t="shared" si="80"/>
        <v>66</v>
      </c>
    </row>
    <row r="2007" spans="1:12" hidden="1" x14ac:dyDescent="0.3">
      <c r="A2007" t="s">
        <v>3110</v>
      </c>
      <c r="B2007" t="s">
        <v>3111</v>
      </c>
      <c r="C2007">
        <v>626</v>
      </c>
      <c r="D2007" t="s">
        <v>10</v>
      </c>
      <c r="E2007">
        <v>27</v>
      </c>
      <c r="F2007">
        <v>92</v>
      </c>
      <c r="G2007">
        <v>5419</v>
      </c>
      <c r="H2007" t="s">
        <v>11</v>
      </c>
      <c r="I2007" t="str">
        <f>VLOOKUP(A2007,taxonomy!$A$2:$H$4243,8,FALSE)</f>
        <v xml:space="preserve"> Metazoa</v>
      </c>
      <c r="J2007" t="str">
        <f>VLOOKUP(A2007,taxonomy!$A$2:$K$4243,11,FALSE)</f>
        <v xml:space="preserve"> Enoplea</v>
      </c>
      <c r="L2007">
        <f t="shared" si="80"/>
        <v>66</v>
      </c>
    </row>
    <row r="2008" spans="1:12" hidden="1" x14ac:dyDescent="0.3">
      <c r="A2008" t="s">
        <v>3112</v>
      </c>
      <c r="B2008" t="s">
        <v>3113</v>
      </c>
      <c r="C2008">
        <v>1101</v>
      </c>
      <c r="D2008" t="s">
        <v>10</v>
      </c>
      <c r="E2008">
        <v>78</v>
      </c>
      <c r="F2008">
        <v>142</v>
      </c>
      <c r="G2008">
        <v>5419</v>
      </c>
      <c r="H2008" t="s">
        <v>11</v>
      </c>
      <c r="I2008" t="str">
        <f>VLOOKUP(A2008,taxonomy!$A$2:$H$4243,8,FALSE)</f>
        <v xml:space="preserve"> Metazoa</v>
      </c>
      <c r="J2008" t="str">
        <f>VLOOKUP(A2008,taxonomy!$A$2:$K$4243,11,FALSE)</f>
        <v xml:space="preserve"> Enoplea</v>
      </c>
      <c r="L2008">
        <f t="shared" si="80"/>
        <v>65</v>
      </c>
    </row>
    <row r="2009" spans="1:12" hidden="1" x14ac:dyDescent="0.3">
      <c r="A2009" t="s">
        <v>3114</v>
      </c>
      <c r="B2009" t="s">
        <v>3115</v>
      </c>
      <c r="C2009">
        <v>580</v>
      </c>
      <c r="D2009" t="s">
        <v>10</v>
      </c>
      <c r="E2009">
        <v>27</v>
      </c>
      <c r="F2009">
        <v>92</v>
      </c>
      <c r="G2009">
        <v>5419</v>
      </c>
      <c r="H2009" t="s">
        <v>11</v>
      </c>
      <c r="I2009" t="str">
        <f>VLOOKUP(A2009,taxonomy!$A$2:$H$4243,8,FALSE)</f>
        <v xml:space="preserve"> Metazoa</v>
      </c>
      <c r="J2009" t="str">
        <f>VLOOKUP(A2009,taxonomy!$A$2:$K$4243,11,FALSE)</f>
        <v xml:space="preserve"> Enoplea</v>
      </c>
      <c r="L2009">
        <f t="shared" si="80"/>
        <v>66</v>
      </c>
    </row>
    <row r="2010" spans="1:12" hidden="1" x14ac:dyDescent="0.3">
      <c r="A2010" t="s">
        <v>3116</v>
      </c>
      <c r="B2010" t="s">
        <v>3117</v>
      </c>
      <c r="C2010">
        <v>561</v>
      </c>
      <c r="D2010" t="s">
        <v>10</v>
      </c>
      <c r="E2010">
        <v>27</v>
      </c>
      <c r="F2010">
        <v>92</v>
      </c>
      <c r="G2010">
        <v>5419</v>
      </c>
      <c r="H2010" t="s">
        <v>11</v>
      </c>
      <c r="I2010" t="str">
        <f>VLOOKUP(A2010,taxonomy!$A$2:$H$4243,8,FALSE)</f>
        <v xml:space="preserve"> Metazoa</v>
      </c>
      <c r="J2010" t="str">
        <f>VLOOKUP(A2010,taxonomy!$A$2:$K$4243,11,FALSE)</f>
        <v xml:space="preserve"> Enoplea</v>
      </c>
      <c r="L2010">
        <f t="shared" si="80"/>
        <v>66</v>
      </c>
    </row>
    <row r="2011" spans="1:12" hidden="1" x14ac:dyDescent="0.3">
      <c r="A2011" t="s">
        <v>3118</v>
      </c>
      <c r="B2011" t="s">
        <v>3119</v>
      </c>
      <c r="C2011">
        <v>623</v>
      </c>
      <c r="D2011" t="s">
        <v>10</v>
      </c>
      <c r="E2011">
        <v>27</v>
      </c>
      <c r="F2011">
        <v>92</v>
      </c>
      <c r="G2011">
        <v>5419</v>
      </c>
      <c r="H2011" t="s">
        <v>11</v>
      </c>
      <c r="I2011" t="str">
        <f>VLOOKUP(A2011,taxonomy!$A$2:$H$4243,8,FALSE)</f>
        <v xml:space="preserve"> Metazoa</v>
      </c>
      <c r="J2011" t="str">
        <f>VLOOKUP(A2011,taxonomy!$A$2:$K$4243,11,FALSE)</f>
        <v xml:space="preserve"> Enoplea</v>
      </c>
      <c r="L2011">
        <f t="shared" si="80"/>
        <v>66</v>
      </c>
    </row>
    <row r="2012" spans="1:12" hidden="1" x14ac:dyDescent="0.3">
      <c r="A2012" t="s">
        <v>3120</v>
      </c>
      <c r="B2012" t="s">
        <v>3121</v>
      </c>
      <c r="C2012">
        <v>510</v>
      </c>
      <c r="D2012" t="s">
        <v>10</v>
      </c>
      <c r="E2012">
        <v>34</v>
      </c>
      <c r="F2012">
        <v>98</v>
      </c>
      <c r="G2012">
        <v>5419</v>
      </c>
      <c r="H2012" t="s">
        <v>11</v>
      </c>
      <c r="I2012" t="str">
        <f>VLOOKUP(A2012,taxonomy!$A$2:$H$4243,8,FALSE)</f>
        <v xml:space="preserve"> Metazoa</v>
      </c>
      <c r="J2012" t="str">
        <f>VLOOKUP(A2012,taxonomy!$A$2:$K$4243,11,FALSE)</f>
        <v xml:space="preserve"> Enoplea</v>
      </c>
      <c r="L2012">
        <f t="shared" si="80"/>
        <v>65</v>
      </c>
    </row>
    <row r="2013" spans="1:12" hidden="1" x14ac:dyDescent="0.3">
      <c r="A2013" t="s">
        <v>3120</v>
      </c>
      <c r="B2013" t="s">
        <v>3121</v>
      </c>
      <c r="C2013">
        <v>510</v>
      </c>
      <c r="D2013" t="s">
        <v>10</v>
      </c>
      <c r="E2013">
        <v>135</v>
      </c>
      <c r="F2013">
        <v>199</v>
      </c>
      <c r="G2013">
        <v>5419</v>
      </c>
      <c r="H2013" t="s">
        <v>11</v>
      </c>
      <c r="I2013" t="str">
        <f>VLOOKUP(A2013,taxonomy!$A$2:$H$4243,8,FALSE)</f>
        <v xml:space="preserve"> Metazoa</v>
      </c>
      <c r="J2013" t="str">
        <f>VLOOKUP(A2013,taxonomy!$A$2:$K$4243,11,FALSE)</f>
        <v xml:space="preserve"> Enoplea</v>
      </c>
      <c r="L2013">
        <f t="shared" si="80"/>
        <v>65</v>
      </c>
    </row>
    <row r="2014" spans="1:12" hidden="1" x14ac:dyDescent="0.3">
      <c r="A2014" t="s">
        <v>3122</v>
      </c>
      <c r="B2014" t="s">
        <v>3123</v>
      </c>
      <c r="C2014">
        <v>742</v>
      </c>
      <c r="D2014" t="s">
        <v>10</v>
      </c>
      <c r="E2014">
        <v>54</v>
      </c>
      <c r="F2014">
        <v>118</v>
      </c>
      <c r="G2014">
        <v>5419</v>
      </c>
      <c r="H2014" t="s">
        <v>11</v>
      </c>
      <c r="I2014" t="str">
        <f>VLOOKUP(A2014,taxonomy!$A$2:$H$4243,8,FALSE)</f>
        <v xml:space="preserve"> Metazoa</v>
      </c>
      <c r="J2014" t="str">
        <f>VLOOKUP(A2014,taxonomy!$A$2:$K$4243,11,FALSE)</f>
        <v xml:space="preserve"> Enoplea</v>
      </c>
      <c r="L2014">
        <f t="shared" si="80"/>
        <v>65</v>
      </c>
    </row>
    <row r="2015" spans="1:12" hidden="1" x14ac:dyDescent="0.3">
      <c r="A2015" t="s">
        <v>3122</v>
      </c>
      <c r="B2015" t="s">
        <v>3123</v>
      </c>
      <c r="C2015">
        <v>742</v>
      </c>
      <c r="D2015" t="s">
        <v>10</v>
      </c>
      <c r="E2015">
        <v>155</v>
      </c>
      <c r="F2015">
        <v>219</v>
      </c>
      <c r="G2015">
        <v>5419</v>
      </c>
      <c r="H2015" t="s">
        <v>11</v>
      </c>
      <c r="I2015" t="str">
        <f>VLOOKUP(A2015,taxonomy!$A$2:$H$4243,8,FALSE)</f>
        <v xml:space="preserve"> Metazoa</v>
      </c>
      <c r="J2015" t="str">
        <f>VLOOKUP(A2015,taxonomy!$A$2:$K$4243,11,FALSE)</f>
        <v xml:space="preserve"> Enoplea</v>
      </c>
      <c r="L2015">
        <f t="shared" si="80"/>
        <v>65</v>
      </c>
    </row>
    <row r="2016" spans="1:12" hidden="1" x14ac:dyDescent="0.3">
      <c r="A2016" t="s">
        <v>3124</v>
      </c>
      <c r="B2016" t="s">
        <v>3125</v>
      </c>
      <c r="C2016">
        <v>560</v>
      </c>
      <c r="D2016" t="s">
        <v>10</v>
      </c>
      <c r="E2016">
        <v>34</v>
      </c>
      <c r="F2016">
        <v>98</v>
      </c>
      <c r="G2016">
        <v>5419</v>
      </c>
      <c r="H2016" t="s">
        <v>11</v>
      </c>
      <c r="I2016" t="str">
        <f>VLOOKUP(A2016,taxonomy!$A$2:$H$4243,8,FALSE)</f>
        <v xml:space="preserve"> Metazoa</v>
      </c>
      <c r="J2016" t="str">
        <f>VLOOKUP(A2016,taxonomy!$A$2:$K$4243,11,FALSE)</f>
        <v xml:space="preserve"> Enoplea</v>
      </c>
      <c r="L2016">
        <f t="shared" si="80"/>
        <v>65</v>
      </c>
    </row>
    <row r="2017" spans="1:12" hidden="1" x14ac:dyDescent="0.3">
      <c r="A2017" t="s">
        <v>3124</v>
      </c>
      <c r="B2017" t="s">
        <v>3125</v>
      </c>
      <c r="C2017">
        <v>560</v>
      </c>
      <c r="D2017" t="s">
        <v>10</v>
      </c>
      <c r="E2017">
        <v>135</v>
      </c>
      <c r="F2017">
        <v>199</v>
      </c>
      <c r="G2017">
        <v>5419</v>
      </c>
      <c r="H2017" t="s">
        <v>11</v>
      </c>
      <c r="I2017" t="str">
        <f>VLOOKUP(A2017,taxonomy!$A$2:$H$4243,8,FALSE)</f>
        <v xml:space="preserve"> Metazoa</v>
      </c>
      <c r="J2017" t="str">
        <f>VLOOKUP(A2017,taxonomy!$A$2:$K$4243,11,FALSE)</f>
        <v xml:space="preserve"> Enoplea</v>
      </c>
      <c r="L2017">
        <f t="shared" si="80"/>
        <v>65</v>
      </c>
    </row>
    <row r="2018" spans="1:12" hidden="1" x14ac:dyDescent="0.3">
      <c r="A2018" t="s">
        <v>3126</v>
      </c>
      <c r="B2018" t="s">
        <v>3127</v>
      </c>
      <c r="C2018">
        <v>580</v>
      </c>
      <c r="D2018" t="s">
        <v>10</v>
      </c>
      <c r="E2018">
        <v>54</v>
      </c>
      <c r="F2018">
        <v>118</v>
      </c>
      <c r="G2018">
        <v>5419</v>
      </c>
      <c r="H2018" t="s">
        <v>11</v>
      </c>
      <c r="I2018" t="str">
        <f>VLOOKUP(A2018,taxonomy!$A$2:$H$4243,8,FALSE)</f>
        <v xml:space="preserve"> Metazoa</v>
      </c>
      <c r="J2018" t="str">
        <f>VLOOKUP(A2018,taxonomy!$A$2:$K$4243,11,FALSE)</f>
        <v xml:space="preserve"> Enoplea</v>
      </c>
      <c r="L2018">
        <f t="shared" si="80"/>
        <v>65</v>
      </c>
    </row>
    <row r="2019" spans="1:12" hidden="1" x14ac:dyDescent="0.3">
      <c r="A2019" t="s">
        <v>3126</v>
      </c>
      <c r="B2019" t="s">
        <v>3127</v>
      </c>
      <c r="C2019">
        <v>580</v>
      </c>
      <c r="D2019" t="s">
        <v>10</v>
      </c>
      <c r="E2019">
        <v>155</v>
      </c>
      <c r="F2019">
        <v>219</v>
      </c>
      <c r="G2019">
        <v>5419</v>
      </c>
      <c r="H2019" t="s">
        <v>11</v>
      </c>
      <c r="I2019" t="str">
        <f>VLOOKUP(A2019,taxonomy!$A$2:$H$4243,8,FALSE)</f>
        <v xml:space="preserve"> Metazoa</v>
      </c>
      <c r="J2019" t="str">
        <f>VLOOKUP(A2019,taxonomy!$A$2:$K$4243,11,FALSE)</f>
        <v xml:space="preserve"> Enoplea</v>
      </c>
      <c r="L2019">
        <f t="shared" si="80"/>
        <v>65</v>
      </c>
    </row>
    <row r="2020" spans="1:12" hidden="1" x14ac:dyDescent="0.3">
      <c r="A2020" t="s">
        <v>3128</v>
      </c>
      <c r="B2020" t="s">
        <v>3129</v>
      </c>
      <c r="C2020">
        <v>832</v>
      </c>
      <c r="D2020" t="s">
        <v>10</v>
      </c>
      <c r="E2020">
        <v>54</v>
      </c>
      <c r="F2020">
        <v>118</v>
      </c>
      <c r="G2020">
        <v>5419</v>
      </c>
      <c r="H2020" t="s">
        <v>11</v>
      </c>
      <c r="I2020" t="str">
        <f>VLOOKUP(A2020,taxonomy!$A$2:$H$4243,8,FALSE)</f>
        <v xml:space="preserve"> Metazoa</v>
      </c>
      <c r="J2020" t="str">
        <f>VLOOKUP(A2020,taxonomy!$A$2:$K$4243,11,FALSE)</f>
        <v xml:space="preserve"> Enoplea</v>
      </c>
      <c r="L2020">
        <f t="shared" si="80"/>
        <v>65</v>
      </c>
    </row>
    <row r="2021" spans="1:12" hidden="1" x14ac:dyDescent="0.3">
      <c r="A2021" t="s">
        <v>3128</v>
      </c>
      <c r="B2021" t="s">
        <v>3129</v>
      </c>
      <c r="C2021">
        <v>832</v>
      </c>
      <c r="D2021" t="s">
        <v>10</v>
      </c>
      <c r="E2021">
        <v>155</v>
      </c>
      <c r="F2021">
        <v>219</v>
      </c>
      <c r="G2021">
        <v>5419</v>
      </c>
      <c r="H2021" t="s">
        <v>11</v>
      </c>
      <c r="I2021" t="str">
        <f>VLOOKUP(A2021,taxonomy!$A$2:$H$4243,8,FALSE)</f>
        <v xml:space="preserve"> Metazoa</v>
      </c>
      <c r="J2021" t="str">
        <f>VLOOKUP(A2021,taxonomy!$A$2:$K$4243,11,FALSE)</f>
        <v xml:space="preserve"> Enoplea</v>
      </c>
      <c r="L2021">
        <f t="shared" si="80"/>
        <v>65</v>
      </c>
    </row>
    <row r="2022" spans="1:12" hidden="1" x14ac:dyDescent="0.3">
      <c r="A2022" t="s">
        <v>3130</v>
      </c>
      <c r="B2022" t="s">
        <v>3131</v>
      </c>
      <c r="C2022">
        <v>1147</v>
      </c>
      <c r="D2022" t="s">
        <v>10</v>
      </c>
      <c r="E2022">
        <v>147</v>
      </c>
      <c r="F2022">
        <v>211</v>
      </c>
      <c r="G2022">
        <v>5419</v>
      </c>
      <c r="H2022" t="s">
        <v>11</v>
      </c>
      <c r="I2022" t="str">
        <f>VLOOKUP(A2022,taxonomy!$A$2:$H$4243,8,FALSE)</f>
        <v xml:space="preserve"> Metazoa</v>
      </c>
      <c r="J2022" t="str">
        <f>VLOOKUP(A2022,taxonomy!$A$2:$K$4243,11,FALSE)</f>
        <v xml:space="preserve"> Enoplea</v>
      </c>
      <c r="L2022">
        <f t="shared" si="80"/>
        <v>65</v>
      </c>
    </row>
    <row r="2023" spans="1:12" hidden="1" x14ac:dyDescent="0.3">
      <c r="A2023" t="s">
        <v>3132</v>
      </c>
      <c r="B2023" t="s">
        <v>3133</v>
      </c>
      <c r="C2023">
        <v>1189</v>
      </c>
      <c r="D2023" t="s">
        <v>10</v>
      </c>
      <c r="E2023">
        <v>147</v>
      </c>
      <c r="F2023">
        <v>211</v>
      </c>
      <c r="G2023">
        <v>5419</v>
      </c>
      <c r="H2023" t="s">
        <v>11</v>
      </c>
      <c r="I2023" t="str">
        <f>VLOOKUP(A2023,taxonomy!$A$2:$H$4243,8,FALSE)</f>
        <v xml:space="preserve"> Metazoa</v>
      </c>
      <c r="J2023" t="str">
        <f>VLOOKUP(A2023,taxonomy!$A$2:$K$4243,11,FALSE)</f>
        <v xml:space="preserve"> Enoplea</v>
      </c>
      <c r="L2023">
        <f t="shared" si="80"/>
        <v>65</v>
      </c>
    </row>
    <row r="2024" spans="1:12" hidden="1" x14ac:dyDescent="0.3">
      <c r="A2024" t="s">
        <v>3134</v>
      </c>
      <c r="B2024" t="s">
        <v>3135</v>
      </c>
      <c r="C2024">
        <v>1218</v>
      </c>
      <c r="D2024" t="s">
        <v>10</v>
      </c>
      <c r="E2024">
        <v>147</v>
      </c>
      <c r="F2024">
        <v>211</v>
      </c>
      <c r="G2024">
        <v>5419</v>
      </c>
      <c r="H2024" t="s">
        <v>11</v>
      </c>
      <c r="I2024" t="str">
        <f>VLOOKUP(A2024,taxonomy!$A$2:$H$4243,8,FALSE)</f>
        <v xml:space="preserve"> Metazoa</v>
      </c>
      <c r="J2024" t="str">
        <f>VLOOKUP(A2024,taxonomy!$A$2:$K$4243,11,FALSE)</f>
        <v xml:space="preserve"> Enoplea</v>
      </c>
      <c r="L2024">
        <f t="shared" si="80"/>
        <v>65</v>
      </c>
    </row>
    <row r="2025" spans="1:12" hidden="1" x14ac:dyDescent="0.3">
      <c r="A2025" t="s">
        <v>3136</v>
      </c>
      <c r="B2025" t="s">
        <v>3137</v>
      </c>
      <c r="C2025">
        <v>1172</v>
      </c>
      <c r="D2025" t="s">
        <v>10</v>
      </c>
      <c r="E2025">
        <v>147</v>
      </c>
      <c r="F2025">
        <v>211</v>
      </c>
      <c r="G2025">
        <v>5419</v>
      </c>
      <c r="H2025" t="s">
        <v>11</v>
      </c>
      <c r="I2025" t="str">
        <f>VLOOKUP(A2025,taxonomy!$A$2:$H$4243,8,FALSE)</f>
        <v xml:space="preserve"> Metazoa</v>
      </c>
      <c r="J2025" t="str">
        <f>VLOOKUP(A2025,taxonomy!$A$2:$K$4243,11,FALSE)</f>
        <v xml:space="preserve"> Enoplea</v>
      </c>
      <c r="L2025">
        <f t="shared" si="80"/>
        <v>65</v>
      </c>
    </row>
    <row r="2026" spans="1:12" hidden="1" x14ac:dyDescent="0.3">
      <c r="A2026" t="s">
        <v>3138</v>
      </c>
      <c r="B2026" t="s">
        <v>3139</v>
      </c>
      <c r="C2026">
        <v>1346</v>
      </c>
      <c r="D2026" t="s">
        <v>10</v>
      </c>
      <c r="E2026">
        <v>14</v>
      </c>
      <c r="F2026">
        <v>79</v>
      </c>
      <c r="G2026">
        <v>5419</v>
      </c>
      <c r="H2026" t="s">
        <v>11</v>
      </c>
      <c r="I2026" t="str">
        <f>VLOOKUP(A2026,taxonomy!$A$2:$H$4243,8,FALSE)</f>
        <v xml:space="preserve"> Metazoa</v>
      </c>
      <c r="J2026" t="str">
        <f>VLOOKUP(A2026,taxonomy!$A$2:$K$4243,11,FALSE)</f>
        <v xml:space="preserve"> Enoplea</v>
      </c>
      <c r="L2026">
        <f t="shared" si="80"/>
        <v>66</v>
      </c>
    </row>
    <row r="2027" spans="1:12" hidden="1" x14ac:dyDescent="0.3">
      <c r="A2027" t="s">
        <v>3140</v>
      </c>
      <c r="B2027" t="s">
        <v>3141</v>
      </c>
      <c r="C2027">
        <v>1339</v>
      </c>
      <c r="D2027" t="s">
        <v>10</v>
      </c>
      <c r="E2027">
        <v>14</v>
      </c>
      <c r="F2027">
        <v>79</v>
      </c>
      <c r="G2027">
        <v>5419</v>
      </c>
      <c r="H2027" t="s">
        <v>11</v>
      </c>
      <c r="I2027" t="str">
        <f>VLOOKUP(A2027,taxonomy!$A$2:$H$4243,8,FALSE)</f>
        <v xml:space="preserve"> Metazoa</v>
      </c>
      <c r="J2027" t="str">
        <f>VLOOKUP(A2027,taxonomy!$A$2:$K$4243,11,FALSE)</f>
        <v xml:space="preserve"> Enoplea</v>
      </c>
      <c r="L2027">
        <f t="shared" si="80"/>
        <v>66</v>
      </c>
    </row>
    <row r="2028" spans="1:12" hidden="1" x14ac:dyDescent="0.3">
      <c r="A2028" t="s">
        <v>3142</v>
      </c>
      <c r="B2028" t="s">
        <v>3143</v>
      </c>
      <c r="C2028">
        <v>1349</v>
      </c>
      <c r="D2028" t="s">
        <v>10</v>
      </c>
      <c r="E2028">
        <v>14</v>
      </c>
      <c r="F2028">
        <v>79</v>
      </c>
      <c r="G2028">
        <v>5419</v>
      </c>
      <c r="H2028" t="s">
        <v>11</v>
      </c>
      <c r="I2028" t="str">
        <f>VLOOKUP(A2028,taxonomy!$A$2:$H$4243,8,FALSE)</f>
        <v xml:space="preserve"> Metazoa</v>
      </c>
      <c r="J2028" t="str">
        <f>VLOOKUP(A2028,taxonomy!$A$2:$K$4243,11,FALSE)</f>
        <v xml:space="preserve"> Enoplea</v>
      </c>
      <c r="L2028">
        <f t="shared" si="80"/>
        <v>66</v>
      </c>
    </row>
    <row r="2029" spans="1:12" hidden="1" x14ac:dyDescent="0.3">
      <c r="A2029" t="s">
        <v>3144</v>
      </c>
      <c r="B2029" t="s">
        <v>3145</v>
      </c>
      <c r="C2029">
        <v>205</v>
      </c>
      <c r="D2029" t="s">
        <v>10</v>
      </c>
      <c r="E2029">
        <v>124</v>
      </c>
      <c r="F2029">
        <v>193</v>
      </c>
      <c r="G2029">
        <v>5419</v>
      </c>
      <c r="H2029" t="s">
        <v>11</v>
      </c>
      <c r="I2029" t="str">
        <f>VLOOKUP(A2029,taxonomy!$A$2:$H$4243,8,FALSE)</f>
        <v xml:space="preserve"> Metazoa</v>
      </c>
      <c r="J2029" t="str">
        <f>VLOOKUP(A2029,taxonomy!$A$2:$K$4243,11,FALSE)</f>
        <v xml:space="preserve"> Enoplea</v>
      </c>
      <c r="L2029">
        <f t="shared" si="80"/>
        <v>70</v>
      </c>
    </row>
    <row r="2030" spans="1:12" hidden="1" x14ac:dyDescent="0.3">
      <c r="A2030" t="s">
        <v>3144</v>
      </c>
      <c r="B2030" t="s">
        <v>3145</v>
      </c>
      <c r="C2030">
        <v>205</v>
      </c>
      <c r="D2030" t="s">
        <v>16</v>
      </c>
      <c r="E2030">
        <v>7</v>
      </c>
      <c r="F2030">
        <v>90</v>
      </c>
      <c r="G2030">
        <v>1237</v>
      </c>
      <c r="H2030" t="s">
        <v>17</v>
      </c>
      <c r="I2030" t="str">
        <f>VLOOKUP(A2030,taxonomy!$A$2:$H$4243,8,FALSE)</f>
        <v xml:space="preserve"> Metazoa</v>
      </c>
      <c r="J2030" t="str">
        <f>VLOOKUP(A2030,taxonomy!$A$2:$K$4243,11,FALSE)</f>
        <v xml:space="preserve"> Enoplea</v>
      </c>
      <c r="L2030">
        <f t="shared" si="80"/>
        <v>84</v>
      </c>
    </row>
    <row r="2031" spans="1:12" hidden="1" x14ac:dyDescent="0.3">
      <c r="A2031" t="s">
        <v>3146</v>
      </c>
      <c r="B2031" t="s">
        <v>3147</v>
      </c>
      <c r="C2031">
        <v>1329</v>
      </c>
      <c r="D2031" t="s">
        <v>10</v>
      </c>
      <c r="E2031">
        <v>14</v>
      </c>
      <c r="F2031">
        <v>79</v>
      </c>
      <c r="G2031">
        <v>5419</v>
      </c>
      <c r="H2031" t="s">
        <v>11</v>
      </c>
      <c r="I2031" t="str">
        <f>VLOOKUP(A2031,taxonomy!$A$2:$H$4243,8,FALSE)</f>
        <v xml:space="preserve"> Metazoa</v>
      </c>
      <c r="J2031" t="str">
        <f>VLOOKUP(A2031,taxonomy!$A$2:$K$4243,11,FALSE)</f>
        <v xml:space="preserve"> Enoplea</v>
      </c>
      <c r="L2031">
        <f t="shared" si="80"/>
        <v>66</v>
      </c>
    </row>
    <row r="2032" spans="1:12" hidden="1" x14ac:dyDescent="0.3">
      <c r="A2032" t="s">
        <v>3148</v>
      </c>
      <c r="B2032" t="s">
        <v>3149</v>
      </c>
      <c r="C2032">
        <v>205</v>
      </c>
      <c r="D2032" t="s">
        <v>10</v>
      </c>
      <c r="E2032">
        <v>124</v>
      </c>
      <c r="F2032">
        <v>193</v>
      </c>
      <c r="G2032">
        <v>5419</v>
      </c>
      <c r="H2032" t="s">
        <v>11</v>
      </c>
      <c r="I2032" t="str">
        <f>VLOOKUP(A2032,taxonomy!$A$2:$H$4243,8,FALSE)</f>
        <v xml:space="preserve"> Metazoa</v>
      </c>
      <c r="J2032" t="str">
        <f>VLOOKUP(A2032,taxonomy!$A$2:$K$4243,11,FALSE)</f>
        <v xml:space="preserve"> Enoplea</v>
      </c>
      <c r="L2032">
        <f t="shared" si="80"/>
        <v>70</v>
      </c>
    </row>
    <row r="2033" spans="1:12" hidden="1" x14ac:dyDescent="0.3">
      <c r="A2033" t="s">
        <v>3148</v>
      </c>
      <c r="B2033" t="s">
        <v>3149</v>
      </c>
      <c r="C2033">
        <v>205</v>
      </c>
      <c r="D2033" t="s">
        <v>16</v>
      </c>
      <c r="E2033">
        <v>7</v>
      </c>
      <c r="F2033">
        <v>90</v>
      </c>
      <c r="G2033">
        <v>1237</v>
      </c>
      <c r="H2033" t="s">
        <v>17</v>
      </c>
      <c r="I2033" t="str">
        <f>VLOOKUP(A2033,taxonomy!$A$2:$H$4243,8,FALSE)</f>
        <v xml:space="preserve"> Metazoa</v>
      </c>
      <c r="J2033" t="str">
        <f>VLOOKUP(A2033,taxonomy!$A$2:$K$4243,11,FALSE)</f>
        <v xml:space="preserve"> Enoplea</v>
      </c>
      <c r="L2033">
        <f t="shared" si="80"/>
        <v>84</v>
      </c>
    </row>
    <row r="2034" spans="1:12" hidden="1" x14ac:dyDescent="0.3">
      <c r="A2034" t="s">
        <v>3150</v>
      </c>
      <c r="B2034" t="s">
        <v>3151</v>
      </c>
      <c r="C2034">
        <v>1414</v>
      </c>
      <c r="D2034" t="s">
        <v>10</v>
      </c>
      <c r="E2034">
        <v>53</v>
      </c>
      <c r="F2034">
        <v>117</v>
      </c>
      <c r="G2034">
        <v>5419</v>
      </c>
      <c r="H2034" t="s">
        <v>11</v>
      </c>
      <c r="I2034" t="str">
        <f>VLOOKUP(A2034,taxonomy!$A$2:$H$4243,8,FALSE)</f>
        <v xml:space="preserve"> Metazoa</v>
      </c>
      <c r="J2034" t="str">
        <f>VLOOKUP(A2034,taxonomy!$A$2:$K$4243,11,FALSE)</f>
        <v xml:space="preserve"> Enoplea</v>
      </c>
      <c r="L2034">
        <f t="shared" si="80"/>
        <v>65</v>
      </c>
    </row>
    <row r="2035" spans="1:12" hidden="1" x14ac:dyDescent="0.3">
      <c r="A2035" t="s">
        <v>3150</v>
      </c>
      <c r="B2035" t="s">
        <v>3151</v>
      </c>
      <c r="C2035">
        <v>1414</v>
      </c>
      <c r="D2035" t="s">
        <v>10</v>
      </c>
      <c r="E2035">
        <v>154</v>
      </c>
      <c r="F2035">
        <v>218</v>
      </c>
      <c r="G2035">
        <v>5419</v>
      </c>
      <c r="H2035" t="s">
        <v>11</v>
      </c>
      <c r="I2035" t="str">
        <f>VLOOKUP(A2035,taxonomy!$A$2:$H$4243,8,FALSE)</f>
        <v xml:space="preserve"> Metazoa</v>
      </c>
      <c r="J2035" t="str">
        <f>VLOOKUP(A2035,taxonomy!$A$2:$K$4243,11,FALSE)</f>
        <v xml:space="preserve"> Enoplea</v>
      </c>
      <c r="L2035">
        <f t="shared" si="80"/>
        <v>65</v>
      </c>
    </row>
    <row r="2036" spans="1:12" hidden="1" x14ac:dyDescent="0.3">
      <c r="A2036" t="s">
        <v>3156</v>
      </c>
      <c r="B2036" t="s">
        <v>3157</v>
      </c>
      <c r="C2036">
        <v>1405</v>
      </c>
      <c r="D2036" t="s">
        <v>10</v>
      </c>
      <c r="E2036">
        <v>44</v>
      </c>
      <c r="F2036">
        <v>108</v>
      </c>
      <c r="G2036">
        <v>5419</v>
      </c>
      <c r="H2036" t="s">
        <v>11</v>
      </c>
      <c r="I2036" t="str">
        <f>VLOOKUP(A2036,taxonomy!$A$2:$H$4243,8,FALSE)</f>
        <v xml:space="preserve"> Metazoa</v>
      </c>
      <c r="J2036" t="str">
        <f>VLOOKUP(A2036,taxonomy!$A$2:$K$4243,11,FALSE)</f>
        <v xml:space="preserve"> Enoplea</v>
      </c>
      <c r="L2036">
        <f t="shared" si="80"/>
        <v>65</v>
      </c>
    </row>
    <row r="2037" spans="1:12" hidden="1" x14ac:dyDescent="0.3">
      <c r="A2037" t="s">
        <v>3156</v>
      </c>
      <c r="B2037" t="s">
        <v>3157</v>
      </c>
      <c r="C2037">
        <v>1405</v>
      </c>
      <c r="D2037" t="s">
        <v>10</v>
      </c>
      <c r="E2037">
        <v>145</v>
      </c>
      <c r="F2037">
        <v>209</v>
      </c>
      <c r="G2037">
        <v>5419</v>
      </c>
      <c r="H2037" t="s">
        <v>11</v>
      </c>
      <c r="I2037" t="str">
        <f>VLOOKUP(A2037,taxonomy!$A$2:$H$4243,8,FALSE)</f>
        <v xml:space="preserve"> Metazoa</v>
      </c>
      <c r="J2037" t="str">
        <f>VLOOKUP(A2037,taxonomy!$A$2:$K$4243,11,FALSE)</f>
        <v xml:space="preserve"> Enoplea</v>
      </c>
      <c r="L2037">
        <f t="shared" si="80"/>
        <v>65</v>
      </c>
    </row>
    <row r="2038" spans="1:12" hidden="1" x14ac:dyDescent="0.3">
      <c r="A2038" t="s">
        <v>3158</v>
      </c>
      <c r="B2038" t="s">
        <v>3159</v>
      </c>
      <c r="C2038">
        <v>1373</v>
      </c>
      <c r="D2038" t="s">
        <v>10</v>
      </c>
      <c r="E2038">
        <v>44</v>
      </c>
      <c r="F2038">
        <v>108</v>
      </c>
      <c r="G2038">
        <v>5419</v>
      </c>
      <c r="H2038" t="s">
        <v>11</v>
      </c>
      <c r="I2038" t="str">
        <f>VLOOKUP(A2038,taxonomy!$A$2:$H$4243,8,FALSE)</f>
        <v xml:space="preserve"> Metazoa</v>
      </c>
      <c r="J2038" t="str">
        <f>VLOOKUP(A2038,taxonomy!$A$2:$K$4243,11,FALSE)</f>
        <v xml:space="preserve"> Enoplea</v>
      </c>
      <c r="L2038">
        <f t="shared" si="80"/>
        <v>65</v>
      </c>
    </row>
    <row r="2039" spans="1:12" hidden="1" x14ac:dyDescent="0.3">
      <c r="A2039" t="s">
        <v>3158</v>
      </c>
      <c r="B2039" t="s">
        <v>3159</v>
      </c>
      <c r="C2039">
        <v>1373</v>
      </c>
      <c r="D2039" t="s">
        <v>10</v>
      </c>
      <c r="E2039">
        <v>145</v>
      </c>
      <c r="F2039">
        <v>209</v>
      </c>
      <c r="G2039">
        <v>5419</v>
      </c>
      <c r="H2039" t="s">
        <v>11</v>
      </c>
      <c r="I2039" t="str">
        <f>VLOOKUP(A2039,taxonomy!$A$2:$H$4243,8,FALSE)</f>
        <v xml:space="preserve"> Metazoa</v>
      </c>
      <c r="J2039" t="str">
        <f>VLOOKUP(A2039,taxonomy!$A$2:$K$4243,11,FALSE)</f>
        <v xml:space="preserve"> Enoplea</v>
      </c>
      <c r="L2039">
        <f t="shared" si="80"/>
        <v>65</v>
      </c>
    </row>
    <row r="2040" spans="1:12" hidden="1" x14ac:dyDescent="0.3">
      <c r="A2040" t="s">
        <v>3160</v>
      </c>
      <c r="B2040" t="s">
        <v>3161</v>
      </c>
      <c r="C2040">
        <v>1414</v>
      </c>
      <c r="D2040" t="s">
        <v>10</v>
      </c>
      <c r="E2040">
        <v>53</v>
      </c>
      <c r="F2040">
        <v>117</v>
      </c>
      <c r="G2040">
        <v>5419</v>
      </c>
      <c r="H2040" t="s">
        <v>11</v>
      </c>
      <c r="I2040" t="str">
        <f>VLOOKUP(A2040,taxonomy!$A$2:$H$4243,8,FALSE)</f>
        <v xml:space="preserve"> Metazoa</v>
      </c>
      <c r="J2040" t="str">
        <f>VLOOKUP(A2040,taxonomy!$A$2:$K$4243,11,FALSE)</f>
        <v xml:space="preserve"> Enoplea</v>
      </c>
      <c r="L2040">
        <f t="shared" si="80"/>
        <v>65</v>
      </c>
    </row>
    <row r="2041" spans="1:12" hidden="1" x14ac:dyDescent="0.3">
      <c r="A2041" t="s">
        <v>3160</v>
      </c>
      <c r="B2041" t="s">
        <v>3161</v>
      </c>
      <c r="C2041">
        <v>1414</v>
      </c>
      <c r="D2041" t="s">
        <v>10</v>
      </c>
      <c r="E2041">
        <v>154</v>
      </c>
      <c r="F2041">
        <v>218</v>
      </c>
      <c r="G2041">
        <v>5419</v>
      </c>
      <c r="H2041" t="s">
        <v>11</v>
      </c>
      <c r="I2041" t="str">
        <f>VLOOKUP(A2041,taxonomy!$A$2:$H$4243,8,FALSE)</f>
        <v xml:space="preserve"> Metazoa</v>
      </c>
      <c r="J2041" t="str">
        <f>VLOOKUP(A2041,taxonomy!$A$2:$K$4243,11,FALSE)</f>
        <v xml:space="preserve"> Enoplea</v>
      </c>
      <c r="L2041">
        <f t="shared" si="80"/>
        <v>65</v>
      </c>
    </row>
    <row r="2042" spans="1:12" hidden="1" x14ac:dyDescent="0.3">
      <c r="A2042" t="s">
        <v>3162</v>
      </c>
      <c r="B2042" t="s">
        <v>3163</v>
      </c>
      <c r="C2042">
        <v>1151</v>
      </c>
      <c r="D2042" t="s">
        <v>10</v>
      </c>
      <c r="E2042">
        <v>78</v>
      </c>
      <c r="F2042">
        <v>142</v>
      </c>
      <c r="G2042">
        <v>5419</v>
      </c>
      <c r="H2042" t="s">
        <v>11</v>
      </c>
      <c r="I2042" t="str">
        <f>VLOOKUP(A2042,taxonomy!$A$2:$H$4243,8,FALSE)</f>
        <v xml:space="preserve"> Metazoa</v>
      </c>
      <c r="J2042" t="str">
        <f>VLOOKUP(A2042,taxonomy!$A$2:$K$4243,11,FALSE)</f>
        <v xml:space="preserve"> Enoplea</v>
      </c>
      <c r="L2042">
        <f t="shared" si="80"/>
        <v>65</v>
      </c>
    </row>
    <row r="2043" spans="1:12" hidden="1" x14ac:dyDescent="0.3">
      <c r="A2043" t="s">
        <v>3164</v>
      </c>
      <c r="B2043" t="s">
        <v>3165</v>
      </c>
      <c r="C2043">
        <v>1109</v>
      </c>
      <c r="D2043" t="s">
        <v>10</v>
      </c>
      <c r="E2043">
        <v>78</v>
      </c>
      <c r="F2043">
        <v>142</v>
      </c>
      <c r="G2043">
        <v>5419</v>
      </c>
      <c r="H2043" t="s">
        <v>11</v>
      </c>
      <c r="I2043" t="str">
        <f>VLOOKUP(A2043,taxonomy!$A$2:$H$4243,8,FALSE)</f>
        <v xml:space="preserve"> Metazoa</v>
      </c>
      <c r="J2043" t="str">
        <f>VLOOKUP(A2043,taxonomy!$A$2:$K$4243,11,FALSE)</f>
        <v xml:space="preserve"> Enoplea</v>
      </c>
      <c r="L2043">
        <f t="shared" si="80"/>
        <v>65</v>
      </c>
    </row>
    <row r="2044" spans="1:12" hidden="1" x14ac:dyDescent="0.3">
      <c r="A2044" t="s">
        <v>3166</v>
      </c>
      <c r="B2044" t="s">
        <v>3167</v>
      </c>
      <c r="C2044">
        <v>1177</v>
      </c>
      <c r="D2044" t="s">
        <v>10</v>
      </c>
      <c r="E2044">
        <v>78</v>
      </c>
      <c r="F2044">
        <v>142</v>
      </c>
      <c r="G2044">
        <v>5419</v>
      </c>
      <c r="H2044" t="s">
        <v>11</v>
      </c>
      <c r="I2044" t="str">
        <f>VLOOKUP(A2044,taxonomy!$A$2:$H$4243,8,FALSE)</f>
        <v xml:space="preserve"> Metazoa</v>
      </c>
      <c r="J2044" t="str">
        <f>VLOOKUP(A2044,taxonomy!$A$2:$K$4243,11,FALSE)</f>
        <v xml:space="preserve"> Enoplea</v>
      </c>
      <c r="L2044">
        <f t="shared" si="80"/>
        <v>65</v>
      </c>
    </row>
    <row r="2045" spans="1:12" hidden="1" x14ac:dyDescent="0.3">
      <c r="A2045" t="s">
        <v>3168</v>
      </c>
      <c r="B2045" t="s">
        <v>3169</v>
      </c>
      <c r="C2045">
        <v>1341</v>
      </c>
      <c r="D2045" t="s">
        <v>10</v>
      </c>
      <c r="E2045">
        <v>14</v>
      </c>
      <c r="F2045">
        <v>79</v>
      </c>
      <c r="G2045">
        <v>5419</v>
      </c>
      <c r="H2045" t="s">
        <v>11</v>
      </c>
      <c r="I2045" t="str">
        <f>VLOOKUP(A2045,taxonomy!$A$2:$H$4243,8,FALSE)</f>
        <v xml:space="preserve"> Metazoa</v>
      </c>
      <c r="J2045" t="str">
        <f>VLOOKUP(A2045,taxonomy!$A$2:$K$4243,11,FALSE)</f>
        <v xml:space="preserve"> Enoplea</v>
      </c>
      <c r="L2045">
        <f t="shared" si="80"/>
        <v>66</v>
      </c>
    </row>
    <row r="2046" spans="1:12" hidden="1" x14ac:dyDescent="0.3">
      <c r="A2046" t="s">
        <v>3170</v>
      </c>
      <c r="B2046" t="s">
        <v>3171</v>
      </c>
      <c r="C2046">
        <v>1327</v>
      </c>
      <c r="D2046" t="s">
        <v>10</v>
      </c>
      <c r="E2046">
        <v>14</v>
      </c>
      <c r="F2046">
        <v>79</v>
      </c>
      <c r="G2046">
        <v>5419</v>
      </c>
      <c r="H2046" t="s">
        <v>11</v>
      </c>
      <c r="I2046" t="str">
        <f>VLOOKUP(A2046,taxonomy!$A$2:$H$4243,8,FALSE)</f>
        <v xml:space="preserve"> Metazoa</v>
      </c>
      <c r="J2046" t="str">
        <f>VLOOKUP(A2046,taxonomy!$A$2:$K$4243,11,FALSE)</f>
        <v xml:space="preserve"> Enoplea</v>
      </c>
      <c r="L2046">
        <f t="shared" si="80"/>
        <v>66</v>
      </c>
    </row>
    <row r="2047" spans="1:12" hidden="1" x14ac:dyDescent="0.3">
      <c r="A2047" t="s">
        <v>3172</v>
      </c>
      <c r="B2047" t="s">
        <v>3173</v>
      </c>
      <c r="C2047">
        <v>1349</v>
      </c>
      <c r="D2047" t="s">
        <v>10</v>
      </c>
      <c r="E2047">
        <v>14</v>
      </c>
      <c r="F2047">
        <v>79</v>
      </c>
      <c r="G2047">
        <v>5419</v>
      </c>
      <c r="H2047" t="s">
        <v>11</v>
      </c>
      <c r="I2047" t="str">
        <f>VLOOKUP(A2047,taxonomy!$A$2:$H$4243,8,FALSE)</f>
        <v xml:space="preserve"> Metazoa</v>
      </c>
      <c r="J2047" t="str">
        <f>VLOOKUP(A2047,taxonomy!$A$2:$K$4243,11,FALSE)</f>
        <v xml:space="preserve"> Enoplea</v>
      </c>
      <c r="L2047">
        <f t="shared" ref="L2047:L2110" si="81">F2047-E2047+1</f>
        <v>66</v>
      </c>
    </row>
    <row r="2048" spans="1:12" hidden="1" x14ac:dyDescent="0.3">
      <c r="A2048" t="s">
        <v>3174</v>
      </c>
      <c r="B2048" t="s">
        <v>3175</v>
      </c>
      <c r="C2048">
        <v>616</v>
      </c>
      <c r="D2048" t="s">
        <v>10</v>
      </c>
      <c r="E2048">
        <v>90</v>
      </c>
      <c r="F2048">
        <v>154</v>
      </c>
      <c r="G2048">
        <v>5419</v>
      </c>
      <c r="H2048" t="s">
        <v>11</v>
      </c>
      <c r="I2048" t="str">
        <f>VLOOKUP(A2048,taxonomy!$A$2:$H$4243,8,FALSE)</f>
        <v xml:space="preserve"> Metazoa</v>
      </c>
      <c r="J2048" t="str">
        <f>VLOOKUP(A2048,taxonomy!$A$2:$K$4243,11,FALSE)</f>
        <v xml:space="preserve"> Enoplea</v>
      </c>
      <c r="L2048">
        <f t="shared" si="81"/>
        <v>65</v>
      </c>
    </row>
    <row r="2049" spans="1:12" hidden="1" x14ac:dyDescent="0.3">
      <c r="A2049" t="s">
        <v>3174</v>
      </c>
      <c r="B2049" t="s">
        <v>3175</v>
      </c>
      <c r="C2049">
        <v>616</v>
      </c>
      <c r="D2049" t="s">
        <v>10</v>
      </c>
      <c r="E2049">
        <v>191</v>
      </c>
      <c r="F2049">
        <v>255</v>
      </c>
      <c r="G2049">
        <v>5419</v>
      </c>
      <c r="H2049" t="s">
        <v>11</v>
      </c>
      <c r="I2049" t="str">
        <f>VLOOKUP(A2049,taxonomy!$A$2:$H$4243,8,FALSE)</f>
        <v xml:space="preserve"> Metazoa</v>
      </c>
      <c r="J2049" t="str">
        <f>VLOOKUP(A2049,taxonomy!$A$2:$K$4243,11,FALSE)</f>
        <v xml:space="preserve"> Enoplea</v>
      </c>
      <c r="L2049">
        <f t="shared" si="81"/>
        <v>65</v>
      </c>
    </row>
    <row r="2050" spans="1:12" hidden="1" x14ac:dyDescent="0.3">
      <c r="A2050" t="s">
        <v>3176</v>
      </c>
      <c r="B2050" t="s">
        <v>3177</v>
      </c>
      <c r="C2050">
        <v>1049</v>
      </c>
      <c r="D2050" t="s">
        <v>10</v>
      </c>
      <c r="E2050">
        <v>60</v>
      </c>
      <c r="F2050">
        <v>124</v>
      </c>
      <c r="G2050">
        <v>5419</v>
      </c>
      <c r="H2050" t="s">
        <v>11</v>
      </c>
      <c r="I2050" t="str">
        <f>VLOOKUP(A2050,taxonomy!$A$2:$H$4243,8,FALSE)</f>
        <v xml:space="preserve"> Metazoa</v>
      </c>
      <c r="J2050" t="str">
        <f>VLOOKUP(A2050,taxonomy!$A$2:$K$4243,11,FALSE)</f>
        <v xml:space="preserve"> Enoplea</v>
      </c>
      <c r="L2050">
        <f t="shared" si="81"/>
        <v>65</v>
      </c>
    </row>
    <row r="2051" spans="1:12" hidden="1" x14ac:dyDescent="0.3">
      <c r="A2051" t="s">
        <v>3176</v>
      </c>
      <c r="B2051" t="s">
        <v>3177</v>
      </c>
      <c r="C2051">
        <v>1049</v>
      </c>
      <c r="D2051" t="s">
        <v>10</v>
      </c>
      <c r="E2051">
        <v>161</v>
      </c>
      <c r="F2051">
        <v>225</v>
      </c>
      <c r="G2051">
        <v>5419</v>
      </c>
      <c r="H2051" t="s">
        <v>11</v>
      </c>
      <c r="I2051" t="str">
        <f>VLOOKUP(A2051,taxonomy!$A$2:$H$4243,8,FALSE)</f>
        <v xml:space="preserve"> Metazoa</v>
      </c>
      <c r="J2051" t="str">
        <f>VLOOKUP(A2051,taxonomy!$A$2:$K$4243,11,FALSE)</f>
        <v xml:space="preserve"> Enoplea</v>
      </c>
      <c r="L2051">
        <f t="shared" si="81"/>
        <v>65</v>
      </c>
    </row>
    <row r="2052" spans="1:12" hidden="1" x14ac:dyDescent="0.3">
      <c r="A2052" t="s">
        <v>3178</v>
      </c>
      <c r="B2052" t="s">
        <v>3179</v>
      </c>
      <c r="C2052">
        <v>1061</v>
      </c>
      <c r="D2052" t="s">
        <v>10</v>
      </c>
      <c r="E2052">
        <v>90</v>
      </c>
      <c r="F2052">
        <v>154</v>
      </c>
      <c r="G2052">
        <v>5419</v>
      </c>
      <c r="H2052" t="s">
        <v>11</v>
      </c>
      <c r="I2052" t="str">
        <f>VLOOKUP(A2052,taxonomy!$A$2:$H$4243,8,FALSE)</f>
        <v xml:space="preserve"> Metazoa</v>
      </c>
      <c r="J2052" t="str">
        <f>VLOOKUP(A2052,taxonomy!$A$2:$K$4243,11,FALSE)</f>
        <v xml:space="preserve"> Enoplea</v>
      </c>
      <c r="L2052">
        <f t="shared" si="81"/>
        <v>65</v>
      </c>
    </row>
    <row r="2053" spans="1:12" hidden="1" x14ac:dyDescent="0.3">
      <c r="A2053" t="s">
        <v>3178</v>
      </c>
      <c r="B2053" t="s">
        <v>3179</v>
      </c>
      <c r="C2053">
        <v>1061</v>
      </c>
      <c r="D2053" t="s">
        <v>10</v>
      </c>
      <c r="E2053">
        <v>191</v>
      </c>
      <c r="F2053">
        <v>255</v>
      </c>
      <c r="G2053">
        <v>5419</v>
      </c>
      <c r="H2053" t="s">
        <v>11</v>
      </c>
      <c r="I2053" t="str">
        <f>VLOOKUP(A2053,taxonomy!$A$2:$H$4243,8,FALSE)</f>
        <v xml:space="preserve"> Metazoa</v>
      </c>
      <c r="J2053" t="str">
        <f>VLOOKUP(A2053,taxonomy!$A$2:$K$4243,11,FALSE)</f>
        <v xml:space="preserve"> Enoplea</v>
      </c>
      <c r="L2053">
        <f t="shared" si="81"/>
        <v>65</v>
      </c>
    </row>
    <row r="2054" spans="1:12" hidden="1" x14ac:dyDescent="0.3">
      <c r="A2054" t="s">
        <v>3180</v>
      </c>
      <c r="B2054" t="s">
        <v>3181</v>
      </c>
      <c r="C2054">
        <v>1109</v>
      </c>
      <c r="D2054" t="s">
        <v>10</v>
      </c>
      <c r="E2054">
        <v>78</v>
      </c>
      <c r="F2054">
        <v>142</v>
      </c>
      <c r="G2054">
        <v>5419</v>
      </c>
      <c r="H2054" t="s">
        <v>11</v>
      </c>
      <c r="I2054" t="str">
        <f>VLOOKUP(A2054,taxonomy!$A$2:$H$4243,8,FALSE)</f>
        <v xml:space="preserve"> Metazoa</v>
      </c>
      <c r="J2054" t="str">
        <f>VLOOKUP(A2054,taxonomy!$A$2:$K$4243,11,FALSE)</f>
        <v xml:space="preserve"> Enoplea</v>
      </c>
      <c r="L2054">
        <f t="shared" si="81"/>
        <v>65</v>
      </c>
    </row>
    <row r="2055" spans="1:12" hidden="1" x14ac:dyDescent="0.3">
      <c r="A2055" t="s">
        <v>3182</v>
      </c>
      <c r="B2055" t="s">
        <v>3183</v>
      </c>
      <c r="C2055">
        <v>1079</v>
      </c>
      <c r="D2055" t="s">
        <v>10</v>
      </c>
      <c r="E2055">
        <v>90</v>
      </c>
      <c r="F2055">
        <v>154</v>
      </c>
      <c r="G2055">
        <v>5419</v>
      </c>
      <c r="H2055" t="s">
        <v>11</v>
      </c>
      <c r="I2055" t="str">
        <f>VLOOKUP(A2055,taxonomy!$A$2:$H$4243,8,FALSE)</f>
        <v xml:space="preserve"> Metazoa</v>
      </c>
      <c r="J2055" t="str">
        <f>VLOOKUP(A2055,taxonomy!$A$2:$K$4243,11,FALSE)</f>
        <v xml:space="preserve"> Enoplea</v>
      </c>
      <c r="L2055">
        <f t="shared" si="81"/>
        <v>65</v>
      </c>
    </row>
    <row r="2056" spans="1:12" hidden="1" x14ac:dyDescent="0.3">
      <c r="A2056" t="s">
        <v>3182</v>
      </c>
      <c r="B2056" t="s">
        <v>3183</v>
      </c>
      <c r="C2056">
        <v>1079</v>
      </c>
      <c r="D2056" t="s">
        <v>10</v>
      </c>
      <c r="E2056">
        <v>191</v>
      </c>
      <c r="F2056">
        <v>255</v>
      </c>
      <c r="G2056">
        <v>5419</v>
      </c>
      <c r="H2056" t="s">
        <v>11</v>
      </c>
      <c r="I2056" t="str">
        <f>VLOOKUP(A2056,taxonomy!$A$2:$H$4243,8,FALSE)</f>
        <v xml:space="preserve"> Metazoa</v>
      </c>
      <c r="J2056" t="str">
        <f>VLOOKUP(A2056,taxonomy!$A$2:$K$4243,11,FALSE)</f>
        <v xml:space="preserve"> Enoplea</v>
      </c>
      <c r="L2056">
        <f t="shared" si="81"/>
        <v>65</v>
      </c>
    </row>
    <row r="2057" spans="1:12" hidden="1" x14ac:dyDescent="0.3">
      <c r="A2057" t="s">
        <v>3184</v>
      </c>
      <c r="B2057" t="s">
        <v>3185</v>
      </c>
      <c r="C2057">
        <v>572</v>
      </c>
      <c r="D2057" t="s">
        <v>10</v>
      </c>
      <c r="E2057">
        <v>46</v>
      </c>
      <c r="F2057">
        <v>110</v>
      </c>
      <c r="G2057">
        <v>5419</v>
      </c>
      <c r="H2057" t="s">
        <v>11</v>
      </c>
      <c r="I2057" t="str">
        <f>VLOOKUP(A2057,taxonomy!$A$2:$H$4243,8,FALSE)</f>
        <v xml:space="preserve"> Metazoa</v>
      </c>
      <c r="J2057" t="str">
        <f>VLOOKUP(A2057,taxonomy!$A$2:$K$4243,11,FALSE)</f>
        <v xml:space="preserve"> Enoplea</v>
      </c>
      <c r="L2057">
        <f t="shared" si="81"/>
        <v>65</v>
      </c>
    </row>
    <row r="2058" spans="1:12" hidden="1" x14ac:dyDescent="0.3">
      <c r="A2058" t="s">
        <v>3184</v>
      </c>
      <c r="B2058" t="s">
        <v>3185</v>
      </c>
      <c r="C2058">
        <v>572</v>
      </c>
      <c r="D2058" t="s">
        <v>10</v>
      </c>
      <c r="E2058">
        <v>147</v>
      </c>
      <c r="F2058">
        <v>211</v>
      </c>
      <c r="G2058">
        <v>5419</v>
      </c>
      <c r="H2058" t="s">
        <v>11</v>
      </c>
      <c r="I2058" t="str">
        <f>VLOOKUP(A2058,taxonomy!$A$2:$H$4243,8,FALSE)</f>
        <v xml:space="preserve"> Metazoa</v>
      </c>
      <c r="J2058" t="str">
        <f>VLOOKUP(A2058,taxonomy!$A$2:$K$4243,11,FALSE)</f>
        <v xml:space="preserve"> Enoplea</v>
      </c>
      <c r="L2058">
        <f t="shared" si="81"/>
        <v>65</v>
      </c>
    </row>
    <row r="2059" spans="1:12" hidden="1" x14ac:dyDescent="0.3">
      <c r="A2059" t="s">
        <v>3186</v>
      </c>
      <c r="B2059" t="s">
        <v>3187</v>
      </c>
      <c r="C2059">
        <v>1073</v>
      </c>
      <c r="D2059" t="s">
        <v>10</v>
      </c>
      <c r="E2059">
        <v>90</v>
      </c>
      <c r="F2059">
        <v>154</v>
      </c>
      <c r="G2059">
        <v>5419</v>
      </c>
      <c r="H2059" t="s">
        <v>11</v>
      </c>
      <c r="I2059" t="str">
        <f>VLOOKUP(A2059,taxonomy!$A$2:$H$4243,8,FALSE)</f>
        <v xml:space="preserve"> Metazoa</v>
      </c>
      <c r="J2059" t="str">
        <f>VLOOKUP(A2059,taxonomy!$A$2:$K$4243,11,FALSE)</f>
        <v xml:space="preserve"> Enoplea</v>
      </c>
      <c r="L2059">
        <f t="shared" si="81"/>
        <v>65</v>
      </c>
    </row>
    <row r="2060" spans="1:12" hidden="1" x14ac:dyDescent="0.3">
      <c r="A2060" t="s">
        <v>3186</v>
      </c>
      <c r="B2060" t="s">
        <v>3187</v>
      </c>
      <c r="C2060">
        <v>1073</v>
      </c>
      <c r="D2060" t="s">
        <v>10</v>
      </c>
      <c r="E2060">
        <v>191</v>
      </c>
      <c r="F2060">
        <v>255</v>
      </c>
      <c r="G2060">
        <v>5419</v>
      </c>
      <c r="H2060" t="s">
        <v>11</v>
      </c>
      <c r="I2060" t="str">
        <f>VLOOKUP(A2060,taxonomy!$A$2:$H$4243,8,FALSE)</f>
        <v xml:space="preserve"> Metazoa</v>
      </c>
      <c r="J2060" t="str">
        <f>VLOOKUP(A2060,taxonomy!$A$2:$K$4243,11,FALSE)</f>
        <v xml:space="preserve"> Enoplea</v>
      </c>
      <c r="L2060">
        <f t="shared" si="81"/>
        <v>65</v>
      </c>
    </row>
    <row r="2061" spans="1:12" hidden="1" x14ac:dyDescent="0.3">
      <c r="A2061" t="s">
        <v>3188</v>
      </c>
      <c r="B2061" t="s">
        <v>3189</v>
      </c>
      <c r="C2061">
        <v>1175</v>
      </c>
      <c r="D2061" t="s">
        <v>10</v>
      </c>
      <c r="E2061">
        <v>78</v>
      </c>
      <c r="F2061">
        <v>142</v>
      </c>
      <c r="G2061">
        <v>5419</v>
      </c>
      <c r="H2061" t="s">
        <v>11</v>
      </c>
      <c r="I2061" t="str">
        <f>VLOOKUP(A2061,taxonomy!$A$2:$H$4243,8,FALSE)</f>
        <v xml:space="preserve"> Metazoa</v>
      </c>
      <c r="J2061" t="str">
        <f>VLOOKUP(A2061,taxonomy!$A$2:$K$4243,11,FALSE)</f>
        <v xml:space="preserve"> Enoplea</v>
      </c>
      <c r="L2061">
        <f t="shared" si="81"/>
        <v>65</v>
      </c>
    </row>
    <row r="2062" spans="1:12" hidden="1" x14ac:dyDescent="0.3">
      <c r="A2062" t="s">
        <v>3190</v>
      </c>
      <c r="B2062" t="s">
        <v>3191</v>
      </c>
      <c r="C2062">
        <v>237</v>
      </c>
      <c r="D2062" t="s">
        <v>10</v>
      </c>
      <c r="E2062">
        <v>156</v>
      </c>
      <c r="F2062">
        <v>225</v>
      </c>
      <c r="G2062">
        <v>5419</v>
      </c>
      <c r="H2062" t="s">
        <v>11</v>
      </c>
      <c r="I2062" t="str">
        <f>VLOOKUP(A2062,taxonomy!$A$2:$H$4243,8,FALSE)</f>
        <v xml:space="preserve"> Metazoa</v>
      </c>
      <c r="J2062" t="str">
        <f>VLOOKUP(A2062,taxonomy!$A$2:$K$4243,11,FALSE)</f>
        <v xml:space="preserve"> Enoplea</v>
      </c>
      <c r="L2062">
        <f t="shared" si="81"/>
        <v>70</v>
      </c>
    </row>
    <row r="2063" spans="1:12" hidden="1" x14ac:dyDescent="0.3">
      <c r="A2063" t="s">
        <v>3190</v>
      </c>
      <c r="B2063" t="s">
        <v>3191</v>
      </c>
      <c r="C2063">
        <v>237</v>
      </c>
      <c r="D2063" t="s">
        <v>16</v>
      </c>
      <c r="E2063">
        <v>18</v>
      </c>
      <c r="F2063">
        <v>96</v>
      </c>
      <c r="G2063">
        <v>1237</v>
      </c>
      <c r="H2063" t="s">
        <v>17</v>
      </c>
      <c r="I2063" t="str">
        <f>VLOOKUP(A2063,taxonomy!$A$2:$H$4243,8,FALSE)</f>
        <v xml:space="preserve"> Metazoa</v>
      </c>
      <c r="J2063" t="str">
        <f>VLOOKUP(A2063,taxonomy!$A$2:$K$4243,11,FALSE)</f>
        <v xml:space="preserve"> Enoplea</v>
      </c>
      <c r="L2063">
        <f t="shared" si="81"/>
        <v>79</v>
      </c>
    </row>
    <row r="2064" spans="1:12" hidden="1" x14ac:dyDescent="0.3">
      <c r="A2064" t="s">
        <v>3192</v>
      </c>
      <c r="B2064" t="s">
        <v>3193</v>
      </c>
      <c r="C2064">
        <v>205</v>
      </c>
      <c r="D2064" t="s">
        <v>10</v>
      </c>
      <c r="E2064">
        <v>124</v>
      </c>
      <c r="F2064">
        <v>193</v>
      </c>
      <c r="G2064">
        <v>5419</v>
      </c>
      <c r="H2064" t="s">
        <v>11</v>
      </c>
      <c r="I2064" t="str">
        <f>VLOOKUP(A2064,taxonomy!$A$2:$H$4243,8,FALSE)</f>
        <v xml:space="preserve"> Metazoa</v>
      </c>
      <c r="J2064" t="str">
        <f>VLOOKUP(A2064,taxonomy!$A$2:$K$4243,11,FALSE)</f>
        <v xml:space="preserve"> Enoplea</v>
      </c>
      <c r="L2064">
        <f t="shared" si="81"/>
        <v>70</v>
      </c>
    </row>
    <row r="2065" spans="1:12" hidden="1" x14ac:dyDescent="0.3">
      <c r="A2065" t="s">
        <v>3192</v>
      </c>
      <c r="B2065" t="s">
        <v>3193</v>
      </c>
      <c r="C2065">
        <v>205</v>
      </c>
      <c r="D2065" t="s">
        <v>16</v>
      </c>
      <c r="E2065">
        <v>7</v>
      </c>
      <c r="F2065">
        <v>90</v>
      </c>
      <c r="G2065">
        <v>1237</v>
      </c>
      <c r="H2065" t="s">
        <v>17</v>
      </c>
      <c r="I2065" t="str">
        <f>VLOOKUP(A2065,taxonomy!$A$2:$H$4243,8,FALSE)</f>
        <v xml:space="preserve"> Metazoa</v>
      </c>
      <c r="J2065" t="str">
        <f>VLOOKUP(A2065,taxonomy!$A$2:$K$4243,11,FALSE)</f>
        <v xml:space="preserve"> Enoplea</v>
      </c>
      <c r="L2065">
        <f t="shared" si="81"/>
        <v>84</v>
      </c>
    </row>
    <row r="2066" spans="1:12" hidden="1" x14ac:dyDescent="0.3">
      <c r="A2066" t="s">
        <v>3194</v>
      </c>
      <c r="B2066" t="s">
        <v>3195</v>
      </c>
      <c r="C2066">
        <v>649</v>
      </c>
      <c r="D2066" t="s">
        <v>10</v>
      </c>
      <c r="E2066">
        <v>27</v>
      </c>
      <c r="F2066">
        <v>92</v>
      </c>
      <c r="G2066">
        <v>5419</v>
      </c>
      <c r="H2066" t="s">
        <v>11</v>
      </c>
      <c r="I2066" t="str">
        <f>VLOOKUP(A2066,taxonomy!$A$2:$H$4243,8,FALSE)</f>
        <v xml:space="preserve"> Metazoa</v>
      </c>
      <c r="J2066" t="str">
        <f>VLOOKUP(A2066,taxonomy!$A$2:$K$4243,11,FALSE)</f>
        <v xml:space="preserve"> Enoplea</v>
      </c>
      <c r="L2066">
        <f t="shared" si="81"/>
        <v>66</v>
      </c>
    </row>
    <row r="2067" spans="1:12" hidden="1" x14ac:dyDescent="0.3">
      <c r="A2067" t="s">
        <v>3196</v>
      </c>
      <c r="B2067" t="s">
        <v>3197</v>
      </c>
      <c r="C2067">
        <v>1338</v>
      </c>
      <c r="D2067" t="s">
        <v>10</v>
      </c>
      <c r="E2067">
        <v>14</v>
      </c>
      <c r="F2067">
        <v>79</v>
      </c>
      <c r="G2067">
        <v>5419</v>
      </c>
      <c r="H2067" t="s">
        <v>11</v>
      </c>
      <c r="I2067" t="str">
        <f>VLOOKUP(A2067,taxonomy!$A$2:$H$4243,8,FALSE)</f>
        <v xml:space="preserve"> Metazoa</v>
      </c>
      <c r="J2067" t="str">
        <f>VLOOKUP(A2067,taxonomy!$A$2:$K$4243,11,FALSE)</f>
        <v xml:space="preserve"> Enoplea</v>
      </c>
      <c r="L2067">
        <f t="shared" si="81"/>
        <v>66</v>
      </c>
    </row>
    <row r="2068" spans="1:12" hidden="1" x14ac:dyDescent="0.3">
      <c r="A2068" t="s">
        <v>3198</v>
      </c>
      <c r="B2068" t="s">
        <v>3199</v>
      </c>
      <c r="C2068">
        <v>1329</v>
      </c>
      <c r="D2068" t="s">
        <v>10</v>
      </c>
      <c r="E2068">
        <v>14</v>
      </c>
      <c r="F2068">
        <v>79</v>
      </c>
      <c r="G2068">
        <v>5419</v>
      </c>
      <c r="H2068" t="s">
        <v>11</v>
      </c>
      <c r="I2068" t="str">
        <f>VLOOKUP(A2068,taxonomy!$A$2:$H$4243,8,FALSE)</f>
        <v xml:space="preserve"> Metazoa</v>
      </c>
      <c r="J2068" t="str">
        <f>VLOOKUP(A2068,taxonomy!$A$2:$K$4243,11,FALSE)</f>
        <v xml:space="preserve"> Enoplea</v>
      </c>
      <c r="L2068">
        <f t="shared" si="81"/>
        <v>66</v>
      </c>
    </row>
    <row r="2069" spans="1:12" hidden="1" x14ac:dyDescent="0.3">
      <c r="A2069" t="s">
        <v>3200</v>
      </c>
      <c r="B2069" t="s">
        <v>3201</v>
      </c>
      <c r="C2069">
        <v>1298</v>
      </c>
      <c r="D2069" t="s">
        <v>10</v>
      </c>
      <c r="E2069">
        <v>14</v>
      </c>
      <c r="F2069">
        <v>79</v>
      </c>
      <c r="G2069">
        <v>5419</v>
      </c>
      <c r="H2069" t="s">
        <v>11</v>
      </c>
      <c r="I2069" t="str">
        <f>VLOOKUP(A2069,taxonomy!$A$2:$H$4243,8,FALSE)</f>
        <v xml:space="preserve"> Metazoa</v>
      </c>
      <c r="J2069" t="str">
        <f>VLOOKUP(A2069,taxonomy!$A$2:$K$4243,11,FALSE)</f>
        <v xml:space="preserve"> Enoplea</v>
      </c>
      <c r="L2069">
        <f t="shared" si="81"/>
        <v>66</v>
      </c>
    </row>
    <row r="2070" spans="1:12" hidden="1" x14ac:dyDescent="0.3">
      <c r="A2070" t="s">
        <v>3202</v>
      </c>
      <c r="B2070" t="s">
        <v>3203</v>
      </c>
      <c r="C2070">
        <v>334</v>
      </c>
      <c r="D2070" t="s">
        <v>10</v>
      </c>
      <c r="E2070">
        <v>27</v>
      </c>
      <c r="F2070">
        <v>92</v>
      </c>
      <c r="G2070">
        <v>5419</v>
      </c>
      <c r="H2070" t="s">
        <v>11</v>
      </c>
      <c r="I2070" t="str">
        <f>VLOOKUP(A2070,taxonomy!$A$2:$H$4243,8,FALSE)</f>
        <v xml:space="preserve"> Metazoa</v>
      </c>
      <c r="J2070" t="str">
        <f>VLOOKUP(A2070,taxonomy!$A$2:$K$4243,11,FALSE)</f>
        <v xml:space="preserve"> Enoplea</v>
      </c>
      <c r="L2070">
        <f t="shared" si="81"/>
        <v>66</v>
      </c>
    </row>
    <row r="2071" spans="1:12" hidden="1" x14ac:dyDescent="0.3">
      <c r="A2071" t="s">
        <v>3204</v>
      </c>
      <c r="B2071" t="s">
        <v>3205</v>
      </c>
      <c r="C2071">
        <v>215</v>
      </c>
      <c r="D2071" t="s">
        <v>10</v>
      </c>
      <c r="E2071">
        <v>134</v>
      </c>
      <c r="F2071">
        <v>203</v>
      </c>
      <c r="G2071">
        <v>5419</v>
      </c>
      <c r="H2071" t="s">
        <v>11</v>
      </c>
      <c r="I2071" t="str">
        <f>VLOOKUP(A2071,taxonomy!$A$2:$H$4243,8,FALSE)</f>
        <v xml:space="preserve"> Metazoa</v>
      </c>
      <c r="J2071" t="str">
        <f>VLOOKUP(A2071,taxonomy!$A$2:$K$4243,11,FALSE)</f>
        <v xml:space="preserve"> Enoplea</v>
      </c>
      <c r="L2071">
        <f t="shared" si="81"/>
        <v>70</v>
      </c>
    </row>
    <row r="2072" spans="1:12" hidden="1" x14ac:dyDescent="0.3">
      <c r="A2072" t="s">
        <v>3204</v>
      </c>
      <c r="B2072" t="s">
        <v>3205</v>
      </c>
      <c r="C2072">
        <v>215</v>
      </c>
      <c r="D2072" t="s">
        <v>16</v>
      </c>
      <c r="E2072">
        <v>28</v>
      </c>
      <c r="F2072">
        <v>111</v>
      </c>
      <c r="G2072">
        <v>1237</v>
      </c>
      <c r="H2072" t="s">
        <v>17</v>
      </c>
      <c r="I2072" t="str">
        <f>VLOOKUP(A2072,taxonomy!$A$2:$H$4243,8,FALSE)</f>
        <v xml:space="preserve"> Metazoa</v>
      </c>
      <c r="J2072" t="str">
        <f>VLOOKUP(A2072,taxonomy!$A$2:$K$4243,11,FALSE)</f>
        <v xml:space="preserve"> Enoplea</v>
      </c>
      <c r="L2072">
        <f t="shared" si="81"/>
        <v>84</v>
      </c>
    </row>
    <row r="2073" spans="1:12" hidden="1" x14ac:dyDescent="0.3">
      <c r="A2073" t="s">
        <v>3206</v>
      </c>
      <c r="B2073" t="s">
        <v>3207</v>
      </c>
      <c r="C2073">
        <v>231</v>
      </c>
      <c r="D2073" t="s">
        <v>10</v>
      </c>
      <c r="E2073">
        <v>150</v>
      </c>
      <c r="F2073">
        <v>219</v>
      </c>
      <c r="G2073">
        <v>5419</v>
      </c>
      <c r="H2073" t="s">
        <v>11</v>
      </c>
      <c r="I2073" t="str">
        <f>VLOOKUP(A2073,taxonomy!$A$2:$H$4243,8,FALSE)</f>
        <v xml:space="preserve"> Metazoa</v>
      </c>
      <c r="J2073" t="str">
        <f>VLOOKUP(A2073,taxonomy!$A$2:$K$4243,11,FALSE)</f>
        <v xml:space="preserve"> Enoplea</v>
      </c>
      <c r="L2073">
        <f t="shared" si="81"/>
        <v>70</v>
      </c>
    </row>
    <row r="2074" spans="1:12" hidden="1" x14ac:dyDescent="0.3">
      <c r="A2074" t="s">
        <v>3206</v>
      </c>
      <c r="B2074" t="s">
        <v>3207</v>
      </c>
      <c r="C2074">
        <v>231</v>
      </c>
      <c r="D2074" t="s">
        <v>16</v>
      </c>
      <c r="E2074">
        <v>28</v>
      </c>
      <c r="F2074">
        <v>111</v>
      </c>
      <c r="G2074">
        <v>1237</v>
      </c>
      <c r="H2074" t="s">
        <v>17</v>
      </c>
      <c r="I2074" t="str">
        <f>VLOOKUP(A2074,taxonomy!$A$2:$H$4243,8,FALSE)</f>
        <v xml:space="preserve"> Metazoa</v>
      </c>
      <c r="J2074" t="str">
        <f>VLOOKUP(A2074,taxonomy!$A$2:$K$4243,11,FALSE)</f>
        <v xml:space="preserve"> Enoplea</v>
      </c>
      <c r="L2074">
        <f t="shared" si="81"/>
        <v>84</v>
      </c>
    </row>
    <row r="2075" spans="1:12" hidden="1" x14ac:dyDescent="0.3">
      <c r="A2075" t="s">
        <v>3208</v>
      </c>
      <c r="B2075" t="s">
        <v>3209</v>
      </c>
      <c r="C2075">
        <v>794</v>
      </c>
      <c r="D2075" t="s">
        <v>10</v>
      </c>
      <c r="E2075">
        <v>54</v>
      </c>
      <c r="F2075">
        <v>118</v>
      </c>
      <c r="G2075">
        <v>5419</v>
      </c>
      <c r="H2075" t="s">
        <v>11</v>
      </c>
      <c r="I2075" t="str">
        <f>VLOOKUP(A2075,taxonomy!$A$2:$H$4243,8,FALSE)</f>
        <v xml:space="preserve"> Metazoa</v>
      </c>
      <c r="J2075" t="str">
        <f>VLOOKUP(A2075,taxonomy!$A$2:$K$4243,11,FALSE)</f>
        <v xml:space="preserve"> Enoplea</v>
      </c>
      <c r="L2075">
        <f t="shared" si="81"/>
        <v>65</v>
      </c>
    </row>
    <row r="2076" spans="1:12" hidden="1" x14ac:dyDescent="0.3">
      <c r="A2076" t="s">
        <v>3208</v>
      </c>
      <c r="B2076" t="s">
        <v>3209</v>
      </c>
      <c r="C2076">
        <v>794</v>
      </c>
      <c r="D2076" t="s">
        <v>10</v>
      </c>
      <c r="E2076">
        <v>155</v>
      </c>
      <c r="F2076">
        <v>219</v>
      </c>
      <c r="G2076">
        <v>5419</v>
      </c>
      <c r="H2076" t="s">
        <v>11</v>
      </c>
      <c r="I2076" t="str">
        <f>VLOOKUP(A2076,taxonomy!$A$2:$H$4243,8,FALSE)</f>
        <v xml:space="preserve"> Metazoa</v>
      </c>
      <c r="J2076" t="str">
        <f>VLOOKUP(A2076,taxonomy!$A$2:$K$4243,11,FALSE)</f>
        <v xml:space="preserve"> Enoplea</v>
      </c>
      <c r="L2076">
        <f t="shared" si="81"/>
        <v>65</v>
      </c>
    </row>
    <row r="2077" spans="1:12" hidden="1" x14ac:dyDescent="0.3">
      <c r="A2077" t="s">
        <v>3210</v>
      </c>
      <c r="B2077" t="s">
        <v>3211</v>
      </c>
      <c r="C2077">
        <v>832</v>
      </c>
      <c r="D2077" t="s">
        <v>10</v>
      </c>
      <c r="E2077">
        <v>60</v>
      </c>
      <c r="F2077">
        <v>124</v>
      </c>
      <c r="G2077">
        <v>5419</v>
      </c>
      <c r="H2077" t="s">
        <v>11</v>
      </c>
      <c r="I2077" t="str">
        <f>VLOOKUP(A2077,taxonomy!$A$2:$H$4243,8,FALSE)</f>
        <v xml:space="preserve"> Metazoa</v>
      </c>
      <c r="J2077" t="str">
        <f>VLOOKUP(A2077,taxonomy!$A$2:$K$4243,11,FALSE)</f>
        <v xml:space="preserve"> Enoplea</v>
      </c>
      <c r="L2077">
        <f t="shared" si="81"/>
        <v>65</v>
      </c>
    </row>
    <row r="2078" spans="1:12" hidden="1" x14ac:dyDescent="0.3">
      <c r="A2078" t="s">
        <v>3210</v>
      </c>
      <c r="B2078" t="s">
        <v>3211</v>
      </c>
      <c r="C2078">
        <v>832</v>
      </c>
      <c r="D2078" t="s">
        <v>10</v>
      </c>
      <c r="E2078">
        <v>161</v>
      </c>
      <c r="F2078">
        <v>225</v>
      </c>
      <c r="G2078">
        <v>5419</v>
      </c>
      <c r="H2078" t="s">
        <v>11</v>
      </c>
      <c r="I2078" t="str">
        <f>VLOOKUP(A2078,taxonomy!$A$2:$H$4243,8,FALSE)</f>
        <v xml:space="preserve"> Metazoa</v>
      </c>
      <c r="J2078" t="str">
        <f>VLOOKUP(A2078,taxonomy!$A$2:$K$4243,11,FALSE)</f>
        <v xml:space="preserve"> Enoplea</v>
      </c>
      <c r="L2078">
        <f t="shared" si="81"/>
        <v>65</v>
      </c>
    </row>
    <row r="2079" spans="1:12" hidden="1" x14ac:dyDescent="0.3">
      <c r="A2079" t="s">
        <v>3212</v>
      </c>
      <c r="B2079" t="s">
        <v>3213</v>
      </c>
      <c r="C2079">
        <v>826</v>
      </c>
      <c r="D2079" t="s">
        <v>10</v>
      </c>
      <c r="E2079">
        <v>54</v>
      </c>
      <c r="F2079">
        <v>118</v>
      </c>
      <c r="G2079">
        <v>5419</v>
      </c>
      <c r="H2079" t="s">
        <v>11</v>
      </c>
      <c r="I2079" t="str">
        <f>VLOOKUP(A2079,taxonomy!$A$2:$H$4243,8,FALSE)</f>
        <v xml:space="preserve"> Metazoa</v>
      </c>
      <c r="J2079" t="str">
        <f>VLOOKUP(A2079,taxonomy!$A$2:$K$4243,11,FALSE)</f>
        <v xml:space="preserve"> Enoplea</v>
      </c>
      <c r="L2079">
        <f t="shared" si="81"/>
        <v>65</v>
      </c>
    </row>
    <row r="2080" spans="1:12" hidden="1" x14ac:dyDescent="0.3">
      <c r="A2080" t="s">
        <v>3212</v>
      </c>
      <c r="B2080" t="s">
        <v>3213</v>
      </c>
      <c r="C2080">
        <v>826</v>
      </c>
      <c r="D2080" t="s">
        <v>10</v>
      </c>
      <c r="E2080">
        <v>155</v>
      </c>
      <c r="F2080">
        <v>219</v>
      </c>
      <c r="G2080">
        <v>5419</v>
      </c>
      <c r="H2080" t="s">
        <v>11</v>
      </c>
      <c r="I2080" t="str">
        <f>VLOOKUP(A2080,taxonomy!$A$2:$H$4243,8,FALSE)</f>
        <v xml:space="preserve"> Metazoa</v>
      </c>
      <c r="J2080" t="str">
        <f>VLOOKUP(A2080,taxonomy!$A$2:$K$4243,11,FALSE)</f>
        <v xml:space="preserve"> Enoplea</v>
      </c>
      <c r="L2080">
        <f t="shared" si="81"/>
        <v>65</v>
      </c>
    </row>
    <row r="2081" spans="1:12" hidden="1" x14ac:dyDescent="0.3">
      <c r="A2081" t="s">
        <v>3214</v>
      </c>
      <c r="B2081" t="s">
        <v>3215</v>
      </c>
      <c r="C2081">
        <v>1316</v>
      </c>
      <c r="D2081" t="s">
        <v>10</v>
      </c>
      <c r="E2081">
        <v>17</v>
      </c>
      <c r="F2081">
        <v>82</v>
      </c>
      <c r="G2081">
        <v>5419</v>
      </c>
      <c r="H2081" t="s">
        <v>11</v>
      </c>
      <c r="I2081" t="str">
        <f>VLOOKUP(A2081,taxonomy!$A$2:$H$4243,8,FALSE)</f>
        <v xml:space="preserve"> Metazoa</v>
      </c>
      <c r="J2081" t="str">
        <f>VLOOKUP(A2081,taxonomy!$A$2:$K$4243,11,FALSE)</f>
        <v xml:space="preserve"> Enoplea</v>
      </c>
      <c r="L2081">
        <f t="shared" si="81"/>
        <v>66</v>
      </c>
    </row>
    <row r="2082" spans="1:12" hidden="1" x14ac:dyDescent="0.3">
      <c r="A2082" t="s">
        <v>3216</v>
      </c>
      <c r="B2082" t="s">
        <v>3217</v>
      </c>
      <c r="C2082">
        <v>1013</v>
      </c>
      <c r="D2082" t="s">
        <v>10</v>
      </c>
      <c r="E2082">
        <v>17</v>
      </c>
      <c r="F2082">
        <v>82</v>
      </c>
      <c r="G2082">
        <v>5419</v>
      </c>
      <c r="H2082" t="s">
        <v>11</v>
      </c>
      <c r="I2082" t="str">
        <f>VLOOKUP(A2082,taxonomy!$A$2:$H$4243,8,FALSE)</f>
        <v xml:space="preserve"> Metazoa</v>
      </c>
      <c r="J2082" t="str">
        <f>VLOOKUP(A2082,taxonomy!$A$2:$K$4243,11,FALSE)</f>
        <v xml:space="preserve"> Enoplea</v>
      </c>
      <c r="L2082">
        <f t="shared" si="81"/>
        <v>66</v>
      </c>
    </row>
    <row r="2083" spans="1:12" hidden="1" x14ac:dyDescent="0.3">
      <c r="A2083" t="s">
        <v>3218</v>
      </c>
      <c r="B2083" t="s">
        <v>3219</v>
      </c>
      <c r="C2083">
        <v>1318</v>
      </c>
      <c r="D2083" t="s">
        <v>10</v>
      </c>
      <c r="E2083">
        <v>17</v>
      </c>
      <c r="F2083">
        <v>82</v>
      </c>
      <c r="G2083">
        <v>5419</v>
      </c>
      <c r="H2083" t="s">
        <v>11</v>
      </c>
      <c r="I2083" t="str">
        <f>VLOOKUP(A2083,taxonomy!$A$2:$H$4243,8,FALSE)</f>
        <v xml:space="preserve"> Metazoa</v>
      </c>
      <c r="J2083" t="str">
        <f>VLOOKUP(A2083,taxonomy!$A$2:$K$4243,11,FALSE)</f>
        <v xml:space="preserve"> Enoplea</v>
      </c>
      <c r="L2083">
        <f t="shared" si="81"/>
        <v>66</v>
      </c>
    </row>
    <row r="2084" spans="1:12" hidden="1" x14ac:dyDescent="0.3">
      <c r="A2084" t="s">
        <v>3220</v>
      </c>
      <c r="B2084" t="s">
        <v>3221</v>
      </c>
      <c r="C2084">
        <v>1323</v>
      </c>
      <c r="D2084" t="s">
        <v>10</v>
      </c>
      <c r="E2084">
        <v>17</v>
      </c>
      <c r="F2084">
        <v>82</v>
      </c>
      <c r="G2084">
        <v>5419</v>
      </c>
      <c r="H2084" t="s">
        <v>11</v>
      </c>
      <c r="I2084" t="str">
        <f>VLOOKUP(A2084,taxonomy!$A$2:$H$4243,8,FALSE)</f>
        <v xml:space="preserve"> Metazoa</v>
      </c>
      <c r="J2084" t="str">
        <f>VLOOKUP(A2084,taxonomy!$A$2:$K$4243,11,FALSE)</f>
        <v xml:space="preserve"> Enoplea</v>
      </c>
      <c r="L2084">
        <f t="shared" si="81"/>
        <v>66</v>
      </c>
    </row>
    <row r="2085" spans="1:12" hidden="1" x14ac:dyDescent="0.3">
      <c r="A2085" t="s">
        <v>3222</v>
      </c>
      <c r="B2085" t="s">
        <v>3223</v>
      </c>
      <c r="C2085">
        <v>1009</v>
      </c>
      <c r="D2085" t="s">
        <v>10</v>
      </c>
      <c r="E2085">
        <v>15</v>
      </c>
      <c r="F2085">
        <v>80</v>
      </c>
      <c r="G2085">
        <v>5419</v>
      </c>
      <c r="H2085" t="s">
        <v>11</v>
      </c>
      <c r="I2085" t="str">
        <f>VLOOKUP(A2085,taxonomy!$A$2:$H$4243,8,FALSE)</f>
        <v xml:space="preserve"> Metazoa</v>
      </c>
      <c r="J2085" t="str">
        <f>VLOOKUP(A2085,taxonomy!$A$2:$K$4243,11,FALSE)</f>
        <v xml:space="preserve"> Enoplea</v>
      </c>
      <c r="L2085">
        <f t="shared" si="81"/>
        <v>66</v>
      </c>
    </row>
    <row r="2086" spans="1:12" hidden="1" x14ac:dyDescent="0.3">
      <c r="A2086" t="s">
        <v>3224</v>
      </c>
      <c r="B2086" t="s">
        <v>3225</v>
      </c>
      <c r="C2086">
        <v>1267</v>
      </c>
      <c r="D2086" t="s">
        <v>10</v>
      </c>
      <c r="E2086">
        <v>17</v>
      </c>
      <c r="F2086">
        <v>82</v>
      </c>
      <c r="G2086">
        <v>5419</v>
      </c>
      <c r="H2086" t="s">
        <v>11</v>
      </c>
      <c r="I2086" t="str">
        <f>VLOOKUP(A2086,taxonomy!$A$2:$H$4243,8,FALSE)</f>
        <v xml:space="preserve"> Metazoa</v>
      </c>
      <c r="J2086" t="str">
        <f>VLOOKUP(A2086,taxonomy!$A$2:$K$4243,11,FALSE)</f>
        <v xml:space="preserve"> Enoplea</v>
      </c>
      <c r="L2086">
        <f t="shared" si="81"/>
        <v>66</v>
      </c>
    </row>
    <row r="2087" spans="1:12" hidden="1" x14ac:dyDescent="0.3">
      <c r="A2087" t="s">
        <v>3226</v>
      </c>
      <c r="B2087" t="s">
        <v>3227</v>
      </c>
      <c r="C2087">
        <v>1314</v>
      </c>
      <c r="D2087" t="s">
        <v>10</v>
      </c>
      <c r="E2087">
        <v>17</v>
      </c>
      <c r="F2087">
        <v>82</v>
      </c>
      <c r="G2087">
        <v>5419</v>
      </c>
      <c r="H2087" t="s">
        <v>11</v>
      </c>
      <c r="I2087" t="str">
        <f>VLOOKUP(A2087,taxonomy!$A$2:$H$4243,8,FALSE)</f>
        <v xml:space="preserve"> Metazoa</v>
      </c>
      <c r="J2087" t="str">
        <f>VLOOKUP(A2087,taxonomy!$A$2:$K$4243,11,FALSE)</f>
        <v xml:space="preserve"> Enoplea</v>
      </c>
      <c r="L2087">
        <f t="shared" si="81"/>
        <v>66</v>
      </c>
    </row>
    <row r="2088" spans="1:12" hidden="1" x14ac:dyDescent="0.3">
      <c r="A2088" t="s">
        <v>3228</v>
      </c>
      <c r="B2088" t="s">
        <v>3229</v>
      </c>
      <c r="C2088">
        <v>1193</v>
      </c>
      <c r="D2088" t="s">
        <v>10</v>
      </c>
      <c r="E2088">
        <v>79</v>
      </c>
      <c r="F2088">
        <v>143</v>
      </c>
      <c r="G2088">
        <v>5419</v>
      </c>
      <c r="H2088" t="s">
        <v>11</v>
      </c>
      <c r="I2088" t="str">
        <f>VLOOKUP(A2088,taxonomy!$A$2:$H$4243,8,FALSE)</f>
        <v xml:space="preserve"> Metazoa</v>
      </c>
      <c r="J2088" t="str">
        <f>VLOOKUP(A2088,taxonomy!$A$2:$K$4243,11,FALSE)</f>
        <v xml:space="preserve"> Enoplea</v>
      </c>
      <c r="L2088">
        <f t="shared" si="81"/>
        <v>65</v>
      </c>
    </row>
    <row r="2089" spans="1:12" hidden="1" x14ac:dyDescent="0.3">
      <c r="A2089" t="s">
        <v>3230</v>
      </c>
      <c r="B2089" t="s">
        <v>3231</v>
      </c>
      <c r="C2089">
        <v>1240</v>
      </c>
      <c r="D2089" t="s">
        <v>10</v>
      </c>
      <c r="E2089">
        <v>79</v>
      </c>
      <c r="F2089">
        <v>143</v>
      </c>
      <c r="G2089">
        <v>5419</v>
      </c>
      <c r="H2089" t="s">
        <v>11</v>
      </c>
      <c r="I2089" t="str">
        <f>VLOOKUP(A2089,taxonomy!$A$2:$H$4243,8,FALSE)</f>
        <v xml:space="preserve"> Metazoa</v>
      </c>
      <c r="J2089" t="str">
        <f>VLOOKUP(A2089,taxonomy!$A$2:$K$4243,11,FALSE)</f>
        <v xml:space="preserve"> Enoplea</v>
      </c>
      <c r="L2089">
        <f t="shared" si="81"/>
        <v>65</v>
      </c>
    </row>
    <row r="2090" spans="1:12" hidden="1" x14ac:dyDescent="0.3">
      <c r="A2090" t="s">
        <v>3232</v>
      </c>
      <c r="B2090" t="s">
        <v>3233</v>
      </c>
      <c r="C2090">
        <v>1200</v>
      </c>
      <c r="D2090" t="s">
        <v>10</v>
      </c>
      <c r="E2090">
        <v>79</v>
      </c>
      <c r="F2090">
        <v>143</v>
      </c>
      <c r="G2090">
        <v>5419</v>
      </c>
      <c r="H2090" t="s">
        <v>11</v>
      </c>
      <c r="I2090" t="str">
        <f>VLOOKUP(A2090,taxonomy!$A$2:$H$4243,8,FALSE)</f>
        <v xml:space="preserve"> Metazoa</v>
      </c>
      <c r="J2090" t="str">
        <f>VLOOKUP(A2090,taxonomy!$A$2:$K$4243,11,FALSE)</f>
        <v xml:space="preserve"> Enoplea</v>
      </c>
      <c r="L2090">
        <f t="shared" si="81"/>
        <v>65</v>
      </c>
    </row>
    <row r="2091" spans="1:12" hidden="1" x14ac:dyDescent="0.3">
      <c r="A2091" t="s">
        <v>3234</v>
      </c>
      <c r="B2091" t="s">
        <v>3235</v>
      </c>
      <c r="C2091">
        <v>1176</v>
      </c>
      <c r="D2091" t="s">
        <v>10</v>
      </c>
      <c r="E2091">
        <v>79</v>
      </c>
      <c r="F2091">
        <v>143</v>
      </c>
      <c r="G2091">
        <v>5419</v>
      </c>
      <c r="H2091" t="s">
        <v>11</v>
      </c>
      <c r="I2091" t="str">
        <f>VLOOKUP(A2091,taxonomy!$A$2:$H$4243,8,FALSE)</f>
        <v xml:space="preserve"> Metazoa</v>
      </c>
      <c r="J2091" t="str">
        <f>VLOOKUP(A2091,taxonomy!$A$2:$K$4243,11,FALSE)</f>
        <v xml:space="preserve"> Enoplea</v>
      </c>
      <c r="L2091">
        <f t="shared" si="81"/>
        <v>65</v>
      </c>
    </row>
    <row r="2092" spans="1:12" hidden="1" x14ac:dyDescent="0.3">
      <c r="A2092" t="s">
        <v>3236</v>
      </c>
      <c r="B2092" t="s">
        <v>3237</v>
      </c>
      <c r="C2092">
        <v>602</v>
      </c>
      <c r="D2092" t="s">
        <v>10</v>
      </c>
      <c r="E2092">
        <v>27</v>
      </c>
      <c r="F2092">
        <v>92</v>
      </c>
      <c r="G2092">
        <v>5419</v>
      </c>
      <c r="H2092" t="s">
        <v>11</v>
      </c>
      <c r="I2092" t="str">
        <f>VLOOKUP(A2092,taxonomy!$A$2:$H$4243,8,FALSE)</f>
        <v xml:space="preserve"> Metazoa</v>
      </c>
      <c r="J2092" t="str">
        <f>VLOOKUP(A2092,taxonomy!$A$2:$K$4243,11,FALSE)</f>
        <v xml:space="preserve"> Enoplea</v>
      </c>
      <c r="L2092">
        <f t="shared" si="81"/>
        <v>66</v>
      </c>
    </row>
    <row r="2093" spans="1:12" hidden="1" x14ac:dyDescent="0.3">
      <c r="A2093" t="s">
        <v>3238</v>
      </c>
      <c r="B2093" t="s">
        <v>3239</v>
      </c>
      <c r="C2093">
        <v>1166</v>
      </c>
      <c r="D2093" t="s">
        <v>10</v>
      </c>
      <c r="E2093">
        <v>56</v>
      </c>
      <c r="F2093">
        <v>120</v>
      </c>
      <c r="G2093">
        <v>5419</v>
      </c>
      <c r="H2093" t="s">
        <v>11</v>
      </c>
      <c r="I2093" t="str">
        <f>VLOOKUP(A2093,taxonomy!$A$2:$H$4243,8,FALSE)</f>
        <v xml:space="preserve"> Metazoa</v>
      </c>
      <c r="J2093" t="str">
        <f>VLOOKUP(A2093,taxonomy!$A$2:$K$4243,11,FALSE)</f>
        <v xml:space="preserve"> Enoplea</v>
      </c>
      <c r="L2093">
        <f t="shared" si="81"/>
        <v>65</v>
      </c>
    </row>
    <row r="2094" spans="1:12" hidden="1" x14ac:dyDescent="0.3">
      <c r="A2094" t="s">
        <v>3238</v>
      </c>
      <c r="B2094" t="s">
        <v>3239</v>
      </c>
      <c r="C2094">
        <v>1166</v>
      </c>
      <c r="D2094" t="s">
        <v>10</v>
      </c>
      <c r="E2094">
        <v>157</v>
      </c>
      <c r="F2094">
        <v>221</v>
      </c>
      <c r="G2094">
        <v>5419</v>
      </c>
      <c r="H2094" t="s">
        <v>11</v>
      </c>
      <c r="I2094" t="str">
        <f>VLOOKUP(A2094,taxonomy!$A$2:$H$4243,8,FALSE)</f>
        <v xml:space="preserve"> Metazoa</v>
      </c>
      <c r="J2094" t="str">
        <f>VLOOKUP(A2094,taxonomy!$A$2:$K$4243,11,FALSE)</f>
        <v xml:space="preserve"> Enoplea</v>
      </c>
      <c r="L2094">
        <f t="shared" si="81"/>
        <v>65</v>
      </c>
    </row>
    <row r="2095" spans="1:12" hidden="1" x14ac:dyDescent="0.3">
      <c r="A2095" t="s">
        <v>3240</v>
      </c>
      <c r="B2095" t="s">
        <v>3241</v>
      </c>
      <c r="C2095">
        <v>1050</v>
      </c>
      <c r="D2095" t="s">
        <v>10</v>
      </c>
      <c r="E2095">
        <v>56</v>
      </c>
      <c r="F2095">
        <v>120</v>
      </c>
      <c r="G2095">
        <v>5419</v>
      </c>
      <c r="H2095" t="s">
        <v>11</v>
      </c>
      <c r="I2095" t="str">
        <f>VLOOKUP(A2095,taxonomy!$A$2:$H$4243,8,FALSE)</f>
        <v xml:space="preserve"> Metazoa</v>
      </c>
      <c r="J2095" t="str">
        <f>VLOOKUP(A2095,taxonomy!$A$2:$K$4243,11,FALSE)</f>
        <v xml:space="preserve"> Enoplea</v>
      </c>
      <c r="L2095">
        <f t="shared" si="81"/>
        <v>65</v>
      </c>
    </row>
    <row r="2096" spans="1:12" hidden="1" x14ac:dyDescent="0.3">
      <c r="A2096" t="s">
        <v>3240</v>
      </c>
      <c r="B2096" t="s">
        <v>3241</v>
      </c>
      <c r="C2096">
        <v>1050</v>
      </c>
      <c r="D2096" t="s">
        <v>10</v>
      </c>
      <c r="E2096">
        <v>157</v>
      </c>
      <c r="F2096">
        <v>221</v>
      </c>
      <c r="G2096">
        <v>5419</v>
      </c>
      <c r="H2096" t="s">
        <v>11</v>
      </c>
      <c r="I2096" t="str">
        <f>VLOOKUP(A2096,taxonomy!$A$2:$H$4243,8,FALSE)</f>
        <v xml:space="preserve"> Metazoa</v>
      </c>
      <c r="J2096" t="str">
        <f>VLOOKUP(A2096,taxonomy!$A$2:$K$4243,11,FALSE)</f>
        <v xml:space="preserve"> Enoplea</v>
      </c>
      <c r="L2096">
        <f t="shared" si="81"/>
        <v>65</v>
      </c>
    </row>
    <row r="2097" spans="1:12" hidden="1" x14ac:dyDescent="0.3">
      <c r="A2097" t="s">
        <v>3242</v>
      </c>
      <c r="B2097" t="s">
        <v>3243</v>
      </c>
      <c r="C2097">
        <v>582</v>
      </c>
      <c r="D2097" t="s">
        <v>10</v>
      </c>
      <c r="E2097">
        <v>56</v>
      </c>
      <c r="F2097">
        <v>120</v>
      </c>
      <c r="G2097">
        <v>5419</v>
      </c>
      <c r="H2097" t="s">
        <v>11</v>
      </c>
      <c r="I2097" t="str">
        <f>VLOOKUP(A2097,taxonomy!$A$2:$H$4243,8,FALSE)</f>
        <v xml:space="preserve"> Metazoa</v>
      </c>
      <c r="J2097" t="str">
        <f>VLOOKUP(A2097,taxonomy!$A$2:$K$4243,11,FALSE)</f>
        <v xml:space="preserve"> Enoplea</v>
      </c>
      <c r="L2097">
        <f t="shared" si="81"/>
        <v>65</v>
      </c>
    </row>
    <row r="2098" spans="1:12" hidden="1" x14ac:dyDescent="0.3">
      <c r="A2098" t="s">
        <v>3242</v>
      </c>
      <c r="B2098" t="s">
        <v>3243</v>
      </c>
      <c r="C2098">
        <v>582</v>
      </c>
      <c r="D2098" t="s">
        <v>10</v>
      </c>
      <c r="E2098">
        <v>157</v>
      </c>
      <c r="F2098">
        <v>221</v>
      </c>
      <c r="G2098">
        <v>5419</v>
      </c>
      <c r="H2098" t="s">
        <v>11</v>
      </c>
      <c r="I2098" t="str">
        <f>VLOOKUP(A2098,taxonomy!$A$2:$H$4243,8,FALSE)</f>
        <v xml:space="preserve"> Metazoa</v>
      </c>
      <c r="J2098" t="str">
        <f>VLOOKUP(A2098,taxonomy!$A$2:$K$4243,11,FALSE)</f>
        <v xml:space="preserve"> Enoplea</v>
      </c>
      <c r="L2098">
        <f t="shared" si="81"/>
        <v>65</v>
      </c>
    </row>
    <row r="2099" spans="1:12" hidden="1" x14ac:dyDescent="0.3">
      <c r="A2099" t="s">
        <v>3244</v>
      </c>
      <c r="B2099" t="s">
        <v>3245</v>
      </c>
      <c r="C2099">
        <v>224</v>
      </c>
      <c r="D2099" t="s">
        <v>10</v>
      </c>
      <c r="E2099">
        <v>143</v>
      </c>
      <c r="F2099">
        <v>212</v>
      </c>
      <c r="G2099">
        <v>5419</v>
      </c>
      <c r="H2099" t="s">
        <v>11</v>
      </c>
      <c r="I2099" t="str">
        <f>VLOOKUP(A2099,taxonomy!$A$2:$H$4243,8,FALSE)</f>
        <v xml:space="preserve"> Metazoa</v>
      </c>
      <c r="J2099" t="str">
        <f>VLOOKUP(A2099,taxonomy!$A$2:$K$4243,11,FALSE)</f>
        <v xml:space="preserve"> Enoplea</v>
      </c>
      <c r="L2099">
        <f t="shared" si="81"/>
        <v>70</v>
      </c>
    </row>
    <row r="2100" spans="1:12" hidden="1" x14ac:dyDescent="0.3">
      <c r="A2100" t="s">
        <v>3244</v>
      </c>
      <c r="B2100" t="s">
        <v>3245</v>
      </c>
      <c r="C2100">
        <v>224</v>
      </c>
      <c r="D2100" t="s">
        <v>16</v>
      </c>
      <c r="E2100">
        <v>7</v>
      </c>
      <c r="F2100">
        <v>90</v>
      </c>
      <c r="G2100">
        <v>1237</v>
      </c>
      <c r="H2100" t="s">
        <v>17</v>
      </c>
      <c r="I2100" t="str">
        <f>VLOOKUP(A2100,taxonomy!$A$2:$H$4243,8,FALSE)</f>
        <v xml:space="preserve"> Metazoa</v>
      </c>
      <c r="J2100" t="str">
        <f>VLOOKUP(A2100,taxonomy!$A$2:$K$4243,11,FALSE)</f>
        <v xml:space="preserve"> Enoplea</v>
      </c>
      <c r="L2100">
        <f t="shared" si="81"/>
        <v>84</v>
      </c>
    </row>
    <row r="2101" spans="1:12" hidden="1" x14ac:dyDescent="0.3">
      <c r="A2101" t="s">
        <v>3246</v>
      </c>
      <c r="B2101" t="s">
        <v>3247</v>
      </c>
      <c r="C2101">
        <v>1436</v>
      </c>
      <c r="D2101" t="s">
        <v>10</v>
      </c>
      <c r="E2101">
        <v>121</v>
      </c>
      <c r="F2101">
        <v>186</v>
      </c>
      <c r="G2101">
        <v>5419</v>
      </c>
      <c r="H2101" t="s">
        <v>11</v>
      </c>
      <c r="I2101" t="str">
        <f>VLOOKUP(A2101,taxonomy!$A$2:$H$4243,8,FALSE)</f>
        <v xml:space="preserve"> Metazoa</v>
      </c>
      <c r="J2101" t="str">
        <f>VLOOKUP(A2101,taxonomy!$A$2:$K$4243,11,FALSE)</f>
        <v xml:space="preserve"> Enoplea</v>
      </c>
      <c r="L2101">
        <f t="shared" si="81"/>
        <v>66</v>
      </c>
    </row>
    <row r="2102" spans="1:12" hidden="1" x14ac:dyDescent="0.3">
      <c r="A2102" t="s">
        <v>3248</v>
      </c>
      <c r="B2102" t="s">
        <v>3249</v>
      </c>
      <c r="C2102">
        <v>1398</v>
      </c>
      <c r="D2102" t="s">
        <v>10</v>
      </c>
      <c r="E2102">
        <v>121</v>
      </c>
      <c r="F2102">
        <v>186</v>
      </c>
      <c r="G2102">
        <v>5419</v>
      </c>
      <c r="H2102" t="s">
        <v>11</v>
      </c>
      <c r="I2102" t="str">
        <f>VLOOKUP(A2102,taxonomy!$A$2:$H$4243,8,FALSE)</f>
        <v xml:space="preserve"> Metazoa</v>
      </c>
      <c r="J2102" t="str">
        <f>VLOOKUP(A2102,taxonomy!$A$2:$K$4243,11,FALSE)</f>
        <v xml:space="preserve"> Enoplea</v>
      </c>
      <c r="L2102">
        <f t="shared" si="81"/>
        <v>66</v>
      </c>
    </row>
    <row r="2103" spans="1:12" hidden="1" x14ac:dyDescent="0.3">
      <c r="A2103" t="s">
        <v>3250</v>
      </c>
      <c r="B2103" t="s">
        <v>3251</v>
      </c>
      <c r="C2103">
        <v>1450</v>
      </c>
      <c r="D2103" t="s">
        <v>10</v>
      </c>
      <c r="E2103">
        <v>121</v>
      </c>
      <c r="F2103">
        <v>186</v>
      </c>
      <c r="G2103">
        <v>5419</v>
      </c>
      <c r="H2103" t="s">
        <v>11</v>
      </c>
      <c r="I2103" t="str">
        <f>VLOOKUP(A2103,taxonomy!$A$2:$H$4243,8,FALSE)</f>
        <v xml:space="preserve"> Metazoa</v>
      </c>
      <c r="J2103" t="str">
        <f>VLOOKUP(A2103,taxonomy!$A$2:$K$4243,11,FALSE)</f>
        <v xml:space="preserve"> Enoplea</v>
      </c>
      <c r="L2103">
        <f t="shared" si="81"/>
        <v>66</v>
      </c>
    </row>
    <row r="2104" spans="1:12" hidden="1" x14ac:dyDescent="0.3">
      <c r="A2104" t="s">
        <v>3252</v>
      </c>
      <c r="B2104" t="s">
        <v>3253</v>
      </c>
      <c r="C2104">
        <v>616</v>
      </c>
      <c r="D2104" t="s">
        <v>10</v>
      </c>
      <c r="E2104">
        <v>46</v>
      </c>
      <c r="F2104">
        <v>110</v>
      </c>
      <c r="G2104">
        <v>5419</v>
      </c>
      <c r="H2104" t="s">
        <v>11</v>
      </c>
      <c r="I2104" t="str">
        <f>VLOOKUP(A2104,taxonomy!$A$2:$H$4243,8,FALSE)</f>
        <v xml:space="preserve"> Metazoa</v>
      </c>
      <c r="J2104" t="str">
        <f>VLOOKUP(A2104,taxonomy!$A$2:$K$4243,11,FALSE)</f>
        <v xml:space="preserve"> Enoplea</v>
      </c>
      <c r="L2104">
        <f t="shared" si="81"/>
        <v>65</v>
      </c>
    </row>
    <row r="2105" spans="1:12" hidden="1" x14ac:dyDescent="0.3">
      <c r="A2105" t="s">
        <v>3252</v>
      </c>
      <c r="B2105" t="s">
        <v>3253</v>
      </c>
      <c r="C2105">
        <v>616</v>
      </c>
      <c r="D2105" t="s">
        <v>10</v>
      </c>
      <c r="E2105">
        <v>147</v>
      </c>
      <c r="F2105">
        <v>211</v>
      </c>
      <c r="G2105">
        <v>5419</v>
      </c>
      <c r="H2105" t="s">
        <v>11</v>
      </c>
      <c r="I2105" t="str">
        <f>VLOOKUP(A2105,taxonomy!$A$2:$H$4243,8,FALSE)</f>
        <v xml:space="preserve"> Metazoa</v>
      </c>
      <c r="J2105" t="str">
        <f>VLOOKUP(A2105,taxonomy!$A$2:$K$4243,11,FALSE)</f>
        <v xml:space="preserve"> Enoplea</v>
      </c>
      <c r="L2105">
        <f t="shared" si="81"/>
        <v>65</v>
      </c>
    </row>
    <row r="2106" spans="1:12" hidden="1" x14ac:dyDescent="0.3">
      <c r="A2106" t="s">
        <v>3254</v>
      </c>
      <c r="B2106" t="s">
        <v>3255</v>
      </c>
      <c r="C2106">
        <v>579</v>
      </c>
      <c r="D2106" t="s">
        <v>10</v>
      </c>
      <c r="E2106">
        <v>46</v>
      </c>
      <c r="F2106">
        <v>94</v>
      </c>
      <c r="G2106">
        <v>5419</v>
      </c>
      <c r="H2106" t="s">
        <v>11</v>
      </c>
      <c r="I2106" t="str">
        <f>VLOOKUP(A2106,taxonomy!$A$2:$H$4243,8,FALSE)</f>
        <v xml:space="preserve"> Metazoa</v>
      </c>
      <c r="J2106" t="str">
        <f>VLOOKUP(A2106,taxonomy!$A$2:$K$4243,11,FALSE)</f>
        <v xml:space="preserve"> Enoplea</v>
      </c>
      <c r="L2106">
        <f t="shared" si="81"/>
        <v>49</v>
      </c>
    </row>
    <row r="2107" spans="1:12" hidden="1" x14ac:dyDescent="0.3">
      <c r="A2107" t="s">
        <v>3254</v>
      </c>
      <c r="B2107" t="s">
        <v>3255</v>
      </c>
      <c r="C2107">
        <v>579</v>
      </c>
      <c r="D2107" t="s">
        <v>10</v>
      </c>
      <c r="E2107">
        <v>110</v>
      </c>
      <c r="F2107">
        <v>174</v>
      </c>
      <c r="G2107">
        <v>5419</v>
      </c>
      <c r="H2107" t="s">
        <v>11</v>
      </c>
      <c r="I2107" t="str">
        <f>VLOOKUP(A2107,taxonomy!$A$2:$H$4243,8,FALSE)</f>
        <v xml:space="preserve"> Metazoa</v>
      </c>
      <c r="J2107" t="str">
        <f>VLOOKUP(A2107,taxonomy!$A$2:$K$4243,11,FALSE)</f>
        <v xml:space="preserve"> Enoplea</v>
      </c>
      <c r="L2107">
        <f t="shared" si="81"/>
        <v>65</v>
      </c>
    </row>
    <row r="2108" spans="1:12" hidden="1" x14ac:dyDescent="0.3">
      <c r="A2108" t="s">
        <v>3256</v>
      </c>
      <c r="B2108" t="s">
        <v>3257</v>
      </c>
      <c r="C2108">
        <v>208</v>
      </c>
      <c r="D2108" t="s">
        <v>10</v>
      </c>
      <c r="E2108">
        <v>157</v>
      </c>
      <c r="F2108">
        <v>208</v>
      </c>
      <c r="G2108">
        <v>5419</v>
      </c>
      <c r="H2108" t="s">
        <v>11</v>
      </c>
      <c r="I2108" t="str">
        <f>VLOOKUP(A2108,taxonomy!$A$2:$H$4243,8,FALSE)</f>
        <v xml:space="preserve"> Metazoa</v>
      </c>
      <c r="J2108" t="str">
        <f>VLOOKUP(A2108,taxonomy!$A$2:$K$4243,11,FALSE)</f>
        <v xml:space="preserve"> Enoplea</v>
      </c>
      <c r="L2108">
        <f t="shared" si="81"/>
        <v>52</v>
      </c>
    </row>
    <row r="2109" spans="1:12" hidden="1" x14ac:dyDescent="0.3">
      <c r="A2109" t="s">
        <v>3258</v>
      </c>
      <c r="B2109" t="s">
        <v>3259</v>
      </c>
      <c r="C2109">
        <v>123</v>
      </c>
      <c r="D2109" t="s">
        <v>10</v>
      </c>
      <c r="E2109">
        <v>27</v>
      </c>
      <c r="F2109">
        <v>106</v>
      </c>
      <c r="G2109">
        <v>5419</v>
      </c>
      <c r="H2109" t="s">
        <v>11</v>
      </c>
      <c r="I2109" t="str">
        <f>VLOOKUP(A2109,taxonomy!$A$2:$H$4243,8,FALSE)</f>
        <v xml:space="preserve"> Metazoa</v>
      </c>
      <c r="J2109" t="str">
        <f>VLOOKUP(A2109,taxonomy!$A$2:$K$4243,11,FALSE)</f>
        <v xml:space="preserve"> Enoplea</v>
      </c>
      <c r="L2109">
        <f t="shared" si="81"/>
        <v>80</v>
      </c>
    </row>
    <row r="2110" spans="1:12" hidden="1" x14ac:dyDescent="0.3">
      <c r="A2110" t="s">
        <v>3260</v>
      </c>
      <c r="B2110" t="s">
        <v>3261</v>
      </c>
      <c r="C2110">
        <v>1116</v>
      </c>
      <c r="D2110" t="s">
        <v>10</v>
      </c>
      <c r="E2110">
        <v>91</v>
      </c>
      <c r="F2110">
        <v>155</v>
      </c>
      <c r="G2110">
        <v>5419</v>
      </c>
      <c r="H2110" t="s">
        <v>11</v>
      </c>
      <c r="I2110" t="str">
        <f>VLOOKUP(A2110,taxonomy!$A$2:$H$4243,8,FALSE)</f>
        <v xml:space="preserve"> Metazoa</v>
      </c>
      <c r="J2110" t="str">
        <f>VLOOKUP(A2110,taxonomy!$A$2:$K$4243,11,FALSE)</f>
        <v xml:space="preserve"> Enoplea</v>
      </c>
      <c r="L2110">
        <f t="shared" si="81"/>
        <v>65</v>
      </c>
    </row>
    <row r="2111" spans="1:12" hidden="1" x14ac:dyDescent="0.3">
      <c r="A2111" t="s">
        <v>3262</v>
      </c>
      <c r="B2111" t="s">
        <v>3263</v>
      </c>
      <c r="C2111">
        <v>1067</v>
      </c>
      <c r="D2111" t="s">
        <v>10</v>
      </c>
      <c r="E2111">
        <v>91</v>
      </c>
      <c r="F2111">
        <v>155</v>
      </c>
      <c r="G2111">
        <v>5419</v>
      </c>
      <c r="H2111" t="s">
        <v>11</v>
      </c>
      <c r="I2111" t="str">
        <f>VLOOKUP(A2111,taxonomy!$A$2:$H$4243,8,FALSE)</f>
        <v xml:space="preserve"> Metazoa</v>
      </c>
      <c r="J2111" t="str">
        <f>VLOOKUP(A2111,taxonomy!$A$2:$K$4243,11,FALSE)</f>
        <v xml:space="preserve"> Enoplea</v>
      </c>
      <c r="L2111">
        <f t="shared" ref="L2111:L2174" si="82">F2111-E2111+1</f>
        <v>65</v>
      </c>
    </row>
    <row r="2112" spans="1:12" hidden="1" x14ac:dyDescent="0.3">
      <c r="A2112" t="s">
        <v>3264</v>
      </c>
      <c r="B2112" t="s">
        <v>3265</v>
      </c>
      <c r="C2112">
        <v>1091</v>
      </c>
      <c r="D2112" t="s">
        <v>10</v>
      </c>
      <c r="E2112">
        <v>91</v>
      </c>
      <c r="F2112">
        <v>155</v>
      </c>
      <c r="G2112">
        <v>5419</v>
      </c>
      <c r="H2112" t="s">
        <v>11</v>
      </c>
      <c r="I2112" t="str">
        <f>VLOOKUP(A2112,taxonomy!$A$2:$H$4243,8,FALSE)</f>
        <v xml:space="preserve"> Metazoa</v>
      </c>
      <c r="J2112" t="str">
        <f>VLOOKUP(A2112,taxonomy!$A$2:$K$4243,11,FALSE)</f>
        <v xml:space="preserve"> Enoplea</v>
      </c>
      <c r="L2112">
        <f t="shared" si="82"/>
        <v>65</v>
      </c>
    </row>
    <row r="2113" spans="1:12" hidden="1" x14ac:dyDescent="0.3">
      <c r="A2113" t="s">
        <v>3266</v>
      </c>
      <c r="B2113" t="s">
        <v>3267</v>
      </c>
      <c r="C2113">
        <v>1190</v>
      </c>
      <c r="D2113" t="s">
        <v>10</v>
      </c>
      <c r="E2113">
        <v>91</v>
      </c>
      <c r="F2113">
        <v>155</v>
      </c>
      <c r="G2113">
        <v>5419</v>
      </c>
      <c r="H2113" t="s">
        <v>11</v>
      </c>
      <c r="I2113" t="str">
        <f>VLOOKUP(A2113,taxonomy!$A$2:$H$4243,8,FALSE)</f>
        <v xml:space="preserve"> Metazoa</v>
      </c>
      <c r="J2113" t="str">
        <f>VLOOKUP(A2113,taxonomy!$A$2:$K$4243,11,FALSE)</f>
        <v xml:space="preserve"> Enoplea</v>
      </c>
      <c r="L2113">
        <f t="shared" si="82"/>
        <v>65</v>
      </c>
    </row>
    <row r="2114" spans="1:12" hidden="1" x14ac:dyDescent="0.3">
      <c r="A2114" t="s">
        <v>3268</v>
      </c>
      <c r="B2114" t="s">
        <v>3269</v>
      </c>
      <c r="C2114">
        <v>1143</v>
      </c>
      <c r="D2114" t="s">
        <v>10</v>
      </c>
      <c r="E2114">
        <v>91</v>
      </c>
      <c r="F2114">
        <v>155</v>
      </c>
      <c r="G2114">
        <v>5419</v>
      </c>
      <c r="H2114" t="s">
        <v>11</v>
      </c>
      <c r="I2114" t="str">
        <f>VLOOKUP(A2114,taxonomy!$A$2:$H$4243,8,FALSE)</f>
        <v xml:space="preserve"> Metazoa</v>
      </c>
      <c r="J2114" t="str">
        <f>VLOOKUP(A2114,taxonomy!$A$2:$K$4243,11,FALSE)</f>
        <v xml:space="preserve"> Enoplea</v>
      </c>
      <c r="L2114">
        <f t="shared" si="82"/>
        <v>65</v>
      </c>
    </row>
    <row r="2115" spans="1:12" hidden="1" x14ac:dyDescent="0.3">
      <c r="A2115" t="s">
        <v>3270</v>
      </c>
      <c r="B2115" t="s">
        <v>3271</v>
      </c>
      <c r="C2115">
        <v>1047</v>
      </c>
      <c r="D2115" t="s">
        <v>10</v>
      </c>
      <c r="E2115">
        <v>73</v>
      </c>
      <c r="F2115">
        <v>137</v>
      </c>
      <c r="G2115">
        <v>5419</v>
      </c>
      <c r="H2115" t="s">
        <v>11</v>
      </c>
      <c r="I2115" t="str">
        <f>VLOOKUP(A2115,taxonomy!$A$2:$H$4243,8,FALSE)</f>
        <v xml:space="preserve"> Metazoa</v>
      </c>
      <c r="J2115" t="str">
        <f>VLOOKUP(A2115,taxonomy!$A$2:$K$4243,11,FALSE)</f>
        <v xml:space="preserve"> Enoplea</v>
      </c>
      <c r="L2115">
        <f t="shared" si="82"/>
        <v>65</v>
      </c>
    </row>
    <row r="2116" spans="1:12" hidden="1" x14ac:dyDescent="0.3">
      <c r="A2116" t="s">
        <v>3272</v>
      </c>
      <c r="B2116" t="s">
        <v>3273</v>
      </c>
      <c r="C2116">
        <v>1199</v>
      </c>
      <c r="D2116" t="s">
        <v>10</v>
      </c>
      <c r="E2116">
        <v>27</v>
      </c>
      <c r="F2116">
        <v>92</v>
      </c>
      <c r="G2116">
        <v>5419</v>
      </c>
      <c r="H2116" t="s">
        <v>11</v>
      </c>
      <c r="I2116" t="str">
        <f>VLOOKUP(A2116,taxonomy!$A$2:$H$4243,8,FALSE)</f>
        <v xml:space="preserve"> Metazoa</v>
      </c>
      <c r="J2116" t="str">
        <f>VLOOKUP(A2116,taxonomy!$A$2:$K$4243,11,FALSE)</f>
        <v xml:space="preserve"> Enoplea</v>
      </c>
      <c r="L2116">
        <f t="shared" si="82"/>
        <v>66</v>
      </c>
    </row>
    <row r="2117" spans="1:12" hidden="1" x14ac:dyDescent="0.3">
      <c r="A2117" t="s">
        <v>3276</v>
      </c>
      <c r="B2117" t="s">
        <v>3277</v>
      </c>
      <c r="C2117">
        <v>567</v>
      </c>
      <c r="D2117" t="s">
        <v>10</v>
      </c>
      <c r="E2117">
        <v>27</v>
      </c>
      <c r="F2117">
        <v>92</v>
      </c>
      <c r="G2117">
        <v>5419</v>
      </c>
      <c r="H2117" t="s">
        <v>11</v>
      </c>
      <c r="I2117" t="str">
        <f>VLOOKUP(A2117,taxonomy!$A$2:$H$4243,8,FALSE)</f>
        <v xml:space="preserve"> Metazoa</v>
      </c>
      <c r="J2117" t="str">
        <f>VLOOKUP(A2117,taxonomy!$A$2:$K$4243,11,FALSE)</f>
        <v xml:space="preserve"> Enoplea</v>
      </c>
      <c r="L2117">
        <f t="shared" si="82"/>
        <v>66</v>
      </c>
    </row>
    <row r="2118" spans="1:12" hidden="1" x14ac:dyDescent="0.3">
      <c r="A2118" t="s">
        <v>3278</v>
      </c>
      <c r="B2118" t="s">
        <v>3279</v>
      </c>
      <c r="C2118">
        <v>591</v>
      </c>
      <c r="D2118" t="s">
        <v>10</v>
      </c>
      <c r="E2118">
        <v>27</v>
      </c>
      <c r="F2118">
        <v>92</v>
      </c>
      <c r="G2118">
        <v>5419</v>
      </c>
      <c r="H2118" t="s">
        <v>11</v>
      </c>
      <c r="I2118" t="str">
        <f>VLOOKUP(A2118,taxonomy!$A$2:$H$4243,8,FALSE)</f>
        <v xml:space="preserve"> Metazoa</v>
      </c>
      <c r="J2118" t="str">
        <f>VLOOKUP(A2118,taxonomy!$A$2:$K$4243,11,FALSE)</f>
        <v xml:space="preserve"> Enoplea</v>
      </c>
      <c r="L2118">
        <f t="shared" si="82"/>
        <v>66</v>
      </c>
    </row>
    <row r="2119" spans="1:12" hidden="1" x14ac:dyDescent="0.3">
      <c r="A2119" t="s">
        <v>3280</v>
      </c>
      <c r="B2119" t="s">
        <v>3281</v>
      </c>
      <c r="C2119">
        <v>601</v>
      </c>
      <c r="D2119" t="s">
        <v>10</v>
      </c>
      <c r="E2119">
        <v>27</v>
      </c>
      <c r="F2119">
        <v>92</v>
      </c>
      <c r="G2119">
        <v>5419</v>
      </c>
      <c r="H2119" t="s">
        <v>11</v>
      </c>
      <c r="I2119" t="str">
        <f>VLOOKUP(A2119,taxonomy!$A$2:$H$4243,8,FALSE)</f>
        <v xml:space="preserve"> Metazoa</v>
      </c>
      <c r="J2119" t="str">
        <f>VLOOKUP(A2119,taxonomy!$A$2:$K$4243,11,FALSE)</f>
        <v xml:space="preserve"> Enoplea</v>
      </c>
      <c r="L2119">
        <f t="shared" si="82"/>
        <v>66</v>
      </c>
    </row>
    <row r="2120" spans="1:12" hidden="1" x14ac:dyDescent="0.3">
      <c r="A2120" t="s">
        <v>3282</v>
      </c>
      <c r="B2120" t="s">
        <v>3283</v>
      </c>
      <c r="C2120">
        <v>1215</v>
      </c>
      <c r="D2120" t="s">
        <v>10</v>
      </c>
      <c r="E2120">
        <v>27</v>
      </c>
      <c r="F2120">
        <v>92</v>
      </c>
      <c r="G2120">
        <v>5419</v>
      </c>
      <c r="H2120" t="s">
        <v>11</v>
      </c>
      <c r="I2120" t="str">
        <f>VLOOKUP(A2120,taxonomy!$A$2:$H$4243,8,FALSE)</f>
        <v xml:space="preserve"> Metazoa</v>
      </c>
      <c r="J2120" t="str">
        <f>VLOOKUP(A2120,taxonomy!$A$2:$K$4243,11,FALSE)</f>
        <v xml:space="preserve"> Enoplea</v>
      </c>
      <c r="L2120">
        <f t="shared" si="82"/>
        <v>66</v>
      </c>
    </row>
    <row r="2121" spans="1:12" hidden="1" x14ac:dyDescent="0.3">
      <c r="A2121" t="s">
        <v>3284</v>
      </c>
      <c r="B2121" t="s">
        <v>3285</v>
      </c>
      <c r="C2121">
        <v>1162</v>
      </c>
      <c r="D2121" t="s">
        <v>10</v>
      </c>
      <c r="E2121">
        <v>27</v>
      </c>
      <c r="F2121">
        <v>92</v>
      </c>
      <c r="G2121">
        <v>5419</v>
      </c>
      <c r="H2121" t="s">
        <v>11</v>
      </c>
      <c r="I2121" t="str">
        <f>VLOOKUP(A2121,taxonomy!$A$2:$H$4243,8,FALSE)</f>
        <v xml:space="preserve"> Metazoa</v>
      </c>
      <c r="J2121" t="str">
        <f>VLOOKUP(A2121,taxonomy!$A$2:$K$4243,11,FALSE)</f>
        <v xml:space="preserve"> Enoplea</v>
      </c>
      <c r="L2121">
        <f t="shared" si="82"/>
        <v>66</v>
      </c>
    </row>
    <row r="2122" spans="1:12" hidden="1" x14ac:dyDescent="0.3">
      <c r="A2122" t="s">
        <v>3286</v>
      </c>
      <c r="B2122" t="s">
        <v>3287</v>
      </c>
      <c r="C2122">
        <v>1326</v>
      </c>
      <c r="D2122" t="s">
        <v>10</v>
      </c>
      <c r="E2122">
        <v>14</v>
      </c>
      <c r="F2122">
        <v>79</v>
      </c>
      <c r="G2122">
        <v>5419</v>
      </c>
      <c r="H2122" t="s">
        <v>11</v>
      </c>
      <c r="I2122" t="str">
        <f>VLOOKUP(A2122,taxonomy!$A$2:$H$4243,8,FALSE)</f>
        <v xml:space="preserve"> Metazoa</v>
      </c>
      <c r="J2122" t="str">
        <f>VLOOKUP(A2122,taxonomy!$A$2:$K$4243,11,FALSE)</f>
        <v xml:space="preserve"> Enoplea</v>
      </c>
      <c r="L2122">
        <f t="shared" si="82"/>
        <v>66</v>
      </c>
    </row>
    <row r="2123" spans="1:12" hidden="1" x14ac:dyDescent="0.3">
      <c r="A2123" t="s">
        <v>3288</v>
      </c>
      <c r="B2123" t="s">
        <v>3289</v>
      </c>
      <c r="C2123">
        <v>1314</v>
      </c>
      <c r="D2123" t="s">
        <v>10</v>
      </c>
      <c r="E2123">
        <v>14</v>
      </c>
      <c r="F2123">
        <v>79</v>
      </c>
      <c r="G2123">
        <v>5419</v>
      </c>
      <c r="H2123" t="s">
        <v>11</v>
      </c>
      <c r="I2123" t="str">
        <f>VLOOKUP(A2123,taxonomy!$A$2:$H$4243,8,FALSE)</f>
        <v xml:space="preserve"> Metazoa</v>
      </c>
      <c r="J2123" t="str">
        <f>VLOOKUP(A2123,taxonomy!$A$2:$K$4243,11,FALSE)</f>
        <v xml:space="preserve"> Enoplea</v>
      </c>
      <c r="L2123">
        <f t="shared" si="82"/>
        <v>66</v>
      </c>
    </row>
    <row r="2124" spans="1:12" hidden="1" x14ac:dyDescent="0.3">
      <c r="A2124" t="s">
        <v>3290</v>
      </c>
      <c r="B2124" t="s">
        <v>3291</v>
      </c>
      <c r="C2124">
        <v>1350</v>
      </c>
      <c r="D2124" t="s">
        <v>10</v>
      </c>
      <c r="E2124">
        <v>14</v>
      </c>
      <c r="F2124">
        <v>79</v>
      </c>
      <c r="G2124">
        <v>5419</v>
      </c>
      <c r="H2124" t="s">
        <v>11</v>
      </c>
      <c r="I2124" t="str">
        <f>VLOOKUP(A2124,taxonomy!$A$2:$H$4243,8,FALSE)</f>
        <v xml:space="preserve"> Metazoa</v>
      </c>
      <c r="J2124" t="str">
        <f>VLOOKUP(A2124,taxonomy!$A$2:$K$4243,11,FALSE)</f>
        <v xml:space="preserve"> Enoplea</v>
      </c>
      <c r="L2124">
        <f t="shared" si="82"/>
        <v>66</v>
      </c>
    </row>
    <row r="2125" spans="1:12" hidden="1" x14ac:dyDescent="0.3">
      <c r="A2125" t="s">
        <v>3292</v>
      </c>
      <c r="B2125" t="s">
        <v>3293</v>
      </c>
      <c r="C2125">
        <v>1365</v>
      </c>
      <c r="D2125" t="s">
        <v>10</v>
      </c>
      <c r="E2125">
        <v>14</v>
      </c>
      <c r="F2125">
        <v>79</v>
      </c>
      <c r="G2125">
        <v>5419</v>
      </c>
      <c r="H2125" t="s">
        <v>11</v>
      </c>
      <c r="I2125" t="str">
        <f>VLOOKUP(A2125,taxonomy!$A$2:$H$4243,8,FALSE)</f>
        <v xml:space="preserve"> Metazoa</v>
      </c>
      <c r="J2125" t="str">
        <f>VLOOKUP(A2125,taxonomy!$A$2:$K$4243,11,FALSE)</f>
        <v xml:space="preserve"> Enoplea</v>
      </c>
      <c r="L2125">
        <f t="shared" si="82"/>
        <v>66</v>
      </c>
    </row>
    <row r="2126" spans="1:12" hidden="1" x14ac:dyDescent="0.3">
      <c r="A2126" t="s">
        <v>3294</v>
      </c>
      <c r="B2126" t="s">
        <v>3295</v>
      </c>
      <c r="C2126">
        <v>1341</v>
      </c>
      <c r="D2126" t="s">
        <v>10</v>
      </c>
      <c r="E2126">
        <v>14</v>
      </c>
      <c r="F2126">
        <v>79</v>
      </c>
      <c r="G2126">
        <v>5419</v>
      </c>
      <c r="H2126" t="s">
        <v>11</v>
      </c>
      <c r="I2126" t="str">
        <f>VLOOKUP(A2126,taxonomy!$A$2:$H$4243,8,FALSE)</f>
        <v xml:space="preserve"> Metazoa</v>
      </c>
      <c r="J2126" t="str">
        <f>VLOOKUP(A2126,taxonomy!$A$2:$K$4243,11,FALSE)</f>
        <v xml:space="preserve"> Enoplea</v>
      </c>
      <c r="L2126">
        <f t="shared" si="82"/>
        <v>66</v>
      </c>
    </row>
    <row r="2127" spans="1:12" hidden="1" x14ac:dyDescent="0.3">
      <c r="A2127" t="s">
        <v>3296</v>
      </c>
      <c r="B2127" t="s">
        <v>3297</v>
      </c>
      <c r="C2127">
        <v>630</v>
      </c>
      <c r="D2127" t="s">
        <v>10</v>
      </c>
      <c r="E2127">
        <v>27</v>
      </c>
      <c r="F2127">
        <v>92</v>
      </c>
      <c r="G2127">
        <v>5419</v>
      </c>
      <c r="H2127" t="s">
        <v>11</v>
      </c>
      <c r="I2127" t="str">
        <f>VLOOKUP(A2127,taxonomy!$A$2:$H$4243,8,FALSE)</f>
        <v xml:space="preserve"> Metazoa</v>
      </c>
      <c r="J2127" t="str">
        <f>VLOOKUP(A2127,taxonomy!$A$2:$K$4243,11,FALSE)</f>
        <v xml:space="preserve"> Enoplea</v>
      </c>
      <c r="L2127">
        <f t="shared" si="82"/>
        <v>66</v>
      </c>
    </row>
    <row r="2128" spans="1:12" hidden="1" x14ac:dyDescent="0.3">
      <c r="A2128" t="s">
        <v>3298</v>
      </c>
      <c r="B2128" t="s">
        <v>3299</v>
      </c>
      <c r="C2128">
        <v>844</v>
      </c>
      <c r="D2128" t="s">
        <v>10</v>
      </c>
      <c r="E2128">
        <v>72</v>
      </c>
      <c r="F2128">
        <v>136</v>
      </c>
      <c r="G2128">
        <v>5419</v>
      </c>
      <c r="H2128" t="s">
        <v>11</v>
      </c>
      <c r="I2128" t="str">
        <f>VLOOKUP(A2128,taxonomy!$A$2:$H$4243,8,FALSE)</f>
        <v xml:space="preserve"> Metazoa</v>
      </c>
      <c r="J2128" t="str">
        <f>VLOOKUP(A2128,taxonomy!$A$2:$K$4243,11,FALSE)</f>
        <v xml:space="preserve"> Enoplea</v>
      </c>
      <c r="L2128">
        <f t="shared" si="82"/>
        <v>65</v>
      </c>
    </row>
    <row r="2129" spans="1:12" hidden="1" x14ac:dyDescent="0.3">
      <c r="A2129" t="s">
        <v>3298</v>
      </c>
      <c r="B2129" t="s">
        <v>3299</v>
      </c>
      <c r="C2129">
        <v>844</v>
      </c>
      <c r="D2129" t="s">
        <v>10</v>
      </c>
      <c r="E2129">
        <v>173</v>
      </c>
      <c r="F2129">
        <v>237</v>
      </c>
      <c r="G2129">
        <v>5419</v>
      </c>
      <c r="H2129" t="s">
        <v>11</v>
      </c>
      <c r="I2129" t="str">
        <f>VLOOKUP(A2129,taxonomy!$A$2:$H$4243,8,FALSE)</f>
        <v xml:space="preserve"> Metazoa</v>
      </c>
      <c r="J2129" t="str">
        <f>VLOOKUP(A2129,taxonomy!$A$2:$K$4243,11,FALSE)</f>
        <v xml:space="preserve"> Enoplea</v>
      </c>
      <c r="L2129">
        <f t="shared" si="82"/>
        <v>65</v>
      </c>
    </row>
    <row r="2130" spans="1:12" hidden="1" x14ac:dyDescent="0.3">
      <c r="A2130" t="s">
        <v>3300</v>
      </c>
      <c r="B2130" t="s">
        <v>3301</v>
      </c>
      <c r="C2130">
        <v>833</v>
      </c>
      <c r="D2130" t="s">
        <v>10</v>
      </c>
      <c r="E2130">
        <v>72</v>
      </c>
      <c r="F2130">
        <v>136</v>
      </c>
      <c r="G2130">
        <v>5419</v>
      </c>
      <c r="H2130" t="s">
        <v>11</v>
      </c>
      <c r="I2130" t="str">
        <f>VLOOKUP(A2130,taxonomy!$A$2:$H$4243,8,FALSE)</f>
        <v xml:space="preserve"> Metazoa</v>
      </c>
      <c r="J2130" t="str">
        <f>VLOOKUP(A2130,taxonomy!$A$2:$K$4243,11,FALSE)</f>
        <v xml:space="preserve"> Enoplea</v>
      </c>
      <c r="L2130">
        <f t="shared" si="82"/>
        <v>65</v>
      </c>
    </row>
    <row r="2131" spans="1:12" hidden="1" x14ac:dyDescent="0.3">
      <c r="A2131" t="s">
        <v>3300</v>
      </c>
      <c r="B2131" t="s">
        <v>3301</v>
      </c>
      <c r="C2131">
        <v>833</v>
      </c>
      <c r="D2131" t="s">
        <v>10</v>
      </c>
      <c r="E2131">
        <v>173</v>
      </c>
      <c r="F2131">
        <v>237</v>
      </c>
      <c r="G2131">
        <v>5419</v>
      </c>
      <c r="H2131" t="s">
        <v>11</v>
      </c>
      <c r="I2131" t="str">
        <f>VLOOKUP(A2131,taxonomy!$A$2:$H$4243,8,FALSE)</f>
        <v xml:space="preserve"> Metazoa</v>
      </c>
      <c r="J2131" t="str">
        <f>VLOOKUP(A2131,taxonomy!$A$2:$K$4243,11,FALSE)</f>
        <v xml:space="preserve"> Enoplea</v>
      </c>
      <c r="L2131">
        <f t="shared" si="82"/>
        <v>65</v>
      </c>
    </row>
    <row r="2132" spans="1:12" hidden="1" x14ac:dyDescent="0.3">
      <c r="A2132" t="s">
        <v>3302</v>
      </c>
      <c r="B2132" t="s">
        <v>3303</v>
      </c>
      <c r="C2132">
        <v>826</v>
      </c>
      <c r="D2132" t="s">
        <v>10</v>
      </c>
      <c r="E2132">
        <v>72</v>
      </c>
      <c r="F2132">
        <v>136</v>
      </c>
      <c r="G2132">
        <v>5419</v>
      </c>
      <c r="H2132" t="s">
        <v>11</v>
      </c>
      <c r="I2132" t="str">
        <f>VLOOKUP(A2132,taxonomy!$A$2:$H$4243,8,FALSE)</f>
        <v xml:space="preserve"> Metazoa</v>
      </c>
      <c r="J2132" t="str">
        <f>VLOOKUP(A2132,taxonomy!$A$2:$K$4243,11,FALSE)</f>
        <v xml:space="preserve"> Enoplea</v>
      </c>
      <c r="L2132">
        <f t="shared" si="82"/>
        <v>65</v>
      </c>
    </row>
    <row r="2133" spans="1:12" hidden="1" x14ac:dyDescent="0.3">
      <c r="A2133" t="s">
        <v>3302</v>
      </c>
      <c r="B2133" t="s">
        <v>3303</v>
      </c>
      <c r="C2133">
        <v>826</v>
      </c>
      <c r="D2133" t="s">
        <v>10</v>
      </c>
      <c r="E2133">
        <v>173</v>
      </c>
      <c r="F2133">
        <v>237</v>
      </c>
      <c r="G2133">
        <v>5419</v>
      </c>
      <c r="H2133" t="s">
        <v>11</v>
      </c>
      <c r="I2133" t="str">
        <f>VLOOKUP(A2133,taxonomy!$A$2:$H$4243,8,FALSE)</f>
        <v xml:space="preserve"> Metazoa</v>
      </c>
      <c r="J2133" t="str">
        <f>VLOOKUP(A2133,taxonomy!$A$2:$K$4243,11,FALSE)</f>
        <v xml:space="preserve"> Enoplea</v>
      </c>
      <c r="L2133">
        <f t="shared" si="82"/>
        <v>65</v>
      </c>
    </row>
    <row r="2134" spans="1:12" hidden="1" x14ac:dyDescent="0.3">
      <c r="A2134" t="s">
        <v>3304</v>
      </c>
      <c r="B2134" t="s">
        <v>3305</v>
      </c>
      <c r="C2134">
        <v>1192</v>
      </c>
      <c r="D2134" t="s">
        <v>10</v>
      </c>
      <c r="E2134">
        <v>77</v>
      </c>
      <c r="F2134">
        <v>141</v>
      </c>
      <c r="G2134">
        <v>5419</v>
      </c>
      <c r="H2134" t="s">
        <v>11</v>
      </c>
      <c r="I2134" t="str">
        <f>VLOOKUP(A2134,taxonomy!$A$2:$H$4243,8,FALSE)</f>
        <v xml:space="preserve"> Metazoa</v>
      </c>
      <c r="J2134" t="str">
        <f>VLOOKUP(A2134,taxonomy!$A$2:$K$4243,11,FALSE)</f>
        <v xml:space="preserve"> Enoplea</v>
      </c>
      <c r="L2134">
        <f t="shared" si="82"/>
        <v>65</v>
      </c>
    </row>
    <row r="2135" spans="1:12" hidden="1" x14ac:dyDescent="0.3">
      <c r="A2135" t="s">
        <v>3306</v>
      </c>
      <c r="B2135" t="s">
        <v>3307</v>
      </c>
      <c r="C2135">
        <v>1293</v>
      </c>
      <c r="D2135" t="s">
        <v>10</v>
      </c>
      <c r="E2135">
        <v>15</v>
      </c>
      <c r="F2135">
        <v>80</v>
      </c>
      <c r="G2135">
        <v>5419</v>
      </c>
      <c r="H2135" t="s">
        <v>11</v>
      </c>
      <c r="I2135" t="str">
        <f>VLOOKUP(A2135,taxonomy!$A$2:$H$4243,8,FALSE)</f>
        <v xml:space="preserve"> Metazoa</v>
      </c>
      <c r="J2135" t="str">
        <f>VLOOKUP(A2135,taxonomy!$A$2:$K$4243,11,FALSE)</f>
        <v xml:space="preserve"> Enoplea</v>
      </c>
      <c r="L2135">
        <f t="shared" si="82"/>
        <v>66</v>
      </c>
    </row>
    <row r="2136" spans="1:12" hidden="1" x14ac:dyDescent="0.3">
      <c r="A2136" t="s">
        <v>3308</v>
      </c>
      <c r="B2136" t="s">
        <v>3309</v>
      </c>
      <c r="C2136">
        <v>816</v>
      </c>
      <c r="D2136" t="s">
        <v>10</v>
      </c>
      <c r="E2136">
        <v>46</v>
      </c>
      <c r="F2136">
        <v>110</v>
      </c>
      <c r="G2136">
        <v>5419</v>
      </c>
      <c r="H2136" t="s">
        <v>11</v>
      </c>
      <c r="I2136" t="str">
        <f>VLOOKUP(A2136,taxonomy!$A$2:$H$4243,8,FALSE)</f>
        <v xml:space="preserve"> Metazoa</v>
      </c>
      <c r="J2136" t="str">
        <f>VLOOKUP(A2136,taxonomy!$A$2:$K$4243,11,FALSE)</f>
        <v xml:space="preserve"> Enoplea</v>
      </c>
      <c r="L2136">
        <f t="shared" si="82"/>
        <v>65</v>
      </c>
    </row>
    <row r="2137" spans="1:12" hidden="1" x14ac:dyDescent="0.3">
      <c r="A2137" t="s">
        <v>3308</v>
      </c>
      <c r="B2137" t="s">
        <v>3309</v>
      </c>
      <c r="C2137">
        <v>816</v>
      </c>
      <c r="D2137" t="s">
        <v>10</v>
      </c>
      <c r="E2137">
        <v>147</v>
      </c>
      <c r="F2137">
        <v>211</v>
      </c>
      <c r="G2137">
        <v>5419</v>
      </c>
      <c r="H2137" t="s">
        <v>11</v>
      </c>
      <c r="I2137" t="str">
        <f>VLOOKUP(A2137,taxonomy!$A$2:$H$4243,8,FALSE)</f>
        <v xml:space="preserve"> Metazoa</v>
      </c>
      <c r="J2137" t="str">
        <f>VLOOKUP(A2137,taxonomy!$A$2:$K$4243,11,FALSE)</f>
        <v xml:space="preserve"> Enoplea</v>
      </c>
      <c r="L2137">
        <f t="shared" si="82"/>
        <v>65</v>
      </c>
    </row>
    <row r="2138" spans="1:12" hidden="1" x14ac:dyDescent="0.3">
      <c r="A2138" t="s">
        <v>3310</v>
      </c>
      <c r="B2138" t="s">
        <v>3311</v>
      </c>
      <c r="C2138">
        <v>205</v>
      </c>
      <c r="D2138" t="s">
        <v>10</v>
      </c>
      <c r="E2138">
        <v>124</v>
      </c>
      <c r="F2138">
        <v>193</v>
      </c>
      <c r="G2138">
        <v>5419</v>
      </c>
      <c r="H2138" t="s">
        <v>11</v>
      </c>
      <c r="I2138" t="str">
        <f>VLOOKUP(A2138,taxonomy!$A$2:$H$4243,8,FALSE)</f>
        <v xml:space="preserve"> Metazoa</v>
      </c>
      <c r="J2138" t="str">
        <f>VLOOKUP(A2138,taxonomy!$A$2:$K$4243,11,FALSE)</f>
        <v xml:space="preserve"> Enoplea</v>
      </c>
      <c r="L2138">
        <f t="shared" si="82"/>
        <v>70</v>
      </c>
    </row>
    <row r="2139" spans="1:12" hidden="1" x14ac:dyDescent="0.3">
      <c r="A2139" t="s">
        <v>3310</v>
      </c>
      <c r="B2139" t="s">
        <v>3311</v>
      </c>
      <c r="C2139">
        <v>205</v>
      </c>
      <c r="D2139" t="s">
        <v>16</v>
      </c>
      <c r="E2139">
        <v>7</v>
      </c>
      <c r="F2139">
        <v>90</v>
      </c>
      <c r="G2139">
        <v>1237</v>
      </c>
      <c r="H2139" t="s">
        <v>17</v>
      </c>
      <c r="I2139" t="str">
        <f>VLOOKUP(A2139,taxonomy!$A$2:$H$4243,8,FALSE)</f>
        <v xml:space="preserve"> Metazoa</v>
      </c>
      <c r="J2139" t="str">
        <f>VLOOKUP(A2139,taxonomy!$A$2:$K$4243,11,FALSE)</f>
        <v xml:space="preserve"> Enoplea</v>
      </c>
      <c r="L2139">
        <f t="shared" si="82"/>
        <v>84</v>
      </c>
    </row>
    <row r="2140" spans="1:12" hidden="1" x14ac:dyDescent="0.3">
      <c r="A2140" t="s">
        <v>3312</v>
      </c>
      <c r="B2140" t="s">
        <v>3313</v>
      </c>
      <c r="C2140">
        <v>192</v>
      </c>
      <c r="D2140" t="s">
        <v>10</v>
      </c>
      <c r="E2140">
        <v>111</v>
      </c>
      <c r="F2140">
        <v>180</v>
      </c>
      <c r="G2140">
        <v>5419</v>
      </c>
      <c r="H2140" t="s">
        <v>11</v>
      </c>
      <c r="I2140" t="str">
        <f>VLOOKUP(A2140,taxonomy!$A$2:$H$4243,8,FALSE)</f>
        <v xml:space="preserve"> Metazoa</v>
      </c>
      <c r="J2140" t="str">
        <f>VLOOKUP(A2140,taxonomy!$A$2:$K$4243,11,FALSE)</f>
        <v xml:space="preserve"> Enoplea</v>
      </c>
      <c r="L2140">
        <f t="shared" si="82"/>
        <v>70</v>
      </c>
    </row>
    <row r="2141" spans="1:12" hidden="1" x14ac:dyDescent="0.3">
      <c r="A2141" t="s">
        <v>3312</v>
      </c>
      <c r="B2141" t="s">
        <v>3313</v>
      </c>
      <c r="C2141">
        <v>192</v>
      </c>
      <c r="D2141" t="s">
        <v>16</v>
      </c>
      <c r="E2141">
        <v>1</v>
      </c>
      <c r="F2141">
        <v>51</v>
      </c>
      <c r="G2141">
        <v>1237</v>
      </c>
      <c r="H2141" t="s">
        <v>17</v>
      </c>
      <c r="I2141" t="str">
        <f>VLOOKUP(A2141,taxonomy!$A$2:$H$4243,8,FALSE)</f>
        <v xml:space="preserve"> Metazoa</v>
      </c>
      <c r="J2141" t="str">
        <f>VLOOKUP(A2141,taxonomy!$A$2:$K$4243,11,FALSE)</f>
        <v xml:space="preserve"> Enoplea</v>
      </c>
      <c r="L2141">
        <f t="shared" si="82"/>
        <v>51</v>
      </c>
    </row>
    <row r="2142" spans="1:12" hidden="1" x14ac:dyDescent="0.3">
      <c r="A2142" t="s">
        <v>3314</v>
      </c>
      <c r="B2142" t="s">
        <v>3315</v>
      </c>
      <c r="C2142">
        <v>1063</v>
      </c>
      <c r="D2142" t="s">
        <v>10</v>
      </c>
      <c r="E2142">
        <v>84</v>
      </c>
      <c r="F2142">
        <v>148</v>
      </c>
      <c r="G2142">
        <v>5419</v>
      </c>
      <c r="H2142" t="s">
        <v>11</v>
      </c>
      <c r="I2142" t="str">
        <f>VLOOKUP(A2142,taxonomy!$A$2:$H$4243,8,FALSE)</f>
        <v xml:space="preserve"> Metazoa</v>
      </c>
      <c r="J2142" t="str">
        <f>VLOOKUP(A2142,taxonomy!$A$2:$K$4243,11,FALSE)</f>
        <v xml:space="preserve"> Enoplea</v>
      </c>
      <c r="L2142">
        <f t="shared" si="82"/>
        <v>65</v>
      </c>
    </row>
    <row r="2143" spans="1:12" hidden="1" x14ac:dyDescent="0.3">
      <c r="A2143" t="s">
        <v>3316</v>
      </c>
      <c r="B2143" t="s">
        <v>3317</v>
      </c>
      <c r="C2143">
        <v>1093</v>
      </c>
      <c r="D2143" t="s">
        <v>10</v>
      </c>
      <c r="E2143">
        <v>84</v>
      </c>
      <c r="F2143">
        <v>148</v>
      </c>
      <c r="G2143">
        <v>5419</v>
      </c>
      <c r="H2143" t="s">
        <v>11</v>
      </c>
      <c r="I2143" t="str">
        <f>VLOOKUP(A2143,taxonomy!$A$2:$H$4243,8,FALSE)</f>
        <v xml:space="preserve"> Metazoa</v>
      </c>
      <c r="J2143" t="str">
        <f>VLOOKUP(A2143,taxonomy!$A$2:$K$4243,11,FALSE)</f>
        <v xml:space="preserve"> Enoplea</v>
      </c>
      <c r="L2143">
        <f t="shared" si="82"/>
        <v>65</v>
      </c>
    </row>
    <row r="2144" spans="1:12" hidden="1" x14ac:dyDescent="0.3">
      <c r="A2144" t="s">
        <v>3318</v>
      </c>
      <c r="B2144" t="s">
        <v>3319</v>
      </c>
      <c r="C2144">
        <v>1126</v>
      </c>
      <c r="D2144" t="s">
        <v>10</v>
      </c>
      <c r="E2144">
        <v>84</v>
      </c>
      <c r="F2144">
        <v>148</v>
      </c>
      <c r="G2144">
        <v>5419</v>
      </c>
      <c r="H2144" t="s">
        <v>11</v>
      </c>
      <c r="I2144" t="str">
        <f>VLOOKUP(A2144,taxonomy!$A$2:$H$4243,8,FALSE)</f>
        <v xml:space="preserve"> Metazoa</v>
      </c>
      <c r="J2144" t="str">
        <f>VLOOKUP(A2144,taxonomy!$A$2:$K$4243,11,FALSE)</f>
        <v xml:space="preserve"> Enoplea</v>
      </c>
      <c r="L2144">
        <f t="shared" si="82"/>
        <v>65</v>
      </c>
    </row>
    <row r="2145" spans="1:12" hidden="1" x14ac:dyDescent="0.3">
      <c r="A2145" t="s">
        <v>3320</v>
      </c>
      <c r="B2145" t="s">
        <v>3321</v>
      </c>
      <c r="C2145">
        <v>1078</v>
      </c>
      <c r="D2145" t="s">
        <v>10</v>
      </c>
      <c r="E2145">
        <v>84</v>
      </c>
      <c r="F2145">
        <v>148</v>
      </c>
      <c r="G2145">
        <v>5419</v>
      </c>
      <c r="H2145" t="s">
        <v>11</v>
      </c>
      <c r="I2145" t="str">
        <f>VLOOKUP(A2145,taxonomy!$A$2:$H$4243,8,FALSE)</f>
        <v xml:space="preserve"> Metazoa</v>
      </c>
      <c r="J2145" t="str">
        <f>VLOOKUP(A2145,taxonomy!$A$2:$K$4243,11,FALSE)</f>
        <v xml:space="preserve"> Enoplea</v>
      </c>
      <c r="L2145">
        <f t="shared" si="82"/>
        <v>65</v>
      </c>
    </row>
    <row r="2146" spans="1:12" hidden="1" x14ac:dyDescent="0.3">
      <c r="A2146" t="s">
        <v>3322</v>
      </c>
      <c r="B2146" t="s">
        <v>3323</v>
      </c>
      <c r="C2146">
        <v>1151</v>
      </c>
      <c r="D2146" t="s">
        <v>10</v>
      </c>
      <c r="E2146">
        <v>84</v>
      </c>
      <c r="F2146">
        <v>148</v>
      </c>
      <c r="G2146">
        <v>5419</v>
      </c>
      <c r="H2146" t="s">
        <v>11</v>
      </c>
      <c r="I2146" t="str">
        <f>VLOOKUP(A2146,taxonomy!$A$2:$H$4243,8,FALSE)</f>
        <v xml:space="preserve"> Metazoa</v>
      </c>
      <c r="J2146" t="str">
        <f>VLOOKUP(A2146,taxonomy!$A$2:$K$4243,11,FALSE)</f>
        <v xml:space="preserve"> Enoplea</v>
      </c>
      <c r="L2146">
        <f t="shared" si="82"/>
        <v>65</v>
      </c>
    </row>
    <row r="2147" spans="1:12" hidden="1" x14ac:dyDescent="0.3">
      <c r="A2147" t="s">
        <v>3324</v>
      </c>
      <c r="B2147" t="s">
        <v>3325</v>
      </c>
      <c r="C2147">
        <v>1056</v>
      </c>
      <c r="D2147" t="s">
        <v>10</v>
      </c>
      <c r="E2147">
        <v>84</v>
      </c>
      <c r="F2147">
        <v>148</v>
      </c>
      <c r="G2147">
        <v>5419</v>
      </c>
      <c r="H2147" t="s">
        <v>11</v>
      </c>
      <c r="I2147" t="str">
        <f>VLOOKUP(A2147,taxonomy!$A$2:$H$4243,8,FALSE)</f>
        <v xml:space="preserve"> Metazoa</v>
      </c>
      <c r="J2147" t="str">
        <f>VLOOKUP(A2147,taxonomy!$A$2:$K$4243,11,FALSE)</f>
        <v xml:space="preserve"> Enoplea</v>
      </c>
      <c r="L2147">
        <f t="shared" si="82"/>
        <v>65</v>
      </c>
    </row>
    <row r="2148" spans="1:12" hidden="1" x14ac:dyDescent="0.3">
      <c r="A2148" t="s">
        <v>3326</v>
      </c>
      <c r="B2148" t="s">
        <v>3327</v>
      </c>
      <c r="C2148">
        <v>1956</v>
      </c>
      <c r="D2148" t="s">
        <v>10</v>
      </c>
      <c r="E2148">
        <v>14</v>
      </c>
      <c r="F2148">
        <v>79</v>
      </c>
      <c r="G2148">
        <v>5419</v>
      </c>
      <c r="H2148" t="s">
        <v>11</v>
      </c>
      <c r="I2148" t="str">
        <f>VLOOKUP(A2148,taxonomy!$A$2:$H$4243,8,FALSE)</f>
        <v xml:space="preserve"> Metazoa</v>
      </c>
      <c r="J2148" t="str">
        <f>VLOOKUP(A2148,taxonomy!$A$2:$K$4243,11,FALSE)</f>
        <v xml:space="preserve"> Enoplea</v>
      </c>
      <c r="L2148">
        <f t="shared" si="82"/>
        <v>66</v>
      </c>
    </row>
    <row r="2149" spans="1:12" hidden="1" x14ac:dyDescent="0.3">
      <c r="A2149" t="s">
        <v>3328</v>
      </c>
      <c r="B2149" t="s">
        <v>3329</v>
      </c>
      <c r="C2149">
        <v>1961</v>
      </c>
      <c r="D2149" t="s">
        <v>10</v>
      </c>
      <c r="E2149">
        <v>14</v>
      </c>
      <c r="F2149">
        <v>79</v>
      </c>
      <c r="G2149">
        <v>5419</v>
      </c>
      <c r="H2149" t="s">
        <v>11</v>
      </c>
      <c r="I2149" t="str">
        <f>VLOOKUP(A2149,taxonomy!$A$2:$H$4243,8,FALSE)</f>
        <v xml:space="preserve"> Metazoa</v>
      </c>
      <c r="J2149" t="str">
        <f>VLOOKUP(A2149,taxonomy!$A$2:$K$4243,11,FALSE)</f>
        <v xml:space="preserve"> Enoplea</v>
      </c>
      <c r="L2149">
        <f t="shared" si="82"/>
        <v>66</v>
      </c>
    </row>
    <row r="2150" spans="1:12" hidden="1" x14ac:dyDescent="0.3">
      <c r="A2150" t="s">
        <v>3330</v>
      </c>
      <c r="B2150" t="s">
        <v>3331</v>
      </c>
      <c r="C2150">
        <v>1925</v>
      </c>
      <c r="D2150" t="s">
        <v>10</v>
      </c>
      <c r="E2150">
        <v>14</v>
      </c>
      <c r="F2150">
        <v>79</v>
      </c>
      <c r="G2150">
        <v>5419</v>
      </c>
      <c r="H2150" t="s">
        <v>11</v>
      </c>
      <c r="I2150" t="str">
        <f>VLOOKUP(A2150,taxonomy!$A$2:$H$4243,8,FALSE)</f>
        <v xml:space="preserve"> Metazoa</v>
      </c>
      <c r="J2150" t="str">
        <f>VLOOKUP(A2150,taxonomy!$A$2:$K$4243,11,FALSE)</f>
        <v xml:space="preserve"> Enoplea</v>
      </c>
      <c r="L2150">
        <f t="shared" si="82"/>
        <v>66</v>
      </c>
    </row>
    <row r="2151" spans="1:12" hidden="1" x14ac:dyDescent="0.3">
      <c r="A2151" t="s">
        <v>3332</v>
      </c>
      <c r="B2151" t="s">
        <v>3333</v>
      </c>
      <c r="C2151">
        <v>1965</v>
      </c>
      <c r="D2151" t="s">
        <v>10</v>
      </c>
      <c r="E2151">
        <v>14</v>
      </c>
      <c r="F2151">
        <v>79</v>
      </c>
      <c r="G2151">
        <v>5419</v>
      </c>
      <c r="H2151" t="s">
        <v>11</v>
      </c>
      <c r="I2151" t="str">
        <f>VLOOKUP(A2151,taxonomy!$A$2:$H$4243,8,FALSE)</f>
        <v xml:space="preserve"> Metazoa</v>
      </c>
      <c r="J2151" t="str">
        <f>VLOOKUP(A2151,taxonomy!$A$2:$K$4243,11,FALSE)</f>
        <v xml:space="preserve"> Enoplea</v>
      </c>
      <c r="L2151">
        <f t="shared" si="82"/>
        <v>66</v>
      </c>
    </row>
    <row r="2152" spans="1:12" hidden="1" x14ac:dyDescent="0.3">
      <c r="A2152" t="s">
        <v>3334</v>
      </c>
      <c r="B2152" t="s">
        <v>3335</v>
      </c>
      <c r="C2152">
        <v>1961</v>
      </c>
      <c r="D2152" t="s">
        <v>10</v>
      </c>
      <c r="E2152">
        <v>14</v>
      </c>
      <c r="F2152">
        <v>79</v>
      </c>
      <c r="G2152">
        <v>5419</v>
      </c>
      <c r="H2152" t="s">
        <v>11</v>
      </c>
      <c r="I2152" t="str">
        <f>VLOOKUP(A2152,taxonomy!$A$2:$H$4243,8,FALSE)</f>
        <v xml:space="preserve"> Metazoa</v>
      </c>
      <c r="J2152" t="str">
        <f>VLOOKUP(A2152,taxonomy!$A$2:$K$4243,11,FALSE)</f>
        <v xml:space="preserve"> Enoplea</v>
      </c>
      <c r="L2152">
        <f t="shared" si="82"/>
        <v>66</v>
      </c>
    </row>
    <row r="2153" spans="1:12" hidden="1" x14ac:dyDescent="0.3">
      <c r="A2153" t="s">
        <v>3336</v>
      </c>
      <c r="B2153" t="s">
        <v>3337</v>
      </c>
      <c r="C2153">
        <v>641</v>
      </c>
      <c r="D2153" t="s">
        <v>10</v>
      </c>
      <c r="E2153">
        <v>43</v>
      </c>
      <c r="F2153">
        <v>108</v>
      </c>
      <c r="G2153">
        <v>5419</v>
      </c>
      <c r="H2153" t="s">
        <v>11</v>
      </c>
      <c r="I2153" t="str">
        <f>VLOOKUP(A2153,taxonomy!$A$2:$H$4243,8,FALSE)</f>
        <v xml:space="preserve"> Metazoa</v>
      </c>
      <c r="J2153" t="str">
        <f>VLOOKUP(A2153,taxonomy!$A$2:$K$4243,11,FALSE)</f>
        <v xml:space="preserve"> Enoplea</v>
      </c>
      <c r="L2153">
        <f t="shared" si="82"/>
        <v>66</v>
      </c>
    </row>
    <row r="2154" spans="1:12" hidden="1" x14ac:dyDescent="0.3">
      <c r="A2154" t="s">
        <v>3338</v>
      </c>
      <c r="B2154" t="s">
        <v>3339</v>
      </c>
      <c r="C2154">
        <v>1970</v>
      </c>
      <c r="D2154" t="s">
        <v>10</v>
      </c>
      <c r="E2154">
        <v>14</v>
      </c>
      <c r="F2154">
        <v>79</v>
      </c>
      <c r="G2154">
        <v>5419</v>
      </c>
      <c r="H2154" t="s">
        <v>11</v>
      </c>
      <c r="I2154" t="str">
        <f>VLOOKUP(A2154,taxonomy!$A$2:$H$4243,8,FALSE)</f>
        <v xml:space="preserve"> Metazoa</v>
      </c>
      <c r="J2154" t="str">
        <f>VLOOKUP(A2154,taxonomy!$A$2:$K$4243,11,FALSE)</f>
        <v xml:space="preserve"> Enoplea</v>
      </c>
      <c r="L2154">
        <f t="shared" si="82"/>
        <v>66</v>
      </c>
    </row>
    <row r="2155" spans="1:12" hidden="1" x14ac:dyDescent="0.3">
      <c r="A2155" t="s">
        <v>3340</v>
      </c>
      <c r="B2155" t="s">
        <v>3341</v>
      </c>
      <c r="C2155">
        <v>618</v>
      </c>
      <c r="D2155" t="s">
        <v>10</v>
      </c>
      <c r="E2155">
        <v>43</v>
      </c>
      <c r="F2155">
        <v>108</v>
      </c>
      <c r="G2155">
        <v>5419</v>
      </c>
      <c r="H2155" t="s">
        <v>11</v>
      </c>
      <c r="I2155" t="str">
        <f>VLOOKUP(A2155,taxonomy!$A$2:$H$4243,8,FALSE)</f>
        <v xml:space="preserve"> Metazoa</v>
      </c>
      <c r="J2155" t="str">
        <f>VLOOKUP(A2155,taxonomy!$A$2:$K$4243,11,FALSE)</f>
        <v xml:space="preserve"> Enoplea</v>
      </c>
      <c r="L2155">
        <f t="shared" si="82"/>
        <v>66</v>
      </c>
    </row>
    <row r="2156" spans="1:12" hidden="1" x14ac:dyDescent="0.3">
      <c r="A2156" t="s">
        <v>3342</v>
      </c>
      <c r="B2156" t="s">
        <v>3343</v>
      </c>
      <c r="C2156">
        <v>1953</v>
      </c>
      <c r="D2156" t="s">
        <v>10</v>
      </c>
      <c r="E2156">
        <v>14</v>
      </c>
      <c r="F2156">
        <v>79</v>
      </c>
      <c r="G2156">
        <v>5419</v>
      </c>
      <c r="H2156" t="s">
        <v>11</v>
      </c>
      <c r="I2156" t="str">
        <f>VLOOKUP(A2156,taxonomy!$A$2:$H$4243,8,FALSE)</f>
        <v xml:space="preserve"> Metazoa</v>
      </c>
      <c r="J2156" t="str">
        <f>VLOOKUP(A2156,taxonomy!$A$2:$K$4243,11,FALSE)</f>
        <v xml:space="preserve"> Enoplea</v>
      </c>
      <c r="L2156">
        <f t="shared" si="82"/>
        <v>66</v>
      </c>
    </row>
    <row r="2157" spans="1:12" hidden="1" x14ac:dyDescent="0.3">
      <c r="A2157" t="s">
        <v>3344</v>
      </c>
      <c r="B2157" t="s">
        <v>3345</v>
      </c>
      <c r="C2157">
        <v>536</v>
      </c>
      <c r="D2157" t="s">
        <v>10</v>
      </c>
      <c r="E2157">
        <v>71</v>
      </c>
      <c r="F2157">
        <v>135</v>
      </c>
      <c r="G2157">
        <v>5419</v>
      </c>
      <c r="H2157" t="s">
        <v>11</v>
      </c>
      <c r="I2157" t="str">
        <f>VLOOKUP(A2157,taxonomy!$A$2:$H$4243,8,FALSE)</f>
        <v xml:space="preserve"> Metazoa</v>
      </c>
      <c r="J2157" t="str">
        <f>VLOOKUP(A2157,taxonomy!$A$2:$K$4243,11,FALSE)</f>
        <v xml:space="preserve"> Enoplea</v>
      </c>
      <c r="L2157">
        <f t="shared" si="82"/>
        <v>65</v>
      </c>
    </row>
    <row r="2158" spans="1:12" hidden="1" x14ac:dyDescent="0.3">
      <c r="A2158" t="s">
        <v>3346</v>
      </c>
      <c r="B2158" t="s">
        <v>3347</v>
      </c>
      <c r="C2158">
        <v>1181</v>
      </c>
      <c r="D2158" t="s">
        <v>10</v>
      </c>
      <c r="E2158">
        <v>71</v>
      </c>
      <c r="F2158">
        <v>135</v>
      </c>
      <c r="G2158">
        <v>5419</v>
      </c>
      <c r="H2158" t="s">
        <v>11</v>
      </c>
      <c r="I2158" t="str">
        <f>VLOOKUP(A2158,taxonomy!$A$2:$H$4243,8,FALSE)</f>
        <v xml:space="preserve"> Metazoa</v>
      </c>
      <c r="J2158" t="str">
        <f>VLOOKUP(A2158,taxonomy!$A$2:$K$4243,11,FALSE)</f>
        <v xml:space="preserve"> Enoplea</v>
      </c>
      <c r="L2158">
        <f t="shared" si="82"/>
        <v>65</v>
      </c>
    </row>
    <row r="2159" spans="1:12" hidden="1" x14ac:dyDescent="0.3">
      <c r="A2159" t="s">
        <v>3348</v>
      </c>
      <c r="B2159" t="s">
        <v>3349</v>
      </c>
      <c r="C2159">
        <v>576</v>
      </c>
      <c r="D2159" t="s">
        <v>10</v>
      </c>
      <c r="E2159">
        <v>27</v>
      </c>
      <c r="F2159">
        <v>92</v>
      </c>
      <c r="G2159">
        <v>5419</v>
      </c>
      <c r="H2159" t="s">
        <v>11</v>
      </c>
      <c r="I2159" t="str">
        <f>VLOOKUP(A2159,taxonomy!$A$2:$H$4243,8,FALSE)</f>
        <v xml:space="preserve"> Metazoa</v>
      </c>
      <c r="J2159" t="str">
        <f>VLOOKUP(A2159,taxonomy!$A$2:$K$4243,11,FALSE)</f>
        <v xml:space="preserve"> Enoplea</v>
      </c>
      <c r="L2159">
        <f t="shared" si="82"/>
        <v>66</v>
      </c>
    </row>
    <row r="2160" spans="1:12" hidden="1" x14ac:dyDescent="0.3">
      <c r="A2160" t="s">
        <v>3350</v>
      </c>
      <c r="B2160" t="s">
        <v>3351</v>
      </c>
      <c r="C2160">
        <v>173</v>
      </c>
      <c r="D2160" t="s">
        <v>10</v>
      </c>
      <c r="E2160">
        <v>97</v>
      </c>
      <c r="F2160">
        <v>155</v>
      </c>
      <c r="G2160">
        <v>5419</v>
      </c>
      <c r="H2160" t="s">
        <v>11</v>
      </c>
      <c r="I2160" t="str">
        <f>VLOOKUP(A2160,taxonomy!$A$2:$H$4243,8,FALSE)</f>
        <v xml:space="preserve"> Metazoa</v>
      </c>
      <c r="J2160" t="str">
        <f>VLOOKUP(A2160,taxonomy!$A$2:$K$4243,11,FALSE)</f>
        <v xml:space="preserve"> Enoplea</v>
      </c>
      <c r="L2160">
        <f t="shared" si="82"/>
        <v>59</v>
      </c>
    </row>
    <row r="2161" spans="1:12" hidden="1" x14ac:dyDescent="0.3">
      <c r="A2161" t="s">
        <v>3350</v>
      </c>
      <c r="B2161" t="s">
        <v>3351</v>
      </c>
      <c r="C2161">
        <v>173</v>
      </c>
      <c r="D2161" t="s">
        <v>16</v>
      </c>
      <c r="E2161">
        <v>7</v>
      </c>
      <c r="F2161">
        <v>90</v>
      </c>
      <c r="G2161">
        <v>1237</v>
      </c>
      <c r="H2161" t="s">
        <v>17</v>
      </c>
      <c r="I2161" t="str">
        <f>VLOOKUP(A2161,taxonomy!$A$2:$H$4243,8,FALSE)</f>
        <v xml:space="preserve"> Metazoa</v>
      </c>
      <c r="J2161" t="str">
        <f>VLOOKUP(A2161,taxonomy!$A$2:$K$4243,11,FALSE)</f>
        <v xml:space="preserve"> Enoplea</v>
      </c>
      <c r="L2161">
        <f t="shared" si="82"/>
        <v>84</v>
      </c>
    </row>
    <row r="2162" spans="1:12" hidden="1" x14ac:dyDescent="0.3">
      <c r="A2162" t="s">
        <v>3352</v>
      </c>
      <c r="B2162" t="s">
        <v>3353</v>
      </c>
      <c r="C2162">
        <v>200</v>
      </c>
      <c r="D2162" t="s">
        <v>10</v>
      </c>
      <c r="E2162">
        <v>113</v>
      </c>
      <c r="F2162">
        <v>182</v>
      </c>
      <c r="G2162">
        <v>5419</v>
      </c>
      <c r="H2162" t="s">
        <v>11</v>
      </c>
      <c r="I2162" t="str">
        <f>VLOOKUP(A2162,taxonomy!$A$2:$H$4243,8,FALSE)</f>
        <v xml:space="preserve"> Metazoa</v>
      </c>
      <c r="J2162" t="str">
        <f>VLOOKUP(A2162,taxonomy!$A$2:$K$4243,11,FALSE)</f>
        <v xml:space="preserve"> Enoplea</v>
      </c>
      <c r="L2162">
        <f t="shared" si="82"/>
        <v>70</v>
      </c>
    </row>
    <row r="2163" spans="1:12" hidden="1" x14ac:dyDescent="0.3">
      <c r="A2163" t="s">
        <v>3352</v>
      </c>
      <c r="B2163" t="s">
        <v>3353</v>
      </c>
      <c r="C2163">
        <v>200</v>
      </c>
      <c r="D2163" t="s">
        <v>16</v>
      </c>
      <c r="E2163">
        <v>7</v>
      </c>
      <c r="F2163">
        <v>90</v>
      </c>
      <c r="G2163">
        <v>1237</v>
      </c>
      <c r="H2163" t="s">
        <v>17</v>
      </c>
      <c r="I2163" t="str">
        <f>VLOOKUP(A2163,taxonomy!$A$2:$H$4243,8,FALSE)</f>
        <v xml:space="preserve"> Metazoa</v>
      </c>
      <c r="J2163" t="str">
        <f>VLOOKUP(A2163,taxonomy!$A$2:$K$4243,11,FALSE)</f>
        <v xml:space="preserve"> Enoplea</v>
      </c>
      <c r="L2163">
        <f t="shared" si="82"/>
        <v>84</v>
      </c>
    </row>
    <row r="2164" spans="1:12" hidden="1" x14ac:dyDescent="0.3">
      <c r="A2164" t="s">
        <v>3354</v>
      </c>
      <c r="B2164" t="s">
        <v>3355</v>
      </c>
      <c r="C2164">
        <v>216</v>
      </c>
      <c r="D2164" t="s">
        <v>10</v>
      </c>
      <c r="E2164">
        <v>129</v>
      </c>
      <c r="F2164">
        <v>198</v>
      </c>
      <c r="G2164">
        <v>5419</v>
      </c>
      <c r="H2164" t="s">
        <v>11</v>
      </c>
      <c r="I2164" t="str">
        <f>VLOOKUP(A2164,taxonomy!$A$2:$H$4243,8,FALSE)</f>
        <v xml:space="preserve"> Metazoa</v>
      </c>
      <c r="J2164" t="str">
        <f>VLOOKUP(A2164,taxonomy!$A$2:$K$4243,11,FALSE)</f>
        <v xml:space="preserve"> Enoplea</v>
      </c>
      <c r="L2164">
        <f t="shared" si="82"/>
        <v>70</v>
      </c>
    </row>
    <row r="2165" spans="1:12" hidden="1" x14ac:dyDescent="0.3">
      <c r="A2165" t="s">
        <v>3354</v>
      </c>
      <c r="B2165" t="s">
        <v>3355</v>
      </c>
      <c r="C2165">
        <v>216</v>
      </c>
      <c r="D2165" t="s">
        <v>16</v>
      </c>
      <c r="E2165">
        <v>7</v>
      </c>
      <c r="F2165">
        <v>90</v>
      </c>
      <c r="G2165">
        <v>1237</v>
      </c>
      <c r="H2165" t="s">
        <v>17</v>
      </c>
      <c r="I2165" t="str">
        <f>VLOOKUP(A2165,taxonomy!$A$2:$H$4243,8,FALSE)</f>
        <v xml:space="preserve"> Metazoa</v>
      </c>
      <c r="J2165" t="str">
        <f>VLOOKUP(A2165,taxonomy!$A$2:$K$4243,11,FALSE)</f>
        <v xml:space="preserve"> Enoplea</v>
      </c>
      <c r="L2165">
        <f t="shared" si="82"/>
        <v>84</v>
      </c>
    </row>
    <row r="2166" spans="1:12" hidden="1" x14ac:dyDescent="0.3">
      <c r="A2166" t="s">
        <v>3356</v>
      </c>
      <c r="B2166" t="s">
        <v>3357</v>
      </c>
      <c r="C2166">
        <v>845</v>
      </c>
      <c r="D2166" t="s">
        <v>10</v>
      </c>
      <c r="E2166">
        <v>72</v>
      </c>
      <c r="F2166">
        <v>136</v>
      </c>
      <c r="G2166">
        <v>5419</v>
      </c>
      <c r="H2166" t="s">
        <v>11</v>
      </c>
      <c r="I2166" t="str">
        <f>VLOOKUP(A2166,taxonomy!$A$2:$H$4243,8,FALSE)</f>
        <v xml:space="preserve"> Metazoa</v>
      </c>
      <c r="J2166" t="str">
        <f>VLOOKUP(A2166,taxonomy!$A$2:$K$4243,11,FALSE)</f>
        <v xml:space="preserve"> Enoplea</v>
      </c>
      <c r="L2166">
        <f t="shared" si="82"/>
        <v>65</v>
      </c>
    </row>
    <row r="2167" spans="1:12" hidden="1" x14ac:dyDescent="0.3">
      <c r="A2167" t="s">
        <v>3356</v>
      </c>
      <c r="B2167" t="s">
        <v>3357</v>
      </c>
      <c r="C2167">
        <v>845</v>
      </c>
      <c r="D2167" t="s">
        <v>10</v>
      </c>
      <c r="E2167">
        <v>173</v>
      </c>
      <c r="F2167">
        <v>237</v>
      </c>
      <c r="G2167">
        <v>5419</v>
      </c>
      <c r="H2167" t="s">
        <v>11</v>
      </c>
      <c r="I2167" t="str">
        <f>VLOOKUP(A2167,taxonomy!$A$2:$H$4243,8,FALSE)</f>
        <v xml:space="preserve"> Metazoa</v>
      </c>
      <c r="J2167" t="str">
        <f>VLOOKUP(A2167,taxonomy!$A$2:$K$4243,11,FALSE)</f>
        <v xml:space="preserve"> Enoplea</v>
      </c>
      <c r="L2167">
        <f t="shared" si="82"/>
        <v>65</v>
      </c>
    </row>
    <row r="2168" spans="1:12" hidden="1" x14ac:dyDescent="0.3">
      <c r="A2168" t="s">
        <v>3358</v>
      </c>
      <c r="B2168" t="s">
        <v>3359</v>
      </c>
      <c r="C2168">
        <v>824</v>
      </c>
      <c r="D2168" t="s">
        <v>10</v>
      </c>
      <c r="E2168">
        <v>51</v>
      </c>
      <c r="F2168">
        <v>115</v>
      </c>
      <c r="G2168">
        <v>5419</v>
      </c>
      <c r="H2168" t="s">
        <v>11</v>
      </c>
      <c r="I2168" t="str">
        <f>VLOOKUP(A2168,taxonomy!$A$2:$H$4243,8,FALSE)</f>
        <v xml:space="preserve"> Metazoa</v>
      </c>
      <c r="J2168" t="str">
        <f>VLOOKUP(A2168,taxonomy!$A$2:$K$4243,11,FALSE)</f>
        <v xml:space="preserve"> Enoplea</v>
      </c>
      <c r="L2168">
        <f t="shared" si="82"/>
        <v>65</v>
      </c>
    </row>
    <row r="2169" spans="1:12" hidden="1" x14ac:dyDescent="0.3">
      <c r="A2169" t="s">
        <v>3358</v>
      </c>
      <c r="B2169" t="s">
        <v>3359</v>
      </c>
      <c r="C2169">
        <v>824</v>
      </c>
      <c r="D2169" t="s">
        <v>10</v>
      </c>
      <c r="E2169">
        <v>152</v>
      </c>
      <c r="F2169">
        <v>216</v>
      </c>
      <c r="G2169">
        <v>5419</v>
      </c>
      <c r="H2169" t="s">
        <v>11</v>
      </c>
      <c r="I2169" t="str">
        <f>VLOOKUP(A2169,taxonomy!$A$2:$H$4243,8,FALSE)</f>
        <v xml:space="preserve"> Metazoa</v>
      </c>
      <c r="J2169" t="str">
        <f>VLOOKUP(A2169,taxonomy!$A$2:$K$4243,11,FALSE)</f>
        <v xml:space="preserve"> Enoplea</v>
      </c>
      <c r="L2169">
        <f t="shared" si="82"/>
        <v>65</v>
      </c>
    </row>
    <row r="2170" spans="1:12" hidden="1" x14ac:dyDescent="0.3">
      <c r="A2170" t="s">
        <v>3360</v>
      </c>
      <c r="B2170" t="s">
        <v>3361</v>
      </c>
      <c r="C2170">
        <v>819</v>
      </c>
      <c r="D2170" t="s">
        <v>10</v>
      </c>
      <c r="E2170">
        <v>72</v>
      </c>
      <c r="F2170">
        <v>136</v>
      </c>
      <c r="G2170">
        <v>5419</v>
      </c>
      <c r="H2170" t="s">
        <v>11</v>
      </c>
      <c r="I2170" t="str">
        <f>VLOOKUP(A2170,taxonomy!$A$2:$H$4243,8,FALSE)</f>
        <v xml:space="preserve"> Metazoa</v>
      </c>
      <c r="J2170" t="str">
        <f>VLOOKUP(A2170,taxonomy!$A$2:$K$4243,11,FALSE)</f>
        <v xml:space="preserve"> Enoplea</v>
      </c>
      <c r="L2170">
        <f t="shared" si="82"/>
        <v>65</v>
      </c>
    </row>
    <row r="2171" spans="1:12" hidden="1" x14ac:dyDescent="0.3">
      <c r="A2171" t="s">
        <v>3360</v>
      </c>
      <c r="B2171" t="s">
        <v>3361</v>
      </c>
      <c r="C2171">
        <v>819</v>
      </c>
      <c r="D2171" t="s">
        <v>10</v>
      </c>
      <c r="E2171">
        <v>173</v>
      </c>
      <c r="F2171">
        <v>237</v>
      </c>
      <c r="G2171">
        <v>5419</v>
      </c>
      <c r="H2171" t="s">
        <v>11</v>
      </c>
      <c r="I2171" t="str">
        <f>VLOOKUP(A2171,taxonomy!$A$2:$H$4243,8,FALSE)</f>
        <v xml:space="preserve"> Metazoa</v>
      </c>
      <c r="J2171" t="str">
        <f>VLOOKUP(A2171,taxonomy!$A$2:$K$4243,11,FALSE)</f>
        <v xml:space="preserve"> Enoplea</v>
      </c>
      <c r="L2171">
        <f t="shared" si="82"/>
        <v>65</v>
      </c>
    </row>
    <row r="2172" spans="1:12" hidden="1" x14ac:dyDescent="0.3">
      <c r="A2172" t="s">
        <v>3362</v>
      </c>
      <c r="B2172" t="s">
        <v>3363</v>
      </c>
      <c r="C2172">
        <v>547</v>
      </c>
      <c r="D2172" t="s">
        <v>10</v>
      </c>
      <c r="E2172">
        <v>72</v>
      </c>
      <c r="F2172">
        <v>136</v>
      </c>
      <c r="G2172">
        <v>5419</v>
      </c>
      <c r="H2172" t="s">
        <v>11</v>
      </c>
      <c r="I2172" t="str">
        <f>VLOOKUP(A2172,taxonomy!$A$2:$H$4243,8,FALSE)</f>
        <v xml:space="preserve"> Metazoa</v>
      </c>
      <c r="J2172" t="str">
        <f>VLOOKUP(A2172,taxonomy!$A$2:$K$4243,11,FALSE)</f>
        <v xml:space="preserve"> Enoplea</v>
      </c>
      <c r="L2172">
        <f t="shared" si="82"/>
        <v>65</v>
      </c>
    </row>
    <row r="2173" spans="1:12" hidden="1" x14ac:dyDescent="0.3">
      <c r="A2173" t="s">
        <v>3362</v>
      </c>
      <c r="B2173" t="s">
        <v>3363</v>
      </c>
      <c r="C2173">
        <v>547</v>
      </c>
      <c r="D2173" t="s">
        <v>10</v>
      </c>
      <c r="E2173">
        <v>173</v>
      </c>
      <c r="F2173">
        <v>237</v>
      </c>
      <c r="G2173">
        <v>5419</v>
      </c>
      <c r="H2173" t="s">
        <v>11</v>
      </c>
      <c r="I2173" t="str">
        <f>VLOOKUP(A2173,taxonomy!$A$2:$H$4243,8,FALSE)</f>
        <v xml:space="preserve"> Metazoa</v>
      </c>
      <c r="J2173" t="str">
        <f>VLOOKUP(A2173,taxonomy!$A$2:$K$4243,11,FALSE)</f>
        <v xml:space="preserve"> Enoplea</v>
      </c>
      <c r="L2173">
        <f t="shared" si="82"/>
        <v>65</v>
      </c>
    </row>
    <row r="2174" spans="1:12" hidden="1" x14ac:dyDescent="0.3">
      <c r="A2174" t="s">
        <v>3364</v>
      </c>
      <c r="B2174" t="s">
        <v>3365</v>
      </c>
      <c r="C2174">
        <v>1361</v>
      </c>
      <c r="D2174" t="s">
        <v>10</v>
      </c>
      <c r="E2174">
        <v>83</v>
      </c>
      <c r="F2174">
        <v>147</v>
      </c>
      <c r="G2174">
        <v>5419</v>
      </c>
      <c r="H2174" t="s">
        <v>11</v>
      </c>
      <c r="I2174" t="str">
        <f>VLOOKUP(A2174,taxonomy!$A$2:$H$4243,8,FALSE)</f>
        <v xml:space="preserve"> Metazoa</v>
      </c>
      <c r="J2174" t="str">
        <f>VLOOKUP(A2174,taxonomy!$A$2:$K$4243,11,FALSE)</f>
        <v xml:space="preserve"> Enoplea</v>
      </c>
      <c r="L2174">
        <f t="shared" si="82"/>
        <v>65</v>
      </c>
    </row>
    <row r="2175" spans="1:12" hidden="1" x14ac:dyDescent="0.3">
      <c r="A2175" t="s">
        <v>3366</v>
      </c>
      <c r="B2175" t="s">
        <v>3367</v>
      </c>
      <c r="C2175">
        <v>1374</v>
      </c>
      <c r="D2175" t="s">
        <v>10</v>
      </c>
      <c r="E2175">
        <v>83</v>
      </c>
      <c r="F2175">
        <v>147</v>
      </c>
      <c r="G2175">
        <v>5419</v>
      </c>
      <c r="H2175" t="s">
        <v>11</v>
      </c>
      <c r="I2175" t="str">
        <f>VLOOKUP(A2175,taxonomy!$A$2:$H$4243,8,FALSE)</f>
        <v xml:space="preserve"> Metazoa</v>
      </c>
      <c r="J2175" t="str">
        <f>VLOOKUP(A2175,taxonomy!$A$2:$K$4243,11,FALSE)</f>
        <v xml:space="preserve"> Enoplea</v>
      </c>
      <c r="L2175">
        <f t="shared" ref="L2175:L2196" si="83">F2175-E2175+1</f>
        <v>65</v>
      </c>
    </row>
    <row r="2176" spans="1:12" hidden="1" x14ac:dyDescent="0.3">
      <c r="A2176" t="s">
        <v>3368</v>
      </c>
      <c r="B2176" t="s">
        <v>3369</v>
      </c>
      <c r="C2176">
        <v>1287</v>
      </c>
      <c r="D2176" t="s">
        <v>10</v>
      </c>
      <c r="E2176">
        <v>6</v>
      </c>
      <c r="F2176">
        <v>64</v>
      </c>
      <c r="G2176">
        <v>5419</v>
      </c>
      <c r="H2176" t="s">
        <v>11</v>
      </c>
      <c r="I2176" t="str">
        <f>VLOOKUP(A2176,taxonomy!$A$2:$H$4243,8,FALSE)</f>
        <v xml:space="preserve"> Metazoa</v>
      </c>
      <c r="J2176" t="str">
        <f>VLOOKUP(A2176,taxonomy!$A$2:$K$4243,11,FALSE)</f>
        <v xml:space="preserve"> Enoplea</v>
      </c>
      <c r="L2176">
        <f t="shared" si="83"/>
        <v>59</v>
      </c>
    </row>
    <row r="2177" spans="1:12" hidden="1" x14ac:dyDescent="0.3">
      <c r="A2177" t="s">
        <v>3370</v>
      </c>
      <c r="B2177" t="s">
        <v>3371</v>
      </c>
      <c r="C2177">
        <v>1311</v>
      </c>
      <c r="D2177" t="s">
        <v>10</v>
      </c>
      <c r="E2177">
        <v>83</v>
      </c>
      <c r="F2177">
        <v>147</v>
      </c>
      <c r="G2177">
        <v>5419</v>
      </c>
      <c r="H2177" t="s">
        <v>11</v>
      </c>
      <c r="I2177" t="str">
        <f>VLOOKUP(A2177,taxonomy!$A$2:$H$4243,8,FALSE)</f>
        <v xml:space="preserve"> Metazoa</v>
      </c>
      <c r="J2177" t="str">
        <f>VLOOKUP(A2177,taxonomy!$A$2:$K$4243,11,FALSE)</f>
        <v xml:space="preserve"> Enoplea</v>
      </c>
      <c r="L2177">
        <f t="shared" si="83"/>
        <v>65</v>
      </c>
    </row>
    <row r="2178" spans="1:12" hidden="1" x14ac:dyDescent="0.3">
      <c r="A2178" t="s">
        <v>3372</v>
      </c>
      <c r="B2178" t="s">
        <v>3373</v>
      </c>
      <c r="C2178">
        <v>1370</v>
      </c>
      <c r="D2178" t="s">
        <v>10</v>
      </c>
      <c r="E2178">
        <v>83</v>
      </c>
      <c r="F2178">
        <v>147</v>
      </c>
      <c r="G2178">
        <v>5419</v>
      </c>
      <c r="H2178" t="s">
        <v>11</v>
      </c>
      <c r="I2178" t="str">
        <f>VLOOKUP(A2178,taxonomy!$A$2:$H$4243,8,FALSE)</f>
        <v xml:space="preserve"> Metazoa</v>
      </c>
      <c r="J2178" t="str">
        <f>VLOOKUP(A2178,taxonomy!$A$2:$K$4243,11,FALSE)</f>
        <v xml:space="preserve"> Enoplea</v>
      </c>
      <c r="L2178">
        <f t="shared" si="83"/>
        <v>65</v>
      </c>
    </row>
    <row r="2179" spans="1:12" hidden="1" x14ac:dyDescent="0.3">
      <c r="A2179" t="s">
        <v>3374</v>
      </c>
      <c r="B2179" t="s">
        <v>3375</v>
      </c>
      <c r="C2179">
        <v>826</v>
      </c>
      <c r="D2179" t="s">
        <v>10</v>
      </c>
      <c r="E2179">
        <v>56</v>
      </c>
      <c r="F2179">
        <v>120</v>
      </c>
      <c r="G2179">
        <v>5419</v>
      </c>
      <c r="H2179" t="s">
        <v>11</v>
      </c>
      <c r="I2179" t="str">
        <f>VLOOKUP(A2179,taxonomy!$A$2:$H$4243,8,FALSE)</f>
        <v xml:space="preserve"> Metazoa</v>
      </c>
      <c r="J2179" t="str">
        <f>VLOOKUP(A2179,taxonomy!$A$2:$K$4243,11,FALSE)</f>
        <v xml:space="preserve"> Enoplea</v>
      </c>
      <c r="L2179">
        <f t="shared" si="83"/>
        <v>65</v>
      </c>
    </row>
    <row r="2180" spans="1:12" hidden="1" x14ac:dyDescent="0.3">
      <c r="A2180" t="s">
        <v>3374</v>
      </c>
      <c r="B2180" t="s">
        <v>3375</v>
      </c>
      <c r="C2180">
        <v>826</v>
      </c>
      <c r="D2180" t="s">
        <v>10</v>
      </c>
      <c r="E2180">
        <v>157</v>
      </c>
      <c r="F2180">
        <v>221</v>
      </c>
      <c r="G2180">
        <v>5419</v>
      </c>
      <c r="H2180" t="s">
        <v>11</v>
      </c>
      <c r="I2180" t="str">
        <f>VLOOKUP(A2180,taxonomy!$A$2:$H$4243,8,FALSE)</f>
        <v xml:space="preserve"> Metazoa</v>
      </c>
      <c r="J2180" t="str">
        <f>VLOOKUP(A2180,taxonomy!$A$2:$K$4243,11,FALSE)</f>
        <v xml:space="preserve"> Enoplea</v>
      </c>
      <c r="L2180">
        <f t="shared" si="83"/>
        <v>65</v>
      </c>
    </row>
    <row r="2181" spans="1:12" hidden="1" x14ac:dyDescent="0.3">
      <c r="A2181" t="s">
        <v>3376</v>
      </c>
      <c r="B2181" t="s">
        <v>3377</v>
      </c>
      <c r="C2181">
        <v>814</v>
      </c>
      <c r="D2181" t="s">
        <v>10</v>
      </c>
      <c r="E2181">
        <v>44</v>
      </c>
      <c r="F2181">
        <v>108</v>
      </c>
      <c r="G2181">
        <v>5419</v>
      </c>
      <c r="H2181" t="s">
        <v>11</v>
      </c>
      <c r="I2181" t="str">
        <f>VLOOKUP(A2181,taxonomy!$A$2:$H$4243,8,FALSE)</f>
        <v xml:space="preserve"> Metazoa</v>
      </c>
      <c r="J2181" t="str">
        <f>VLOOKUP(A2181,taxonomy!$A$2:$K$4243,11,FALSE)</f>
        <v xml:space="preserve"> Enoplea</v>
      </c>
      <c r="L2181">
        <f t="shared" si="83"/>
        <v>65</v>
      </c>
    </row>
    <row r="2182" spans="1:12" hidden="1" x14ac:dyDescent="0.3">
      <c r="A2182" t="s">
        <v>3376</v>
      </c>
      <c r="B2182" t="s">
        <v>3377</v>
      </c>
      <c r="C2182">
        <v>814</v>
      </c>
      <c r="D2182" t="s">
        <v>10</v>
      </c>
      <c r="E2182">
        <v>145</v>
      </c>
      <c r="F2182">
        <v>209</v>
      </c>
      <c r="G2182">
        <v>5419</v>
      </c>
      <c r="H2182" t="s">
        <v>11</v>
      </c>
      <c r="I2182" t="str">
        <f>VLOOKUP(A2182,taxonomy!$A$2:$H$4243,8,FALSE)</f>
        <v xml:space="preserve"> Metazoa</v>
      </c>
      <c r="J2182" t="str">
        <f>VLOOKUP(A2182,taxonomy!$A$2:$K$4243,11,FALSE)</f>
        <v xml:space="preserve"> Enoplea</v>
      </c>
      <c r="L2182">
        <f t="shared" si="83"/>
        <v>65</v>
      </c>
    </row>
    <row r="2183" spans="1:12" hidden="1" x14ac:dyDescent="0.3">
      <c r="A2183" t="s">
        <v>3378</v>
      </c>
      <c r="B2183" t="s">
        <v>3379</v>
      </c>
      <c r="C2183">
        <v>782</v>
      </c>
      <c r="D2183" t="s">
        <v>10</v>
      </c>
      <c r="E2183">
        <v>44</v>
      </c>
      <c r="F2183">
        <v>108</v>
      </c>
      <c r="G2183">
        <v>5419</v>
      </c>
      <c r="H2183" t="s">
        <v>11</v>
      </c>
      <c r="I2183" t="str">
        <f>VLOOKUP(A2183,taxonomy!$A$2:$H$4243,8,FALSE)</f>
        <v xml:space="preserve"> Metazoa</v>
      </c>
      <c r="J2183" t="str">
        <f>VLOOKUP(A2183,taxonomy!$A$2:$K$4243,11,FALSE)</f>
        <v xml:space="preserve"> Enoplea</v>
      </c>
      <c r="L2183">
        <f t="shared" si="83"/>
        <v>65</v>
      </c>
    </row>
    <row r="2184" spans="1:12" hidden="1" x14ac:dyDescent="0.3">
      <c r="A2184" t="s">
        <v>3378</v>
      </c>
      <c r="B2184" t="s">
        <v>3379</v>
      </c>
      <c r="C2184">
        <v>782</v>
      </c>
      <c r="D2184" t="s">
        <v>10</v>
      </c>
      <c r="E2184">
        <v>145</v>
      </c>
      <c r="F2184">
        <v>209</v>
      </c>
      <c r="G2184">
        <v>5419</v>
      </c>
      <c r="H2184" t="s">
        <v>11</v>
      </c>
      <c r="I2184" t="str">
        <f>VLOOKUP(A2184,taxonomy!$A$2:$H$4243,8,FALSE)</f>
        <v xml:space="preserve"> Metazoa</v>
      </c>
      <c r="J2184" t="str">
        <f>VLOOKUP(A2184,taxonomy!$A$2:$K$4243,11,FALSE)</f>
        <v xml:space="preserve"> Enoplea</v>
      </c>
      <c r="L2184">
        <f t="shared" si="83"/>
        <v>65</v>
      </c>
    </row>
    <row r="2185" spans="1:12" hidden="1" x14ac:dyDescent="0.3">
      <c r="A2185" t="s">
        <v>3380</v>
      </c>
      <c r="B2185" t="s">
        <v>3381</v>
      </c>
      <c r="C2185">
        <v>1175</v>
      </c>
      <c r="D2185" t="s">
        <v>10</v>
      </c>
      <c r="E2185">
        <v>78</v>
      </c>
      <c r="F2185">
        <v>142</v>
      </c>
      <c r="G2185">
        <v>5419</v>
      </c>
      <c r="H2185" t="s">
        <v>11</v>
      </c>
      <c r="I2185" t="str">
        <f>VLOOKUP(A2185,taxonomy!$A$2:$H$4243,8,FALSE)</f>
        <v xml:space="preserve"> Metazoa</v>
      </c>
      <c r="J2185" t="str">
        <f>VLOOKUP(A2185,taxonomy!$A$2:$K$4243,11,FALSE)</f>
        <v xml:space="preserve"> Enoplea</v>
      </c>
      <c r="L2185">
        <f t="shared" si="83"/>
        <v>65</v>
      </c>
    </row>
    <row r="2186" spans="1:12" hidden="1" x14ac:dyDescent="0.3">
      <c r="A2186" t="s">
        <v>3382</v>
      </c>
      <c r="B2186" t="s">
        <v>3383</v>
      </c>
      <c r="C2186">
        <v>506</v>
      </c>
      <c r="D2186" t="s">
        <v>10</v>
      </c>
      <c r="E2186">
        <v>78</v>
      </c>
      <c r="F2186">
        <v>142</v>
      </c>
      <c r="G2186">
        <v>5419</v>
      </c>
      <c r="H2186" t="s">
        <v>11</v>
      </c>
      <c r="I2186" t="str">
        <f>VLOOKUP(A2186,taxonomy!$A$2:$H$4243,8,FALSE)</f>
        <v xml:space="preserve"> Metazoa</v>
      </c>
      <c r="J2186" t="str">
        <f>VLOOKUP(A2186,taxonomy!$A$2:$K$4243,11,FALSE)</f>
        <v xml:space="preserve"> Enoplea</v>
      </c>
      <c r="L2186">
        <f t="shared" si="83"/>
        <v>65</v>
      </c>
    </row>
    <row r="2187" spans="1:12" hidden="1" x14ac:dyDescent="0.3">
      <c r="A2187" t="s">
        <v>3384</v>
      </c>
      <c r="B2187" t="s">
        <v>3385</v>
      </c>
      <c r="C2187">
        <v>633</v>
      </c>
      <c r="D2187" t="s">
        <v>10</v>
      </c>
      <c r="E2187">
        <v>15</v>
      </c>
      <c r="F2187">
        <v>80</v>
      </c>
      <c r="G2187">
        <v>5419</v>
      </c>
      <c r="H2187" t="s">
        <v>11</v>
      </c>
      <c r="I2187" t="str">
        <f>VLOOKUP(A2187,taxonomy!$A$2:$H$4243,8,FALSE)</f>
        <v xml:space="preserve"> Metazoa</v>
      </c>
      <c r="J2187" t="str">
        <f>VLOOKUP(A2187,taxonomy!$A$2:$K$4243,11,FALSE)</f>
        <v xml:space="preserve"> Enoplea</v>
      </c>
      <c r="L2187">
        <f t="shared" si="83"/>
        <v>66</v>
      </c>
    </row>
    <row r="2188" spans="1:12" hidden="1" x14ac:dyDescent="0.3">
      <c r="A2188" t="s">
        <v>3386</v>
      </c>
      <c r="B2188" t="s">
        <v>3387</v>
      </c>
      <c r="C2188">
        <v>590</v>
      </c>
      <c r="D2188" t="s">
        <v>10</v>
      </c>
      <c r="E2188">
        <v>15</v>
      </c>
      <c r="F2188">
        <v>80</v>
      </c>
      <c r="G2188">
        <v>5419</v>
      </c>
      <c r="H2188" t="s">
        <v>11</v>
      </c>
      <c r="I2188" t="str">
        <f>VLOOKUP(A2188,taxonomy!$A$2:$H$4243,8,FALSE)</f>
        <v xml:space="preserve"> Metazoa</v>
      </c>
      <c r="J2188" t="str">
        <f>VLOOKUP(A2188,taxonomy!$A$2:$K$4243,11,FALSE)</f>
        <v xml:space="preserve"> Enoplea</v>
      </c>
      <c r="L2188">
        <f t="shared" si="83"/>
        <v>66</v>
      </c>
    </row>
    <row r="2189" spans="1:12" hidden="1" x14ac:dyDescent="0.3">
      <c r="A2189" t="s">
        <v>3388</v>
      </c>
      <c r="B2189" t="s">
        <v>3389</v>
      </c>
      <c r="C2189">
        <v>1332</v>
      </c>
      <c r="D2189" t="s">
        <v>10</v>
      </c>
      <c r="E2189">
        <v>14</v>
      </c>
      <c r="F2189">
        <v>79</v>
      </c>
      <c r="G2189">
        <v>5419</v>
      </c>
      <c r="H2189" t="s">
        <v>11</v>
      </c>
      <c r="I2189" t="str">
        <f>VLOOKUP(A2189,taxonomy!$A$2:$H$4243,8,FALSE)</f>
        <v xml:space="preserve"> Metazoa</v>
      </c>
      <c r="J2189" t="str">
        <f>VLOOKUP(A2189,taxonomy!$A$2:$K$4243,11,FALSE)</f>
        <v xml:space="preserve"> Enoplea</v>
      </c>
      <c r="L2189">
        <f t="shared" si="83"/>
        <v>66</v>
      </c>
    </row>
    <row r="2190" spans="1:12" hidden="1" x14ac:dyDescent="0.3">
      <c r="A2190" t="s">
        <v>3390</v>
      </c>
      <c r="B2190" t="s">
        <v>3391</v>
      </c>
      <c r="C2190">
        <v>1363</v>
      </c>
      <c r="D2190" t="s">
        <v>10</v>
      </c>
      <c r="E2190">
        <v>14</v>
      </c>
      <c r="F2190">
        <v>79</v>
      </c>
      <c r="G2190">
        <v>5419</v>
      </c>
      <c r="H2190" t="s">
        <v>11</v>
      </c>
      <c r="I2190" t="str">
        <f>VLOOKUP(A2190,taxonomy!$A$2:$H$4243,8,FALSE)</f>
        <v xml:space="preserve"> Metazoa</v>
      </c>
      <c r="J2190" t="str">
        <f>VLOOKUP(A2190,taxonomy!$A$2:$K$4243,11,FALSE)</f>
        <v xml:space="preserve"> Enoplea</v>
      </c>
      <c r="L2190">
        <f t="shared" si="83"/>
        <v>66</v>
      </c>
    </row>
    <row r="2191" spans="1:12" hidden="1" x14ac:dyDescent="0.3">
      <c r="A2191" t="s">
        <v>3392</v>
      </c>
      <c r="B2191" t="s">
        <v>3393</v>
      </c>
      <c r="C2191">
        <v>1329</v>
      </c>
      <c r="D2191" t="s">
        <v>10</v>
      </c>
      <c r="E2191">
        <v>14</v>
      </c>
      <c r="F2191">
        <v>79</v>
      </c>
      <c r="G2191">
        <v>5419</v>
      </c>
      <c r="H2191" t="s">
        <v>11</v>
      </c>
      <c r="I2191" t="str">
        <f>VLOOKUP(A2191,taxonomy!$A$2:$H$4243,8,FALSE)</f>
        <v xml:space="preserve"> Metazoa</v>
      </c>
      <c r="J2191" t="str">
        <f>VLOOKUP(A2191,taxonomy!$A$2:$K$4243,11,FALSE)</f>
        <v xml:space="preserve"> Enoplea</v>
      </c>
      <c r="L2191">
        <f t="shared" si="83"/>
        <v>66</v>
      </c>
    </row>
    <row r="2192" spans="1:12" hidden="1" x14ac:dyDescent="0.3">
      <c r="A2192" t="s">
        <v>3394</v>
      </c>
      <c r="B2192" t="s">
        <v>3395</v>
      </c>
      <c r="C2192">
        <v>1349</v>
      </c>
      <c r="D2192" t="s">
        <v>10</v>
      </c>
      <c r="E2192">
        <v>14</v>
      </c>
      <c r="F2192">
        <v>79</v>
      </c>
      <c r="G2192">
        <v>5419</v>
      </c>
      <c r="H2192" t="s">
        <v>11</v>
      </c>
      <c r="I2192" t="str">
        <f>VLOOKUP(A2192,taxonomy!$A$2:$H$4243,8,FALSE)</f>
        <v xml:space="preserve"> Metazoa</v>
      </c>
      <c r="J2192" t="str">
        <f>VLOOKUP(A2192,taxonomy!$A$2:$K$4243,11,FALSE)</f>
        <v xml:space="preserve"> Enoplea</v>
      </c>
      <c r="L2192">
        <f t="shared" si="83"/>
        <v>66</v>
      </c>
    </row>
    <row r="2193" spans="1:12" hidden="1" x14ac:dyDescent="0.3">
      <c r="A2193" t="s">
        <v>3396</v>
      </c>
      <c r="B2193" t="s">
        <v>3397</v>
      </c>
      <c r="C2193">
        <v>234</v>
      </c>
      <c r="D2193" t="s">
        <v>10</v>
      </c>
      <c r="E2193">
        <v>146</v>
      </c>
      <c r="F2193">
        <v>217</v>
      </c>
      <c r="G2193">
        <v>5419</v>
      </c>
      <c r="H2193" t="s">
        <v>11</v>
      </c>
      <c r="I2193" t="str">
        <f>VLOOKUP(A2193,taxonomy!$A$2:$H$4243,8,FALSE)</f>
        <v xml:space="preserve"> Fungi</v>
      </c>
      <c r="J2193" t="str">
        <f>VLOOKUP(A2193,taxonomy!$A$2:$K$4243,11,FALSE)</f>
        <v xml:space="preserve"> Agaricomycotina</v>
      </c>
      <c r="L2193">
        <f t="shared" si="83"/>
        <v>72</v>
      </c>
    </row>
    <row r="2194" spans="1:12" hidden="1" x14ac:dyDescent="0.3">
      <c r="A2194" t="s">
        <v>3396</v>
      </c>
      <c r="B2194" t="s">
        <v>3397</v>
      </c>
      <c r="C2194">
        <v>234</v>
      </c>
      <c r="D2194" t="s">
        <v>16</v>
      </c>
      <c r="E2194">
        <v>3</v>
      </c>
      <c r="F2194">
        <v>87</v>
      </c>
      <c r="G2194">
        <v>1237</v>
      </c>
      <c r="H2194" t="s">
        <v>17</v>
      </c>
      <c r="I2194" t="str">
        <f>VLOOKUP(A2194,taxonomy!$A$2:$H$4243,8,FALSE)</f>
        <v xml:space="preserve"> Fungi</v>
      </c>
      <c r="J2194" t="str">
        <f>VLOOKUP(A2194,taxonomy!$A$2:$K$4243,11,FALSE)</f>
        <v xml:space="preserve"> Agaricomycotina</v>
      </c>
      <c r="L2194">
        <f t="shared" si="83"/>
        <v>85</v>
      </c>
    </row>
    <row r="2195" spans="1:12" hidden="1" x14ac:dyDescent="0.3">
      <c r="A2195" t="s">
        <v>3398</v>
      </c>
      <c r="B2195" t="s">
        <v>3399</v>
      </c>
      <c r="C2195">
        <v>1208</v>
      </c>
      <c r="D2195" t="s">
        <v>10</v>
      </c>
      <c r="E2195">
        <v>104</v>
      </c>
      <c r="F2195">
        <v>172</v>
      </c>
      <c r="G2195">
        <v>5419</v>
      </c>
      <c r="H2195" t="s">
        <v>11</v>
      </c>
      <c r="I2195" t="str">
        <f>VLOOKUP(A2195,taxonomy!$A$2:$H$4243,8,FALSE)</f>
        <v xml:space="preserve"> Fungi</v>
      </c>
      <c r="J2195" t="str">
        <f>VLOOKUP(A2195,taxonomy!$A$2:$K$4243,11,FALSE)</f>
        <v xml:space="preserve"> Agaricomycotina</v>
      </c>
      <c r="L2195">
        <f t="shared" si="83"/>
        <v>69</v>
      </c>
    </row>
    <row r="2196" spans="1:12" hidden="1" x14ac:dyDescent="0.3">
      <c r="A2196" t="s">
        <v>3400</v>
      </c>
      <c r="B2196" t="s">
        <v>3401</v>
      </c>
      <c r="C2196">
        <v>1265</v>
      </c>
      <c r="D2196" t="s">
        <v>10</v>
      </c>
      <c r="E2196">
        <v>8</v>
      </c>
      <c r="F2196">
        <v>71</v>
      </c>
      <c r="G2196">
        <v>5419</v>
      </c>
      <c r="H2196" t="s">
        <v>11</v>
      </c>
      <c r="I2196" t="str">
        <f>VLOOKUP(A2196,taxonomy!$A$2:$H$4243,8,FALSE)</f>
        <v xml:space="preserve"> Fungi</v>
      </c>
      <c r="J2196" t="str">
        <f>VLOOKUP(A2196,taxonomy!$A$2:$K$4243,11,FALSE)</f>
        <v xml:space="preserve"> Agaricomycotina</v>
      </c>
      <c r="L2196">
        <f t="shared" si="83"/>
        <v>64</v>
      </c>
    </row>
    <row r="2197" spans="1:12" hidden="1" x14ac:dyDescent="0.3">
      <c r="A2197" t="s">
        <v>3402</v>
      </c>
      <c r="B2197" t="s">
        <v>3403</v>
      </c>
      <c r="C2197">
        <v>218</v>
      </c>
      <c r="D2197" t="s">
        <v>10</v>
      </c>
      <c r="E2197">
        <v>134</v>
      </c>
      <c r="F2197">
        <v>202</v>
      </c>
      <c r="G2197">
        <v>5419</v>
      </c>
      <c r="H2197" t="s">
        <v>11</v>
      </c>
      <c r="I2197" t="e">
        <f>VLOOKUP(A2197,taxonomy!$A$2:$H$4243,8,FALSE)</f>
        <v>#N/A</v>
      </c>
      <c r="J2197" t="e">
        <f>VLOOKUP(A2197,taxonomy!$A$2:$K$4243,11,FALSE)</f>
        <v>#N/A</v>
      </c>
    </row>
    <row r="2198" spans="1:12" hidden="1" x14ac:dyDescent="0.3">
      <c r="A2198" t="s">
        <v>3402</v>
      </c>
      <c r="B2198" t="s">
        <v>3403</v>
      </c>
      <c r="C2198">
        <v>218</v>
      </c>
      <c r="D2198" t="s">
        <v>16</v>
      </c>
      <c r="E2198">
        <v>3</v>
      </c>
      <c r="F2198">
        <v>79</v>
      </c>
      <c r="G2198">
        <v>1237</v>
      </c>
      <c r="H2198" t="s">
        <v>17</v>
      </c>
      <c r="I2198" t="e">
        <f>VLOOKUP(A2198,taxonomy!$A$2:$H$4243,8,FALSE)</f>
        <v>#N/A</v>
      </c>
      <c r="J2198" t="e">
        <f>VLOOKUP(A2198,taxonomy!$A$2:$K$4243,11,FALSE)</f>
        <v>#N/A</v>
      </c>
    </row>
    <row r="2199" spans="1:12" hidden="1" x14ac:dyDescent="0.3">
      <c r="A2199" t="s">
        <v>3404</v>
      </c>
      <c r="B2199" t="s">
        <v>3405</v>
      </c>
      <c r="C2199">
        <v>1217</v>
      </c>
      <c r="D2199" t="s">
        <v>10</v>
      </c>
      <c r="E2199">
        <v>4</v>
      </c>
      <c r="F2199">
        <v>67</v>
      </c>
      <c r="G2199">
        <v>5419</v>
      </c>
      <c r="H2199" t="s">
        <v>11</v>
      </c>
      <c r="I2199" t="e">
        <f>VLOOKUP(A2199,taxonomy!$A$2:$H$4243,8,FALSE)</f>
        <v>#N/A</v>
      </c>
      <c r="J2199" t="e">
        <f>VLOOKUP(A2199,taxonomy!$A$2:$K$4243,11,FALSE)</f>
        <v>#N/A</v>
      </c>
    </row>
    <row r="2200" spans="1:12" hidden="1" x14ac:dyDescent="0.3">
      <c r="A2200" t="s">
        <v>3406</v>
      </c>
      <c r="B2200" t="s">
        <v>3407</v>
      </c>
      <c r="C2200">
        <v>230</v>
      </c>
      <c r="D2200" t="s">
        <v>10</v>
      </c>
      <c r="E2200">
        <v>145</v>
      </c>
      <c r="F2200">
        <v>213</v>
      </c>
      <c r="G2200">
        <v>5419</v>
      </c>
      <c r="H2200" t="s">
        <v>11</v>
      </c>
      <c r="I2200" t="e">
        <f>VLOOKUP(A2200,taxonomy!$A$2:$H$4243,8,FALSE)</f>
        <v>#N/A</v>
      </c>
      <c r="J2200" t="e">
        <f>VLOOKUP(A2200,taxonomy!$A$2:$K$4243,11,FALSE)</f>
        <v>#N/A</v>
      </c>
    </row>
    <row r="2201" spans="1:12" hidden="1" x14ac:dyDescent="0.3">
      <c r="A2201" t="s">
        <v>3406</v>
      </c>
      <c r="B2201" t="s">
        <v>3407</v>
      </c>
      <c r="C2201">
        <v>230</v>
      </c>
      <c r="D2201" t="s">
        <v>16</v>
      </c>
      <c r="E2201">
        <v>3</v>
      </c>
      <c r="F2201">
        <v>79</v>
      </c>
      <c r="G2201">
        <v>1237</v>
      </c>
      <c r="H2201" t="s">
        <v>17</v>
      </c>
      <c r="I2201" t="e">
        <f>VLOOKUP(A2201,taxonomy!$A$2:$H$4243,8,FALSE)</f>
        <v>#N/A</v>
      </c>
      <c r="J2201" t="e">
        <f>VLOOKUP(A2201,taxonomy!$A$2:$K$4243,11,FALSE)</f>
        <v>#N/A</v>
      </c>
    </row>
    <row r="2202" spans="1:12" hidden="1" x14ac:dyDescent="0.3">
      <c r="A2202" t="s">
        <v>3408</v>
      </c>
      <c r="B2202" t="s">
        <v>3409</v>
      </c>
      <c r="C2202">
        <v>1214</v>
      </c>
      <c r="D2202" t="s">
        <v>10</v>
      </c>
      <c r="E2202">
        <v>4</v>
      </c>
      <c r="F2202">
        <v>67</v>
      </c>
      <c r="G2202">
        <v>5419</v>
      </c>
      <c r="H2202" t="s">
        <v>11</v>
      </c>
      <c r="I2202" t="e">
        <f>VLOOKUP(A2202,taxonomy!$A$2:$H$4243,8,FALSE)</f>
        <v>#N/A</v>
      </c>
      <c r="J2202" t="e">
        <f>VLOOKUP(A2202,taxonomy!$A$2:$K$4243,11,FALSE)</f>
        <v>#N/A</v>
      </c>
    </row>
    <row r="2203" spans="1:12" hidden="1" x14ac:dyDescent="0.3">
      <c r="A2203" t="s">
        <v>3410</v>
      </c>
      <c r="B2203" t="s">
        <v>3411</v>
      </c>
      <c r="C2203">
        <v>512</v>
      </c>
      <c r="D2203" t="s">
        <v>10</v>
      </c>
      <c r="E2203">
        <v>5</v>
      </c>
      <c r="F2203">
        <v>70</v>
      </c>
      <c r="G2203">
        <v>5419</v>
      </c>
      <c r="H2203" t="s">
        <v>11</v>
      </c>
      <c r="I2203" t="e">
        <f>VLOOKUP(A2203,taxonomy!$A$2:$H$4243,8,FALSE)</f>
        <v>#N/A</v>
      </c>
      <c r="J2203" t="e">
        <f>VLOOKUP(A2203,taxonomy!$A$2:$K$4243,11,FALSE)</f>
        <v>#N/A</v>
      </c>
    </row>
    <row r="2204" spans="1:12" hidden="1" x14ac:dyDescent="0.3">
      <c r="A2204" t="s">
        <v>3412</v>
      </c>
      <c r="B2204" t="s">
        <v>3413</v>
      </c>
      <c r="C2204">
        <v>517</v>
      </c>
      <c r="D2204" t="s">
        <v>10</v>
      </c>
      <c r="E2204">
        <v>5</v>
      </c>
      <c r="F2204">
        <v>70</v>
      </c>
      <c r="G2204">
        <v>5419</v>
      </c>
      <c r="H2204" t="s">
        <v>11</v>
      </c>
      <c r="I2204" t="str">
        <f>VLOOKUP(A2204,taxonomy!$A$2:$H$4243,8,FALSE)</f>
        <v xml:space="preserve"> Fungi</v>
      </c>
      <c r="J2204" t="str">
        <f>VLOOKUP(A2204,taxonomy!$A$2:$K$4243,11,FALSE)</f>
        <v xml:space="preserve"> Taphrinomycotina</v>
      </c>
      <c r="L2204">
        <f t="shared" ref="L2204:L2205" si="84">F2204-E2204+1</f>
        <v>66</v>
      </c>
    </row>
    <row r="2205" spans="1:12" hidden="1" x14ac:dyDescent="0.3">
      <c r="A2205" t="s">
        <v>3414</v>
      </c>
      <c r="B2205" t="s">
        <v>3415</v>
      </c>
      <c r="C2205">
        <v>1360</v>
      </c>
      <c r="D2205" t="s">
        <v>10</v>
      </c>
      <c r="E2205">
        <v>6</v>
      </c>
      <c r="F2205">
        <v>70</v>
      </c>
      <c r="G2205">
        <v>5419</v>
      </c>
      <c r="H2205" t="s">
        <v>11</v>
      </c>
      <c r="I2205" t="str">
        <f>VLOOKUP(A2205,taxonomy!$A$2:$H$4243,8,FALSE)</f>
        <v xml:space="preserve"> Fungi</v>
      </c>
      <c r="J2205" t="str">
        <f>VLOOKUP(A2205,taxonomy!$A$2:$K$4243,11,FALSE)</f>
        <v xml:space="preserve"> Pezizomycotina</v>
      </c>
      <c r="L2205">
        <f t="shared" si="84"/>
        <v>65</v>
      </c>
    </row>
    <row r="2206" spans="1:12" hidden="1" x14ac:dyDescent="0.3">
      <c r="A2206" t="s">
        <v>3416</v>
      </c>
      <c r="B2206" t="s">
        <v>3417</v>
      </c>
      <c r="C2206">
        <v>840</v>
      </c>
      <c r="D2206" t="s">
        <v>10</v>
      </c>
      <c r="E2206">
        <v>98</v>
      </c>
      <c r="F2206">
        <v>166</v>
      </c>
      <c r="G2206">
        <v>5419</v>
      </c>
      <c r="H2206" t="s">
        <v>11</v>
      </c>
      <c r="I2206" t="e">
        <f>VLOOKUP(A2206,taxonomy!$A$2:$H$4243,8,FALSE)</f>
        <v>#N/A</v>
      </c>
      <c r="J2206" t="e">
        <f>VLOOKUP(A2206,taxonomy!$A$2:$K$4243,11,FALSE)</f>
        <v>#N/A</v>
      </c>
    </row>
    <row r="2207" spans="1:12" hidden="1" x14ac:dyDescent="0.3">
      <c r="A2207" t="s">
        <v>3418</v>
      </c>
      <c r="B2207" t="s">
        <v>3419</v>
      </c>
      <c r="C2207">
        <v>594</v>
      </c>
      <c r="D2207" t="s">
        <v>10</v>
      </c>
      <c r="E2207">
        <v>5</v>
      </c>
      <c r="F2207">
        <v>72</v>
      </c>
      <c r="G2207">
        <v>5419</v>
      </c>
      <c r="H2207" t="s">
        <v>11</v>
      </c>
      <c r="I2207" t="str">
        <f>VLOOKUP(A2207,taxonomy!$A$2:$H$4243,8,FALSE)</f>
        <v xml:space="preserve"> Fungi</v>
      </c>
      <c r="J2207" t="str">
        <f>VLOOKUP(A2207,taxonomy!$A$2:$K$4243,11,FALSE)</f>
        <v xml:space="preserve"> Pezizomycotina</v>
      </c>
      <c r="L2207">
        <f t="shared" ref="L2207:L2270" si="85">F2207-E2207+1</f>
        <v>68</v>
      </c>
    </row>
    <row r="2208" spans="1:12" hidden="1" x14ac:dyDescent="0.3">
      <c r="A2208" t="s">
        <v>3420</v>
      </c>
      <c r="B2208" t="s">
        <v>3421</v>
      </c>
      <c r="C2208">
        <v>242</v>
      </c>
      <c r="D2208" t="s">
        <v>10</v>
      </c>
      <c r="E2208">
        <v>154</v>
      </c>
      <c r="F2208">
        <v>225</v>
      </c>
      <c r="G2208">
        <v>5419</v>
      </c>
      <c r="H2208" t="s">
        <v>11</v>
      </c>
      <c r="I2208" t="str">
        <f>VLOOKUP(A2208,taxonomy!$A$2:$H$4243,8,FALSE)</f>
        <v xml:space="preserve"> Fungi</v>
      </c>
      <c r="J2208" t="str">
        <f>VLOOKUP(A2208,taxonomy!$A$2:$K$4243,11,FALSE)</f>
        <v xml:space="preserve"> Pezizomycotina</v>
      </c>
      <c r="L2208">
        <f t="shared" si="85"/>
        <v>72</v>
      </c>
    </row>
    <row r="2209" spans="1:12" hidden="1" x14ac:dyDescent="0.3">
      <c r="A2209" t="s">
        <v>3420</v>
      </c>
      <c r="B2209" t="s">
        <v>3421</v>
      </c>
      <c r="C2209">
        <v>242</v>
      </c>
      <c r="D2209" t="s">
        <v>16</v>
      </c>
      <c r="E2209">
        <v>3</v>
      </c>
      <c r="F2209">
        <v>88</v>
      </c>
      <c r="G2209">
        <v>1237</v>
      </c>
      <c r="H2209" t="s">
        <v>17</v>
      </c>
      <c r="I2209" t="str">
        <f>VLOOKUP(A2209,taxonomy!$A$2:$H$4243,8,FALSE)</f>
        <v xml:space="preserve"> Fungi</v>
      </c>
      <c r="J2209" t="str">
        <f>VLOOKUP(A2209,taxonomy!$A$2:$K$4243,11,FALSE)</f>
        <v xml:space="preserve"> Pezizomycotina</v>
      </c>
      <c r="L2209">
        <f t="shared" si="85"/>
        <v>86</v>
      </c>
    </row>
    <row r="2210" spans="1:12" hidden="1" x14ac:dyDescent="0.3">
      <c r="A2210" t="s">
        <v>3422</v>
      </c>
      <c r="B2210" t="s">
        <v>3423</v>
      </c>
      <c r="C2210">
        <v>782</v>
      </c>
      <c r="D2210" t="s">
        <v>10</v>
      </c>
      <c r="E2210">
        <v>26</v>
      </c>
      <c r="F2210">
        <v>90</v>
      </c>
      <c r="G2210">
        <v>5419</v>
      </c>
      <c r="H2210" t="s">
        <v>11</v>
      </c>
      <c r="I2210" t="str">
        <f>VLOOKUP(A2210,taxonomy!$A$2:$H$4243,8,FALSE)</f>
        <v xml:space="preserve"> Stramenopiles</v>
      </c>
      <c r="J2210" t="str">
        <f>VLOOKUP(A2210,taxonomy!$A$2:$K$4243,11,FALSE)</f>
        <v xml:space="preserve"> Peronosporaceae</v>
      </c>
      <c r="L2210">
        <f t="shared" si="85"/>
        <v>65</v>
      </c>
    </row>
    <row r="2211" spans="1:12" hidden="1" x14ac:dyDescent="0.3">
      <c r="A2211" t="s">
        <v>3424</v>
      </c>
      <c r="B2211" t="s">
        <v>3425</v>
      </c>
      <c r="C2211">
        <v>273</v>
      </c>
      <c r="D2211" t="s">
        <v>10</v>
      </c>
      <c r="E2211">
        <v>185</v>
      </c>
      <c r="F2211">
        <v>251</v>
      </c>
      <c r="G2211">
        <v>5419</v>
      </c>
      <c r="H2211" t="s">
        <v>11</v>
      </c>
      <c r="I2211" t="str">
        <f>VLOOKUP(A2211,taxonomy!$A$2:$H$4243,8,FALSE)</f>
        <v xml:space="preserve"> Stramenopiles</v>
      </c>
      <c r="J2211" t="str">
        <f>VLOOKUP(A2211,taxonomy!$A$2:$K$4243,11,FALSE)</f>
        <v xml:space="preserve"> Peronosporaceae</v>
      </c>
      <c r="L2211">
        <f t="shared" si="85"/>
        <v>67</v>
      </c>
    </row>
    <row r="2212" spans="1:12" hidden="1" x14ac:dyDescent="0.3">
      <c r="A2212" t="s">
        <v>3424</v>
      </c>
      <c r="B2212" t="s">
        <v>3425</v>
      </c>
      <c r="C2212">
        <v>273</v>
      </c>
      <c r="D2212" t="s">
        <v>16</v>
      </c>
      <c r="E2212">
        <v>27</v>
      </c>
      <c r="F2212">
        <v>112</v>
      </c>
      <c r="G2212">
        <v>1237</v>
      </c>
      <c r="H2212" t="s">
        <v>17</v>
      </c>
      <c r="I2212" t="str">
        <f>VLOOKUP(A2212,taxonomy!$A$2:$H$4243,8,FALSE)</f>
        <v xml:space="preserve"> Stramenopiles</v>
      </c>
      <c r="J2212" t="str">
        <f>VLOOKUP(A2212,taxonomy!$A$2:$K$4243,11,FALSE)</f>
        <v xml:space="preserve"> Peronosporaceae</v>
      </c>
      <c r="L2212">
        <f t="shared" si="85"/>
        <v>86</v>
      </c>
    </row>
    <row r="2213" spans="1:12" hidden="1" x14ac:dyDescent="0.3">
      <c r="A2213" t="s">
        <v>3426</v>
      </c>
      <c r="B2213" t="s">
        <v>3427</v>
      </c>
      <c r="C2213">
        <v>1336</v>
      </c>
      <c r="D2213" t="s">
        <v>10</v>
      </c>
      <c r="E2213">
        <v>5</v>
      </c>
      <c r="F2213">
        <v>69</v>
      </c>
      <c r="G2213">
        <v>5419</v>
      </c>
      <c r="H2213" t="s">
        <v>11</v>
      </c>
      <c r="I2213" t="str">
        <f>VLOOKUP(A2213,taxonomy!$A$2:$H$4243,8,FALSE)</f>
        <v xml:space="preserve"> Stramenopiles</v>
      </c>
      <c r="J2213" t="str">
        <f>VLOOKUP(A2213,taxonomy!$A$2:$K$4243,11,FALSE)</f>
        <v xml:space="preserve"> Peronosporaceae</v>
      </c>
      <c r="L2213">
        <f t="shared" si="85"/>
        <v>65</v>
      </c>
    </row>
    <row r="2214" spans="1:12" hidden="1" x14ac:dyDescent="0.3">
      <c r="A2214" t="s">
        <v>3428</v>
      </c>
      <c r="B2214" t="s">
        <v>3429</v>
      </c>
      <c r="C2214">
        <v>812</v>
      </c>
      <c r="D2214" t="s">
        <v>10</v>
      </c>
      <c r="E2214">
        <v>744</v>
      </c>
      <c r="F2214">
        <v>807</v>
      </c>
      <c r="G2214">
        <v>5419</v>
      </c>
      <c r="H2214" t="s">
        <v>11</v>
      </c>
      <c r="I2214" t="str">
        <f>VLOOKUP(A2214,taxonomy!$A$2:$H$4243,8,FALSE)</f>
        <v xml:space="preserve"> Stramenopiles</v>
      </c>
      <c r="J2214" t="str">
        <f>VLOOKUP(A2214,taxonomy!$A$2:$K$4243,11,FALSE)</f>
        <v xml:space="preserve"> Peronosporaceae</v>
      </c>
      <c r="L2214">
        <f t="shared" si="85"/>
        <v>64</v>
      </c>
    </row>
    <row r="2215" spans="1:12" hidden="1" x14ac:dyDescent="0.3">
      <c r="A2215" t="s">
        <v>3430</v>
      </c>
      <c r="B2215" t="s">
        <v>3431</v>
      </c>
      <c r="C2215">
        <v>629</v>
      </c>
      <c r="D2215" t="s">
        <v>10</v>
      </c>
      <c r="E2215">
        <v>71</v>
      </c>
      <c r="F2215">
        <v>142</v>
      </c>
      <c r="G2215">
        <v>5419</v>
      </c>
      <c r="H2215" t="s">
        <v>11</v>
      </c>
      <c r="I2215" t="str">
        <f>VLOOKUP(A2215,taxonomy!$A$2:$H$4243,8,FALSE)</f>
        <v xml:space="preserve"> Stramenopiles</v>
      </c>
      <c r="J2215" t="str">
        <f>VLOOKUP(A2215,taxonomy!$A$2:$K$4243,11,FALSE)</f>
        <v xml:space="preserve"> Peronosporaceae</v>
      </c>
      <c r="L2215">
        <f t="shared" si="85"/>
        <v>72</v>
      </c>
    </row>
    <row r="2216" spans="1:12" hidden="1" x14ac:dyDescent="0.3">
      <c r="A2216" t="s">
        <v>3430</v>
      </c>
      <c r="B2216" t="s">
        <v>3431</v>
      </c>
      <c r="C2216">
        <v>629</v>
      </c>
      <c r="D2216" t="s">
        <v>16</v>
      </c>
      <c r="E2216">
        <v>544</v>
      </c>
      <c r="F2216">
        <v>629</v>
      </c>
      <c r="G2216">
        <v>1237</v>
      </c>
      <c r="H2216" t="s">
        <v>17</v>
      </c>
      <c r="I2216" t="str">
        <f>VLOOKUP(A2216,taxonomy!$A$2:$H$4243,8,FALSE)</f>
        <v xml:space="preserve"> Stramenopiles</v>
      </c>
      <c r="J2216" t="str">
        <f>VLOOKUP(A2216,taxonomy!$A$2:$K$4243,11,FALSE)</f>
        <v xml:space="preserve"> Peronosporaceae</v>
      </c>
      <c r="L2216">
        <f t="shared" si="85"/>
        <v>86</v>
      </c>
    </row>
    <row r="2217" spans="1:12" hidden="1" x14ac:dyDescent="0.3">
      <c r="A2217" t="s">
        <v>3432</v>
      </c>
      <c r="B2217" t="s">
        <v>3433</v>
      </c>
      <c r="C2217">
        <v>566</v>
      </c>
      <c r="D2217" t="s">
        <v>10</v>
      </c>
      <c r="E2217">
        <v>8</v>
      </c>
      <c r="F2217">
        <v>79</v>
      </c>
      <c r="G2217">
        <v>5419</v>
      </c>
      <c r="H2217" t="s">
        <v>11</v>
      </c>
      <c r="I2217" t="str">
        <f>VLOOKUP(A2217,taxonomy!$A$2:$H$4243,8,FALSE)</f>
        <v xml:space="preserve"> Stramenopiles</v>
      </c>
      <c r="J2217" t="str">
        <f>VLOOKUP(A2217,taxonomy!$A$2:$K$4243,11,FALSE)</f>
        <v xml:space="preserve"> Peronosporaceae</v>
      </c>
      <c r="L2217">
        <f t="shared" si="85"/>
        <v>72</v>
      </c>
    </row>
    <row r="2218" spans="1:12" hidden="1" x14ac:dyDescent="0.3">
      <c r="A2218" t="s">
        <v>3432</v>
      </c>
      <c r="B2218" t="s">
        <v>3433</v>
      </c>
      <c r="C2218">
        <v>566</v>
      </c>
      <c r="D2218" t="s">
        <v>16</v>
      </c>
      <c r="E2218">
        <v>481</v>
      </c>
      <c r="F2218">
        <v>566</v>
      </c>
      <c r="G2218">
        <v>1237</v>
      </c>
      <c r="H2218" t="s">
        <v>17</v>
      </c>
      <c r="I2218" t="str">
        <f>VLOOKUP(A2218,taxonomy!$A$2:$H$4243,8,FALSE)</f>
        <v xml:space="preserve"> Stramenopiles</v>
      </c>
      <c r="J2218" t="str">
        <f>VLOOKUP(A2218,taxonomy!$A$2:$K$4243,11,FALSE)</f>
        <v xml:space="preserve"> Peronosporaceae</v>
      </c>
      <c r="L2218">
        <f t="shared" si="85"/>
        <v>86</v>
      </c>
    </row>
    <row r="2219" spans="1:12" hidden="1" x14ac:dyDescent="0.3">
      <c r="A2219" t="s">
        <v>3434</v>
      </c>
      <c r="B2219" t="s">
        <v>3435</v>
      </c>
      <c r="C2219">
        <v>393</v>
      </c>
      <c r="D2219" t="s">
        <v>10</v>
      </c>
      <c r="E2219">
        <v>6</v>
      </c>
      <c r="F2219">
        <v>70</v>
      </c>
      <c r="G2219">
        <v>5419</v>
      </c>
      <c r="H2219" t="s">
        <v>11</v>
      </c>
      <c r="I2219" t="str">
        <f>VLOOKUP(A2219,taxonomy!$A$2:$H$4243,8,FALSE)</f>
        <v xml:space="preserve"> Stramenopiles</v>
      </c>
      <c r="J2219" t="str">
        <f>VLOOKUP(A2219,taxonomy!$A$2:$K$4243,11,FALSE)</f>
        <v xml:space="preserve"> Peronosporaceae</v>
      </c>
      <c r="L2219">
        <f t="shared" si="85"/>
        <v>65</v>
      </c>
    </row>
    <row r="2220" spans="1:12" hidden="1" x14ac:dyDescent="0.3">
      <c r="A2220" t="s">
        <v>3440</v>
      </c>
      <c r="B2220" t="s">
        <v>3441</v>
      </c>
      <c r="C2220">
        <v>450</v>
      </c>
      <c r="D2220" t="s">
        <v>10</v>
      </c>
      <c r="E2220">
        <v>17</v>
      </c>
      <c r="F2220">
        <v>80</v>
      </c>
      <c r="G2220">
        <v>5419</v>
      </c>
      <c r="H2220" t="s">
        <v>11</v>
      </c>
      <c r="I2220" t="str">
        <f>VLOOKUP(A2220,taxonomy!$A$2:$H$4243,8,FALSE)</f>
        <v xml:space="preserve"> Stramenopiles</v>
      </c>
      <c r="J2220" t="str">
        <f>VLOOKUP(A2220,taxonomy!$A$2:$K$4243,11,FALSE)</f>
        <v xml:space="preserve"> Peronosporaceae</v>
      </c>
      <c r="L2220">
        <f t="shared" si="85"/>
        <v>64</v>
      </c>
    </row>
    <row r="2221" spans="1:12" hidden="1" x14ac:dyDescent="0.3">
      <c r="A2221" t="s">
        <v>3442</v>
      </c>
      <c r="B2221" t="s">
        <v>3443</v>
      </c>
      <c r="C2221">
        <v>301</v>
      </c>
      <c r="D2221" t="s">
        <v>10</v>
      </c>
      <c r="E2221">
        <v>233</v>
      </c>
      <c r="F2221">
        <v>297</v>
      </c>
      <c r="G2221">
        <v>5419</v>
      </c>
      <c r="H2221" t="s">
        <v>11</v>
      </c>
      <c r="I2221" t="str">
        <f>VLOOKUP(A2221,taxonomy!$A$2:$H$4243,8,FALSE)</f>
        <v xml:space="preserve"> Stramenopiles</v>
      </c>
      <c r="J2221" t="str">
        <f>VLOOKUP(A2221,taxonomy!$A$2:$K$4243,11,FALSE)</f>
        <v xml:space="preserve"> Peronosporaceae</v>
      </c>
      <c r="L2221">
        <f t="shared" si="85"/>
        <v>65</v>
      </c>
    </row>
    <row r="2222" spans="1:12" hidden="1" x14ac:dyDescent="0.3">
      <c r="A2222" t="s">
        <v>3444</v>
      </c>
      <c r="B2222" t="s">
        <v>3445</v>
      </c>
      <c r="C2222">
        <v>330</v>
      </c>
      <c r="D2222" t="s">
        <v>10</v>
      </c>
      <c r="E2222">
        <v>101</v>
      </c>
      <c r="F2222">
        <v>166</v>
      </c>
      <c r="G2222">
        <v>5419</v>
      </c>
      <c r="H2222" t="s">
        <v>11</v>
      </c>
      <c r="I2222" t="str">
        <f>VLOOKUP(A2222,taxonomy!$A$2:$H$4243,8,FALSE)</f>
        <v xml:space="preserve"> Stramenopiles</v>
      </c>
      <c r="J2222" t="str">
        <f>VLOOKUP(A2222,taxonomy!$A$2:$K$4243,11,FALSE)</f>
        <v xml:space="preserve"> Peronosporaceae</v>
      </c>
      <c r="L2222">
        <f t="shared" si="85"/>
        <v>66</v>
      </c>
    </row>
    <row r="2223" spans="1:12" hidden="1" x14ac:dyDescent="0.3">
      <c r="A2223" t="s">
        <v>3446</v>
      </c>
      <c r="B2223" t="s">
        <v>3447</v>
      </c>
      <c r="C2223">
        <v>935</v>
      </c>
      <c r="D2223" t="s">
        <v>10</v>
      </c>
      <c r="E2223">
        <v>12</v>
      </c>
      <c r="F2223">
        <v>74</v>
      </c>
      <c r="G2223">
        <v>5419</v>
      </c>
      <c r="H2223" t="s">
        <v>11</v>
      </c>
      <c r="I2223" t="str">
        <f>VLOOKUP(A2223,taxonomy!$A$2:$H$4243,8,FALSE)</f>
        <v xml:space="preserve"> Stramenopiles</v>
      </c>
      <c r="J2223" t="str">
        <f>VLOOKUP(A2223,taxonomy!$A$2:$K$4243,11,FALSE)</f>
        <v xml:space="preserve"> Peronosporaceae</v>
      </c>
      <c r="L2223">
        <f t="shared" si="85"/>
        <v>63</v>
      </c>
    </row>
    <row r="2224" spans="1:12" hidden="1" x14ac:dyDescent="0.3">
      <c r="A2224" t="s">
        <v>3448</v>
      </c>
      <c r="B2224" t="s">
        <v>3449</v>
      </c>
      <c r="C2224">
        <v>1395</v>
      </c>
      <c r="D2224" t="s">
        <v>10</v>
      </c>
      <c r="E2224">
        <v>6</v>
      </c>
      <c r="F2224">
        <v>70</v>
      </c>
      <c r="G2224">
        <v>5419</v>
      </c>
      <c r="H2224" t="s">
        <v>11</v>
      </c>
      <c r="I2224" t="str">
        <f>VLOOKUP(A2224,taxonomy!$A$2:$H$4243,8,FALSE)</f>
        <v xml:space="preserve"> Fungi</v>
      </c>
      <c r="J2224" t="str">
        <f>VLOOKUP(A2224,taxonomy!$A$2:$K$4243,11,FALSE)</f>
        <v xml:space="preserve"> Pezizomycotina</v>
      </c>
      <c r="L2224">
        <f t="shared" si="85"/>
        <v>65</v>
      </c>
    </row>
    <row r="2225" spans="1:12" hidden="1" x14ac:dyDescent="0.3">
      <c r="A2225" t="s">
        <v>3450</v>
      </c>
      <c r="B2225" t="s">
        <v>3451</v>
      </c>
      <c r="C2225">
        <v>297</v>
      </c>
      <c r="D2225" t="s">
        <v>10</v>
      </c>
      <c r="E2225">
        <v>183</v>
      </c>
      <c r="F2225">
        <v>276</v>
      </c>
      <c r="G2225">
        <v>5419</v>
      </c>
      <c r="H2225" t="s">
        <v>11</v>
      </c>
      <c r="I2225" t="str">
        <f>VLOOKUP(A2225,taxonomy!$A$2:$H$4243,8,FALSE)</f>
        <v xml:space="preserve"> Fungi</v>
      </c>
      <c r="J2225" t="str">
        <f>VLOOKUP(A2225,taxonomy!$A$2:$K$4243,11,FALSE)</f>
        <v xml:space="preserve"> Pezizomycotina</v>
      </c>
      <c r="L2225">
        <f t="shared" si="85"/>
        <v>94</v>
      </c>
    </row>
    <row r="2226" spans="1:12" hidden="1" x14ac:dyDescent="0.3">
      <c r="A2226" t="s">
        <v>3450</v>
      </c>
      <c r="B2226" t="s">
        <v>3451</v>
      </c>
      <c r="C2226">
        <v>297</v>
      </c>
      <c r="D2226" t="s">
        <v>16</v>
      </c>
      <c r="E2226">
        <v>9</v>
      </c>
      <c r="F2226">
        <v>98</v>
      </c>
      <c r="G2226">
        <v>1237</v>
      </c>
      <c r="H2226" t="s">
        <v>17</v>
      </c>
      <c r="I2226" t="str">
        <f>VLOOKUP(A2226,taxonomy!$A$2:$H$4243,8,FALSE)</f>
        <v xml:space="preserve"> Fungi</v>
      </c>
      <c r="J2226" t="str">
        <f>VLOOKUP(A2226,taxonomy!$A$2:$K$4243,11,FALSE)</f>
        <v xml:space="preserve"> Pezizomycotina</v>
      </c>
      <c r="L2226">
        <f t="shared" si="85"/>
        <v>90</v>
      </c>
    </row>
    <row r="2227" spans="1:12" hidden="1" x14ac:dyDescent="0.3">
      <c r="A2227" t="s">
        <v>3452</v>
      </c>
      <c r="B2227" t="s">
        <v>3453</v>
      </c>
      <c r="C2227">
        <v>675</v>
      </c>
      <c r="D2227" t="s">
        <v>10</v>
      </c>
      <c r="E2227">
        <v>9</v>
      </c>
      <c r="F2227">
        <v>77</v>
      </c>
      <c r="G2227">
        <v>5419</v>
      </c>
      <c r="H2227" t="s">
        <v>11</v>
      </c>
      <c r="I2227" t="str">
        <f>VLOOKUP(A2227,taxonomy!$A$2:$H$4243,8,FALSE)</f>
        <v xml:space="preserve"> Fungi</v>
      </c>
      <c r="J2227" t="str">
        <f>VLOOKUP(A2227,taxonomy!$A$2:$K$4243,11,FALSE)</f>
        <v xml:space="preserve"> Pezizomycotina</v>
      </c>
      <c r="L2227">
        <f t="shared" si="85"/>
        <v>69</v>
      </c>
    </row>
    <row r="2228" spans="1:12" hidden="1" x14ac:dyDescent="0.3">
      <c r="A2228" t="s">
        <v>3454</v>
      </c>
      <c r="B2228" t="s">
        <v>3455</v>
      </c>
      <c r="C2228">
        <v>610</v>
      </c>
      <c r="D2228" t="s">
        <v>10</v>
      </c>
      <c r="E2228">
        <v>6</v>
      </c>
      <c r="F2228">
        <v>73</v>
      </c>
      <c r="G2228">
        <v>5419</v>
      </c>
      <c r="H2228" t="s">
        <v>11</v>
      </c>
      <c r="I2228" t="str">
        <f>VLOOKUP(A2228,taxonomy!$A$2:$H$4243,8,FALSE)</f>
        <v xml:space="preserve"> Fungi</v>
      </c>
      <c r="J2228" t="str">
        <f>VLOOKUP(A2228,taxonomy!$A$2:$K$4243,11,FALSE)</f>
        <v xml:space="preserve"> Pezizomycotina</v>
      </c>
      <c r="L2228">
        <f t="shared" si="85"/>
        <v>68</v>
      </c>
    </row>
    <row r="2229" spans="1:12" hidden="1" x14ac:dyDescent="0.3">
      <c r="A2229" t="s">
        <v>3456</v>
      </c>
      <c r="B2229" t="s">
        <v>3457</v>
      </c>
      <c r="C2229">
        <v>278</v>
      </c>
      <c r="D2229" t="s">
        <v>10</v>
      </c>
      <c r="E2229">
        <v>169</v>
      </c>
      <c r="F2229">
        <v>257</v>
      </c>
      <c r="G2229">
        <v>5419</v>
      </c>
      <c r="H2229" t="s">
        <v>11</v>
      </c>
      <c r="I2229" t="str">
        <f>VLOOKUP(A2229,taxonomy!$A$2:$H$4243,8,FALSE)</f>
        <v xml:space="preserve"> Fungi</v>
      </c>
      <c r="J2229" t="str">
        <f>VLOOKUP(A2229,taxonomy!$A$2:$K$4243,11,FALSE)</f>
        <v xml:space="preserve"> Pezizomycotina</v>
      </c>
      <c r="L2229">
        <f t="shared" si="85"/>
        <v>89</v>
      </c>
    </row>
    <row r="2230" spans="1:12" hidden="1" x14ac:dyDescent="0.3">
      <c r="A2230" t="s">
        <v>3456</v>
      </c>
      <c r="B2230" t="s">
        <v>3457</v>
      </c>
      <c r="C2230">
        <v>278</v>
      </c>
      <c r="D2230" t="s">
        <v>16</v>
      </c>
      <c r="E2230">
        <v>10</v>
      </c>
      <c r="F2230">
        <v>100</v>
      </c>
      <c r="G2230">
        <v>1237</v>
      </c>
      <c r="H2230" t="s">
        <v>17</v>
      </c>
      <c r="I2230" t="str">
        <f>VLOOKUP(A2230,taxonomy!$A$2:$H$4243,8,FALSE)</f>
        <v xml:space="preserve"> Fungi</v>
      </c>
      <c r="J2230" t="str">
        <f>VLOOKUP(A2230,taxonomy!$A$2:$K$4243,11,FALSE)</f>
        <v xml:space="preserve"> Pezizomycotina</v>
      </c>
      <c r="L2230">
        <f t="shared" si="85"/>
        <v>91</v>
      </c>
    </row>
    <row r="2231" spans="1:12" hidden="1" x14ac:dyDescent="0.3">
      <c r="A2231" t="s">
        <v>3458</v>
      </c>
      <c r="B2231" t="s">
        <v>3459</v>
      </c>
      <c r="C2231">
        <v>669</v>
      </c>
      <c r="D2231" t="s">
        <v>10</v>
      </c>
      <c r="E2231">
        <v>9</v>
      </c>
      <c r="F2231">
        <v>77</v>
      </c>
      <c r="G2231">
        <v>5419</v>
      </c>
      <c r="H2231" t="s">
        <v>11</v>
      </c>
      <c r="I2231" t="str">
        <f>VLOOKUP(A2231,taxonomy!$A$2:$H$4243,8,FALSE)</f>
        <v xml:space="preserve"> Fungi</v>
      </c>
      <c r="J2231" t="str">
        <f>VLOOKUP(A2231,taxonomy!$A$2:$K$4243,11,FALSE)</f>
        <v xml:space="preserve"> Pezizomycotina</v>
      </c>
      <c r="L2231">
        <f t="shared" si="85"/>
        <v>69</v>
      </c>
    </row>
    <row r="2232" spans="1:12" hidden="1" x14ac:dyDescent="0.3">
      <c r="A2232" t="s">
        <v>3460</v>
      </c>
      <c r="B2232" t="s">
        <v>3461</v>
      </c>
      <c r="C2232">
        <v>1225</v>
      </c>
      <c r="D2232" t="s">
        <v>10</v>
      </c>
      <c r="E2232">
        <v>606</v>
      </c>
      <c r="F2232">
        <v>670</v>
      </c>
      <c r="G2232">
        <v>5419</v>
      </c>
      <c r="H2232" t="s">
        <v>11</v>
      </c>
      <c r="I2232" t="str">
        <f>VLOOKUP(A2232,taxonomy!$A$2:$H$4243,8,FALSE)</f>
        <v xml:space="preserve"> Fungi</v>
      </c>
      <c r="J2232" t="str">
        <f>VLOOKUP(A2232,taxonomy!$A$2:$K$4243,11,FALSE)</f>
        <v xml:space="preserve"> Pucciniomycotina</v>
      </c>
      <c r="L2232">
        <f t="shared" si="85"/>
        <v>65</v>
      </c>
    </row>
    <row r="2233" spans="1:12" hidden="1" x14ac:dyDescent="0.3">
      <c r="A2233" t="s">
        <v>3464</v>
      </c>
      <c r="B2233" t="s">
        <v>3465</v>
      </c>
      <c r="C2233">
        <v>802</v>
      </c>
      <c r="D2233" t="s">
        <v>10</v>
      </c>
      <c r="E2233">
        <v>52</v>
      </c>
      <c r="F2233">
        <v>123</v>
      </c>
      <c r="G2233">
        <v>5419</v>
      </c>
      <c r="H2233" t="s">
        <v>11</v>
      </c>
      <c r="I2233" t="str">
        <f>VLOOKUP(A2233,taxonomy!$A$2:$H$4243,8,FALSE)</f>
        <v xml:space="preserve"> Fungi</v>
      </c>
      <c r="J2233" t="str">
        <f>VLOOKUP(A2233,taxonomy!$A$2:$K$4243,11,FALSE)</f>
        <v xml:space="preserve"> Pucciniomycotina</v>
      </c>
      <c r="L2233">
        <f t="shared" si="85"/>
        <v>72</v>
      </c>
    </row>
    <row r="2234" spans="1:12" hidden="1" x14ac:dyDescent="0.3">
      <c r="A2234" t="s">
        <v>3466</v>
      </c>
      <c r="B2234" t="s">
        <v>3467</v>
      </c>
      <c r="C2234">
        <v>251</v>
      </c>
      <c r="D2234" t="s">
        <v>10</v>
      </c>
      <c r="E2234">
        <v>158</v>
      </c>
      <c r="F2234">
        <v>229</v>
      </c>
      <c r="G2234">
        <v>5419</v>
      </c>
      <c r="H2234" t="s">
        <v>11</v>
      </c>
      <c r="I2234" t="str">
        <f>VLOOKUP(A2234,taxonomy!$A$2:$H$4243,8,FALSE)</f>
        <v xml:space="preserve"> Fungi</v>
      </c>
      <c r="J2234" t="str">
        <f>VLOOKUP(A2234,taxonomy!$A$2:$K$4243,11,FALSE)</f>
        <v xml:space="preserve"> Pucciniomycotina</v>
      </c>
      <c r="L2234">
        <f t="shared" si="85"/>
        <v>72</v>
      </c>
    </row>
    <row r="2235" spans="1:12" hidden="1" x14ac:dyDescent="0.3">
      <c r="A2235" t="s">
        <v>3466</v>
      </c>
      <c r="B2235" t="s">
        <v>3467</v>
      </c>
      <c r="C2235">
        <v>251</v>
      </c>
      <c r="D2235" t="s">
        <v>16</v>
      </c>
      <c r="E2235">
        <v>3</v>
      </c>
      <c r="F2235">
        <v>96</v>
      </c>
      <c r="G2235">
        <v>1237</v>
      </c>
      <c r="H2235" t="s">
        <v>17</v>
      </c>
      <c r="I2235" t="str">
        <f>VLOOKUP(A2235,taxonomy!$A$2:$H$4243,8,FALSE)</f>
        <v xml:space="preserve"> Fungi</v>
      </c>
      <c r="J2235" t="str">
        <f>VLOOKUP(A2235,taxonomy!$A$2:$K$4243,11,FALSE)</f>
        <v xml:space="preserve"> Pucciniomycotina</v>
      </c>
      <c r="L2235">
        <f t="shared" si="85"/>
        <v>94</v>
      </c>
    </row>
    <row r="2236" spans="1:12" hidden="1" x14ac:dyDescent="0.3">
      <c r="A2236" t="s">
        <v>3468</v>
      </c>
      <c r="B2236" t="s">
        <v>3469</v>
      </c>
      <c r="C2236">
        <v>1278</v>
      </c>
      <c r="D2236" t="s">
        <v>10</v>
      </c>
      <c r="E2236">
        <v>7</v>
      </c>
      <c r="F2236">
        <v>70</v>
      </c>
      <c r="G2236">
        <v>5419</v>
      </c>
      <c r="H2236" t="s">
        <v>11</v>
      </c>
      <c r="I2236" t="str">
        <f>VLOOKUP(A2236,taxonomy!$A$2:$H$4243,8,FALSE)</f>
        <v xml:space="preserve"> Fungi</v>
      </c>
      <c r="J2236" t="str">
        <f>VLOOKUP(A2236,taxonomy!$A$2:$K$4243,11,FALSE)</f>
        <v xml:space="preserve"> Pucciniomycotina</v>
      </c>
      <c r="L2236">
        <f t="shared" si="85"/>
        <v>64</v>
      </c>
    </row>
    <row r="2237" spans="1:12" hidden="1" x14ac:dyDescent="0.3">
      <c r="A2237" t="s">
        <v>3470</v>
      </c>
      <c r="B2237" t="s">
        <v>3471</v>
      </c>
      <c r="C2237">
        <v>606</v>
      </c>
      <c r="D2237" t="s">
        <v>10</v>
      </c>
      <c r="E2237">
        <v>6</v>
      </c>
      <c r="F2237">
        <v>73</v>
      </c>
      <c r="G2237">
        <v>5419</v>
      </c>
      <c r="H2237" t="s">
        <v>11</v>
      </c>
      <c r="I2237" t="str">
        <f>VLOOKUP(A2237,taxonomy!$A$2:$H$4243,8,FALSE)</f>
        <v xml:space="preserve"> Fungi</v>
      </c>
      <c r="J2237" t="str">
        <f>VLOOKUP(A2237,taxonomy!$A$2:$K$4243,11,FALSE)</f>
        <v xml:space="preserve"> Pezizomycotina</v>
      </c>
      <c r="L2237">
        <f t="shared" si="85"/>
        <v>68</v>
      </c>
    </row>
    <row r="2238" spans="1:12" hidden="1" x14ac:dyDescent="0.3">
      <c r="A2238" t="s">
        <v>3472</v>
      </c>
      <c r="B2238" t="s">
        <v>3473</v>
      </c>
      <c r="C2238">
        <v>1034</v>
      </c>
      <c r="D2238" t="s">
        <v>10</v>
      </c>
      <c r="E2238">
        <v>5</v>
      </c>
      <c r="F2238">
        <v>77</v>
      </c>
      <c r="G2238">
        <v>5419</v>
      </c>
      <c r="H2238" t="s">
        <v>11</v>
      </c>
      <c r="I2238" t="str">
        <f>VLOOKUP(A2238,taxonomy!$A$2:$H$4243,8,FALSE)</f>
        <v xml:space="preserve"> Alveolata</v>
      </c>
      <c r="J2238" t="str">
        <f>VLOOKUP(A2238,taxonomy!$A$2:$K$4243,11,FALSE)</f>
        <v xml:space="preserve"> Coccidia</v>
      </c>
      <c r="L2238">
        <f t="shared" si="85"/>
        <v>73</v>
      </c>
    </row>
    <row r="2239" spans="1:12" hidden="1" x14ac:dyDescent="0.3">
      <c r="A2239" t="s">
        <v>3474</v>
      </c>
      <c r="B2239" t="s">
        <v>3475</v>
      </c>
      <c r="C2239">
        <v>270</v>
      </c>
      <c r="D2239" t="s">
        <v>10</v>
      </c>
      <c r="E2239">
        <v>59</v>
      </c>
      <c r="F2239">
        <v>123</v>
      </c>
      <c r="G2239">
        <v>5419</v>
      </c>
      <c r="H2239" t="s">
        <v>11</v>
      </c>
      <c r="I2239" t="str">
        <f>VLOOKUP(A2239,taxonomy!$A$2:$H$4243,8,FALSE)</f>
        <v xml:space="preserve"> Metazoa</v>
      </c>
      <c r="J2239" t="str">
        <f>VLOOKUP(A2239,taxonomy!$A$2:$K$4243,11,FALSE)</f>
        <v xml:space="preserve"> Chelicerata</v>
      </c>
      <c r="L2239">
        <f t="shared" si="85"/>
        <v>65</v>
      </c>
    </row>
    <row r="2240" spans="1:12" hidden="1" x14ac:dyDescent="0.3">
      <c r="A2240" t="s">
        <v>3476</v>
      </c>
      <c r="B2240" t="s">
        <v>3477</v>
      </c>
      <c r="C2240">
        <v>1390</v>
      </c>
      <c r="D2240" t="s">
        <v>10</v>
      </c>
      <c r="E2240">
        <v>12</v>
      </c>
      <c r="F2240">
        <v>86</v>
      </c>
      <c r="G2240">
        <v>5419</v>
      </c>
      <c r="H2240" t="s">
        <v>11</v>
      </c>
      <c r="I2240" t="str">
        <f>VLOOKUP(A2240,taxonomy!$A$2:$H$4243,8,FALSE)</f>
        <v xml:space="preserve"> Metazoa</v>
      </c>
      <c r="J2240" t="str">
        <f>VLOOKUP(A2240,taxonomy!$A$2:$K$4243,11,FALSE)</f>
        <v xml:space="preserve"> Chelicerata</v>
      </c>
      <c r="L2240">
        <f t="shared" si="85"/>
        <v>75</v>
      </c>
    </row>
    <row r="2241" spans="1:12" hidden="1" x14ac:dyDescent="0.3">
      <c r="A2241" t="s">
        <v>3478</v>
      </c>
      <c r="B2241" t="s">
        <v>3479</v>
      </c>
      <c r="C2241">
        <v>224</v>
      </c>
      <c r="D2241" t="s">
        <v>10</v>
      </c>
      <c r="E2241">
        <v>140</v>
      </c>
      <c r="F2241">
        <v>208</v>
      </c>
      <c r="G2241">
        <v>5419</v>
      </c>
      <c r="H2241" t="s">
        <v>11</v>
      </c>
      <c r="I2241" t="str">
        <f>VLOOKUP(A2241,taxonomy!$A$2:$H$4243,8,FALSE)</f>
        <v xml:space="preserve"> Metazoa</v>
      </c>
      <c r="J2241" t="str">
        <f>VLOOKUP(A2241,taxonomy!$A$2:$K$4243,11,FALSE)</f>
        <v xml:space="preserve"> Chelicerata</v>
      </c>
      <c r="L2241">
        <f t="shared" si="85"/>
        <v>69</v>
      </c>
    </row>
    <row r="2242" spans="1:12" hidden="1" x14ac:dyDescent="0.3">
      <c r="A2242" t="s">
        <v>3478</v>
      </c>
      <c r="B2242" t="s">
        <v>3479</v>
      </c>
      <c r="C2242">
        <v>224</v>
      </c>
      <c r="D2242" t="s">
        <v>16</v>
      </c>
      <c r="E2242">
        <v>8</v>
      </c>
      <c r="F2242">
        <v>94</v>
      </c>
      <c r="G2242">
        <v>1237</v>
      </c>
      <c r="H2242" t="s">
        <v>17</v>
      </c>
      <c r="I2242" t="str">
        <f>VLOOKUP(A2242,taxonomy!$A$2:$H$4243,8,FALSE)</f>
        <v xml:space="preserve"> Metazoa</v>
      </c>
      <c r="J2242" t="str">
        <f>VLOOKUP(A2242,taxonomy!$A$2:$K$4243,11,FALSE)</f>
        <v xml:space="preserve"> Chelicerata</v>
      </c>
      <c r="L2242">
        <f t="shared" si="85"/>
        <v>87</v>
      </c>
    </row>
    <row r="2243" spans="1:12" hidden="1" x14ac:dyDescent="0.3">
      <c r="A2243" t="s">
        <v>3480</v>
      </c>
      <c r="B2243" t="s">
        <v>3481</v>
      </c>
      <c r="C2243">
        <v>809</v>
      </c>
      <c r="D2243" t="s">
        <v>10</v>
      </c>
      <c r="E2243">
        <v>64</v>
      </c>
      <c r="F2243">
        <v>130</v>
      </c>
      <c r="G2243">
        <v>5419</v>
      </c>
      <c r="H2243" t="s">
        <v>11</v>
      </c>
      <c r="I2243" t="str">
        <f>VLOOKUP(A2243,taxonomy!$A$2:$H$4243,8,FALSE)</f>
        <v xml:space="preserve"> Metazoa</v>
      </c>
      <c r="J2243" t="str">
        <f>VLOOKUP(A2243,taxonomy!$A$2:$K$4243,11,FALSE)</f>
        <v xml:space="preserve"> Chelicerata</v>
      </c>
      <c r="L2243">
        <f t="shared" si="85"/>
        <v>67</v>
      </c>
    </row>
    <row r="2244" spans="1:12" hidden="1" x14ac:dyDescent="0.3">
      <c r="A2244" t="s">
        <v>3480</v>
      </c>
      <c r="B2244" t="s">
        <v>3481</v>
      </c>
      <c r="C2244">
        <v>809</v>
      </c>
      <c r="D2244" t="s">
        <v>10</v>
      </c>
      <c r="E2244">
        <v>309</v>
      </c>
      <c r="F2244">
        <v>392</v>
      </c>
      <c r="G2244">
        <v>5419</v>
      </c>
      <c r="H2244" t="s">
        <v>11</v>
      </c>
      <c r="I2244" t="str">
        <f>VLOOKUP(A2244,taxonomy!$A$2:$H$4243,8,FALSE)</f>
        <v xml:space="preserve"> Metazoa</v>
      </c>
      <c r="J2244" t="str">
        <f>VLOOKUP(A2244,taxonomy!$A$2:$K$4243,11,FALSE)</f>
        <v xml:space="preserve"> Chelicerata</v>
      </c>
      <c r="L2244">
        <f t="shared" si="85"/>
        <v>84</v>
      </c>
    </row>
    <row r="2245" spans="1:12" hidden="1" x14ac:dyDescent="0.3">
      <c r="A2245" t="s">
        <v>3482</v>
      </c>
      <c r="B2245" t="s">
        <v>3483</v>
      </c>
      <c r="C2245">
        <v>670</v>
      </c>
      <c r="D2245" t="s">
        <v>10</v>
      </c>
      <c r="E2245">
        <v>280</v>
      </c>
      <c r="F2245">
        <v>344</v>
      </c>
      <c r="G2245">
        <v>5419</v>
      </c>
      <c r="H2245" t="s">
        <v>11</v>
      </c>
      <c r="I2245" t="str">
        <f>VLOOKUP(A2245,taxonomy!$A$2:$H$4243,8,FALSE)</f>
        <v xml:space="preserve"> Metazoa</v>
      </c>
      <c r="J2245" t="str">
        <f>VLOOKUP(A2245,taxonomy!$A$2:$K$4243,11,FALSE)</f>
        <v xml:space="preserve"> Chelicerata</v>
      </c>
      <c r="L2245">
        <f t="shared" si="85"/>
        <v>65</v>
      </c>
    </row>
    <row r="2246" spans="1:12" hidden="1" x14ac:dyDescent="0.3">
      <c r="A2246" t="s">
        <v>3482</v>
      </c>
      <c r="B2246" t="s">
        <v>3483</v>
      </c>
      <c r="C2246">
        <v>670</v>
      </c>
      <c r="D2246" t="s">
        <v>10</v>
      </c>
      <c r="E2246">
        <v>422</v>
      </c>
      <c r="F2246">
        <v>486</v>
      </c>
      <c r="G2246">
        <v>5419</v>
      </c>
      <c r="H2246" t="s">
        <v>11</v>
      </c>
      <c r="I2246" t="str">
        <f>VLOOKUP(A2246,taxonomy!$A$2:$H$4243,8,FALSE)</f>
        <v xml:space="preserve"> Metazoa</v>
      </c>
      <c r="J2246" t="str">
        <f>VLOOKUP(A2246,taxonomy!$A$2:$K$4243,11,FALSE)</f>
        <v xml:space="preserve"> Chelicerata</v>
      </c>
      <c r="L2246">
        <f t="shared" si="85"/>
        <v>65</v>
      </c>
    </row>
    <row r="2247" spans="1:12" hidden="1" x14ac:dyDescent="0.3">
      <c r="A2247" t="s">
        <v>3482</v>
      </c>
      <c r="B2247" t="s">
        <v>3483</v>
      </c>
      <c r="C2247">
        <v>670</v>
      </c>
      <c r="D2247" t="s">
        <v>10</v>
      </c>
      <c r="E2247">
        <v>590</v>
      </c>
      <c r="F2247">
        <v>654</v>
      </c>
      <c r="G2247">
        <v>5419</v>
      </c>
      <c r="H2247" t="s">
        <v>11</v>
      </c>
      <c r="I2247" t="str">
        <f>VLOOKUP(A2247,taxonomy!$A$2:$H$4243,8,FALSE)</f>
        <v xml:space="preserve"> Metazoa</v>
      </c>
      <c r="J2247" t="str">
        <f>VLOOKUP(A2247,taxonomy!$A$2:$K$4243,11,FALSE)</f>
        <v xml:space="preserve"> Chelicerata</v>
      </c>
      <c r="L2247">
        <f t="shared" si="85"/>
        <v>65</v>
      </c>
    </row>
    <row r="2248" spans="1:12" hidden="1" x14ac:dyDescent="0.3">
      <c r="A2248" t="s">
        <v>3484</v>
      </c>
      <c r="B2248" t="s">
        <v>3485</v>
      </c>
      <c r="C2248">
        <v>136</v>
      </c>
      <c r="D2248" t="s">
        <v>10</v>
      </c>
      <c r="E2248">
        <v>53</v>
      </c>
      <c r="F2248">
        <v>122</v>
      </c>
      <c r="G2248">
        <v>5419</v>
      </c>
      <c r="H2248" t="s">
        <v>11</v>
      </c>
      <c r="I2248" t="str">
        <f>VLOOKUP(A2248,taxonomy!$A$2:$H$4243,8,FALSE)</f>
        <v xml:space="preserve"> Metazoa</v>
      </c>
      <c r="J2248" t="str">
        <f>VLOOKUP(A2248,taxonomy!$A$2:$K$4243,11,FALSE)</f>
        <v xml:space="preserve"> Chelicerata</v>
      </c>
      <c r="L2248">
        <f t="shared" si="85"/>
        <v>70</v>
      </c>
    </row>
    <row r="2249" spans="1:12" hidden="1" x14ac:dyDescent="0.3">
      <c r="A2249" t="s">
        <v>3486</v>
      </c>
      <c r="B2249" t="s">
        <v>3487</v>
      </c>
      <c r="C2249">
        <v>642</v>
      </c>
      <c r="D2249" t="s">
        <v>10</v>
      </c>
      <c r="E2249">
        <v>57</v>
      </c>
      <c r="F2249">
        <v>124</v>
      </c>
      <c r="G2249">
        <v>5419</v>
      </c>
      <c r="H2249" t="s">
        <v>11</v>
      </c>
      <c r="I2249" t="str">
        <f>VLOOKUP(A2249,taxonomy!$A$2:$H$4243,8,FALSE)</f>
        <v xml:space="preserve"> Metazoa</v>
      </c>
      <c r="J2249" t="str">
        <f>VLOOKUP(A2249,taxonomy!$A$2:$K$4243,11,FALSE)</f>
        <v xml:space="preserve"> Chelicerata</v>
      </c>
      <c r="L2249">
        <f t="shared" si="85"/>
        <v>68</v>
      </c>
    </row>
    <row r="2250" spans="1:12" hidden="1" x14ac:dyDescent="0.3">
      <c r="A2250" t="s">
        <v>3488</v>
      </c>
      <c r="B2250" t="s">
        <v>3489</v>
      </c>
      <c r="C2250">
        <v>127</v>
      </c>
      <c r="D2250" t="s">
        <v>10</v>
      </c>
      <c r="E2250">
        <v>62</v>
      </c>
      <c r="F2250">
        <v>115</v>
      </c>
      <c r="G2250">
        <v>5419</v>
      </c>
      <c r="H2250" t="s">
        <v>11</v>
      </c>
      <c r="I2250" t="str">
        <f>VLOOKUP(A2250,taxonomy!$A$2:$H$4243,8,FALSE)</f>
        <v xml:space="preserve"> Metazoa</v>
      </c>
      <c r="J2250" t="str">
        <f>VLOOKUP(A2250,taxonomy!$A$2:$K$4243,11,FALSE)</f>
        <v xml:space="preserve"> Chelicerata</v>
      </c>
      <c r="L2250">
        <f t="shared" si="85"/>
        <v>54</v>
      </c>
    </row>
    <row r="2251" spans="1:12" hidden="1" x14ac:dyDescent="0.3">
      <c r="A2251" t="s">
        <v>3490</v>
      </c>
      <c r="B2251" t="s">
        <v>3491</v>
      </c>
      <c r="C2251">
        <v>595</v>
      </c>
      <c r="D2251" t="s">
        <v>10</v>
      </c>
      <c r="E2251">
        <v>9</v>
      </c>
      <c r="F2251">
        <v>78</v>
      </c>
      <c r="G2251">
        <v>5419</v>
      </c>
      <c r="H2251" t="s">
        <v>11</v>
      </c>
      <c r="I2251" t="str">
        <f>VLOOKUP(A2251,taxonomy!$A$2:$H$4243,8,FALSE)</f>
        <v xml:space="preserve"> Fungi</v>
      </c>
      <c r="J2251" t="str">
        <f>VLOOKUP(A2251,taxonomy!$A$2:$K$4243,11,FALSE)</f>
        <v xml:space="preserve"> Pezizomycotina</v>
      </c>
      <c r="L2251">
        <f t="shared" si="85"/>
        <v>70</v>
      </c>
    </row>
    <row r="2252" spans="1:12" hidden="1" x14ac:dyDescent="0.3">
      <c r="A2252" t="s">
        <v>3492</v>
      </c>
      <c r="B2252" t="s">
        <v>3493</v>
      </c>
      <c r="C2252">
        <v>247</v>
      </c>
      <c r="D2252" t="s">
        <v>10</v>
      </c>
      <c r="E2252">
        <v>159</v>
      </c>
      <c r="F2252">
        <v>230</v>
      </c>
      <c r="G2252">
        <v>5419</v>
      </c>
      <c r="H2252" t="s">
        <v>11</v>
      </c>
      <c r="I2252" t="str">
        <f>VLOOKUP(A2252,taxonomy!$A$2:$H$4243,8,FALSE)</f>
        <v xml:space="preserve"> Fungi</v>
      </c>
      <c r="J2252" t="str">
        <f>VLOOKUP(A2252,taxonomy!$A$2:$K$4243,11,FALSE)</f>
        <v xml:space="preserve"> Pezizomycotina</v>
      </c>
      <c r="L2252">
        <f t="shared" si="85"/>
        <v>72</v>
      </c>
    </row>
    <row r="2253" spans="1:12" hidden="1" x14ac:dyDescent="0.3">
      <c r="A2253" t="s">
        <v>3492</v>
      </c>
      <c r="B2253" t="s">
        <v>3493</v>
      </c>
      <c r="C2253">
        <v>247</v>
      </c>
      <c r="D2253" t="s">
        <v>16</v>
      </c>
      <c r="E2253">
        <v>9</v>
      </c>
      <c r="F2253">
        <v>93</v>
      </c>
      <c r="G2253">
        <v>1237</v>
      </c>
      <c r="H2253" t="s">
        <v>17</v>
      </c>
      <c r="I2253" t="str">
        <f>VLOOKUP(A2253,taxonomy!$A$2:$H$4243,8,FALSE)</f>
        <v xml:space="preserve"> Fungi</v>
      </c>
      <c r="J2253" t="str">
        <f>VLOOKUP(A2253,taxonomy!$A$2:$K$4243,11,FALSE)</f>
        <v xml:space="preserve"> Pezizomycotina</v>
      </c>
      <c r="L2253">
        <f t="shared" si="85"/>
        <v>85</v>
      </c>
    </row>
    <row r="2254" spans="1:12" hidden="1" x14ac:dyDescent="0.3">
      <c r="A2254" t="s">
        <v>3494</v>
      </c>
      <c r="B2254" t="s">
        <v>3495</v>
      </c>
      <c r="C2254">
        <v>1367</v>
      </c>
      <c r="D2254" t="s">
        <v>10</v>
      </c>
      <c r="E2254">
        <v>8</v>
      </c>
      <c r="F2254">
        <v>72</v>
      </c>
      <c r="G2254">
        <v>5419</v>
      </c>
      <c r="H2254" t="s">
        <v>11</v>
      </c>
      <c r="I2254" t="str">
        <f>VLOOKUP(A2254,taxonomy!$A$2:$H$4243,8,FALSE)</f>
        <v xml:space="preserve"> Fungi</v>
      </c>
      <c r="J2254" t="str">
        <f>VLOOKUP(A2254,taxonomy!$A$2:$K$4243,11,FALSE)</f>
        <v xml:space="preserve"> Pezizomycotina</v>
      </c>
      <c r="L2254">
        <f t="shared" si="85"/>
        <v>65</v>
      </c>
    </row>
    <row r="2255" spans="1:12" hidden="1" x14ac:dyDescent="0.3">
      <c r="A2255" t="s">
        <v>3496</v>
      </c>
      <c r="B2255" t="s">
        <v>3497</v>
      </c>
      <c r="C2255">
        <v>277</v>
      </c>
      <c r="D2255" t="s">
        <v>10</v>
      </c>
      <c r="E2255">
        <v>169</v>
      </c>
      <c r="F2255">
        <v>256</v>
      </c>
      <c r="G2255">
        <v>5419</v>
      </c>
      <c r="H2255" t="s">
        <v>11</v>
      </c>
      <c r="I2255" t="str">
        <f>VLOOKUP(A2255,taxonomy!$A$2:$H$4243,8,FALSE)</f>
        <v xml:space="preserve"> Fungi</v>
      </c>
      <c r="J2255" t="str">
        <f>VLOOKUP(A2255,taxonomy!$A$2:$K$4243,11,FALSE)</f>
        <v xml:space="preserve"> Pezizomycotina</v>
      </c>
      <c r="L2255">
        <f t="shared" si="85"/>
        <v>88</v>
      </c>
    </row>
    <row r="2256" spans="1:12" hidden="1" x14ac:dyDescent="0.3">
      <c r="A2256" t="s">
        <v>3496</v>
      </c>
      <c r="B2256" t="s">
        <v>3497</v>
      </c>
      <c r="C2256">
        <v>277</v>
      </c>
      <c r="D2256" t="s">
        <v>16</v>
      </c>
      <c r="E2256">
        <v>10</v>
      </c>
      <c r="F2256">
        <v>100</v>
      </c>
      <c r="G2256">
        <v>1237</v>
      </c>
      <c r="H2256" t="s">
        <v>17</v>
      </c>
      <c r="I2256" t="str">
        <f>VLOOKUP(A2256,taxonomy!$A$2:$H$4243,8,FALSE)</f>
        <v xml:space="preserve"> Fungi</v>
      </c>
      <c r="J2256" t="str">
        <f>VLOOKUP(A2256,taxonomy!$A$2:$K$4243,11,FALSE)</f>
        <v xml:space="preserve"> Pezizomycotina</v>
      </c>
      <c r="L2256">
        <f t="shared" si="85"/>
        <v>91</v>
      </c>
    </row>
    <row r="2257" spans="1:12" hidden="1" x14ac:dyDescent="0.3">
      <c r="A2257" t="s">
        <v>3498</v>
      </c>
      <c r="B2257" t="s">
        <v>3499</v>
      </c>
      <c r="C2257">
        <v>659</v>
      </c>
      <c r="D2257" t="s">
        <v>10</v>
      </c>
      <c r="E2257">
        <v>8</v>
      </c>
      <c r="F2257">
        <v>76</v>
      </c>
      <c r="G2257">
        <v>5419</v>
      </c>
      <c r="H2257" t="s">
        <v>11</v>
      </c>
      <c r="I2257" t="str">
        <f>VLOOKUP(A2257,taxonomy!$A$2:$H$4243,8,FALSE)</f>
        <v xml:space="preserve"> Fungi</v>
      </c>
      <c r="J2257" t="str">
        <f>VLOOKUP(A2257,taxonomy!$A$2:$K$4243,11,FALSE)</f>
        <v xml:space="preserve"> Pezizomycotina</v>
      </c>
      <c r="L2257">
        <f t="shared" si="85"/>
        <v>69</v>
      </c>
    </row>
    <row r="2258" spans="1:12" hidden="1" x14ac:dyDescent="0.3">
      <c r="A2258" t="s">
        <v>3500</v>
      </c>
      <c r="B2258" t="s">
        <v>3501</v>
      </c>
      <c r="C2258">
        <v>610</v>
      </c>
      <c r="D2258" t="s">
        <v>10</v>
      </c>
      <c r="E2258">
        <v>6</v>
      </c>
      <c r="F2258">
        <v>73</v>
      </c>
      <c r="G2258">
        <v>5419</v>
      </c>
      <c r="H2258" t="s">
        <v>11</v>
      </c>
      <c r="I2258" t="str">
        <f>VLOOKUP(A2258,taxonomy!$A$2:$H$4243,8,FALSE)</f>
        <v xml:space="preserve"> Fungi</v>
      </c>
      <c r="J2258" t="str">
        <f>VLOOKUP(A2258,taxonomy!$A$2:$K$4243,11,FALSE)</f>
        <v xml:space="preserve"> Pezizomycotina</v>
      </c>
      <c r="L2258">
        <f t="shared" si="85"/>
        <v>68</v>
      </c>
    </row>
    <row r="2259" spans="1:12" hidden="1" x14ac:dyDescent="0.3">
      <c r="A2259" t="s">
        <v>3502</v>
      </c>
      <c r="B2259" t="s">
        <v>3503</v>
      </c>
      <c r="C2259">
        <v>240</v>
      </c>
      <c r="D2259" t="s">
        <v>10</v>
      </c>
      <c r="E2259">
        <v>152</v>
      </c>
      <c r="F2259">
        <v>223</v>
      </c>
      <c r="G2259">
        <v>5419</v>
      </c>
      <c r="H2259" t="s">
        <v>11</v>
      </c>
      <c r="I2259" t="str">
        <f>VLOOKUP(A2259,taxonomy!$A$2:$H$4243,8,FALSE)</f>
        <v xml:space="preserve"> Fungi</v>
      </c>
      <c r="J2259" t="str">
        <f>VLOOKUP(A2259,taxonomy!$A$2:$K$4243,11,FALSE)</f>
        <v xml:space="preserve"> Pezizomycotina</v>
      </c>
      <c r="L2259">
        <f t="shared" si="85"/>
        <v>72</v>
      </c>
    </row>
    <row r="2260" spans="1:12" hidden="1" x14ac:dyDescent="0.3">
      <c r="A2260" t="s">
        <v>3502</v>
      </c>
      <c r="B2260" t="s">
        <v>3503</v>
      </c>
      <c r="C2260">
        <v>240</v>
      </c>
      <c r="D2260" t="s">
        <v>16</v>
      </c>
      <c r="E2260">
        <v>3</v>
      </c>
      <c r="F2260">
        <v>86</v>
      </c>
      <c r="G2260">
        <v>1237</v>
      </c>
      <c r="H2260" t="s">
        <v>17</v>
      </c>
      <c r="I2260" t="str">
        <f>VLOOKUP(A2260,taxonomy!$A$2:$H$4243,8,FALSE)</f>
        <v xml:space="preserve"> Fungi</v>
      </c>
      <c r="J2260" t="str">
        <f>VLOOKUP(A2260,taxonomy!$A$2:$K$4243,11,FALSE)</f>
        <v xml:space="preserve"> Pezizomycotina</v>
      </c>
      <c r="L2260">
        <f t="shared" si="85"/>
        <v>84</v>
      </c>
    </row>
    <row r="2261" spans="1:12" hidden="1" x14ac:dyDescent="0.3">
      <c r="A2261" t="s">
        <v>3504</v>
      </c>
      <c r="B2261" t="s">
        <v>3505</v>
      </c>
      <c r="C2261">
        <v>1310</v>
      </c>
      <c r="D2261" t="s">
        <v>10</v>
      </c>
      <c r="E2261">
        <v>6</v>
      </c>
      <c r="F2261">
        <v>70</v>
      </c>
      <c r="G2261">
        <v>5419</v>
      </c>
      <c r="H2261" t="s">
        <v>11</v>
      </c>
      <c r="I2261" t="str">
        <f>VLOOKUP(A2261,taxonomy!$A$2:$H$4243,8,FALSE)</f>
        <v xml:space="preserve"> Fungi</v>
      </c>
      <c r="J2261" t="str">
        <f>VLOOKUP(A2261,taxonomy!$A$2:$K$4243,11,FALSE)</f>
        <v xml:space="preserve"> Pezizomycotina</v>
      </c>
      <c r="L2261">
        <f t="shared" si="85"/>
        <v>65</v>
      </c>
    </row>
    <row r="2262" spans="1:12" hidden="1" x14ac:dyDescent="0.3">
      <c r="A2262" t="s">
        <v>3506</v>
      </c>
      <c r="B2262" t="s">
        <v>3507</v>
      </c>
      <c r="C2262">
        <v>830</v>
      </c>
      <c r="D2262" t="s">
        <v>10</v>
      </c>
      <c r="E2262">
        <v>116</v>
      </c>
      <c r="F2262">
        <v>184</v>
      </c>
      <c r="G2262">
        <v>5419</v>
      </c>
      <c r="H2262" t="s">
        <v>11</v>
      </c>
      <c r="I2262" t="str">
        <f>VLOOKUP(A2262,taxonomy!$A$2:$H$4243,8,FALSE)</f>
        <v xml:space="preserve"> Fungi</v>
      </c>
      <c r="J2262" t="str">
        <f>VLOOKUP(A2262,taxonomy!$A$2:$K$4243,11,FALSE)</f>
        <v xml:space="preserve"> Pezizomycotina</v>
      </c>
      <c r="L2262">
        <f t="shared" si="85"/>
        <v>69</v>
      </c>
    </row>
    <row r="2263" spans="1:12" hidden="1" x14ac:dyDescent="0.3">
      <c r="A2263" t="s">
        <v>3508</v>
      </c>
      <c r="B2263" t="s">
        <v>3509</v>
      </c>
      <c r="C2263">
        <v>1315</v>
      </c>
      <c r="D2263" t="s">
        <v>10</v>
      </c>
      <c r="E2263">
        <v>6</v>
      </c>
      <c r="F2263">
        <v>70</v>
      </c>
      <c r="G2263">
        <v>5419</v>
      </c>
      <c r="H2263" t="s">
        <v>11</v>
      </c>
      <c r="I2263" t="str">
        <f>VLOOKUP(A2263,taxonomy!$A$2:$H$4243,8,FALSE)</f>
        <v xml:space="preserve"> Fungi</v>
      </c>
      <c r="J2263" t="str">
        <f>VLOOKUP(A2263,taxonomy!$A$2:$K$4243,11,FALSE)</f>
        <v xml:space="preserve"> Pezizomycotina</v>
      </c>
      <c r="L2263">
        <f t="shared" si="85"/>
        <v>65</v>
      </c>
    </row>
    <row r="2264" spans="1:12" hidden="1" x14ac:dyDescent="0.3">
      <c r="A2264" t="s">
        <v>3510</v>
      </c>
      <c r="B2264" t="s">
        <v>3511</v>
      </c>
      <c r="C2264">
        <v>583</v>
      </c>
      <c r="D2264" t="s">
        <v>10</v>
      </c>
      <c r="E2264">
        <v>7</v>
      </c>
      <c r="F2264">
        <v>74</v>
      </c>
      <c r="G2264">
        <v>5419</v>
      </c>
      <c r="H2264" t="s">
        <v>11</v>
      </c>
      <c r="I2264" t="str">
        <f>VLOOKUP(A2264,taxonomy!$A$2:$H$4243,8,FALSE)</f>
        <v xml:space="preserve"> Fungi</v>
      </c>
      <c r="J2264" t="str">
        <f>VLOOKUP(A2264,taxonomy!$A$2:$K$4243,11,FALSE)</f>
        <v xml:space="preserve"> Pezizomycotina</v>
      </c>
      <c r="L2264">
        <f t="shared" si="85"/>
        <v>68</v>
      </c>
    </row>
    <row r="2265" spans="1:12" hidden="1" x14ac:dyDescent="0.3">
      <c r="A2265" t="s">
        <v>3512</v>
      </c>
      <c r="B2265" t="s">
        <v>3513</v>
      </c>
      <c r="C2265">
        <v>585</v>
      </c>
      <c r="D2265" t="s">
        <v>10</v>
      </c>
      <c r="E2265">
        <v>7</v>
      </c>
      <c r="F2265">
        <v>74</v>
      </c>
      <c r="G2265">
        <v>5419</v>
      </c>
      <c r="H2265" t="s">
        <v>11</v>
      </c>
      <c r="I2265" t="str">
        <f>VLOOKUP(A2265,taxonomy!$A$2:$H$4243,8,FALSE)</f>
        <v xml:space="preserve"> Fungi</v>
      </c>
      <c r="J2265" t="str">
        <f>VLOOKUP(A2265,taxonomy!$A$2:$K$4243,11,FALSE)</f>
        <v xml:space="preserve"> Pezizomycotina</v>
      </c>
      <c r="L2265">
        <f t="shared" si="85"/>
        <v>68</v>
      </c>
    </row>
    <row r="2266" spans="1:12" hidden="1" x14ac:dyDescent="0.3">
      <c r="A2266" t="s">
        <v>3514</v>
      </c>
      <c r="B2266" t="s">
        <v>3515</v>
      </c>
      <c r="C2266">
        <v>830</v>
      </c>
      <c r="D2266" t="s">
        <v>10</v>
      </c>
      <c r="E2266">
        <v>116</v>
      </c>
      <c r="F2266">
        <v>184</v>
      </c>
      <c r="G2266">
        <v>5419</v>
      </c>
      <c r="H2266" t="s">
        <v>11</v>
      </c>
      <c r="I2266" t="str">
        <f>VLOOKUP(A2266,taxonomy!$A$2:$H$4243,8,FALSE)</f>
        <v xml:space="preserve"> Fungi</v>
      </c>
      <c r="J2266" t="str">
        <f>VLOOKUP(A2266,taxonomy!$A$2:$K$4243,11,FALSE)</f>
        <v xml:space="preserve"> Pezizomycotina</v>
      </c>
      <c r="L2266">
        <f t="shared" si="85"/>
        <v>69</v>
      </c>
    </row>
    <row r="2267" spans="1:12" hidden="1" x14ac:dyDescent="0.3">
      <c r="A2267" t="s">
        <v>3516</v>
      </c>
      <c r="B2267" t="s">
        <v>3517</v>
      </c>
      <c r="C2267">
        <v>240</v>
      </c>
      <c r="D2267" t="s">
        <v>10</v>
      </c>
      <c r="E2267">
        <v>152</v>
      </c>
      <c r="F2267">
        <v>223</v>
      </c>
      <c r="G2267">
        <v>5419</v>
      </c>
      <c r="H2267" t="s">
        <v>11</v>
      </c>
      <c r="I2267" t="str">
        <f>VLOOKUP(A2267,taxonomy!$A$2:$H$4243,8,FALSE)</f>
        <v xml:space="preserve"> Fungi</v>
      </c>
      <c r="J2267" t="str">
        <f>VLOOKUP(A2267,taxonomy!$A$2:$K$4243,11,FALSE)</f>
        <v xml:space="preserve"> Pezizomycotina</v>
      </c>
      <c r="L2267">
        <f t="shared" si="85"/>
        <v>72</v>
      </c>
    </row>
    <row r="2268" spans="1:12" hidden="1" x14ac:dyDescent="0.3">
      <c r="A2268" t="s">
        <v>3516</v>
      </c>
      <c r="B2268" t="s">
        <v>3517</v>
      </c>
      <c r="C2268">
        <v>240</v>
      </c>
      <c r="D2268" t="s">
        <v>16</v>
      </c>
      <c r="E2268">
        <v>3</v>
      </c>
      <c r="F2268">
        <v>86</v>
      </c>
      <c r="G2268">
        <v>1237</v>
      </c>
      <c r="H2268" t="s">
        <v>17</v>
      </c>
      <c r="I2268" t="str">
        <f>VLOOKUP(A2268,taxonomy!$A$2:$H$4243,8,FALSE)</f>
        <v xml:space="preserve"> Fungi</v>
      </c>
      <c r="J2268" t="str">
        <f>VLOOKUP(A2268,taxonomy!$A$2:$K$4243,11,FALSE)</f>
        <v xml:space="preserve"> Pezizomycotina</v>
      </c>
      <c r="L2268">
        <f t="shared" si="85"/>
        <v>84</v>
      </c>
    </row>
    <row r="2269" spans="1:12" hidden="1" x14ac:dyDescent="0.3">
      <c r="A2269" t="s">
        <v>3518</v>
      </c>
      <c r="B2269" t="s">
        <v>3519</v>
      </c>
      <c r="C2269">
        <v>1331</v>
      </c>
      <c r="D2269" t="s">
        <v>10</v>
      </c>
      <c r="E2269">
        <v>6</v>
      </c>
      <c r="F2269">
        <v>70</v>
      </c>
      <c r="G2269">
        <v>5419</v>
      </c>
      <c r="H2269" t="s">
        <v>11</v>
      </c>
      <c r="I2269" t="str">
        <f>VLOOKUP(A2269,taxonomy!$A$2:$H$4243,8,FALSE)</f>
        <v xml:space="preserve"> Fungi</v>
      </c>
      <c r="J2269" t="str">
        <f>VLOOKUP(A2269,taxonomy!$A$2:$K$4243,11,FALSE)</f>
        <v xml:space="preserve"> Pezizomycotina</v>
      </c>
      <c r="L2269">
        <f t="shared" si="85"/>
        <v>65</v>
      </c>
    </row>
    <row r="2270" spans="1:12" hidden="1" x14ac:dyDescent="0.3">
      <c r="A2270" t="s">
        <v>3520</v>
      </c>
      <c r="B2270" t="s">
        <v>3521</v>
      </c>
      <c r="C2270">
        <v>786</v>
      </c>
      <c r="D2270" t="s">
        <v>10</v>
      </c>
      <c r="E2270">
        <v>20</v>
      </c>
      <c r="F2270">
        <v>88</v>
      </c>
      <c r="G2270">
        <v>5419</v>
      </c>
      <c r="H2270" t="s">
        <v>11</v>
      </c>
      <c r="I2270" t="str">
        <f>VLOOKUP(A2270,taxonomy!$A$2:$H$4243,8,FALSE)</f>
        <v xml:space="preserve"> Fungi</v>
      </c>
      <c r="J2270" t="str">
        <f>VLOOKUP(A2270,taxonomy!$A$2:$K$4243,11,FALSE)</f>
        <v xml:space="preserve"> Pezizomycotina</v>
      </c>
      <c r="L2270">
        <f t="shared" si="85"/>
        <v>69</v>
      </c>
    </row>
    <row r="2271" spans="1:12" hidden="1" x14ac:dyDescent="0.3">
      <c r="A2271" t="s">
        <v>3522</v>
      </c>
      <c r="B2271" t="s">
        <v>3523</v>
      </c>
      <c r="C2271">
        <v>1113</v>
      </c>
      <c r="D2271" t="s">
        <v>10</v>
      </c>
      <c r="E2271">
        <v>358</v>
      </c>
      <c r="F2271">
        <v>425</v>
      </c>
      <c r="G2271">
        <v>5419</v>
      </c>
      <c r="H2271" t="s">
        <v>11</v>
      </c>
      <c r="I2271" t="str">
        <f>VLOOKUP(A2271,taxonomy!$A$2:$H$4243,8,FALSE)</f>
        <v xml:space="preserve"> Fungi</v>
      </c>
      <c r="J2271" t="str">
        <f>VLOOKUP(A2271,taxonomy!$A$2:$K$4243,11,FALSE)</f>
        <v xml:space="preserve"> Pezizomycotina</v>
      </c>
      <c r="L2271">
        <f t="shared" ref="L2271:L2283" si="86">F2271-E2271+1</f>
        <v>68</v>
      </c>
    </row>
    <row r="2272" spans="1:12" hidden="1" x14ac:dyDescent="0.3">
      <c r="A2272" t="s">
        <v>3524</v>
      </c>
      <c r="B2272" t="s">
        <v>3525</v>
      </c>
      <c r="C2272">
        <v>237</v>
      </c>
      <c r="D2272" t="s">
        <v>10</v>
      </c>
      <c r="E2272">
        <v>153</v>
      </c>
      <c r="F2272">
        <v>225</v>
      </c>
      <c r="G2272">
        <v>5419</v>
      </c>
      <c r="H2272" t="s">
        <v>11</v>
      </c>
      <c r="I2272" t="str">
        <f>VLOOKUP(A2272,taxonomy!$A$2:$H$4243,8,FALSE)</f>
        <v xml:space="preserve"> Fungi</v>
      </c>
      <c r="J2272" t="str">
        <f>VLOOKUP(A2272,taxonomy!$A$2:$K$4243,11,FALSE)</f>
        <v xml:space="preserve"> Pezizomycotina</v>
      </c>
      <c r="L2272">
        <f t="shared" si="86"/>
        <v>73</v>
      </c>
    </row>
    <row r="2273" spans="1:12" hidden="1" x14ac:dyDescent="0.3">
      <c r="A2273" t="s">
        <v>3524</v>
      </c>
      <c r="B2273" t="s">
        <v>3525</v>
      </c>
      <c r="C2273">
        <v>237</v>
      </c>
      <c r="D2273" t="s">
        <v>16</v>
      </c>
      <c r="E2273">
        <v>3</v>
      </c>
      <c r="F2273">
        <v>87</v>
      </c>
      <c r="G2273">
        <v>1237</v>
      </c>
      <c r="H2273" t="s">
        <v>17</v>
      </c>
      <c r="I2273" t="str">
        <f>VLOOKUP(A2273,taxonomy!$A$2:$H$4243,8,FALSE)</f>
        <v xml:space="preserve"> Fungi</v>
      </c>
      <c r="J2273" t="str">
        <f>VLOOKUP(A2273,taxonomy!$A$2:$K$4243,11,FALSE)</f>
        <v xml:space="preserve"> Pezizomycotina</v>
      </c>
      <c r="L2273">
        <f t="shared" si="86"/>
        <v>85</v>
      </c>
    </row>
    <row r="2274" spans="1:12" hidden="1" x14ac:dyDescent="0.3">
      <c r="A2274" t="s">
        <v>3526</v>
      </c>
      <c r="B2274" t="s">
        <v>3527</v>
      </c>
      <c r="C2274">
        <v>152</v>
      </c>
      <c r="D2274" t="s">
        <v>10</v>
      </c>
      <c r="E2274">
        <v>32</v>
      </c>
      <c r="F2274">
        <v>95</v>
      </c>
      <c r="G2274">
        <v>5419</v>
      </c>
      <c r="H2274" t="s">
        <v>11</v>
      </c>
      <c r="I2274" t="str">
        <f>VLOOKUP(A2274,taxonomy!$A$2:$H$4243,8,FALSE)</f>
        <v xml:space="preserve"> Fungi</v>
      </c>
      <c r="J2274" t="str">
        <f>VLOOKUP(A2274,taxonomy!$A$2:$K$4243,11,FALSE)</f>
        <v>Entomophthoromycotina</v>
      </c>
      <c r="L2274">
        <f t="shared" si="86"/>
        <v>64</v>
      </c>
    </row>
    <row r="2275" spans="1:12" hidden="1" x14ac:dyDescent="0.3">
      <c r="A2275" t="s">
        <v>3528</v>
      </c>
      <c r="B2275" t="s">
        <v>3529</v>
      </c>
      <c r="C2275">
        <v>234</v>
      </c>
      <c r="D2275" t="s">
        <v>10</v>
      </c>
      <c r="E2275">
        <v>145</v>
      </c>
      <c r="F2275">
        <v>214</v>
      </c>
      <c r="G2275">
        <v>5419</v>
      </c>
      <c r="H2275" t="s">
        <v>11</v>
      </c>
      <c r="I2275" t="str">
        <f>VLOOKUP(A2275,taxonomy!$A$2:$H$4243,8,FALSE)</f>
        <v xml:space="preserve"> Fungi</v>
      </c>
      <c r="J2275" t="str">
        <f>VLOOKUP(A2275,taxonomy!$A$2:$K$4243,11,FALSE)</f>
        <v>Entomophthoromycotina</v>
      </c>
      <c r="L2275">
        <f t="shared" si="86"/>
        <v>70</v>
      </c>
    </row>
    <row r="2276" spans="1:12" hidden="1" x14ac:dyDescent="0.3">
      <c r="A2276" t="s">
        <v>3528</v>
      </c>
      <c r="B2276" t="s">
        <v>3529</v>
      </c>
      <c r="C2276">
        <v>234</v>
      </c>
      <c r="D2276" t="s">
        <v>16</v>
      </c>
      <c r="E2276">
        <v>4</v>
      </c>
      <c r="F2276">
        <v>84</v>
      </c>
      <c r="G2276">
        <v>1237</v>
      </c>
      <c r="H2276" t="s">
        <v>17</v>
      </c>
      <c r="I2276" t="str">
        <f>VLOOKUP(A2276,taxonomy!$A$2:$H$4243,8,FALSE)</f>
        <v xml:space="preserve"> Fungi</v>
      </c>
      <c r="J2276" t="str">
        <f>VLOOKUP(A2276,taxonomy!$A$2:$K$4243,11,FALSE)</f>
        <v>Entomophthoromycotina</v>
      </c>
      <c r="L2276">
        <f t="shared" si="86"/>
        <v>81</v>
      </c>
    </row>
    <row r="2277" spans="1:12" hidden="1" x14ac:dyDescent="0.3">
      <c r="A2277" t="s">
        <v>3530</v>
      </c>
      <c r="B2277" t="s">
        <v>3531</v>
      </c>
      <c r="C2277">
        <v>232</v>
      </c>
      <c r="D2277" t="s">
        <v>10</v>
      </c>
      <c r="E2277">
        <v>9</v>
      </c>
      <c r="F2277">
        <v>74</v>
      </c>
      <c r="G2277">
        <v>5419</v>
      </c>
      <c r="H2277" t="s">
        <v>11</v>
      </c>
      <c r="I2277" t="str">
        <f>VLOOKUP(A2277,taxonomy!$A$2:$H$4243,8,FALSE)</f>
        <v xml:space="preserve"> Fungi</v>
      </c>
      <c r="J2277" t="str">
        <f>VLOOKUP(A2277,taxonomy!$A$2:$K$4243,11,FALSE)</f>
        <v>Entomophthoromycotina</v>
      </c>
      <c r="L2277">
        <f t="shared" si="86"/>
        <v>66</v>
      </c>
    </row>
    <row r="2278" spans="1:12" hidden="1" x14ac:dyDescent="0.3">
      <c r="A2278" t="s">
        <v>3532</v>
      </c>
      <c r="B2278" t="s">
        <v>3533</v>
      </c>
      <c r="C2278">
        <v>1289</v>
      </c>
      <c r="D2278" t="s">
        <v>10</v>
      </c>
      <c r="E2278">
        <v>5</v>
      </c>
      <c r="F2278">
        <v>68</v>
      </c>
      <c r="G2278">
        <v>5419</v>
      </c>
      <c r="H2278" t="s">
        <v>11</v>
      </c>
      <c r="I2278" t="str">
        <f>VLOOKUP(A2278,taxonomy!$A$2:$H$4243,8,FALSE)</f>
        <v xml:space="preserve"> Fungi</v>
      </c>
      <c r="J2278" t="str">
        <f>VLOOKUP(A2278,taxonomy!$A$2:$K$4243,11,FALSE)</f>
        <v xml:space="preserve"> Agaricomycotina</v>
      </c>
      <c r="L2278">
        <f t="shared" si="86"/>
        <v>64</v>
      </c>
    </row>
    <row r="2279" spans="1:12" hidden="1" x14ac:dyDescent="0.3">
      <c r="A2279" t="s">
        <v>3534</v>
      </c>
      <c r="B2279" t="s">
        <v>3535</v>
      </c>
      <c r="C2279">
        <v>233</v>
      </c>
      <c r="D2279" t="s">
        <v>10</v>
      </c>
      <c r="E2279">
        <v>5</v>
      </c>
      <c r="F2279">
        <v>68</v>
      </c>
      <c r="G2279">
        <v>5419</v>
      </c>
      <c r="H2279" t="s">
        <v>11</v>
      </c>
      <c r="I2279" t="str">
        <f>VLOOKUP(A2279,taxonomy!$A$2:$H$4243,8,FALSE)</f>
        <v xml:space="preserve"> Fungi</v>
      </c>
      <c r="J2279" t="str">
        <f>VLOOKUP(A2279,taxonomy!$A$2:$K$4243,11,FALSE)</f>
        <v xml:space="preserve"> Agaricomycotina</v>
      </c>
      <c r="L2279">
        <f t="shared" si="86"/>
        <v>64</v>
      </c>
    </row>
    <row r="2280" spans="1:12" hidden="1" x14ac:dyDescent="0.3">
      <c r="A2280" t="s">
        <v>3536</v>
      </c>
      <c r="B2280" t="s">
        <v>3537</v>
      </c>
      <c r="C2280">
        <v>2127</v>
      </c>
      <c r="D2280" t="s">
        <v>10</v>
      </c>
      <c r="E2280">
        <v>79</v>
      </c>
      <c r="F2280">
        <v>147</v>
      </c>
      <c r="G2280">
        <v>5419</v>
      </c>
      <c r="H2280" t="s">
        <v>11</v>
      </c>
      <c r="I2280" t="str">
        <f>VLOOKUP(A2280,taxonomy!$A$2:$H$4243,8,FALSE)</f>
        <v xml:space="preserve"> Fungi</v>
      </c>
      <c r="J2280" t="str">
        <f>VLOOKUP(A2280,taxonomy!$A$2:$K$4243,11,FALSE)</f>
        <v xml:space="preserve"> Agaricomycotina</v>
      </c>
      <c r="L2280">
        <f t="shared" si="86"/>
        <v>69</v>
      </c>
    </row>
    <row r="2281" spans="1:12" hidden="1" x14ac:dyDescent="0.3">
      <c r="A2281" t="s">
        <v>3542</v>
      </c>
      <c r="B2281" t="s">
        <v>3543</v>
      </c>
      <c r="C2281">
        <v>234</v>
      </c>
      <c r="D2281" t="s">
        <v>10</v>
      </c>
      <c r="E2281">
        <v>147</v>
      </c>
      <c r="F2281">
        <v>216</v>
      </c>
      <c r="G2281">
        <v>5419</v>
      </c>
      <c r="H2281" t="s">
        <v>11</v>
      </c>
      <c r="I2281" t="str">
        <f>VLOOKUP(A2281,taxonomy!$A$2:$H$4243,8,FALSE)</f>
        <v xml:space="preserve"> Fungi</v>
      </c>
      <c r="J2281" t="str">
        <f>VLOOKUP(A2281,taxonomy!$A$2:$K$4243,11,FALSE)</f>
        <v xml:space="preserve"> Agaricomycotina</v>
      </c>
      <c r="L2281">
        <f t="shared" si="86"/>
        <v>70</v>
      </c>
    </row>
    <row r="2282" spans="1:12" hidden="1" x14ac:dyDescent="0.3">
      <c r="A2282" t="s">
        <v>3542</v>
      </c>
      <c r="B2282" t="s">
        <v>3543</v>
      </c>
      <c r="C2282">
        <v>234</v>
      </c>
      <c r="D2282" t="s">
        <v>16</v>
      </c>
      <c r="E2282">
        <v>4</v>
      </c>
      <c r="F2282">
        <v>88</v>
      </c>
      <c r="G2282">
        <v>1237</v>
      </c>
      <c r="H2282" t="s">
        <v>17</v>
      </c>
      <c r="I2282" t="str">
        <f>VLOOKUP(A2282,taxonomy!$A$2:$H$4243,8,FALSE)</f>
        <v xml:space="preserve"> Fungi</v>
      </c>
      <c r="J2282" t="str">
        <f>VLOOKUP(A2282,taxonomy!$A$2:$K$4243,11,FALSE)</f>
        <v xml:space="preserve"> Agaricomycotina</v>
      </c>
      <c r="L2282">
        <f t="shared" si="86"/>
        <v>85</v>
      </c>
    </row>
    <row r="2283" spans="1:12" hidden="1" x14ac:dyDescent="0.3">
      <c r="A2283" t="s">
        <v>3544</v>
      </c>
      <c r="B2283" t="s">
        <v>3545</v>
      </c>
      <c r="C2283">
        <v>520</v>
      </c>
      <c r="D2283" t="s">
        <v>10</v>
      </c>
      <c r="E2283">
        <v>4</v>
      </c>
      <c r="F2283">
        <v>68</v>
      </c>
      <c r="G2283">
        <v>5419</v>
      </c>
      <c r="H2283" t="s">
        <v>11</v>
      </c>
      <c r="I2283" t="str">
        <f>VLOOKUP(A2283,taxonomy!$A$2:$H$4243,8,FALSE)</f>
        <v xml:space="preserve"> Fungi</v>
      </c>
      <c r="J2283" t="str">
        <f>VLOOKUP(A2283,taxonomy!$A$2:$K$4243,11,FALSE)</f>
        <v xml:space="preserve"> Agaricomycotina</v>
      </c>
      <c r="L2283">
        <f t="shared" si="86"/>
        <v>65</v>
      </c>
    </row>
    <row r="2284" spans="1:12" hidden="1" x14ac:dyDescent="0.3">
      <c r="A2284" t="s">
        <v>3546</v>
      </c>
      <c r="B2284" t="s">
        <v>3547</v>
      </c>
      <c r="C2284">
        <v>191</v>
      </c>
      <c r="D2284" t="s">
        <v>10</v>
      </c>
      <c r="E2284">
        <v>72</v>
      </c>
      <c r="F2284">
        <v>137</v>
      </c>
      <c r="G2284">
        <v>5419</v>
      </c>
      <c r="H2284" t="s">
        <v>11</v>
      </c>
      <c r="I2284" t="e">
        <f>VLOOKUP(A2284,taxonomy!$A$2:$H$4243,8,FALSE)</f>
        <v>#N/A</v>
      </c>
      <c r="J2284" t="e">
        <f>VLOOKUP(A2284,taxonomy!$A$2:$K$4243,11,FALSE)</f>
        <v>#N/A</v>
      </c>
    </row>
    <row r="2285" spans="1:12" hidden="1" x14ac:dyDescent="0.3">
      <c r="A2285" t="s">
        <v>3548</v>
      </c>
      <c r="B2285" t="s">
        <v>3549</v>
      </c>
      <c r="C2285">
        <v>768</v>
      </c>
      <c r="D2285" t="s">
        <v>10</v>
      </c>
      <c r="E2285">
        <v>22</v>
      </c>
      <c r="F2285">
        <v>94</v>
      </c>
      <c r="G2285">
        <v>5419</v>
      </c>
      <c r="H2285" t="s">
        <v>11</v>
      </c>
      <c r="I2285" t="e">
        <f>VLOOKUP(A2285,taxonomy!$A$2:$H$4243,8,FALSE)</f>
        <v>#N/A</v>
      </c>
      <c r="J2285" t="e">
        <f>VLOOKUP(A2285,taxonomy!$A$2:$K$4243,11,FALSE)</f>
        <v>#N/A</v>
      </c>
    </row>
    <row r="2286" spans="1:12" hidden="1" x14ac:dyDescent="0.3">
      <c r="A2286" t="s">
        <v>3550</v>
      </c>
      <c r="B2286" t="s">
        <v>3551</v>
      </c>
      <c r="C2286">
        <v>1319</v>
      </c>
      <c r="D2286" t="s">
        <v>10</v>
      </c>
      <c r="E2286">
        <v>8</v>
      </c>
      <c r="F2286">
        <v>72</v>
      </c>
      <c r="G2286">
        <v>5419</v>
      </c>
      <c r="H2286" t="s">
        <v>11</v>
      </c>
      <c r="I2286" t="str">
        <f>VLOOKUP(A2286,taxonomy!$A$2:$H$4243,8,FALSE)</f>
        <v xml:space="preserve"> Fungi</v>
      </c>
      <c r="J2286" t="str">
        <f>VLOOKUP(A2286,taxonomy!$A$2:$K$4243,11,FALSE)</f>
        <v xml:space="preserve"> Pezizomycotina</v>
      </c>
      <c r="L2286">
        <f t="shared" ref="L2286:L2349" si="87">F2286-E2286+1</f>
        <v>65</v>
      </c>
    </row>
    <row r="2287" spans="1:12" hidden="1" x14ac:dyDescent="0.3">
      <c r="A2287" t="s">
        <v>3552</v>
      </c>
      <c r="B2287" t="s">
        <v>3553</v>
      </c>
      <c r="C2287">
        <v>555</v>
      </c>
      <c r="D2287" t="s">
        <v>10</v>
      </c>
      <c r="E2287">
        <v>7</v>
      </c>
      <c r="F2287">
        <v>66</v>
      </c>
      <c r="G2287">
        <v>5419</v>
      </c>
      <c r="H2287" t="s">
        <v>11</v>
      </c>
      <c r="I2287" t="str">
        <f>VLOOKUP(A2287,taxonomy!$A$2:$H$4243,8,FALSE)</f>
        <v xml:space="preserve"> Fungi</v>
      </c>
      <c r="J2287" t="str">
        <f>VLOOKUP(A2287,taxonomy!$A$2:$K$4243,11,FALSE)</f>
        <v xml:space="preserve"> Pezizomycotina</v>
      </c>
      <c r="L2287">
        <f t="shared" si="87"/>
        <v>60</v>
      </c>
    </row>
    <row r="2288" spans="1:12" hidden="1" x14ac:dyDescent="0.3">
      <c r="A2288" t="s">
        <v>3554</v>
      </c>
      <c r="B2288" t="s">
        <v>3555</v>
      </c>
      <c r="C2288">
        <v>561</v>
      </c>
      <c r="D2288" t="s">
        <v>10</v>
      </c>
      <c r="E2288">
        <v>5</v>
      </c>
      <c r="F2288">
        <v>72</v>
      </c>
      <c r="G2288">
        <v>5419</v>
      </c>
      <c r="H2288" t="s">
        <v>11</v>
      </c>
      <c r="I2288" t="str">
        <f>VLOOKUP(A2288,taxonomy!$A$2:$H$4243,8,FALSE)</f>
        <v xml:space="preserve"> Fungi</v>
      </c>
      <c r="J2288" t="str">
        <f>VLOOKUP(A2288,taxonomy!$A$2:$K$4243,11,FALSE)</f>
        <v xml:space="preserve"> Pezizomycotina</v>
      </c>
      <c r="L2288">
        <f t="shared" si="87"/>
        <v>68</v>
      </c>
    </row>
    <row r="2289" spans="1:12" hidden="1" x14ac:dyDescent="0.3">
      <c r="A2289" t="s">
        <v>3556</v>
      </c>
      <c r="B2289" t="s">
        <v>3557</v>
      </c>
      <c r="C2289">
        <v>241</v>
      </c>
      <c r="D2289" t="s">
        <v>10</v>
      </c>
      <c r="E2289">
        <v>153</v>
      </c>
      <c r="F2289">
        <v>223</v>
      </c>
      <c r="G2289">
        <v>5419</v>
      </c>
      <c r="H2289" t="s">
        <v>11</v>
      </c>
      <c r="I2289" t="str">
        <f>VLOOKUP(A2289,taxonomy!$A$2:$H$4243,8,FALSE)</f>
        <v xml:space="preserve"> Fungi</v>
      </c>
      <c r="J2289" t="str">
        <f>VLOOKUP(A2289,taxonomy!$A$2:$K$4243,11,FALSE)</f>
        <v xml:space="preserve"> Pezizomycotina</v>
      </c>
      <c r="L2289">
        <f t="shared" si="87"/>
        <v>71</v>
      </c>
    </row>
    <row r="2290" spans="1:12" hidden="1" x14ac:dyDescent="0.3">
      <c r="A2290" t="s">
        <v>3556</v>
      </c>
      <c r="B2290" t="s">
        <v>3557</v>
      </c>
      <c r="C2290">
        <v>241</v>
      </c>
      <c r="D2290" t="s">
        <v>16</v>
      </c>
      <c r="E2290">
        <v>3</v>
      </c>
      <c r="F2290">
        <v>87</v>
      </c>
      <c r="G2290">
        <v>1237</v>
      </c>
      <c r="H2290" t="s">
        <v>17</v>
      </c>
      <c r="I2290" t="str">
        <f>VLOOKUP(A2290,taxonomy!$A$2:$H$4243,8,FALSE)</f>
        <v xml:space="preserve"> Fungi</v>
      </c>
      <c r="J2290" t="str">
        <f>VLOOKUP(A2290,taxonomy!$A$2:$K$4243,11,FALSE)</f>
        <v xml:space="preserve"> Pezizomycotina</v>
      </c>
      <c r="L2290">
        <f t="shared" si="87"/>
        <v>85</v>
      </c>
    </row>
    <row r="2291" spans="1:12" hidden="1" x14ac:dyDescent="0.3">
      <c r="A2291" t="s">
        <v>3558</v>
      </c>
      <c r="B2291" t="s">
        <v>3559</v>
      </c>
      <c r="C2291">
        <v>741</v>
      </c>
      <c r="D2291" t="s">
        <v>10</v>
      </c>
      <c r="E2291">
        <v>67</v>
      </c>
      <c r="F2291">
        <v>135</v>
      </c>
      <c r="G2291">
        <v>5419</v>
      </c>
      <c r="H2291" t="s">
        <v>11</v>
      </c>
      <c r="I2291" t="str">
        <f>VLOOKUP(A2291,taxonomy!$A$2:$H$4243,8,FALSE)</f>
        <v xml:space="preserve"> Fungi</v>
      </c>
      <c r="J2291" t="str">
        <f>VLOOKUP(A2291,taxonomy!$A$2:$K$4243,11,FALSE)</f>
        <v xml:space="preserve"> Pezizomycotina</v>
      </c>
      <c r="L2291">
        <f t="shared" si="87"/>
        <v>69</v>
      </c>
    </row>
    <row r="2292" spans="1:12" hidden="1" x14ac:dyDescent="0.3">
      <c r="A2292" t="s">
        <v>3560</v>
      </c>
      <c r="B2292" t="s">
        <v>3561</v>
      </c>
      <c r="C2292">
        <v>1312</v>
      </c>
      <c r="D2292" t="s">
        <v>10</v>
      </c>
      <c r="E2292">
        <v>8</v>
      </c>
      <c r="F2292">
        <v>72</v>
      </c>
      <c r="G2292">
        <v>5419</v>
      </c>
      <c r="H2292" t="s">
        <v>11</v>
      </c>
      <c r="I2292" t="str">
        <f>VLOOKUP(A2292,taxonomy!$A$2:$H$4243,8,FALSE)</f>
        <v xml:space="preserve"> Fungi</v>
      </c>
      <c r="J2292" t="str">
        <f>VLOOKUP(A2292,taxonomy!$A$2:$K$4243,11,FALSE)</f>
        <v xml:space="preserve"> Pezizomycotina</v>
      </c>
      <c r="L2292">
        <f t="shared" si="87"/>
        <v>65</v>
      </c>
    </row>
    <row r="2293" spans="1:12" hidden="1" x14ac:dyDescent="0.3">
      <c r="A2293" t="s">
        <v>3562</v>
      </c>
      <c r="B2293" t="s">
        <v>3563</v>
      </c>
      <c r="C2293">
        <v>267</v>
      </c>
      <c r="D2293" t="s">
        <v>10</v>
      </c>
      <c r="E2293">
        <v>179</v>
      </c>
      <c r="F2293">
        <v>249</v>
      </c>
      <c r="G2293">
        <v>5419</v>
      </c>
      <c r="H2293" t="s">
        <v>11</v>
      </c>
      <c r="I2293" t="str">
        <f>VLOOKUP(A2293,taxonomy!$A$2:$H$4243,8,FALSE)</f>
        <v xml:space="preserve"> Fungi</v>
      </c>
      <c r="J2293" t="str">
        <f>VLOOKUP(A2293,taxonomy!$A$2:$K$4243,11,FALSE)</f>
        <v xml:space="preserve"> Pezizomycotina</v>
      </c>
      <c r="L2293">
        <f t="shared" si="87"/>
        <v>71</v>
      </c>
    </row>
    <row r="2294" spans="1:12" hidden="1" x14ac:dyDescent="0.3">
      <c r="A2294" t="s">
        <v>3562</v>
      </c>
      <c r="B2294" t="s">
        <v>3563</v>
      </c>
      <c r="C2294">
        <v>267</v>
      </c>
      <c r="D2294" t="s">
        <v>16</v>
      </c>
      <c r="E2294">
        <v>29</v>
      </c>
      <c r="F2294">
        <v>113</v>
      </c>
      <c r="G2294">
        <v>1237</v>
      </c>
      <c r="H2294" t="s">
        <v>17</v>
      </c>
      <c r="I2294" t="str">
        <f>VLOOKUP(A2294,taxonomy!$A$2:$H$4243,8,FALSE)</f>
        <v xml:space="preserve"> Fungi</v>
      </c>
      <c r="J2294" t="str">
        <f>VLOOKUP(A2294,taxonomy!$A$2:$K$4243,11,FALSE)</f>
        <v xml:space="preserve"> Pezizomycotina</v>
      </c>
      <c r="L2294">
        <f t="shared" si="87"/>
        <v>85</v>
      </c>
    </row>
    <row r="2295" spans="1:12" hidden="1" x14ac:dyDescent="0.3">
      <c r="A2295" t="s">
        <v>3564</v>
      </c>
      <c r="B2295" t="s">
        <v>3565</v>
      </c>
      <c r="C2295">
        <v>740</v>
      </c>
      <c r="D2295" t="s">
        <v>10</v>
      </c>
      <c r="E2295">
        <v>58</v>
      </c>
      <c r="F2295">
        <v>126</v>
      </c>
      <c r="G2295">
        <v>5419</v>
      </c>
      <c r="H2295" t="s">
        <v>11</v>
      </c>
      <c r="I2295" t="str">
        <f>VLOOKUP(A2295,taxonomy!$A$2:$H$4243,8,FALSE)</f>
        <v xml:space="preserve"> Fungi</v>
      </c>
      <c r="J2295" t="str">
        <f>VLOOKUP(A2295,taxonomy!$A$2:$K$4243,11,FALSE)</f>
        <v xml:space="preserve"> Pezizomycotina</v>
      </c>
      <c r="L2295">
        <f t="shared" si="87"/>
        <v>69</v>
      </c>
    </row>
    <row r="2296" spans="1:12" hidden="1" x14ac:dyDescent="0.3">
      <c r="A2296" t="s">
        <v>3566</v>
      </c>
      <c r="B2296" t="s">
        <v>3567</v>
      </c>
      <c r="C2296">
        <v>446</v>
      </c>
      <c r="D2296" t="s">
        <v>10</v>
      </c>
      <c r="E2296">
        <v>175</v>
      </c>
      <c r="F2296">
        <v>239</v>
      </c>
      <c r="G2296">
        <v>5419</v>
      </c>
      <c r="H2296" t="s">
        <v>11</v>
      </c>
      <c r="I2296" t="str">
        <f>VLOOKUP(A2296,taxonomy!$A$2:$H$4243,8,FALSE)</f>
        <v xml:space="preserve"> Metazoa</v>
      </c>
      <c r="J2296" t="str">
        <f>VLOOKUP(A2296,taxonomy!$A$2:$K$4243,11,FALSE)</f>
        <v xml:space="preserve"> Hexapoda</v>
      </c>
      <c r="L2296">
        <f t="shared" si="87"/>
        <v>65</v>
      </c>
    </row>
    <row r="2297" spans="1:12" hidden="1" x14ac:dyDescent="0.3">
      <c r="A2297" t="s">
        <v>3566</v>
      </c>
      <c r="B2297" t="s">
        <v>3567</v>
      </c>
      <c r="C2297">
        <v>446</v>
      </c>
      <c r="D2297" t="s">
        <v>10</v>
      </c>
      <c r="E2297">
        <v>301</v>
      </c>
      <c r="F2297">
        <v>368</v>
      </c>
      <c r="G2297">
        <v>5419</v>
      </c>
      <c r="H2297" t="s">
        <v>11</v>
      </c>
      <c r="I2297" t="str">
        <f>VLOOKUP(A2297,taxonomy!$A$2:$H$4243,8,FALSE)</f>
        <v xml:space="preserve"> Metazoa</v>
      </c>
      <c r="J2297" t="str">
        <f>VLOOKUP(A2297,taxonomy!$A$2:$K$4243,11,FALSE)</f>
        <v xml:space="preserve"> Hexapoda</v>
      </c>
      <c r="L2297">
        <f t="shared" si="87"/>
        <v>68</v>
      </c>
    </row>
    <row r="2298" spans="1:12" hidden="1" x14ac:dyDescent="0.3">
      <c r="A2298" t="s">
        <v>3568</v>
      </c>
      <c r="B2298" t="s">
        <v>3569</v>
      </c>
      <c r="C2298">
        <v>364</v>
      </c>
      <c r="D2298" t="s">
        <v>10</v>
      </c>
      <c r="E2298">
        <v>104</v>
      </c>
      <c r="F2298">
        <v>168</v>
      </c>
      <c r="G2298">
        <v>5419</v>
      </c>
      <c r="H2298" t="s">
        <v>11</v>
      </c>
      <c r="I2298" t="str">
        <f>VLOOKUP(A2298,taxonomy!$A$2:$H$4243,8,FALSE)</f>
        <v xml:space="preserve"> Metazoa</v>
      </c>
      <c r="J2298" t="str">
        <f>VLOOKUP(A2298,taxonomy!$A$2:$K$4243,11,FALSE)</f>
        <v xml:space="preserve"> Hexapoda</v>
      </c>
      <c r="L2298">
        <f t="shared" si="87"/>
        <v>65</v>
      </c>
    </row>
    <row r="2299" spans="1:12" hidden="1" x14ac:dyDescent="0.3">
      <c r="A2299" t="s">
        <v>3568</v>
      </c>
      <c r="B2299" t="s">
        <v>3569</v>
      </c>
      <c r="C2299">
        <v>364</v>
      </c>
      <c r="D2299" t="s">
        <v>10</v>
      </c>
      <c r="E2299">
        <v>230</v>
      </c>
      <c r="F2299">
        <v>297</v>
      </c>
      <c r="G2299">
        <v>5419</v>
      </c>
      <c r="H2299" t="s">
        <v>11</v>
      </c>
      <c r="I2299" t="str">
        <f>VLOOKUP(A2299,taxonomy!$A$2:$H$4243,8,FALSE)</f>
        <v xml:space="preserve"> Metazoa</v>
      </c>
      <c r="J2299" t="str">
        <f>VLOOKUP(A2299,taxonomy!$A$2:$K$4243,11,FALSE)</f>
        <v xml:space="preserve"> Hexapoda</v>
      </c>
      <c r="L2299">
        <f t="shared" si="87"/>
        <v>68</v>
      </c>
    </row>
    <row r="2300" spans="1:12" hidden="1" x14ac:dyDescent="0.3">
      <c r="A2300" t="s">
        <v>3570</v>
      </c>
      <c r="B2300" t="s">
        <v>3571</v>
      </c>
      <c r="C2300">
        <v>320</v>
      </c>
      <c r="D2300" t="s">
        <v>10</v>
      </c>
      <c r="E2300">
        <v>49</v>
      </c>
      <c r="F2300">
        <v>113</v>
      </c>
      <c r="G2300">
        <v>5419</v>
      </c>
      <c r="H2300" t="s">
        <v>11</v>
      </c>
      <c r="I2300" t="str">
        <f>VLOOKUP(A2300,taxonomy!$A$2:$H$4243,8,FALSE)</f>
        <v xml:space="preserve"> Metazoa</v>
      </c>
      <c r="J2300" t="str">
        <f>VLOOKUP(A2300,taxonomy!$A$2:$K$4243,11,FALSE)</f>
        <v xml:space="preserve"> Hexapoda</v>
      </c>
      <c r="L2300">
        <f t="shared" si="87"/>
        <v>65</v>
      </c>
    </row>
    <row r="2301" spans="1:12" hidden="1" x14ac:dyDescent="0.3">
      <c r="A2301" t="s">
        <v>3570</v>
      </c>
      <c r="B2301" t="s">
        <v>3571</v>
      </c>
      <c r="C2301">
        <v>320</v>
      </c>
      <c r="D2301" t="s">
        <v>10</v>
      </c>
      <c r="E2301">
        <v>175</v>
      </c>
      <c r="F2301">
        <v>242</v>
      </c>
      <c r="G2301">
        <v>5419</v>
      </c>
      <c r="H2301" t="s">
        <v>11</v>
      </c>
      <c r="I2301" t="str">
        <f>VLOOKUP(A2301,taxonomy!$A$2:$H$4243,8,FALSE)</f>
        <v xml:space="preserve"> Metazoa</v>
      </c>
      <c r="J2301" t="str">
        <f>VLOOKUP(A2301,taxonomy!$A$2:$K$4243,11,FALSE)</f>
        <v xml:space="preserve"> Hexapoda</v>
      </c>
      <c r="L2301">
        <f t="shared" si="87"/>
        <v>68</v>
      </c>
    </row>
    <row r="2302" spans="1:12" hidden="1" x14ac:dyDescent="0.3">
      <c r="A2302" t="s">
        <v>3572</v>
      </c>
      <c r="B2302" t="s">
        <v>3573</v>
      </c>
      <c r="C2302">
        <v>4898</v>
      </c>
      <c r="D2302" t="s">
        <v>10</v>
      </c>
      <c r="E2302">
        <v>104</v>
      </c>
      <c r="F2302">
        <v>168</v>
      </c>
      <c r="G2302">
        <v>5419</v>
      </c>
      <c r="H2302" t="s">
        <v>11</v>
      </c>
      <c r="I2302" t="str">
        <f>VLOOKUP(A2302,taxonomy!$A$2:$H$4243,8,FALSE)</f>
        <v xml:space="preserve"> Metazoa</v>
      </c>
      <c r="J2302" t="str">
        <f>VLOOKUP(A2302,taxonomy!$A$2:$K$4243,11,FALSE)</f>
        <v xml:space="preserve"> Hexapoda</v>
      </c>
      <c r="L2302">
        <f t="shared" si="87"/>
        <v>65</v>
      </c>
    </row>
    <row r="2303" spans="1:12" hidden="1" x14ac:dyDescent="0.3">
      <c r="A2303" t="s">
        <v>3572</v>
      </c>
      <c r="B2303" t="s">
        <v>3573</v>
      </c>
      <c r="C2303">
        <v>4898</v>
      </c>
      <c r="D2303" t="s">
        <v>10</v>
      </c>
      <c r="E2303">
        <v>230</v>
      </c>
      <c r="F2303">
        <v>297</v>
      </c>
      <c r="G2303">
        <v>5419</v>
      </c>
      <c r="H2303" t="s">
        <v>11</v>
      </c>
      <c r="I2303" t="str">
        <f>VLOOKUP(A2303,taxonomy!$A$2:$H$4243,8,FALSE)</f>
        <v xml:space="preserve"> Metazoa</v>
      </c>
      <c r="J2303" t="str">
        <f>VLOOKUP(A2303,taxonomy!$A$2:$K$4243,11,FALSE)</f>
        <v xml:space="preserve"> Hexapoda</v>
      </c>
      <c r="L2303">
        <f t="shared" si="87"/>
        <v>68</v>
      </c>
    </row>
    <row r="2304" spans="1:12" hidden="1" x14ac:dyDescent="0.3">
      <c r="A2304" t="s">
        <v>3574</v>
      </c>
      <c r="B2304" t="s">
        <v>3575</v>
      </c>
      <c r="C2304">
        <v>375</v>
      </c>
      <c r="D2304" t="s">
        <v>10</v>
      </c>
      <c r="E2304">
        <v>104</v>
      </c>
      <c r="F2304">
        <v>168</v>
      </c>
      <c r="G2304">
        <v>5419</v>
      </c>
      <c r="H2304" t="s">
        <v>11</v>
      </c>
      <c r="I2304" t="str">
        <f>VLOOKUP(A2304,taxonomy!$A$2:$H$4243,8,FALSE)</f>
        <v xml:space="preserve"> Metazoa</v>
      </c>
      <c r="J2304" t="str">
        <f>VLOOKUP(A2304,taxonomy!$A$2:$K$4243,11,FALSE)</f>
        <v xml:space="preserve"> Hexapoda</v>
      </c>
      <c r="L2304">
        <f t="shared" si="87"/>
        <v>65</v>
      </c>
    </row>
    <row r="2305" spans="1:12" hidden="1" x14ac:dyDescent="0.3">
      <c r="A2305" t="s">
        <v>3574</v>
      </c>
      <c r="B2305" t="s">
        <v>3575</v>
      </c>
      <c r="C2305">
        <v>375</v>
      </c>
      <c r="D2305" t="s">
        <v>10</v>
      </c>
      <c r="E2305">
        <v>230</v>
      </c>
      <c r="F2305">
        <v>297</v>
      </c>
      <c r="G2305">
        <v>5419</v>
      </c>
      <c r="H2305" t="s">
        <v>11</v>
      </c>
      <c r="I2305" t="str">
        <f>VLOOKUP(A2305,taxonomy!$A$2:$H$4243,8,FALSE)</f>
        <v xml:space="preserve"> Metazoa</v>
      </c>
      <c r="J2305" t="str">
        <f>VLOOKUP(A2305,taxonomy!$A$2:$K$4243,11,FALSE)</f>
        <v xml:space="preserve"> Hexapoda</v>
      </c>
      <c r="L2305">
        <f t="shared" si="87"/>
        <v>68</v>
      </c>
    </row>
    <row r="2306" spans="1:12" hidden="1" x14ac:dyDescent="0.3">
      <c r="A2306" t="s">
        <v>3576</v>
      </c>
      <c r="B2306" t="s">
        <v>3577</v>
      </c>
      <c r="C2306">
        <v>1349</v>
      </c>
      <c r="D2306" t="s">
        <v>10</v>
      </c>
      <c r="E2306">
        <v>30</v>
      </c>
      <c r="F2306">
        <v>93</v>
      </c>
      <c r="G2306">
        <v>5419</v>
      </c>
      <c r="H2306" t="s">
        <v>11</v>
      </c>
      <c r="I2306" t="str">
        <f>VLOOKUP(A2306,taxonomy!$A$2:$H$4243,8,FALSE)</f>
        <v xml:space="preserve"> Metazoa</v>
      </c>
      <c r="J2306" t="str">
        <f>VLOOKUP(A2306,taxonomy!$A$2:$K$4243,11,FALSE)</f>
        <v xml:space="preserve"> Hexapoda</v>
      </c>
      <c r="L2306">
        <f t="shared" si="87"/>
        <v>64</v>
      </c>
    </row>
    <row r="2307" spans="1:12" hidden="1" x14ac:dyDescent="0.3">
      <c r="A2307" t="s">
        <v>3578</v>
      </c>
      <c r="B2307" t="s">
        <v>3579</v>
      </c>
      <c r="C2307">
        <v>1265</v>
      </c>
      <c r="D2307" t="s">
        <v>10</v>
      </c>
      <c r="E2307">
        <v>7</v>
      </c>
      <c r="F2307">
        <v>72</v>
      </c>
      <c r="G2307">
        <v>5419</v>
      </c>
      <c r="H2307" t="s">
        <v>11</v>
      </c>
      <c r="I2307" t="str">
        <f>VLOOKUP(A2307,taxonomy!$A$2:$H$4243,8,FALSE)</f>
        <v xml:space="preserve"> Metazoa</v>
      </c>
      <c r="J2307" t="str">
        <f>VLOOKUP(A2307,taxonomy!$A$2:$K$4243,11,FALSE)</f>
        <v xml:space="preserve"> Hexapoda</v>
      </c>
      <c r="L2307">
        <f t="shared" si="87"/>
        <v>66</v>
      </c>
    </row>
    <row r="2308" spans="1:12" hidden="1" x14ac:dyDescent="0.3">
      <c r="A2308" t="s">
        <v>3580</v>
      </c>
      <c r="B2308" t="s">
        <v>3581</v>
      </c>
      <c r="C2308">
        <v>1853</v>
      </c>
      <c r="D2308" t="s">
        <v>10</v>
      </c>
      <c r="E2308">
        <v>1734</v>
      </c>
      <c r="F2308">
        <v>1799</v>
      </c>
      <c r="G2308">
        <v>5419</v>
      </c>
      <c r="H2308" t="s">
        <v>11</v>
      </c>
      <c r="I2308" t="str">
        <f>VLOOKUP(A2308,taxonomy!$A$2:$H$4243,8,FALSE)</f>
        <v xml:space="preserve"> Metazoa</v>
      </c>
      <c r="J2308" t="str">
        <f>VLOOKUP(A2308,taxonomy!$A$2:$K$4243,11,FALSE)</f>
        <v xml:space="preserve"> Hexapoda</v>
      </c>
      <c r="L2308">
        <f t="shared" si="87"/>
        <v>66</v>
      </c>
    </row>
    <row r="2309" spans="1:12" hidden="1" x14ac:dyDescent="0.3">
      <c r="A2309" t="s">
        <v>3582</v>
      </c>
      <c r="B2309" t="s">
        <v>3583</v>
      </c>
      <c r="C2309">
        <v>1821</v>
      </c>
      <c r="D2309" t="s">
        <v>10</v>
      </c>
      <c r="E2309">
        <v>1702</v>
      </c>
      <c r="F2309">
        <v>1767</v>
      </c>
      <c r="G2309">
        <v>5419</v>
      </c>
      <c r="H2309" t="s">
        <v>11</v>
      </c>
      <c r="I2309" t="str">
        <f>VLOOKUP(A2309,taxonomy!$A$2:$H$4243,8,FALSE)</f>
        <v xml:space="preserve"> Metazoa</v>
      </c>
      <c r="J2309" t="str">
        <f>VLOOKUP(A2309,taxonomy!$A$2:$K$4243,11,FALSE)</f>
        <v xml:space="preserve"> Hexapoda</v>
      </c>
      <c r="L2309">
        <f t="shared" si="87"/>
        <v>66</v>
      </c>
    </row>
    <row r="2310" spans="1:12" hidden="1" x14ac:dyDescent="0.3">
      <c r="A2310" t="s">
        <v>3584</v>
      </c>
      <c r="B2310" t="s">
        <v>3585</v>
      </c>
      <c r="C2310">
        <v>264</v>
      </c>
      <c r="D2310" t="s">
        <v>10</v>
      </c>
      <c r="E2310">
        <v>7</v>
      </c>
      <c r="F2310">
        <v>72</v>
      </c>
      <c r="G2310">
        <v>5419</v>
      </c>
      <c r="H2310" t="s">
        <v>11</v>
      </c>
      <c r="I2310" t="str">
        <f>VLOOKUP(A2310,taxonomy!$A$2:$H$4243,8,FALSE)</f>
        <v xml:space="preserve"> Metazoa</v>
      </c>
      <c r="J2310" t="str">
        <f>VLOOKUP(A2310,taxonomy!$A$2:$K$4243,11,FALSE)</f>
        <v xml:space="preserve"> Vertebrata</v>
      </c>
      <c r="L2310">
        <f t="shared" si="87"/>
        <v>66</v>
      </c>
    </row>
    <row r="2311" spans="1:12" hidden="1" x14ac:dyDescent="0.3">
      <c r="A2311" t="s">
        <v>3588</v>
      </c>
      <c r="B2311" t="s">
        <v>3589</v>
      </c>
      <c r="C2311">
        <v>244</v>
      </c>
      <c r="D2311" t="s">
        <v>10</v>
      </c>
      <c r="E2311">
        <v>156</v>
      </c>
      <c r="F2311">
        <v>226</v>
      </c>
      <c r="G2311">
        <v>5419</v>
      </c>
      <c r="H2311" t="s">
        <v>11</v>
      </c>
      <c r="I2311" t="str">
        <f>VLOOKUP(A2311,taxonomy!$A$2:$H$4243,8,FALSE)</f>
        <v xml:space="preserve"> Fungi</v>
      </c>
      <c r="J2311" t="str">
        <f>VLOOKUP(A2311,taxonomy!$A$2:$K$4243,11,FALSE)</f>
        <v xml:space="preserve"> Pezizomycotina</v>
      </c>
      <c r="L2311">
        <f t="shared" si="87"/>
        <v>71</v>
      </c>
    </row>
    <row r="2312" spans="1:12" hidden="1" x14ac:dyDescent="0.3">
      <c r="A2312" t="s">
        <v>3588</v>
      </c>
      <c r="B2312" t="s">
        <v>3589</v>
      </c>
      <c r="C2312">
        <v>244</v>
      </c>
      <c r="D2312" t="s">
        <v>16</v>
      </c>
      <c r="E2312">
        <v>6</v>
      </c>
      <c r="F2312">
        <v>90</v>
      </c>
      <c r="G2312">
        <v>1237</v>
      </c>
      <c r="H2312" t="s">
        <v>17</v>
      </c>
      <c r="I2312" t="str">
        <f>VLOOKUP(A2312,taxonomy!$A$2:$H$4243,8,FALSE)</f>
        <v xml:space="preserve"> Fungi</v>
      </c>
      <c r="J2312" t="str">
        <f>VLOOKUP(A2312,taxonomy!$A$2:$K$4243,11,FALSE)</f>
        <v xml:space="preserve"> Pezizomycotina</v>
      </c>
      <c r="L2312">
        <f t="shared" si="87"/>
        <v>85</v>
      </c>
    </row>
    <row r="2313" spans="1:12" hidden="1" x14ac:dyDescent="0.3">
      <c r="A2313" t="s">
        <v>3590</v>
      </c>
      <c r="B2313" t="s">
        <v>3591</v>
      </c>
      <c r="C2313">
        <v>1260</v>
      </c>
      <c r="D2313" t="s">
        <v>10</v>
      </c>
      <c r="E2313">
        <v>8</v>
      </c>
      <c r="F2313">
        <v>72</v>
      </c>
      <c r="G2313">
        <v>5419</v>
      </c>
      <c r="H2313" t="s">
        <v>11</v>
      </c>
      <c r="I2313" t="str">
        <f>VLOOKUP(A2313,taxonomy!$A$2:$H$4243,8,FALSE)</f>
        <v xml:space="preserve"> Fungi</v>
      </c>
      <c r="J2313" t="str">
        <f>VLOOKUP(A2313,taxonomy!$A$2:$K$4243,11,FALSE)</f>
        <v xml:space="preserve"> Pezizomycotina</v>
      </c>
      <c r="L2313">
        <f t="shared" si="87"/>
        <v>65</v>
      </c>
    </row>
    <row r="2314" spans="1:12" hidden="1" x14ac:dyDescent="0.3">
      <c r="A2314" t="s">
        <v>3592</v>
      </c>
      <c r="B2314" t="s">
        <v>3593</v>
      </c>
      <c r="C2314">
        <v>584</v>
      </c>
      <c r="D2314" t="s">
        <v>10</v>
      </c>
      <c r="E2314">
        <v>8</v>
      </c>
      <c r="F2314">
        <v>75</v>
      </c>
      <c r="G2314">
        <v>5419</v>
      </c>
      <c r="H2314" t="s">
        <v>11</v>
      </c>
      <c r="I2314" t="str">
        <f>VLOOKUP(A2314,taxonomy!$A$2:$H$4243,8,FALSE)</f>
        <v xml:space="preserve"> Fungi</v>
      </c>
      <c r="J2314" t="str">
        <f>VLOOKUP(A2314,taxonomy!$A$2:$K$4243,11,FALSE)</f>
        <v xml:space="preserve"> Pezizomycotina</v>
      </c>
      <c r="L2314">
        <f t="shared" si="87"/>
        <v>68</v>
      </c>
    </row>
    <row r="2315" spans="1:12" hidden="1" x14ac:dyDescent="0.3">
      <c r="A2315" t="s">
        <v>3594</v>
      </c>
      <c r="B2315" t="s">
        <v>3595</v>
      </c>
      <c r="C2315">
        <v>729</v>
      </c>
      <c r="D2315" t="s">
        <v>10</v>
      </c>
      <c r="E2315">
        <v>59</v>
      </c>
      <c r="F2315">
        <v>127</v>
      </c>
      <c r="G2315">
        <v>5419</v>
      </c>
      <c r="H2315" t="s">
        <v>11</v>
      </c>
      <c r="I2315" t="str">
        <f>VLOOKUP(A2315,taxonomy!$A$2:$H$4243,8,FALSE)</f>
        <v xml:space="preserve"> Fungi</v>
      </c>
      <c r="J2315" t="str">
        <f>VLOOKUP(A2315,taxonomy!$A$2:$K$4243,11,FALSE)</f>
        <v xml:space="preserve"> Pezizomycotina</v>
      </c>
      <c r="L2315">
        <f t="shared" si="87"/>
        <v>69</v>
      </c>
    </row>
    <row r="2316" spans="1:12" hidden="1" x14ac:dyDescent="0.3">
      <c r="A2316" t="s">
        <v>3596</v>
      </c>
      <c r="B2316" t="s">
        <v>3597</v>
      </c>
      <c r="C2316">
        <v>242</v>
      </c>
      <c r="D2316" t="s">
        <v>10</v>
      </c>
      <c r="E2316">
        <v>154</v>
      </c>
      <c r="F2316">
        <v>225</v>
      </c>
      <c r="G2316">
        <v>5419</v>
      </c>
      <c r="H2316" t="s">
        <v>11</v>
      </c>
      <c r="I2316" t="str">
        <f>VLOOKUP(A2316,taxonomy!$A$2:$H$4243,8,FALSE)</f>
        <v xml:space="preserve"> Fungi</v>
      </c>
      <c r="J2316" t="str">
        <f>VLOOKUP(A2316,taxonomy!$A$2:$K$4243,11,FALSE)</f>
        <v xml:space="preserve"> Pezizomycotina</v>
      </c>
      <c r="L2316">
        <f t="shared" si="87"/>
        <v>72</v>
      </c>
    </row>
    <row r="2317" spans="1:12" hidden="1" x14ac:dyDescent="0.3">
      <c r="A2317" t="s">
        <v>3596</v>
      </c>
      <c r="B2317" t="s">
        <v>3597</v>
      </c>
      <c r="C2317">
        <v>242</v>
      </c>
      <c r="D2317" t="s">
        <v>16</v>
      </c>
      <c r="E2317">
        <v>3</v>
      </c>
      <c r="F2317">
        <v>88</v>
      </c>
      <c r="G2317">
        <v>1237</v>
      </c>
      <c r="H2317" t="s">
        <v>17</v>
      </c>
      <c r="I2317" t="str">
        <f>VLOOKUP(A2317,taxonomy!$A$2:$H$4243,8,FALSE)</f>
        <v xml:space="preserve"> Fungi</v>
      </c>
      <c r="J2317" t="str">
        <f>VLOOKUP(A2317,taxonomy!$A$2:$K$4243,11,FALSE)</f>
        <v xml:space="preserve"> Pezizomycotina</v>
      </c>
      <c r="L2317">
        <f t="shared" si="87"/>
        <v>86</v>
      </c>
    </row>
    <row r="2318" spans="1:12" hidden="1" x14ac:dyDescent="0.3">
      <c r="A2318" t="s">
        <v>3598</v>
      </c>
      <c r="B2318" t="s">
        <v>3599</v>
      </c>
      <c r="C2318">
        <v>1346</v>
      </c>
      <c r="D2318" t="s">
        <v>10</v>
      </c>
      <c r="E2318">
        <v>6</v>
      </c>
      <c r="F2318">
        <v>70</v>
      </c>
      <c r="G2318">
        <v>5419</v>
      </c>
      <c r="H2318" t="s">
        <v>11</v>
      </c>
      <c r="I2318" t="str">
        <f>VLOOKUP(A2318,taxonomy!$A$2:$H$4243,8,FALSE)</f>
        <v xml:space="preserve"> Fungi</v>
      </c>
      <c r="J2318" t="str">
        <f>VLOOKUP(A2318,taxonomy!$A$2:$K$4243,11,FALSE)</f>
        <v xml:space="preserve"> Pezizomycotina</v>
      </c>
      <c r="L2318">
        <f t="shared" si="87"/>
        <v>65</v>
      </c>
    </row>
    <row r="2319" spans="1:12" hidden="1" x14ac:dyDescent="0.3">
      <c r="A2319" t="s">
        <v>3600</v>
      </c>
      <c r="B2319" t="s">
        <v>3601</v>
      </c>
      <c r="C2319">
        <v>855</v>
      </c>
      <c r="D2319" t="s">
        <v>10</v>
      </c>
      <c r="E2319">
        <v>125</v>
      </c>
      <c r="F2319">
        <v>193</v>
      </c>
      <c r="G2319">
        <v>5419</v>
      </c>
      <c r="H2319" t="s">
        <v>11</v>
      </c>
      <c r="I2319" t="str">
        <f>VLOOKUP(A2319,taxonomy!$A$2:$H$4243,8,FALSE)</f>
        <v xml:space="preserve"> Fungi</v>
      </c>
      <c r="J2319" t="str">
        <f>VLOOKUP(A2319,taxonomy!$A$2:$K$4243,11,FALSE)</f>
        <v xml:space="preserve"> Pezizomycotina</v>
      </c>
      <c r="L2319">
        <f t="shared" si="87"/>
        <v>69</v>
      </c>
    </row>
    <row r="2320" spans="1:12" hidden="1" x14ac:dyDescent="0.3">
      <c r="A2320" t="s">
        <v>3602</v>
      </c>
      <c r="B2320" t="s">
        <v>3603</v>
      </c>
      <c r="C2320">
        <v>885</v>
      </c>
      <c r="D2320" t="s">
        <v>10</v>
      </c>
      <c r="E2320">
        <v>295</v>
      </c>
      <c r="F2320">
        <v>364</v>
      </c>
      <c r="G2320">
        <v>5419</v>
      </c>
      <c r="H2320" t="s">
        <v>11</v>
      </c>
      <c r="I2320" t="str">
        <f>VLOOKUP(A2320,taxonomy!$A$2:$H$4243,8,FALSE)</f>
        <v xml:space="preserve"> Fungi</v>
      </c>
      <c r="J2320" t="str">
        <f>VLOOKUP(A2320,taxonomy!$A$2:$K$4243,11,FALSE)</f>
        <v xml:space="preserve"> Pezizomycotina</v>
      </c>
      <c r="L2320">
        <f t="shared" si="87"/>
        <v>70</v>
      </c>
    </row>
    <row r="2321" spans="1:13" hidden="1" x14ac:dyDescent="0.3">
      <c r="A2321" t="s">
        <v>3606</v>
      </c>
      <c r="B2321" t="s">
        <v>3607</v>
      </c>
      <c r="C2321">
        <v>528</v>
      </c>
      <c r="D2321" t="s">
        <v>10</v>
      </c>
      <c r="E2321">
        <v>10</v>
      </c>
      <c r="F2321">
        <v>75</v>
      </c>
      <c r="G2321">
        <v>5419</v>
      </c>
      <c r="H2321" t="s">
        <v>11</v>
      </c>
      <c r="I2321" t="str">
        <f>VLOOKUP(A2321,taxonomy!$A$2:$H$4243,8,FALSE)</f>
        <v xml:space="preserve"> Metazoa</v>
      </c>
      <c r="J2321" t="str">
        <f>VLOOKUP(A2321,taxonomy!$A$2:$K$4243,11,FALSE)</f>
        <v xml:space="preserve"> Vertebrata</v>
      </c>
      <c r="L2321">
        <f t="shared" si="87"/>
        <v>66</v>
      </c>
    </row>
    <row r="2322" spans="1:13" hidden="1" x14ac:dyDescent="0.3">
      <c r="A2322" t="s">
        <v>3606</v>
      </c>
      <c r="B2322" t="s">
        <v>3607</v>
      </c>
      <c r="C2322">
        <v>528</v>
      </c>
      <c r="D2322" t="s">
        <v>16</v>
      </c>
      <c r="E2322">
        <v>446</v>
      </c>
      <c r="F2322">
        <v>527</v>
      </c>
      <c r="G2322">
        <v>1237</v>
      </c>
      <c r="H2322" t="s">
        <v>17</v>
      </c>
      <c r="I2322" t="str">
        <f>VLOOKUP(A2322,taxonomy!$A$2:$H$4243,8,FALSE)</f>
        <v xml:space="preserve"> Metazoa</v>
      </c>
      <c r="J2322" t="str">
        <f>VLOOKUP(A2322,taxonomy!$A$2:$K$4243,11,FALSE)</f>
        <v xml:space="preserve"> Vertebrata</v>
      </c>
      <c r="L2322">
        <f t="shared" si="87"/>
        <v>82</v>
      </c>
      <c r="M2322" t="s">
        <v>15803</v>
      </c>
    </row>
    <row r="2323" spans="1:13" hidden="1" x14ac:dyDescent="0.3">
      <c r="A2323" t="s">
        <v>3608</v>
      </c>
      <c r="B2323" t="s">
        <v>3609</v>
      </c>
      <c r="C2323">
        <v>2653</v>
      </c>
      <c r="D2323" t="s">
        <v>10</v>
      </c>
      <c r="E2323">
        <v>2057</v>
      </c>
      <c r="F2323">
        <v>2121</v>
      </c>
      <c r="G2323">
        <v>5419</v>
      </c>
      <c r="H2323" t="s">
        <v>11</v>
      </c>
      <c r="I2323" t="str">
        <f>VLOOKUP(A2323,taxonomy!$A$2:$H$4243,8,FALSE)</f>
        <v xml:space="preserve"> Metazoa</v>
      </c>
      <c r="J2323" t="str">
        <f>VLOOKUP(A2323,taxonomy!$A$2:$K$4243,11,FALSE)</f>
        <v xml:space="preserve"> Vertebrata</v>
      </c>
      <c r="L2323">
        <f t="shared" si="87"/>
        <v>65</v>
      </c>
    </row>
    <row r="2324" spans="1:13" hidden="1" x14ac:dyDescent="0.3">
      <c r="A2324" t="s">
        <v>3610</v>
      </c>
      <c r="B2324" t="s">
        <v>3611</v>
      </c>
      <c r="C2324">
        <v>2656</v>
      </c>
      <c r="D2324" t="s">
        <v>10</v>
      </c>
      <c r="E2324">
        <v>2060</v>
      </c>
      <c r="F2324">
        <v>2124</v>
      </c>
      <c r="G2324">
        <v>5419</v>
      </c>
      <c r="H2324" t="s">
        <v>11</v>
      </c>
      <c r="I2324" t="str">
        <f>VLOOKUP(A2324,taxonomy!$A$2:$H$4243,8,FALSE)</f>
        <v xml:space="preserve"> Metazoa</v>
      </c>
      <c r="J2324" t="str">
        <f>VLOOKUP(A2324,taxonomy!$A$2:$K$4243,11,FALSE)</f>
        <v xml:space="preserve"> Vertebrata</v>
      </c>
      <c r="L2324">
        <f t="shared" si="87"/>
        <v>65</v>
      </c>
    </row>
    <row r="2325" spans="1:13" hidden="1" x14ac:dyDescent="0.3">
      <c r="A2325" t="s">
        <v>3612</v>
      </c>
      <c r="B2325" t="s">
        <v>3613</v>
      </c>
      <c r="C2325">
        <v>2916</v>
      </c>
      <c r="D2325" t="s">
        <v>10</v>
      </c>
      <c r="E2325">
        <v>2314</v>
      </c>
      <c r="F2325">
        <v>2371</v>
      </c>
      <c r="G2325">
        <v>5419</v>
      </c>
      <c r="H2325" t="s">
        <v>11</v>
      </c>
      <c r="I2325" t="str">
        <f>VLOOKUP(A2325,taxonomy!$A$2:$H$4243,8,FALSE)</f>
        <v xml:space="preserve"> Metazoa</v>
      </c>
      <c r="J2325" t="str">
        <f>VLOOKUP(A2325,taxonomy!$A$2:$K$4243,11,FALSE)</f>
        <v xml:space="preserve"> Vertebrata</v>
      </c>
      <c r="L2325">
        <f t="shared" si="87"/>
        <v>58</v>
      </c>
    </row>
    <row r="2326" spans="1:13" hidden="1" x14ac:dyDescent="0.3">
      <c r="A2326" t="s">
        <v>3614</v>
      </c>
      <c r="B2326" t="s">
        <v>3615</v>
      </c>
      <c r="C2326">
        <v>2917</v>
      </c>
      <c r="D2326" t="s">
        <v>10</v>
      </c>
      <c r="E2326">
        <v>2315</v>
      </c>
      <c r="F2326">
        <v>2372</v>
      </c>
      <c r="G2326">
        <v>5419</v>
      </c>
      <c r="H2326" t="s">
        <v>11</v>
      </c>
      <c r="I2326" t="str">
        <f>VLOOKUP(A2326,taxonomy!$A$2:$H$4243,8,FALSE)</f>
        <v xml:space="preserve"> Metazoa</v>
      </c>
      <c r="J2326" t="str">
        <f>VLOOKUP(A2326,taxonomy!$A$2:$K$4243,11,FALSE)</f>
        <v xml:space="preserve"> Vertebrata</v>
      </c>
      <c r="L2326">
        <f t="shared" si="87"/>
        <v>58</v>
      </c>
    </row>
    <row r="2327" spans="1:13" hidden="1" x14ac:dyDescent="0.3">
      <c r="A2327" t="s">
        <v>3616</v>
      </c>
      <c r="B2327" t="s">
        <v>3617</v>
      </c>
      <c r="C2327">
        <v>2918</v>
      </c>
      <c r="D2327" t="s">
        <v>10</v>
      </c>
      <c r="E2327">
        <v>2316</v>
      </c>
      <c r="F2327">
        <v>2373</v>
      </c>
      <c r="G2327">
        <v>5419</v>
      </c>
      <c r="H2327" t="s">
        <v>11</v>
      </c>
      <c r="I2327" t="str">
        <f>VLOOKUP(A2327,taxonomy!$A$2:$H$4243,8,FALSE)</f>
        <v xml:space="preserve"> Metazoa</v>
      </c>
      <c r="J2327" t="str">
        <f>VLOOKUP(A2327,taxonomy!$A$2:$K$4243,11,FALSE)</f>
        <v xml:space="preserve"> Vertebrata</v>
      </c>
      <c r="L2327">
        <f t="shared" si="87"/>
        <v>58</v>
      </c>
    </row>
    <row r="2328" spans="1:13" hidden="1" x14ac:dyDescent="0.3">
      <c r="A2328" t="s">
        <v>3618</v>
      </c>
      <c r="B2328" t="s">
        <v>3619</v>
      </c>
      <c r="C2328">
        <v>3137</v>
      </c>
      <c r="D2328" t="s">
        <v>10</v>
      </c>
      <c r="E2328">
        <v>2511</v>
      </c>
      <c r="F2328">
        <v>2575</v>
      </c>
      <c r="G2328">
        <v>5419</v>
      </c>
      <c r="H2328" t="s">
        <v>11</v>
      </c>
      <c r="I2328" t="str">
        <f>VLOOKUP(A2328,taxonomy!$A$2:$H$4243,8,FALSE)</f>
        <v xml:space="preserve"> Metazoa</v>
      </c>
      <c r="J2328" t="str">
        <f>VLOOKUP(A2328,taxonomy!$A$2:$K$4243,11,FALSE)</f>
        <v xml:space="preserve"> Vertebrata</v>
      </c>
      <c r="L2328">
        <f t="shared" si="87"/>
        <v>65</v>
      </c>
    </row>
    <row r="2329" spans="1:13" hidden="1" x14ac:dyDescent="0.3">
      <c r="A2329" t="s">
        <v>3620</v>
      </c>
      <c r="B2329" t="s">
        <v>3621</v>
      </c>
      <c r="C2329">
        <v>246</v>
      </c>
      <c r="D2329" t="s">
        <v>10</v>
      </c>
      <c r="E2329">
        <v>162</v>
      </c>
      <c r="F2329">
        <v>230</v>
      </c>
      <c r="G2329">
        <v>5419</v>
      </c>
      <c r="H2329" t="s">
        <v>11</v>
      </c>
      <c r="I2329" t="str">
        <f>VLOOKUP(A2329,taxonomy!$A$2:$H$4243,8,FALSE)</f>
        <v xml:space="preserve"> Metazoa</v>
      </c>
      <c r="J2329" t="str">
        <f>VLOOKUP(A2329,taxonomy!$A$2:$K$4243,11,FALSE)</f>
        <v xml:space="preserve"> Vertebrata</v>
      </c>
      <c r="L2329">
        <f t="shared" si="87"/>
        <v>69</v>
      </c>
    </row>
    <row r="2330" spans="1:13" hidden="1" x14ac:dyDescent="0.3">
      <c r="A2330" t="s">
        <v>3620</v>
      </c>
      <c r="B2330" t="s">
        <v>3621</v>
      </c>
      <c r="C2330">
        <v>246</v>
      </c>
      <c r="D2330" t="s">
        <v>16</v>
      </c>
      <c r="E2330">
        <v>11</v>
      </c>
      <c r="F2330">
        <v>95</v>
      </c>
      <c r="G2330">
        <v>1237</v>
      </c>
      <c r="H2330" t="s">
        <v>17</v>
      </c>
      <c r="I2330" t="str">
        <f>VLOOKUP(A2330,taxonomy!$A$2:$H$4243,8,FALSE)</f>
        <v xml:space="preserve"> Metazoa</v>
      </c>
      <c r="J2330" t="str">
        <f>VLOOKUP(A2330,taxonomy!$A$2:$K$4243,11,FALSE)</f>
        <v xml:space="preserve"> Vertebrata</v>
      </c>
      <c r="L2330">
        <f t="shared" si="87"/>
        <v>85</v>
      </c>
      <c r="M2330" t="s">
        <v>15803</v>
      </c>
    </row>
    <row r="2331" spans="1:13" hidden="1" x14ac:dyDescent="0.3">
      <c r="A2331" t="s">
        <v>3622</v>
      </c>
      <c r="B2331" t="s">
        <v>3623</v>
      </c>
      <c r="C2331">
        <v>531</v>
      </c>
      <c r="D2331" t="s">
        <v>10</v>
      </c>
      <c r="E2331">
        <v>283</v>
      </c>
      <c r="F2331">
        <v>347</v>
      </c>
      <c r="G2331">
        <v>5419</v>
      </c>
      <c r="H2331" t="s">
        <v>11</v>
      </c>
      <c r="I2331" t="str">
        <f>VLOOKUP(A2331,taxonomy!$A$2:$H$4243,8,FALSE)</f>
        <v xml:space="preserve"> Metazoa</v>
      </c>
      <c r="J2331" t="str">
        <f>VLOOKUP(A2331,taxonomy!$A$2:$K$4243,11,FALSE)</f>
        <v xml:space="preserve"> Vertebrata</v>
      </c>
      <c r="L2331">
        <f t="shared" si="87"/>
        <v>65</v>
      </c>
    </row>
    <row r="2332" spans="1:13" hidden="1" x14ac:dyDescent="0.3">
      <c r="A2332" t="s">
        <v>3622</v>
      </c>
      <c r="B2332" t="s">
        <v>3623</v>
      </c>
      <c r="C2332">
        <v>531</v>
      </c>
      <c r="D2332" t="s">
        <v>10</v>
      </c>
      <c r="E2332">
        <v>402</v>
      </c>
      <c r="F2332">
        <v>466</v>
      </c>
      <c r="G2332">
        <v>5419</v>
      </c>
      <c r="H2332" t="s">
        <v>11</v>
      </c>
      <c r="I2332" t="str">
        <f>VLOOKUP(A2332,taxonomy!$A$2:$H$4243,8,FALSE)</f>
        <v xml:space="preserve"> Metazoa</v>
      </c>
      <c r="J2332" t="str">
        <f>VLOOKUP(A2332,taxonomy!$A$2:$K$4243,11,FALSE)</f>
        <v xml:space="preserve"> Vertebrata</v>
      </c>
      <c r="L2332">
        <f t="shared" si="87"/>
        <v>65</v>
      </c>
    </row>
    <row r="2333" spans="1:13" hidden="1" x14ac:dyDescent="0.3">
      <c r="A2333" t="s">
        <v>3624</v>
      </c>
      <c r="B2333" t="s">
        <v>3625</v>
      </c>
      <c r="C2333">
        <v>1887</v>
      </c>
      <c r="D2333" t="s">
        <v>10</v>
      </c>
      <c r="E2333">
        <v>1827</v>
      </c>
      <c r="F2333">
        <v>1880</v>
      </c>
      <c r="G2333">
        <v>5419</v>
      </c>
      <c r="H2333" t="s">
        <v>11</v>
      </c>
      <c r="I2333" t="str">
        <f>VLOOKUP(A2333,taxonomy!$A$2:$H$4243,8,FALSE)</f>
        <v xml:space="preserve"> Metazoa</v>
      </c>
      <c r="J2333" t="str">
        <f>VLOOKUP(A2333,taxonomy!$A$2:$K$4243,11,FALSE)</f>
        <v xml:space="preserve"> Vertebrata</v>
      </c>
      <c r="L2333">
        <f t="shared" si="87"/>
        <v>54</v>
      </c>
    </row>
    <row r="2334" spans="1:13" hidden="1" x14ac:dyDescent="0.3">
      <c r="A2334" t="s">
        <v>3626</v>
      </c>
      <c r="B2334" t="s">
        <v>3627</v>
      </c>
      <c r="C2334">
        <v>1852</v>
      </c>
      <c r="D2334" t="s">
        <v>10</v>
      </c>
      <c r="E2334">
        <v>1792</v>
      </c>
      <c r="F2334">
        <v>1845</v>
      </c>
      <c r="G2334">
        <v>5419</v>
      </c>
      <c r="H2334" t="s">
        <v>11</v>
      </c>
      <c r="I2334" t="str">
        <f>VLOOKUP(A2334,taxonomy!$A$2:$H$4243,8,FALSE)</f>
        <v xml:space="preserve"> Metazoa</v>
      </c>
      <c r="J2334" t="str">
        <f>VLOOKUP(A2334,taxonomy!$A$2:$K$4243,11,FALSE)</f>
        <v xml:space="preserve"> Vertebrata</v>
      </c>
      <c r="L2334">
        <f t="shared" si="87"/>
        <v>54</v>
      </c>
    </row>
    <row r="2335" spans="1:13" hidden="1" x14ac:dyDescent="0.3">
      <c r="A2335" t="s">
        <v>3628</v>
      </c>
      <c r="B2335" t="s">
        <v>3629</v>
      </c>
      <c r="C2335">
        <v>949</v>
      </c>
      <c r="D2335" t="s">
        <v>10</v>
      </c>
      <c r="E2335">
        <v>128</v>
      </c>
      <c r="F2335">
        <v>203</v>
      </c>
      <c r="G2335">
        <v>5419</v>
      </c>
      <c r="H2335" t="s">
        <v>11</v>
      </c>
      <c r="I2335" t="str">
        <f>VLOOKUP(A2335,taxonomy!$A$2:$H$4243,8,FALSE)</f>
        <v xml:space="preserve"> Metazoa</v>
      </c>
      <c r="J2335" t="str">
        <f>VLOOKUP(A2335,taxonomy!$A$2:$K$4243,11,FALSE)</f>
        <v xml:space="preserve"> Vertebrata</v>
      </c>
      <c r="L2335">
        <f t="shared" si="87"/>
        <v>76</v>
      </c>
    </row>
    <row r="2336" spans="1:13" hidden="1" x14ac:dyDescent="0.3">
      <c r="A2336" t="s">
        <v>3628</v>
      </c>
      <c r="B2336" t="s">
        <v>3629</v>
      </c>
      <c r="C2336">
        <v>949</v>
      </c>
      <c r="D2336" t="s">
        <v>10</v>
      </c>
      <c r="E2336">
        <v>471</v>
      </c>
      <c r="F2336">
        <v>537</v>
      </c>
      <c r="G2336">
        <v>5419</v>
      </c>
      <c r="H2336" t="s">
        <v>11</v>
      </c>
      <c r="I2336" t="str">
        <f>VLOOKUP(A2336,taxonomy!$A$2:$H$4243,8,FALSE)</f>
        <v xml:space="preserve"> Metazoa</v>
      </c>
      <c r="J2336" t="str">
        <f>VLOOKUP(A2336,taxonomy!$A$2:$K$4243,11,FALSE)</f>
        <v xml:space="preserve"> Vertebrata</v>
      </c>
      <c r="L2336">
        <f t="shared" si="87"/>
        <v>67</v>
      </c>
    </row>
    <row r="2337" spans="1:12" hidden="1" x14ac:dyDescent="0.3">
      <c r="A2337" t="s">
        <v>3630</v>
      </c>
      <c r="B2337" t="s">
        <v>3631</v>
      </c>
      <c r="C2337">
        <v>904</v>
      </c>
      <c r="D2337" t="s">
        <v>10</v>
      </c>
      <c r="E2337">
        <v>128</v>
      </c>
      <c r="F2337">
        <v>203</v>
      </c>
      <c r="G2337">
        <v>5419</v>
      </c>
      <c r="H2337" t="s">
        <v>11</v>
      </c>
      <c r="I2337" t="str">
        <f>VLOOKUP(A2337,taxonomy!$A$2:$H$4243,8,FALSE)</f>
        <v xml:space="preserve"> Metazoa</v>
      </c>
      <c r="J2337" t="str">
        <f>VLOOKUP(A2337,taxonomy!$A$2:$K$4243,11,FALSE)</f>
        <v xml:space="preserve"> Vertebrata</v>
      </c>
      <c r="L2337">
        <f t="shared" si="87"/>
        <v>76</v>
      </c>
    </row>
    <row r="2338" spans="1:12" hidden="1" x14ac:dyDescent="0.3">
      <c r="A2338" t="s">
        <v>3630</v>
      </c>
      <c r="B2338" t="s">
        <v>3631</v>
      </c>
      <c r="C2338">
        <v>904</v>
      </c>
      <c r="D2338" t="s">
        <v>10</v>
      </c>
      <c r="E2338">
        <v>426</v>
      </c>
      <c r="F2338">
        <v>492</v>
      </c>
      <c r="G2338">
        <v>5419</v>
      </c>
      <c r="H2338" t="s">
        <v>11</v>
      </c>
      <c r="I2338" t="str">
        <f>VLOOKUP(A2338,taxonomy!$A$2:$H$4243,8,FALSE)</f>
        <v xml:space="preserve"> Metazoa</v>
      </c>
      <c r="J2338" t="str">
        <f>VLOOKUP(A2338,taxonomy!$A$2:$K$4243,11,FALSE)</f>
        <v xml:space="preserve"> Vertebrata</v>
      </c>
      <c r="L2338">
        <f t="shared" si="87"/>
        <v>67</v>
      </c>
    </row>
    <row r="2339" spans="1:12" hidden="1" x14ac:dyDescent="0.3">
      <c r="A2339" t="s">
        <v>3632</v>
      </c>
      <c r="B2339" t="s">
        <v>3633</v>
      </c>
      <c r="C2339">
        <v>1015</v>
      </c>
      <c r="D2339" t="s">
        <v>10</v>
      </c>
      <c r="E2339">
        <v>82</v>
      </c>
      <c r="F2339">
        <v>146</v>
      </c>
      <c r="G2339">
        <v>5419</v>
      </c>
      <c r="H2339" t="s">
        <v>11</v>
      </c>
      <c r="I2339" t="str">
        <f>VLOOKUP(A2339,taxonomy!$A$2:$H$4243,8,FALSE)</f>
        <v xml:space="preserve"> Metazoa</v>
      </c>
      <c r="J2339" t="str">
        <f>VLOOKUP(A2339,taxonomy!$A$2:$K$4243,11,FALSE)</f>
        <v xml:space="preserve"> Vertebrata</v>
      </c>
      <c r="L2339">
        <f t="shared" si="87"/>
        <v>65</v>
      </c>
    </row>
    <row r="2340" spans="1:12" hidden="1" x14ac:dyDescent="0.3">
      <c r="A2340" t="s">
        <v>3632</v>
      </c>
      <c r="B2340" t="s">
        <v>3633</v>
      </c>
      <c r="C2340">
        <v>1015</v>
      </c>
      <c r="D2340" t="s">
        <v>10</v>
      </c>
      <c r="E2340">
        <v>222</v>
      </c>
      <c r="F2340">
        <v>286</v>
      </c>
      <c r="G2340">
        <v>5419</v>
      </c>
      <c r="H2340" t="s">
        <v>11</v>
      </c>
      <c r="I2340" t="str">
        <f>VLOOKUP(A2340,taxonomy!$A$2:$H$4243,8,FALSE)</f>
        <v xml:space="preserve"> Metazoa</v>
      </c>
      <c r="J2340" t="str">
        <f>VLOOKUP(A2340,taxonomy!$A$2:$K$4243,11,FALSE)</f>
        <v xml:space="preserve"> Vertebrata</v>
      </c>
      <c r="L2340">
        <f t="shared" si="87"/>
        <v>65</v>
      </c>
    </row>
    <row r="2341" spans="1:12" hidden="1" x14ac:dyDescent="0.3">
      <c r="A2341" t="s">
        <v>3634</v>
      </c>
      <c r="B2341" t="s">
        <v>3635</v>
      </c>
      <c r="C2341">
        <v>1673</v>
      </c>
      <c r="D2341" t="s">
        <v>10</v>
      </c>
      <c r="E2341">
        <v>57</v>
      </c>
      <c r="F2341">
        <v>121</v>
      </c>
      <c r="G2341">
        <v>5419</v>
      </c>
      <c r="H2341" t="s">
        <v>11</v>
      </c>
      <c r="I2341" t="str">
        <f>VLOOKUP(A2341,taxonomy!$A$2:$H$4243,8,FALSE)</f>
        <v xml:space="preserve"> Metazoa</v>
      </c>
      <c r="J2341" t="str">
        <f>VLOOKUP(A2341,taxonomy!$A$2:$K$4243,11,FALSE)</f>
        <v xml:space="preserve"> Vertebrata</v>
      </c>
      <c r="L2341">
        <f t="shared" si="87"/>
        <v>65</v>
      </c>
    </row>
    <row r="2342" spans="1:12" hidden="1" x14ac:dyDescent="0.3">
      <c r="A2342" t="s">
        <v>3634</v>
      </c>
      <c r="B2342" t="s">
        <v>3635</v>
      </c>
      <c r="C2342">
        <v>1673</v>
      </c>
      <c r="D2342" t="s">
        <v>10</v>
      </c>
      <c r="E2342">
        <v>145</v>
      </c>
      <c r="F2342">
        <v>209</v>
      </c>
      <c r="G2342">
        <v>5419</v>
      </c>
      <c r="H2342" t="s">
        <v>11</v>
      </c>
      <c r="I2342" t="str">
        <f>VLOOKUP(A2342,taxonomy!$A$2:$H$4243,8,FALSE)</f>
        <v xml:space="preserve"> Metazoa</v>
      </c>
      <c r="J2342" t="str">
        <f>VLOOKUP(A2342,taxonomy!$A$2:$K$4243,11,FALSE)</f>
        <v xml:space="preserve"> Vertebrata</v>
      </c>
      <c r="L2342">
        <f t="shared" si="87"/>
        <v>65</v>
      </c>
    </row>
    <row r="2343" spans="1:12" hidden="1" x14ac:dyDescent="0.3">
      <c r="A2343" t="s">
        <v>3636</v>
      </c>
      <c r="B2343" t="s">
        <v>3637</v>
      </c>
      <c r="C2343">
        <v>1708</v>
      </c>
      <c r="D2343" t="s">
        <v>10</v>
      </c>
      <c r="E2343">
        <v>57</v>
      </c>
      <c r="F2343">
        <v>121</v>
      </c>
      <c r="G2343">
        <v>5419</v>
      </c>
      <c r="H2343" t="s">
        <v>11</v>
      </c>
      <c r="I2343" t="str">
        <f>VLOOKUP(A2343,taxonomy!$A$2:$H$4243,8,FALSE)</f>
        <v xml:space="preserve"> Metazoa</v>
      </c>
      <c r="J2343" t="str">
        <f>VLOOKUP(A2343,taxonomy!$A$2:$K$4243,11,FALSE)</f>
        <v xml:space="preserve"> Vertebrata</v>
      </c>
      <c r="L2343">
        <f t="shared" si="87"/>
        <v>65</v>
      </c>
    </row>
    <row r="2344" spans="1:12" hidden="1" x14ac:dyDescent="0.3">
      <c r="A2344" t="s">
        <v>3636</v>
      </c>
      <c r="B2344" t="s">
        <v>3637</v>
      </c>
      <c r="C2344">
        <v>1708</v>
      </c>
      <c r="D2344" t="s">
        <v>10</v>
      </c>
      <c r="E2344">
        <v>145</v>
      </c>
      <c r="F2344">
        <v>209</v>
      </c>
      <c r="G2344">
        <v>5419</v>
      </c>
      <c r="H2344" t="s">
        <v>11</v>
      </c>
      <c r="I2344" t="str">
        <f>VLOOKUP(A2344,taxonomy!$A$2:$H$4243,8,FALSE)</f>
        <v xml:space="preserve"> Metazoa</v>
      </c>
      <c r="J2344" t="str">
        <f>VLOOKUP(A2344,taxonomy!$A$2:$K$4243,11,FALSE)</f>
        <v xml:space="preserve"> Vertebrata</v>
      </c>
      <c r="L2344">
        <f t="shared" si="87"/>
        <v>65</v>
      </c>
    </row>
    <row r="2345" spans="1:12" hidden="1" x14ac:dyDescent="0.3">
      <c r="A2345" t="s">
        <v>3638</v>
      </c>
      <c r="B2345" t="s">
        <v>3639</v>
      </c>
      <c r="C2345">
        <v>1893</v>
      </c>
      <c r="D2345" t="s">
        <v>10</v>
      </c>
      <c r="E2345">
        <v>59</v>
      </c>
      <c r="F2345">
        <v>123</v>
      </c>
      <c r="G2345">
        <v>5419</v>
      </c>
      <c r="H2345" t="s">
        <v>11</v>
      </c>
      <c r="I2345" t="str">
        <f>VLOOKUP(A2345,taxonomy!$A$2:$H$4243,8,FALSE)</f>
        <v xml:space="preserve"> Metazoa</v>
      </c>
      <c r="J2345" t="str">
        <f>VLOOKUP(A2345,taxonomy!$A$2:$K$4243,11,FALSE)</f>
        <v xml:space="preserve"> Vertebrata</v>
      </c>
      <c r="L2345">
        <f t="shared" si="87"/>
        <v>65</v>
      </c>
    </row>
    <row r="2346" spans="1:12" hidden="1" x14ac:dyDescent="0.3">
      <c r="A2346" t="s">
        <v>3638</v>
      </c>
      <c r="B2346" t="s">
        <v>3639</v>
      </c>
      <c r="C2346">
        <v>1893</v>
      </c>
      <c r="D2346" t="s">
        <v>10</v>
      </c>
      <c r="E2346">
        <v>183</v>
      </c>
      <c r="F2346">
        <v>247</v>
      </c>
      <c r="G2346">
        <v>5419</v>
      </c>
      <c r="H2346" t="s">
        <v>11</v>
      </c>
      <c r="I2346" t="str">
        <f>VLOOKUP(A2346,taxonomy!$A$2:$H$4243,8,FALSE)</f>
        <v xml:space="preserve"> Metazoa</v>
      </c>
      <c r="J2346" t="str">
        <f>VLOOKUP(A2346,taxonomy!$A$2:$K$4243,11,FALSE)</f>
        <v xml:space="preserve"> Vertebrata</v>
      </c>
      <c r="L2346">
        <f t="shared" si="87"/>
        <v>65</v>
      </c>
    </row>
    <row r="2347" spans="1:12" hidden="1" x14ac:dyDescent="0.3">
      <c r="A2347" t="s">
        <v>3640</v>
      </c>
      <c r="B2347" t="s">
        <v>3641</v>
      </c>
      <c r="C2347">
        <v>1256</v>
      </c>
      <c r="D2347" t="s">
        <v>10</v>
      </c>
      <c r="E2347">
        <v>31</v>
      </c>
      <c r="F2347">
        <v>96</v>
      </c>
      <c r="G2347">
        <v>5419</v>
      </c>
      <c r="H2347" t="s">
        <v>11</v>
      </c>
      <c r="I2347" t="str">
        <f>VLOOKUP(A2347,taxonomy!$A$2:$H$4243,8,FALSE)</f>
        <v xml:space="preserve"> Metazoa</v>
      </c>
      <c r="J2347" t="str">
        <f>VLOOKUP(A2347,taxonomy!$A$2:$K$4243,11,FALSE)</f>
        <v xml:space="preserve"> Vertebrata</v>
      </c>
      <c r="L2347">
        <f t="shared" si="87"/>
        <v>66</v>
      </c>
    </row>
    <row r="2348" spans="1:12" hidden="1" x14ac:dyDescent="0.3">
      <c r="A2348" t="s">
        <v>3642</v>
      </c>
      <c r="B2348" t="s">
        <v>3643</v>
      </c>
      <c r="C2348">
        <v>1984</v>
      </c>
      <c r="D2348" t="s">
        <v>10</v>
      </c>
      <c r="E2348">
        <v>1851</v>
      </c>
      <c r="F2348">
        <v>1915</v>
      </c>
      <c r="G2348">
        <v>5419</v>
      </c>
      <c r="H2348" t="s">
        <v>11</v>
      </c>
      <c r="I2348" t="str">
        <f>VLOOKUP(A2348,taxonomy!$A$2:$H$4243,8,FALSE)</f>
        <v xml:space="preserve"> Metazoa</v>
      </c>
      <c r="J2348" t="str">
        <f>VLOOKUP(A2348,taxonomy!$A$2:$K$4243,11,FALSE)</f>
        <v xml:space="preserve"> Vertebrata</v>
      </c>
      <c r="L2348">
        <f t="shared" si="87"/>
        <v>65</v>
      </c>
    </row>
    <row r="2349" spans="1:12" hidden="1" x14ac:dyDescent="0.3">
      <c r="A2349" t="s">
        <v>3644</v>
      </c>
      <c r="B2349" t="s">
        <v>3645</v>
      </c>
      <c r="C2349">
        <v>1257</v>
      </c>
      <c r="D2349" t="s">
        <v>10</v>
      </c>
      <c r="E2349">
        <v>31</v>
      </c>
      <c r="F2349">
        <v>96</v>
      </c>
      <c r="G2349">
        <v>5419</v>
      </c>
      <c r="H2349" t="s">
        <v>11</v>
      </c>
      <c r="I2349" t="str">
        <f>VLOOKUP(A2349,taxonomy!$A$2:$H$4243,8,FALSE)</f>
        <v xml:space="preserve"> Metazoa</v>
      </c>
      <c r="J2349" t="str">
        <f>VLOOKUP(A2349,taxonomy!$A$2:$K$4243,11,FALSE)</f>
        <v xml:space="preserve"> Vertebrata</v>
      </c>
      <c r="L2349">
        <f t="shared" si="87"/>
        <v>66</v>
      </c>
    </row>
    <row r="2350" spans="1:12" hidden="1" x14ac:dyDescent="0.3">
      <c r="A2350" t="s">
        <v>3646</v>
      </c>
      <c r="B2350" t="s">
        <v>3647</v>
      </c>
      <c r="C2350">
        <v>615</v>
      </c>
      <c r="D2350" t="s">
        <v>10</v>
      </c>
      <c r="E2350">
        <v>246</v>
      </c>
      <c r="F2350">
        <v>310</v>
      </c>
      <c r="G2350">
        <v>5419</v>
      </c>
      <c r="H2350" t="s">
        <v>11</v>
      </c>
      <c r="I2350" t="str">
        <f>VLOOKUP(A2350,taxonomy!$A$2:$H$4243,8,FALSE)</f>
        <v xml:space="preserve"> Metazoa</v>
      </c>
      <c r="J2350" t="str">
        <f>VLOOKUP(A2350,taxonomy!$A$2:$K$4243,11,FALSE)</f>
        <v xml:space="preserve"> Vertebrata</v>
      </c>
      <c r="L2350">
        <f t="shared" ref="L2350:L2362" si="88">F2350-E2350+1</f>
        <v>65</v>
      </c>
    </row>
    <row r="2351" spans="1:12" hidden="1" x14ac:dyDescent="0.3">
      <c r="A2351" t="s">
        <v>3646</v>
      </c>
      <c r="B2351" t="s">
        <v>3647</v>
      </c>
      <c r="C2351">
        <v>615</v>
      </c>
      <c r="D2351" t="s">
        <v>10</v>
      </c>
      <c r="E2351">
        <v>397</v>
      </c>
      <c r="F2351">
        <v>461</v>
      </c>
      <c r="G2351">
        <v>5419</v>
      </c>
      <c r="H2351" t="s">
        <v>11</v>
      </c>
      <c r="I2351" t="str">
        <f>VLOOKUP(A2351,taxonomy!$A$2:$H$4243,8,FALSE)</f>
        <v xml:space="preserve"> Metazoa</v>
      </c>
      <c r="J2351" t="str">
        <f>VLOOKUP(A2351,taxonomy!$A$2:$K$4243,11,FALSE)</f>
        <v xml:space="preserve"> Vertebrata</v>
      </c>
      <c r="L2351">
        <f t="shared" si="88"/>
        <v>65</v>
      </c>
    </row>
    <row r="2352" spans="1:12" hidden="1" x14ac:dyDescent="0.3">
      <c r="A2352" t="s">
        <v>3646</v>
      </c>
      <c r="B2352" t="s">
        <v>3647</v>
      </c>
      <c r="C2352">
        <v>615</v>
      </c>
      <c r="D2352" t="s">
        <v>10</v>
      </c>
      <c r="E2352">
        <v>535</v>
      </c>
      <c r="F2352">
        <v>600</v>
      </c>
      <c r="G2352">
        <v>5419</v>
      </c>
      <c r="H2352" t="s">
        <v>11</v>
      </c>
      <c r="I2352" t="str">
        <f>VLOOKUP(A2352,taxonomy!$A$2:$H$4243,8,FALSE)</f>
        <v xml:space="preserve"> Metazoa</v>
      </c>
      <c r="J2352" t="str">
        <f>VLOOKUP(A2352,taxonomy!$A$2:$K$4243,11,FALSE)</f>
        <v xml:space="preserve"> Vertebrata</v>
      </c>
      <c r="L2352">
        <f t="shared" si="88"/>
        <v>66</v>
      </c>
    </row>
    <row r="2353" spans="1:12" hidden="1" x14ac:dyDescent="0.3">
      <c r="A2353" t="s">
        <v>3648</v>
      </c>
      <c r="B2353" t="s">
        <v>3649</v>
      </c>
      <c r="C2353">
        <v>788</v>
      </c>
      <c r="D2353" t="s">
        <v>10</v>
      </c>
      <c r="E2353">
        <v>117</v>
      </c>
      <c r="F2353">
        <v>192</v>
      </c>
      <c r="G2353">
        <v>5419</v>
      </c>
      <c r="H2353" t="s">
        <v>11</v>
      </c>
      <c r="I2353" t="str">
        <f>VLOOKUP(A2353,taxonomy!$A$2:$H$4243,8,FALSE)</f>
        <v xml:space="preserve"> Metazoa</v>
      </c>
      <c r="J2353" t="str">
        <f>VLOOKUP(A2353,taxonomy!$A$2:$K$4243,11,FALSE)</f>
        <v xml:space="preserve"> Vertebrata</v>
      </c>
      <c r="L2353">
        <f t="shared" si="88"/>
        <v>76</v>
      </c>
    </row>
    <row r="2354" spans="1:12" hidden="1" x14ac:dyDescent="0.3">
      <c r="A2354" t="s">
        <v>3648</v>
      </c>
      <c r="B2354" t="s">
        <v>3649</v>
      </c>
      <c r="C2354">
        <v>788</v>
      </c>
      <c r="D2354" t="s">
        <v>10</v>
      </c>
      <c r="E2354">
        <v>311</v>
      </c>
      <c r="F2354">
        <v>379</v>
      </c>
      <c r="G2354">
        <v>5419</v>
      </c>
      <c r="H2354" t="s">
        <v>11</v>
      </c>
      <c r="I2354" t="str">
        <f>VLOOKUP(A2354,taxonomy!$A$2:$H$4243,8,FALSE)</f>
        <v xml:space="preserve"> Metazoa</v>
      </c>
      <c r="J2354" t="str">
        <f>VLOOKUP(A2354,taxonomy!$A$2:$K$4243,11,FALSE)</f>
        <v xml:space="preserve"> Vertebrata</v>
      </c>
      <c r="L2354">
        <f t="shared" si="88"/>
        <v>69</v>
      </c>
    </row>
    <row r="2355" spans="1:12" hidden="1" x14ac:dyDescent="0.3">
      <c r="A2355" t="s">
        <v>3650</v>
      </c>
      <c r="B2355" t="s">
        <v>3651</v>
      </c>
      <c r="C2355">
        <v>1690</v>
      </c>
      <c r="D2355" t="s">
        <v>10</v>
      </c>
      <c r="E2355">
        <v>944</v>
      </c>
      <c r="F2355">
        <v>1019</v>
      </c>
      <c r="G2355">
        <v>5419</v>
      </c>
      <c r="H2355" t="s">
        <v>11</v>
      </c>
      <c r="I2355" t="str">
        <f>VLOOKUP(A2355,taxonomy!$A$2:$H$4243,8,FALSE)</f>
        <v xml:space="preserve"> Metazoa</v>
      </c>
      <c r="J2355" t="str">
        <f>VLOOKUP(A2355,taxonomy!$A$2:$K$4243,11,FALSE)</f>
        <v xml:space="preserve"> Vertebrata</v>
      </c>
      <c r="L2355">
        <f t="shared" si="88"/>
        <v>76</v>
      </c>
    </row>
    <row r="2356" spans="1:12" hidden="1" x14ac:dyDescent="0.3">
      <c r="A2356" t="s">
        <v>3650</v>
      </c>
      <c r="B2356" t="s">
        <v>3651</v>
      </c>
      <c r="C2356">
        <v>1690</v>
      </c>
      <c r="D2356" t="s">
        <v>10</v>
      </c>
      <c r="E2356">
        <v>1055</v>
      </c>
      <c r="F2356">
        <v>1125</v>
      </c>
      <c r="G2356">
        <v>5419</v>
      </c>
      <c r="H2356" t="s">
        <v>11</v>
      </c>
      <c r="I2356" t="str">
        <f>VLOOKUP(A2356,taxonomy!$A$2:$H$4243,8,FALSE)</f>
        <v xml:space="preserve"> Metazoa</v>
      </c>
      <c r="J2356" t="str">
        <f>VLOOKUP(A2356,taxonomy!$A$2:$K$4243,11,FALSE)</f>
        <v xml:space="preserve"> Vertebrata</v>
      </c>
      <c r="L2356">
        <f t="shared" si="88"/>
        <v>71</v>
      </c>
    </row>
    <row r="2357" spans="1:12" hidden="1" x14ac:dyDescent="0.3">
      <c r="A2357" t="s">
        <v>3650</v>
      </c>
      <c r="B2357" t="s">
        <v>3651</v>
      </c>
      <c r="C2357">
        <v>1690</v>
      </c>
      <c r="D2357" t="s">
        <v>10</v>
      </c>
      <c r="E2357">
        <v>1204</v>
      </c>
      <c r="F2357">
        <v>1271</v>
      </c>
      <c r="G2357">
        <v>5419</v>
      </c>
      <c r="H2357" t="s">
        <v>11</v>
      </c>
      <c r="I2357" t="str">
        <f>VLOOKUP(A2357,taxonomy!$A$2:$H$4243,8,FALSE)</f>
        <v xml:space="preserve"> Metazoa</v>
      </c>
      <c r="J2357" t="str">
        <f>VLOOKUP(A2357,taxonomy!$A$2:$K$4243,11,FALSE)</f>
        <v xml:space="preserve"> Vertebrata</v>
      </c>
      <c r="L2357">
        <f t="shared" si="88"/>
        <v>68</v>
      </c>
    </row>
    <row r="2358" spans="1:12" hidden="1" x14ac:dyDescent="0.3">
      <c r="A2358" t="s">
        <v>3656</v>
      </c>
      <c r="B2358" t="s">
        <v>3657</v>
      </c>
      <c r="C2358">
        <v>1136</v>
      </c>
      <c r="D2358" t="s">
        <v>10</v>
      </c>
      <c r="E2358">
        <v>944</v>
      </c>
      <c r="F2358">
        <v>1019</v>
      </c>
      <c r="G2358">
        <v>5419</v>
      </c>
      <c r="H2358" t="s">
        <v>11</v>
      </c>
      <c r="I2358" t="str">
        <f>VLOOKUP(A2358,taxonomy!$A$2:$H$4243,8,FALSE)</f>
        <v xml:space="preserve"> Metazoa</v>
      </c>
      <c r="J2358" t="str">
        <f>VLOOKUP(A2358,taxonomy!$A$2:$K$4243,11,FALSE)</f>
        <v xml:space="preserve"> Vertebrata</v>
      </c>
      <c r="L2358">
        <f t="shared" si="88"/>
        <v>76</v>
      </c>
    </row>
    <row r="2359" spans="1:12" hidden="1" x14ac:dyDescent="0.3">
      <c r="A2359" t="s">
        <v>3656</v>
      </c>
      <c r="B2359" t="s">
        <v>3657</v>
      </c>
      <c r="C2359">
        <v>1136</v>
      </c>
      <c r="D2359" t="s">
        <v>10</v>
      </c>
      <c r="E2359">
        <v>1055</v>
      </c>
      <c r="F2359">
        <v>1125</v>
      </c>
      <c r="G2359">
        <v>5419</v>
      </c>
      <c r="H2359" t="s">
        <v>11</v>
      </c>
      <c r="I2359" t="str">
        <f>VLOOKUP(A2359,taxonomy!$A$2:$H$4243,8,FALSE)</f>
        <v xml:space="preserve"> Metazoa</v>
      </c>
      <c r="J2359" t="str">
        <f>VLOOKUP(A2359,taxonomy!$A$2:$K$4243,11,FALSE)</f>
        <v xml:space="preserve"> Vertebrata</v>
      </c>
      <c r="L2359">
        <f t="shared" si="88"/>
        <v>71</v>
      </c>
    </row>
    <row r="2360" spans="1:12" hidden="1" x14ac:dyDescent="0.3">
      <c r="A2360" t="s">
        <v>3658</v>
      </c>
      <c r="B2360" t="s">
        <v>3659</v>
      </c>
      <c r="C2360">
        <v>532</v>
      </c>
      <c r="D2360" t="s">
        <v>10</v>
      </c>
      <c r="E2360">
        <v>13</v>
      </c>
      <c r="F2360">
        <v>80</v>
      </c>
      <c r="G2360">
        <v>5419</v>
      </c>
      <c r="H2360" t="s">
        <v>11</v>
      </c>
      <c r="I2360" t="str">
        <f>VLOOKUP(A2360,taxonomy!$A$2:$H$4243,8,FALSE)</f>
        <v xml:space="preserve"> Viridiplantae</v>
      </c>
      <c r="J2360" t="str">
        <f>VLOOKUP(A2360,taxonomy!$A$2:$K$4243,11,FALSE)</f>
        <v xml:space="preserve"> Tracheophyta</v>
      </c>
      <c r="L2360">
        <f t="shared" si="88"/>
        <v>68</v>
      </c>
    </row>
    <row r="2361" spans="1:12" hidden="1" x14ac:dyDescent="0.3">
      <c r="A2361" t="s">
        <v>3660</v>
      </c>
      <c r="B2361" t="s">
        <v>3661</v>
      </c>
      <c r="C2361">
        <v>236</v>
      </c>
      <c r="D2361" t="s">
        <v>10</v>
      </c>
      <c r="E2361">
        <v>144</v>
      </c>
      <c r="F2361">
        <v>210</v>
      </c>
      <c r="G2361">
        <v>5419</v>
      </c>
      <c r="H2361" t="s">
        <v>11</v>
      </c>
      <c r="I2361" t="str">
        <f>VLOOKUP(A2361,taxonomy!$A$2:$H$4243,8,FALSE)</f>
        <v xml:space="preserve"> Viridiplantae</v>
      </c>
      <c r="J2361" t="str">
        <f>VLOOKUP(A2361,taxonomy!$A$2:$K$4243,11,FALSE)</f>
        <v xml:space="preserve"> Tracheophyta</v>
      </c>
      <c r="L2361">
        <f t="shared" si="88"/>
        <v>67</v>
      </c>
    </row>
    <row r="2362" spans="1:12" hidden="1" x14ac:dyDescent="0.3">
      <c r="A2362" t="s">
        <v>3660</v>
      </c>
      <c r="B2362" t="s">
        <v>3661</v>
      </c>
      <c r="C2362">
        <v>236</v>
      </c>
      <c r="D2362" t="s">
        <v>16</v>
      </c>
      <c r="E2362">
        <v>12</v>
      </c>
      <c r="F2362">
        <v>97</v>
      </c>
      <c r="G2362">
        <v>1237</v>
      </c>
      <c r="H2362" t="s">
        <v>17</v>
      </c>
      <c r="I2362" t="str">
        <f>VLOOKUP(A2362,taxonomy!$A$2:$H$4243,8,FALSE)</f>
        <v xml:space="preserve"> Viridiplantae</v>
      </c>
      <c r="J2362" t="str">
        <f>VLOOKUP(A2362,taxonomy!$A$2:$K$4243,11,FALSE)</f>
        <v xml:space="preserve"> Tracheophyta</v>
      </c>
      <c r="L2362">
        <f t="shared" si="88"/>
        <v>86</v>
      </c>
    </row>
    <row r="2363" spans="1:12" hidden="1" x14ac:dyDescent="0.3">
      <c r="A2363" t="s">
        <v>3662</v>
      </c>
      <c r="B2363" t="s">
        <v>3663</v>
      </c>
      <c r="C2363">
        <v>234</v>
      </c>
      <c r="D2363" t="s">
        <v>10</v>
      </c>
      <c r="E2363">
        <v>148</v>
      </c>
      <c r="F2363">
        <v>217</v>
      </c>
      <c r="G2363">
        <v>5419</v>
      </c>
      <c r="H2363" t="s">
        <v>11</v>
      </c>
      <c r="I2363" t="e">
        <f>VLOOKUP(A2363,taxonomy!$A$2:$H$4243,8,FALSE)</f>
        <v>#N/A</v>
      </c>
      <c r="J2363" t="e">
        <f>VLOOKUP(A2363,taxonomy!$A$2:$K$4243,11,FALSE)</f>
        <v>#N/A</v>
      </c>
    </row>
    <row r="2364" spans="1:12" hidden="1" x14ac:dyDescent="0.3">
      <c r="A2364" t="s">
        <v>3662</v>
      </c>
      <c r="B2364" t="s">
        <v>3663</v>
      </c>
      <c r="C2364">
        <v>234</v>
      </c>
      <c r="D2364" t="s">
        <v>16</v>
      </c>
      <c r="E2364">
        <v>4</v>
      </c>
      <c r="F2364">
        <v>88</v>
      </c>
      <c r="G2364">
        <v>1237</v>
      </c>
      <c r="H2364" t="s">
        <v>17</v>
      </c>
      <c r="I2364" t="e">
        <f>VLOOKUP(A2364,taxonomy!$A$2:$H$4243,8,FALSE)</f>
        <v>#N/A</v>
      </c>
      <c r="J2364" t="e">
        <f>VLOOKUP(A2364,taxonomy!$A$2:$K$4243,11,FALSE)</f>
        <v>#N/A</v>
      </c>
    </row>
    <row r="2365" spans="1:12" hidden="1" x14ac:dyDescent="0.3">
      <c r="A2365" t="s">
        <v>3664</v>
      </c>
      <c r="B2365" t="s">
        <v>3665</v>
      </c>
      <c r="C2365">
        <v>1169</v>
      </c>
      <c r="D2365" t="s">
        <v>10</v>
      </c>
      <c r="E2365">
        <v>144</v>
      </c>
      <c r="F2365">
        <v>212</v>
      </c>
      <c r="G2365">
        <v>5419</v>
      </c>
      <c r="H2365" t="s">
        <v>11</v>
      </c>
      <c r="I2365" t="e">
        <f>VLOOKUP(A2365,taxonomy!$A$2:$H$4243,8,FALSE)</f>
        <v>#N/A</v>
      </c>
      <c r="J2365" t="e">
        <f>VLOOKUP(A2365,taxonomy!$A$2:$K$4243,11,FALSE)</f>
        <v>#N/A</v>
      </c>
    </row>
    <row r="2366" spans="1:12" hidden="1" x14ac:dyDescent="0.3">
      <c r="A2366" t="s">
        <v>3666</v>
      </c>
      <c r="B2366" t="s">
        <v>3667</v>
      </c>
      <c r="C2366">
        <v>569</v>
      </c>
      <c r="D2366" t="s">
        <v>10</v>
      </c>
      <c r="E2366">
        <v>6</v>
      </c>
      <c r="F2366">
        <v>71</v>
      </c>
      <c r="G2366">
        <v>5419</v>
      </c>
      <c r="H2366" t="s">
        <v>11</v>
      </c>
      <c r="I2366" t="e">
        <f>VLOOKUP(A2366,taxonomy!$A$2:$H$4243,8,FALSE)</f>
        <v>#N/A</v>
      </c>
      <c r="J2366" t="e">
        <f>VLOOKUP(A2366,taxonomy!$A$2:$K$4243,11,FALSE)</f>
        <v>#N/A</v>
      </c>
    </row>
    <row r="2367" spans="1:12" hidden="1" x14ac:dyDescent="0.3">
      <c r="A2367" t="s">
        <v>3668</v>
      </c>
      <c r="B2367" t="s">
        <v>3669</v>
      </c>
      <c r="C2367">
        <v>1263</v>
      </c>
      <c r="D2367" t="s">
        <v>10</v>
      </c>
      <c r="E2367">
        <v>10</v>
      </c>
      <c r="F2367">
        <v>73</v>
      </c>
      <c r="G2367">
        <v>5419</v>
      </c>
      <c r="H2367" t="s">
        <v>11</v>
      </c>
      <c r="I2367" t="e">
        <f>VLOOKUP(A2367,taxonomy!$A$2:$H$4243,8,FALSE)</f>
        <v>#N/A</v>
      </c>
      <c r="J2367" t="e">
        <f>VLOOKUP(A2367,taxonomy!$A$2:$K$4243,11,FALSE)</f>
        <v>#N/A</v>
      </c>
    </row>
    <row r="2368" spans="1:12" hidden="1" x14ac:dyDescent="0.3">
      <c r="A2368" t="s">
        <v>3670</v>
      </c>
      <c r="B2368" t="s">
        <v>3671</v>
      </c>
      <c r="C2368">
        <v>708</v>
      </c>
      <c r="D2368" t="s">
        <v>10</v>
      </c>
      <c r="E2368">
        <v>184</v>
      </c>
      <c r="F2368">
        <v>256</v>
      </c>
      <c r="G2368">
        <v>5419</v>
      </c>
      <c r="H2368" t="s">
        <v>11</v>
      </c>
      <c r="I2368" t="str">
        <f>VLOOKUP(A2368,taxonomy!$A$2:$H$4243,8,FALSE)</f>
        <v xml:space="preserve"> Metazoa</v>
      </c>
      <c r="J2368" t="str">
        <f>VLOOKUP(A2368,taxonomy!$A$2:$K$4243,11,FALSE)</f>
        <v xml:space="preserve"> Hexapoda</v>
      </c>
      <c r="L2368">
        <f t="shared" ref="L2368:L2380" si="89">F2368-E2368+1</f>
        <v>73</v>
      </c>
    </row>
    <row r="2369" spans="1:13" hidden="1" x14ac:dyDescent="0.3">
      <c r="A2369" t="s">
        <v>3674</v>
      </c>
      <c r="B2369" t="s">
        <v>3675</v>
      </c>
      <c r="C2369">
        <v>1271</v>
      </c>
      <c r="D2369" t="s">
        <v>10</v>
      </c>
      <c r="E2369">
        <v>5</v>
      </c>
      <c r="F2369">
        <v>70</v>
      </c>
      <c r="G2369">
        <v>5419</v>
      </c>
      <c r="H2369" t="s">
        <v>11</v>
      </c>
      <c r="I2369" t="str">
        <f>VLOOKUP(A2369,taxonomy!$A$2:$H$4243,8,FALSE)</f>
        <v xml:space="preserve"> Metazoa</v>
      </c>
      <c r="J2369" t="str">
        <f>VLOOKUP(A2369,taxonomy!$A$2:$K$4243,11,FALSE)</f>
        <v xml:space="preserve"> Hexapoda</v>
      </c>
      <c r="L2369">
        <f t="shared" si="89"/>
        <v>66</v>
      </c>
    </row>
    <row r="2370" spans="1:13" hidden="1" x14ac:dyDescent="0.3">
      <c r="A2370" t="s">
        <v>3676</v>
      </c>
      <c r="B2370" t="s">
        <v>3677</v>
      </c>
      <c r="C2370">
        <v>832</v>
      </c>
      <c r="D2370" t="s">
        <v>10</v>
      </c>
      <c r="E2370">
        <v>343</v>
      </c>
      <c r="F2370">
        <v>413</v>
      </c>
      <c r="G2370">
        <v>5419</v>
      </c>
      <c r="H2370" t="s">
        <v>11</v>
      </c>
      <c r="I2370" t="str">
        <f>VLOOKUP(A2370,taxonomy!$A$2:$H$4243,8,FALSE)</f>
        <v xml:space="preserve"> Metazoa</v>
      </c>
      <c r="J2370" t="str">
        <f>VLOOKUP(A2370,taxonomy!$A$2:$K$4243,11,FALSE)</f>
        <v xml:space="preserve"> Hexapoda</v>
      </c>
      <c r="L2370">
        <f t="shared" si="89"/>
        <v>71</v>
      </c>
    </row>
    <row r="2371" spans="1:13" hidden="1" x14ac:dyDescent="0.3">
      <c r="A2371" t="s">
        <v>3678</v>
      </c>
      <c r="B2371" t="s">
        <v>3679</v>
      </c>
      <c r="C2371">
        <v>244</v>
      </c>
      <c r="D2371" t="s">
        <v>10</v>
      </c>
      <c r="E2371">
        <v>160</v>
      </c>
      <c r="F2371">
        <v>228</v>
      </c>
      <c r="G2371">
        <v>5419</v>
      </c>
      <c r="H2371" t="s">
        <v>11</v>
      </c>
      <c r="I2371" t="str">
        <f>VLOOKUP(A2371,taxonomy!$A$2:$H$4243,8,FALSE)</f>
        <v xml:space="preserve"> Metazoa</v>
      </c>
      <c r="J2371" t="str">
        <f>VLOOKUP(A2371,taxonomy!$A$2:$K$4243,11,FALSE)</f>
        <v xml:space="preserve"> Hexapoda</v>
      </c>
      <c r="L2371">
        <f t="shared" si="89"/>
        <v>69</v>
      </c>
    </row>
    <row r="2372" spans="1:13" hidden="1" x14ac:dyDescent="0.3">
      <c r="A2372" t="s">
        <v>3678</v>
      </c>
      <c r="B2372" t="s">
        <v>3679</v>
      </c>
      <c r="C2372">
        <v>244</v>
      </c>
      <c r="D2372" t="s">
        <v>16</v>
      </c>
      <c r="E2372">
        <v>11</v>
      </c>
      <c r="F2372">
        <v>96</v>
      </c>
      <c r="G2372">
        <v>1237</v>
      </c>
      <c r="H2372" t="s">
        <v>17</v>
      </c>
      <c r="I2372" t="str">
        <f>VLOOKUP(A2372,taxonomy!$A$2:$H$4243,8,FALSE)</f>
        <v xml:space="preserve"> Metazoa</v>
      </c>
      <c r="J2372" t="str">
        <f>VLOOKUP(A2372,taxonomy!$A$2:$K$4243,11,FALSE)</f>
        <v xml:space="preserve"> Hexapoda</v>
      </c>
      <c r="L2372">
        <f t="shared" si="89"/>
        <v>86</v>
      </c>
      <c r="M2372" t="s">
        <v>15803</v>
      </c>
    </row>
    <row r="2373" spans="1:13" hidden="1" x14ac:dyDescent="0.3">
      <c r="A2373" t="s">
        <v>3680</v>
      </c>
      <c r="B2373" t="s">
        <v>3681</v>
      </c>
      <c r="C2373">
        <v>849</v>
      </c>
      <c r="D2373" t="s">
        <v>10</v>
      </c>
      <c r="E2373">
        <v>775</v>
      </c>
      <c r="F2373">
        <v>842</v>
      </c>
      <c r="G2373">
        <v>5419</v>
      </c>
      <c r="H2373" t="s">
        <v>11</v>
      </c>
      <c r="I2373" t="str">
        <f>VLOOKUP(A2373,taxonomy!$A$2:$H$4243,8,FALSE)</f>
        <v xml:space="preserve"> Metazoa</v>
      </c>
      <c r="J2373" t="str">
        <f>VLOOKUP(A2373,taxonomy!$A$2:$K$4243,11,FALSE)</f>
        <v xml:space="preserve"> Hexapoda</v>
      </c>
      <c r="L2373">
        <f t="shared" si="89"/>
        <v>68</v>
      </c>
    </row>
    <row r="2374" spans="1:13" hidden="1" x14ac:dyDescent="0.3">
      <c r="A2374" t="s">
        <v>3682</v>
      </c>
      <c r="B2374" t="s">
        <v>3683</v>
      </c>
      <c r="C2374">
        <v>1791</v>
      </c>
      <c r="D2374" t="s">
        <v>10</v>
      </c>
      <c r="E2374">
        <v>1666</v>
      </c>
      <c r="F2374">
        <v>1731</v>
      </c>
      <c r="G2374">
        <v>5419</v>
      </c>
      <c r="H2374" t="s">
        <v>11</v>
      </c>
      <c r="I2374" t="str">
        <f>VLOOKUP(A2374,taxonomy!$A$2:$H$4243,8,FALSE)</f>
        <v xml:space="preserve"> Metazoa</v>
      </c>
      <c r="J2374" t="str">
        <f>VLOOKUP(A2374,taxonomy!$A$2:$K$4243,11,FALSE)</f>
        <v xml:space="preserve"> Hexapoda</v>
      </c>
      <c r="L2374">
        <f t="shared" si="89"/>
        <v>66</v>
      </c>
    </row>
    <row r="2375" spans="1:13" hidden="1" x14ac:dyDescent="0.3">
      <c r="A2375" t="s">
        <v>3684</v>
      </c>
      <c r="B2375" t="s">
        <v>3685</v>
      </c>
      <c r="C2375">
        <v>1584</v>
      </c>
      <c r="D2375" t="s">
        <v>10</v>
      </c>
      <c r="E2375">
        <v>52</v>
      </c>
      <c r="F2375">
        <v>116</v>
      </c>
      <c r="G2375">
        <v>5419</v>
      </c>
      <c r="H2375" t="s">
        <v>11</v>
      </c>
      <c r="I2375" t="str">
        <f>VLOOKUP(A2375,taxonomy!$A$2:$H$4243,8,FALSE)</f>
        <v xml:space="preserve"> Metazoa</v>
      </c>
      <c r="J2375" t="str">
        <f>VLOOKUP(A2375,taxonomy!$A$2:$K$4243,11,FALSE)</f>
        <v xml:space="preserve"> Hexapoda</v>
      </c>
      <c r="L2375">
        <f t="shared" si="89"/>
        <v>65</v>
      </c>
    </row>
    <row r="2376" spans="1:13" hidden="1" x14ac:dyDescent="0.3">
      <c r="A2376" t="s">
        <v>3684</v>
      </c>
      <c r="B2376" t="s">
        <v>3685</v>
      </c>
      <c r="C2376">
        <v>1584</v>
      </c>
      <c r="D2376" t="s">
        <v>10</v>
      </c>
      <c r="E2376">
        <v>170</v>
      </c>
      <c r="F2376">
        <v>237</v>
      </c>
      <c r="G2376">
        <v>5419</v>
      </c>
      <c r="H2376" t="s">
        <v>11</v>
      </c>
      <c r="I2376" t="str">
        <f>VLOOKUP(A2376,taxonomy!$A$2:$H$4243,8,FALSE)</f>
        <v xml:space="preserve"> Metazoa</v>
      </c>
      <c r="J2376" t="str">
        <f>VLOOKUP(A2376,taxonomy!$A$2:$K$4243,11,FALSE)</f>
        <v xml:space="preserve"> Hexapoda</v>
      </c>
      <c r="L2376">
        <f t="shared" si="89"/>
        <v>68</v>
      </c>
    </row>
    <row r="2377" spans="1:13" hidden="1" x14ac:dyDescent="0.3">
      <c r="A2377" t="s">
        <v>3686</v>
      </c>
      <c r="B2377" t="s">
        <v>3687</v>
      </c>
      <c r="C2377">
        <v>265</v>
      </c>
      <c r="D2377" t="s">
        <v>10</v>
      </c>
      <c r="E2377">
        <v>184</v>
      </c>
      <c r="F2377">
        <v>252</v>
      </c>
      <c r="G2377">
        <v>5419</v>
      </c>
      <c r="H2377" t="s">
        <v>11</v>
      </c>
      <c r="I2377" t="str">
        <f>VLOOKUP(A2377,taxonomy!$A$2:$H$4243,8,FALSE)</f>
        <v xml:space="preserve"> Amoebozoa</v>
      </c>
      <c r="J2377" t="str">
        <f>VLOOKUP(A2377,taxonomy!$A$2:$K$4243,11,FALSE)</f>
        <v xml:space="preserve"> Dictyosteliales</v>
      </c>
      <c r="L2377">
        <f t="shared" si="89"/>
        <v>69</v>
      </c>
    </row>
    <row r="2378" spans="1:13" hidden="1" x14ac:dyDescent="0.3">
      <c r="A2378" t="s">
        <v>3686</v>
      </c>
      <c r="B2378" t="s">
        <v>3687</v>
      </c>
      <c r="C2378">
        <v>265</v>
      </c>
      <c r="D2378" t="s">
        <v>16</v>
      </c>
      <c r="E2378">
        <v>32</v>
      </c>
      <c r="F2378">
        <v>125</v>
      </c>
      <c r="G2378">
        <v>1237</v>
      </c>
      <c r="H2378" t="s">
        <v>17</v>
      </c>
      <c r="I2378" t="str">
        <f>VLOOKUP(A2378,taxonomy!$A$2:$H$4243,8,FALSE)</f>
        <v xml:space="preserve"> Amoebozoa</v>
      </c>
      <c r="J2378" t="str">
        <f>VLOOKUP(A2378,taxonomy!$A$2:$K$4243,11,FALSE)</f>
        <v xml:space="preserve"> Dictyosteliales</v>
      </c>
      <c r="L2378">
        <f t="shared" si="89"/>
        <v>94</v>
      </c>
    </row>
    <row r="2379" spans="1:13" hidden="1" x14ac:dyDescent="0.3">
      <c r="A2379" t="s">
        <v>3688</v>
      </c>
      <c r="B2379" t="s">
        <v>3689</v>
      </c>
      <c r="C2379">
        <v>445</v>
      </c>
      <c r="D2379" t="s">
        <v>10</v>
      </c>
      <c r="E2379">
        <v>5</v>
      </c>
      <c r="F2379">
        <v>72</v>
      </c>
      <c r="G2379">
        <v>5419</v>
      </c>
      <c r="H2379" t="s">
        <v>11</v>
      </c>
      <c r="I2379" t="str">
        <f>VLOOKUP(A2379,taxonomy!$A$2:$H$4243,8,FALSE)</f>
        <v xml:space="preserve"> Amoebozoa</v>
      </c>
      <c r="J2379" t="str">
        <f>VLOOKUP(A2379,taxonomy!$A$2:$K$4243,11,FALSE)</f>
        <v xml:space="preserve"> Dictyosteliales</v>
      </c>
      <c r="L2379">
        <f t="shared" si="89"/>
        <v>68</v>
      </c>
    </row>
    <row r="2380" spans="1:13" hidden="1" x14ac:dyDescent="0.3">
      <c r="A2380" t="s">
        <v>3690</v>
      </c>
      <c r="B2380" t="s">
        <v>3691</v>
      </c>
      <c r="C2380">
        <v>1551</v>
      </c>
      <c r="D2380" t="s">
        <v>10</v>
      </c>
      <c r="E2380">
        <v>9</v>
      </c>
      <c r="F2380">
        <v>76</v>
      </c>
      <c r="G2380">
        <v>5419</v>
      </c>
      <c r="H2380" t="s">
        <v>11</v>
      </c>
      <c r="I2380" t="str">
        <f>VLOOKUP(A2380,taxonomy!$A$2:$H$4243,8,FALSE)</f>
        <v xml:space="preserve"> Amoebozoa</v>
      </c>
      <c r="J2380" t="str">
        <f>VLOOKUP(A2380,taxonomy!$A$2:$K$4243,11,FALSE)</f>
        <v xml:space="preserve"> Dictyosteliales</v>
      </c>
      <c r="L2380">
        <f t="shared" si="89"/>
        <v>68</v>
      </c>
    </row>
    <row r="2381" spans="1:13" hidden="1" x14ac:dyDescent="0.3">
      <c r="A2381" t="s">
        <v>3692</v>
      </c>
      <c r="B2381" t="s">
        <v>3693</v>
      </c>
      <c r="C2381">
        <v>545</v>
      </c>
      <c r="D2381" t="s">
        <v>10</v>
      </c>
      <c r="E2381">
        <v>63</v>
      </c>
      <c r="F2381">
        <v>133</v>
      </c>
      <c r="G2381">
        <v>5419</v>
      </c>
      <c r="H2381" t="s">
        <v>11</v>
      </c>
      <c r="I2381" t="e">
        <f>VLOOKUP(A2381,taxonomy!$A$2:$H$4243,8,FALSE)</f>
        <v>#N/A</v>
      </c>
      <c r="J2381" t="e">
        <f>VLOOKUP(A2381,taxonomy!$A$2:$K$4243,11,FALSE)</f>
        <v>#N/A</v>
      </c>
    </row>
    <row r="2382" spans="1:13" hidden="1" x14ac:dyDescent="0.3">
      <c r="A2382" t="s">
        <v>3694</v>
      </c>
      <c r="B2382" t="s">
        <v>3695</v>
      </c>
      <c r="C2382">
        <v>527</v>
      </c>
      <c r="D2382" t="s">
        <v>10</v>
      </c>
      <c r="E2382">
        <v>9</v>
      </c>
      <c r="F2382">
        <v>74</v>
      </c>
      <c r="G2382">
        <v>5419</v>
      </c>
      <c r="H2382" t="s">
        <v>11</v>
      </c>
      <c r="I2382" t="e">
        <f>VLOOKUP(A2382,taxonomy!$A$2:$H$4243,8,FALSE)</f>
        <v>#N/A</v>
      </c>
      <c r="J2382" t="e">
        <f>VLOOKUP(A2382,taxonomy!$A$2:$K$4243,11,FALSE)</f>
        <v>#N/A</v>
      </c>
    </row>
    <row r="2383" spans="1:13" hidden="1" x14ac:dyDescent="0.3">
      <c r="A2383" t="s">
        <v>3696</v>
      </c>
      <c r="B2383" t="s">
        <v>3697</v>
      </c>
      <c r="C2383">
        <v>2046</v>
      </c>
      <c r="D2383" t="s">
        <v>10</v>
      </c>
      <c r="E2383">
        <v>1923</v>
      </c>
      <c r="F2383">
        <v>1988</v>
      </c>
      <c r="G2383">
        <v>5419</v>
      </c>
      <c r="H2383" t="s">
        <v>11</v>
      </c>
      <c r="I2383" t="e">
        <f>VLOOKUP(A2383,taxonomy!$A$2:$H$4243,8,FALSE)</f>
        <v>#N/A</v>
      </c>
      <c r="J2383" t="e">
        <f>VLOOKUP(A2383,taxonomy!$A$2:$K$4243,11,FALSE)</f>
        <v>#N/A</v>
      </c>
    </row>
    <row r="2384" spans="1:13" hidden="1" x14ac:dyDescent="0.3">
      <c r="A2384" t="s">
        <v>3698</v>
      </c>
      <c r="B2384" t="s">
        <v>3699</v>
      </c>
      <c r="C2384">
        <v>1318</v>
      </c>
      <c r="D2384" t="s">
        <v>10</v>
      </c>
      <c r="E2384">
        <v>5</v>
      </c>
      <c r="F2384">
        <v>70</v>
      </c>
      <c r="G2384">
        <v>5419</v>
      </c>
      <c r="H2384" t="s">
        <v>11</v>
      </c>
      <c r="I2384" t="e">
        <f>VLOOKUP(A2384,taxonomy!$A$2:$H$4243,8,FALSE)</f>
        <v>#N/A</v>
      </c>
      <c r="J2384" t="e">
        <f>VLOOKUP(A2384,taxonomy!$A$2:$K$4243,11,FALSE)</f>
        <v>#N/A</v>
      </c>
    </row>
    <row r="2385" spans="1:13" hidden="1" x14ac:dyDescent="0.3">
      <c r="A2385" t="s">
        <v>3700</v>
      </c>
      <c r="B2385" t="s">
        <v>3701</v>
      </c>
      <c r="C2385">
        <v>241</v>
      </c>
      <c r="D2385" t="s">
        <v>10</v>
      </c>
      <c r="E2385">
        <v>157</v>
      </c>
      <c r="F2385">
        <v>225</v>
      </c>
      <c r="G2385">
        <v>5419</v>
      </c>
      <c r="H2385" t="s">
        <v>11</v>
      </c>
      <c r="I2385" t="e">
        <f>VLOOKUP(A2385,taxonomy!$A$2:$H$4243,8,FALSE)</f>
        <v>#N/A</v>
      </c>
      <c r="J2385" t="e">
        <f>VLOOKUP(A2385,taxonomy!$A$2:$K$4243,11,FALSE)</f>
        <v>#N/A</v>
      </c>
    </row>
    <row r="2386" spans="1:13" hidden="1" x14ac:dyDescent="0.3">
      <c r="A2386" t="s">
        <v>3700</v>
      </c>
      <c r="B2386" t="s">
        <v>3701</v>
      </c>
      <c r="C2386">
        <v>241</v>
      </c>
      <c r="D2386" t="s">
        <v>16</v>
      </c>
      <c r="E2386">
        <v>11</v>
      </c>
      <c r="F2386">
        <v>94</v>
      </c>
      <c r="G2386">
        <v>1237</v>
      </c>
      <c r="H2386" t="s">
        <v>17</v>
      </c>
      <c r="I2386" t="e">
        <f>VLOOKUP(A2386,taxonomy!$A$2:$H$4243,8,FALSE)</f>
        <v>#N/A</v>
      </c>
      <c r="J2386" t="e">
        <f>VLOOKUP(A2386,taxonomy!$A$2:$K$4243,11,FALSE)</f>
        <v>#N/A</v>
      </c>
    </row>
    <row r="2387" spans="1:13" hidden="1" x14ac:dyDescent="0.3">
      <c r="A2387" t="s">
        <v>3702</v>
      </c>
      <c r="B2387" t="s">
        <v>3703</v>
      </c>
      <c r="C2387">
        <v>1685</v>
      </c>
      <c r="D2387" t="s">
        <v>10</v>
      </c>
      <c r="E2387">
        <v>138</v>
      </c>
      <c r="F2387">
        <v>202</v>
      </c>
      <c r="G2387">
        <v>5419</v>
      </c>
      <c r="H2387" t="s">
        <v>11</v>
      </c>
      <c r="I2387" t="e">
        <f>VLOOKUP(A2387,taxonomy!$A$2:$H$4243,8,FALSE)</f>
        <v>#N/A</v>
      </c>
      <c r="J2387" t="e">
        <f>VLOOKUP(A2387,taxonomy!$A$2:$K$4243,11,FALSE)</f>
        <v>#N/A</v>
      </c>
    </row>
    <row r="2388" spans="1:13" hidden="1" x14ac:dyDescent="0.3">
      <c r="A2388" t="s">
        <v>3702</v>
      </c>
      <c r="B2388" t="s">
        <v>3703</v>
      </c>
      <c r="C2388">
        <v>1685</v>
      </c>
      <c r="D2388" t="s">
        <v>10</v>
      </c>
      <c r="E2388">
        <v>258</v>
      </c>
      <c r="F2388">
        <v>325</v>
      </c>
      <c r="G2388">
        <v>5419</v>
      </c>
      <c r="H2388" t="s">
        <v>11</v>
      </c>
      <c r="I2388" t="e">
        <f>VLOOKUP(A2388,taxonomy!$A$2:$H$4243,8,FALSE)</f>
        <v>#N/A</v>
      </c>
      <c r="J2388" t="e">
        <f>VLOOKUP(A2388,taxonomy!$A$2:$K$4243,11,FALSE)</f>
        <v>#N/A</v>
      </c>
    </row>
    <row r="2389" spans="1:13" hidden="1" x14ac:dyDescent="0.3">
      <c r="A2389" t="s">
        <v>3704</v>
      </c>
      <c r="B2389" t="s">
        <v>3705</v>
      </c>
      <c r="C2389">
        <v>526</v>
      </c>
      <c r="D2389" t="s">
        <v>10</v>
      </c>
      <c r="E2389">
        <v>2</v>
      </c>
      <c r="F2389">
        <v>74</v>
      </c>
      <c r="G2389">
        <v>5419</v>
      </c>
      <c r="H2389" t="s">
        <v>11</v>
      </c>
      <c r="I2389" t="str">
        <f>VLOOKUP(A2389,taxonomy!$A$2:$H$4243,8,FALSE)</f>
        <v xml:space="preserve"> Metazoa</v>
      </c>
      <c r="J2389" t="str">
        <f>VLOOKUP(A2389,taxonomy!$A$2:$K$4243,11,FALSE)</f>
        <v xml:space="preserve"> Hexapoda</v>
      </c>
      <c r="L2389">
        <f t="shared" ref="L2389:L2445" si="90">F2389-E2389+1</f>
        <v>73</v>
      </c>
    </row>
    <row r="2390" spans="1:13" hidden="1" x14ac:dyDescent="0.3">
      <c r="A2390" t="s">
        <v>3706</v>
      </c>
      <c r="B2390" t="s">
        <v>3707</v>
      </c>
      <c r="C2390">
        <v>1644</v>
      </c>
      <c r="D2390" t="s">
        <v>10</v>
      </c>
      <c r="E2390">
        <v>75</v>
      </c>
      <c r="F2390">
        <v>139</v>
      </c>
      <c r="G2390">
        <v>5419</v>
      </c>
      <c r="H2390" t="s">
        <v>11</v>
      </c>
      <c r="I2390" t="str">
        <f>VLOOKUP(A2390,taxonomy!$A$2:$H$4243,8,FALSE)</f>
        <v xml:space="preserve"> Metazoa</v>
      </c>
      <c r="J2390" t="str">
        <f>VLOOKUP(A2390,taxonomy!$A$2:$K$4243,11,FALSE)</f>
        <v xml:space="preserve"> Hexapoda</v>
      </c>
      <c r="L2390">
        <f t="shared" si="90"/>
        <v>65</v>
      </c>
    </row>
    <row r="2391" spans="1:13" hidden="1" x14ac:dyDescent="0.3">
      <c r="A2391" t="s">
        <v>3706</v>
      </c>
      <c r="B2391" t="s">
        <v>3707</v>
      </c>
      <c r="C2391">
        <v>1644</v>
      </c>
      <c r="D2391" t="s">
        <v>10</v>
      </c>
      <c r="E2391">
        <v>193</v>
      </c>
      <c r="F2391">
        <v>260</v>
      </c>
      <c r="G2391">
        <v>5419</v>
      </c>
      <c r="H2391" t="s">
        <v>11</v>
      </c>
      <c r="I2391" t="str">
        <f>VLOOKUP(A2391,taxonomy!$A$2:$H$4243,8,FALSE)</f>
        <v xml:space="preserve"> Metazoa</v>
      </c>
      <c r="J2391" t="str">
        <f>VLOOKUP(A2391,taxonomy!$A$2:$K$4243,11,FALSE)</f>
        <v xml:space="preserve"> Hexapoda</v>
      </c>
      <c r="L2391">
        <f t="shared" si="90"/>
        <v>68</v>
      </c>
    </row>
    <row r="2392" spans="1:13" hidden="1" x14ac:dyDescent="0.3">
      <c r="A2392" t="s">
        <v>3708</v>
      </c>
      <c r="B2392" t="s">
        <v>3709</v>
      </c>
      <c r="C2392">
        <v>1611</v>
      </c>
      <c r="D2392" t="s">
        <v>10</v>
      </c>
      <c r="E2392">
        <v>1486</v>
      </c>
      <c r="F2392">
        <v>1551</v>
      </c>
      <c r="G2392">
        <v>5419</v>
      </c>
      <c r="H2392" t="s">
        <v>11</v>
      </c>
      <c r="I2392" t="str">
        <f>VLOOKUP(A2392,taxonomy!$A$2:$H$4243,8,FALSE)</f>
        <v xml:space="preserve"> Metazoa</v>
      </c>
      <c r="J2392" t="str">
        <f>VLOOKUP(A2392,taxonomy!$A$2:$K$4243,11,FALSE)</f>
        <v xml:space="preserve"> Hexapoda</v>
      </c>
      <c r="L2392">
        <f t="shared" si="90"/>
        <v>66</v>
      </c>
    </row>
    <row r="2393" spans="1:13" hidden="1" x14ac:dyDescent="0.3">
      <c r="A2393" t="s">
        <v>3710</v>
      </c>
      <c r="B2393" t="s">
        <v>3711</v>
      </c>
      <c r="C2393">
        <v>785</v>
      </c>
      <c r="D2393" t="s">
        <v>10</v>
      </c>
      <c r="E2393">
        <v>306</v>
      </c>
      <c r="F2393">
        <v>376</v>
      </c>
      <c r="G2393">
        <v>5419</v>
      </c>
      <c r="H2393" t="s">
        <v>11</v>
      </c>
      <c r="I2393" t="str">
        <f>VLOOKUP(A2393,taxonomy!$A$2:$H$4243,8,FALSE)</f>
        <v xml:space="preserve"> Metazoa</v>
      </c>
      <c r="J2393" t="str">
        <f>VLOOKUP(A2393,taxonomy!$A$2:$K$4243,11,FALSE)</f>
        <v xml:space="preserve"> Hexapoda</v>
      </c>
      <c r="L2393">
        <f t="shared" si="90"/>
        <v>71</v>
      </c>
    </row>
    <row r="2394" spans="1:13" hidden="1" x14ac:dyDescent="0.3">
      <c r="A2394" t="s">
        <v>3712</v>
      </c>
      <c r="B2394" t="s">
        <v>3713</v>
      </c>
      <c r="C2394">
        <v>846</v>
      </c>
      <c r="D2394" t="s">
        <v>10</v>
      </c>
      <c r="E2394">
        <v>772</v>
      </c>
      <c r="F2394">
        <v>839</v>
      </c>
      <c r="G2394">
        <v>5419</v>
      </c>
      <c r="H2394" t="s">
        <v>11</v>
      </c>
      <c r="I2394" t="str">
        <f>VLOOKUP(A2394,taxonomy!$A$2:$H$4243,8,FALSE)</f>
        <v xml:space="preserve"> Metazoa</v>
      </c>
      <c r="J2394" t="str">
        <f>VLOOKUP(A2394,taxonomy!$A$2:$K$4243,11,FALSE)</f>
        <v xml:space="preserve"> Hexapoda</v>
      </c>
      <c r="L2394">
        <f t="shared" si="90"/>
        <v>68</v>
      </c>
    </row>
    <row r="2395" spans="1:13" hidden="1" x14ac:dyDescent="0.3">
      <c r="A2395" t="s">
        <v>3714</v>
      </c>
      <c r="B2395" t="s">
        <v>3715</v>
      </c>
      <c r="C2395">
        <v>1300</v>
      </c>
      <c r="D2395" t="s">
        <v>10</v>
      </c>
      <c r="E2395">
        <v>5</v>
      </c>
      <c r="F2395">
        <v>70</v>
      </c>
      <c r="G2395">
        <v>5419</v>
      </c>
      <c r="H2395" t="s">
        <v>11</v>
      </c>
      <c r="I2395" t="str">
        <f>VLOOKUP(A2395,taxonomy!$A$2:$H$4243,8,FALSE)</f>
        <v xml:space="preserve"> Metazoa</v>
      </c>
      <c r="J2395" t="str">
        <f>VLOOKUP(A2395,taxonomy!$A$2:$K$4243,11,FALSE)</f>
        <v xml:space="preserve"> Hexapoda</v>
      </c>
      <c r="L2395">
        <f t="shared" si="90"/>
        <v>66</v>
      </c>
    </row>
    <row r="2396" spans="1:13" hidden="1" x14ac:dyDescent="0.3">
      <c r="A2396" t="s">
        <v>3716</v>
      </c>
      <c r="B2396" t="s">
        <v>3717</v>
      </c>
      <c r="C2396">
        <v>244</v>
      </c>
      <c r="D2396" t="s">
        <v>10</v>
      </c>
      <c r="E2396">
        <v>160</v>
      </c>
      <c r="F2396">
        <v>228</v>
      </c>
      <c r="G2396">
        <v>5419</v>
      </c>
      <c r="H2396" t="s">
        <v>11</v>
      </c>
      <c r="I2396" t="str">
        <f>VLOOKUP(A2396,taxonomy!$A$2:$H$4243,8,FALSE)</f>
        <v xml:space="preserve"> Metazoa</v>
      </c>
      <c r="J2396" t="str">
        <f>VLOOKUP(A2396,taxonomy!$A$2:$K$4243,11,FALSE)</f>
        <v xml:space="preserve"> Hexapoda</v>
      </c>
      <c r="L2396">
        <f t="shared" si="90"/>
        <v>69</v>
      </c>
    </row>
    <row r="2397" spans="1:13" hidden="1" x14ac:dyDescent="0.3">
      <c r="A2397" t="s">
        <v>3716</v>
      </c>
      <c r="B2397" t="s">
        <v>3717</v>
      </c>
      <c r="C2397">
        <v>244</v>
      </c>
      <c r="D2397" t="s">
        <v>16</v>
      </c>
      <c r="E2397">
        <v>11</v>
      </c>
      <c r="F2397">
        <v>96</v>
      </c>
      <c r="G2397">
        <v>1237</v>
      </c>
      <c r="H2397" t="s">
        <v>17</v>
      </c>
      <c r="I2397" t="str">
        <f>VLOOKUP(A2397,taxonomy!$A$2:$H$4243,8,FALSE)</f>
        <v xml:space="preserve"> Metazoa</v>
      </c>
      <c r="J2397" t="str">
        <f>VLOOKUP(A2397,taxonomy!$A$2:$K$4243,11,FALSE)</f>
        <v xml:space="preserve"> Hexapoda</v>
      </c>
      <c r="L2397">
        <f t="shared" si="90"/>
        <v>86</v>
      </c>
      <c r="M2397" t="s">
        <v>15803</v>
      </c>
    </row>
    <row r="2398" spans="1:13" hidden="1" x14ac:dyDescent="0.3">
      <c r="A2398" t="s">
        <v>3718</v>
      </c>
      <c r="B2398" t="s">
        <v>3719</v>
      </c>
      <c r="C2398">
        <v>1405</v>
      </c>
      <c r="D2398" t="s">
        <v>10</v>
      </c>
      <c r="E2398">
        <v>51</v>
      </c>
      <c r="F2398">
        <v>114</v>
      </c>
      <c r="G2398">
        <v>5419</v>
      </c>
      <c r="H2398" t="s">
        <v>11</v>
      </c>
      <c r="I2398" t="str">
        <f>VLOOKUP(A2398,taxonomy!$A$2:$H$4243,8,FALSE)</f>
        <v xml:space="preserve"> Metazoa</v>
      </c>
      <c r="J2398" t="str">
        <f>VLOOKUP(A2398,taxonomy!$A$2:$K$4243,11,FALSE)</f>
        <v xml:space="preserve"> Chromadorea</v>
      </c>
      <c r="L2398">
        <f t="shared" si="90"/>
        <v>64</v>
      </c>
    </row>
    <row r="2399" spans="1:13" hidden="1" x14ac:dyDescent="0.3">
      <c r="A2399" t="s">
        <v>3718</v>
      </c>
      <c r="B2399" t="s">
        <v>3719</v>
      </c>
      <c r="C2399">
        <v>1405</v>
      </c>
      <c r="D2399" t="s">
        <v>10</v>
      </c>
      <c r="E2399">
        <v>146</v>
      </c>
      <c r="F2399">
        <v>220</v>
      </c>
      <c r="G2399">
        <v>5419</v>
      </c>
      <c r="H2399" t="s">
        <v>11</v>
      </c>
      <c r="I2399" t="str">
        <f>VLOOKUP(A2399,taxonomy!$A$2:$H$4243,8,FALSE)</f>
        <v xml:space="preserve"> Metazoa</v>
      </c>
      <c r="J2399" t="str">
        <f>VLOOKUP(A2399,taxonomy!$A$2:$K$4243,11,FALSE)</f>
        <v xml:space="preserve"> Chromadorea</v>
      </c>
      <c r="L2399">
        <f t="shared" si="90"/>
        <v>75</v>
      </c>
    </row>
    <row r="2400" spans="1:13" hidden="1" x14ac:dyDescent="0.3">
      <c r="A2400" t="s">
        <v>3720</v>
      </c>
      <c r="B2400" t="s">
        <v>3721</v>
      </c>
      <c r="C2400">
        <v>377</v>
      </c>
      <c r="D2400" t="s">
        <v>10</v>
      </c>
      <c r="E2400">
        <v>4</v>
      </c>
      <c r="F2400">
        <v>69</v>
      </c>
      <c r="G2400">
        <v>5419</v>
      </c>
      <c r="H2400" t="s">
        <v>11</v>
      </c>
      <c r="I2400" t="str">
        <f>VLOOKUP(A2400,taxonomy!$A$2:$H$4243,8,FALSE)</f>
        <v xml:space="preserve"> Metazoa</v>
      </c>
      <c r="J2400" t="str">
        <f>VLOOKUP(A2400,taxonomy!$A$2:$K$4243,11,FALSE)</f>
        <v xml:space="preserve"> Chromadorea</v>
      </c>
      <c r="L2400">
        <f t="shared" si="90"/>
        <v>66</v>
      </c>
    </row>
    <row r="2401" spans="1:12" hidden="1" x14ac:dyDescent="0.3">
      <c r="A2401" t="s">
        <v>3722</v>
      </c>
      <c r="B2401" t="s">
        <v>3723</v>
      </c>
      <c r="C2401">
        <v>527</v>
      </c>
      <c r="D2401" t="s">
        <v>10</v>
      </c>
      <c r="E2401">
        <v>88</v>
      </c>
      <c r="F2401">
        <v>153</v>
      </c>
      <c r="G2401">
        <v>5419</v>
      </c>
      <c r="H2401" t="s">
        <v>11</v>
      </c>
      <c r="I2401" t="str">
        <f>VLOOKUP(A2401,taxonomy!$A$2:$H$4243,8,FALSE)</f>
        <v xml:space="preserve"> Metazoa</v>
      </c>
      <c r="J2401" t="str">
        <f>VLOOKUP(A2401,taxonomy!$A$2:$K$4243,11,FALSE)</f>
        <v xml:space="preserve"> Chromadorea</v>
      </c>
      <c r="L2401">
        <f t="shared" si="90"/>
        <v>66</v>
      </c>
    </row>
    <row r="2402" spans="1:12" hidden="1" x14ac:dyDescent="0.3">
      <c r="A2402" t="s">
        <v>3724</v>
      </c>
      <c r="B2402" t="s">
        <v>3725</v>
      </c>
      <c r="C2402">
        <v>956</v>
      </c>
      <c r="D2402" t="s">
        <v>10</v>
      </c>
      <c r="E2402">
        <v>132</v>
      </c>
      <c r="F2402">
        <v>196</v>
      </c>
      <c r="G2402">
        <v>5419</v>
      </c>
      <c r="H2402" t="s">
        <v>11</v>
      </c>
      <c r="I2402" t="str">
        <f>VLOOKUP(A2402,taxonomy!$A$2:$H$4243,8,FALSE)</f>
        <v xml:space="preserve"> Metazoa</v>
      </c>
      <c r="J2402" t="str">
        <f>VLOOKUP(A2402,taxonomy!$A$2:$K$4243,11,FALSE)</f>
        <v xml:space="preserve"> Chromadorea</v>
      </c>
      <c r="L2402">
        <f t="shared" si="90"/>
        <v>65</v>
      </c>
    </row>
    <row r="2403" spans="1:12" hidden="1" x14ac:dyDescent="0.3">
      <c r="A2403" t="s">
        <v>3726</v>
      </c>
      <c r="B2403" t="s">
        <v>3727</v>
      </c>
      <c r="C2403">
        <v>1239</v>
      </c>
      <c r="D2403" t="s">
        <v>10</v>
      </c>
      <c r="E2403">
        <v>60</v>
      </c>
      <c r="F2403">
        <v>123</v>
      </c>
      <c r="G2403">
        <v>5419</v>
      </c>
      <c r="H2403" t="s">
        <v>11</v>
      </c>
      <c r="I2403" t="str">
        <f>VLOOKUP(A2403,taxonomy!$A$2:$H$4243,8,FALSE)</f>
        <v xml:space="preserve"> Metazoa</v>
      </c>
      <c r="J2403" t="str">
        <f>VLOOKUP(A2403,taxonomy!$A$2:$K$4243,11,FALSE)</f>
        <v xml:space="preserve"> Chromadorea</v>
      </c>
      <c r="L2403">
        <f t="shared" si="90"/>
        <v>64</v>
      </c>
    </row>
    <row r="2404" spans="1:12" hidden="1" x14ac:dyDescent="0.3">
      <c r="A2404" t="s">
        <v>3726</v>
      </c>
      <c r="B2404" t="s">
        <v>3727</v>
      </c>
      <c r="C2404">
        <v>1239</v>
      </c>
      <c r="D2404" t="s">
        <v>10</v>
      </c>
      <c r="E2404">
        <v>181</v>
      </c>
      <c r="F2404">
        <v>245</v>
      </c>
      <c r="G2404">
        <v>5419</v>
      </c>
      <c r="H2404" t="s">
        <v>11</v>
      </c>
      <c r="I2404" t="str">
        <f>VLOOKUP(A2404,taxonomy!$A$2:$H$4243,8,FALSE)</f>
        <v xml:space="preserve"> Metazoa</v>
      </c>
      <c r="J2404" t="str">
        <f>VLOOKUP(A2404,taxonomy!$A$2:$K$4243,11,FALSE)</f>
        <v xml:space="preserve"> Chromadorea</v>
      </c>
      <c r="L2404">
        <f t="shared" si="90"/>
        <v>65</v>
      </c>
    </row>
    <row r="2405" spans="1:12" hidden="1" x14ac:dyDescent="0.3">
      <c r="A2405" t="s">
        <v>3728</v>
      </c>
      <c r="B2405" t="s">
        <v>3729</v>
      </c>
      <c r="C2405">
        <v>235</v>
      </c>
      <c r="D2405" t="s">
        <v>10</v>
      </c>
      <c r="E2405">
        <v>150</v>
      </c>
      <c r="F2405">
        <v>218</v>
      </c>
      <c r="G2405">
        <v>5419</v>
      </c>
      <c r="H2405" t="s">
        <v>11</v>
      </c>
      <c r="I2405" t="str">
        <f>VLOOKUP(A2405,taxonomy!$A$2:$H$4243,8,FALSE)</f>
        <v xml:space="preserve"> Metazoa</v>
      </c>
      <c r="J2405" t="str">
        <f>VLOOKUP(A2405,taxonomy!$A$2:$K$4243,11,FALSE)</f>
        <v xml:space="preserve"> Chromadorea</v>
      </c>
      <c r="L2405">
        <f t="shared" si="90"/>
        <v>69</v>
      </c>
    </row>
    <row r="2406" spans="1:12" hidden="1" x14ac:dyDescent="0.3">
      <c r="A2406" t="s">
        <v>3728</v>
      </c>
      <c r="B2406" t="s">
        <v>3729</v>
      </c>
      <c r="C2406">
        <v>235</v>
      </c>
      <c r="D2406" t="s">
        <v>16</v>
      </c>
      <c r="E2406">
        <v>6</v>
      </c>
      <c r="F2406">
        <v>89</v>
      </c>
      <c r="G2406">
        <v>1237</v>
      </c>
      <c r="H2406" t="s">
        <v>17</v>
      </c>
      <c r="I2406" t="str">
        <f>VLOOKUP(A2406,taxonomy!$A$2:$H$4243,8,FALSE)</f>
        <v xml:space="preserve"> Metazoa</v>
      </c>
      <c r="J2406" t="str">
        <f>VLOOKUP(A2406,taxonomy!$A$2:$K$4243,11,FALSE)</f>
        <v xml:space="preserve"> Chromadorea</v>
      </c>
      <c r="L2406">
        <f t="shared" si="90"/>
        <v>84</v>
      </c>
    </row>
    <row r="2407" spans="1:12" hidden="1" x14ac:dyDescent="0.3">
      <c r="A2407" t="s">
        <v>3730</v>
      </c>
      <c r="B2407" t="s">
        <v>3731</v>
      </c>
      <c r="C2407">
        <v>765</v>
      </c>
      <c r="D2407" t="s">
        <v>10</v>
      </c>
      <c r="E2407">
        <v>19</v>
      </c>
      <c r="F2407">
        <v>83</v>
      </c>
      <c r="G2407">
        <v>5419</v>
      </c>
      <c r="H2407" t="s">
        <v>11</v>
      </c>
      <c r="I2407" t="str">
        <f>VLOOKUP(A2407,taxonomy!$A$2:$H$4243,8,FALSE)</f>
        <v xml:space="preserve"> Metazoa</v>
      </c>
      <c r="J2407" t="str">
        <f>VLOOKUP(A2407,taxonomy!$A$2:$K$4243,11,FALSE)</f>
        <v xml:space="preserve"> Chromadorea</v>
      </c>
      <c r="L2407">
        <f t="shared" si="90"/>
        <v>65</v>
      </c>
    </row>
    <row r="2408" spans="1:12" hidden="1" x14ac:dyDescent="0.3">
      <c r="A2408" t="s">
        <v>3732</v>
      </c>
      <c r="B2408" t="s">
        <v>3733</v>
      </c>
      <c r="C2408">
        <v>466</v>
      </c>
      <c r="D2408" t="s">
        <v>10</v>
      </c>
      <c r="E2408">
        <v>6</v>
      </c>
      <c r="F2408">
        <v>71</v>
      </c>
      <c r="G2408">
        <v>5419</v>
      </c>
      <c r="H2408" t="s">
        <v>11</v>
      </c>
      <c r="I2408" t="str">
        <f>VLOOKUP(A2408,taxonomy!$A$2:$H$4243,8,FALSE)</f>
        <v xml:space="preserve"> Metazoa</v>
      </c>
      <c r="J2408" t="str">
        <f>VLOOKUP(A2408,taxonomy!$A$2:$K$4243,11,FALSE)</f>
        <v xml:space="preserve"> Chromadorea</v>
      </c>
      <c r="L2408">
        <f t="shared" si="90"/>
        <v>66</v>
      </c>
    </row>
    <row r="2409" spans="1:12" hidden="1" x14ac:dyDescent="0.3">
      <c r="A2409" t="s">
        <v>3734</v>
      </c>
      <c r="B2409" t="s">
        <v>3735</v>
      </c>
      <c r="C2409">
        <v>1263</v>
      </c>
      <c r="D2409" t="s">
        <v>10</v>
      </c>
      <c r="E2409">
        <v>5</v>
      </c>
      <c r="F2409">
        <v>68</v>
      </c>
      <c r="G2409">
        <v>5419</v>
      </c>
      <c r="H2409" t="s">
        <v>11</v>
      </c>
      <c r="I2409" t="str">
        <f>VLOOKUP(A2409,taxonomy!$A$2:$H$4243,8,FALSE)</f>
        <v xml:space="preserve"> Metazoa</v>
      </c>
      <c r="J2409" t="str">
        <f>VLOOKUP(A2409,taxonomy!$A$2:$K$4243,11,FALSE)</f>
        <v xml:space="preserve"> Chromadorea</v>
      </c>
      <c r="L2409">
        <f t="shared" si="90"/>
        <v>64</v>
      </c>
    </row>
    <row r="2410" spans="1:12" hidden="1" x14ac:dyDescent="0.3">
      <c r="A2410" t="s">
        <v>3736</v>
      </c>
      <c r="B2410" t="s">
        <v>3737</v>
      </c>
      <c r="C2410">
        <v>1206</v>
      </c>
      <c r="D2410" t="s">
        <v>10</v>
      </c>
      <c r="E2410">
        <v>38</v>
      </c>
      <c r="F2410">
        <v>101</v>
      </c>
      <c r="G2410">
        <v>5419</v>
      </c>
      <c r="H2410" t="s">
        <v>11</v>
      </c>
      <c r="I2410" t="str">
        <f>VLOOKUP(A2410,taxonomy!$A$2:$H$4243,8,FALSE)</f>
        <v xml:space="preserve"> Metazoa</v>
      </c>
      <c r="J2410" t="str">
        <f>VLOOKUP(A2410,taxonomy!$A$2:$K$4243,11,FALSE)</f>
        <v xml:space="preserve"> Chromadorea</v>
      </c>
      <c r="L2410">
        <f t="shared" si="90"/>
        <v>64</v>
      </c>
    </row>
    <row r="2411" spans="1:12" hidden="1" x14ac:dyDescent="0.3">
      <c r="A2411" t="s">
        <v>3736</v>
      </c>
      <c r="B2411" t="s">
        <v>3737</v>
      </c>
      <c r="C2411">
        <v>1206</v>
      </c>
      <c r="D2411" t="s">
        <v>10</v>
      </c>
      <c r="E2411">
        <v>127</v>
      </c>
      <c r="F2411">
        <v>191</v>
      </c>
      <c r="G2411">
        <v>5419</v>
      </c>
      <c r="H2411" t="s">
        <v>11</v>
      </c>
      <c r="I2411" t="str">
        <f>VLOOKUP(A2411,taxonomy!$A$2:$H$4243,8,FALSE)</f>
        <v xml:space="preserve"> Metazoa</v>
      </c>
      <c r="J2411" t="str">
        <f>VLOOKUP(A2411,taxonomy!$A$2:$K$4243,11,FALSE)</f>
        <v xml:space="preserve"> Chromadorea</v>
      </c>
      <c r="L2411">
        <f t="shared" si="90"/>
        <v>65</v>
      </c>
    </row>
    <row r="2412" spans="1:12" hidden="1" x14ac:dyDescent="0.3">
      <c r="A2412" t="s">
        <v>3738</v>
      </c>
      <c r="B2412" t="s">
        <v>3739</v>
      </c>
      <c r="C2412">
        <v>199</v>
      </c>
      <c r="D2412" t="s">
        <v>10</v>
      </c>
      <c r="E2412">
        <v>120</v>
      </c>
      <c r="F2412">
        <v>188</v>
      </c>
      <c r="G2412">
        <v>5419</v>
      </c>
      <c r="H2412" t="s">
        <v>11</v>
      </c>
      <c r="I2412" t="str">
        <f>VLOOKUP(A2412,taxonomy!$A$2:$H$4243,8,FALSE)</f>
        <v xml:space="preserve"> Metazoa</v>
      </c>
      <c r="J2412" t="str">
        <f>VLOOKUP(A2412,taxonomy!$A$2:$K$4243,11,FALSE)</f>
        <v xml:space="preserve"> Chromadorea</v>
      </c>
      <c r="L2412">
        <f t="shared" si="90"/>
        <v>69</v>
      </c>
    </row>
    <row r="2413" spans="1:12" hidden="1" x14ac:dyDescent="0.3">
      <c r="A2413" t="s">
        <v>3738</v>
      </c>
      <c r="B2413" t="s">
        <v>3739</v>
      </c>
      <c r="C2413">
        <v>199</v>
      </c>
      <c r="D2413" t="s">
        <v>16</v>
      </c>
      <c r="E2413">
        <v>5</v>
      </c>
      <c r="F2413">
        <v>88</v>
      </c>
      <c r="G2413">
        <v>1237</v>
      </c>
      <c r="H2413" t="s">
        <v>17</v>
      </c>
      <c r="I2413" t="str">
        <f>VLOOKUP(A2413,taxonomy!$A$2:$H$4243,8,FALSE)</f>
        <v xml:space="preserve"> Metazoa</v>
      </c>
      <c r="J2413" t="str">
        <f>VLOOKUP(A2413,taxonomy!$A$2:$K$4243,11,FALSE)</f>
        <v xml:space="preserve"> Chromadorea</v>
      </c>
      <c r="L2413">
        <f t="shared" si="90"/>
        <v>84</v>
      </c>
    </row>
    <row r="2414" spans="1:12" hidden="1" x14ac:dyDescent="0.3">
      <c r="A2414" t="s">
        <v>3740</v>
      </c>
      <c r="B2414" t="s">
        <v>3741</v>
      </c>
      <c r="C2414">
        <v>92</v>
      </c>
      <c r="D2414" t="s">
        <v>10</v>
      </c>
      <c r="E2414">
        <v>11</v>
      </c>
      <c r="F2414">
        <v>79</v>
      </c>
      <c r="G2414">
        <v>5419</v>
      </c>
      <c r="H2414" t="s">
        <v>11</v>
      </c>
      <c r="I2414" t="str">
        <f>VLOOKUP(A2414,taxonomy!$A$2:$H$4243,8,FALSE)</f>
        <v xml:space="preserve"> Metazoa</v>
      </c>
      <c r="J2414" t="str">
        <f>VLOOKUP(A2414,taxonomy!$A$2:$K$4243,11,FALSE)</f>
        <v xml:space="preserve"> Chromadorea</v>
      </c>
      <c r="L2414">
        <f t="shared" si="90"/>
        <v>69</v>
      </c>
    </row>
    <row r="2415" spans="1:12" hidden="1" x14ac:dyDescent="0.3">
      <c r="A2415" t="s">
        <v>3742</v>
      </c>
      <c r="B2415" t="s">
        <v>3743</v>
      </c>
      <c r="C2415">
        <v>1266</v>
      </c>
      <c r="D2415" t="s">
        <v>10</v>
      </c>
      <c r="E2415">
        <v>5</v>
      </c>
      <c r="F2415">
        <v>68</v>
      </c>
      <c r="G2415">
        <v>5419</v>
      </c>
      <c r="H2415" t="s">
        <v>11</v>
      </c>
      <c r="I2415" t="str">
        <f>VLOOKUP(A2415,taxonomy!$A$2:$H$4243,8,FALSE)</f>
        <v xml:space="preserve"> Metazoa</v>
      </c>
      <c r="J2415" t="str">
        <f>VLOOKUP(A2415,taxonomy!$A$2:$K$4243,11,FALSE)</f>
        <v xml:space="preserve"> Chromadorea</v>
      </c>
      <c r="L2415">
        <f t="shared" si="90"/>
        <v>64</v>
      </c>
    </row>
    <row r="2416" spans="1:12" hidden="1" x14ac:dyDescent="0.3">
      <c r="A2416" t="s">
        <v>3744</v>
      </c>
      <c r="B2416" t="s">
        <v>3745</v>
      </c>
      <c r="C2416">
        <v>1447</v>
      </c>
      <c r="D2416" t="s">
        <v>10</v>
      </c>
      <c r="E2416">
        <v>8</v>
      </c>
      <c r="F2416">
        <v>73</v>
      </c>
      <c r="G2416">
        <v>5419</v>
      </c>
      <c r="H2416" t="s">
        <v>11</v>
      </c>
      <c r="I2416" t="str">
        <f>VLOOKUP(A2416,taxonomy!$A$2:$H$4243,8,FALSE)</f>
        <v xml:space="preserve"> Metazoa</v>
      </c>
      <c r="J2416" t="str">
        <f>VLOOKUP(A2416,taxonomy!$A$2:$K$4243,11,FALSE)</f>
        <v xml:space="preserve"> Eucestoda</v>
      </c>
      <c r="L2416">
        <f t="shared" si="90"/>
        <v>66</v>
      </c>
    </row>
    <row r="2417" spans="1:12" hidden="1" x14ac:dyDescent="0.3">
      <c r="A2417" t="s">
        <v>3746</v>
      </c>
      <c r="B2417" t="s">
        <v>3747</v>
      </c>
      <c r="C2417">
        <v>890</v>
      </c>
      <c r="D2417" t="s">
        <v>10</v>
      </c>
      <c r="E2417">
        <v>19</v>
      </c>
      <c r="F2417">
        <v>85</v>
      </c>
      <c r="G2417">
        <v>5419</v>
      </c>
      <c r="H2417" t="s">
        <v>11</v>
      </c>
      <c r="I2417" t="str">
        <f>VLOOKUP(A2417,taxonomy!$A$2:$H$4243,8,FALSE)</f>
        <v xml:space="preserve"> Metazoa</v>
      </c>
      <c r="J2417" t="str">
        <f>VLOOKUP(A2417,taxonomy!$A$2:$K$4243,11,FALSE)</f>
        <v xml:space="preserve"> Eucestoda</v>
      </c>
      <c r="L2417">
        <f t="shared" si="90"/>
        <v>67</v>
      </c>
    </row>
    <row r="2418" spans="1:12" hidden="1" x14ac:dyDescent="0.3">
      <c r="A2418" t="s">
        <v>3746</v>
      </c>
      <c r="B2418" t="s">
        <v>3747</v>
      </c>
      <c r="C2418">
        <v>890</v>
      </c>
      <c r="D2418" t="s">
        <v>10</v>
      </c>
      <c r="E2418">
        <v>153</v>
      </c>
      <c r="F2418">
        <v>217</v>
      </c>
      <c r="G2418">
        <v>5419</v>
      </c>
      <c r="H2418" t="s">
        <v>11</v>
      </c>
      <c r="I2418" t="str">
        <f>VLOOKUP(A2418,taxonomy!$A$2:$H$4243,8,FALSE)</f>
        <v xml:space="preserve"> Metazoa</v>
      </c>
      <c r="J2418" t="str">
        <f>VLOOKUP(A2418,taxonomy!$A$2:$K$4243,11,FALSE)</f>
        <v xml:space="preserve"> Eucestoda</v>
      </c>
      <c r="L2418">
        <f t="shared" si="90"/>
        <v>65</v>
      </c>
    </row>
    <row r="2419" spans="1:12" hidden="1" x14ac:dyDescent="0.3">
      <c r="A2419" t="s">
        <v>3748</v>
      </c>
      <c r="B2419" t="s">
        <v>3749</v>
      </c>
      <c r="C2419">
        <v>169</v>
      </c>
      <c r="D2419" t="s">
        <v>10</v>
      </c>
      <c r="E2419">
        <v>116</v>
      </c>
      <c r="F2419">
        <v>163</v>
      </c>
      <c r="G2419">
        <v>5419</v>
      </c>
      <c r="H2419" t="s">
        <v>11</v>
      </c>
      <c r="I2419" t="str">
        <f>VLOOKUP(A2419,taxonomy!$A$2:$H$4243,8,FALSE)</f>
        <v xml:space="preserve"> Metazoa</v>
      </c>
      <c r="J2419" t="str">
        <f>VLOOKUP(A2419,taxonomy!$A$2:$K$4243,11,FALSE)</f>
        <v xml:space="preserve"> Chromadorea</v>
      </c>
      <c r="L2419">
        <f t="shared" si="90"/>
        <v>48</v>
      </c>
    </row>
    <row r="2420" spans="1:12" hidden="1" x14ac:dyDescent="0.3">
      <c r="A2420" t="s">
        <v>3750</v>
      </c>
      <c r="B2420" t="s">
        <v>3751</v>
      </c>
      <c r="C2420">
        <v>1234</v>
      </c>
      <c r="D2420" t="s">
        <v>10</v>
      </c>
      <c r="E2420">
        <v>5</v>
      </c>
      <c r="F2420">
        <v>69</v>
      </c>
      <c r="G2420">
        <v>5419</v>
      </c>
      <c r="H2420" t="s">
        <v>11</v>
      </c>
      <c r="I2420" t="str">
        <f>VLOOKUP(A2420,taxonomy!$A$2:$H$4243,8,FALSE)</f>
        <v xml:space="preserve"> Metazoa</v>
      </c>
      <c r="J2420" t="str">
        <f>VLOOKUP(A2420,taxonomy!$A$2:$K$4243,11,FALSE)</f>
        <v xml:space="preserve"> Chromadorea</v>
      </c>
      <c r="L2420">
        <f t="shared" si="90"/>
        <v>65</v>
      </c>
    </row>
    <row r="2421" spans="1:12" hidden="1" x14ac:dyDescent="0.3">
      <c r="A2421" t="s">
        <v>3752</v>
      </c>
      <c r="B2421" t="s">
        <v>3753</v>
      </c>
      <c r="C2421">
        <v>235</v>
      </c>
      <c r="D2421" t="s">
        <v>10</v>
      </c>
      <c r="E2421">
        <v>149</v>
      </c>
      <c r="F2421">
        <v>217</v>
      </c>
      <c r="G2421">
        <v>5419</v>
      </c>
      <c r="H2421" t="s">
        <v>11</v>
      </c>
      <c r="I2421" t="str">
        <f>VLOOKUP(A2421,taxonomy!$A$2:$H$4243,8,FALSE)</f>
        <v xml:space="preserve"> Metazoa</v>
      </c>
      <c r="J2421" t="str">
        <f>VLOOKUP(A2421,taxonomy!$A$2:$K$4243,11,FALSE)</f>
        <v xml:space="preserve"> Chromadorea</v>
      </c>
      <c r="L2421">
        <f t="shared" si="90"/>
        <v>69</v>
      </c>
    </row>
    <row r="2422" spans="1:12" hidden="1" x14ac:dyDescent="0.3">
      <c r="A2422" t="s">
        <v>3752</v>
      </c>
      <c r="B2422" t="s">
        <v>3753</v>
      </c>
      <c r="C2422">
        <v>235</v>
      </c>
      <c r="D2422" t="s">
        <v>16</v>
      </c>
      <c r="E2422">
        <v>4</v>
      </c>
      <c r="F2422">
        <v>88</v>
      </c>
      <c r="G2422">
        <v>1237</v>
      </c>
      <c r="H2422" t="s">
        <v>17</v>
      </c>
      <c r="I2422" t="str">
        <f>VLOOKUP(A2422,taxonomy!$A$2:$H$4243,8,FALSE)</f>
        <v xml:space="preserve"> Metazoa</v>
      </c>
      <c r="J2422" t="str">
        <f>VLOOKUP(A2422,taxonomy!$A$2:$K$4243,11,FALSE)</f>
        <v xml:space="preserve"> Chromadorea</v>
      </c>
      <c r="L2422">
        <f t="shared" si="90"/>
        <v>85</v>
      </c>
    </row>
    <row r="2423" spans="1:12" hidden="1" x14ac:dyDescent="0.3">
      <c r="A2423" t="s">
        <v>3754</v>
      </c>
      <c r="B2423" t="s">
        <v>3755</v>
      </c>
      <c r="C2423">
        <v>243</v>
      </c>
      <c r="D2423" t="s">
        <v>10</v>
      </c>
      <c r="E2423">
        <v>159</v>
      </c>
      <c r="F2423">
        <v>227</v>
      </c>
      <c r="G2423">
        <v>5419</v>
      </c>
      <c r="H2423" t="s">
        <v>11</v>
      </c>
      <c r="I2423" t="str">
        <f>VLOOKUP(A2423,taxonomy!$A$2:$H$4243,8,FALSE)</f>
        <v xml:space="preserve"> Metazoa</v>
      </c>
      <c r="J2423" t="str">
        <f>VLOOKUP(A2423,taxonomy!$A$2:$K$4243,11,FALSE)</f>
        <v xml:space="preserve"> Eucestoda</v>
      </c>
      <c r="L2423">
        <f t="shared" si="90"/>
        <v>69</v>
      </c>
    </row>
    <row r="2424" spans="1:12" hidden="1" x14ac:dyDescent="0.3">
      <c r="A2424" t="s">
        <v>3754</v>
      </c>
      <c r="B2424" t="s">
        <v>3755</v>
      </c>
      <c r="C2424">
        <v>243</v>
      </c>
      <c r="D2424" t="s">
        <v>16</v>
      </c>
      <c r="E2424">
        <v>3</v>
      </c>
      <c r="F2424">
        <v>87</v>
      </c>
      <c r="G2424">
        <v>1237</v>
      </c>
      <c r="H2424" t="s">
        <v>17</v>
      </c>
      <c r="I2424" t="str">
        <f>VLOOKUP(A2424,taxonomy!$A$2:$H$4243,8,FALSE)</f>
        <v xml:space="preserve"> Metazoa</v>
      </c>
      <c r="J2424" t="str">
        <f>VLOOKUP(A2424,taxonomy!$A$2:$K$4243,11,FALSE)</f>
        <v xml:space="preserve"> Eucestoda</v>
      </c>
      <c r="L2424">
        <f t="shared" si="90"/>
        <v>85</v>
      </c>
    </row>
    <row r="2425" spans="1:12" hidden="1" x14ac:dyDescent="0.3">
      <c r="A2425" t="s">
        <v>3756</v>
      </c>
      <c r="B2425" t="s">
        <v>3757</v>
      </c>
      <c r="C2425">
        <v>768</v>
      </c>
      <c r="D2425" t="s">
        <v>10</v>
      </c>
      <c r="E2425">
        <v>383</v>
      </c>
      <c r="F2425">
        <v>448</v>
      </c>
      <c r="G2425">
        <v>5419</v>
      </c>
      <c r="H2425" t="s">
        <v>11</v>
      </c>
      <c r="I2425" t="str">
        <f>VLOOKUP(A2425,taxonomy!$A$2:$H$4243,8,FALSE)</f>
        <v xml:space="preserve"> Metazoa</v>
      </c>
      <c r="J2425" t="str">
        <f>VLOOKUP(A2425,taxonomy!$A$2:$K$4243,11,FALSE)</f>
        <v xml:space="preserve"> Eucestoda</v>
      </c>
      <c r="L2425">
        <f t="shared" si="90"/>
        <v>66</v>
      </c>
    </row>
    <row r="2426" spans="1:12" hidden="1" x14ac:dyDescent="0.3">
      <c r="A2426" t="s">
        <v>3756</v>
      </c>
      <c r="B2426" t="s">
        <v>3757</v>
      </c>
      <c r="C2426">
        <v>768</v>
      </c>
      <c r="D2426" t="s">
        <v>10</v>
      </c>
      <c r="E2426">
        <v>507</v>
      </c>
      <c r="F2426">
        <v>571</v>
      </c>
      <c r="G2426">
        <v>5419</v>
      </c>
      <c r="H2426" t="s">
        <v>11</v>
      </c>
      <c r="I2426" t="str">
        <f>VLOOKUP(A2426,taxonomy!$A$2:$H$4243,8,FALSE)</f>
        <v xml:space="preserve"> Metazoa</v>
      </c>
      <c r="J2426" t="str">
        <f>VLOOKUP(A2426,taxonomy!$A$2:$K$4243,11,FALSE)</f>
        <v xml:space="preserve"> Eucestoda</v>
      </c>
      <c r="L2426">
        <f t="shared" si="90"/>
        <v>65</v>
      </c>
    </row>
    <row r="2427" spans="1:12" hidden="1" x14ac:dyDescent="0.3">
      <c r="A2427" t="s">
        <v>3756</v>
      </c>
      <c r="B2427" t="s">
        <v>3757</v>
      </c>
      <c r="C2427">
        <v>768</v>
      </c>
      <c r="D2427" t="s">
        <v>10</v>
      </c>
      <c r="E2427">
        <v>667</v>
      </c>
      <c r="F2427">
        <v>730</v>
      </c>
      <c r="G2427">
        <v>5419</v>
      </c>
      <c r="H2427" t="s">
        <v>11</v>
      </c>
      <c r="I2427" t="str">
        <f>VLOOKUP(A2427,taxonomy!$A$2:$H$4243,8,FALSE)</f>
        <v xml:space="preserve"> Metazoa</v>
      </c>
      <c r="J2427" t="str">
        <f>VLOOKUP(A2427,taxonomy!$A$2:$K$4243,11,FALSE)</f>
        <v xml:space="preserve"> Eucestoda</v>
      </c>
      <c r="L2427">
        <f t="shared" si="90"/>
        <v>64</v>
      </c>
    </row>
    <row r="2428" spans="1:12" hidden="1" x14ac:dyDescent="0.3">
      <c r="A2428" t="s">
        <v>3758</v>
      </c>
      <c r="B2428" t="s">
        <v>3759</v>
      </c>
      <c r="C2428">
        <v>1346</v>
      </c>
      <c r="D2428" t="s">
        <v>10</v>
      </c>
      <c r="E2428">
        <v>8</v>
      </c>
      <c r="F2428">
        <v>73</v>
      </c>
      <c r="G2428">
        <v>5419</v>
      </c>
      <c r="H2428" t="s">
        <v>11</v>
      </c>
      <c r="I2428" t="str">
        <f>VLOOKUP(A2428,taxonomy!$A$2:$H$4243,8,FALSE)</f>
        <v xml:space="preserve"> Metazoa</v>
      </c>
      <c r="J2428" t="str">
        <f>VLOOKUP(A2428,taxonomy!$A$2:$K$4243,11,FALSE)</f>
        <v xml:space="preserve"> Eucestoda</v>
      </c>
      <c r="L2428">
        <f t="shared" si="90"/>
        <v>66</v>
      </c>
    </row>
    <row r="2429" spans="1:12" hidden="1" x14ac:dyDescent="0.3">
      <c r="A2429" t="s">
        <v>3760</v>
      </c>
      <c r="B2429" t="s">
        <v>3761</v>
      </c>
      <c r="C2429">
        <v>808</v>
      </c>
      <c r="D2429" t="s">
        <v>10</v>
      </c>
      <c r="E2429">
        <v>31</v>
      </c>
      <c r="F2429">
        <v>94</v>
      </c>
      <c r="G2429">
        <v>5419</v>
      </c>
      <c r="H2429" t="s">
        <v>11</v>
      </c>
      <c r="I2429" t="str">
        <f>VLOOKUP(A2429,taxonomy!$A$2:$H$4243,8,FALSE)</f>
        <v xml:space="preserve"> Metazoa</v>
      </c>
      <c r="J2429" t="str">
        <f>VLOOKUP(A2429,taxonomy!$A$2:$K$4243,11,FALSE)</f>
        <v xml:space="preserve"> Chromadorea</v>
      </c>
      <c r="L2429">
        <f t="shared" si="90"/>
        <v>64</v>
      </c>
    </row>
    <row r="2430" spans="1:12" hidden="1" x14ac:dyDescent="0.3">
      <c r="A2430" t="s">
        <v>3760</v>
      </c>
      <c r="B2430" t="s">
        <v>3761</v>
      </c>
      <c r="C2430">
        <v>808</v>
      </c>
      <c r="D2430" t="s">
        <v>10</v>
      </c>
      <c r="E2430">
        <v>126</v>
      </c>
      <c r="F2430">
        <v>190</v>
      </c>
      <c r="G2430">
        <v>5419</v>
      </c>
      <c r="H2430" t="s">
        <v>11</v>
      </c>
      <c r="I2430" t="str">
        <f>VLOOKUP(A2430,taxonomy!$A$2:$H$4243,8,FALSE)</f>
        <v xml:space="preserve"> Metazoa</v>
      </c>
      <c r="J2430" t="str">
        <f>VLOOKUP(A2430,taxonomy!$A$2:$K$4243,11,FALSE)</f>
        <v xml:space="preserve"> Chromadorea</v>
      </c>
      <c r="L2430">
        <f t="shared" si="90"/>
        <v>65</v>
      </c>
    </row>
    <row r="2431" spans="1:12" hidden="1" x14ac:dyDescent="0.3">
      <c r="A2431" t="s">
        <v>3762</v>
      </c>
      <c r="B2431" t="s">
        <v>3763</v>
      </c>
      <c r="C2431">
        <v>977</v>
      </c>
      <c r="D2431" t="s">
        <v>10</v>
      </c>
      <c r="E2431">
        <v>568</v>
      </c>
      <c r="F2431">
        <v>636</v>
      </c>
      <c r="G2431">
        <v>5419</v>
      </c>
      <c r="H2431" t="s">
        <v>11</v>
      </c>
      <c r="I2431" t="str">
        <f>VLOOKUP(A2431,taxonomy!$A$2:$H$4243,8,FALSE)</f>
        <v xml:space="preserve"> Metazoa</v>
      </c>
      <c r="J2431" t="str">
        <f>VLOOKUP(A2431,taxonomy!$A$2:$K$4243,11,FALSE)</f>
        <v xml:space="preserve"> Eucestoda</v>
      </c>
      <c r="L2431">
        <f t="shared" si="90"/>
        <v>69</v>
      </c>
    </row>
    <row r="2432" spans="1:12" hidden="1" x14ac:dyDescent="0.3">
      <c r="A2432" t="s">
        <v>3762</v>
      </c>
      <c r="B2432" t="s">
        <v>3763</v>
      </c>
      <c r="C2432">
        <v>977</v>
      </c>
      <c r="D2432" t="s">
        <v>10</v>
      </c>
      <c r="E2432">
        <v>692</v>
      </c>
      <c r="F2432">
        <v>789</v>
      </c>
      <c r="G2432">
        <v>5419</v>
      </c>
      <c r="H2432" t="s">
        <v>11</v>
      </c>
      <c r="I2432" t="str">
        <f>VLOOKUP(A2432,taxonomy!$A$2:$H$4243,8,FALSE)</f>
        <v xml:space="preserve"> Metazoa</v>
      </c>
      <c r="J2432" t="str">
        <f>VLOOKUP(A2432,taxonomy!$A$2:$K$4243,11,FALSE)</f>
        <v xml:space="preserve"> Eucestoda</v>
      </c>
      <c r="L2432">
        <f t="shared" si="90"/>
        <v>98</v>
      </c>
    </row>
    <row r="2433" spans="1:12" hidden="1" x14ac:dyDescent="0.3">
      <c r="A2433" t="s">
        <v>3762</v>
      </c>
      <c r="B2433" t="s">
        <v>3763</v>
      </c>
      <c r="C2433">
        <v>977</v>
      </c>
      <c r="D2433" t="s">
        <v>10</v>
      </c>
      <c r="E2433">
        <v>878</v>
      </c>
      <c r="F2433">
        <v>941</v>
      </c>
      <c r="G2433">
        <v>5419</v>
      </c>
      <c r="H2433" t="s">
        <v>11</v>
      </c>
      <c r="I2433" t="str">
        <f>VLOOKUP(A2433,taxonomy!$A$2:$H$4243,8,FALSE)</f>
        <v xml:space="preserve"> Metazoa</v>
      </c>
      <c r="J2433" t="str">
        <f>VLOOKUP(A2433,taxonomy!$A$2:$K$4243,11,FALSE)</f>
        <v xml:space="preserve"> Eucestoda</v>
      </c>
      <c r="L2433">
        <f t="shared" si="90"/>
        <v>64</v>
      </c>
    </row>
    <row r="2434" spans="1:12" hidden="1" x14ac:dyDescent="0.3">
      <c r="A2434" t="s">
        <v>3764</v>
      </c>
      <c r="B2434" t="s">
        <v>3765</v>
      </c>
      <c r="C2434">
        <v>1054</v>
      </c>
      <c r="D2434" t="s">
        <v>10</v>
      </c>
      <c r="E2434">
        <v>2</v>
      </c>
      <c r="F2434">
        <v>40</v>
      </c>
      <c r="G2434">
        <v>5419</v>
      </c>
      <c r="H2434" t="s">
        <v>11</v>
      </c>
      <c r="I2434" t="str">
        <f>VLOOKUP(A2434,taxonomy!$A$2:$H$4243,8,FALSE)</f>
        <v xml:space="preserve"> Metazoa</v>
      </c>
      <c r="J2434" t="str">
        <f>VLOOKUP(A2434,taxonomy!$A$2:$K$4243,11,FALSE)</f>
        <v xml:space="preserve"> Eucestoda</v>
      </c>
      <c r="L2434">
        <f t="shared" si="90"/>
        <v>39</v>
      </c>
    </row>
    <row r="2435" spans="1:12" hidden="1" x14ac:dyDescent="0.3">
      <c r="A2435" t="s">
        <v>3764</v>
      </c>
      <c r="B2435" t="s">
        <v>3765</v>
      </c>
      <c r="C2435">
        <v>1054</v>
      </c>
      <c r="D2435" t="s">
        <v>10</v>
      </c>
      <c r="E2435">
        <v>77</v>
      </c>
      <c r="F2435">
        <v>129</v>
      </c>
      <c r="G2435">
        <v>5419</v>
      </c>
      <c r="H2435" t="s">
        <v>11</v>
      </c>
      <c r="I2435" t="str">
        <f>VLOOKUP(A2435,taxonomy!$A$2:$H$4243,8,FALSE)</f>
        <v xml:space="preserve"> Metazoa</v>
      </c>
      <c r="J2435" t="str">
        <f>VLOOKUP(A2435,taxonomy!$A$2:$K$4243,11,FALSE)</f>
        <v xml:space="preserve"> Eucestoda</v>
      </c>
      <c r="L2435">
        <f t="shared" si="90"/>
        <v>53</v>
      </c>
    </row>
    <row r="2436" spans="1:12" hidden="1" x14ac:dyDescent="0.3">
      <c r="A2436" t="s">
        <v>3766</v>
      </c>
      <c r="B2436" t="s">
        <v>3767</v>
      </c>
      <c r="C2436">
        <v>890</v>
      </c>
      <c r="D2436" t="s">
        <v>10</v>
      </c>
      <c r="E2436">
        <v>21</v>
      </c>
      <c r="F2436">
        <v>85</v>
      </c>
      <c r="G2436">
        <v>5419</v>
      </c>
      <c r="H2436" t="s">
        <v>11</v>
      </c>
      <c r="I2436" t="str">
        <f>VLOOKUP(A2436,taxonomy!$A$2:$H$4243,8,FALSE)</f>
        <v xml:space="preserve"> Metazoa</v>
      </c>
      <c r="J2436" t="str">
        <f>VLOOKUP(A2436,taxonomy!$A$2:$K$4243,11,FALSE)</f>
        <v xml:space="preserve"> Chromadorea</v>
      </c>
      <c r="L2436">
        <f t="shared" si="90"/>
        <v>65</v>
      </c>
    </row>
    <row r="2437" spans="1:12" hidden="1" x14ac:dyDescent="0.3">
      <c r="A2437" t="s">
        <v>3768</v>
      </c>
      <c r="B2437" t="s">
        <v>3769</v>
      </c>
      <c r="C2437">
        <v>870</v>
      </c>
      <c r="D2437" t="s">
        <v>10</v>
      </c>
      <c r="E2437">
        <v>218</v>
      </c>
      <c r="F2437">
        <v>286</v>
      </c>
      <c r="G2437">
        <v>5419</v>
      </c>
      <c r="H2437" t="s">
        <v>11</v>
      </c>
      <c r="I2437" t="str">
        <f>VLOOKUP(A2437,taxonomy!$A$2:$H$4243,8,FALSE)</f>
        <v xml:space="preserve"> Metazoa</v>
      </c>
      <c r="J2437" t="str">
        <f>VLOOKUP(A2437,taxonomy!$A$2:$K$4243,11,FALSE)</f>
        <v xml:space="preserve"> Chromadorea</v>
      </c>
      <c r="L2437">
        <f t="shared" si="90"/>
        <v>69</v>
      </c>
    </row>
    <row r="2438" spans="1:12" hidden="1" x14ac:dyDescent="0.3">
      <c r="A2438" t="s">
        <v>3770</v>
      </c>
      <c r="B2438" t="s">
        <v>3771</v>
      </c>
      <c r="C2438">
        <v>1083</v>
      </c>
      <c r="D2438" t="s">
        <v>10</v>
      </c>
      <c r="E2438">
        <v>703</v>
      </c>
      <c r="F2438">
        <v>775</v>
      </c>
      <c r="G2438">
        <v>5419</v>
      </c>
      <c r="H2438" t="s">
        <v>11</v>
      </c>
      <c r="I2438" t="str">
        <f>VLOOKUP(A2438,taxonomy!$A$2:$H$4243,8,FALSE)</f>
        <v xml:space="preserve"> Metazoa</v>
      </c>
      <c r="J2438" t="str">
        <f>VLOOKUP(A2438,taxonomy!$A$2:$K$4243,11,FALSE)</f>
        <v xml:space="preserve"> Eucestoda</v>
      </c>
      <c r="L2438">
        <f t="shared" si="90"/>
        <v>73</v>
      </c>
    </row>
    <row r="2439" spans="1:12" hidden="1" x14ac:dyDescent="0.3">
      <c r="A2439" t="s">
        <v>3770</v>
      </c>
      <c r="B2439" t="s">
        <v>3771</v>
      </c>
      <c r="C2439">
        <v>1083</v>
      </c>
      <c r="D2439" t="s">
        <v>10</v>
      </c>
      <c r="E2439">
        <v>831</v>
      </c>
      <c r="F2439">
        <v>895</v>
      </c>
      <c r="G2439">
        <v>5419</v>
      </c>
      <c r="H2439" t="s">
        <v>11</v>
      </c>
      <c r="I2439" t="str">
        <f>VLOOKUP(A2439,taxonomy!$A$2:$H$4243,8,FALSE)</f>
        <v xml:space="preserve"> Metazoa</v>
      </c>
      <c r="J2439" t="str">
        <f>VLOOKUP(A2439,taxonomy!$A$2:$K$4243,11,FALSE)</f>
        <v xml:space="preserve"> Eucestoda</v>
      </c>
      <c r="L2439">
        <f t="shared" si="90"/>
        <v>65</v>
      </c>
    </row>
    <row r="2440" spans="1:12" hidden="1" x14ac:dyDescent="0.3">
      <c r="A2440" t="s">
        <v>3770</v>
      </c>
      <c r="B2440" t="s">
        <v>3771</v>
      </c>
      <c r="C2440">
        <v>1083</v>
      </c>
      <c r="D2440" t="s">
        <v>10</v>
      </c>
      <c r="E2440">
        <v>984</v>
      </c>
      <c r="F2440">
        <v>1047</v>
      </c>
      <c r="G2440">
        <v>5419</v>
      </c>
      <c r="H2440" t="s">
        <v>11</v>
      </c>
      <c r="I2440" t="str">
        <f>VLOOKUP(A2440,taxonomy!$A$2:$H$4243,8,FALSE)</f>
        <v xml:space="preserve"> Metazoa</v>
      </c>
      <c r="J2440" t="str">
        <f>VLOOKUP(A2440,taxonomy!$A$2:$K$4243,11,FALSE)</f>
        <v xml:space="preserve"> Eucestoda</v>
      </c>
      <c r="L2440">
        <f t="shared" si="90"/>
        <v>64</v>
      </c>
    </row>
    <row r="2441" spans="1:12" hidden="1" x14ac:dyDescent="0.3">
      <c r="A2441" t="s">
        <v>3772</v>
      </c>
      <c r="B2441" t="s">
        <v>3773</v>
      </c>
      <c r="C2441">
        <v>240</v>
      </c>
      <c r="D2441" t="s">
        <v>10</v>
      </c>
      <c r="E2441">
        <v>152</v>
      </c>
      <c r="F2441">
        <v>223</v>
      </c>
      <c r="G2441">
        <v>5419</v>
      </c>
      <c r="H2441" t="s">
        <v>11</v>
      </c>
      <c r="I2441" t="str">
        <f>VLOOKUP(A2441,taxonomy!$A$2:$H$4243,8,FALSE)</f>
        <v xml:space="preserve"> Fungi</v>
      </c>
      <c r="J2441" t="str">
        <f>VLOOKUP(A2441,taxonomy!$A$2:$K$4243,11,FALSE)</f>
        <v xml:space="preserve"> Pezizomycotina</v>
      </c>
      <c r="L2441">
        <f t="shared" si="90"/>
        <v>72</v>
      </c>
    </row>
    <row r="2442" spans="1:12" hidden="1" x14ac:dyDescent="0.3">
      <c r="A2442" t="s">
        <v>3772</v>
      </c>
      <c r="B2442" t="s">
        <v>3773</v>
      </c>
      <c r="C2442">
        <v>240</v>
      </c>
      <c r="D2442" t="s">
        <v>16</v>
      </c>
      <c r="E2442">
        <v>3</v>
      </c>
      <c r="F2442">
        <v>85</v>
      </c>
      <c r="G2442">
        <v>1237</v>
      </c>
      <c r="H2442" t="s">
        <v>17</v>
      </c>
      <c r="I2442" t="str">
        <f>VLOOKUP(A2442,taxonomy!$A$2:$H$4243,8,FALSE)</f>
        <v xml:space="preserve"> Fungi</v>
      </c>
      <c r="J2442" t="str">
        <f>VLOOKUP(A2442,taxonomy!$A$2:$K$4243,11,FALSE)</f>
        <v xml:space="preserve"> Pezizomycotina</v>
      </c>
      <c r="L2442">
        <f t="shared" si="90"/>
        <v>83</v>
      </c>
    </row>
    <row r="2443" spans="1:12" hidden="1" x14ac:dyDescent="0.3">
      <c r="A2443" t="s">
        <v>3774</v>
      </c>
      <c r="B2443" t="s">
        <v>3775</v>
      </c>
      <c r="C2443">
        <v>240</v>
      </c>
      <c r="D2443" t="s">
        <v>10</v>
      </c>
      <c r="E2443">
        <v>152</v>
      </c>
      <c r="F2443">
        <v>223</v>
      </c>
      <c r="G2443">
        <v>5419</v>
      </c>
      <c r="H2443" t="s">
        <v>11</v>
      </c>
      <c r="I2443" t="str">
        <f>VLOOKUP(A2443,taxonomy!$A$2:$H$4243,8,FALSE)</f>
        <v xml:space="preserve"> Fungi</v>
      </c>
      <c r="J2443" t="str">
        <f>VLOOKUP(A2443,taxonomy!$A$2:$K$4243,11,FALSE)</f>
        <v xml:space="preserve"> Pezizomycotina</v>
      </c>
      <c r="L2443">
        <f t="shared" si="90"/>
        <v>72</v>
      </c>
    </row>
    <row r="2444" spans="1:12" hidden="1" x14ac:dyDescent="0.3">
      <c r="A2444" t="s">
        <v>3774</v>
      </c>
      <c r="B2444" t="s">
        <v>3775</v>
      </c>
      <c r="C2444">
        <v>240</v>
      </c>
      <c r="D2444" t="s">
        <v>16</v>
      </c>
      <c r="E2444">
        <v>3</v>
      </c>
      <c r="F2444">
        <v>86</v>
      </c>
      <c r="G2444">
        <v>1237</v>
      </c>
      <c r="H2444" t="s">
        <v>17</v>
      </c>
      <c r="I2444" t="str">
        <f>VLOOKUP(A2444,taxonomy!$A$2:$H$4243,8,FALSE)</f>
        <v xml:space="preserve"> Fungi</v>
      </c>
      <c r="J2444" t="str">
        <f>VLOOKUP(A2444,taxonomy!$A$2:$K$4243,11,FALSE)</f>
        <v xml:space="preserve"> Pezizomycotina</v>
      </c>
      <c r="L2444">
        <f t="shared" si="90"/>
        <v>84</v>
      </c>
    </row>
    <row r="2445" spans="1:12" hidden="1" x14ac:dyDescent="0.3">
      <c r="A2445" t="s">
        <v>3776</v>
      </c>
      <c r="B2445" t="s">
        <v>3777</v>
      </c>
      <c r="C2445">
        <v>861</v>
      </c>
      <c r="D2445" t="s">
        <v>10</v>
      </c>
      <c r="E2445">
        <v>146</v>
      </c>
      <c r="F2445">
        <v>214</v>
      </c>
      <c r="G2445">
        <v>5419</v>
      </c>
      <c r="H2445" t="s">
        <v>11</v>
      </c>
      <c r="I2445" t="str">
        <f>VLOOKUP(A2445,taxonomy!$A$2:$H$4243,8,FALSE)</f>
        <v xml:space="preserve"> Fungi</v>
      </c>
      <c r="J2445" t="str">
        <f>VLOOKUP(A2445,taxonomy!$A$2:$K$4243,11,FALSE)</f>
        <v xml:space="preserve"> Pezizomycotina</v>
      </c>
      <c r="L2445">
        <f t="shared" si="90"/>
        <v>69</v>
      </c>
    </row>
    <row r="2446" spans="1:12" hidden="1" x14ac:dyDescent="0.3">
      <c r="A2446" t="s">
        <v>3778</v>
      </c>
      <c r="B2446" t="s">
        <v>3779</v>
      </c>
      <c r="C2446">
        <v>532</v>
      </c>
      <c r="D2446" t="s">
        <v>10</v>
      </c>
      <c r="E2446">
        <v>6</v>
      </c>
      <c r="F2446">
        <v>74</v>
      </c>
      <c r="G2446">
        <v>5419</v>
      </c>
      <c r="H2446" t="s">
        <v>11</v>
      </c>
      <c r="I2446" t="e">
        <f>VLOOKUP(A2446,taxonomy!$A$2:$H$4243,8,FALSE)</f>
        <v>#N/A</v>
      </c>
      <c r="J2446" t="e">
        <f>VLOOKUP(A2446,taxonomy!$A$2:$K$4243,11,FALSE)</f>
        <v>#N/A</v>
      </c>
    </row>
    <row r="2447" spans="1:12" hidden="1" x14ac:dyDescent="0.3">
      <c r="A2447" t="s">
        <v>3780</v>
      </c>
      <c r="B2447" t="s">
        <v>3781</v>
      </c>
      <c r="C2447">
        <v>975</v>
      </c>
      <c r="D2447" t="s">
        <v>10</v>
      </c>
      <c r="E2447">
        <v>7</v>
      </c>
      <c r="F2447">
        <v>74</v>
      </c>
      <c r="G2447">
        <v>5419</v>
      </c>
      <c r="H2447" t="s">
        <v>11</v>
      </c>
      <c r="I2447" t="str">
        <f>VLOOKUP(A2447,taxonomy!$A$2:$H$4243,8,FALSE)</f>
        <v xml:space="preserve"> Fungi</v>
      </c>
      <c r="J2447" t="str">
        <f>VLOOKUP(A2447,taxonomy!$A$2:$K$4243,11,FALSE)</f>
        <v xml:space="preserve"> Pezizomycotina</v>
      </c>
      <c r="L2447">
        <f t="shared" ref="L2447:L2466" si="91">F2447-E2447+1</f>
        <v>68</v>
      </c>
    </row>
    <row r="2448" spans="1:12" hidden="1" x14ac:dyDescent="0.3">
      <c r="A2448" t="s">
        <v>3782</v>
      </c>
      <c r="B2448" t="s">
        <v>3783</v>
      </c>
      <c r="C2448">
        <v>242</v>
      </c>
      <c r="D2448" t="s">
        <v>10</v>
      </c>
      <c r="E2448">
        <v>154</v>
      </c>
      <c r="F2448">
        <v>225</v>
      </c>
      <c r="G2448">
        <v>5419</v>
      </c>
      <c r="H2448" t="s">
        <v>11</v>
      </c>
      <c r="I2448" t="str">
        <f>VLOOKUP(A2448,taxonomy!$A$2:$H$4243,8,FALSE)</f>
        <v xml:space="preserve"> Fungi</v>
      </c>
      <c r="J2448" t="str">
        <f>VLOOKUP(A2448,taxonomy!$A$2:$K$4243,11,FALSE)</f>
        <v xml:space="preserve"> Pezizomycotina</v>
      </c>
      <c r="L2448">
        <f t="shared" si="91"/>
        <v>72</v>
      </c>
    </row>
    <row r="2449" spans="1:12" hidden="1" x14ac:dyDescent="0.3">
      <c r="A2449" t="s">
        <v>3782</v>
      </c>
      <c r="B2449" t="s">
        <v>3783</v>
      </c>
      <c r="C2449">
        <v>242</v>
      </c>
      <c r="D2449" t="s">
        <v>16</v>
      </c>
      <c r="E2449">
        <v>3</v>
      </c>
      <c r="F2449">
        <v>88</v>
      </c>
      <c r="G2449">
        <v>1237</v>
      </c>
      <c r="H2449" t="s">
        <v>17</v>
      </c>
      <c r="I2449" t="str">
        <f>VLOOKUP(A2449,taxonomy!$A$2:$H$4243,8,FALSE)</f>
        <v xml:space="preserve"> Fungi</v>
      </c>
      <c r="J2449" t="str">
        <f>VLOOKUP(A2449,taxonomy!$A$2:$K$4243,11,FALSE)</f>
        <v xml:space="preserve"> Pezizomycotina</v>
      </c>
      <c r="L2449">
        <f t="shared" si="91"/>
        <v>86</v>
      </c>
    </row>
    <row r="2450" spans="1:12" hidden="1" x14ac:dyDescent="0.3">
      <c r="A2450" t="s">
        <v>3784</v>
      </c>
      <c r="B2450" t="s">
        <v>3785</v>
      </c>
      <c r="C2450">
        <v>242</v>
      </c>
      <c r="D2450" t="s">
        <v>10</v>
      </c>
      <c r="E2450">
        <v>154</v>
      </c>
      <c r="F2450">
        <v>225</v>
      </c>
      <c r="G2450">
        <v>5419</v>
      </c>
      <c r="H2450" t="s">
        <v>11</v>
      </c>
      <c r="I2450" t="str">
        <f>VLOOKUP(A2450,taxonomy!$A$2:$H$4243,8,FALSE)</f>
        <v xml:space="preserve"> Fungi</v>
      </c>
      <c r="J2450" t="str">
        <f>VLOOKUP(A2450,taxonomy!$A$2:$K$4243,11,FALSE)</f>
        <v xml:space="preserve"> Pezizomycotina</v>
      </c>
      <c r="L2450">
        <f t="shared" si="91"/>
        <v>72</v>
      </c>
    </row>
    <row r="2451" spans="1:12" hidden="1" x14ac:dyDescent="0.3">
      <c r="A2451" t="s">
        <v>3784</v>
      </c>
      <c r="B2451" t="s">
        <v>3785</v>
      </c>
      <c r="C2451">
        <v>242</v>
      </c>
      <c r="D2451" t="s">
        <v>16</v>
      </c>
      <c r="E2451">
        <v>3</v>
      </c>
      <c r="F2451">
        <v>88</v>
      </c>
      <c r="G2451">
        <v>1237</v>
      </c>
      <c r="H2451" t="s">
        <v>17</v>
      </c>
      <c r="I2451" t="str">
        <f>VLOOKUP(A2451,taxonomy!$A$2:$H$4243,8,FALSE)</f>
        <v xml:space="preserve"> Fungi</v>
      </c>
      <c r="J2451" t="str">
        <f>VLOOKUP(A2451,taxonomy!$A$2:$K$4243,11,FALSE)</f>
        <v xml:space="preserve"> Pezizomycotina</v>
      </c>
      <c r="L2451">
        <f t="shared" si="91"/>
        <v>86</v>
      </c>
    </row>
    <row r="2452" spans="1:12" hidden="1" x14ac:dyDescent="0.3">
      <c r="A2452" t="s">
        <v>3786</v>
      </c>
      <c r="B2452" t="s">
        <v>3787</v>
      </c>
      <c r="C2452">
        <v>810</v>
      </c>
      <c r="D2452" t="s">
        <v>10</v>
      </c>
      <c r="E2452">
        <v>101</v>
      </c>
      <c r="F2452">
        <v>169</v>
      </c>
      <c r="G2452">
        <v>5419</v>
      </c>
      <c r="H2452" t="s">
        <v>11</v>
      </c>
      <c r="I2452" t="str">
        <f>VLOOKUP(A2452,taxonomy!$A$2:$H$4243,8,FALSE)</f>
        <v xml:space="preserve"> Fungi</v>
      </c>
      <c r="J2452" t="str">
        <f>VLOOKUP(A2452,taxonomy!$A$2:$K$4243,11,FALSE)</f>
        <v xml:space="preserve"> Pezizomycotina</v>
      </c>
      <c r="L2452">
        <f t="shared" si="91"/>
        <v>69</v>
      </c>
    </row>
    <row r="2453" spans="1:12" hidden="1" x14ac:dyDescent="0.3">
      <c r="A2453" t="s">
        <v>3788</v>
      </c>
      <c r="B2453" t="s">
        <v>3789</v>
      </c>
      <c r="C2453">
        <v>571</v>
      </c>
      <c r="D2453" t="s">
        <v>10</v>
      </c>
      <c r="E2453">
        <v>7</v>
      </c>
      <c r="F2453">
        <v>63</v>
      </c>
      <c r="G2453">
        <v>5419</v>
      </c>
      <c r="H2453" t="s">
        <v>11</v>
      </c>
      <c r="I2453" t="str">
        <f>VLOOKUP(A2453,taxonomy!$A$2:$H$4243,8,FALSE)</f>
        <v xml:space="preserve"> Fungi</v>
      </c>
      <c r="J2453" t="str">
        <f>VLOOKUP(A2453,taxonomy!$A$2:$K$4243,11,FALSE)</f>
        <v xml:space="preserve"> Pezizomycotina</v>
      </c>
      <c r="L2453">
        <f t="shared" si="91"/>
        <v>57</v>
      </c>
    </row>
    <row r="2454" spans="1:12" hidden="1" x14ac:dyDescent="0.3">
      <c r="A2454" t="s">
        <v>3790</v>
      </c>
      <c r="B2454" t="s">
        <v>3791</v>
      </c>
      <c r="C2454">
        <v>596</v>
      </c>
      <c r="D2454" t="s">
        <v>10</v>
      </c>
      <c r="E2454">
        <v>289</v>
      </c>
      <c r="F2454">
        <v>353</v>
      </c>
      <c r="G2454">
        <v>5419</v>
      </c>
      <c r="H2454" t="s">
        <v>11</v>
      </c>
      <c r="I2454" t="str">
        <f>VLOOKUP(A2454,taxonomy!$A$2:$H$4243,8,FALSE)</f>
        <v xml:space="preserve"> Metazoa</v>
      </c>
      <c r="J2454" t="str">
        <f>VLOOKUP(A2454,taxonomy!$A$2:$K$4243,11,FALSE)</f>
        <v xml:space="preserve"> Crustacea</v>
      </c>
      <c r="L2454">
        <f t="shared" si="91"/>
        <v>65</v>
      </c>
    </row>
    <row r="2455" spans="1:12" hidden="1" x14ac:dyDescent="0.3">
      <c r="A2455" t="s">
        <v>3790</v>
      </c>
      <c r="B2455" t="s">
        <v>3791</v>
      </c>
      <c r="C2455">
        <v>596</v>
      </c>
      <c r="D2455" t="s">
        <v>10</v>
      </c>
      <c r="E2455">
        <v>398</v>
      </c>
      <c r="F2455">
        <v>466</v>
      </c>
      <c r="G2455">
        <v>5419</v>
      </c>
      <c r="H2455" t="s">
        <v>11</v>
      </c>
      <c r="I2455" t="str">
        <f>VLOOKUP(A2455,taxonomy!$A$2:$H$4243,8,FALSE)</f>
        <v xml:space="preserve"> Metazoa</v>
      </c>
      <c r="J2455" t="str">
        <f>VLOOKUP(A2455,taxonomy!$A$2:$K$4243,11,FALSE)</f>
        <v xml:space="preserve"> Crustacea</v>
      </c>
      <c r="L2455">
        <f t="shared" si="91"/>
        <v>69</v>
      </c>
    </row>
    <row r="2456" spans="1:12" hidden="1" x14ac:dyDescent="0.3">
      <c r="A2456" t="s">
        <v>3792</v>
      </c>
      <c r="B2456" t="s">
        <v>3793</v>
      </c>
      <c r="C2456">
        <v>1314</v>
      </c>
      <c r="D2456" t="s">
        <v>10</v>
      </c>
      <c r="E2456">
        <v>6</v>
      </c>
      <c r="F2456">
        <v>70</v>
      </c>
      <c r="G2456">
        <v>5419</v>
      </c>
      <c r="H2456" t="s">
        <v>11</v>
      </c>
      <c r="I2456" t="str">
        <f>VLOOKUP(A2456,taxonomy!$A$2:$H$4243,8,FALSE)</f>
        <v xml:space="preserve"> Fungi</v>
      </c>
      <c r="J2456" t="str">
        <f>VLOOKUP(A2456,taxonomy!$A$2:$K$4243,11,FALSE)</f>
        <v xml:space="preserve"> Pezizomycotina</v>
      </c>
      <c r="L2456">
        <f t="shared" si="91"/>
        <v>65</v>
      </c>
    </row>
    <row r="2457" spans="1:12" hidden="1" x14ac:dyDescent="0.3">
      <c r="A2457" t="s">
        <v>3794</v>
      </c>
      <c r="B2457" t="s">
        <v>3795</v>
      </c>
      <c r="C2457">
        <v>944</v>
      </c>
      <c r="D2457" t="s">
        <v>10</v>
      </c>
      <c r="E2457">
        <v>869</v>
      </c>
      <c r="F2457">
        <v>936</v>
      </c>
      <c r="G2457">
        <v>5419</v>
      </c>
      <c r="H2457" t="s">
        <v>11</v>
      </c>
      <c r="I2457" t="str">
        <f>VLOOKUP(A2457,taxonomy!$A$2:$H$4243,8,FALSE)</f>
        <v xml:space="preserve"> Fungi</v>
      </c>
      <c r="J2457" t="str">
        <f>VLOOKUP(A2457,taxonomy!$A$2:$K$4243,11,FALSE)</f>
        <v xml:space="preserve"> Mucoromycotina</v>
      </c>
      <c r="L2457">
        <f t="shared" si="91"/>
        <v>68</v>
      </c>
    </row>
    <row r="2458" spans="1:12" hidden="1" x14ac:dyDescent="0.3">
      <c r="A2458" t="s">
        <v>3796</v>
      </c>
      <c r="B2458" t="s">
        <v>3797</v>
      </c>
      <c r="C2458">
        <v>966</v>
      </c>
      <c r="D2458" t="s">
        <v>10</v>
      </c>
      <c r="E2458">
        <v>892</v>
      </c>
      <c r="F2458">
        <v>959</v>
      </c>
      <c r="G2458">
        <v>5419</v>
      </c>
      <c r="H2458" t="s">
        <v>11</v>
      </c>
      <c r="I2458" t="str">
        <f>VLOOKUP(A2458,taxonomy!$A$2:$H$4243,8,FALSE)</f>
        <v xml:space="preserve"> Fungi</v>
      </c>
      <c r="J2458" t="str">
        <f>VLOOKUP(A2458,taxonomy!$A$2:$K$4243,11,FALSE)</f>
        <v xml:space="preserve"> Mucoromycotina</v>
      </c>
      <c r="L2458">
        <f t="shared" si="91"/>
        <v>68</v>
      </c>
    </row>
    <row r="2459" spans="1:12" hidden="1" x14ac:dyDescent="0.3">
      <c r="A2459" t="s">
        <v>3798</v>
      </c>
      <c r="B2459" t="s">
        <v>3799</v>
      </c>
      <c r="C2459">
        <v>760</v>
      </c>
      <c r="D2459" t="s">
        <v>10</v>
      </c>
      <c r="E2459">
        <v>61</v>
      </c>
      <c r="F2459">
        <v>129</v>
      </c>
      <c r="G2459">
        <v>5419</v>
      </c>
      <c r="H2459" t="s">
        <v>11</v>
      </c>
      <c r="I2459" t="str">
        <f>VLOOKUP(A2459,taxonomy!$A$2:$H$4243,8,FALSE)</f>
        <v xml:space="preserve"> Fungi</v>
      </c>
      <c r="J2459" t="str">
        <f>VLOOKUP(A2459,taxonomy!$A$2:$K$4243,11,FALSE)</f>
        <v xml:space="preserve"> Pezizomycotina</v>
      </c>
      <c r="L2459">
        <f t="shared" si="91"/>
        <v>69</v>
      </c>
    </row>
    <row r="2460" spans="1:12" hidden="1" x14ac:dyDescent="0.3">
      <c r="A2460" t="s">
        <v>3800</v>
      </c>
      <c r="B2460" t="s">
        <v>3801</v>
      </c>
      <c r="C2460">
        <v>1187</v>
      </c>
      <c r="D2460" t="s">
        <v>10</v>
      </c>
      <c r="E2460">
        <v>6</v>
      </c>
      <c r="F2460">
        <v>70</v>
      </c>
      <c r="G2460">
        <v>5419</v>
      </c>
      <c r="H2460" t="s">
        <v>11</v>
      </c>
      <c r="I2460" t="str">
        <f>VLOOKUP(A2460,taxonomy!$A$2:$H$4243,8,FALSE)</f>
        <v xml:space="preserve"> Fungi</v>
      </c>
      <c r="J2460" t="str">
        <f>VLOOKUP(A2460,taxonomy!$A$2:$K$4243,11,FALSE)</f>
        <v xml:space="preserve"> Pezizomycotina</v>
      </c>
      <c r="L2460">
        <f t="shared" si="91"/>
        <v>65</v>
      </c>
    </row>
    <row r="2461" spans="1:12" hidden="1" x14ac:dyDescent="0.3">
      <c r="A2461" t="s">
        <v>3802</v>
      </c>
      <c r="B2461" t="s">
        <v>3803</v>
      </c>
      <c r="C2461">
        <v>239</v>
      </c>
      <c r="D2461" t="s">
        <v>10</v>
      </c>
      <c r="E2461">
        <v>150</v>
      </c>
      <c r="F2461">
        <v>219</v>
      </c>
      <c r="G2461">
        <v>5419</v>
      </c>
      <c r="H2461" t="s">
        <v>11</v>
      </c>
      <c r="I2461" t="str">
        <f>VLOOKUP(A2461,taxonomy!$A$2:$H$4243,8,FALSE)</f>
        <v xml:space="preserve"> Fungi</v>
      </c>
      <c r="J2461" t="str">
        <f>VLOOKUP(A2461,taxonomy!$A$2:$K$4243,11,FALSE)</f>
        <v xml:space="preserve"> Mucoromycotina</v>
      </c>
      <c r="L2461">
        <f t="shared" si="91"/>
        <v>70</v>
      </c>
    </row>
    <row r="2462" spans="1:12" hidden="1" x14ac:dyDescent="0.3">
      <c r="A2462" t="s">
        <v>3802</v>
      </c>
      <c r="B2462" t="s">
        <v>3803</v>
      </c>
      <c r="C2462">
        <v>239</v>
      </c>
      <c r="D2462" t="s">
        <v>16</v>
      </c>
      <c r="E2462">
        <v>3</v>
      </c>
      <c r="F2462">
        <v>86</v>
      </c>
      <c r="G2462">
        <v>1237</v>
      </c>
      <c r="H2462" t="s">
        <v>17</v>
      </c>
      <c r="I2462" t="str">
        <f>VLOOKUP(A2462,taxonomy!$A$2:$H$4243,8,FALSE)</f>
        <v xml:space="preserve"> Fungi</v>
      </c>
      <c r="J2462" t="str">
        <f>VLOOKUP(A2462,taxonomy!$A$2:$K$4243,11,FALSE)</f>
        <v xml:space="preserve"> Mucoromycotina</v>
      </c>
      <c r="L2462">
        <f t="shared" si="91"/>
        <v>84</v>
      </c>
    </row>
    <row r="2463" spans="1:12" hidden="1" x14ac:dyDescent="0.3">
      <c r="A2463" t="s">
        <v>3804</v>
      </c>
      <c r="B2463" t="s">
        <v>3805</v>
      </c>
      <c r="C2463">
        <v>592</v>
      </c>
      <c r="D2463" t="s">
        <v>10</v>
      </c>
      <c r="E2463">
        <v>7</v>
      </c>
      <c r="F2463">
        <v>74</v>
      </c>
      <c r="G2463">
        <v>5419</v>
      </c>
      <c r="H2463" t="s">
        <v>11</v>
      </c>
      <c r="I2463" t="str">
        <f>VLOOKUP(A2463,taxonomy!$A$2:$H$4243,8,FALSE)</f>
        <v xml:space="preserve"> Fungi</v>
      </c>
      <c r="J2463" t="str">
        <f>VLOOKUP(A2463,taxonomy!$A$2:$K$4243,11,FALSE)</f>
        <v xml:space="preserve"> Pezizomycotina</v>
      </c>
      <c r="L2463">
        <f t="shared" si="91"/>
        <v>68</v>
      </c>
    </row>
    <row r="2464" spans="1:12" hidden="1" x14ac:dyDescent="0.3">
      <c r="A2464" t="s">
        <v>3806</v>
      </c>
      <c r="B2464" t="s">
        <v>3807</v>
      </c>
      <c r="C2464">
        <v>66</v>
      </c>
      <c r="D2464" t="s">
        <v>10</v>
      </c>
      <c r="E2464">
        <v>3</v>
      </c>
      <c r="F2464">
        <v>66</v>
      </c>
      <c r="G2464">
        <v>5419</v>
      </c>
      <c r="H2464" t="s">
        <v>11</v>
      </c>
      <c r="I2464" t="str">
        <f>VLOOKUP(A2464,taxonomy!$A$2:$H$4243,8,FALSE)</f>
        <v xml:space="preserve"> Fungi</v>
      </c>
      <c r="J2464" t="str">
        <f>VLOOKUP(A2464,taxonomy!$A$2:$K$4243,11,FALSE)</f>
        <v xml:space="preserve"> Mucoromycotina</v>
      </c>
      <c r="L2464">
        <f t="shared" si="91"/>
        <v>64</v>
      </c>
    </row>
    <row r="2465" spans="1:12" hidden="1" x14ac:dyDescent="0.3">
      <c r="A2465" t="s">
        <v>3808</v>
      </c>
      <c r="B2465" t="s">
        <v>3809</v>
      </c>
      <c r="C2465">
        <v>245</v>
      </c>
      <c r="D2465" t="s">
        <v>10</v>
      </c>
      <c r="E2465">
        <v>158</v>
      </c>
      <c r="F2465">
        <v>227</v>
      </c>
      <c r="G2465">
        <v>5419</v>
      </c>
      <c r="H2465" t="s">
        <v>11</v>
      </c>
      <c r="I2465" t="str">
        <f>VLOOKUP(A2465,taxonomy!$A$2:$H$4243,8,FALSE)</f>
        <v xml:space="preserve"> Fungi</v>
      </c>
      <c r="J2465" t="str">
        <f>VLOOKUP(A2465,taxonomy!$A$2:$K$4243,11,FALSE)</f>
        <v xml:space="preserve"> Pezizomycotina</v>
      </c>
      <c r="L2465">
        <f t="shared" si="91"/>
        <v>70</v>
      </c>
    </row>
    <row r="2466" spans="1:12" hidden="1" x14ac:dyDescent="0.3">
      <c r="A2466" t="s">
        <v>3808</v>
      </c>
      <c r="B2466" t="s">
        <v>3809</v>
      </c>
      <c r="C2466">
        <v>245</v>
      </c>
      <c r="D2466" t="s">
        <v>16</v>
      </c>
      <c r="E2466">
        <v>8</v>
      </c>
      <c r="F2466">
        <v>92</v>
      </c>
      <c r="G2466">
        <v>1237</v>
      </c>
      <c r="H2466" t="s">
        <v>17</v>
      </c>
      <c r="I2466" t="str">
        <f>VLOOKUP(A2466,taxonomy!$A$2:$H$4243,8,FALSE)</f>
        <v xml:space="preserve"> Fungi</v>
      </c>
      <c r="J2466" t="str">
        <f>VLOOKUP(A2466,taxonomy!$A$2:$K$4243,11,FALSE)</f>
        <v xml:space="preserve"> Pezizomycotina</v>
      </c>
      <c r="L2466">
        <f t="shared" si="91"/>
        <v>85</v>
      </c>
    </row>
    <row r="2467" spans="1:12" hidden="1" x14ac:dyDescent="0.3">
      <c r="A2467" t="s">
        <v>3810</v>
      </c>
      <c r="B2467" t="s">
        <v>3811</v>
      </c>
      <c r="C2467">
        <v>1306</v>
      </c>
      <c r="D2467" t="s">
        <v>10</v>
      </c>
      <c r="E2467">
        <v>8</v>
      </c>
      <c r="F2467">
        <v>71</v>
      </c>
      <c r="G2467">
        <v>5419</v>
      </c>
      <c r="H2467" t="s">
        <v>11</v>
      </c>
      <c r="I2467" t="e">
        <f>VLOOKUP(A2467,taxonomy!$A$2:$H$4243,8,FALSE)</f>
        <v>#N/A</v>
      </c>
      <c r="J2467" t="e">
        <f>VLOOKUP(A2467,taxonomy!$A$2:$K$4243,11,FALSE)</f>
        <v>#N/A</v>
      </c>
    </row>
    <row r="2468" spans="1:12" hidden="1" x14ac:dyDescent="0.3">
      <c r="A2468" t="s">
        <v>3812</v>
      </c>
      <c r="B2468" t="s">
        <v>3813</v>
      </c>
      <c r="C2468">
        <v>527</v>
      </c>
      <c r="D2468" t="s">
        <v>10</v>
      </c>
      <c r="E2468">
        <v>6</v>
      </c>
      <c r="F2468">
        <v>66</v>
      </c>
      <c r="G2468">
        <v>5419</v>
      </c>
      <c r="H2468" t="s">
        <v>11</v>
      </c>
      <c r="I2468" t="e">
        <f>VLOOKUP(A2468,taxonomy!$A$2:$H$4243,8,FALSE)</f>
        <v>#N/A</v>
      </c>
      <c r="J2468" t="e">
        <f>VLOOKUP(A2468,taxonomy!$A$2:$K$4243,11,FALSE)</f>
        <v>#N/A</v>
      </c>
    </row>
    <row r="2469" spans="1:12" hidden="1" x14ac:dyDescent="0.3">
      <c r="A2469" t="s">
        <v>3814</v>
      </c>
      <c r="B2469" t="s">
        <v>3815</v>
      </c>
      <c r="C2469">
        <v>1406</v>
      </c>
      <c r="D2469" t="s">
        <v>10</v>
      </c>
      <c r="E2469">
        <v>15</v>
      </c>
      <c r="F2469">
        <v>83</v>
      </c>
      <c r="G2469">
        <v>5419</v>
      </c>
      <c r="H2469" t="s">
        <v>11</v>
      </c>
      <c r="I2469" t="str">
        <f>VLOOKUP(A2469,taxonomy!$A$2:$H$4243,8,FALSE)</f>
        <v xml:space="preserve"> Metazoa</v>
      </c>
      <c r="J2469" t="str">
        <f>VLOOKUP(A2469,taxonomy!$A$2:$K$4243,11,FALSE)</f>
        <v xml:space="preserve"> Crustacea</v>
      </c>
      <c r="L2469">
        <f t="shared" ref="L2469:L2470" si="92">F2469-E2469+1</f>
        <v>69</v>
      </c>
    </row>
    <row r="2470" spans="1:12" hidden="1" x14ac:dyDescent="0.3">
      <c r="A2470" t="s">
        <v>3816</v>
      </c>
      <c r="B2470" t="s">
        <v>3817</v>
      </c>
      <c r="C2470">
        <v>777</v>
      </c>
      <c r="D2470" t="s">
        <v>10</v>
      </c>
      <c r="E2470">
        <v>276</v>
      </c>
      <c r="F2470">
        <v>345</v>
      </c>
      <c r="G2470">
        <v>5419</v>
      </c>
      <c r="H2470" t="s">
        <v>11</v>
      </c>
      <c r="I2470" t="str">
        <f>VLOOKUP(A2470,taxonomy!$A$2:$H$4243,8,FALSE)</f>
        <v xml:space="preserve"> Metazoa</v>
      </c>
      <c r="J2470" t="str">
        <f>VLOOKUP(A2470,taxonomy!$A$2:$K$4243,11,FALSE)</f>
        <v xml:space="preserve"> Crustacea</v>
      </c>
      <c r="L2470">
        <f t="shared" si="92"/>
        <v>70</v>
      </c>
    </row>
    <row r="2471" spans="1:12" hidden="1" x14ac:dyDescent="0.3">
      <c r="A2471" t="s">
        <v>3818</v>
      </c>
      <c r="B2471" t="s">
        <v>3819</v>
      </c>
      <c r="C2471">
        <v>234</v>
      </c>
      <c r="D2471" t="s">
        <v>10</v>
      </c>
      <c r="E2471">
        <v>147</v>
      </c>
      <c r="F2471">
        <v>217</v>
      </c>
      <c r="G2471">
        <v>5419</v>
      </c>
      <c r="H2471" t="s">
        <v>11</v>
      </c>
      <c r="I2471" t="e">
        <f>VLOOKUP(A2471,taxonomy!$A$2:$H$4243,8,FALSE)</f>
        <v>#N/A</v>
      </c>
      <c r="J2471" t="e">
        <f>VLOOKUP(A2471,taxonomy!$A$2:$K$4243,11,FALSE)</f>
        <v>#N/A</v>
      </c>
    </row>
    <row r="2472" spans="1:12" hidden="1" x14ac:dyDescent="0.3">
      <c r="A2472" t="s">
        <v>3818</v>
      </c>
      <c r="B2472" t="s">
        <v>3819</v>
      </c>
      <c r="C2472">
        <v>234</v>
      </c>
      <c r="D2472" t="s">
        <v>16</v>
      </c>
      <c r="E2472">
        <v>3</v>
      </c>
      <c r="F2472">
        <v>87</v>
      </c>
      <c r="G2472">
        <v>1237</v>
      </c>
      <c r="H2472" t="s">
        <v>17</v>
      </c>
      <c r="I2472" t="e">
        <f>VLOOKUP(A2472,taxonomy!$A$2:$H$4243,8,FALSE)</f>
        <v>#N/A</v>
      </c>
      <c r="J2472" t="e">
        <f>VLOOKUP(A2472,taxonomy!$A$2:$K$4243,11,FALSE)</f>
        <v>#N/A</v>
      </c>
    </row>
    <row r="2473" spans="1:12" hidden="1" x14ac:dyDescent="0.3">
      <c r="A2473" t="s">
        <v>3820</v>
      </c>
      <c r="B2473" t="s">
        <v>3821</v>
      </c>
      <c r="C2473">
        <v>1780</v>
      </c>
      <c r="D2473" t="s">
        <v>10</v>
      </c>
      <c r="E2473">
        <v>1700</v>
      </c>
      <c r="F2473">
        <v>1762</v>
      </c>
      <c r="G2473">
        <v>5419</v>
      </c>
      <c r="H2473" t="s">
        <v>11</v>
      </c>
      <c r="I2473" t="str">
        <f>VLOOKUP(A2473,taxonomy!$A$2:$H$4243,8,FALSE)</f>
        <v xml:space="preserve"> Metazoa</v>
      </c>
      <c r="J2473" t="str">
        <f>VLOOKUP(A2473,taxonomy!$A$2:$K$4243,11,FALSE)</f>
        <v xml:space="preserve"> Crustacea</v>
      </c>
      <c r="L2473">
        <f t="shared" ref="L2473" si="93">F2473-E2473+1</f>
        <v>63</v>
      </c>
    </row>
    <row r="2474" spans="1:12" hidden="1" x14ac:dyDescent="0.3">
      <c r="A2474" t="s">
        <v>3822</v>
      </c>
      <c r="B2474" t="s">
        <v>3823</v>
      </c>
      <c r="C2474">
        <v>1561</v>
      </c>
      <c r="D2474" t="s">
        <v>10</v>
      </c>
      <c r="E2474">
        <v>9</v>
      </c>
      <c r="F2474">
        <v>73</v>
      </c>
      <c r="G2474">
        <v>5419</v>
      </c>
      <c r="H2474" t="s">
        <v>11</v>
      </c>
      <c r="I2474" t="e">
        <f>VLOOKUP(A2474,taxonomy!$A$2:$H$4243,8,FALSE)</f>
        <v>#N/A</v>
      </c>
      <c r="J2474" t="e">
        <f>VLOOKUP(A2474,taxonomy!$A$2:$K$4243,11,FALSE)</f>
        <v>#N/A</v>
      </c>
    </row>
    <row r="2475" spans="1:12" hidden="1" x14ac:dyDescent="0.3">
      <c r="A2475" t="s">
        <v>3824</v>
      </c>
      <c r="B2475" t="s">
        <v>3825</v>
      </c>
      <c r="C2475">
        <v>1157</v>
      </c>
      <c r="D2475" t="s">
        <v>10</v>
      </c>
      <c r="E2475">
        <v>1011</v>
      </c>
      <c r="F2475">
        <v>1079</v>
      </c>
      <c r="G2475">
        <v>5419</v>
      </c>
      <c r="H2475" t="s">
        <v>11</v>
      </c>
      <c r="I2475" t="e">
        <f>VLOOKUP(A2475,taxonomy!$A$2:$H$4243,8,FALSE)</f>
        <v>#N/A</v>
      </c>
      <c r="J2475" t="e">
        <f>VLOOKUP(A2475,taxonomy!$A$2:$K$4243,11,FALSE)</f>
        <v>#N/A</v>
      </c>
    </row>
    <row r="2476" spans="1:12" hidden="1" x14ac:dyDescent="0.3">
      <c r="A2476" t="s">
        <v>3826</v>
      </c>
      <c r="B2476" t="s">
        <v>3827</v>
      </c>
      <c r="C2476">
        <v>1218</v>
      </c>
      <c r="D2476" t="s">
        <v>10</v>
      </c>
      <c r="E2476">
        <v>214</v>
      </c>
      <c r="F2476">
        <v>282</v>
      </c>
      <c r="G2476">
        <v>5419</v>
      </c>
      <c r="H2476" t="s">
        <v>11</v>
      </c>
      <c r="I2476" t="e">
        <f>VLOOKUP(A2476,taxonomy!$A$2:$H$4243,8,FALSE)</f>
        <v>#N/A</v>
      </c>
      <c r="J2476" t="e">
        <f>VLOOKUP(A2476,taxonomy!$A$2:$K$4243,11,FALSE)</f>
        <v>#N/A</v>
      </c>
    </row>
    <row r="2477" spans="1:12" hidden="1" x14ac:dyDescent="0.3">
      <c r="A2477" t="s">
        <v>3828</v>
      </c>
      <c r="B2477" t="s">
        <v>3829</v>
      </c>
      <c r="C2477">
        <v>243</v>
      </c>
      <c r="D2477" t="s">
        <v>10</v>
      </c>
      <c r="E2477">
        <v>156</v>
      </c>
      <c r="F2477">
        <v>226</v>
      </c>
      <c r="G2477">
        <v>5419</v>
      </c>
      <c r="H2477" t="s">
        <v>11</v>
      </c>
      <c r="I2477" t="str">
        <f>VLOOKUP(A2477,taxonomy!$A$2:$H$4243,8,FALSE)</f>
        <v xml:space="preserve"> Fungi</v>
      </c>
      <c r="J2477" t="str">
        <f>VLOOKUP(A2477,taxonomy!$A$2:$K$4243,11,FALSE)</f>
        <v xml:space="preserve"> Agaricomycotina</v>
      </c>
      <c r="L2477">
        <f t="shared" ref="L2477:L2481" si="94">F2477-E2477+1</f>
        <v>71</v>
      </c>
    </row>
    <row r="2478" spans="1:12" hidden="1" x14ac:dyDescent="0.3">
      <c r="A2478" t="s">
        <v>3828</v>
      </c>
      <c r="B2478" t="s">
        <v>3829</v>
      </c>
      <c r="C2478">
        <v>243</v>
      </c>
      <c r="D2478" t="s">
        <v>16</v>
      </c>
      <c r="E2478">
        <v>8</v>
      </c>
      <c r="F2478">
        <v>92</v>
      </c>
      <c r="G2478">
        <v>1237</v>
      </c>
      <c r="H2478" t="s">
        <v>17</v>
      </c>
      <c r="I2478" t="str">
        <f>VLOOKUP(A2478,taxonomy!$A$2:$H$4243,8,FALSE)</f>
        <v xml:space="preserve"> Fungi</v>
      </c>
      <c r="J2478" t="str">
        <f>VLOOKUP(A2478,taxonomy!$A$2:$K$4243,11,FALSE)</f>
        <v xml:space="preserve"> Agaricomycotina</v>
      </c>
      <c r="L2478">
        <f t="shared" si="94"/>
        <v>85</v>
      </c>
    </row>
    <row r="2479" spans="1:12" hidden="1" x14ac:dyDescent="0.3">
      <c r="A2479" t="s">
        <v>3830</v>
      </c>
      <c r="B2479" t="s">
        <v>3831</v>
      </c>
      <c r="C2479">
        <v>1128</v>
      </c>
      <c r="D2479" t="s">
        <v>10</v>
      </c>
      <c r="E2479">
        <v>982</v>
      </c>
      <c r="F2479">
        <v>1049</v>
      </c>
      <c r="G2479">
        <v>5419</v>
      </c>
      <c r="H2479" t="s">
        <v>11</v>
      </c>
      <c r="I2479" t="str">
        <f>VLOOKUP(A2479,taxonomy!$A$2:$H$4243,8,FALSE)</f>
        <v xml:space="preserve"> Fungi</v>
      </c>
      <c r="J2479" t="str">
        <f>VLOOKUP(A2479,taxonomy!$A$2:$K$4243,11,FALSE)</f>
        <v xml:space="preserve"> Agaricomycotina</v>
      </c>
      <c r="L2479">
        <f t="shared" si="94"/>
        <v>68</v>
      </c>
    </row>
    <row r="2480" spans="1:12" hidden="1" x14ac:dyDescent="0.3">
      <c r="A2480" t="s">
        <v>3832</v>
      </c>
      <c r="B2480" t="s">
        <v>3833</v>
      </c>
      <c r="C2480">
        <v>1267</v>
      </c>
      <c r="D2480" t="s">
        <v>10</v>
      </c>
      <c r="E2480">
        <v>8</v>
      </c>
      <c r="F2480">
        <v>71</v>
      </c>
      <c r="G2480">
        <v>5419</v>
      </c>
      <c r="H2480" t="s">
        <v>11</v>
      </c>
      <c r="I2480" t="str">
        <f>VLOOKUP(A2480,taxonomy!$A$2:$H$4243,8,FALSE)</f>
        <v xml:space="preserve"> Fungi</v>
      </c>
      <c r="J2480" t="str">
        <f>VLOOKUP(A2480,taxonomy!$A$2:$K$4243,11,FALSE)</f>
        <v xml:space="preserve"> Agaricomycotina</v>
      </c>
      <c r="L2480">
        <f t="shared" si="94"/>
        <v>64</v>
      </c>
    </row>
    <row r="2481" spans="1:12" hidden="1" x14ac:dyDescent="0.3">
      <c r="A2481" t="s">
        <v>3834</v>
      </c>
      <c r="B2481" t="s">
        <v>3835</v>
      </c>
      <c r="C2481">
        <v>529</v>
      </c>
      <c r="D2481" t="s">
        <v>10</v>
      </c>
      <c r="E2481">
        <v>10</v>
      </c>
      <c r="F2481">
        <v>75</v>
      </c>
      <c r="G2481">
        <v>5419</v>
      </c>
      <c r="H2481" t="s">
        <v>11</v>
      </c>
      <c r="I2481" t="str">
        <f>VLOOKUP(A2481,taxonomy!$A$2:$H$4243,8,FALSE)</f>
        <v xml:space="preserve"> Fungi</v>
      </c>
      <c r="J2481" t="str">
        <f>VLOOKUP(A2481,taxonomy!$A$2:$K$4243,11,FALSE)</f>
        <v xml:space="preserve"> Agaricomycotina</v>
      </c>
      <c r="L2481">
        <f t="shared" si="94"/>
        <v>66</v>
      </c>
    </row>
    <row r="2482" spans="1:12" hidden="1" x14ac:dyDescent="0.3">
      <c r="A2482" t="s">
        <v>3836</v>
      </c>
      <c r="B2482" t="s">
        <v>3837</v>
      </c>
      <c r="C2482">
        <v>274</v>
      </c>
      <c r="D2482" t="s">
        <v>10</v>
      </c>
      <c r="E2482">
        <v>158</v>
      </c>
      <c r="F2482">
        <v>253</v>
      </c>
      <c r="G2482">
        <v>5419</v>
      </c>
      <c r="H2482" t="s">
        <v>11</v>
      </c>
      <c r="I2482" t="e">
        <f>VLOOKUP(A2482,taxonomy!$A$2:$H$4243,8,FALSE)</f>
        <v>#N/A</v>
      </c>
      <c r="J2482" t="e">
        <f>VLOOKUP(A2482,taxonomy!$A$2:$K$4243,11,FALSE)</f>
        <v>#N/A</v>
      </c>
    </row>
    <row r="2483" spans="1:12" hidden="1" x14ac:dyDescent="0.3">
      <c r="A2483" t="s">
        <v>3836</v>
      </c>
      <c r="B2483" t="s">
        <v>3837</v>
      </c>
      <c r="C2483">
        <v>274</v>
      </c>
      <c r="D2483" t="s">
        <v>16</v>
      </c>
      <c r="E2483">
        <v>8</v>
      </c>
      <c r="F2483">
        <v>92</v>
      </c>
      <c r="G2483">
        <v>1237</v>
      </c>
      <c r="H2483" t="s">
        <v>17</v>
      </c>
      <c r="I2483" t="e">
        <f>VLOOKUP(A2483,taxonomy!$A$2:$H$4243,8,FALSE)</f>
        <v>#N/A</v>
      </c>
      <c r="J2483" t="e">
        <f>VLOOKUP(A2483,taxonomy!$A$2:$K$4243,11,FALSE)</f>
        <v>#N/A</v>
      </c>
    </row>
    <row r="2484" spans="1:12" hidden="1" x14ac:dyDescent="0.3">
      <c r="A2484" t="s">
        <v>3838</v>
      </c>
      <c r="B2484" t="s">
        <v>3839</v>
      </c>
      <c r="C2484">
        <v>236</v>
      </c>
      <c r="D2484" t="s">
        <v>10</v>
      </c>
      <c r="E2484">
        <v>148</v>
      </c>
      <c r="F2484">
        <v>219</v>
      </c>
      <c r="G2484">
        <v>5419</v>
      </c>
      <c r="H2484" t="s">
        <v>11</v>
      </c>
      <c r="I2484" t="str">
        <f>VLOOKUP(A2484,taxonomy!$A$2:$H$4243,8,FALSE)</f>
        <v xml:space="preserve"> Fungi</v>
      </c>
      <c r="J2484" t="str">
        <f>VLOOKUP(A2484,taxonomy!$A$2:$K$4243,11,FALSE)</f>
        <v xml:space="preserve"> Agaricomycotina</v>
      </c>
      <c r="L2484">
        <f t="shared" ref="L2484:L2488" si="95">F2484-E2484+1</f>
        <v>72</v>
      </c>
    </row>
    <row r="2485" spans="1:12" hidden="1" x14ac:dyDescent="0.3">
      <c r="A2485" t="s">
        <v>3838</v>
      </c>
      <c r="B2485" t="s">
        <v>3839</v>
      </c>
      <c r="C2485">
        <v>236</v>
      </c>
      <c r="D2485" t="s">
        <v>16</v>
      </c>
      <c r="E2485">
        <v>4</v>
      </c>
      <c r="F2485">
        <v>87</v>
      </c>
      <c r="G2485">
        <v>1237</v>
      </c>
      <c r="H2485" t="s">
        <v>17</v>
      </c>
      <c r="I2485" t="str">
        <f>VLOOKUP(A2485,taxonomy!$A$2:$H$4243,8,FALSE)</f>
        <v xml:space="preserve"> Fungi</v>
      </c>
      <c r="J2485" t="str">
        <f>VLOOKUP(A2485,taxonomy!$A$2:$K$4243,11,FALSE)</f>
        <v xml:space="preserve"> Agaricomycotina</v>
      </c>
      <c r="L2485">
        <f t="shared" si="95"/>
        <v>84</v>
      </c>
    </row>
    <row r="2486" spans="1:12" hidden="1" x14ac:dyDescent="0.3">
      <c r="A2486" t="s">
        <v>3840</v>
      </c>
      <c r="B2486" t="s">
        <v>3841</v>
      </c>
      <c r="C2486">
        <v>1314</v>
      </c>
      <c r="D2486" t="s">
        <v>10</v>
      </c>
      <c r="E2486">
        <v>11</v>
      </c>
      <c r="F2486">
        <v>74</v>
      </c>
      <c r="G2486">
        <v>5419</v>
      </c>
      <c r="H2486" t="s">
        <v>11</v>
      </c>
      <c r="I2486" t="str">
        <f>VLOOKUP(A2486,taxonomy!$A$2:$H$4243,8,FALSE)</f>
        <v xml:space="preserve"> Fungi</v>
      </c>
      <c r="J2486" t="str">
        <f>VLOOKUP(A2486,taxonomy!$A$2:$K$4243,11,FALSE)</f>
        <v xml:space="preserve"> Agaricomycotina</v>
      </c>
      <c r="L2486">
        <f t="shared" si="95"/>
        <v>64</v>
      </c>
    </row>
    <row r="2487" spans="1:12" hidden="1" x14ac:dyDescent="0.3">
      <c r="A2487" t="s">
        <v>3842</v>
      </c>
      <c r="B2487" t="s">
        <v>3843</v>
      </c>
      <c r="C2487">
        <v>1219</v>
      </c>
      <c r="D2487" t="s">
        <v>10</v>
      </c>
      <c r="E2487">
        <v>143</v>
      </c>
      <c r="F2487">
        <v>211</v>
      </c>
      <c r="G2487">
        <v>5419</v>
      </c>
      <c r="H2487" t="s">
        <v>11</v>
      </c>
      <c r="I2487" t="str">
        <f>VLOOKUP(A2487,taxonomy!$A$2:$H$4243,8,FALSE)</f>
        <v xml:space="preserve"> Fungi</v>
      </c>
      <c r="J2487" t="str">
        <f>VLOOKUP(A2487,taxonomy!$A$2:$K$4243,11,FALSE)</f>
        <v xml:space="preserve"> Agaricomycotina</v>
      </c>
      <c r="L2487">
        <f t="shared" si="95"/>
        <v>69</v>
      </c>
    </row>
    <row r="2488" spans="1:12" hidden="1" x14ac:dyDescent="0.3">
      <c r="A2488" t="s">
        <v>3844</v>
      </c>
      <c r="B2488" t="s">
        <v>3845</v>
      </c>
      <c r="C2488">
        <v>1247</v>
      </c>
      <c r="D2488" t="s">
        <v>10</v>
      </c>
      <c r="E2488">
        <v>8</v>
      </c>
      <c r="F2488">
        <v>71</v>
      </c>
      <c r="G2488">
        <v>5419</v>
      </c>
      <c r="H2488" t="s">
        <v>11</v>
      </c>
      <c r="I2488" t="str">
        <f>VLOOKUP(A2488,taxonomy!$A$2:$H$4243,8,FALSE)</f>
        <v xml:space="preserve"> Fungi</v>
      </c>
      <c r="J2488" t="str">
        <f>VLOOKUP(A2488,taxonomy!$A$2:$K$4243,11,FALSE)</f>
        <v xml:space="preserve"> Agaricomycotina</v>
      </c>
      <c r="L2488">
        <f t="shared" si="95"/>
        <v>64</v>
      </c>
    </row>
    <row r="2489" spans="1:12" hidden="1" x14ac:dyDescent="0.3">
      <c r="A2489" t="s">
        <v>3846</v>
      </c>
      <c r="B2489" t="s">
        <v>3847</v>
      </c>
      <c r="C2489">
        <v>1020</v>
      </c>
      <c r="D2489" t="s">
        <v>10</v>
      </c>
      <c r="E2489">
        <v>103</v>
      </c>
      <c r="F2489">
        <v>171</v>
      </c>
      <c r="G2489">
        <v>5419</v>
      </c>
      <c r="H2489" t="s">
        <v>11</v>
      </c>
      <c r="I2489" t="e">
        <f>VLOOKUP(A2489,taxonomy!$A$2:$H$4243,8,FALSE)</f>
        <v>#N/A</v>
      </c>
      <c r="J2489" t="e">
        <f>VLOOKUP(A2489,taxonomy!$A$2:$K$4243,11,FALSE)</f>
        <v>#N/A</v>
      </c>
    </row>
    <row r="2490" spans="1:12" hidden="1" x14ac:dyDescent="0.3">
      <c r="A2490" t="s">
        <v>3848</v>
      </c>
      <c r="B2490" t="s">
        <v>3849</v>
      </c>
      <c r="C2490">
        <v>611</v>
      </c>
      <c r="D2490" t="s">
        <v>10</v>
      </c>
      <c r="E2490">
        <v>5</v>
      </c>
      <c r="F2490">
        <v>70</v>
      </c>
      <c r="G2490">
        <v>5419</v>
      </c>
      <c r="H2490" t="s">
        <v>11</v>
      </c>
      <c r="I2490" t="str">
        <f>VLOOKUP(A2490,taxonomy!$A$2:$H$4243,8,FALSE)</f>
        <v xml:space="preserve"> Fungi</v>
      </c>
      <c r="J2490" t="str">
        <f>VLOOKUP(A2490,taxonomy!$A$2:$K$4243,11,FALSE)</f>
        <v xml:space="preserve"> Agaricomycotina</v>
      </c>
      <c r="L2490">
        <f t="shared" ref="L2490" si="96">F2490-E2490+1</f>
        <v>66</v>
      </c>
    </row>
    <row r="2491" spans="1:12" hidden="1" x14ac:dyDescent="0.3">
      <c r="A2491" t="s">
        <v>3850</v>
      </c>
      <c r="B2491" t="s">
        <v>3851</v>
      </c>
      <c r="C2491">
        <v>604</v>
      </c>
      <c r="D2491" t="s">
        <v>10</v>
      </c>
      <c r="E2491">
        <v>7</v>
      </c>
      <c r="F2491">
        <v>74</v>
      </c>
      <c r="G2491">
        <v>5419</v>
      </c>
      <c r="H2491" t="s">
        <v>11</v>
      </c>
      <c r="I2491" t="e">
        <f>VLOOKUP(A2491,taxonomy!$A$2:$H$4243,8,FALSE)</f>
        <v>#N/A</v>
      </c>
      <c r="J2491" t="e">
        <f>VLOOKUP(A2491,taxonomy!$A$2:$K$4243,11,FALSE)</f>
        <v>#N/A</v>
      </c>
    </row>
    <row r="2492" spans="1:12" hidden="1" x14ac:dyDescent="0.3">
      <c r="A2492" t="s">
        <v>3852</v>
      </c>
      <c r="B2492" t="s">
        <v>3853</v>
      </c>
      <c r="C2492">
        <v>1162</v>
      </c>
      <c r="D2492" t="s">
        <v>10</v>
      </c>
      <c r="E2492">
        <v>209</v>
      </c>
      <c r="F2492">
        <v>277</v>
      </c>
      <c r="G2492">
        <v>5419</v>
      </c>
      <c r="H2492" t="s">
        <v>11</v>
      </c>
      <c r="I2492" t="str">
        <f>VLOOKUP(A2492,taxonomy!$A$2:$H$4243,8,FALSE)</f>
        <v xml:space="preserve"> Fungi</v>
      </c>
      <c r="J2492" t="str">
        <f>VLOOKUP(A2492,taxonomy!$A$2:$K$4243,11,FALSE)</f>
        <v xml:space="preserve"> Agaricomycotina</v>
      </c>
      <c r="L2492">
        <f t="shared" ref="L2492:L2496" si="97">F2492-E2492+1</f>
        <v>69</v>
      </c>
    </row>
    <row r="2493" spans="1:12" hidden="1" x14ac:dyDescent="0.3">
      <c r="A2493" t="s">
        <v>3854</v>
      </c>
      <c r="B2493" t="s">
        <v>3855</v>
      </c>
      <c r="C2493">
        <v>1152</v>
      </c>
      <c r="D2493" t="s">
        <v>10</v>
      </c>
      <c r="E2493">
        <v>1011</v>
      </c>
      <c r="F2493">
        <v>1077</v>
      </c>
      <c r="G2493">
        <v>5419</v>
      </c>
      <c r="H2493" t="s">
        <v>11</v>
      </c>
      <c r="I2493" t="str">
        <f>VLOOKUP(A2493,taxonomy!$A$2:$H$4243,8,FALSE)</f>
        <v xml:space="preserve"> Fungi</v>
      </c>
      <c r="J2493" t="str">
        <f>VLOOKUP(A2493,taxonomy!$A$2:$K$4243,11,FALSE)</f>
        <v xml:space="preserve"> Agaricomycotina</v>
      </c>
      <c r="L2493">
        <f t="shared" si="97"/>
        <v>67</v>
      </c>
    </row>
    <row r="2494" spans="1:12" hidden="1" x14ac:dyDescent="0.3">
      <c r="A2494" t="s">
        <v>3856</v>
      </c>
      <c r="B2494" t="s">
        <v>3857</v>
      </c>
      <c r="C2494">
        <v>1104</v>
      </c>
      <c r="D2494" t="s">
        <v>10</v>
      </c>
      <c r="E2494">
        <v>962</v>
      </c>
      <c r="F2494">
        <v>1028</v>
      </c>
      <c r="G2494">
        <v>5419</v>
      </c>
      <c r="H2494" t="s">
        <v>11</v>
      </c>
      <c r="I2494" t="str">
        <f>VLOOKUP(A2494,taxonomy!$A$2:$H$4243,8,FALSE)</f>
        <v xml:space="preserve"> Fungi</v>
      </c>
      <c r="J2494" t="str">
        <f>VLOOKUP(A2494,taxonomy!$A$2:$K$4243,11,FALSE)</f>
        <v xml:space="preserve"> Agaricomycotina</v>
      </c>
      <c r="L2494">
        <f t="shared" si="97"/>
        <v>67</v>
      </c>
    </row>
    <row r="2495" spans="1:12" hidden="1" x14ac:dyDescent="0.3">
      <c r="A2495" t="s">
        <v>3858</v>
      </c>
      <c r="B2495" t="s">
        <v>3859</v>
      </c>
      <c r="C2495">
        <v>237</v>
      </c>
      <c r="D2495" t="s">
        <v>10</v>
      </c>
      <c r="E2495">
        <v>149</v>
      </c>
      <c r="F2495">
        <v>217</v>
      </c>
      <c r="G2495">
        <v>5419</v>
      </c>
      <c r="H2495" t="s">
        <v>11</v>
      </c>
      <c r="I2495" t="str">
        <f>VLOOKUP(A2495,taxonomy!$A$2:$H$4243,8,FALSE)</f>
        <v xml:space="preserve"> Fungi</v>
      </c>
      <c r="J2495" t="str">
        <f>VLOOKUP(A2495,taxonomy!$A$2:$K$4243,11,FALSE)</f>
        <v xml:space="preserve"> Agaricomycotina</v>
      </c>
      <c r="L2495">
        <f t="shared" si="97"/>
        <v>69</v>
      </c>
    </row>
    <row r="2496" spans="1:12" hidden="1" x14ac:dyDescent="0.3">
      <c r="A2496" t="s">
        <v>3858</v>
      </c>
      <c r="B2496" t="s">
        <v>3859</v>
      </c>
      <c r="C2496">
        <v>237</v>
      </c>
      <c r="D2496" t="s">
        <v>16</v>
      </c>
      <c r="E2496">
        <v>3</v>
      </c>
      <c r="F2496">
        <v>87</v>
      </c>
      <c r="G2496">
        <v>1237</v>
      </c>
      <c r="H2496" t="s">
        <v>17</v>
      </c>
      <c r="I2496" t="str">
        <f>VLOOKUP(A2496,taxonomy!$A$2:$H$4243,8,FALSE)</f>
        <v xml:space="preserve"> Fungi</v>
      </c>
      <c r="J2496" t="str">
        <f>VLOOKUP(A2496,taxonomy!$A$2:$K$4243,11,FALSE)</f>
        <v xml:space="preserve"> Agaricomycotina</v>
      </c>
      <c r="L2496">
        <f t="shared" si="97"/>
        <v>85</v>
      </c>
    </row>
    <row r="2497" spans="1:12" hidden="1" x14ac:dyDescent="0.3">
      <c r="A2497" t="s">
        <v>3860</v>
      </c>
      <c r="B2497" t="s">
        <v>3861</v>
      </c>
      <c r="C2497">
        <v>236</v>
      </c>
      <c r="D2497" t="s">
        <v>10</v>
      </c>
      <c r="E2497">
        <v>149</v>
      </c>
      <c r="F2497">
        <v>219</v>
      </c>
      <c r="G2497">
        <v>5419</v>
      </c>
      <c r="H2497" t="s">
        <v>11</v>
      </c>
      <c r="I2497" t="e">
        <f>VLOOKUP(A2497,taxonomy!$A$2:$H$4243,8,FALSE)</f>
        <v>#N/A</v>
      </c>
      <c r="J2497" t="e">
        <f>VLOOKUP(A2497,taxonomy!$A$2:$K$4243,11,FALSE)</f>
        <v>#N/A</v>
      </c>
    </row>
    <row r="2498" spans="1:12" hidden="1" x14ac:dyDescent="0.3">
      <c r="A2498" t="s">
        <v>3860</v>
      </c>
      <c r="B2498" t="s">
        <v>3861</v>
      </c>
      <c r="C2498">
        <v>236</v>
      </c>
      <c r="D2498" t="s">
        <v>16</v>
      </c>
      <c r="E2498">
        <v>4</v>
      </c>
      <c r="F2498">
        <v>88</v>
      </c>
      <c r="G2498">
        <v>1237</v>
      </c>
      <c r="H2498" t="s">
        <v>17</v>
      </c>
      <c r="I2498" t="e">
        <f>VLOOKUP(A2498,taxonomy!$A$2:$H$4243,8,FALSE)</f>
        <v>#N/A</v>
      </c>
      <c r="J2498" t="e">
        <f>VLOOKUP(A2498,taxonomy!$A$2:$K$4243,11,FALSE)</f>
        <v>#N/A</v>
      </c>
    </row>
    <row r="2499" spans="1:12" hidden="1" x14ac:dyDescent="0.3">
      <c r="A2499" t="s">
        <v>3862</v>
      </c>
      <c r="B2499" t="s">
        <v>3863</v>
      </c>
      <c r="C2499">
        <v>233</v>
      </c>
      <c r="D2499" t="s">
        <v>10</v>
      </c>
      <c r="E2499">
        <v>147</v>
      </c>
      <c r="F2499">
        <v>216</v>
      </c>
      <c r="G2499">
        <v>5419</v>
      </c>
      <c r="H2499" t="s">
        <v>11</v>
      </c>
      <c r="I2499" t="str">
        <f>VLOOKUP(A2499,taxonomy!$A$2:$H$4243,8,FALSE)</f>
        <v xml:space="preserve"> Fungi</v>
      </c>
      <c r="J2499" t="str">
        <f>VLOOKUP(A2499,taxonomy!$A$2:$K$4243,11,FALSE)</f>
        <v xml:space="preserve"> Agaricomycotina</v>
      </c>
      <c r="L2499">
        <f t="shared" ref="L2499:L2503" si="98">F2499-E2499+1</f>
        <v>70</v>
      </c>
    </row>
    <row r="2500" spans="1:12" hidden="1" x14ac:dyDescent="0.3">
      <c r="A2500" t="s">
        <v>3862</v>
      </c>
      <c r="B2500" t="s">
        <v>3863</v>
      </c>
      <c r="C2500">
        <v>233</v>
      </c>
      <c r="D2500" t="s">
        <v>16</v>
      </c>
      <c r="E2500">
        <v>4</v>
      </c>
      <c r="F2500">
        <v>88</v>
      </c>
      <c r="G2500">
        <v>1237</v>
      </c>
      <c r="H2500" t="s">
        <v>17</v>
      </c>
      <c r="I2500" t="str">
        <f>VLOOKUP(A2500,taxonomy!$A$2:$H$4243,8,FALSE)</f>
        <v xml:space="preserve"> Fungi</v>
      </c>
      <c r="J2500" t="str">
        <f>VLOOKUP(A2500,taxonomy!$A$2:$K$4243,11,FALSE)</f>
        <v xml:space="preserve"> Agaricomycotina</v>
      </c>
      <c r="L2500">
        <f t="shared" si="98"/>
        <v>85</v>
      </c>
    </row>
    <row r="2501" spans="1:12" hidden="1" x14ac:dyDescent="0.3">
      <c r="A2501" t="s">
        <v>3864</v>
      </c>
      <c r="B2501" t="s">
        <v>3865</v>
      </c>
      <c r="C2501">
        <v>536</v>
      </c>
      <c r="D2501" t="s">
        <v>10</v>
      </c>
      <c r="E2501">
        <v>14</v>
      </c>
      <c r="F2501">
        <v>79</v>
      </c>
      <c r="G2501">
        <v>5419</v>
      </c>
      <c r="H2501" t="s">
        <v>11</v>
      </c>
      <c r="I2501" t="str">
        <f>VLOOKUP(A2501,taxonomy!$A$2:$H$4243,8,FALSE)</f>
        <v xml:space="preserve"> Fungi</v>
      </c>
      <c r="J2501" t="str">
        <f>VLOOKUP(A2501,taxonomy!$A$2:$K$4243,11,FALSE)</f>
        <v xml:space="preserve"> Agaricomycotina</v>
      </c>
      <c r="L2501">
        <f t="shared" si="98"/>
        <v>66</v>
      </c>
    </row>
    <row r="2502" spans="1:12" hidden="1" x14ac:dyDescent="0.3">
      <c r="A2502" t="s">
        <v>3866</v>
      </c>
      <c r="B2502" t="s">
        <v>3867</v>
      </c>
      <c r="C2502">
        <v>1204</v>
      </c>
      <c r="D2502" t="s">
        <v>10</v>
      </c>
      <c r="E2502">
        <v>148</v>
      </c>
      <c r="F2502">
        <v>216</v>
      </c>
      <c r="G2502">
        <v>5419</v>
      </c>
      <c r="H2502" t="s">
        <v>11</v>
      </c>
      <c r="I2502" t="str">
        <f>VLOOKUP(A2502,taxonomy!$A$2:$H$4243,8,FALSE)</f>
        <v xml:space="preserve"> Fungi</v>
      </c>
      <c r="J2502" t="str">
        <f>VLOOKUP(A2502,taxonomy!$A$2:$K$4243,11,FALSE)</f>
        <v xml:space="preserve"> Agaricomycotina</v>
      </c>
      <c r="L2502">
        <f t="shared" si="98"/>
        <v>69</v>
      </c>
    </row>
    <row r="2503" spans="1:12" hidden="1" x14ac:dyDescent="0.3">
      <c r="A2503" t="s">
        <v>3868</v>
      </c>
      <c r="B2503" t="s">
        <v>3869</v>
      </c>
      <c r="C2503">
        <v>1268</v>
      </c>
      <c r="D2503" t="s">
        <v>10</v>
      </c>
      <c r="E2503">
        <v>10</v>
      </c>
      <c r="F2503">
        <v>73</v>
      </c>
      <c r="G2503">
        <v>5419</v>
      </c>
      <c r="H2503" t="s">
        <v>11</v>
      </c>
      <c r="I2503" t="str">
        <f>VLOOKUP(A2503,taxonomy!$A$2:$H$4243,8,FALSE)</f>
        <v xml:space="preserve"> Fungi</v>
      </c>
      <c r="J2503" t="str">
        <f>VLOOKUP(A2503,taxonomy!$A$2:$K$4243,11,FALSE)</f>
        <v xml:space="preserve"> Agaricomycotina</v>
      </c>
      <c r="L2503">
        <f t="shared" si="98"/>
        <v>64</v>
      </c>
    </row>
    <row r="2504" spans="1:12" hidden="1" x14ac:dyDescent="0.3">
      <c r="A2504" t="s">
        <v>3870</v>
      </c>
      <c r="B2504" t="s">
        <v>3871</v>
      </c>
      <c r="C2504">
        <v>157</v>
      </c>
      <c r="D2504" t="s">
        <v>10</v>
      </c>
      <c r="E2504">
        <v>6</v>
      </c>
      <c r="F2504">
        <v>73</v>
      </c>
      <c r="G2504">
        <v>5419</v>
      </c>
      <c r="H2504" t="s">
        <v>11</v>
      </c>
      <c r="I2504" t="e">
        <f>VLOOKUP(A2504,taxonomy!$A$2:$H$4243,8,FALSE)</f>
        <v>#N/A</v>
      </c>
      <c r="J2504" t="e">
        <f>VLOOKUP(A2504,taxonomy!$A$2:$K$4243,11,FALSE)</f>
        <v>#N/A</v>
      </c>
    </row>
    <row r="2505" spans="1:12" hidden="1" x14ac:dyDescent="0.3">
      <c r="A2505" t="s">
        <v>3872</v>
      </c>
      <c r="B2505" t="s">
        <v>3873</v>
      </c>
      <c r="C2505">
        <v>1264</v>
      </c>
      <c r="D2505" t="s">
        <v>10</v>
      </c>
      <c r="E2505">
        <v>8</v>
      </c>
      <c r="F2505">
        <v>71</v>
      </c>
      <c r="G2505">
        <v>5419</v>
      </c>
      <c r="H2505" t="s">
        <v>11</v>
      </c>
      <c r="I2505" t="e">
        <f>VLOOKUP(A2505,taxonomy!$A$2:$H$4243,8,FALSE)</f>
        <v>#N/A</v>
      </c>
      <c r="J2505" t="e">
        <f>VLOOKUP(A2505,taxonomy!$A$2:$K$4243,11,FALSE)</f>
        <v>#N/A</v>
      </c>
    </row>
    <row r="2506" spans="1:12" hidden="1" x14ac:dyDescent="0.3">
      <c r="A2506" t="s">
        <v>3874</v>
      </c>
      <c r="B2506" t="s">
        <v>3875</v>
      </c>
      <c r="C2506">
        <v>200</v>
      </c>
      <c r="D2506" t="s">
        <v>10</v>
      </c>
      <c r="E2506">
        <v>147</v>
      </c>
      <c r="F2506">
        <v>199</v>
      </c>
      <c r="G2506">
        <v>5419</v>
      </c>
      <c r="H2506" t="s">
        <v>11</v>
      </c>
      <c r="I2506" t="e">
        <f>VLOOKUP(A2506,taxonomy!$A$2:$H$4243,8,FALSE)</f>
        <v>#N/A</v>
      </c>
      <c r="J2506" t="e">
        <f>VLOOKUP(A2506,taxonomy!$A$2:$K$4243,11,FALSE)</f>
        <v>#N/A</v>
      </c>
    </row>
    <row r="2507" spans="1:12" hidden="1" x14ac:dyDescent="0.3">
      <c r="A2507" t="s">
        <v>3876</v>
      </c>
      <c r="B2507" t="s">
        <v>3877</v>
      </c>
      <c r="C2507">
        <v>346</v>
      </c>
      <c r="D2507" t="s">
        <v>10</v>
      </c>
      <c r="E2507">
        <v>141</v>
      </c>
      <c r="F2507">
        <v>209</v>
      </c>
      <c r="G2507">
        <v>5419</v>
      </c>
      <c r="H2507" t="s">
        <v>11</v>
      </c>
      <c r="I2507" t="e">
        <f>VLOOKUP(A2507,taxonomy!$A$2:$H$4243,8,FALSE)</f>
        <v>#N/A</v>
      </c>
      <c r="J2507" t="e">
        <f>VLOOKUP(A2507,taxonomy!$A$2:$K$4243,11,FALSE)</f>
        <v>#N/A</v>
      </c>
    </row>
    <row r="2508" spans="1:12" hidden="1" x14ac:dyDescent="0.3">
      <c r="A2508" t="s">
        <v>3878</v>
      </c>
      <c r="B2508" t="s">
        <v>3879</v>
      </c>
      <c r="C2508">
        <v>1324</v>
      </c>
      <c r="D2508" t="s">
        <v>10</v>
      </c>
      <c r="E2508">
        <v>8</v>
      </c>
      <c r="F2508">
        <v>74</v>
      </c>
      <c r="G2508">
        <v>5419</v>
      </c>
      <c r="H2508" t="s">
        <v>11</v>
      </c>
      <c r="I2508" t="e">
        <f>VLOOKUP(A2508,taxonomy!$A$2:$H$4243,8,FALSE)</f>
        <v>#N/A</v>
      </c>
      <c r="J2508" t="e">
        <f>VLOOKUP(A2508,taxonomy!$A$2:$K$4243,11,FALSE)</f>
        <v>#N/A</v>
      </c>
    </row>
    <row r="2509" spans="1:12" hidden="1" x14ac:dyDescent="0.3">
      <c r="A2509" t="s">
        <v>3880</v>
      </c>
      <c r="B2509" t="s">
        <v>3881</v>
      </c>
      <c r="C2509">
        <v>234</v>
      </c>
      <c r="D2509" t="s">
        <v>10</v>
      </c>
      <c r="E2509">
        <v>145</v>
      </c>
      <c r="F2509">
        <v>216</v>
      </c>
      <c r="G2509">
        <v>5419</v>
      </c>
      <c r="H2509" t="s">
        <v>11</v>
      </c>
      <c r="I2509" t="e">
        <f>VLOOKUP(A2509,taxonomy!$A$2:$H$4243,8,FALSE)</f>
        <v>#N/A</v>
      </c>
      <c r="J2509" t="e">
        <f>VLOOKUP(A2509,taxonomy!$A$2:$K$4243,11,FALSE)</f>
        <v>#N/A</v>
      </c>
    </row>
    <row r="2510" spans="1:12" hidden="1" x14ac:dyDescent="0.3">
      <c r="A2510" t="s">
        <v>3880</v>
      </c>
      <c r="B2510" t="s">
        <v>3881</v>
      </c>
      <c r="C2510">
        <v>234</v>
      </c>
      <c r="D2510" t="s">
        <v>16</v>
      </c>
      <c r="E2510">
        <v>2</v>
      </c>
      <c r="F2510">
        <v>86</v>
      </c>
      <c r="G2510">
        <v>1237</v>
      </c>
      <c r="H2510" t="s">
        <v>17</v>
      </c>
      <c r="I2510" t="e">
        <f>VLOOKUP(A2510,taxonomy!$A$2:$H$4243,8,FALSE)</f>
        <v>#N/A</v>
      </c>
      <c r="J2510" t="e">
        <f>VLOOKUP(A2510,taxonomy!$A$2:$K$4243,11,FALSE)</f>
        <v>#N/A</v>
      </c>
    </row>
    <row r="2511" spans="1:12" hidden="1" x14ac:dyDescent="0.3">
      <c r="A2511" t="s">
        <v>3882</v>
      </c>
      <c r="B2511" t="s">
        <v>3883</v>
      </c>
      <c r="C2511">
        <v>1378</v>
      </c>
      <c r="D2511" t="s">
        <v>10</v>
      </c>
      <c r="E2511">
        <v>8</v>
      </c>
      <c r="F2511">
        <v>71</v>
      </c>
      <c r="G2511">
        <v>5419</v>
      </c>
      <c r="H2511" t="s">
        <v>11</v>
      </c>
      <c r="I2511" t="e">
        <f>VLOOKUP(A2511,taxonomy!$A$2:$H$4243,8,FALSE)</f>
        <v>#N/A</v>
      </c>
      <c r="J2511" t="e">
        <f>VLOOKUP(A2511,taxonomy!$A$2:$K$4243,11,FALSE)</f>
        <v>#N/A</v>
      </c>
    </row>
    <row r="2512" spans="1:12" hidden="1" x14ac:dyDescent="0.3">
      <c r="A2512" t="s">
        <v>3884</v>
      </c>
      <c r="B2512" t="s">
        <v>3885</v>
      </c>
      <c r="C2512">
        <v>1091</v>
      </c>
      <c r="D2512" t="s">
        <v>10</v>
      </c>
      <c r="E2512">
        <v>141</v>
      </c>
      <c r="F2512">
        <v>209</v>
      </c>
      <c r="G2512">
        <v>5419</v>
      </c>
      <c r="H2512" t="s">
        <v>11</v>
      </c>
      <c r="I2512" t="e">
        <f>VLOOKUP(A2512,taxonomy!$A$2:$H$4243,8,FALSE)</f>
        <v>#N/A</v>
      </c>
      <c r="J2512" t="e">
        <f>VLOOKUP(A2512,taxonomy!$A$2:$K$4243,11,FALSE)</f>
        <v>#N/A</v>
      </c>
    </row>
    <row r="2513" spans="1:12" hidden="1" x14ac:dyDescent="0.3">
      <c r="A2513" t="s">
        <v>3886</v>
      </c>
      <c r="B2513" t="s">
        <v>3887</v>
      </c>
      <c r="C2513">
        <v>536</v>
      </c>
      <c r="D2513" t="s">
        <v>10</v>
      </c>
      <c r="E2513">
        <v>6</v>
      </c>
      <c r="F2513">
        <v>70</v>
      </c>
      <c r="G2513">
        <v>5419</v>
      </c>
      <c r="H2513" t="s">
        <v>11</v>
      </c>
      <c r="I2513" t="str">
        <f>VLOOKUP(A2513,taxonomy!$A$2:$H$4243,8,FALSE)</f>
        <v xml:space="preserve"> Fungi</v>
      </c>
      <c r="J2513" t="str">
        <f>VLOOKUP(A2513,taxonomy!$A$2:$K$4243,11,FALSE)</f>
        <v xml:space="preserve"> Agaricomycotina</v>
      </c>
      <c r="L2513">
        <f t="shared" ref="L2513" si="99">F2513-E2513+1</f>
        <v>65</v>
      </c>
    </row>
    <row r="2514" spans="1:12" hidden="1" x14ac:dyDescent="0.3">
      <c r="A2514" t="s">
        <v>3888</v>
      </c>
      <c r="B2514" t="s">
        <v>3889</v>
      </c>
      <c r="C2514">
        <v>533</v>
      </c>
      <c r="D2514" t="s">
        <v>10</v>
      </c>
      <c r="E2514">
        <v>9</v>
      </c>
      <c r="F2514">
        <v>74</v>
      </c>
      <c r="G2514">
        <v>5419</v>
      </c>
      <c r="H2514" t="s">
        <v>11</v>
      </c>
      <c r="I2514" t="e">
        <f>VLOOKUP(A2514,taxonomy!$A$2:$H$4243,8,FALSE)</f>
        <v>#N/A</v>
      </c>
      <c r="J2514" t="e">
        <f>VLOOKUP(A2514,taxonomy!$A$2:$K$4243,11,FALSE)</f>
        <v>#N/A</v>
      </c>
    </row>
    <row r="2515" spans="1:12" hidden="1" x14ac:dyDescent="0.3">
      <c r="A2515" t="s">
        <v>3890</v>
      </c>
      <c r="B2515" t="s">
        <v>3891</v>
      </c>
      <c r="C2515">
        <v>234</v>
      </c>
      <c r="D2515" t="s">
        <v>10</v>
      </c>
      <c r="E2515">
        <v>147</v>
      </c>
      <c r="F2515">
        <v>217</v>
      </c>
      <c r="G2515">
        <v>5419</v>
      </c>
      <c r="H2515" t="s">
        <v>11</v>
      </c>
      <c r="I2515" t="e">
        <f>VLOOKUP(A2515,taxonomy!$A$2:$H$4243,8,FALSE)</f>
        <v>#N/A</v>
      </c>
      <c r="J2515" t="e">
        <f>VLOOKUP(A2515,taxonomy!$A$2:$K$4243,11,FALSE)</f>
        <v>#N/A</v>
      </c>
    </row>
    <row r="2516" spans="1:12" hidden="1" x14ac:dyDescent="0.3">
      <c r="A2516" t="s">
        <v>3890</v>
      </c>
      <c r="B2516" t="s">
        <v>3891</v>
      </c>
      <c r="C2516">
        <v>234</v>
      </c>
      <c r="D2516" t="s">
        <v>16</v>
      </c>
      <c r="E2516">
        <v>3</v>
      </c>
      <c r="F2516">
        <v>87</v>
      </c>
      <c r="G2516">
        <v>1237</v>
      </c>
      <c r="H2516" t="s">
        <v>17</v>
      </c>
      <c r="I2516" t="e">
        <f>VLOOKUP(A2516,taxonomy!$A$2:$H$4243,8,FALSE)</f>
        <v>#N/A</v>
      </c>
      <c r="J2516" t="e">
        <f>VLOOKUP(A2516,taxonomy!$A$2:$K$4243,11,FALSE)</f>
        <v>#N/A</v>
      </c>
    </row>
    <row r="2517" spans="1:12" hidden="1" x14ac:dyDescent="0.3">
      <c r="A2517" t="s">
        <v>3892</v>
      </c>
      <c r="B2517" t="s">
        <v>3893</v>
      </c>
      <c r="C2517">
        <v>532</v>
      </c>
      <c r="D2517" t="s">
        <v>10</v>
      </c>
      <c r="E2517">
        <v>6</v>
      </c>
      <c r="F2517">
        <v>74</v>
      </c>
      <c r="G2517">
        <v>5419</v>
      </c>
      <c r="H2517" t="s">
        <v>11</v>
      </c>
      <c r="I2517" t="e">
        <f>VLOOKUP(A2517,taxonomy!$A$2:$H$4243,8,FALSE)</f>
        <v>#N/A</v>
      </c>
      <c r="J2517" t="e">
        <f>VLOOKUP(A2517,taxonomy!$A$2:$K$4243,11,FALSE)</f>
        <v>#N/A</v>
      </c>
    </row>
    <row r="2518" spans="1:12" hidden="1" x14ac:dyDescent="0.3">
      <c r="A2518" t="s">
        <v>3894</v>
      </c>
      <c r="B2518" t="s">
        <v>3895</v>
      </c>
      <c r="C2518">
        <v>527</v>
      </c>
      <c r="D2518" t="s">
        <v>10</v>
      </c>
      <c r="E2518">
        <v>6</v>
      </c>
      <c r="F2518">
        <v>66</v>
      </c>
      <c r="G2518">
        <v>5419</v>
      </c>
      <c r="H2518" t="s">
        <v>11</v>
      </c>
      <c r="I2518" t="e">
        <f>VLOOKUP(A2518,taxonomy!$A$2:$H$4243,8,FALSE)</f>
        <v>#N/A</v>
      </c>
      <c r="J2518" t="e">
        <f>VLOOKUP(A2518,taxonomy!$A$2:$K$4243,11,FALSE)</f>
        <v>#N/A</v>
      </c>
    </row>
    <row r="2519" spans="1:12" hidden="1" x14ac:dyDescent="0.3">
      <c r="A2519" t="s">
        <v>3896</v>
      </c>
      <c r="B2519" t="s">
        <v>3897</v>
      </c>
      <c r="C2519">
        <v>241</v>
      </c>
      <c r="D2519" t="s">
        <v>10</v>
      </c>
      <c r="E2519">
        <v>159</v>
      </c>
      <c r="F2519">
        <v>225</v>
      </c>
      <c r="G2519">
        <v>5419</v>
      </c>
      <c r="H2519" t="s">
        <v>11</v>
      </c>
      <c r="I2519" t="e">
        <f>VLOOKUP(A2519,taxonomy!$A$2:$H$4243,8,FALSE)</f>
        <v>#N/A</v>
      </c>
      <c r="J2519" t="e">
        <f>VLOOKUP(A2519,taxonomy!$A$2:$K$4243,11,FALSE)</f>
        <v>#N/A</v>
      </c>
    </row>
    <row r="2520" spans="1:12" hidden="1" x14ac:dyDescent="0.3">
      <c r="A2520" t="s">
        <v>3896</v>
      </c>
      <c r="B2520" t="s">
        <v>3897</v>
      </c>
      <c r="C2520">
        <v>241</v>
      </c>
      <c r="D2520" t="s">
        <v>16</v>
      </c>
      <c r="E2520">
        <v>11</v>
      </c>
      <c r="F2520">
        <v>96</v>
      </c>
      <c r="G2520">
        <v>1237</v>
      </c>
      <c r="H2520" t="s">
        <v>17</v>
      </c>
      <c r="I2520" t="e">
        <f>VLOOKUP(A2520,taxonomy!$A$2:$H$4243,8,FALSE)</f>
        <v>#N/A</v>
      </c>
      <c r="J2520" t="e">
        <f>VLOOKUP(A2520,taxonomy!$A$2:$K$4243,11,FALSE)</f>
        <v>#N/A</v>
      </c>
    </row>
    <row r="2521" spans="1:12" hidden="1" x14ac:dyDescent="0.3">
      <c r="A2521" t="s">
        <v>3898</v>
      </c>
      <c r="B2521" t="s">
        <v>3899</v>
      </c>
      <c r="C2521">
        <v>530</v>
      </c>
      <c r="D2521" t="s">
        <v>10</v>
      </c>
      <c r="E2521">
        <v>6</v>
      </c>
      <c r="F2521">
        <v>70</v>
      </c>
      <c r="G2521">
        <v>5419</v>
      </c>
      <c r="H2521" t="s">
        <v>11</v>
      </c>
      <c r="I2521" t="e">
        <f>VLOOKUP(A2521,taxonomy!$A$2:$H$4243,8,FALSE)</f>
        <v>#N/A</v>
      </c>
      <c r="J2521" t="e">
        <f>VLOOKUP(A2521,taxonomy!$A$2:$K$4243,11,FALSE)</f>
        <v>#N/A</v>
      </c>
    </row>
    <row r="2522" spans="1:12" hidden="1" x14ac:dyDescent="0.3">
      <c r="A2522" t="s">
        <v>3900</v>
      </c>
      <c r="B2522" t="s">
        <v>3901</v>
      </c>
      <c r="C2522">
        <v>1218</v>
      </c>
      <c r="D2522" t="s">
        <v>10</v>
      </c>
      <c r="E2522">
        <v>214</v>
      </c>
      <c r="F2522">
        <v>282</v>
      </c>
      <c r="G2522">
        <v>5419</v>
      </c>
      <c r="H2522" t="s">
        <v>11</v>
      </c>
      <c r="I2522" t="e">
        <f>VLOOKUP(A2522,taxonomy!$A$2:$H$4243,8,FALSE)</f>
        <v>#N/A</v>
      </c>
      <c r="J2522" t="e">
        <f>VLOOKUP(A2522,taxonomy!$A$2:$K$4243,11,FALSE)</f>
        <v>#N/A</v>
      </c>
    </row>
    <row r="2523" spans="1:12" hidden="1" x14ac:dyDescent="0.3">
      <c r="A2523" t="s">
        <v>3902</v>
      </c>
      <c r="B2523" t="s">
        <v>3903</v>
      </c>
      <c r="C2523">
        <v>1156</v>
      </c>
      <c r="D2523" t="s">
        <v>10</v>
      </c>
      <c r="E2523">
        <v>1010</v>
      </c>
      <c r="F2523">
        <v>1078</v>
      </c>
      <c r="G2523">
        <v>5419</v>
      </c>
      <c r="H2523" t="s">
        <v>11</v>
      </c>
      <c r="I2523" t="e">
        <f>VLOOKUP(A2523,taxonomy!$A$2:$H$4243,8,FALSE)</f>
        <v>#N/A</v>
      </c>
      <c r="J2523" t="e">
        <f>VLOOKUP(A2523,taxonomy!$A$2:$K$4243,11,FALSE)</f>
        <v>#N/A</v>
      </c>
    </row>
    <row r="2524" spans="1:12" hidden="1" x14ac:dyDescent="0.3">
      <c r="A2524" t="s">
        <v>3904</v>
      </c>
      <c r="B2524" t="s">
        <v>3905</v>
      </c>
      <c r="C2524">
        <v>1148</v>
      </c>
      <c r="D2524" t="s">
        <v>10</v>
      </c>
      <c r="E2524">
        <v>1007</v>
      </c>
      <c r="F2524">
        <v>1076</v>
      </c>
      <c r="G2524">
        <v>5419</v>
      </c>
      <c r="H2524" t="s">
        <v>11</v>
      </c>
      <c r="I2524" t="e">
        <f>VLOOKUP(A2524,taxonomy!$A$2:$H$4243,8,FALSE)</f>
        <v>#N/A</v>
      </c>
      <c r="J2524" t="e">
        <f>VLOOKUP(A2524,taxonomy!$A$2:$K$4243,11,FALSE)</f>
        <v>#N/A</v>
      </c>
    </row>
    <row r="2525" spans="1:12" hidden="1" x14ac:dyDescent="0.3">
      <c r="A2525" t="s">
        <v>3906</v>
      </c>
      <c r="B2525" t="s">
        <v>3907</v>
      </c>
      <c r="C2525">
        <v>574</v>
      </c>
      <c r="D2525" t="s">
        <v>10</v>
      </c>
      <c r="E2525">
        <v>7</v>
      </c>
      <c r="F2525">
        <v>74</v>
      </c>
      <c r="G2525">
        <v>5419</v>
      </c>
      <c r="H2525" t="s">
        <v>11</v>
      </c>
      <c r="I2525" t="str">
        <f>VLOOKUP(A2525,taxonomy!$A$2:$H$4243,8,FALSE)</f>
        <v xml:space="preserve"> Fungi</v>
      </c>
      <c r="J2525" t="str">
        <f>VLOOKUP(A2525,taxonomy!$A$2:$K$4243,11,FALSE)</f>
        <v xml:space="preserve"> Pezizomycotina</v>
      </c>
      <c r="L2525">
        <f t="shared" ref="L2525:L2527" si="100">F2525-E2525+1</f>
        <v>68</v>
      </c>
    </row>
    <row r="2526" spans="1:12" hidden="1" x14ac:dyDescent="0.3">
      <c r="A2526" t="s">
        <v>3908</v>
      </c>
      <c r="B2526" t="s">
        <v>3909</v>
      </c>
      <c r="C2526">
        <v>1314</v>
      </c>
      <c r="D2526" t="s">
        <v>10</v>
      </c>
      <c r="E2526">
        <v>6</v>
      </c>
      <c r="F2526">
        <v>70</v>
      </c>
      <c r="G2526">
        <v>5419</v>
      </c>
      <c r="H2526" t="s">
        <v>11</v>
      </c>
      <c r="I2526" t="str">
        <f>VLOOKUP(A2526,taxonomy!$A$2:$H$4243,8,FALSE)</f>
        <v xml:space="preserve"> Fungi</v>
      </c>
      <c r="J2526" t="str">
        <f>VLOOKUP(A2526,taxonomy!$A$2:$K$4243,11,FALSE)</f>
        <v xml:space="preserve"> Pezizomycotina</v>
      </c>
      <c r="L2526">
        <f t="shared" si="100"/>
        <v>65</v>
      </c>
    </row>
    <row r="2527" spans="1:12" hidden="1" x14ac:dyDescent="0.3">
      <c r="A2527" t="s">
        <v>3910</v>
      </c>
      <c r="B2527" t="s">
        <v>3911</v>
      </c>
      <c r="C2527">
        <v>1233</v>
      </c>
      <c r="D2527" t="s">
        <v>10</v>
      </c>
      <c r="E2527">
        <v>8</v>
      </c>
      <c r="F2527">
        <v>71</v>
      </c>
      <c r="G2527">
        <v>5419</v>
      </c>
      <c r="H2527" t="s">
        <v>11</v>
      </c>
      <c r="I2527" t="str">
        <f>VLOOKUP(A2527,taxonomy!$A$2:$H$4243,8,FALSE)</f>
        <v xml:space="preserve"> Fungi</v>
      </c>
      <c r="J2527" t="str">
        <f>VLOOKUP(A2527,taxonomy!$A$2:$K$4243,11,FALSE)</f>
        <v xml:space="preserve"> Agaricomycotina</v>
      </c>
      <c r="L2527">
        <f t="shared" si="100"/>
        <v>64</v>
      </c>
    </row>
    <row r="2528" spans="1:12" hidden="1" x14ac:dyDescent="0.3">
      <c r="A2528" t="s">
        <v>3912</v>
      </c>
      <c r="B2528" t="s">
        <v>3913</v>
      </c>
      <c r="C2528">
        <v>234</v>
      </c>
      <c r="D2528" t="s">
        <v>10</v>
      </c>
      <c r="E2528">
        <v>146</v>
      </c>
      <c r="F2528">
        <v>217</v>
      </c>
      <c r="G2528">
        <v>5419</v>
      </c>
      <c r="H2528" t="s">
        <v>11</v>
      </c>
      <c r="I2528" t="e">
        <f>VLOOKUP(A2528,taxonomy!$A$2:$H$4243,8,FALSE)</f>
        <v>#N/A</v>
      </c>
      <c r="J2528" t="e">
        <f>VLOOKUP(A2528,taxonomy!$A$2:$K$4243,11,FALSE)</f>
        <v>#N/A</v>
      </c>
    </row>
    <row r="2529" spans="1:12" hidden="1" x14ac:dyDescent="0.3">
      <c r="A2529" t="s">
        <v>3912</v>
      </c>
      <c r="B2529" t="s">
        <v>3913</v>
      </c>
      <c r="C2529">
        <v>234</v>
      </c>
      <c r="D2529" t="s">
        <v>16</v>
      </c>
      <c r="E2529">
        <v>3</v>
      </c>
      <c r="F2529">
        <v>87</v>
      </c>
      <c r="G2529">
        <v>1237</v>
      </c>
      <c r="H2529" t="s">
        <v>17</v>
      </c>
      <c r="I2529" t="e">
        <f>VLOOKUP(A2529,taxonomy!$A$2:$H$4243,8,FALSE)</f>
        <v>#N/A</v>
      </c>
      <c r="J2529" t="e">
        <f>VLOOKUP(A2529,taxonomy!$A$2:$K$4243,11,FALSE)</f>
        <v>#N/A</v>
      </c>
    </row>
    <row r="2530" spans="1:12" hidden="1" x14ac:dyDescent="0.3">
      <c r="A2530" t="s">
        <v>3914</v>
      </c>
      <c r="B2530" t="s">
        <v>3915</v>
      </c>
      <c r="C2530">
        <v>1289</v>
      </c>
      <c r="D2530" t="s">
        <v>10</v>
      </c>
      <c r="E2530">
        <v>7</v>
      </c>
      <c r="F2530">
        <v>70</v>
      </c>
      <c r="G2530">
        <v>5419</v>
      </c>
      <c r="H2530" t="s">
        <v>11</v>
      </c>
      <c r="I2530" t="e">
        <f>VLOOKUP(A2530,taxonomy!$A$2:$H$4243,8,FALSE)</f>
        <v>#N/A</v>
      </c>
      <c r="J2530" t="e">
        <f>VLOOKUP(A2530,taxonomy!$A$2:$K$4243,11,FALSE)</f>
        <v>#N/A</v>
      </c>
    </row>
    <row r="2531" spans="1:12" hidden="1" x14ac:dyDescent="0.3">
      <c r="A2531" t="s">
        <v>3916</v>
      </c>
      <c r="B2531" t="s">
        <v>3917</v>
      </c>
      <c r="C2531">
        <v>832</v>
      </c>
      <c r="D2531" t="s">
        <v>10</v>
      </c>
      <c r="E2531">
        <v>117</v>
      </c>
      <c r="F2531">
        <v>185</v>
      </c>
      <c r="G2531">
        <v>5419</v>
      </c>
      <c r="H2531" t="s">
        <v>11</v>
      </c>
      <c r="I2531" t="str">
        <f>VLOOKUP(A2531,taxonomy!$A$2:$H$4243,8,FALSE)</f>
        <v xml:space="preserve"> Fungi</v>
      </c>
      <c r="J2531" t="str">
        <f>VLOOKUP(A2531,taxonomy!$A$2:$K$4243,11,FALSE)</f>
        <v xml:space="preserve"> Pezizomycotina</v>
      </c>
      <c r="L2531">
        <f t="shared" ref="L2531" si="101">F2531-E2531+1</f>
        <v>69</v>
      </c>
    </row>
    <row r="2532" spans="1:12" hidden="1" x14ac:dyDescent="0.3">
      <c r="A2532" t="s">
        <v>3918</v>
      </c>
      <c r="B2532" t="s">
        <v>3919</v>
      </c>
      <c r="C2532">
        <v>1142</v>
      </c>
      <c r="D2532" t="s">
        <v>10</v>
      </c>
      <c r="E2532">
        <v>141</v>
      </c>
      <c r="F2532">
        <v>209</v>
      </c>
      <c r="G2532">
        <v>5419</v>
      </c>
      <c r="H2532" t="s">
        <v>11</v>
      </c>
      <c r="I2532" t="e">
        <f>VLOOKUP(A2532,taxonomy!$A$2:$H$4243,8,FALSE)</f>
        <v>#N/A</v>
      </c>
      <c r="J2532" t="e">
        <f>VLOOKUP(A2532,taxonomy!$A$2:$K$4243,11,FALSE)</f>
        <v>#N/A</v>
      </c>
    </row>
    <row r="2533" spans="1:12" hidden="1" x14ac:dyDescent="0.3">
      <c r="A2533" t="s">
        <v>3920</v>
      </c>
      <c r="B2533" t="s">
        <v>3921</v>
      </c>
      <c r="C2533">
        <v>811</v>
      </c>
      <c r="D2533" t="s">
        <v>10</v>
      </c>
      <c r="E2533">
        <v>100</v>
      </c>
      <c r="F2533">
        <v>168</v>
      </c>
      <c r="G2533">
        <v>5419</v>
      </c>
      <c r="H2533" t="s">
        <v>11</v>
      </c>
      <c r="I2533" t="str">
        <f>VLOOKUP(A2533,taxonomy!$A$2:$H$4243,8,FALSE)</f>
        <v xml:space="preserve"> Fungi</v>
      </c>
      <c r="J2533" t="str">
        <f>VLOOKUP(A2533,taxonomy!$A$2:$K$4243,11,FALSE)</f>
        <v xml:space="preserve"> Pezizomycotina</v>
      </c>
      <c r="L2533">
        <f t="shared" ref="L2533:L2536" si="102">F2533-E2533+1</f>
        <v>69</v>
      </c>
    </row>
    <row r="2534" spans="1:12" hidden="1" x14ac:dyDescent="0.3">
      <c r="A2534" t="s">
        <v>3922</v>
      </c>
      <c r="B2534" t="s">
        <v>3923</v>
      </c>
      <c r="C2534">
        <v>242</v>
      </c>
      <c r="D2534" t="s">
        <v>10</v>
      </c>
      <c r="E2534">
        <v>149</v>
      </c>
      <c r="F2534">
        <v>219</v>
      </c>
      <c r="G2534">
        <v>5419</v>
      </c>
      <c r="H2534" t="s">
        <v>11</v>
      </c>
      <c r="I2534" t="str">
        <f>VLOOKUP(A2534,taxonomy!$A$2:$H$4243,8,FALSE)</f>
        <v xml:space="preserve"> Fungi</v>
      </c>
      <c r="J2534" t="str">
        <f>VLOOKUP(A2534,taxonomy!$A$2:$K$4243,11,FALSE)</f>
        <v xml:space="preserve"> Mucoromycotina</v>
      </c>
      <c r="L2534">
        <f t="shared" si="102"/>
        <v>71</v>
      </c>
    </row>
    <row r="2535" spans="1:12" hidden="1" x14ac:dyDescent="0.3">
      <c r="A2535" t="s">
        <v>3922</v>
      </c>
      <c r="B2535" t="s">
        <v>3923</v>
      </c>
      <c r="C2535">
        <v>242</v>
      </c>
      <c r="D2535" t="s">
        <v>16</v>
      </c>
      <c r="E2535">
        <v>3</v>
      </c>
      <c r="F2535">
        <v>85</v>
      </c>
      <c r="G2535">
        <v>1237</v>
      </c>
      <c r="H2535" t="s">
        <v>17</v>
      </c>
      <c r="I2535" t="str">
        <f>VLOOKUP(A2535,taxonomy!$A$2:$H$4243,8,FALSE)</f>
        <v xml:space="preserve"> Fungi</v>
      </c>
      <c r="J2535" t="str">
        <f>VLOOKUP(A2535,taxonomy!$A$2:$K$4243,11,FALSE)</f>
        <v xml:space="preserve"> Mucoromycotina</v>
      </c>
      <c r="L2535">
        <f t="shared" si="102"/>
        <v>83</v>
      </c>
    </row>
    <row r="2536" spans="1:12" hidden="1" x14ac:dyDescent="0.3">
      <c r="A2536" t="s">
        <v>3924</v>
      </c>
      <c r="B2536" t="s">
        <v>3925</v>
      </c>
      <c r="C2536">
        <v>1331</v>
      </c>
      <c r="D2536" t="s">
        <v>10</v>
      </c>
      <c r="E2536">
        <v>6</v>
      </c>
      <c r="F2536">
        <v>70</v>
      </c>
      <c r="G2536">
        <v>5419</v>
      </c>
      <c r="H2536" t="s">
        <v>11</v>
      </c>
      <c r="I2536" t="str">
        <f>VLOOKUP(A2536,taxonomy!$A$2:$H$4243,8,FALSE)</f>
        <v xml:space="preserve"> Fungi</v>
      </c>
      <c r="J2536" t="str">
        <f>VLOOKUP(A2536,taxonomy!$A$2:$K$4243,11,FALSE)</f>
        <v xml:space="preserve"> Pezizomycotina</v>
      </c>
      <c r="L2536">
        <f t="shared" si="102"/>
        <v>65</v>
      </c>
    </row>
    <row r="2537" spans="1:12" hidden="1" x14ac:dyDescent="0.3">
      <c r="A2537" t="s">
        <v>3926</v>
      </c>
      <c r="B2537" t="s">
        <v>3927</v>
      </c>
      <c r="C2537">
        <v>1120</v>
      </c>
      <c r="D2537" t="s">
        <v>10</v>
      </c>
      <c r="E2537">
        <v>982</v>
      </c>
      <c r="F2537">
        <v>1048</v>
      </c>
      <c r="G2537">
        <v>5419</v>
      </c>
      <c r="H2537" t="s">
        <v>11</v>
      </c>
      <c r="I2537" t="e">
        <f>VLOOKUP(A2537,taxonomy!$A$2:$H$4243,8,FALSE)</f>
        <v>#N/A</v>
      </c>
      <c r="J2537" t="e">
        <f>VLOOKUP(A2537,taxonomy!$A$2:$K$4243,11,FALSE)</f>
        <v>#N/A</v>
      </c>
    </row>
    <row r="2538" spans="1:12" hidden="1" x14ac:dyDescent="0.3">
      <c r="A2538" t="s">
        <v>3928</v>
      </c>
      <c r="B2538" t="s">
        <v>3929</v>
      </c>
      <c r="C2538">
        <v>885</v>
      </c>
      <c r="D2538" t="s">
        <v>10</v>
      </c>
      <c r="E2538">
        <v>808</v>
      </c>
      <c r="F2538">
        <v>875</v>
      </c>
      <c r="G2538">
        <v>5419</v>
      </c>
      <c r="H2538" t="s">
        <v>11</v>
      </c>
      <c r="I2538" t="str">
        <f>VLOOKUP(A2538,taxonomy!$A$2:$H$4243,8,FALSE)</f>
        <v xml:space="preserve"> Fungi</v>
      </c>
      <c r="J2538" t="str">
        <f>VLOOKUP(A2538,taxonomy!$A$2:$K$4243,11,FALSE)</f>
        <v xml:space="preserve"> Mucoromycotina</v>
      </c>
      <c r="L2538">
        <f t="shared" ref="L2538:L2539" si="103">F2538-E2538+1</f>
        <v>68</v>
      </c>
    </row>
    <row r="2539" spans="1:12" hidden="1" x14ac:dyDescent="0.3">
      <c r="A2539" t="s">
        <v>3930</v>
      </c>
      <c r="B2539" t="s">
        <v>3931</v>
      </c>
      <c r="C2539">
        <v>707</v>
      </c>
      <c r="D2539" t="s">
        <v>10</v>
      </c>
      <c r="E2539">
        <v>7</v>
      </c>
      <c r="F2539">
        <v>68</v>
      </c>
      <c r="G2539">
        <v>5419</v>
      </c>
      <c r="H2539" t="s">
        <v>11</v>
      </c>
      <c r="I2539" t="str">
        <f>VLOOKUP(A2539,taxonomy!$A$2:$H$4243,8,FALSE)</f>
        <v xml:space="preserve"> Fungi</v>
      </c>
      <c r="J2539" t="str">
        <f>VLOOKUP(A2539,taxonomy!$A$2:$K$4243,11,FALSE)</f>
        <v xml:space="preserve"> Pezizomycotina</v>
      </c>
      <c r="L2539">
        <f t="shared" si="103"/>
        <v>62</v>
      </c>
    </row>
    <row r="2540" spans="1:12" hidden="1" x14ac:dyDescent="0.3">
      <c r="A2540" t="s">
        <v>3932</v>
      </c>
      <c r="B2540" t="s">
        <v>3933</v>
      </c>
      <c r="C2540">
        <v>266</v>
      </c>
      <c r="D2540" t="s">
        <v>10</v>
      </c>
      <c r="E2540">
        <v>206</v>
      </c>
      <c r="F2540">
        <v>258</v>
      </c>
      <c r="G2540">
        <v>5419</v>
      </c>
      <c r="H2540" t="s">
        <v>11</v>
      </c>
      <c r="I2540" t="e">
        <f>VLOOKUP(A2540,taxonomy!$A$2:$H$4243,8,FALSE)</f>
        <v>#N/A</v>
      </c>
      <c r="J2540" t="e">
        <f>VLOOKUP(A2540,taxonomy!$A$2:$K$4243,11,FALSE)</f>
        <v>#N/A</v>
      </c>
    </row>
    <row r="2541" spans="1:12" hidden="1" x14ac:dyDescent="0.3">
      <c r="A2541" t="s">
        <v>3934</v>
      </c>
      <c r="B2541" t="s">
        <v>3935</v>
      </c>
      <c r="C2541">
        <v>1321</v>
      </c>
      <c r="D2541" t="s">
        <v>10</v>
      </c>
      <c r="E2541">
        <v>11</v>
      </c>
      <c r="F2541">
        <v>74</v>
      </c>
      <c r="G2541">
        <v>5419</v>
      </c>
      <c r="H2541" t="s">
        <v>11</v>
      </c>
      <c r="I2541" t="e">
        <f>VLOOKUP(A2541,taxonomy!$A$2:$H$4243,8,FALSE)</f>
        <v>#N/A</v>
      </c>
      <c r="J2541" t="e">
        <f>VLOOKUP(A2541,taxonomy!$A$2:$K$4243,11,FALSE)</f>
        <v>#N/A</v>
      </c>
    </row>
    <row r="2542" spans="1:12" hidden="1" x14ac:dyDescent="0.3">
      <c r="A2542" t="s">
        <v>3936</v>
      </c>
      <c r="B2542" t="s">
        <v>3937</v>
      </c>
      <c r="C2542">
        <v>307</v>
      </c>
      <c r="D2542" t="s">
        <v>10</v>
      </c>
      <c r="E2542">
        <v>238</v>
      </c>
      <c r="F2542">
        <v>304</v>
      </c>
      <c r="G2542">
        <v>5419</v>
      </c>
      <c r="H2542" t="s">
        <v>11</v>
      </c>
      <c r="I2542" t="str">
        <f>VLOOKUP(A2542,taxonomy!$A$2:$H$4243,8,FALSE)</f>
        <v xml:space="preserve"> Fungi</v>
      </c>
      <c r="J2542" t="str">
        <f>VLOOKUP(A2542,taxonomy!$A$2:$K$4243,11,FALSE)</f>
        <v xml:space="preserve"> Mucoromycotina</v>
      </c>
      <c r="L2542">
        <f t="shared" ref="L2542:L2543" si="104">F2542-E2542+1</f>
        <v>67</v>
      </c>
    </row>
    <row r="2543" spans="1:12" hidden="1" x14ac:dyDescent="0.3">
      <c r="A2543" t="s">
        <v>3938</v>
      </c>
      <c r="B2543" t="s">
        <v>3939</v>
      </c>
      <c r="C2543">
        <v>552</v>
      </c>
      <c r="D2543" t="s">
        <v>10</v>
      </c>
      <c r="E2543">
        <v>12</v>
      </c>
      <c r="F2543">
        <v>77</v>
      </c>
      <c r="G2543">
        <v>5419</v>
      </c>
      <c r="H2543" t="s">
        <v>11</v>
      </c>
      <c r="I2543" t="str">
        <f>VLOOKUP(A2543,taxonomy!$A$2:$H$4243,8,FALSE)</f>
        <v xml:space="preserve"> Fungi</v>
      </c>
      <c r="J2543" t="str">
        <f>VLOOKUP(A2543,taxonomy!$A$2:$K$4243,11,FALSE)</f>
        <v xml:space="preserve"> Mucoromycotina</v>
      </c>
      <c r="L2543">
        <f t="shared" si="104"/>
        <v>66</v>
      </c>
    </row>
    <row r="2544" spans="1:12" hidden="1" x14ac:dyDescent="0.3">
      <c r="A2544" t="s">
        <v>3940</v>
      </c>
      <c r="B2544" t="s">
        <v>3941</v>
      </c>
      <c r="C2544">
        <v>537</v>
      </c>
      <c r="D2544" t="s">
        <v>10</v>
      </c>
      <c r="E2544">
        <v>7</v>
      </c>
      <c r="F2544">
        <v>72</v>
      </c>
      <c r="G2544">
        <v>5419</v>
      </c>
      <c r="H2544" t="s">
        <v>11</v>
      </c>
      <c r="I2544" t="e">
        <f>VLOOKUP(A2544,taxonomy!$A$2:$H$4243,8,FALSE)</f>
        <v>#N/A</v>
      </c>
      <c r="J2544" t="e">
        <f>VLOOKUP(A2544,taxonomy!$A$2:$K$4243,11,FALSE)</f>
        <v>#N/A</v>
      </c>
    </row>
    <row r="2545" spans="1:12" hidden="1" x14ac:dyDescent="0.3">
      <c r="A2545" t="s">
        <v>3942</v>
      </c>
      <c r="B2545" t="s">
        <v>3943</v>
      </c>
      <c r="C2545">
        <v>237</v>
      </c>
      <c r="D2545" t="s">
        <v>10</v>
      </c>
      <c r="E2545">
        <v>149</v>
      </c>
      <c r="F2545">
        <v>220</v>
      </c>
      <c r="G2545">
        <v>5419</v>
      </c>
      <c r="H2545" t="s">
        <v>11</v>
      </c>
      <c r="I2545" t="e">
        <f>VLOOKUP(A2545,taxonomy!$A$2:$H$4243,8,FALSE)</f>
        <v>#N/A</v>
      </c>
      <c r="J2545" t="e">
        <f>VLOOKUP(A2545,taxonomy!$A$2:$K$4243,11,FALSE)</f>
        <v>#N/A</v>
      </c>
    </row>
    <row r="2546" spans="1:12" hidden="1" x14ac:dyDescent="0.3">
      <c r="A2546" t="s">
        <v>3942</v>
      </c>
      <c r="B2546" t="s">
        <v>3943</v>
      </c>
      <c r="C2546">
        <v>237</v>
      </c>
      <c r="D2546" t="s">
        <v>16</v>
      </c>
      <c r="E2546">
        <v>4</v>
      </c>
      <c r="F2546">
        <v>87</v>
      </c>
      <c r="G2546">
        <v>1237</v>
      </c>
      <c r="H2546" t="s">
        <v>17</v>
      </c>
      <c r="I2546" t="e">
        <f>VLOOKUP(A2546,taxonomy!$A$2:$H$4243,8,FALSE)</f>
        <v>#N/A</v>
      </c>
      <c r="J2546" t="e">
        <f>VLOOKUP(A2546,taxonomy!$A$2:$K$4243,11,FALSE)</f>
        <v>#N/A</v>
      </c>
    </row>
    <row r="2547" spans="1:12" hidden="1" x14ac:dyDescent="0.3">
      <c r="A2547" t="s">
        <v>3944</v>
      </c>
      <c r="B2547" t="s">
        <v>3945</v>
      </c>
      <c r="C2547">
        <v>1181</v>
      </c>
      <c r="D2547" t="s">
        <v>10</v>
      </c>
      <c r="E2547">
        <v>233</v>
      </c>
      <c r="F2547">
        <v>301</v>
      </c>
      <c r="G2547">
        <v>5419</v>
      </c>
      <c r="H2547" t="s">
        <v>11</v>
      </c>
      <c r="I2547" t="str">
        <f>VLOOKUP(A2547,taxonomy!$A$2:$H$4243,8,FALSE)</f>
        <v xml:space="preserve"> Fungi</v>
      </c>
      <c r="J2547" t="str">
        <f>VLOOKUP(A2547,taxonomy!$A$2:$K$4243,11,FALSE)</f>
        <v xml:space="preserve"> Pezizomycotina</v>
      </c>
      <c r="L2547">
        <f t="shared" ref="L2547" si="105">F2547-E2547+1</f>
        <v>69</v>
      </c>
    </row>
    <row r="2548" spans="1:12" hidden="1" x14ac:dyDescent="0.3">
      <c r="A2548" t="s">
        <v>3946</v>
      </c>
      <c r="B2548" t="s">
        <v>3947</v>
      </c>
      <c r="C2548">
        <v>252</v>
      </c>
      <c r="D2548" t="s">
        <v>10</v>
      </c>
      <c r="E2548">
        <v>107</v>
      </c>
      <c r="F2548">
        <v>176</v>
      </c>
      <c r="G2548">
        <v>5419</v>
      </c>
      <c r="H2548" t="s">
        <v>11</v>
      </c>
      <c r="I2548" t="e">
        <f>VLOOKUP(A2548,taxonomy!$A$2:$H$4243,8,FALSE)</f>
        <v>#N/A</v>
      </c>
      <c r="J2548" t="e">
        <f>VLOOKUP(A2548,taxonomy!$A$2:$K$4243,11,FALSE)</f>
        <v>#N/A</v>
      </c>
    </row>
    <row r="2549" spans="1:12" hidden="1" x14ac:dyDescent="0.3">
      <c r="A2549" t="s">
        <v>3948</v>
      </c>
      <c r="B2549" t="s">
        <v>3949</v>
      </c>
      <c r="C2549">
        <v>1236</v>
      </c>
      <c r="D2549" t="s">
        <v>10</v>
      </c>
      <c r="E2549">
        <v>5</v>
      </c>
      <c r="F2549">
        <v>69</v>
      </c>
      <c r="G2549">
        <v>5419</v>
      </c>
      <c r="H2549" t="s">
        <v>11</v>
      </c>
      <c r="I2549" t="str">
        <f>VLOOKUP(A2549,taxonomy!$A$2:$H$4243,8,FALSE)</f>
        <v xml:space="preserve"> Fungi</v>
      </c>
      <c r="J2549" t="str">
        <f>VLOOKUP(A2549,taxonomy!$A$2:$K$4243,11,FALSE)</f>
        <v xml:space="preserve"> Pezizomycotina</v>
      </c>
      <c r="L2549">
        <f t="shared" ref="L2549:L2573" si="106">F2549-E2549+1</f>
        <v>65</v>
      </c>
    </row>
    <row r="2550" spans="1:12" hidden="1" x14ac:dyDescent="0.3">
      <c r="A2550" t="s">
        <v>3950</v>
      </c>
      <c r="B2550" t="s">
        <v>3951</v>
      </c>
      <c r="C2550">
        <v>1334</v>
      </c>
      <c r="D2550" t="s">
        <v>10</v>
      </c>
      <c r="E2550">
        <v>6</v>
      </c>
      <c r="F2550">
        <v>70</v>
      </c>
      <c r="G2550">
        <v>5419</v>
      </c>
      <c r="H2550" t="s">
        <v>11</v>
      </c>
      <c r="I2550" t="str">
        <f>VLOOKUP(A2550,taxonomy!$A$2:$H$4243,8,FALSE)</f>
        <v xml:space="preserve"> Fungi</v>
      </c>
      <c r="J2550" t="str">
        <f>VLOOKUP(A2550,taxonomy!$A$2:$K$4243,11,FALSE)</f>
        <v xml:space="preserve"> Pezizomycotina</v>
      </c>
      <c r="L2550">
        <f t="shared" si="106"/>
        <v>65</v>
      </c>
    </row>
    <row r="2551" spans="1:12" hidden="1" x14ac:dyDescent="0.3">
      <c r="A2551" t="s">
        <v>3952</v>
      </c>
      <c r="B2551" t="s">
        <v>3953</v>
      </c>
      <c r="C2551">
        <v>407</v>
      </c>
      <c r="D2551" t="s">
        <v>10</v>
      </c>
      <c r="E2551">
        <v>38</v>
      </c>
      <c r="F2551">
        <v>102</v>
      </c>
      <c r="G2551">
        <v>5419</v>
      </c>
      <c r="H2551" t="s">
        <v>11</v>
      </c>
      <c r="I2551" t="str">
        <f>VLOOKUP(A2551,taxonomy!$A$2:$H$4243,8,FALSE)</f>
        <v xml:space="preserve"> Fungi</v>
      </c>
      <c r="J2551" t="str">
        <f>VLOOKUP(A2551,taxonomy!$A$2:$K$4243,11,FALSE)</f>
        <v xml:space="preserve"> Mucoromycotina</v>
      </c>
      <c r="L2551">
        <f t="shared" si="106"/>
        <v>65</v>
      </c>
    </row>
    <row r="2552" spans="1:12" hidden="1" x14ac:dyDescent="0.3">
      <c r="A2552" t="s">
        <v>3954</v>
      </c>
      <c r="B2552" t="s">
        <v>3955</v>
      </c>
      <c r="C2552">
        <v>583</v>
      </c>
      <c r="D2552" t="s">
        <v>10</v>
      </c>
      <c r="E2552">
        <v>7</v>
      </c>
      <c r="F2552">
        <v>76</v>
      </c>
      <c r="G2552">
        <v>5419</v>
      </c>
      <c r="H2552" t="s">
        <v>11</v>
      </c>
      <c r="I2552" t="str">
        <f>VLOOKUP(A2552,taxonomy!$A$2:$H$4243,8,FALSE)</f>
        <v xml:space="preserve"> Fungi</v>
      </c>
      <c r="J2552" t="str">
        <f>VLOOKUP(A2552,taxonomy!$A$2:$K$4243,11,FALSE)</f>
        <v xml:space="preserve"> Pezizomycotina</v>
      </c>
      <c r="L2552">
        <f t="shared" si="106"/>
        <v>70</v>
      </c>
    </row>
    <row r="2553" spans="1:12" hidden="1" x14ac:dyDescent="0.3">
      <c r="A2553" t="s">
        <v>3956</v>
      </c>
      <c r="B2553" t="s">
        <v>3957</v>
      </c>
      <c r="C2553">
        <v>316</v>
      </c>
      <c r="D2553" t="s">
        <v>10</v>
      </c>
      <c r="E2553">
        <v>246</v>
      </c>
      <c r="F2553">
        <v>313</v>
      </c>
      <c r="G2553">
        <v>5419</v>
      </c>
      <c r="H2553" t="s">
        <v>11</v>
      </c>
      <c r="I2553" t="str">
        <f>VLOOKUP(A2553,taxonomy!$A$2:$H$4243,8,FALSE)</f>
        <v xml:space="preserve"> Fungi</v>
      </c>
      <c r="J2553" t="str">
        <f>VLOOKUP(A2553,taxonomy!$A$2:$K$4243,11,FALSE)</f>
        <v xml:space="preserve"> Mucoromycotina</v>
      </c>
      <c r="L2553">
        <f t="shared" si="106"/>
        <v>68</v>
      </c>
    </row>
    <row r="2554" spans="1:12" hidden="1" x14ac:dyDescent="0.3">
      <c r="A2554" t="s">
        <v>3958</v>
      </c>
      <c r="B2554" t="s">
        <v>3959</v>
      </c>
      <c r="C2554">
        <v>72</v>
      </c>
      <c r="D2554" t="s">
        <v>10</v>
      </c>
      <c r="E2554">
        <v>1</v>
      </c>
      <c r="F2554">
        <v>68</v>
      </c>
      <c r="G2554">
        <v>5419</v>
      </c>
      <c r="H2554" t="s">
        <v>11</v>
      </c>
      <c r="I2554" t="str">
        <f>VLOOKUP(A2554,taxonomy!$A$2:$H$4243,8,FALSE)</f>
        <v xml:space="preserve"> Fungi</v>
      </c>
      <c r="J2554" t="str">
        <f>VLOOKUP(A2554,taxonomy!$A$2:$K$4243,11,FALSE)</f>
        <v xml:space="preserve"> Mucoromycotina</v>
      </c>
      <c r="L2554">
        <f t="shared" si="106"/>
        <v>68</v>
      </c>
    </row>
    <row r="2555" spans="1:12" hidden="1" x14ac:dyDescent="0.3">
      <c r="A2555" t="s">
        <v>3960</v>
      </c>
      <c r="B2555" t="s">
        <v>3961</v>
      </c>
      <c r="C2555">
        <v>50</v>
      </c>
      <c r="D2555" t="s">
        <v>10</v>
      </c>
      <c r="E2555">
        <v>1</v>
      </c>
      <c r="F2555">
        <v>50</v>
      </c>
      <c r="G2555">
        <v>5419</v>
      </c>
      <c r="H2555" t="s">
        <v>11</v>
      </c>
      <c r="I2555" t="str">
        <f>VLOOKUP(A2555,taxonomy!$A$2:$H$4243,8,FALSE)</f>
        <v xml:space="preserve"> Fungi</v>
      </c>
      <c r="J2555" t="str">
        <f>VLOOKUP(A2555,taxonomy!$A$2:$K$4243,11,FALSE)</f>
        <v xml:space="preserve"> Mucoromycotina</v>
      </c>
      <c r="L2555">
        <f t="shared" si="106"/>
        <v>50</v>
      </c>
    </row>
    <row r="2556" spans="1:12" hidden="1" x14ac:dyDescent="0.3">
      <c r="A2556" t="s">
        <v>3962</v>
      </c>
      <c r="B2556" t="s">
        <v>3963</v>
      </c>
      <c r="C2556">
        <v>898</v>
      </c>
      <c r="D2556" t="s">
        <v>10</v>
      </c>
      <c r="E2556">
        <v>100</v>
      </c>
      <c r="F2556">
        <v>167</v>
      </c>
      <c r="G2556">
        <v>5419</v>
      </c>
      <c r="H2556" t="s">
        <v>11</v>
      </c>
      <c r="I2556" t="str">
        <f>VLOOKUP(A2556,taxonomy!$A$2:$H$4243,8,FALSE)</f>
        <v xml:space="preserve"> Fungi</v>
      </c>
      <c r="J2556" t="str">
        <f>VLOOKUP(A2556,taxonomy!$A$2:$K$4243,11,FALSE)</f>
        <v xml:space="preserve"> Mucoromycotina</v>
      </c>
      <c r="L2556">
        <f t="shared" si="106"/>
        <v>68</v>
      </c>
    </row>
    <row r="2557" spans="1:12" hidden="1" x14ac:dyDescent="0.3">
      <c r="A2557" t="s">
        <v>3964</v>
      </c>
      <c r="B2557" t="s">
        <v>3965</v>
      </c>
      <c r="C2557">
        <v>515</v>
      </c>
      <c r="D2557" t="s">
        <v>10</v>
      </c>
      <c r="E2557">
        <v>13</v>
      </c>
      <c r="F2557">
        <v>77</v>
      </c>
      <c r="G2557">
        <v>5419</v>
      </c>
      <c r="H2557" t="s">
        <v>11</v>
      </c>
      <c r="I2557" t="str">
        <f>VLOOKUP(A2557,taxonomy!$A$2:$H$4243,8,FALSE)</f>
        <v xml:space="preserve"> Fungi</v>
      </c>
      <c r="J2557" t="str">
        <f>VLOOKUP(A2557,taxonomy!$A$2:$K$4243,11,FALSE)</f>
        <v xml:space="preserve"> Mucoromycotina</v>
      </c>
      <c r="L2557">
        <f t="shared" si="106"/>
        <v>65</v>
      </c>
    </row>
    <row r="2558" spans="1:12" hidden="1" x14ac:dyDescent="0.3">
      <c r="A2558" t="s">
        <v>3966</v>
      </c>
      <c r="B2558" t="s">
        <v>3967</v>
      </c>
      <c r="C2558">
        <v>193</v>
      </c>
      <c r="D2558" t="s">
        <v>10</v>
      </c>
      <c r="E2558">
        <v>121</v>
      </c>
      <c r="F2558">
        <v>188</v>
      </c>
      <c r="G2558">
        <v>5419</v>
      </c>
      <c r="H2558" t="s">
        <v>11</v>
      </c>
      <c r="I2558" t="str">
        <f>VLOOKUP(A2558,taxonomy!$A$2:$H$4243,8,FALSE)</f>
        <v xml:space="preserve"> Fungi</v>
      </c>
      <c r="J2558" t="str">
        <f>VLOOKUP(A2558,taxonomy!$A$2:$K$4243,11,FALSE)</f>
        <v xml:space="preserve"> Mucoromycotina</v>
      </c>
      <c r="L2558">
        <f t="shared" si="106"/>
        <v>68</v>
      </c>
    </row>
    <row r="2559" spans="1:12" hidden="1" x14ac:dyDescent="0.3">
      <c r="A2559" t="s">
        <v>3968</v>
      </c>
      <c r="B2559" t="s">
        <v>3969</v>
      </c>
      <c r="C2559">
        <v>82</v>
      </c>
      <c r="D2559" t="s">
        <v>10</v>
      </c>
      <c r="E2559">
        <v>12</v>
      </c>
      <c r="F2559">
        <v>79</v>
      </c>
      <c r="G2559">
        <v>5419</v>
      </c>
      <c r="H2559" t="s">
        <v>11</v>
      </c>
      <c r="I2559" t="str">
        <f>VLOOKUP(A2559,taxonomy!$A$2:$H$4243,8,FALSE)</f>
        <v xml:space="preserve"> Fungi</v>
      </c>
      <c r="J2559" t="str">
        <f>VLOOKUP(A2559,taxonomy!$A$2:$K$4243,11,FALSE)</f>
        <v xml:space="preserve"> Mucoromycotina</v>
      </c>
      <c r="L2559">
        <f t="shared" si="106"/>
        <v>68</v>
      </c>
    </row>
    <row r="2560" spans="1:12" hidden="1" x14ac:dyDescent="0.3">
      <c r="A2560" t="s">
        <v>3970</v>
      </c>
      <c r="B2560" t="s">
        <v>3971</v>
      </c>
      <c r="C2560">
        <v>498</v>
      </c>
      <c r="D2560" t="s">
        <v>10</v>
      </c>
      <c r="E2560">
        <v>12</v>
      </c>
      <c r="F2560">
        <v>83</v>
      </c>
      <c r="G2560">
        <v>5419</v>
      </c>
      <c r="H2560" t="s">
        <v>11</v>
      </c>
      <c r="I2560" t="str">
        <f>VLOOKUP(A2560,taxonomy!$A$2:$H$4243,8,FALSE)</f>
        <v xml:space="preserve"> Viridiplantae</v>
      </c>
      <c r="J2560" t="str">
        <f>VLOOKUP(A2560,taxonomy!$A$2:$K$4243,11,FALSE)</f>
        <v xml:space="preserve"> Marchantiophyta</v>
      </c>
      <c r="L2560">
        <f t="shared" si="106"/>
        <v>72</v>
      </c>
    </row>
    <row r="2561" spans="1:12" hidden="1" x14ac:dyDescent="0.3">
      <c r="A2561" t="s">
        <v>3972</v>
      </c>
      <c r="B2561" t="s">
        <v>3973</v>
      </c>
      <c r="C2561">
        <v>293</v>
      </c>
      <c r="D2561" t="s">
        <v>10</v>
      </c>
      <c r="E2561">
        <v>209</v>
      </c>
      <c r="F2561">
        <v>275</v>
      </c>
      <c r="G2561">
        <v>5419</v>
      </c>
      <c r="H2561" t="s">
        <v>11</v>
      </c>
      <c r="I2561" t="str">
        <f>VLOOKUP(A2561,taxonomy!$A$2:$H$4243,8,FALSE)</f>
        <v xml:space="preserve"> Viridiplantae</v>
      </c>
      <c r="J2561" t="str">
        <f>VLOOKUP(A2561,taxonomy!$A$2:$K$4243,11,FALSE)</f>
        <v xml:space="preserve"> Marchantiophyta</v>
      </c>
      <c r="L2561">
        <f t="shared" si="106"/>
        <v>67</v>
      </c>
    </row>
    <row r="2562" spans="1:12" hidden="1" x14ac:dyDescent="0.3">
      <c r="A2562" t="s">
        <v>3972</v>
      </c>
      <c r="B2562" t="s">
        <v>3973</v>
      </c>
      <c r="C2562">
        <v>293</v>
      </c>
      <c r="D2562" t="s">
        <v>16</v>
      </c>
      <c r="E2562">
        <v>63</v>
      </c>
      <c r="F2562">
        <v>130</v>
      </c>
      <c r="G2562">
        <v>1237</v>
      </c>
      <c r="H2562" t="s">
        <v>17</v>
      </c>
      <c r="I2562" t="str">
        <f>VLOOKUP(A2562,taxonomy!$A$2:$H$4243,8,FALSE)</f>
        <v xml:space="preserve"> Viridiplantae</v>
      </c>
      <c r="J2562" t="str">
        <f>VLOOKUP(A2562,taxonomy!$A$2:$K$4243,11,FALSE)</f>
        <v xml:space="preserve"> Marchantiophyta</v>
      </c>
      <c r="L2562">
        <f t="shared" si="106"/>
        <v>68</v>
      </c>
    </row>
    <row r="2563" spans="1:12" hidden="1" x14ac:dyDescent="0.3">
      <c r="A2563" t="s">
        <v>3974</v>
      </c>
      <c r="B2563" t="s">
        <v>3975</v>
      </c>
      <c r="C2563">
        <v>1214</v>
      </c>
      <c r="D2563" t="s">
        <v>10</v>
      </c>
      <c r="E2563">
        <v>10</v>
      </c>
      <c r="F2563">
        <v>82</v>
      </c>
      <c r="G2563">
        <v>5419</v>
      </c>
      <c r="H2563" t="s">
        <v>11</v>
      </c>
      <c r="I2563" t="str">
        <f>VLOOKUP(A2563,taxonomy!$A$2:$H$4243,8,FALSE)</f>
        <v xml:space="preserve"> Fungi</v>
      </c>
      <c r="J2563" t="str">
        <f>VLOOKUP(A2563,taxonomy!$A$2:$K$4243,11,FALSE)</f>
        <v xml:space="preserve"> Pezizomycotina</v>
      </c>
      <c r="L2563">
        <f t="shared" si="106"/>
        <v>73</v>
      </c>
    </row>
    <row r="2564" spans="1:12" hidden="1" x14ac:dyDescent="0.3">
      <c r="A2564" t="s">
        <v>3976</v>
      </c>
      <c r="B2564" t="s">
        <v>3977</v>
      </c>
      <c r="C2564">
        <v>804</v>
      </c>
      <c r="D2564" t="s">
        <v>10</v>
      </c>
      <c r="E2564">
        <v>67</v>
      </c>
      <c r="F2564">
        <v>135</v>
      </c>
      <c r="G2564">
        <v>5419</v>
      </c>
      <c r="H2564" t="s">
        <v>11</v>
      </c>
      <c r="I2564" t="str">
        <f>VLOOKUP(A2564,taxonomy!$A$2:$H$4243,8,FALSE)</f>
        <v xml:space="preserve"> Fungi</v>
      </c>
      <c r="J2564" t="str">
        <f>VLOOKUP(A2564,taxonomy!$A$2:$K$4243,11,FALSE)</f>
        <v xml:space="preserve"> Pezizomycotina</v>
      </c>
      <c r="L2564">
        <f t="shared" si="106"/>
        <v>69</v>
      </c>
    </row>
    <row r="2565" spans="1:12" hidden="1" x14ac:dyDescent="0.3">
      <c r="A2565" t="s">
        <v>3978</v>
      </c>
      <c r="B2565" t="s">
        <v>3979</v>
      </c>
      <c r="C2565">
        <v>245</v>
      </c>
      <c r="D2565" t="s">
        <v>10</v>
      </c>
      <c r="E2565">
        <v>158</v>
      </c>
      <c r="F2565">
        <v>227</v>
      </c>
      <c r="G2565">
        <v>5419</v>
      </c>
      <c r="H2565" t="s">
        <v>11</v>
      </c>
      <c r="I2565" t="str">
        <f>VLOOKUP(A2565,taxonomy!$A$2:$H$4243,8,FALSE)</f>
        <v xml:space="preserve"> Fungi</v>
      </c>
      <c r="J2565" t="str">
        <f>VLOOKUP(A2565,taxonomy!$A$2:$K$4243,11,FALSE)</f>
        <v xml:space="preserve"> Pezizomycotina</v>
      </c>
      <c r="L2565">
        <f t="shared" si="106"/>
        <v>70</v>
      </c>
    </row>
    <row r="2566" spans="1:12" hidden="1" x14ac:dyDescent="0.3">
      <c r="A2566" t="s">
        <v>3978</v>
      </c>
      <c r="B2566" t="s">
        <v>3979</v>
      </c>
      <c r="C2566">
        <v>245</v>
      </c>
      <c r="D2566" t="s">
        <v>16</v>
      </c>
      <c r="E2566">
        <v>8</v>
      </c>
      <c r="F2566">
        <v>92</v>
      </c>
      <c r="G2566">
        <v>1237</v>
      </c>
      <c r="H2566" t="s">
        <v>17</v>
      </c>
      <c r="I2566" t="str">
        <f>VLOOKUP(A2566,taxonomy!$A$2:$H$4243,8,FALSE)</f>
        <v xml:space="preserve"> Fungi</v>
      </c>
      <c r="J2566" t="str">
        <f>VLOOKUP(A2566,taxonomy!$A$2:$K$4243,11,FALSE)</f>
        <v xml:space="preserve"> Pezizomycotina</v>
      </c>
      <c r="L2566">
        <f t="shared" si="106"/>
        <v>85</v>
      </c>
    </row>
    <row r="2567" spans="1:12" hidden="1" x14ac:dyDescent="0.3">
      <c r="A2567" t="s">
        <v>3980</v>
      </c>
      <c r="B2567" t="s">
        <v>3981</v>
      </c>
      <c r="C2567">
        <v>607</v>
      </c>
      <c r="D2567" t="s">
        <v>10</v>
      </c>
      <c r="E2567">
        <v>7</v>
      </c>
      <c r="F2567">
        <v>74</v>
      </c>
      <c r="G2567">
        <v>5419</v>
      </c>
      <c r="H2567" t="s">
        <v>11</v>
      </c>
      <c r="I2567" t="str">
        <f>VLOOKUP(A2567,taxonomy!$A$2:$H$4243,8,FALSE)</f>
        <v xml:space="preserve"> Fungi</v>
      </c>
      <c r="J2567" t="str">
        <f>VLOOKUP(A2567,taxonomy!$A$2:$K$4243,11,FALSE)</f>
        <v xml:space="preserve"> Pezizomycotina</v>
      </c>
      <c r="L2567">
        <f t="shared" si="106"/>
        <v>68</v>
      </c>
    </row>
    <row r="2568" spans="1:12" hidden="1" x14ac:dyDescent="0.3">
      <c r="A2568" t="s">
        <v>3982</v>
      </c>
      <c r="B2568" t="s">
        <v>3983</v>
      </c>
      <c r="C2568">
        <v>247</v>
      </c>
      <c r="D2568" t="s">
        <v>10</v>
      </c>
      <c r="E2568">
        <v>158</v>
      </c>
      <c r="F2568">
        <v>227</v>
      </c>
      <c r="G2568">
        <v>5419</v>
      </c>
      <c r="H2568" t="s">
        <v>11</v>
      </c>
      <c r="I2568" t="str">
        <f>VLOOKUP(A2568,taxonomy!$A$2:$H$4243,8,FALSE)</f>
        <v xml:space="preserve"> Fungi</v>
      </c>
      <c r="J2568" t="str">
        <f>VLOOKUP(A2568,taxonomy!$A$2:$K$4243,11,FALSE)</f>
        <v xml:space="preserve"> Pezizomycotina</v>
      </c>
      <c r="L2568">
        <f t="shared" si="106"/>
        <v>70</v>
      </c>
    </row>
    <row r="2569" spans="1:12" hidden="1" x14ac:dyDescent="0.3">
      <c r="A2569" t="s">
        <v>3982</v>
      </c>
      <c r="B2569" t="s">
        <v>3983</v>
      </c>
      <c r="C2569">
        <v>247</v>
      </c>
      <c r="D2569" t="s">
        <v>16</v>
      </c>
      <c r="E2569">
        <v>8</v>
      </c>
      <c r="F2569">
        <v>92</v>
      </c>
      <c r="G2569">
        <v>1237</v>
      </c>
      <c r="H2569" t="s">
        <v>17</v>
      </c>
      <c r="I2569" t="str">
        <f>VLOOKUP(A2569,taxonomy!$A$2:$H$4243,8,FALSE)</f>
        <v xml:space="preserve"> Fungi</v>
      </c>
      <c r="J2569" t="str">
        <f>VLOOKUP(A2569,taxonomy!$A$2:$K$4243,11,FALSE)</f>
        <v xml:space="preserve"> Pezizomycotina</v>
      </c>
      <c r="L2569">
        <f t="shared" si="106"/>
        <v>85</v>
      </c>
    </row>
    <row r="2570" spans="1:12" hidden="1" x14ac:dyDescent="0.3">
      <c r="A2570" t="s">
        <v>3984</v>
      </c>
      <c r="B2570" t="s">
        <v>3985</v>
      </c>
      <c r="C2570">
        <v>732</v>
      </c>
      <c r="D2570" t="s">
        <v>10</v>
      </c>
      <c r="E2570">
        <v>10</v>
      </c>
      <c r="F2570">
        <v>78</v>
      </c>
      <c r="G2570">
        <v>5419</v>
      </c>
      <c r="H2570" t="s">
        <v>11</v>
      </c>
      <c r="I2570" t="str">
        <f>VLOOKUP(A2570,taxonomy!$A$2:$H$4243,8,FALSE)</f>
        <v xml:space="preserve"> Fungi</v>
      </c>
      <c r="J2570" t="str">
        <f>VLOOKUP(A2570,taxonomy!$A$2:$K$4243,11,FALSE)</f>
        <v xml:space="preserve"> Pezizomycotina</v>
      </c>
      <c r="L2570">
        <f t="shared" si="106"/>
        <v>69</v>
      </c>
    </row>
    <row r="2571" spans="1:12" hidden="1" x14ac:dyDescent="0.3">
      <c r="A2571" t="s">
        <v>3986</v>
      </c>
      <c r="B2571" t="s">
        <v>3987</v>
      </c>
      <c r="C2571">
        <v>582</v>
      </c>
      <c r="D2571" t="s">
        <v>10</v>
      </c>
      <c r="E2571">
        <v>7</v>
      </c>
      <c r="F2571">
        <v>74</v>
      </c>
      <c r="G2571">
        <v>5419</v>
      </c>
      <c r="H2571" t="s">
        <v>11</v>
      </c>
      <c r="I2571" t="str">
        <f>VLOOKUP(A2571,taxonomy!$A$2:$H$4243,8,FALSE)</f>
        <v xml:space="preserve"> Fungi</v>
      </c>
      <c r="J2571" t="str">
        <f>VLOOKUP(A2571,taxonomy!$A$2:$K$4243,11,FALSE)</f>
        <v xml:space="preserve"> Pezizomycotina</v>
      </c>
      <c r="L2571">
        <f t="shared" si="106"/>
        <v>68</v>
      </c>
    </row>
    <row r="2572" spans="1:12" hidden="1" x14ac:dyDescent="0.3">
      <c r="A2572" t="s">
        <v>3988</v>
      </c>
      <c r="B2572" t="s">
        <v>3989</v>
      </c>
      <c r="C2572">
        <v>1205</v>
      </c>
      <c r="D2572" t="s">
        <v>10</v>
      </c>
      <c r="E2572">
        <v>8</v>
      </c>
      <c r="F2572">
        <v>72</v>
      </c>
      <c r="G2572">
        <v>5419</v>
      </c>
      <c r="H2572" t="s">
        <v>11</v>
      </c>
      <c r="I2572" t="str">
        <f>VLOOKUP(A2572,taxonomy!$A$2:$H$4243,8,FALSE)</f>
        <v xml:space="preserve"> Fungi</v>
      </c>
      <c r="J2572" t="str">
        <f>VLOOKUP(A2572,taxonomy!$A$2:$K$4243,11,FALSE)</f>
        <v xml:space="preserve"> Pezizomycotina</v>
      </c>
      <c r="L2572">
        <f t="shared" si="106"/>
        <v>65</v>
      </c>
    </row>
    <row r="2573" spans="1:12" hidden="1" x14ac:dyDescent="0.3">
      <c r="A2573" t="s">
        <v>3990</v>
      </c>
      <c r="B2573" t="s">
        <v>3991</v>
      </c>
      <c r="C2573">
        <v>195</v>
      </c>
      <c r="D2573" t="s">
        <v>10</v>
      </c>
      <c r="E2573">
        <v>19</v>
      </c>
      <c r="F2573">
        <v>83</v>
      </c>
      <c r="G2573">
        <v>5419</v>
      </c>
      <c r="H2573" t="s">
        <v>11</v>
      </c>
      <c r="I2573" t="str">
        <f>VLOOKUP(A2573,taxonomy!$A$2:$H$4243,8,FALSE)</f>
        <v xml:space="preserve"> Fungi</v>
      </c>
      <c r="J2573" t="str">
        <f>VLOOKUP(A2573,taxonomy!$A$2:$K$4243,11,FALSE)</f>
        <v xml:space="preserve"> Nematocida.</v>
      </c>
      <c r="L2573">
        <f t="shared" si="106"/>
        <v>65</v>
      </c>
    </row>
    <row r="2574" spans="1:12" hidden="1" x14ac:dyDescent="0.3">
      <c r="A2574" t="s">
        <v>3992</v>
      </c>
      <c r="B2574" t="s">
        <v>3993</v>
      </c>
      <c r="C2574">
        <v>1776</v>
      </c>
      <c r="D2574" t="s">
        <v>10</v>
      </c>
      <c r="E2574">
        <v>18</v>
      </c>
      <c r="F2574">
        <v>83</v>
      </c>
      <c r="G2574">
        <v>5419</v>
      </c>
      <c r="H2574" t="s">
        <v>11</v>
      </c>
      <c r="I2574" t="e">
        <f>VLOOKUP(A2574,taxonomy!$A$2:$H$4243,8,FALSE)</f>
        <v>#N/A</v>
      </c>
      <c r="J2574" t="e">
        <f>VLOOKUP(A2574,taxonomy!$A$2:$K$4243,11,FALSE)</f>
        <v>#N/A</v>
      </c>
    </row>
    <row r="2575" spans="1:12" hidden="1" x14ac:dyDescent="0.3">
      <c r="A2575" t="s">
        <v>3994</v>
      </c>
      <c r="B2575" t="s">
        <v>3995</v>
      </c>
      <c r="C2575">
        <v>1703</v>
      </c>
      <c r="D2575" t="s">
        <v>10</v>
      </c>
      <c r="E2575">
        <v>1624</v>
      </c>
      <c r="F2575">
        <v>1692</v>
      </c>
      <c r="G2575">
        <v>5419</v>
      </c>
      <c r="H2575" t="s">
        <v>11</v>
      </c>
      <c r="I2575" t="e">
        <f>VLOOKUP(A2575,taxonomy!$A$2:$H$4243,8,FALSE)</f>
        <v>#N/A</v>
      </c>
      <c r="J2575" t="e">
        <f>VLOOKUP(A2575,taxonomy!$A$2:$K$4243,11,FALSE)</f>
        <v>#N/A</v>
      </c>
    </row>
    <row r="2576" spans="1:12" hidden="1" x14ac:dyDescent="0.3">
      <c r="A2576" t="s">
        <v>3996</v>
      </c>
      <c r="B2576" t="s">
        <v>3997</v>
      </c>
      <c r="C2576">
        <v>582</v>
      </c>
      <c r="D2576" t="s">
        <v>10</v>
      </c>
      <c r="E2576">
        <v>20</v>
      </c>
      <c r="F2576">
        <v>93</v>
      </c>
      <c r="G2576">
        <v>5419</v>
      </c>
      <c r="H2576" t="s">
        <v>11</v>
      </c>
      <c r="I2576" t="e">
        <f>VLOOKUP(A2576,taxonomy!$A$2:$H$4243,8,FALSE)</f>
        <v>#N/A</v>
      </c>
      <c r="J2576" t="e">
        <f>VLOOKUP(A2576,taxonomy!$A$2:$K$4243,11,FALSE)</f>
        <v>#N/A</v>
      </c>
    </row>
    <row r="2577" spans="1:12" hidden="1" x14ac:dyDescent="0.3">
      <c r="A2577" t="s">
        <v>3998</v>
      </c>
      <c r="B2577" t="s">
        <v>3999</v>
      </c>
      <c r="C2577">
        <v>249</v>
      </c>
      <c r="D2577" t="s">
        <v>10</v>
      </c>
      <c r="E2577">
        <v>163</v>
      </c>
      <c r="F2577">
        <v>233</v>
      </c>
      <c r="G2577">
        <v>5419</v>
      </c>
      <c r="H2577" t="s">
        <v>11</v>
      </c>
      <c r="I2577" t="e">
        <f>VLOOKUP(A2577,taxonomy!$A$2:$H$4243,8,FALSE)</f>
        <v>#N/A</v>
      </c>
      <c r="J2577" t="e">
        <f>VLOOKUP(A2577,taxonomy!$A$2:$K$4243,11,FALSE)</f>
        <v>#N/A</v>
      </c>
    </row>
    <row r="2578" spans="1:12" hidden="1" x14ac:dyDescent="0.3">
      <c r="A2578" t="s">
        <v>3998</v>
      </c>
      <c r="B2578" t="s">
        <v>3999</v>
      </c>
      <c r="C2578">
        <v>249</v>
      </c>
      <c r="D2578" t="s">
        <v>16</v>
      </c>
      <c r="E2578">
        <v>12</v>
      </c>
      <c r="F2578">
        <v>94</v>
      </c>
      <c r="G2578">
        <v>1237</v>
      </c>
      <c r="H2578" t="s">
        <v>17</v>
      </c>
      <c r="I2578" t="e">
        <f>VLOOKUP(A2578,taxonomy!$A$2:$H$4243,8,FALSE)</f>
        <v>#N/A</v>
      </c>
      <c r="J2578" t="e">
        <f>VLOOKUP(A2578,taxonomy!$A$2:$K$4243,11,FALSE)</f>
        <v>#N/A</v>
      </c>
    </row>
    <row r="2579" spans="1:12" hidden="1" x14ac:dyDescent="0.3">
      <c r="A2579" t="s">
        <v>4000</v>
      </c>
      <c r="B2579" t="s">
        <v>4001</v>
      </c>
      <c r="C2579">
        <v>590</v>
      </c>
      <c r="D2579" t="s">
        <v>10</v>
      </c>
      <c r="E2579">
        <v>7</v>
      </c>
      <c r="F2579">
        <v>74</v>
      </c>
      <c r="G2579">
        <v>5419</v>
      </c>
      <c r="H2579" t="s">
        <v>11</v>
      </c>
      <c r="I2579" t="str">
        <f>VLOOKUP(A2579,taxonomy!$A$2:$H$4243,8,FALSE)</f>
        <v xml:space="preserve"> Fungi</v>
      </c>
      <c r="J2579" t="str">
        <f>VLOOKUP(A2579,taxonomy!$A$2:$K$4243,11,FALSE)</f>
        <v xml:space="preserve"> Pezizomycotina</v>
      </c>
      <c r="L2579">
        <f t="shared" ref="L2579:L2642" si="107">F2579-E2579+1</f>
        <v>68</v>
      </c>
    </row>
    <row r="2580" spans="1:12" hidden="1" x14ac:dyDescent="0.3">
      <c r="A2580" t="s">
        <v>4002</v>
      </c>
      <c r="B2580" t="s">
        <v>4003</v>
      </c>
      <c r="C2580">
        <v>1167</v>
      </c>
      <c r="D2580" t="s">
        <v>10</v>
      </c>
      <c r="E2580">
        <v>6</v>
      </c>
      <c r="F2580">
        <v>70</v>
      </c>
      <c r="G2580">
        <v>5419</v>
      </c>
      <c r="H2580" t="s">
        <v>11</v>
      </c>
      <c r="I2580" t="str">
        <f>VLOOKUP(A2580,taxonomy!$A$2:$H$4243,8,FALSE)</f>
        <v xml:space="preserve"> Fungi</v>
      </c>
      <c r="J2580" t="str">
        <f>VLOOKUP(A2580,taxonomy!$A$2:$K$4243,11,FALSE)</f>
        <v xml:space="preserve"> Pezizomycotina</v>
      </c>
      <c r="L2580">
        <f t="shared" si="107"/>
        <v>65</v>
      </c>
    </row>
    <row r="2581" spans="1:12" hidden="1" x14ac:dyDescent="0.3">
      <c r="A2581" t="s">
        <v>4004</v>
      </c>
      <c r="B2581" t="s">
        <v>4005</v>
      </c>
      <c r="C2581">
        <v>245</v>
      </c>
      <c r="D2581" t="s">
        <v>10</v>
      </c>
      <c r="E2581">
        <v>158</v>
      </c>
      <c r="F2581">
        <v>227</v>
      </c>
      <c r="G2581">
        <v>5419</v>
      </c>
      <c r="H2581" t="s">
        <v>11</v>
      </c>
      <c r="I2581" t="str">
        <f>VLOOKUP(A2581,taxonomy!$A$2:$H$4243,8,FALSE)</f>
        <v xml:space="preserve"> Fungi</v>
      </c>
      <c r="J2581" t="str">
        <f>VLOOKUP(A2581,taxonomy!$A$2:$K$4243,11,FALSE)</f>
        <v xml:space="preserve"> Pezizomycotina</v>
      </c>
      <c r="L2581">
        <f t="shared" si="107"/>
        <v>70</v>
      </c>
    </row>
    <row r="2582" spans="1:12" hidden="1" x14ac:dyDescent="0.3">
      <c r="A2582" t="s">
        <v>4004</v>
      </c>
      <c r="B2582" t="s">
        <v>4005</v>
      </c>
      <c r="C2582">
        <v>245</v>
      </c>
      <c r="D2582" t="s">
        <v>16</v>
      </c>
      <c r="E2582">
        <v>8</v>
      </c>
      <c r="F2582">
        <v>92</v>
      </c>
      <c r="G2582">
        <v>1237</v>
      </c>
      <c r="H2582" t="s">
        <v>17</v>
      </c>
      <c r="I2582" t="str">
        <f>VLOOKUP(A2582,taxonomy!$A$2:$H$4243,8,FALSE)</f>
        <v xml:space="preserve"> Fungi</v>
      </c>
      <c r="J2582" t="str">
        <f>VLOOKUP(A2582,taxonomy!$A$2:$K$4243,11,FALSE)</f>
        <v xml:space="preserve"> Pezizomycotina</v>
      </c>
      <c r="L2582">
        <f t="shared" si="107"/>
        <v>85</v>
      </c>
    </row>
    <row r="2583" spans="1:12" hidden="1" x14ac:dyDescent="0.3">
      <c r="A2583" t="s">
        <v>4006</v>
      </c>
      <c r="B2583" t="s">
        <v>4007</v>
      </c>
      <c r="C2583">
        <v>726</v>
      </c>
      <c r="D2583" t="s">
        <v>10</v>
      </c>
      <c r="E2583">
        <v>10</v>
      </c>
      <c r="F2583">
        <v>78</v>
      </c>
      <c r="G2583">
        <v>5419</v>
      </c>
      <c r="H2583" t="s">
        <v>11</v>
      </c>
      <c r="I2583" t="str">
        <f>VLOOKUP(A2583,taxonomy!$A$2:$H$4243,8,FALSE)</f>
        <v xml:space="preserve"> Fungi</v>
      </c>
      <c r="J2583" t="str">
        <f>VLOOKUP(A2583,taxonomy!$A$2:$K$4243,11,FALSE)</f>
        <v xml:space="preserve"> Pezizomycotina</v>
      </c>
      <c r="L2583">
        <f t="shared" si="107"/>
        <v>69</v>
      </c>
    </row>
    <row r="2584" spans="1:12" hidden="1" x14ac:dyDescent="0.3">
      <c r="A2584" t="s">
        <v>4008</v>
      </c>
      <c r="B2584" t="s">
        <v>4009</v>
      </c>
      <c r="C2584">
        <v>1152</v>
      </c>
      <c r="D2584" t="s">
        <v>10</v>
      </c>
      <c r="E2584">
        <v>6</v>
      </c>
      <c r="F2584">
        <v>70</v>
      </c>
      <c r="G2584">
        <v>5419</v>
      </c>
      <c r="H2584" t="s">
        <v>11</v>
      </c>
      <c r="I2584" t="str">
        <f>VLOOKUP(A2584,taxonomy!$A$2:$H$4243,8,FALSE)</f>
        <v xml:space="preserve"> Fungi</v>
      </c>
      <c r="J2584" t="str">
        <f>VLOOKUP(A2584,taxonomy!$A$2:$K$4243,11,FALSE)</f>
        <v xml:space="preserve"> Pezizomycotina</v>
      </c>
      <c r="L2584">
        <f t="shared" si="107"/>
        <v>65</v>
      </c>
    </row>
    <row r="2585" spans="1:12" hidden="1" x14ac:dyDescent="0.3">
      <c r="A2585" t="s">
        <v>4010</v>
      </c>
      <c r="B2585" t="s">
        <v>4011</v>
      </c>
      <c r="C2585">
        <v>606</v>
      </c>
      <c r="D2585" t="s">
        <v>10</v>
      </c>
      <c r="E2585">
        <v>15</v>
      </c>
      <c r="F2585">
        <v>82</v>
      </c>
      <c r="G2585">
        <v>5419</v>
      </c>
      <c r="H2585" t="s">
        <v>11</v>
      </c>
      <c r="I2585" t="str">
        <f>VLOOKUP(A2585,taxonomy!$A$2:$H$4243,8,FALSE)</f>
        <v xml:space="preserve"> Fungi</v>
      </c>
      <c r="J2585" t="str">
        <f>VLOOKUP(A2585,taxonomy!$A$2:$K$4243,11,FALSE)</f>
        <v xml:space="preserve"> Pezizomycotina</v>
      </c>
      <c r="L2585">
        <f t="shared" si="107"/>
        <v>68</v>
      </c>
    </row>
    <row r="2586" spans="1:12" hidden="1" x14ac:dyDescent="0.3">
      <c r="A2586" t="s">
        <v>4012</v>
      </c>
      <c r="B2586" t="s">
        <v>4013</v>
      </c>
      <c r="C2586">
        <v>245</v>
      </c>
      <c r="D2586" t="s">
        <v>10</v>
      </c>
      <c r="E2586">
        <v>158</v>
      </c>
      <c r="F2586">
        <v>227</v>
      </c>
      <c r="G2586">
        <v>5419</v>
      </c>
      <c r="H2586" t="s">
        <v>11</v>
      </c>
      <c r="I2586" t="str">
        <f>VLOOKUP(A2586,taxonomy!$A$2:$H$4243,8,FALSE)</f>
        <v xml:space="preserve"> Fungi</v>
      </c>
      <c r="J2586" t="str">
        <f>VLOOKUP(A2586,taxonomy!$A$2:$K$4243,11,FALSE)</f>
        <v xml:space="preserve"> Pezizomycotina</v>
      </c>
      <c r="L2586">
        <f t="shared" si="107"/>
        <v>70</v>
      </c>
    </row>
    <row r="2587" spans="1:12" hidden="1" x14ac:dyDescent="0.3">
      <c r="A2587" t="s">
        <v>4012</v>
      </c>
      <c r="B2587" t="s">
        <v>4013</v>
      </c>
      <c r="C2587">
        <v>245</v>
      </c>
      <c r="D2587" t="s">
        <v>16</v>
      </c>
      <c r="E2587">
        <v>8</v>
      </c>
      <c r="F2587">
        <v>92</v>
      </c>
      <c r="G2587">
        <v>1237</v>
      </c>
      <c r="H2587" t="s">
        <v>17</v>
      </c>
      <c r="I2587" t="str">
        <f>VLOOKUP(A2587,taxonomy!$A$2:$H$4243,8,FALSE)</f>
        <v xml:space="preserve"> Fungi</v>
      </c>
      <c r="J2587" t="str">
        <f>VLOOKUP(A2587,taxonomy!$A$2:$K$4243,11,FALSE)</f>
        <v xml:space="preserve"> Pezizomycotina</v>
      </c>
      <c r="L2587">
        <f t="shared" si="107"/>
        <v>85</v>
      </c>
    </row>
    <row r="2588" spans="1:12" hidden="1" x14ac:dyDescent="0.3">
      <c r="A2588" t="s">
        <v>4014</v>
      </c>
      <c r="B2588" t="s">
        <v>4015</v>
      </c>
      <c r="C2588">
        <v>726</v>
      </c>
      <c r="D2588" t="s">
        <v>10</v>
      </c>
      <c r="E2588">
        <v>10</v>
      </c>
      <c r="F2588">
        <v>78</v>
      </c>
      <c r="G2588">
        <v>5419</v>
      </c>
      <c r="H2588" t="s">
        <v>11</v>
      </c>
      <c r="I2588" t="str">
        <f>VLOOKUP(A2588,taxonomy!$A$2:$H$4243,8,FALSE)</f>
        <v xml:space="preserve"> Fungi</v>
      </c>
      <c r="J2588" t="str">
        <f>VLOOKUP(A2588,taxonomy!$A$2:$K$4243,11,FALSE)</f>
        <v xml:space="preserve"> Pezizomycotina</v>
      </c>
      <c r="L2588">
        <f t="shared" si="107"/>
        <v>69</v>
      </c>
    </row>
    <row r="2589" spans="1:12" hidden="1" x14ac:dyDescent="0.3">
      <c r="A2589" t="s">
        <v>4016</v>
      </c>
      <c r="B2589" t="s">
        <v>4017</v>
      </c>
      <c r="C2589">
        <v>922</v>
      </c>
      <c r="D2589" t="s">
        <v>10</v>
      </c>
      <c r="E2589">
        <v>8</v>
      </c>
      <c r="F2589">
        <v>77</v>
      </c>
      <c r="G2589">
        <v>5419</v>
      </c>
      <c r="H2589" t="s">
        <v>11</v>
      </c>
      <c r="I2589" t="str">
        <f>VLOOKUP(A2589,taxonomy!$A$2:$H$4243,8,FALSE)</f>
        <v xml:space="preserve"> Fungi</v>
      </c>
      <c r="J2589" t="str">
        <f>VLOOKUP(A2589,taxonomy!$A$2:$K$4243,11,FALSE)</f>
        <v xml:space="preserve"> Pucciniomycotina</v>
      </c>
      <c r="L2589">
        <f t="shared" si="107"/>
        <v>70</v>
      </c>
    </row>
    <row r="2590" spans="1:12" hidden="1" x14ac:dyDescent="0.3">
      <c r="A2590" t="s">
        <v>4018</v>
      </c>
      <c r="B2590" t="s">
        <v>4019</v>
      </c>
      <c r="C2590">
        <v>530</v>
      </c>
      <c r="D2590" t="s">
        <v>10</v>
      </c>
      <c r="E2590">
        <v>8</v>
      </c>
      <c r="F2590">
        <v>77</v>
      </c>
      <c r="G2590">
        <v>5419</v>
      </c>
      <c r="H2590" t="s">
        <v>11</v>
      </c>
      <c r="I2590" t="str">
        <f>VLOOKUP(A2590,taxonomy!$A$2:$H$4243,8,FALSE)</f>
        <v xml:space="preserve"> Fungi</v>
      </c>
      <c r="J2590" t="str">
        <f>VLOOKUP(A2590,taxonomy!$A$2:$K$4243,11,FALSE)</f>
        <v xml:space="preserve"> Pucciniomycotina</v>
      </c>
      <c r="L2590">
        <f t="shared" si="107"/>
        <v>70</v>
      </c>
    </row>
    <row r="2591" spans="1:12" hidden="1" x14ac:dyDescent="0.3">
      <c r="A2591" t="s">
        <v>4020</v>
      </c>
      <c r="B2591" t="s">
        <v>4021</v>
      </c>
      <c r="C2591">
        <v>1298</v>
      </c>
      <c r="D2591" t="s">
        <v>10</v>
      </c>
      <c r="E2591">
        <v>1148</v>
      </c>
      <c r="F2591">
        <v>1208</v>
      </c>
      <c r="G2591">
        <v>5419</v>
      </c>
      <c r="H2591" t="s">
        <v>11</v>
      </c>
      <c r="I2591" t="str">
        <f>VLOOKUP(A2591,taxonomy!$A$2:$H$4243,8,FALSE)</f>
        <v xml:space="preserve"> Fungi</v>
      </c>
      <c r="J2591" t="str">
        <f>VLOOKUP(A2591,taxonomy!$A$2:$K$4243,11,FALSE)</f>
        <v xml:space="preserve"> Pucciniomycotina</v>
      </c>
      <c r="L2591">
        <f t="shared" si="107"/>
        <v>61</v>
      </c>
    </row>
    <row r="2592" spans="1:12" hidden="1" x14ac:dyDescent="0.3">
      <c r="A2592" t="s">
        <v>4022</v>
      </c>
      <c r="B2592" t="s">
        <v>4023</v>
      </c>
      <c r="C2592">
        <v>1404</v>
      </c>
      <c r="D2592" t="s">
        <v>10</v>
      </c>
      <c r="E2592">
        <v>11</v>
      </c>
      <c r="F2592">
        <v>75</v>
      </c>
      <c r="G2592">
        <v>5419</v>
      </c>
      <c r="H2592" t="s">
        <v>11</v>
      </c>
      <c r="I2592" t="str">
        <f>VLOOKUP(A2592,taxonomy!$A$2:$H$4243,8,FALSE)</f>
        <v xml:space="preserve"> Fungi</v>
      </c>
      <c r="J2592" t="str">
        <f>VLOOKUP(A2592,taxonomy!$A$2:$K$4243,11,FALSE)</f>
        <v xml:space="preserve"> Pucciniomycotina</v>
      </c>
      <c r="L2592">
        <f t="shared" si="107"/>
        <v>65</v>
      </c>
    </row>
    <row r="2593" spans="1:12" hidden="1" x14ac:dyDescent="0.3">
      <c r="A2593" t="s">
        <v>4024</v>
      </c>
      <c r="B2593" t="s">
        <v>4025</v>
      </c>
      <c r="C2593">
        <v>350</v>
      </c>
      <c r="D2593" t="s">
        <v>10</v>
      </c>
      <c r="E2593">
        <v>261</v>
      </c>
      <c r="F2593">
        <v>334</v>
      </c>
      <c r="G2593">
        <v>5419</v>
      </c>
      <c r="H2593" t="s">
        <v>11</v>
      </c>
      <c r="I2593" t="str">
        <f>VLOOKUP(A2593,taxonomy!$A$2:$H$4243,8,FALSE)</f>
        <v xml:space="preserve"> Fungi</v>
      </c>
      <c r="J2593" t="str">
        <f>VLOOKUP(A2593,taxonomy!$A$2:$K$4243,11,FALSE)</f>
        <v xml:space="preserve"> Pucciniomycotina</v>
      </c>
      <c r="L2593">
        <f t="shared" si="107"/>
        <v>74</v>
      </c>
    </row>
    <row r="2594" spans="1:12" hidden="1" x14ac:dyDescent="0.3">
      <c r="A2594" t="s">
        <v>4024</v>
      </c>
      <c r="B2594" t="s">
        <v>4025</v>
      </c>
      <c r="C2594">
        <v>350</v>
      </c>
      <c r="D2594" t="s">
        <v>16</v>
      </c>
      <c r="E2594">
        <v>109</v>
      </c>
      <c r="F2594">
        <v>192</v>
      </c>
      <c r="G2594">
        <v>1237</v>
      </c>
      <c r="H2594" t="s">
        <v>17</v>
      </c>
      <c r="I2594" t="str">
        <f>VLOOKUP(A2594,taxonomy!$A$2:$H$4243,8,FALSE)</f>
        <v xml:space="preserve"> Fungi</v>
      </c>
      <c r="J2594" t="str">
        <f>VLOOKUP(A2594,taxonomy!$A$2:$K$4243,11,FALSE)</f>
        <v xml:space="preserve"> Pucciniomycotina</v>
      </c>
      <c r="L2594">
        <f t="shared" si="107"/>
        <v>84</v>
      </c>
    </row>
    <row r="2595" spans="1:12" hidden="1" x14ac:dyDescent="0.3">
      <c r="A2595" t="s">
        <v>4026</v>
      </c>
      <c r="B2595" t="s">
        <v>4027</v>
      </c>
      <c r="C2595">
        <v>545</v>
      </c>
      <c r="D2595" t="s">
        <v>10</v>
      </c>
      <c r="E2595">
        <v>108</v>
      </c>
      <c r="F2595">
        <v>171</v>
      </c>
      <c r="G2595">
        <v>5419</v>
      </c>
      <c r="H2595" t="s">
        <v>11</v>
      </c>
      <c r="I2595" t="str">
        <f>VLOOKUP(A2595,taxonomy!$A$2:$H$4243,8,FALSE)</f>
        <v xml:space="preserve"> Metazoa</v>
      </c>
      <c r="J2595" t="str">
        <f>VLOOKUP(A2595,taxonomy!$A$2:$K$4243,11,FALSE)</f>
        <v xml:space="preserve"> Digenea</v>
      </c>
      <c r="L2595">
        <f t="shared" si="107"/>
        <v>64</v>
      </c>
    </row>
    <row r="2596" spans="1:12" hidden="1" x14ac:dyDescent="0.3">
      <c r="A2596" t="s">
        <v>4026</v>
      </c>
      <c r="B2596" t="s">
        <v>4027</v>
      </c>
      <c r="C2596">
        <v>545</v>
      </c>
      <c r="D2596" t="s">
        <v>10</v>
      </c>
      <c r="E2596">
        <v>279</v>
      </c>
      <c r="F2596">
        <v>343</v>
      </c>
      <c r="G2596">
        <v>5419</v>
      </c>
      <c r="H2596" t="s">
        <v>11</v>
      </c>
      <c r="I2596" t="str">
        <f>VLOOKUP(A2596,taxonomy!$A$2:$H$4243,8,FALSE)</f>
        <v xml:space="preserve"> Metazoa</v>
      </c>
      <c r="J2596" t="str">
        <f>VLOOKUP(A2596,taxonomy!$A$2:$K$4243,11,FALSE)</f>
        <v xml:space="preserve"> Digenea</v>
      </c>
      <c r="L2596">
        <f t="shared" si="107"/>
        <v>65</v>
      </c>
    </row>
    <row r="2597" spans="1:12" hidden="1" x14ac:dyDescent="0.3">
      <c r="A2597" t="s">
        <v>4026</v>
      </c>
      <c r="B2597" t="s">
        <v>4027</v>
      </c>
      <c r="C2597">
        <v>545</v>
      </c>
      <c r="D2597" t="s">
        <v>10</v>
      </c>
      <c r="E2597">
        <v>440</v>
      </c>
      <c r="F2597">
        <v>503</v>
      </c>
      <c r="G2597">
        <v>5419</v>
      </c>
      <c r="H2597" t="s">
        <v>11</v>
      </c>
      <c r="I2597" t="str">
        <f>VLOOKUP(A2597,taxonomy!$A$2:$H$4243,8,FALSE)</f>
        <v xml:space="preserve"> Metazoa</v>
      </c>
      <c r="J2597" t="str">
        <f>VLOOKUP(A2597,taxonomy!$A$2:$K$4243,11,FALSE)</f>
        <v xml:space="preserve"> Digenea</v>
      </c>
      <c r="L2597">
        <f t="shared" si="107"/>
        <v>64</v>
      </c>
    </row>
    <row r="2598" spans="1:12" hidden="1" x14ac:dyDescent="0.3">
      <c r="A2598" t="s">
        <v>4028</v>
      </c>
      <c r="B2598" t="s">
        <v>4029</v>
      </c>
      <c r="C2598">
        <v>575</v>
      </c>
      <c r="D2598" t="s">
        <v>10</v>
      </c>
      <c r="E2598">
        <v>40</v>
      </c>
      <c r="F2598">
        <v>105</v>
      </c>
      <c r="G2598">
        <v>5419</v>
      </c>
      <c r="H2598" t="s">
        <v>11</v>
      </c>
      <c r="I2598" t="str">
        <f>VLOOKUP(A2598,taxonomy!$A$2:$H$4243,8,FALSE)</f>
        <v xml:space="preserve"> Metazoa</v>
      </c>
      <c r="J2598" t="str">
        <f>VLOOKUP(A2598,taxonomy!$A$2:$K$4243,11,FALSE)</f>
        <v xml:space="preserve"> Digenea</v>
      </c>
      <c r="L2598">
        <f t="shared" si="107"/>
        <v>66</v>
      </c>
    </row>
    <row r="2599" spans="1:12" hidden="1" x14ac:dyDescent="0.3">
      <c r="A2599" t="s">
        <v>4030</v>
      </c>
      <c r="B2599" t="s">
        <v>4031</v>
      </c>
      <c r="C2599">
        <v>180</v>
      </c>
      <c r="D2599" t="s">
        <v>10</v>
      </c>
      <c r="E2599">
        <v>61</v>
      </c>
      <c r="F2599">
        <v>109</v>
      </c>
      <c r="G2599">
        <v>5419</v>
      </c>
      <c r="H2599" t="s">
        <v>11</v>
      </c>
      <c r="I2599" t="str">
        <f>VLOOKUP(A2599,taxonomy!$A$2:$H$4243,8,FALSE)</f>
        <v xml:space="preserve"> Metazoa</v>
      </c>
      <c r="J2599" t="str">
        <f>VLOOKUP(A2599,taxonomy!$A$2:$K$4243,11,FALSE)</f>
        <v xml:space="preserve"> Digenea</v>
      </c>
      <c r="L2599">
        <f t="shared" si="107"/>
        <v>49</v>
      </c>
    </row>
    <row r="2600" spans="1:12" hidden="1" x14ac:dyDescent="0.3">
      <c r="A2600" t="s">
        <v>4032</v>
      </c>
      <c r="B2600" t="s">
        <v>4033</v>
      </c>
      <c r="C2600">
        <v>96</v>
      </c>
      <c r="D2600" t="s">
        <v>10</v>
      </c>
      <c r="E2600">
        <v>1</v>
      </c>
      <c r="F2600">
        <v>33</v>
      </c>
      <c r="G2600">
        <v>5419</v>
      </c>
      <c r="H2600" t="s">
        <v>11</v>
      </c>
      <c r="I2600" t="str">
        <f>VLOOKUP(A2600,taxonomy!$A$2:$H$4243,8,FALSE)</f>
        <v xml:space="preserve"> Metazoa</v>
      </c>
      <c r="J2600" t="str">
        <f>VLOOKUP(A2600,taxonomy!$A$2:$K$4243,11,FALSE)</f>
        <v xml:space="preserve"> Digenea</v>
      </c>
      <c r="L2600">
        <f t="shared" si="107"/>
        <v>33</v>
      </c>
    </row>
    <row r="2601" spans="1:12" hidden="1" x14ac:dyDescent="0.3">
      <c r="A2601" t="s">
        <v>4034</v>
      </c>
      <c r="B2601" t="s">
        <v>4035</v>
      </c>
      <c r="C2601">
        <v>68</v>
      </c>
      <c r="D2601" t="s">
        <v>10</v>
      </c>
      <c r="E2601">
        <v>19</v>
      </c>
      <c r="F2601">
        <v>68</v>
      </c>
      <c r="G2601">
        <v>5419</v>
      </c>
      <c r="H2601" t="s">
        <v>11</v>
      </c>
      <c r="I2601" t="str">
        <f>VLOOKUP(A2601,taxonomy!$A$2:$H$4243,8,FALSE)</f>
        <v xml:space="preserve"> Metazoa</v>
      </c>
      <c r="J2601" t="str">
        <f>VLOOKUP(A2601,taxonomy!$A$2:$K$4243,11,FALSE)</f>
        <v xml:space="preserve"> Chromadorea</v>
      </c>
      <c r="L2601">
        <f t="shared" si="107"/>
        <v>50</v>
      </c>
    </row>
    <row r="2602" spans="1:12" hidden="1" x14ac:dyDescent="0.3">
      <c r="A2602" t="s">
        <v>4036</v>
      </c>
      <c r="B2602" t="s">
        <v>4037</v>
      </c>
      <c r="C2602">
        <v>66</v>
      </c>
      <c r="D2602" t="s">
        <v>10</v>
      </c>
      <c r="E2602">
        <v>9</v>
      </c>
      <c r="F2602">
        <v>64</v>
      </c>
      <c r="G2602">
        <v>5419</v>
      </c>
      <c r="H2602" t="s">
        <v>11</v>
      </c>
      <c r="I2602" t="str">
        <f>VLOOKUP(A2602,taxonomy!$A$2:$H$4243,8,FALSE)</f>
        <v xml:space="preserve"> Metazoa</v>
      </c>
      <c r="J2602" t="str">
        <f>VLOOKUP(A2602,taxonomy!$A$2:$K$4243,11,FALSE)</f>
        <v xml:space="preserve"> Chromadorea</v>
      </c>
      <c r="L2602">
        <f t="shared" si="107"/>
        <v>56</v>
      </c>
    </row>
    <row r="2603" spans="1:12" hidden="1" x14ac:dyDescent="0.3">
      <c r="A2603" t="s">
        <v>4038</v>
      </c>
      <c r="B2603" t="s">
        <v>4039</v>
      </c>
      <c r="C2603">
        <v>248</v>
      </c>
      <c r="D2603" t="s">
        <v>10</v>
      </c>
      <c r="E2603">
        <v>168</v>
      </c>
      <c r="F2603">
        <v>236</v>
      </c>
      <c r="G2603">
        <v>5419</v>
      </c>
      <c r="H2603" t="s">
        <v>11</v>
      </c>
      <c r="I2603" t="str">
        <f>VLOOKUP(A2603,taxonomy!$A$2:$H$4243,8,FALSE)</f>
        <v xml:space="preserve"> Metazoa</v>
      </c>
      <c r="J2603" t="str">
        <f>VLOOKUP(A2603,taxonomy!$A$2:$K$4243,11,FALSE)</f>
        <v xml:space="preserve"> Chromadorea</v>
      </c>
      <c r="L2603">
        <f t="shared" si="107"/>
        <v>69</v>
      </c>
    </row>
    <row r="2604" spans="1:12" hidden="1" x14ac:dyDescent="0.3">
      <c r="A2604" t="s">
        <v>4038</v>
      </c>
      <c r="B2604" t="s">
        <v>4039</v>
      </c>
      <c r="C2604">
        <v>248</v>
      </c>
      <c r="D2604" t="s">
        <v>16</v>
      </c>
      <c r="E2604">
        <v>5</v>
      </c>
      <c r="F2604">
        <v>88</v>
      </c>
      <c r="G2604">
        <v>1237</v>
      </c>
      <c r="H2604" t="s">
        <v>17</v>
      </c>
      <c r="I2604" t="str">
        <f>VLOOKUP(A2604,taxonomy!$A$2:$H$4243,8,FALSE)</f>
        <v xml:space="preserve"> Metazoa</v>
      </c>
      <c r="J2604" t="str">
        <f>VLOOKUP(A2604,taxonomy!$A$2:$K$4243,11,FALSE)</f>
        <v xml:space="preserve"> Chromadorea</v>
      </c>
      <c r="L2604">
        <f t="shared" si="107"/>
        <v>84</v>
      </c>
    </row>
    <row r="2605" spans="1:12" hidden="1" x14ac:dyDescent="0.3">
      <c r="A2605" t="s">
        <v>4040</v>
      </c>
      <c r="B2605" t="s">
        <v>4041</v>
      </c>
      <c r="C2605">
        <v>75</v>
      </c>
      <c r="D2605" t="s">
        <v>10</v>
      </c>
      <c r="E2605">
        <v>9</v>
      </c>
      <c r="F2605">
        <v>70</v>
      </c>
      <c r="G2605">
        <v>5419</v>
      </c>
      <c r="H2605" t="s">
        <v>11</v>
      </c>
      <c r="I2605" t="str">
        <f>VLOOKUP(A2605,taxonomy!$A$2:$H$4243,8,FALSE)</f>
        <v xml:space="preserve"> Metazoa</v>
      </c>
      <c r="J2605" t="str">
        <f>VLOOKUP(A2605,taxonomy!$A$2:$K$4243,11,FALSE)</f>
        <v xml:space="preserve"> Chromadorea</v>
      </c>
      <c r="L2605">
        <f t="shared" si="107"/>
        <v>62</v>
      </c>
    </row>
    <row r="2606" spans="1:12" hidden="1" x14ac:dyDescent="0.3">
      <c r="A2606" t="s">
        <v>4042</v>
      </c>
      <c r="B2606" t="s">
        <v>4043</v>
      </c>
      <c r="C2606">
        <v>86</v>
      </c>
      <c r="D2606" t="s">
        <v>10</v>
      </c>
      <c r="E2606">
        <v>37</v>
      </c>
      <c r="F2606">
        <v>86</v>
      </c>
      <c r="G2606">
        <v>5419</v>
      </c>
      <c r="H2606" t="s">
        <v>11</v>
      </c>
      <c r="I2606" t="str">
        <f>VLOOKUP(A2606,taxonomy!$A$2:$H$4243,8,FALSE)</f>
        <v xml:space="preserve"> Metazoa</v>
      </c>
      <c r="J2606" t="str">
        <f>VLOOKUP(A2606,taxonomy!$A$2:$K$4243,11,FALSE)</f>
        <v xml:space="preserve"> Chromadorea</v>
      </c>
      <c r="L2606">
        <f t="shared" si="107"/>
        <v>50</v>
      </c>
    </row>
    <row r="2607" spans="1:12" hidden="1" x14ac:dyDescent="0.3">
      <c r="A2607" t="s">
        <v>4044</v>
      </c>
      <c r="B2607" t="s">
        <v>4045</v>
      </c>
      <c r="C2607">
        <v>112</v>
      </c>
      <c r="D2607" t="s">
        <v>10</v>
      </c>
      <c r="E2607">
        <v>59</v>
      </c>
      <c r="F2607">
        <v>108</v>
      </c>
      <c r="G2607">
        <v>5419</v>
      </c>
      <c r="H2607" t="s">
        <v>11</v>
      </c>
      <c r="I2607" t="str">
        <f>VLOOKUP(A2607,taxonomy!$A$2:$H$4243,8,FALSE)</f>
        <v xml:space="preserve"> Metazoa</v>
      </c>
      <c r="J2607" t="str">
        <f>VLOOKUP(A2607,taxonomy!$A$2:$K$4243,11,FALSE)</f>
        <v xml:space="preserve"> Chromadorea</v>
      </c>
      <c r="L2607">
        <f t="shared" si="107"/>
        <v>50</v>
      </c>
    </row>
    <row r="2608" spans="1:12" hidden="1" x14ac:dyDescent="0.3">
      <c r="A2608" t="s">
        <v>4046</v>
      </c>
      <c r="B2608" t="s">
        <v>4047</v>
      </c>
      <c r="C2608">
        <v>100</v>
      </c>
      <c r="D2608" t="s">
        <v>10</v>
      </c>
      <c r="E2608">
        <v>28</v>
      </c>
      <c r="F2608">
        <v>89</v>
      </c>
      <c r="G2608">
        <v>5419</v>
      </c>
      <c r="H2608" t="s">
        <v>11</v>
      </c>
      <c r="I2608" t="str">
        <f>VLOOKUP(A2608,taxonomy!$A$2:$H$4243,8,FALSE)</f>
        <v xml:space="preserve"> Metazoa</v>
      </c>
      <c r="J2608" t="str">
        <f>VLOOKUP(A2608,taxonomy!$A$2:$K$4243,11,FALSE)</f>
        <v xml:space="preserve"> Chromadorea</v>
      </c>
      <c r="L2608">
        <f t="shared" si="107"/>
        <v>62</v>
      </c>
    </row>
    <row r="2609" spans="1:12" hidden="1" x14ac:dyDescent="0.3">
      <c r="A2609" t="s">
        <v>4048</v>
      </c>
      <c r="B2609" t="s">
        <v>4049</v>
      </c>
      <c r="C2609">
        <v>80</v>
      </c>
      <c r="D2609" t="s">
        <v>10</v>
      </c>
      <c r="E2609">
        <v>27</v>
      </c>
      <c r="F2609">
        <v>76</v>
      </c>
      <c r="G2609">
        <v>5419</v>
      </c>
      <c r="H2609" t="s">
        <v>11</v>
      </c>
      <c r="I2609" t="str">
        <f>VLOOKUP(A2609,taxonomy!$A$2:$H$4243,8,FALSE)</f>
        <v xml:space="preserve"> Metazoa</v>
      </c>
      <c r="J2609" t="str">
        <f>VLOOKUP(A2609,taxonomy!$A$2:$K$4243,11,FALSE)</f>
        <v xml:space="preserve"> Chromadorea</v>
      </c>
      <c r="L2609">
        <f t="shared" si="107"/>
        <v>50</v>
      </c>
    </row>
    <row r="2610" spans="1:12" hidden="1" x14ac:dyDescent="0.3">
      <c r="A2610" t="s">
        <v>4050</v>
      </c>
      <c r="B2610" t="s">
        <v>4051</v>
      </c>
      <c r="C2610">
        <v>337</v>
      </c>
      <c r="D2610" t="s">
        <v>10</v>
      </c>
      <c r="E2610">
        <v>117</v>
      </c>
      <c r="F2610">
        <v>184</v>
      </c>
      <c r="G2610">
        <v>5419</v>
      </c>
      <c r="H2610" t="s">
        <v>11</v>
      </c>
      <c r="I2610" t="str">
        <f>VLOOKUP(A2610,taxonomy!$A$2:$H$4243,8,FALSE)</f>
        <v xml:space="preserve"> Metazoa</v>
      </c>
      <c r="J2610" t="str">
        <f>VLOOKUP(A2610,taxonomy!$A$2:$K$4243,11,FALSE)</f>
        <v xml:space="preserve"> Chromadorea</v>
      </c>
      <c r="L2610">
        <f t="shared" si="107"/>
        <v>68</v>
      </c>
    </row>
    <row r="2611" spans="1:12" hidden="1" x14ac:dyDescent="0.3">
      <c r="A2611" t="s">
        <v>4052</v>
      </c>
      <c r="B2611" t="s">
        <v>4053</v>
      </c>
      <c r="C2611">
        <v>148</v>
      </c>
      <c r="D2611" t="s">
        <v>10</v>
      </c>
      <c r="E2611">
        <v>80</v>
      </c>
      <c r="F2611">
        <v>132</v>
      </c>
      <c r="G2611">
        <v>5419</v>
      </c>
      <c r="H2611" t="s">
        <v>11</v>
      </c>
      <c r="I2611" t="str">
        <f>VLOOKUP(A2611,taxonomy!$A$2:$H$4243,8,FALSE)</f>
        <v xml:space="preserve"> Metazoa</v>
      </c>
      <c r="J2611" t="str">
        <f>VLOOKUP(A2611,taxonomy!$A$2:$K$4243,11,FALSE)</f>
        <v xml:space="preserve"> Chromadorea</v>
      </c>
      <c r="L2611">
        <f t="shared" si="107"/>
        <v>53</v>
      </c>
    </row>
    <row r="2612" spans="1:12" hidden="1" x14ac:dyDescent="0.3">
      <c r="A2612" t="s">
        <v>4054</v>
      </c>
      <c r="B2612" t="s">
        <v>4055</v>
      </c>
      <c r="C2612">
        <v>57</v>
      </c>
      <c r="D2612" t="s">
        <v>10</v>
      </c>
      <c r="E2612">
        <v>1</v>
      </c>
      <c r="F2612">
        <v>49</v>
      </c>
      <c r="G2612">
        <v>5419</v>
      </c>
      <c r="H2612" t="s">
        <v>11</v>
      </c>
      <c r="I2612" t="str">
        <f>VLOOKUP(A2612,taxonomy!$A$2:$H$4243,8,FALSE)</f>
        <v xml:space="preserve"> Metazoa</v>
      </c>
      <c r="J2612" t="str">
        <f>VLOOKUP(A2612,taxonomy!$A$2:$K$4243,11,FALSE)</f>
        <v xml:space="preserve"> Chromadorea</v>
      </c>
      <c r="L2612">
        <f t="shared" si="107"/>
        <v>49</v>
      </c>
    </row>
    <row r="2613" spans="1:12" hidden="1" x14ac:dyDescent="0.3">
      <c r="A2613" t="s">
        <v>4056</v>
      </c>
      <c r="B2613" t="s">
        <v>4057</v>
      </c>
      <c r="C2613">
        <v>234</v>
      </c>
      <c r="D2613" t="s">
        <v>10</v>
      </c>
      <c r="E2613">
        <v>149</v>
      </c>
      <c r="F2613">
        <v>217</v>
      </c>
      <c r="G2613">
        <v>5419</v>
      </c>
      <c r="H2613" t="s">
        <v>11</v>
      </c>
      <c r="I2613" t="str">
        <f>VLOOKUP(A2613,taxonomy!$A$2:$H$4243,8,FALSE)</f>
        <v xml:space="preserve"> Metazoa</v>
      </c>
      <c r="J2613" t="str">
        <f>VLOOKUP(A2613,taxonomy!$A$2:$K$4243,11,FALSE)</f>
        <v xml:space="preserve"> Chromadorea</v>
      </c>
      <c r="L2613">
        <f t="shared" si="107"/>
        <v>69</v>
      </c>
    </row>
    <row r="2614" spans="1:12" hidden="1" x14ac:dyDescent="0.3">
      <c r="A2614" t="s">
        <v>4056</v>
      </c>
      <c r="B2614" t="s">
        <v>4057</v>
      </c>
      <c r="C2614">
        <v>234</v>
      </c>
      <c r="D2614" t="s">
        <v>16</v>
      </c>
      <c r="E2614">
        <v>4</v>
      </c>
      <c r="F2614">
        <v>88</v>
      </c>
      <c r="G2614">
        <v>1237</v>
      </c>
      <c r="H2614" t="s">
        <v>17</v>
      </c>
      <c r="I2614" t="str">
        <f>VLOOKUP(A2614,taxonomy!$A$2:$H$4243,8,FALSE)</f>
        <v xml:space="preserve"> Metazoa</v>
      </c>
      <c r="J2614" t="str">
        <f>VLOOKUP(A2614,taxonomy!$A$2:$K$4243,11,FALSE)</f>
        <v xml:space="preserve"> Chromadorea</v>
      </c>
      <c r="L2614">
        <f t="shared" si="107"/>
        <v>85</v>
      </c>
    </row>
    <row r="2615" spans="1:12" hidden="1" x14ac:dyDescent="0.3">
      <c r="A2615" t="s">
        <v>4058</v>
      </c>
      <c r="B2615" t="s">
        <v>4059</v>
      </c>
      <c r="C2615">
        <v>175</v>
      </c>
      <c r="D2615" t="s">
        <v>10</v>
      </c>
      <c r="E2615">
        <v>4</v>
      </c>
      <c r="F2615">
        <v>69</v>
      </c>
      <c r="G2615">
        <v>5419</v>
      </c>
      <c r="H2615" t="s">
        <v>11</v>
      </c>
      <c r="I2615" t="str">
        <f>VLOOKUP(A2615,taxonomy!$A$2:$H$4243,8,FALSE)</f>
        <v xml:space="preserve"> Metazoa</v>
      </c>
      <c r="J2615" t="str">
        <f>VLOOKUP(A2615,taxonomy!$A$2:$K$4243,11,FALSE)</f>
        <v xml:space="preserve"> Chromadorea</v>
      </c>
      <c r="L2615">
        <f t="shared" si="107"/>
        <v>66</v>
      </c>
    </row>
    <row r="2616" spans="1:12" hidden="1" x14ac:dyDescent="0.3">
      <c r="A2616" t="s">
        <v>4060</v>
      </c>
      <c r="B2616" t="s">
        <v>4061</v>
      </c>
      <c r="C2616">
        <v>77</v>
      </c>
      <c r="D2616" t="s">
        <v>10</v>
      </c>
      <c r="E2616">
        <v>20</v>
      </c>
      <c r="F2616">
        <v>68</v>
      </c>
      <c r="G2616">
        <v>5419</v>
      </c>
      <c r="H2616" t="s">
        <v>11</v>
      </c>
      <c r="I2616" t="str">
        <f>VLOOKUP(A2616,taxonomy!$A$2:$H$4243,8,FALSE)</f>
        <v xml:space="preserve"> Metazoa</v>
      </c>
      <c r="J2616" t="str">
        <f>VLOOKUP(A2616,taxonomy!$A$2:$K$4243,11,FALSE)</f>
        <v xml:space="preserve"> Chromadorea</v>
      </c>
      <c r="L2616">
        <f t="shared" si="107"/>
        <v>49</v>
      </c>
    </row>
    <row r="2617" spans="1:12" hidden="1" x14ac:dyDescent="0.3">
      <c r="A2617" t="s">
        <v>4062</v>
      </c>
      <c r="B2617" t="s">
        <v>4063</v>
      </c>
      <c r="C2617">
        <v>370</v>
      </c>
      <c r="D2617" t="s">
        <v>10</v>
      </c>
      <c r="E2617">
        <v>5</v>
      </c>
      <c r="F2617">
        <v>68</v>
      </c>
      <c r="G2617">
        <v>5419</v>
      </c>
      <c r="H2617" t="s">
        <v>11</v>
      </c>
      <c r="I2617" t="str">
        <f>VLOOKUP(A2617,taxonomy!$A$2:$H$4243,8,FALSE)</f>
        <v xml:space="preserve"> Metazoa</v>
      </c>
      <c r="J2617" t="str">
        <f>VLOOKUP(A2617,taxonomy!$A$2:$K$4243,11,FALSE)</f>
        <v xml:space="preserve"> Chromadorea</v>
      </c>
      <c r="L2617">
        <f t="shared" si="107"/>
        <v>64</v>
      </c>
    </row>
    <row r="2618" spans="1:12" hidden="1" x14ac:dyDescent="0.3">
      <c r="A2618" t="s">
        <v>4064</v>
      </c>
      <c r="B2618" t="s">
        <v>4065</v>
      </c>
      <c r="C2618">
        <v>231</v>
      </c>
      <c r="D2618" t="s">
        <v>10</v>
      </c>
      <c r="E2618">
        <v>151</v>
      </c>
      <c r="F2618">
        <v>219</v>
      </c>
      <c r="G2618">
        <v>5419</v>
      </c>
      <c r="H2618" t="s">
        <v>11</v>
      </c>
      <c r="I2618" t="str">
        <f>VLOOKUP(A2618,taxonomy!$A$2:$H$4243,8,FALSE)</f>
        <v xml:space="preserve"> Metazoa</v>
      </c>
      <c r="J2618" t="str">
        <f>VLOOKUP(A2618,taxonomy!$A$2:$K$4243,11,FALSE)</f>
        <v xml:space="preserve"> Chromadorea</v>
      </c>
      <c r="L2618">
        <f t="shared" si="107"/>
        <v>69</v>
      </c>
    </row>
    <row r="2619" spans="1:12" hidden="1" x14ac:dyDescent="0.3">
      <c r="A2619" t="s">
        <v>4064</v>
      </c>
      <c r="B2619" t="s">
        <v>4065</v>
      </c>
      <c r="C2619">
        <v>231</v>
      </c>
      <c r="D2619" t="s">
        <v>16</v>
      </c>
      <c r="E2619">
        <v>5</v>
      </c>
      <c r="F2619">
        <v>96</v>
      </c>
      <c r="G2619">
        <v>1237</v>
      </c>
      <c r="H2619" t="s">
        <v>17</v>
      </c>
      <c r="I2619" t="str">
        <f>VLOOKUP(A2619,taxonomy!$A$2:$H$4243,8,FALSE)</f>
        <v xml:space="preserve"> Metazoa</v>
      </c>
      <c r="J2619" t="str">
        <f>VLOOKUP(A2619,taxonomy!$A$2:$K$4243,11,FALSE)</f>
        <v xml:space="preserve"> Chromadorea</v>
      </c>
      <c r="L2619">
        <f t="shared" si="107"/>
        <v>92</v>
      </c>
    </row>
    <row r="2620" spans="1:12" hidden="1" x14ac:dyDescent="0.3">
      <c r="A2620" t="s">
        <v>4066</v>
      </c>
      <c r="B2620" t="s">
        <v>4067</v>
      </c>
      <c r="C2620">
        <v>164</v>
      </c>
      <c r="D2620" t="s">
        <v>10</v>
      </c>
      <c r="E2620">
        <v>89</v>
      </c>
      <c r="F2620">
        <v>148</v>
      </c>
      <c r="G2620">
        <v>5419</v>
      </c>
      <c r="H2620" t="s">
        <v>11</v>
      </c>
      <c r="I2620" t="str">
        <f>VLOOKUP(A2620,taxonomy!$A$2:$H$4243,8,FALSE)</f>
        <v xml:space="preserve"> Metazoa</v>
      </c>
      <c r="J2620" t="str">
        <f>VLOOKUP(A2620,taxonomy!$A$2:$K$4243,11,FALSE)</f>
        <v xml:space="preserve"> Enoplea</v>
      </c>
      <c r="L2620">
        <f t="shared" si="107"/>
        <v>60</v>
      </c>
    </row>
    <row r="2621" spans="1:12" hidden="1" x14ac:dyDescent="0.3">
      <c r="A2621" t="s">
        <v>4066</v>
      </c>
      <c r="B2621" t="s">
        <v>4067</v>
      </c>
      <c r="C2621">
        <v>164</v>
      </c>
      <c r="D2621" t="s">
        <v>16</v>
      </c>
      <c r="E2621">
        <v>4</v>
      </c>
      <c r="F2621">
        <v>70</v>
      </c>
      <c r="G2621">
        <v>1237</v>
      </c>
      <c r="H2621" t="s">
        <v>17</v>
      </c>
      <c r="I2621" t="str">
        <f>VLOOKUP(A2621,taxonomy!$A$2:$H$4243,8,FALSE)</f>
        <v xml:space="preserve"> Metazoa</v>
      </c>
      <c r="J2621" t="str">
        <f>VLOOKUP(A2621,taxonomy!$A$2:$K$4243,11,FALSE)</f>
        <v xml:space="preserve"> Enoplea</v>
      </c>
      <c r="L2621">
        <f t="shared" si="107"/>
        <v>67</v>
      </c>
    </row>
    <row r="2622" spans="1:12" hidden="1" x14ac:dyDescent="0.3">
      <c r="A2622" t="s">
        <v>4068</v>
      </c>
      <c r="B2622" t="s">
        <v>4069</v>
      </c>
      <c r="C2622">
        <v>464</v>
      </c>
      <c r="D2622" t="s">
        <v>10</v>
      </c>
      <c r="E2622">
        <v>128</v>
      </c>
      <c r="F2622">
        <v>197</v>
      </c>
      <c r="G2622">
        <v>5419</v>
      </c>
      <c r="H2622" t="s">
        <v>11</v>
      </c>
      <c r="I2622" t="str">
        <f>VLOOKUP(A2622,taxonomy!$A$2:$H$4243,8,FALSE)</f>
        <v xml:space="preserve"> Metazoa</v>
      </c>
      <c r="J2622" t="str">
        <f>VLOOKUP(A2622,taxonomy!$A$2:$K$4243,11,FALSE)</f>
        <v xml:space="preserve"> Enoplea</v>
      </c>
      <c r="L2622">
        <f t="shared" si="107"/>
        <v>70</v>
      </c>
    </row>
    <row r="2623" spans="1:12" hidden="1" x14ac:dyDescent="0.3">
      <c r="A2623" t="s">
        <v>4070</v>
      </c>
      <c r="B2623" t="s">
        <v>4071</v>
      </c>
      <c r="C2623">
        <v>307</v>
      </c>
      <c r="D2623" t="s">
        <v>10</v>
      </c>
      <c r="E2623">
        <v>1</v>
      </c>
      <c r="F2623">
        <v>45</v>
      </c>
      <c r="G2623">
        <v>5419</v>
      </c>
      <c r="H2623" t="s">
        <v>11</v>
      </c>
      <c r="I2623" t="str">
        <f>VLOOKUP(A2623,taxonomy!$A$2:$H$4243,8,FALSE)</f>
        <v xml:space="preserve"> Metazoa</v>
      </c>
      <c r="J2623" t="str">
        <f>VLOOKUP(A2623,taxonomy!$A$2:$K$4243,11,FALSE)</f>
        <v xml:space="preserve"> Enoplea</v>
      </c>
      <c r="L2623">
        <f t="shared" si="107"/>
        <v>45</v>
      </c>
    </row>
    <row r="2624" spans="1:12" hidden="1" x14ac:dyDescent="0.3">
      <c r="A2624" t="s">
        <v>4072</v>
      </c>
      <c r="B2624" t="s">
        <v>4073</v>
      </c>
      <c r="C2624">
        <v>712</v>
      </c>
      <c r="D2624" t="s">
        <v>10</v>
      </c>
      <c r="E2624">
        <v>1</v>
      </c>
      <c r="F2624">
        <v>46</v>
      </c>
      <c r="G2624">
        <v>5419</v>
      </c>
      <c r="H2624" t="s">
        <v>11</v>
      </c>
      <c r="I2624" t="str">
        <f>VLOOKUP(A2624,taxonomy!$A$2:$H$4243,8,FALSE)</f>
        <v xml:space="preserve"> Metazoa</v>
      </c>
      <c r="J2624" t="str">
        <f>VLOOKUP(A2624,taxonomy!$A$2:$K$4243,11,FALSE)</f>
        <v xml:space="preserve"> Enoplea</v>
      </c>
      <c r="L2624">
        <f t="shared" si="107"/>
        <v>46</v>
      </c>
    </row>
    <row r="2625" spans="1:12" hidden="1" x14ac:dyDescent="0.3">
      <c r="A2625" t="s">
        <v>4074</v>
      </c>
      <c r="B2625" t="s">
        <v>4075</v>
      </c>
      <c r="C2625">
        <v>449</v>
      </c>
      <c r="D2625" t="s">
        <v>10</v>
      </c>
      <c r="E2625">
        <v>22</v>
      </c>
      <c r="F2625">
        <v>87</v>
      </c>
      <c r="G2625">
        <v>5419</v>
      </c>
      <c r="H2625" t="s">
        <v>11</v>
      </c>
      <c r="I2625" t="str">
        <f>VLOOKUP(A2625,taxonomy!$A$2:$H$4243,8,FALSE)</f>
        <v xml:space="preserve"> Metazoa</v>
      </c>
      <c r="J2625" t="str">
        <f>VLOOKUP(A2625,taxonomy!$A$2:$K$4243,11,FALSE)</f>
        <v xml:space="preserve"> Enoplea</v>
      </c>
      <c r="L2625">
        <f t="shared" si="107"/>
        <v>66</v>
      </c>
    </row>
    <row r="2626" spans="1:12" hidden="1" x14ac:dyDescent="0.3">
      <c r="A2626" t="s">
        <v>4076</v>
      </c>
      <c r="B2626" t="s">
        <v>4077</v>
      </c>
      <c r="C2626">
        <v>565</v>
      </c>
      <c r="D2626" t="s">
        <v>10</v>
      </c>
      <c r="E2626">
        <v>432</v>
      </c>
      <c r="F2626">
        <v>496</v>
      </c>
      <c r="G2626">
        <v>5419</v>
      </c>
      <c r="H2626" t="s">
        <v>11</v>
      </c>
      <c r="I2626" t="str">
        <f>VLOOKUP(A2626,taxonomy!$A$2:$H$4243,8,FALSE)</f>
        <v xml:space="preserve"> Metazoa</v>
      </c>
      <c r="J2626" t="str">
        <f>VLOOKUP(A2626,taxonomy!$A$2:$K$4243,11,FALSE)</f>
        <v xml:space="preserve"> Digenea</v>
      </c>
      <c r="L2626">
        <f t="shared" si="107"/>
        <v>65</v>
      </c>
    </row>
    <row r="2627" spans="1:12" hidden="1" x14ac:dyDescent="0.3">
      <c r="A2627" t="s">
        <v>4078</v>
      </c>
      <c r="B2627" t="s">
        <v>4079</v>
      </c>
      <c r="C2627">
        <v>698</v>
      </c>
      <c r="D2627" t="s">
        <v>10</v>
      </c>
      <c r="E2627">
        <v>35</v>
      </c>
      <c r="F2627">
        <v>100</v>
      </c>
      <c r="G2627">
        <v>5419</v>
      </c>
      <c r="H2627" t="s">
        <v>11</v>
      </c>
      <c r="I2627" t="str">
        <f>VLOOKUP(A2627,taxonomy!$A$2:$H$4243,8,FALSE)</f>
        <v xml:space="preserve"> Metazoa</v>
      </c>
      <c r="J2627" t="str">
        <f>VLOOKUP(A2627,taxonomy!$A$2:$K$4243,11,FALSE)</f>
        <v xml:space="preserve"> Digenea</v>
      </c>
      <c r="L2627">
        <f t="shared" si="107"/>
        <v>66</v>
      </c>
    </row>
    <row r="2628" spans="1:12" hidden="1" x14ac:dyDescent="0.3">
      <c r="A2628" t="s">
        <v>4080</v>
      </c>
      <c r="B2628" t="s">
        <v>4081</v>
      </c>
      <c r="C2628">
        <v>368</v>
      </c>
      <c r="D2628" t="s">
        <v>10</v>
      </c>
      <c r="E2628">
        <v>9</v>
      </c>
      <c r="F2628">
        <v>62</v>
      </c>
      <c r="G2628">
        <v>5419</v>
      </c>
      <c r="H2628" t="s">
        <v>11</v>
      </c>
      <c r="I2628" t="str">
        <f>VLOOKUP(A2628,taxonomy!$A$2:$H$4243,8,FALSE)</f>
        <v xml:space="preserve"> Metazoa</v>
      </c>
      <c r="J2628" t="str">
        <f>VLOOKUP(A2628,taxonomy!$A$2:$K$4243,11,FALSE)</f>
        <v xml:space="preserve"> Digenea</v>
      </c>
      <c r="L2628">
        <f t="shared" si="107"/>
        <v>54</v>
      </c>
    </row>
    <row r="2629" spans="1:12" hidden="1" x14ac:dyDescent="0.3">
      <c r="A2629" t="s">
        <v>4082</v>
      </c>
      <c r="B2629" t="s">
        <v>4083</v>
      </c>
      <c r="C2629">
        <v>323</v>
      </c>
      <c r="D2629" t="s">
        <v>10</v>
      </c>
      <c r="E2629">
        <v>46</v>
      </c>
      <c r="F2629">
        <v>110</v>
      </c>
      <c r="G2629">
        <v>5419</v>
      </c>
      <c r="H2629" t="s">
        <v>11</v>
      </c>
      <c r="I2629" t="str">
        <f>VLOOKUP(A2629,taxonomy!$A$2:$H$4243,8,FALSE)</f>
        <v xml:space="preserve"> Metazoa</v>
      </c>
      <c r="J2629" t="str">
        <f>VLOOKUP(A2629,taxonomy!$A$2:$K$4243,11,FALSE)</f>
        <v xml:space="preserve"> Digenea</v>
      </c>
      <c r="L2629">
        <f t="shared" si="107"/>
        <v>65</v>
      </c>
    </row>
    <row r="2630" spans="1:12" hidden="1" x14ac:dyDescent="0.3">
      <c r="A2630" t="s">
        <v>4082</v>
      </c>
      <c r="B2630" t="s">
        <v>4083</v>
      </c>
      <c r="C2630">
        <v>323</v>
      </c>
      <c r="D2630" t="s">
        <v>10</v>
      </c>
      <c r="E2630">
        <v>202</v>
      </c>
      <c r="F2630">
        <v>265</v>
      </c>
      <c r="G2630">
        <v>5419</v>
      </c>
      <c r="H2630" t="s">
        <v>11</v>
      </c>
      <c r="I2630" t="str">
        <f>VLOOKUP(A2630,taxonomy!$A$2:$H$4243,8,FALSE)</f>
        <v xml:space="preserve"> Metazoa</v>
      </c>
      <c r="J2630" t="str">
        <f>VLOOKUP(A2630,taxonomy!$A$2:$K$4243,11,FALSE)</f>
        <v xml:space="preserve"> Digenea</v>
      </c>
      <c r="L2630">
        <f t="shared" si="107"/>
        <v>64</v>
      </c>
    </row>
    <row r="2631" spans="1:12" hidden="1" x14ac:dyDescent="0.3">
      <c r="A2631" t="s">
        <v>4084</v>
      </c>
      <c r="B2631" t="s">
        <v>4085</v>
      </c>
      <c r="C2631">
        <v>288</v>
      </c>
      <c r="D2631" t="s">
        <v>10</v>
      </c>
      <c r="E2631">
        <v>18</v>
      </c>
      <c r="F2631">
        <v>84</v>
      </c>
      <c r="G2631">
        <v>5419</v>
      </c>
      <c r="H2631" t="s">
        <v>11</v>
      </c>
      <c r="I2631" t="str">
        <f>VLOOKUP(A2631,taxonomy!$A$2:$H$4243,8,FALSE)</f>
        <v xml:space="preserve"> Metazoa</v>
      </c>
      <c r="J2631" t="str">
        <f>VLOOKUP(A2631,taxonomy!$A$2:$K$4243,11,FALSE)</f>
        <v xml:space="preserve"> Digenea</v>
      </c>
      <c r="L2631">
        <f t="shared" si="107"/>
        <v>67</v>
      </c>
    </row>
    <row r="2632" spans="1:12" hidden="1" x14ac:dyDescent="0.3">
      <c r="A2632" t="s">
        <v>4084</v>
      </c>
      <c r="B2632" t="s">
        <v>4085</v>
      </c>
      <c r="C2632">
        <v>288</v>
      </c>
      <c r="D2632" t="s">
        <v>10</v>
      </c>
      <c r="E2632">
        <v>145</v>
      </c>
      <c r="F2632">
        <v>209</v>
      </c>
      <c r="G2632">
        <v>5419</v>
      </c>
      <c r="H2632" t="s">
        <v>11</v>
      </c>
      <c r="I2632" t="str">
        <f>VLOOKUP(A2632,taxonomy!$A$2:$H$4243,8,FALSE)</f>
        <v xml:space="preserve"> Metazoa</v>
      </c>
      <c r="J2632" t="str">
        <f>VLOOKUP(A2632,taxonomy!$A$2:$K$4243,11,FALSE)</f>
        <v xml:space="preserve"> Digenea</v>
      </c>
      <c r="L2632">
        <f t="shared" si="107"/>
        <v>65</v>
      </c>
    </row>
    <row r="2633" spans="1:12" hidden="1" x14ac:dyDescent="0.3">
      <c r="A2633" t="s">
        <v>4086</v>
      </c>
      <c r="B2633" t="s">
        <v>4087</v>
      </c>
      <c r="C2633">
        <v>240</v>
      </c>
      <c r="D2633" t="s">
        <v>10</v>
      </c>
      <c r="E2633">
        <v>156</v>
      </c>
      <c r="F2633">
        <v>224</v>
      </c>
      <c r="G2633">
        <v>5419</v>
      </c>
      <c r="H2633" t="s">
        <v>11</v>
      </c>
      <c r="I2633" t="str">
        <f>VLOOKUP(A2633,taxonomy!$A$2:$H$4243,8,FALSE)</f>
        <v xml:space="preserve"> Metazoa</v>
      </c>
      <c r="J2633" t="str">
        <f>VLOOKUP(A2633,taxonomy!$A$2:$K$4243,11,FALSE)</f>
        <v xml:space="preserve"> Digenea</v>
      </c>
      <c r="L2633">
        <f t="shared" si="107"/>
        <v>69</v>
      </c>
    </row>
    <row r="2634" spans="1:12" hidden="1" x14ac:dyDescent="0.3">
      <c r="A2634" t="s">
        <v>4086</v>
      </c>
      <c r="B2634" t="s">
        <v>4087</v>
      </c>
      <c r="C2634">
        <v>240</v>
      </c>
      <c r="D2634" t="s">
        <v>16</v>
      </c>
      <c r="E2634">
        <v>4</v>
      </c>
      <c r="F2634">
        <v>85</v>
      </c>
      <c r="G2634">
        <v>1237</v>
      </c>
      <c r="H2634" t="s">
        <v>17</v>
      </c>
      <c r="I2634" t="str">
        <f>VLOOKUP(A2634,taxonomy!$A$2:$H$4243,8,FALSE)</f>
        <v xml:space="preserve"> Metazoa</v>
      </c>
      <c r="J2634" t="str">
        <f>VLOOKUP(A2634,taxonomy!$A$2:$K$4243,11,FALSE)</f>
        <v xml:space="preserve"> Digenea</v>
      </c>
      <c r="L2634">
        <f t="shared" si="107"/>
        <v>82</v>
      </c>
    </row>
    <row r="2635" spans="1:12" hidden="1" x14ac:dyDescent="0.3">
      <c r="A2635" t="s">
        <v>4088</v>
      </c>
      <c r="B2635" t="s">
        <v>4089</v>
      </c>
      <c r="C2635">
        <v>406</v>
      </c>
      <c r="D2635" t="s">
        <v>10</v>
      </c>
      <c r="E2635">
        <v>18</v>
      </c>
      <c r="F2635">
        <v>84</v>
      </c>
      <c r="G2635">
        <v>5419</v>
      </c>
      <c r="H2635" t="s">
        <v>11</v>
      </c>
      <c r="I2635" t="str">
        <f>VLOOKUP(A2635,taxonomy!$A$2:$H$4243,8,FALSE)</f>
        <v xml:space="preserve"> Metazoa</v>
      </c>
      <c r="J2635" t="str">
        <f>VLOOKUP(A2635,taxonomy!$A$2:$K$4243,11,FALSE)</f>
        <v xml:space="preserve"> Digenea</v>
      </c>
      <c r="L2635">
        <f t="shared" si="107"/>
        <v>67</v>
      </c>
    </row>
    <row r="2636" spans="1:12" hidden="1" x14ac:dyDescent="0.3">
      <c r="A2636" t="s">
        <v>4088</v>
      </c>
      <c r="B2636" t="s">
        <v>4089</v>
      </c>
      <c r="C2636">
        <v>406</v>
      </c>
      <c r="D2636" t="s">
        <v>10</v>
      </c>
      <c r="E2636">
        <v>145</v>
      </c>
      <c r="F2636">
        <v>209</v>
      </c>
      <c r="G2636">
        <v>5419</v>
      </c>
      <c r="H2636" t="s">
        <v>11</v>
      </c>
      <c r="I2636" t="str">
        <f>VLOOKUP(A2636,taxonomy!$A$2:$H$4243,8,FALSE)</f>
        <v xml:space="preserve"> Metazoa</v>
      </c>
      <c r="J2636" t="str">
        <f>VLOOKUP(A2636,taxonomy!$A$2:$K$4243,11,FALSE)</f>
        <v xml:space="preserve"> Digenea</v>
      </c>
      <c r="L2636">
        <f t="shared" si="107"/>
        <v>65</v>
      </c>
    </row>
    <row r="2637" spans="1:12" hidden="1" x14ac:dyDescent="0.3">
      <c r="A2637" t="s">
        <v>4090</v>
      </c>
      <c r="B2637" t="s">
        <v>4091</v>
      </c>
      <c r="C2637">
        <v>695</v>
      </c>
      <c r="D2637" t="s">
        <v>10</v>
      </c>
      <c r="E2637">
        <v>32</v>
      </c>
      <c r="F2637">
        <v>97</v>
      </c>
      <c r="G2637">
        <v>5419</v>
      </c>
      <c r="H2637" t="s">
        <v>11</v>
      </c>
      <c r="I2637" t="str">
        <f>VLOOKUP(A2637,taxonomy!$A$2:$H$4243,8,FALSE)</f>
        <v xml:space="preserve"> Metazoa</v>
      </c>
      <c r="J2637" t="str">
        <f>VLOOKUP(A2637,taxonomy!$A$2:$K$4243,11,FALSE)</f>
        <v xml:space="preserve"> Digenea</v>
      </c>
      <c r="L2637">
        <f t="shared" si="107"/>
        <v>66</v>
      </c>
    </row>
    <row r="2638" spans="1:12" hidden="1" x14ac:dyDescent="0.3">
      <c r="A2638" t="s">
        <v>4092</v>
      </c>
      <c r="B2638" t="s">
        <v>4093</v>
      </c>
      <c r="C2638">
        <v>1545</v>
      </c>
      <c r="D2638" t="s">
        <v>10</v>
      </c>
      <c r="E2638">
        <v>10</v>
      </c>
      <c r="F2638">
        <v>69</v>
      </c>
      <c r="G2638">
        <v>5419</v>
      </c>
      <c r="H2638" t="s">
        <v>11</v>
      </c>
      <c r="I2638" t="str">
        <f>VLOOKUP(A2638,taxonomy!$A$2:$H$4243,8,FALSE)</f>
        <v xml:space="preserve"> Metazoa</v>
      </c>
      <c r="J2638" t="str">
        <f>VLOOKUP(A2638,taxonomy!$A$2:$K$4243,11,FALSE)</f>
        <v xml:space="preserve"> Digenea</v>
      </c>
      <c r="L2638">
        <f t="shared" si="107"/>
        <v>60</v>
      </c>
    </row>
    <row r="2639" spans="1:12" hidden="1" x14ac:dyDescent="0.3">
      <c r="A2639" t="s">
        <v>4094</v>
      </c>
      <c r="B2639" t="s">
        <v>4095</v>
      </c>
      <c r="C2639">
        <v>908</v>
      </c>
      <c r="D2639" t="s">
        <v>10</v>
      </c>
      <c r="E2639">
        <v>366</v>
      </c>
      <c r="F2639">
        <v>428</v>
      </c>
      <c r="G2639">
        <v>5419</v>
      </c>
      <c r="H2639" t="s">
        <v>11</v>
      </c>
      <c r="I2639" t="str">
        <f>VLOOKUP(A2639,taxonomy!$A$2:$H$4243,8,FALSE)</f>
        <v xml:space="preserve"> Metazoa</v>
      </c>
      <c r="J2639" t="str">
        <f>VLOOKUP(A2639,taxonomy!$A$2:$K$4243,11,FALSE)</f>
        <v xml:space="preserve"> Digenea</v>
      </c>
      <c r="L2639">
        <f t="shared" si="107"/>
        <v>63</v>
      </c>
    </row>
    <row r="2640" spans="1:12" hidden="1" x14ac:dyDescent="0.3">
      <c r="A2640" t="s">
        <v>4094</v>
      </c>
      <c r="B2640" t="s">
        <v>4095</v>
      </c>
      <c r="C2640">
        <v>908</v>
      </c>
      <c r="D2640" t="s">
        <v>10</v>
      </c>
      <c r="E2640">
        <v>631</v>
      </c>
      <c r="F2640">
        <v>695</v>
      </c>
      <c r="G2640">
        <v>5419</v>
      </c>
      <c r="H2640" t="s">
        <v>11</v>
      </c>
      <c r="I2640" t="str">
        <f>VLOOKUP(A2640,taxonomy!$A$2:$H$4243,8,FALSE)</f>
        <v xml:space="preserve"> Metazoa</v>
      </c>
      <c r="J2640" t="str">
        <f>VLOOKUP(A2640,taxonomy!$A$2:$K$4243,11,FALSE)</f>
        <v xml:space="preserve"> Digenea</v>
      </c>
      <c r="L2640">
        <f t="shared" si="107"/>
        <v>65</v>
      </c>
    </row>
    <row r="2641" spans="1:12" hidden="1" x14ac:dyDescent="0.3">
      <c r="A2641" t="s">
        <v>4094</v>
      </c>
      <c r="B2641" t="s">
        <v>4095</v>
      </c>
      <c r="C2641">
        <v>908</v>
      </c>
      <c r="D2641" t="s">
        <v>10</v>
      </c>
      <c r="E2641">
        <v>787</v>
      </c>
      <c r="F2641">
        <v>850</v>
      </c>
      <c r="G2641">
        <v>5419</v>
      </c>
      <c r="H2641" t="s">
        <v>11</v>
      </c>
      <c r="I2641" t="str">
        <f>VLOOKUP(A2641,taxonomy!$A$2:$H$4243,8,FALSE)</f>
        <v xml:space="preserve"> Metazoa</v>
      </c>
      <c r="J2641" t="str">
        <f>VLOOKUP(A2641,taxonomy!$A$2:$K$4243,11,FALSE)</f>
        <v xml:space="preserve"> Digenea</v>
      </c>
      <c r="L2641">
        <f t="shared" si="107"/>
        <v>64</v>
      </c>
    </row>
    <row r="2642" spans="1:12" hidden="1" x14ac:dyDescent="0.3">
      <c r="A2642" t="s">
        <v>4096</v>
      </c>
      <c r="B2642" t="s">
        <v>4097</v>
      </c>
      <c r="C2642">
        <v>199</v>
      </c>
      <c r="D2642" t="s">
        <v>10</v>
      </c>
      <c r="E2642">
        <v>11</v>
      </c>
      <c r="F2642">
        <v>78</v>
      </c>
      <c r="G2642">
        <v>5419</v>
      </c>
      <c r="H2642" t="s">
        <v>11</v>
      </c>
      <c r="I2642" t="str">
        <f>VLOOKUP(A2642,taxonomy!$A$2:$H$4243,8,FALSE)</f>
        <v xml:space="preserve"> Metazoa</v>
      </c>
      <c r="J2642" t="str">
        <f>VLOOKUP(A2642,taxonomy!$A$2:$K$4243,11,FALSE)</f>
        <v xml:space="preserve"> Digenea</v>
      </c>
      <c r="L2642">
        <f t="shared" si="107"/>
        <v>68</v>
      </c>
    </row>
    <row r="2643" spans="1:12" hidden="1" x14ac:dyDescent="0.3">
      <c r="A2643" t="s">
        <v>4098</v>
      </c>
      <c r="B2643" t="s">
        <v>4099</v>
      </c>
      <c r="C2643">
        <v>940</v>
      </c>
      <c r="D2643" t="s">
        <v>10</v>
      </c>
      <c r="E2643">
        <v>396</v>
      </c>
      <c r="F2643">
        <v>460</v>
      </c>
      <c r="G2643">
        <v>5419</v>
      </c>
      <c r="H2643" t="s">
        <v>11</v>
      </c>
      <c r="I2643" t="str">
        <f>VLOOKUP(A2643,taxonomy!$A$2:$H$4243,8,FALSE)</f>
        <v xml:space="preserve"> Metazoa</v>
      </c>
      <c r="J2643" t="str">
        <f>VLOOKUP(A2643,taxonomy!$A$2:$K$4243,11,FALSE)</f>
        <v xml:space="preserve"> Digenea</v>
      </c>
      <c r="L2643">
        <f t="shared" ref="L2643:L2706" si="108">F2643-E2643+1</f>
        <v>65</v>
      </c>
    </row>
    <row r="2644" spans="1:12" hidden="1" x14ac:dyDescent="0.3">
      <c r="A2644" t="s">
        <v>4098</v>
      </c>
      <c r="B2644" t="s">
        <v>4099</v>
      </c>
      <c r="C2644">
        <v>940</v>
      </c>
      <c r="D2644" t="s">
        <v>10</v>
      </c>
      <c r="E2644">
        <v>663</v>
      </c>
      <c r="F2644">
        <v>727</v>
      </c>
      <c r="G2644">
        <v>5419</v>
      </c>
      <c r="H2644" t="s">
        <v>11</v>
      </c>
      <c r="I2644" t="str">
        <f>VLOOKUP(A2644,taxonomy!$A$2:$H$4243,8,FALSE)</f>
        <v xml:space="preserve"> Metazoa</v>
      </c>
      <c r="J2644" t="str">
        <f>VLOOKUP(A2644,taxonomy!$A$2:$K$4243,11,FALSE)</f>
        <v xml:space="preserve"> Digenea</v>
      </c>
      <c r="L2644">
        <f t="shared" si="108"/>
        <v>65</v>
      </c>
    </row>
    <row r="2645" spans="1:12" hidden="1" x14ac:dyDescent="0.3">
      <c r="A2645" t="s">
        <v>4098</v>
      </c>
      <c r="B2645" t="s">
        <v>4099</v>
      </c>
      <c r="C2645">
        <v>940</v>
      </c>
      <c r="D2645" t="s">
        <v>10</v>
      </c>
      <c r="E2645">
        <v>819</v>
      </c>
      <c r="F2645">
        <v>882</v>
      </c>
      <c r="G2645">
        <v>5419</v>
      </c>
      <c r="H2645" t="s">
        <v>11</v>
      </c>
      <c r="I2645" t="str">
        <f>VLOOKUP(A2645,taxonomy!$A$2:$H$4243,8,FALSE)</f>
        <v xml:space="preserve"> Metazoa</v>
      </c>
      <c r="J2645" t="str">
        <f>VLOOKUP(A2645,taxonomy!$A$2:$K$4243,11,FALSE)</f>
        <v xml:space="preserve"> Digenea</v>
      </c>
      <c r="L2645">
        <f t="shared" si="108"/>
        <v>64</v>
      </c>
    </row>
    <row r="2646" spans="1:12" hidden="1" x14ac:dyDescent="0.3">
      <c r="A2646" t="s">
        <v>4100</v>
      </c>
      <c r="B2646" t="s">
        <v>4101</v>
      </c>
      <c r="C2646">
        <v>240</v>
      </c>
      <c r="D2646" t="s">
        <v>10</v>
      </c>
      <c r="E2646">
        <v>3</v>
      </c>
      <c r="F2646">
        <v>67</v>
      </c>
      <c r="G2646">
        <v>5419</v>
      </c>
      <c r="H2646" t="s">
        <v>11</v>
      </c>
      <c r="I2646" t="str">
        <f>VLOOKUP(A2646,taxonomy!$A$2:$H$4243,8,FALSE)</f>
        <v xml:space="preserve"> Metazoa</v>
      </c>
      <c r="J2646" t="str">
        <f>VLOOKUP(A2646,taxonomy!$A$2:$K$4243,11,FALSE)</f>
        <v xml:space="preserve"> Digenea</v>
      </c>
      <c r="L2646">
        <f t="shared" si="108"/>
        <v>65</v>
      </c>
    </row>
    <row r="2647" spans="1:12" hidden="1" x14ac:dyDescent="0.3">
      <c r="A2647" t="s">
        <v>4102</v>
      </c>
      <c r="B2647" t="s">
        <v>4103</v>
      </c>
      <c r="C2647">
        <v>120</v>
      </c>
      <c r="D2647" t="s">
        <v>10</v>
      </c>
      <c r="E2647">
        <v>11</v>
      </c>
      <c r="F2647">
        <v>84</v>
      </c>
      <c r="G2647">
        <v>5419</v>
      </c>
      <c r="H2647" t="s">
        <v>11</v>
      </c>
      <c r="I2647" t="str">
        <f>VLOOKUP(A2647,taxonomy!$A$2:$H$4243,8,FALSE)</f>
        <v xml:space="preserve"> Metazoa</v>
      </c>
      <c r="J2647" t="str">
        <f>VLOOKUP(A2647,taxonomy!$A$2:$K$4243,11,FALSE)</f>
        <v xml:space="preserve"> Digenea</v>
      </c>
      <c r="L2647">
        <f t="shared" si="108"/>
        <v>74</v>
      </c>
    </row>
    <row r="2648" spans="1:12" hidden="1" x14ac:dyDescent="0.3">
      <c r="A2648" t="s">
        <v>4104</v>
      </c>
      <c r="B2648" t="s">
        <v>4105</v>
      </c>
      <c r="C2648">
        <v>205</v>
      </c>
      <c r="D2648" t="s">
        <v>10</v>
      </c>
      <c r="E2648">
        <v>21</v>
      </c>
      <c r="F2648">
        <v>85</v>
      </c>
      <c r="G2648">
        <v>5419</v>
      </c>
      <c r="H2648" t="s">
        <v>11</v>
      </c>
      <c r="I2648" t="str">
        <f>VLOOKUP(A2648,taxonomy!$A$2:$H$4243,8,FALSE)</f>
        <v xml:space="preserve"> Metazoa</v>
      </c>
      <c r="J2648" t="str">
        <f>VLOOKUP(A2648,taxonomy!$A$2:$K$4243,11,FALSE)</f>
        <v xml:space="preserve"> Digenea</v>
      </c>
      <c r="L2648">
        <f t="shared" si="108"/>
        <v>65</v>
      </c>
    </row>
    <row r="2649" spans="1:12" hidden="1" x14ac:dyDescent="0.3">
      <c r="A2649" t="s">
        <v>4106</v>
      </c>
      <c r="B2649" t="s">
        <v>4107</v>
      </c>
      <c r="C2649">
        <v>242</v>
      </c>
      <c r="D2649" t="s">
        <v>10</v>
      </c>
      <c r="E2649">
        <v>158</v>
      </c>
      <c r="F2649">
        <v>226</v>
      </c>
      <c r="G2649">
        <v>5419</v>
      </c>
      <c r="H2649" t="s">
        <v>11</v>
      </c>
      <c r="I2649" t="str">
        <f>VLOOKUP(A2649,taxonomy!$A$2:$H$4243,8,FALSE)</f>
        <v xml:space="preserve"> Metazoa</v>
      </c>
      <c r="J2649" t="str">
        <f>VLOOKUP(A2649,taxonomy!$A$2:$K$4243,11,FALSE)</f>
        <v xml:space="preserve"> Digenea</v>
      </c>
      <c r="L2649">
        <f t="shared" si="108"/>
        <v>69</v>
      </c>
    </row>
    <row r="2650" spans="1:12" hidden="1" x14ac:dyDescent="0.3">
      <c r="A2650" t="s">
        <v>4106</v>
      </c>
      <c r="B2650" t="s">
        <v>4107</v>
      </c>
      <c r="C2650">
        <v>242</v>
      </c>
      <c r="D2650" t="s">
        <v>16</v>
      </c>
      <c r="E2650">
        <v>4</v>
      </c>
      <c r="F2650">
        <v>87</v>
      </c>
      <c r="G2650">
        <v>1237</v>
      </c>
      <c r="H2650" t="s">
        <v>17</v>
      </c>
      <c r="I2650" t="str">
        <f>VLOOKUP(A2650,taxonomy!$A$2:$H$4243,8,FALSE)</f>
        <v xml:space="preserve"> Metazoa</v>
      </c>
      <c r="J2650" t="str">
        <f>VLOOKUP(A2650,taxonomy!$A$2:$K$4243,11,FALSE)</f>
        <v xml:space="preserve"> Digenea</v>
      </c>
      <c r="L2650">
        <f t="shared" si="108"/>
        <v>84</v>
      </c>
    </row>
    <row r="2651" spans="1:12" hidden="1" x14ac:dyDescent="0.3">
      <c r="A2651" t="s">
        <v>4108</v>
      </c>
      <c r="B2651" t="s">
        <v>4109</v>
      </c>
      <c r="C2651">
        <v>97</v>
      </c>
      <c r="D2651" t="s">
        <v>10</v>
      </c>
      <c r="E2651">
        <v>36</v>
      </c>
      <c r="F2651">
        <v>97</v>
      </c>
      <c r="G2651">
        <v>5419</v>
      </c>
      <c r="H2651" t="s">
        <v>11</v>
      </c>
      <c r="I2651" t="str">
        <f>VLOOKUP(A2651,taxonomy!$A$2:$H$4243,8,FALSE)</f>
        <v xml:space="preserve"> Metazoa</v>
      </c>
      <c r="J2651" t="str">
        <f>VLOOKUP(A2651,taxonomy!$A$2:$K$4243,11,FALSE)</f>
        <v xml:space="preserve"> Digenea</v>
      </c>
      <c r="L2651">
        <f t="shared" si="108"/>
        <v>62</v>
      </c>
    </row>
    <row r="2652" spans="1:12" hidden="1" x14ac:dyDescent="0.3">
      <c r="A2652" t="s">
        <v>4110</v>
      </c>
      <c r="B2652" t="s">
        <v>4111</v>
      </c>
      <c r="C2652">
        <v>323</v>
      </c>
      <c r="D2652" t="s">
        <v>10</v>
      </c>
      <c r="E2652">
        <v>18</v>
      </c>
      <c r="F2652">
        <v>84</v>
      </c>
      <c r="G2652">
        <v>5419</v>
      </c>
      <c r="H2652" t="s">
        <v>11</v>
      </c>
      <c r="I2652" t="str">
        <f>VLOOKUP(A2652,taxonomy!$A$2:$H$4243,8,FALSE)</f>
        <v xml:space="preserve"> Metazoa</v>
      </c>
      <c r="J2652" t="str">
        <f>VLOOKUP(A2652,taxonomy!$A$2:$K$4243,11,FALSE)</f>
        <v xml:space="preserve"> Digenea</v>
      </c>
      <c r="L2652">
        <f t="shared" si="108"/>
        <v>67</v>
      </c>
    </row>
    <row r="2653" spans="1:12" hidden="1" x14ac:dyDescent="0.3">
      <c r="A2653" t="s">
        <v>4110</v>
      </c>
      <c r="B2653" t="s">
        <v>4111</v>
      </c>
      <c r="C2653">
        <v>323</v>
      </c>
      <c r="D2653" t="s">
        <v>10</v>
      </c>
      <c r="E2653">
        <v>147</v>
      </c>
      <c r="F2653">
        <v>211</v>
      </c>
      <c r="G2653">
        <v>5419</v>
      </c>
      <c r="H2653" t="s">
        <v>11</v>
      </c>
      <c r="I2653" t="str">
        <f>VLOOKUP(A2653,taxonomy!$A$2:$H$4243,8,FALSE)</f>
        <v xml:space="preserve"> Metazoa</v>
      </c>
      <c r="J2653" t="str">
        <f>VLOOKUP(A2653,taxonomy!$A$2:$K$4243,11,FALSE)</f>
        <v xml:space="preserve"> Digenea</v>
      </c>
      <c r="L2653">
        <f t="shared" si="108"/>
        <v>65</v>
      </c>
    </row>
    <row r="2654" spans="1:12" hidden="1" x14ac:dyDescent="0.3">
      <c r="A2654" t="s">
        <v>4112</v>
      </c>
      <c r="B2654" t="s">
        <v>4113</v>
      </c>
      <c r="C2654">
        <v>1020</v>
      </c>
      <c r="D2654" t="s">
        <v>10</v>
      </c>
      <c r="E2654">
        <v>572</v>
      </c>
      <c r="F2654">
        <v>633</v>
      </c>
      <c r="G2654">
        <v>5419</v>
      </c>
      <c r="H2654" t="s">
        <v>11</v>
      </c>
      <c r="I2654" t="str">
        <f>VLOOKUP(A2654,taxonomy!$A$2:$H$4243,8,FALSE)</f>
        <v xml:space="preserve"> Metazoa</v>
      </c>
      <c r="J2654" t="str">
        <f>VLOOKUP(A2654,taxonomy!$A$2:$K$4243,11,FALSE)</f>
        <v xml:space="preserve"> Eucestoda</v>
      </c>
      <c r="L2654">
        <f t="shared" si="108"/>
        <v>62</v>
      </c>
    </row>
    <row r="2655" spans="1:12" hidden="1" x14ac:dyDescent="0.3">
      <c r="A2655" t="s">
        <v>4112</v>
      </c>
      <c r="B2655" t="s">
        <v>4113</v>
      </c>
      <c r="C2655">
        <v>1020</v>
      </c>
      <c r="D2655" t="s">
        <v>10</v>
      </c>
      <c r="E2655">
        <v>734</v>
      </c>
      <c r="F2655">
        <v>798</v>
      </c>
      <c r="G2655">
        <v>5419</v>
      </c>
      <c r="H2655" t="s">
        <v>11</v>
      </c>
      <c r="I2655" t="str">
        <f>VLOOKUP(A2655,taxonomy!$A$2:$H$4243,8,FALSE)</f>
        <v xml:space="preserve"> Metazoa</v>
      </c>
      <c r="J2655" t="str">
        <f>VLOOKUP(A2655,taxonomy!$A$2:$K$4243,11,FALSE)</f>
        <v xml:space="preserve"> Eucestoda</v>
      </c>
      <c r="L2655">
        <f t="shared" si="108"/>
        <v>65</v>
      </c>
    </row>
    <row r="2656" spans="1:12" hidden="1" x14ac:dyDescent="0.3">
      <c r="A2656" t="s">
        <v>4112</v>
      </c>
      <c r="B2656" t="s">
        <v>4113</v>
      </c>
      <c r="C2656">
        <v>1020</v>
      </c>
      <c r="D2656" t="s">
        <v>10</v>
      </c>
      <c r="E2656">
        <v>921</v>
      </c>
      <c r="F2656">
        <v>984</v>
      </c>
      <c r="G2656">
        <v>5419</v>
      </c>
      <c r="H2656" t="s">
        <v>11</v>
      </c>
      <c r="I2656" t="str">
        <f>VLOOKUP(A2656,taxonomy!$A$2:$H$4243,8,FALSE)</f>
        <v xml:space="preserve"> Metazoa</v>
      </c>
      <c r="J2656" t="str">
        <f>VLOOKUP(A2656,taxonomy!$A$2:$K$4243,11,FALSE)</f>
        <v xml:space="preserve"> Eucestoda</v>
      </c>
      <c r="L2656">
        <f t="shared" si="108"/>
        <v>64</v>
      </c>
    </row>
    <row r="2657" spans="1:12" hidden="1" x14ac:dyDescent="0.3">
      <c r="A2657" t="s">
        <v>4114</v>
      </c>
      <c r="B2657" t="s">
        <v>4115</v>
      </c>
      <c r="C2657">
        <v>728</v>
      </c>
      <c r="D2657" t="s">
        <v>10</v>
      </c>
      <c r="E2657">
        <v>31</v>
      </c>
      <c r="F2657">
        <v>96</v>
      </c>
      <c r="G2657">
        <v>5419</v>
      </c>
      <c r="H2657" t="s">
        <v>11</v>
      </c>
      <c r="I2657" t="str">
        <f>VLOOKUP(A2657,taxonomy!$A$2:$H$4243,8,FALSE)</f>
        <v xml:space="preserve"> Metazoa</v>
      </c>
      <c r="J2657" t="str">
        <f>VLOOKUP(A2657,taxonomy!$A$2:$K$4243,11,FALSE)</f>
        <v xml:space="preserve"> Eucestoda</v>
      </c>
      <c r="L2657">
        <f t="shared" si="108"/>
        <v>66</v>
      </c>
    </row>
    <row r="2658" spans="1:12" hidden="1" x14ac:dyDescent="0.3">
      <c r="A2658" t="s">
        <v>4116</v>
      </c>
      <c r="B2658" t="s">
        <v>4117</v>
      </c>
      <c r="C2658">
        <v>223</v>
      </c>
      <c r="D2658" t="s">
        <v>10</v>
      </c>
      <c r="E2658">
        <v>142</v>
      </c>
      <c r="F2658">
        <v>207</v>
      </c>
      <c r="G2658">
        <v>5419</v>
      </c>
      <c r="H2658" t="s">
        <v>11</v>
      </c>
      <c r="I2658" t="str">
        <f>VLOOKUP(A2658,taxonomy!$A$2:$H$4243,8,FALSE)</f>
        <v xml:space="preserve"> Metazoa</v>
      </c>
      <c r="J2658" t="str">
        <f>VLOOKUP(A2658,taxonomy!$A$2:$K$4243,11,FALSE)</f>
        <v xml:space="preserve"> Eucestoda</v>
      </c>
      <c r="L2658">
        <f t="shared" si="108"/>
        <v>66</v>
      </c>
    </row>
    <row r="2659" spans="1:12" hidden="1" x14ac:dyDescent="0.3">
      <c r="A2659" t="s">
        <v>4116</v>
      </c>
      <c r="B2659" t="s">
        <v>4117</v>
      </c>
      <c r="C2659">
        <v>223</v>
      </c>
      <c r="D2659" t="s">
        <v>16</v>
      </c>
      <c r="E2659">
        <v>4</v>
      </c>
      <c r="F2659">
        <v>86</v>
      </c>
      <c r="G2659">
        <v>1237</v>
      </c>
      <c r="H2659" t="s">
        <v>17</v>
      </c>
      <c r="I2659" t="str">
        <f>VLOOKUP(A2659,taxonomy!$A$2:$H$4243,8,FALSE)</f>
        <v xml:space="preserve"> Metazoa</v>
      </c>
      <c r="J2659" t="str">
        <f>VLOOKUP(A2659,taxonomy!$A$2:$K$4243,11,FALSE)</f>
        <v xml:space="preserve"> Eucestoda</v>
      </c>
      <c r="L2659">
        <f t="shared" si="108"/>
        <v>83</v>
      </c>
    </row>
    <row r="2660" spans="1:12" hidden="1" x14ac:dyDescent="0.3">
      <c r="A2660" t="s">
        <v>4118</v>
      </c>
      <c r="B2660" t="s">
        <v>4119</v>
      </c>
      <c r="C2660">
        <v>158</v>
      </c>
      <c r="D2660" t="s">
        <v>10</v>
      </c>
      <c r="E2660">
        <v>69</v>
      </c>
      <c r="F2660">
        <v>134</v>
      </c>
      <c r="G2660">
        <v>5419</v>
      </c>
      <c r="H2660" t="s">
        <v>11</v>
      </c>
      <c r="I2660" t="str">
        <f>VLOOKUP(A2660,taxonomy!$A$2:$H$4243,8,FALSE)</f>
        <v xml:space="preserve"> Metazoa</v>
      </c>
      <c r="J2660" t="str">
        <f>VLOOKUP(A2660,taxonomy!$A$2:$K$4243,11,FALSE)</f>
        <v xml:space="preserve"> Digenea</v>
      </c>
      <c r="L2660">
        <f t="shared" si="108"/>
        <v>66</v>
      </c>
    </row>
    <row r="2661" spans="1:12" hidden="1" x14ac:dyDescent="0.3">
      <c r="A2661" t="s">
        <v>4120</v>
      </c>
      <c r="B2661" t="s">
        <v>4121</v>
      </c>
      <c r="C2661">
        <v>416</v>
      </c>
      <c r="D2661" t="s">
        <v>10</v>
      </c>
      <c r="E2661">
        <v>46</v>
      </c>
      <c r="F2661">
        <v>111</v>
      </c>
      <c r="G2661">
        <v>5419</v>
      </c>
      <c r="H2661" t="s">
        <v>11</v>
      </c>
      <c r="I2661" t="str">
        <f>VLOOKUP(A2661,taxonomy!$A$2:$H$4243,8,FALSE)</f>
        <v xml:space="preserve"> Metazoa</v>
      </c>
      <c r="J2661" t="str">
        <f>VLOOKUP(A2661,taxonomy!$A$2:$K$4243,11,FALSE)</f>
        <v xml:space="preserve"> Digenea</v>
      </c>
      <c r="L2661">
        <f t="shared" si="108"/>
        <v>66</v>
      </c>
    </row>
    <row r="2662" spans="1:12" hidden="1" x14ac:dyDescent="0.3">
      <c r="A2662" t="s">
        <v>4122</v>
      </c>
      <c r="B2662" t="s">
        <v>4123</v>
      </c>
      <c r="C2662">
        <v>445</v>
      </c>
      <c r="D2662" t="s">
        <v>10</v>
      </c>
      <c r="E2662">
        <v>84</v>
      </c>
      <c r="F2662">
        <v>136</v>
      </c>
      <c r="G2662">
        <v>5419</v>
      </c>
      <c r="H2662" t="s">
        <v>11</v>
      </c>
      <c r="I2662" t="str">
        <f>VLOOKUP(A2662,taxonomy!$A$2:$H$4243,8,FALSE)</f>
        <v xml:space="preserve"> Metazoa</v>
      </c>
      <c r="J2662" t="str">
        <f>VLOOKUP(A2662,taxonomy!$A$2:$K$4243,11,FALSE)</f>
        <v xml:space="preserve"> Digenea</v>
      </c>
      <c r="L2662">
        <f t="shared" si="108"/>
        <v>53</v>
      </c>
    </row>
    <row r="2663" spans="1:12" hidden="1" x14ac:dyDescent="0.3">
      <c r="A2663" t="s">
        <v>4122</v>
      </c>
      <c r="B2663" t="s">
        <v>4123</v>
      </c>
      <c r="C2663">
        <v>445</v>
      </c>
      <c r="D2663" t="s">
        <v>10</v>
      </c>
      <c r="E2663">
        <v>273</v>
      </c>
      <c r="F2663">
        <v>337</v>
      </c>
      <c r="G2663">
        <v>5419</v>
      </c>
      <c r="H2663" t="s">
        <v>11</v>
      </c>
      <c r="I2663" t="str">
        <f>VLOOKUP(A2663,taxonomy!$A$2:$H$4243,8,FALSE)</f>
        <v xml:space="preserve"> Metazoa</v>
      </c>
      <c r="J2663" t="str">
        <f>VLOOKUP(A2663,taxonomy!$A$2:$K$4243,11,FALSE)</f>
        <v xml:space="preserve"> Digenea</v>
      </c>
      <c r="L2663">
        <f t="shared" si="108"/>
        <v>65</v>
      </c>
    </row>
    <row r="2664" spans="1:12" hidden="1" x14ac:dyDescent="0.3">
      <c r="A2664" t="s">
        <v>4124</v>
      </c>
      <c r="B2664" t="s">
        <v>4125</v>
      </c>
      <c r="C2664">
        <v>116</v>
      </c>
      <c r="D2664" t="s">
        <v>10</v>
      </c>
      <c r="E2664">
        <v>44</v>
      </c>
      <c r="F2664">
        <v>109</v>
      </c>
      <c r="G2664">
        <v>5419</v>
      </c>
      <c r="H2664" t="s">
        <v>11</v>
      </c>
      <c r="I2664" t="str">
        <f>VLOOKUP(A2664,taxonomy!$A$2:$H$4243,8,FALSE)</f>
        <v xml:space="preserve"> Metazoa</v>
      </c>
      <c r="J2664" t="str">
        <f>VLOOKUP(A2664,taxonomy!$A$2:$K$4243,11,FALSE)</f>
        <v xml:space="preserve"> Digenea</v>
      </c>
      <c r="L2664">
        <f t="shared" si="108"/>
        <v>66</v>
      </c>
    </row>
    <row r="2665" spans="1:12" hidden="1" x14ac:dyDescent="0.3">
      <c r="A2665" t="s">
        <v>4126</v>
      </c>
      <c r="B2665" t="s">
        <v>4127</v>
      </c>
      <c r="C2665">
        <v>190</v>
      </c>
      <c r="D2665" t="s">
        <v>10</v>
      </c>
      <c r="E2665">
        <v>15</v>
      </c>
      <c r="F2665">
        <v>81</v>
      </c>
      <c r="G2665">
        <v>5419</v>
      </c>
      <c r="H2665" t="s">
        <v>11</v>
      </c>
      <c r="I2665" t="str">
        <f>VLOOKUP(A2665,taxonomy!$A$2:$H$4243,8,FALSE)</f>
        <v xml:space="preserve"> Metazoa</v>
      </c>
      <c r="J2665" t="str">
        <f>VLOOKUP(A2665,taxonomy!$A$2:$K$4243,11,FALSE)</f>
        <v xml:space="preserve"> Digenea</v>
      </c>
      <c r="L2665">
        <f t="shared" si="108"/>
        <v>67</v>
      </c>
    </row>
    <row r="2666" spans="1:12" hidden="1" x14ac:dyDescent="0.3">
      <c r="A2666" t="s">
        <v>4126</v>
      </c>
      <c r="B2666" t="s">
        <v>4127</v>
      </c>
      <c r="C2666">
        <v>190</v>
      </c>
      <c r="D2666" t="s">
        <v>10</v>
      </c>
      <c r="E2666">
        <v>143</v>
      </c>
      <c r="F2666">
        <v>190</v>
      </c>
      <c r="G2666">
        <v>5419</v>
      </c>
      <c r="H2666" t="s">
        <v>11</v>
      </c>
      <c r="I2666" t="str">
        <f>VLOOKUP(A2666,taxonomy!$A$2:$H$4243,8,FALSE)</f>
        <v xml:space="preserve"> Metazoa</v>
      </c>
      <c r="J2666" t="str">
        <f>VLOOKUP(A2666,taxonomy!$A$2:$K$4243,11,FALSE)</f>
        <v xml:space="preserve"> Digenea</v>
      </c>
      <c r="L2666">
        <f t="shared" si="108"/>
        <v>48</v>
      </c>
    </row>
    <row r="2667" spans="1:12" hidden="1" x14ac:dyDescent="0.3">
      <c r="A2667" t="s">
        <v>4128</v>
      </c>
      <c r="B2667" t="s">
        <v>4129</v>
      </c>
      <c r="C2667">
        <v>87</v>
      </c>
      <c r="D2667" t="s">
        <v>10</v>
      </c>
      <c r="E2667">
        <v>1</v>
      </c>
      <c r="F2667">
        <v>33</v>
      </c>
      <c r="G2667">
        <v>5419</v>
      </c>
      <c r="H2667" t="s">
        <v>11</v>
      </c>
      <c r="I2667" t="str">
        <f>VLOOKUP(A2667,taxonomy!$A$2:$H$4243,8,FALSE)</f>
        <v xml:space="preserve"> Metazoa</v>
      </c>
      <c r="J2667" t="str">
        <f>VLOOKUP(A2667,taxonomy!$A$2:$K$4243,11,FALSE)</f>
        <v xml:space="preserve"> Digenea</v>
      </c>
      <c r="L2667">
        <f t="shared" si="108"/>
        <v>33</v>
      </c>
    </row>
    <row r="2668" spans="1:12" hidden="1" x14ac:dyDescent="0.3">
      <c r="A2668" t="s">
        <v>4130</v>
      </c>
      <c r="B2668" t="s">
        <v>4131</v>
      </c>
      <c r="C2668">
        <v>378</v>
      </c>
      <c r="D2668" t="s">
        <v>10</v>
      </c>
      <c r="E2668">
        <v>83</v>
      </c>
      <c r="F2668">
        <v>147</v>
      </c>
      <c r="G2668">
        <v>5419</v>
      </c>
      <c r="H2668" t="s">
        <v>11</v>
      </c>
      <c r="I2668" t="str">
        <f>VLOOKUP(A2668,taxonomy!$A$2:$H$4243,8,FALSE)</f>
        <v xml:space="preserve"> Metazoa</v>
      </c>
      <c r="J2668" t="str">
        <f>VLOOKUP(A2668,taxonomy!$A$2:$K$4243,11,FALSE)</f>
        <v xml:space="preserve"> Hexapoda</v>
      </c>
      <c r="L2668">
        <f t="shared" si="108"/>
        <v>65</v>
      </c>
    </row>
    <row r="2669" spans="1:12" hidden="1" x14ac:dyDescent="0.3">
      <c r="A2669" t="s">
        <v>4130</v>
      </c>
      <c r="B2669" t="s">
        <v>4131</v>
      </c>
      <c r="C2669">
        <v>378</v>
      </c>
      <c r="D2669" t="s">
        <v>10</v>
      </c>
      <c r="E2669">
        <v>212</v>
      </c>
      <c r="F2669">
        <v>279</v>
      </c>
      <c r="G2669">
        <v>5419</v>
      </c>
      <c r="H2669" t="s">
        <v>11</v>
      </c>
      <c r="I2669" t="str">
        <f>VLOOKUP(A2669,taxonomy!$A$2:$H$4243,8,FALSE)</f>
        <v xml:space="preserve"> Metazoa</v>
      </c>
      <c r="J2669" t="str">
        <f>VLOOKUP(A2669,taxonomy!$A$2:$K$4243,11,FALSE)</f>
        <v xml:space="preserve"> Hexapoda</v>
      </c>
      <c r="L2669">
        <f t="shared" si="108"/>
        <v>68</v>
      </c>
    </row>
    <row r="2670" spans="1:12" hidden="1" x14ac:dyDescent="0.3">
      <c r="A2670" t="s">
        <v>4132</v>
      </c>
      <c r="B2670" t="s">
        <v>4133</v>
      </c>
      <c r="C2670">
        <v>1865</v>
      </c>
      <c r="D2670" t="s">
        <v>10</v>
      </c>
      <c r="E2670">
        <v>1750</v>
      </c>
      <c r="F2670">
        <v>1815</v>
      </c>
      <c r="G2670">
        <v>5419</v>
      </c>
      <c r="H2670" t="s">
        <v>11</v>
      </c>
      <c r="I2670" t="str">
        <f>VLOOKUP(A2670,taxonomy!$A$2:$H$4243,8,FALSE)</f>
        <v xml:space="preserve"> Metazoa</v>
      </c>
      <c r="J2670" t="str">
        <f>VLOOKUP(A2670,taxonomy!$A$2:$K$4243,11,FALSE)</f>
        <v xml:space="preserve"> Hexapoda</v>
      </c>
      <c r="L2670">
        <f t="shared" si="108"/>
        <v>66</v>
      </c>
    </row>
    <row r="2671" spans="1:12" hidden="1" x14ac:dyDescent="0.3">
      <c r="A2671" t="s">
        <v>4134</v>
      </c>
      <c r="B2671" t="s">
        <v>4135</v>
      </c>
      <c r="C2671">
        <v>616</v>
      </c>
      <c r="D2671" t="s">
        <v>10</v>
      </c>
      <c r="E2671">
        <v>150</v>
      </c>
      <c r="F2671">
        <v>216</v>
      </c>
      <c r="G2671">
        <v>5419</v>
      </c>
      <c r="H2671" t="s">
        <v>11</v>
      </c>
      <c r="I2671" t="str">
        <f>VLOOKUP(A2671,taxonomy!$A$2:$H$4243,8,FALSE)</f>
        <v xml:space="preserve"> Metazoa</v>
      </c>
      <c r="J2671" t="str">
        <f>VLOOKUP(A2671,taxonomy!$A$2:$K$4243,11,FALSE)</f>
        <v xml:space="preserve"> Hexapoda</v>
      </c>
      <c r="L2671">
        <f t="shared" si="108"/>
        <v>67</v>
      </c>
    </row>
    <row r="2672" spans="1:12" hidden="1" x14ac:dyDescent="0.3">
      <c r="A2672" t="s">
        <v>4136</v>
      </c>
      <c r="B2672" t="s">
        <v>4137</v>
      </c>
      <c r="C2672">
        <v>247</v>
      </c>
      <c r="D2672" t="s">
        <v>10</v>
      </c>
      <c r="E2672">
        <v>163</v>
      </c>
      <c r="F2672">
        <v>231</v>
      </c>
      <c r="G2672">
        <v>5419</v>
      </c>
      <c r="H2672" t="s">
        <v>11</v>
      </c>
      <c r="I2672" t="str">
        <f>VLOOKUP(A2672,taxonomy!$A$2:$H$4243,8,FALSE)</f>
        <v xml:space="preserve"> Metazoa</v>
      </c>
      <c r="J2672" t="str">
        <f>VLOOKUP(A2672,taxonomy!$A$2:$K$4243,11,FALSE)</f>
        <v xml:space="preserve"> Hexapoda</v>
      </c>
      <c r="L2672">
        <f t="shared" si="108"/>
        <v>69</v>
      </c>
    </row>
    <row r="2673" spans="1:13" hidden="1" x14ac:dyDescent="0.3">
      <c r="A2673" t="s">
        <v>4136</v>
      </c>
      <c r="B2673" t="s">
        <v>4137</v>
      </c>
      <c r="C2673">
        <v>247</v>
      </c>
      <c r="D2673" t="s">
        <v>16</v>
      </c>
      <c r="E2673">
        <v>11</v>
      </c>
      <c r="F2673">
        <v>96</v>
      </c>
      <c r="G2673">
        <v>1237</v>
      </c>
      <c r="H2673" t="s">
        <v>17</v>
      </c>
      <c r="I2673" t="str">
        <f>VLOOKUP(A2673,taxonomy!$A$2:$H$4243,8,FALSE)</f>
        <v xml:space="preserve"> Metazoa</v>
      </c>
      <c r="J2673" t="str">
        <f>VLOOKUP(A2673,taxonomy!$A$2:$K$4243,11,FALSE)</f>
        <v xml:space="preserve"> Hexapoda</v>
      </c>
      <c r="L2673">
        <f t="shared" si="108"/>
        <v>86</v>
      </c>
      <c r="M2673" t="s">
        <v>15803</v>
      </c>
    </row>
    <row r="2674" spans="1:13" hidden="1" x14ac:dyDescent="0.3">
      <c r="A2674" t="s">
        <v>4138</v>
      </c>
      <c r="B2674" t="s">
        <v>4139</v>
      </c>
      <c r="C2674">
        <v>284</v>
      </c>
      <c r="D2674" t="s">
        <v>10</v>
      </c>
      <c r="E2674">
        <v>8</v>
      </c>
      <c r="F2674">
        <v>73</v>
      </c>
      <c r="G2674">
        <v>5419</v>
      </c>
      <c r="H2674" t="s">
        <v>11</v>
      </c>
      <c r="I2674" t="str">
        <f>VLOOKUP(A2674,taxonomy!$A$2:$H$4243,8,FALSE)</f>
        <v xml:space="preserve"> Metazoa</v>
      </c>
      <c r="J2674" t="str">
        <f>VLOOKUP(A2674,taxonomy!$A$2:$K$4243,11,FALSE)</f>
        <v xml:space="preserve"> Hexapoda</v>
      </c>
      <c r="L2674">
        <f t="shared" si="108"/>
        <v>66</v>
      </c>
    </row>
    <row r="2675" spans="1:13" hidden="1" x14ac:dyDescent="0.3">
      <c r="A2675" t="s">
        <v>4140</v>
      </c>
      <c r="B2675" t="s">
        <v>4141</v>
      </c>
      <c r="C2675">
        <v>889</v>
      </c>
      <c r="D2675" t="s">
        <v>10</v>
      </c>
      <c r="E2675">
        <v>805</v>
      </c>
      <c r="F2675">
        <v>881</v>
      </c>
      <c r="G2675">
        <v>5419</v>
      </c>
      <c r="H2675" t="s">
        <v>11</v>
      </c>
      <c r="I2675" t="str">
        <f>VLOOKUP(A2675,taxonomy!$A$2:$H$4243,8,FALSE)</f>
        <v xml:space="preserve"> Metazoa</v>
      </c>
      <c r="J2675" t="str">
        <f>VLOOKUP(A2675,taxonomy!$A$2:$K$4243,11,FALSE)</f>
        <v xml:space="preserve"> Hexapoda</v>
      </c>
      <c r="L2675">
        <f t="shared" si="108"/>
        <v>77</v>
      </c>
    </row>
    <row r="2676" spans="1:13" hidden="1" x14ac:dyDescent="0.3">
      <c r="A2676" t="s">
        <v>4142</v>
      </c>
      <c r="B2676" t="s">
        <v>4143</v>
      </c>
      <c r="C2676">
        <v>1856</v>
      </c>
      <c r="D2676" t="s">
        <v>10</v>
      </c>
      <c r="E2676">
        <v>86</v>
      </c>
      <c r="F2676">
        <v>150</v>
      </c>
      <c r="G2676">
        <v>5419</v>
      </c>
      <c r="H2676" t="s">
        <v>11</v>
      </c>
      <c r="I2676" t="str">
        <f>VLOOKUP(A2676,taxonomy!$A$2:$H$4243,8,FALSE)</f>
        <v xml:space="preserve"> Metazoa</v>
      </c>
      <c r="J2676" t="str">
        <f>VLOOKUP(A2676,taxonomy!$A$2:$K$4243,11,FALSE)</f>
        <v xml:space="preserve"> Hexapoda</v>
      </c>
      <c r="L2676">
        <f t="shared" si="108"/>
        <v>65</v>
      </c>
    </row>
    <row r="2677" spans="1:13" hidden="1" x14ac:dyDescent="0.3">
      <c r="A2677" t="s">
        <v>4142</v>
      </c>
      <c r="B2677" t="s">
        <v>4143</v>
      </c>
      <c r="C2677">
        <v>1856</v>
      </c>
      <c r="D2677" t="s">
        <v>10</v>
      </c>
      <c r="E2677">
        <v>213</v>
      </c>
      <c r="F2677">
        <v>280</v>
      </c>
      <c r="G2677">
        <v>5419</v>
      </c>
      <c r="H2677" t="s">
        <v>11</v>
      </c>
      <c r="I2677" t="str">
        <f>VLOOKUP(A2677,taxonomy!$A$2:$H$4243,8,FALSE)</f>
        <v xml:space="preserve"> Metazoa</v>
      </c>
      <c r="J2677" t="str">
        <f>VLOOKUP(A2677,taxonomy!$A$2:$K$4243,11,FALSE)</f>
        <v xml:space="preserve"> Hexapoda</v>
      </c>
      <c r="L2677">
        <f t="shared" si="108"/>
        <v>68</v>
      </c>
    </row>
    <row r="2678" spans="1:13" hidden="1" x14ac:dyDescent="0.3">
      <c r="A2678" t="s">
        <v>4144</v>
      </c>
      <c r="B2678" t="s">
        <v>4145</v>
      </c>
      <c r="C2678">
        <v>302</v>
      </c>
      <c r="D2678" t="s">
        <v>10</v>
      </c>
      <c r="E2678">
        <v>218</v>
      </c>
      <c r="F2678">
        <v>286</v>
      </c>
      <c r="G2678">
        <v>5419</v>
      </c>
      <c r="H2678" t="s">
        <v>11</v>
      </c>
      <c r="I2678" t="str">
        <f>VLOOKUP(A2678,taxonomy!$A$2:$H$4243,8,FALSE)</f>
        <v xml:space="preserve"> Metazoa</v>
      </c>
      <c r="J2678" t="str">
        <f>VLOOKUP(A2678,taxonomy!$A$2:$K$4243,11,FALSE)</f>
        <v xml:space="preserve"> Hexapoda</v>
      </c>
      <c r="L2678">
        <f t="shared" si="108"/>
        <v>69</v>
      </c>
    </row>
    <row r="2679" spans="1:13" hidden="1" x14ac:dyDescent="0.3">
      <c r="A2679" t="s">
        <v>4144</v>
      </c>
      <c r="B2679" t="s">
        <v>4145</v>
      </c>
      <c r="C2679">
        <v>302</v>
      </c>
      <c r="D2679" t="s">
        <v>16</v>
      </c>
      <c r="E2679">
        <v>11</v>
      </c>
      <c r="F2679">
        <v>97</v>
      </c>
      <c r="G2679">
        <v>1237</v>
      </c>
      <c r="H2679" t="s">
        <v>17</v>
      </c>
      <c r="I2679" t="str">
        <f>VLOOKUP(A2679,taxonomy!$A$2:$H$4243,8,FALSE)</f>
        <v xml:space="preserve"> Metazoa</v>
      </c>
      <c r="J2679" t="str">
        <f>VLOOKUP(A2679,taxonomy!$A$2:$K$4243,11,FALSE)</f>
        <v xml:space="preserve"> Hexapoda</v>
      </c>
      <c r="L2679">
        <f t="shared" si="108"/>
        <v>87</v>
      </c>
      <c r="M2679" t="s">
        <v>15803</v>
      </c>
    </row>
    <row r="2680" spans="1:13" hidden="1" x14ac:dyDescent="0.3">
      <c r="A2680" t="s">
        <v>4144</v>
      </c>
      <c r="B2680" t="s">
        <v>4145</v>
      </c>
      <c r="C2680">
        <v>302</v>
      </c>
      <c r="D2680" t="s">
        <v>16</v>
      </c>
      <c r="E2680">
        <v>95</v>
      </c>
      <c r="F2680">
        <v>151</v>
      </c>
      <c r="G2680">
        <v>1237</v>
      </c>
      <c r="H2680" t="s">
        <v>17</v>
      </c>
      <c r="I2680" t="str">
        <f>VLOOKUP(A2680,taxonomy!$A$2:$H$4243,8,FALSE)</f>
        <v xml:space="preserve"> Metazoa</v>
      </c>
      <c r="J2680" t="str">
        <f>VLOOKUP(A2680,taxonomy!$A$2:$K$4243,11,FALSE)</f>
        <v xml:space="preserve"> Hexapoda</v>
      </c>
      <c r="L2680">
        <f t="shared" si="108"/>
        <v>57</v>
      </c>
      <c r="M2680" t="s">
        <v>15803</v>
      </c>
    </row>
    <row r="2681" spans="1:13" hidden="1" x14ac:dyDescent="0.3">
      <c r="A2681" t="s">
        <v>4146</v>
      </c>
      <c r="B2681" t="s">
        <v>4147</v>
      </c>
      <c r="C2681">
        <v>490</v>
      </c>
      <c r="D2681" t="s">
        <v>10</v>
      </c>
      <c r="E2681">
        <v>32</v>
      </c>
      <c r="F2681">
        <v>97</v>
      </c>
      <c r="G2681">
        <v>5419</v>
      </c>
      <c r="H2681" t="s">
        <v>11</v>
      </c>
      <c r="I2681" t="str">
        <f>VLOOKUP(A2681,taxonomy!$A$2:$H$4243,8,FALSE)</f>
        <v xml:space="preserve"> Metazoa</v>
      </c>
      <c r="J2681" t="str">
        <f>VLOOKUP(A2681,taxonomy!$A$2:$K$4243,11,FALSE)</f>
        <v xml:space="preserve"> Hexapoda</v>
      </c>
      <c r="L2681">
        <f t="shared" si="108"/>
        <v>66</v>
      </c>
    </row>
    <row r="2682" spans="1:13" hidden="1" x14ac:dyDescent="0.3">
      <c r="A2682" t="s">
        <v>4148</v>
      </c>
      <c r="B2682" t="s">
        <v>4149</v>
      </c>
      <c r="C2682">
        <v>647</v>
      </c>
      <c r="D2682" t="s">
        <v>10</v>
      </c>
      <c r="E2682">
        <v>18</v>
      </c>
      <c r="F2682">
        <v>83</v>
      </c>
      <c r="G2682">
        <v>5419</v>
      </c>
      <c r="H2682" t="s">
        <v>11</v>
      </c>
      <c r="I2682" t="str">
        <f>VLOOKUP(A2682,taxonomy!$A$2:$H$4243,8,FALSE)</f>
        <v xml:space="preserve"> Fungi</v>
      </c>
      <c r="J2682" t="str">
        <f>VLOOKUP(A2682,taxonomy!$A$2:$K$4243,11,FALSE)</f>
        <v xml:space="preserve"> Pucciniomycotina</v>
      </c>
      <c r="L2682">
        <f t="shared" si="108"/>
        <v>66</v>
      </c>
    </row>
    <row r="2683" spans="1:13" hidden="1" x14ac:dyDescent="0.3">
      <c r="A2683" t="s">
        <v>4150</v>
      </c>
      <c r="B2683" t="s">
        <v>4151</v>
      </c>
      <c r="C2683">
        <v>1109</v>
      </c>
      <c r="D2683" t="s">
        <v>10</v>
      </c>
      <c r="E2683">
        <v>161</v>
      </c>
      <c r="F2683">
        <v>231</v>
      </c>
      <c r="G2683">
        <v>5419</v>
      </c>
      <c r="H2683" t="s">
        <v>11</v>
      </c>
      <c r="I2683" t="str">
        <f>VLOOKUP(A2683,taxonomy!$A$2:$H$4243,8,FALSE)</f>
        <v xml:space="preserve"> Fungi</v>
      </c>
      <c r="J2683" t="str">
        <f>VLOOKUP(A2683,taxonomy!$A$2:$K$4243,11,FALSE)</f>
        <v xml:space="preserve"> Pucciniomycotina</v>
      </c>
      <c r="L2683">
        <f t="shared" si="108"/>
        <v>71</v>
      </c>
    </row>
    <row r="2684" spans="1:13" hidden="1" x14ac:dyDescent="0.3">
      <c r="A2684" t="s">
        <v>4152</v>
      </c>
      <c r="B2684" t="s">
        <v>4153</v>
      </c>
      <c r="C2684">
        <v>244</v>
      </c>
      <c r="D2684" t="s">
        <v>10</v>
      </c>
      <c r="E2684">
        <v>149</v>
      </c>
      <c r="F2684">
        <v>220</v>
      </c>
      <c r="G2684">
        <v>5419</v>
      </c>
      <c r="H2684" t="s">
        <v>11</v>
      </c>
      <c r="I2684" t="str">
        <f>VLOOKUP(A2684,taxonomy!$A$2:$H$4243,8,FALSE)</f>
        <v xml:space="preserve"> Fungi</v>
      </c>
      <c r="J2684" t="str">
        <f>VLOOKUP(A2684,taxonomy!$A$2:$K$4243,11,FALSE)</f>
        <v xml:space="preserve"> Pucciniomycotina</v>
      </c>
      <c r="L2684">
        <f t="shared" si="108"/>
        <v>72</v>
      </c>
    </row>
    <row r="2685" spans="1:13" hidden="1" x14ac:dyDescent="0.3">
      <c r="A2685" t="s">
        <v>4152</v>
      </c>
      <c r="B2685" t="s">
        <v>4153</v>
      </c>
      <c r="C2685">
        <v>244</v>
      </c>
      <c r="D2685" t="s">
        <v>16</v>
      </c>
      <c r="E2685">
        <v>3</v>
      </c>
      <c r="F2685">
        <v>87</v>
      </c>
      <c r="G2685">
        <v>1237</v>
      </c>
      <c r="H2685" t="s">
        <v>17</v>
      </c>
      <c r="I2685" t="str">
        <f>VLOOKUP(A2685,taxonomy!$A$2:$H$4243,8,FALSE)</f>
        <v xml:space="preserve"> Fungi</v>
      </c>
      <c r="J2685" t="str">
        <f>VLOOKUP(A2685,taxonomy!$A$2:$K$4243,11,FALSE)</f>
        <v xml:space="preserve"> Pucciniomycotina</v>
      </c>
      <c r="L2685">
        <f t="shared" si="108"/>
        <v>85</v>
      </c>
    </row>
    <row r="2686" spans="1:13" hidden="1" x14ac:dyDescent="0.3">
      <c r="A2686" t="s">
        <v>4154</v>
      </c>
      <c r="B2686" t="s">
        <v>4155</v>
      </c>
      <c r="C2686">
        <v>1334</v>
      </c>
      <c r="D2686" t="s">
        <v>10</v>
      </c>
      <c r="E2686">
        <v>6</v>
      </c>
      <c r="F2686">
        <v>70</v>
      </c>
      <c r="G2686">
        <v>5419</v>
      </c>
      <c r="H2686" t="s">
        <v>11</v>
      </c>
      <c r="I2686" t="str">
        <f>VLOOKUP(A2686,taxonomy!$A$2:$H$4243,8,FALSE)</f>
        <v xml:space="preserve"> Fungi</v>
      </c>
      <c r="J2686" t="str">
        <f>VLOOKUP(A2686,taxonomy!$A$2:$K$4243,11,FALSE)</f>
        <v xml:space="preserve"> Pezizomycotina</v>
      </c>
      <c r="L2686">
        <f t="shared" si="108"/>
        <v>65</v>
      </c>
    </row>
    <row r="2687" spans="1:13" hidden="1" x14ac:dyDescent="0.3">
      <c r="A2687" t="s">
        <v>4156</v>
      </c>
      <c r="B2687" t="s">
        <v>4157</v>
      </c>
      <c r="C2687">
        <v>846</v>
      </c>
      <c r="D2687" t="s">
        <v>10</v>
      </c>
      <c r="E2687">
        <v>108</v>
      </c>
      <c r="F2687">
        <v>176</v>
      </c>
      <c r="G2687">
        <v>5419</v>
      </c>
      <c r="H2687" t="s">
        <v>11</v>
      </c>
      <c r="I2687" t="str">
        <f>VLOOKUP(A2687,taxonomy!$A$2:$H$4243,8,FALSE)</f>
        <v xml:space="preserve"> Fungi</v>
      </c>
      <c r="J2687" t="str">
        <f>VLOOKUP(A2687,taxonomy!$A$2:$K$4243,11,FALSE)</f>
        <v xml:space="preserve"> Pezizomycotina</v>
      </c>
      <c r="L2687">
        <f t="shared" si="108"/>
        <v>69</v>
      </c>
    </row>
    <row r="2688" spans="1:13" hidden="1" x14ac:dyDescent="0.3">
      <c r="A2688" t="s">
        <v>4158</v>
      </c>
      <c r="B2688" t="s">
        <v>4159</v>
      </c>
      <c r="C2688">
        <v>770</v>
      </c>
      <c r="D2688" t="s">
        <v>10</v>
      </c>
      <c r="E2688">
        <v>127</v>
      </c>
      <c r="F2688">
        <v>202</v>
      </c>
      <c r="G2688">
        <v>5419</v>
      </c>
      <c r="H2688" t="s">
        <v>11</v>
      </c>
      <c r="I2688" t="str">
        <f>VLOOKUP(A2688,taxonomy!$A$2:$H$4243,8,FALSE)</f>
        <v xml:space="preserve"> Metazoa</v>
      </c>
      <c r="J2688" t="str">
        <f>VLOOKUP(A2688,taxonomy!$A$2:$K$4243,11,FALSE)</f>
        <v xml:space="preserve"> Vertebrata</v>
      </c>
      <c r="L2688">
        <f t="shared" si="108"/>
        <v>76</v>
      </c>
    </row>
    <row r="2689" spans="1:12" hidden="1" x14ac:dyDescent="0.3">
      <c r="A2689" t="s">
        <v>4160</v>
      </c>
      <c r="B2689" t="s">
        <v>4161</v>
      </c>
      <c r="C2689">
        <v>336</v>
      </c>
      <c r="D2689" t="s">
        <v>10</v>
      </c>
      <c r="E2689">
        <v>21</v>
      </c>
      <c r="F2689">
        <v>72</v>
      </c>
      <c r="G2689">
        <v>5419</v>
      </c>
      <c r="H2689" t="s">
        <v>11</v>
      </c>
      <c r="I2689" t="str">
        <f>VLOOKUP(A2689,taxonomy!$A$2:$H$4243,8,FALSE)</f>
        <v xml:space="preserve"> Viridiplantae</v>
      </c>
      <c r="J2689" t="str">
        <f>VLOOKUP(A2689,taxonomy!$A$2:$K$4243,11,FALSE)</f>
        <v xml:space="preserve"> Tracheophyta</v>
      </c>
      <c r="L2689">
        <f t="shared" si="108"/>
        <v>52</v>
      </c>
    </row>
    <row r="2690" spans="1:12" hidden="1" x14ac:dyDescent="0.3">
      <c r="A2690" t="s">
        <v>4162</v>
      </c>
      <c r="B2690" t="s">
        <v>4163</v>
      </c>
      <c r="C2690">
        <v>244</v>
      </c>
      <c r="D2690" t="s">
        <v>10</v>
      </c>
      <c r="E2690">
        <v>161</v>
      </c>
      <c r="F2690">
        <v>227</v>
      </c>
      <c r="G2690">
        <v>5419</v>
      </c>
      <c r="H2690" t="s">
        <v>11</v>
      </c>
      <c r="I2690" t="str">
        <f>VLOOKUP(A2690,taxonomy!$A$2:$H$4243,8,FALSE)</f>
        <v xml:space="preserve"> Viridiplantae</v>
      </c>
      <c r="J2690" t="str">
        <f>VLOOKUP(A2690,taxonomy!$A$2:$K$4243,11,FALSE)</f>
        <v xml:space="preserve"> Tracheophyta</v>
      </c>
      <c r="L2690">
        <f t="shared" si="108"/>
        <v>67</v>
      </c>
    </row>
    <row r="2691" spans="1:12" hidden="1" x14ac:dyDescent="0.3">
      <c r="A2691" t="s">
        <v>4162</v>
      </c>
      <c r="B2691" t="s">
        <v>4163</v>
      </c>
      <c r="C2691">
        <v>244</v>
      </c>
      <c r="D2691" t="s">
        <v>16</v>
      </c>
      <c r="E2691">
        <v>13</v>
      </c>
      <c r="F2691">
        <v>98</v>
      </c>
      <c r="G2691">
        <v>1237</v>
      </c>
      <c r="H2691" t="s">
        <v>17</v>
      </c>
      <c r="I2691" t="str">
        <f>VLOOKUP(A2691,taxonomy!$A$2:$H$4243,8,FALSE)</f>
        <v xml:space="preserve"> Viridiplantae</v>
      </c>
      <c r="J2691" t="str">
        <f>VLOOKUP(A2691,taxonomy!$A$2:$K$4243,11,FALSE)</f>
        <v xml:space="preserve"> Tracheophyta</v>
      </c>
      <c r="L2691">
        <f t="shared" si="108"/>
        <v>86</v>
      </c>
    </row>
    <row r="2692" spans="1:12" hidden="1" x14ac:dyDescent="0.3">
      <c r="A2692" t="s">
        <v>4164</v>
      </c>
      <c r="B2692" t="s">
        <v>4165</v>
      </c>
      <c r="C2692">
        <v>436</v>
      </c>
      <c r="D2692" t="s">
        <v>10</v>
      </c>
      <c r="E2692">
        <v>302</v>
      </c>
      <c r="F2692">
        <v>366</v>
      </c>
      <c r="G2692">
        <v>5419</v>
      </c>
      <c r="H2692" t="s">
        <v>11</v>
      </c>
      <c r="I2692" t="str">
        <f>VLOOKUP(A2692,taxonomy!$A$2:$H$4243,8,FALSE)</f>
        <v xml:space="preserve"> Metazoa</v>
      </c>
      <c r="J2692" t="str">
        <f>VLOOKUP(A2692,taxonomy!$A$2:$K$4243,11,FALSE)</f>
        <v xml:space="preserve"> Vertebrata</v>
      </c>
      <c r="L2692">
        <f t="shared" si="108"/>
        <v>65</v>
      </c>
    </row>
    <row r="2693" spans="1:12" hidden="1" x14ac:dyDescent="0.3">
      <c r="A2693" t="s">
        <v>4166</v>
      </c>
      <c r="B2693" t="s">
        <v>4167</v>
      </c>
      <c r="C2693">
        <v>1098</v>
      </c>
      <c r="D2693" t="s">
        <v>10</v>
      </c>
      <c r="E2693">
        <v>6</v>
      </c>
      <c r="F2693">
        <v>74</v>
      </c>
      <c r="G2693">
        <v>5419</v>
      </c>
      <c r="H2693" t="s">
        <v>11</v>
      </c>
      <c r="I2693" t="str">
        <f>VLOOKUP(A2693,taxonomy!$A$2:$H$4243,8,FALSE)</f>
        <v xml:space="preserve"> Alveolata</v>
      </c>
      <c r="J2693" t="str">
        <f>VLOOKUP(A2693,taxonomy!$A$2:$K$4243,11,FALSE)</f>
        <v>Oligohymenophorea</v>
      </c>
      <c r="L2693">
        <f t="shared" si="108"/>
        <v>69</v>
      </c>
    </row>
    <row r="2694" spans="1:12" hidden="1" x14ac:dyDescent="0.3">
      <c r="A2694" t="s">
        <v>4168</v>
      </c>
      <c r="B2694" t="s">
        <v>4169</v>
      </c>
      <c r="C2694">
        <v>602</v>
      </c>
      <c r="D2694" t="s">
        <v>10</v>
      </c>
      <c r="E2694">
        <v>1</v>
      </c>
      <c r="F2694">
        <v>70</v>
      </c>
      <c r="G2694">
        <v>5419</v>
      </c>
      <c r="H2694" t="s">
        <v>11</v>
      </c>
      <c r="I2694" t="str">
        <f>VLOOKUP(A2694,taxonomy!$A$2:$H$4243,8,FALSE)</f>
        <v xml:space="preserve"> Alveolata</v>
      </c>
      <c r="J2694" t="str">
        <f>VLOOKUP(A2694,taxonomy!$A$2:$K$4243,11,FALSE)</f>
        <v>Oligohymenophorea</v>
      </c>
      <c r="L2694">
        <f t="shared" si="108"/>
        <v>70</v>
      </c>
    </row>
    <row r="2695" spans="1:12" hidden="1" x14ac:dyDescent="0.3">
      <c r="A2695" t="s">
        <v>4170</v>
      </c>
      <c r="B2695" t="s">
        <v>4171</v>
      </c>
      <c r="C2695">
        <v>602</v>
      </c>
      <c r="D2695" t="s">
        <v>10</v>
      </c>
      <c r="E2695">
        <v>1</v>
      </c>
      <c r="F2695">
        <v>70</v>
      </c>
      <c r="G2695">
        <v>5419</v>
      </c>
      <c r="H2695" t="s">
        <v>11</v>
      </c>
      <c r="I2695" t="str">
        <f>VLOOKUP(A2695,taxonomy!$A$2:$H$4243,8,FALSE)</f>
        <v xml:space="preserve"> Alveolata</v>
      </c>
      <c r="J2695" t="str">
        <f>VLOOKUP(A2695,taxonomy!$A$2:$K$4243,11,FALSE)</f>
        <v>Oligohymenophorea</v>
      </c>
      <c r="L2695">
        <f t="shared" si="108"/>
        <v>70</v>
      </c>
    </row>
    <row r="2696" spans="1:12" hidden="1" x14ac:dyDescent="0.3">
      <c r="A2696" t="s">
        <v>4172</v>
      </c>
      <c r="B2696" t="s">
        <v>4173</v>
      </c>
      <c r="C2696">
        <v>241</v>
      </c>
      <c r="D2696" t="s">
        <v>10</v>
      </c>
      <c r="E2696">
        <v>162</v>
      </c>
      <c r="F2696">
        <v>228</v>
      </c>
      <c r="G2696">
        <v>5419</v>
      </c>
      <c r="H2696" t="s">
        <v>11</v>
      </c>
      <c r="I2696" t="str">
        <f>VLOOKUP(A2696,taxonomy!$A$2:$H$4243,8,FALSE)</f>
        <v xml:space="preserve"> Alveolata</v>
      </c>
      <c r="J2696" t="str">
        <f>VLOOKUP(A2696,taxonomy!$A$2:$K$4243,11,FALSE)</f>
        <v>Oligohymenophorea</v>
      </c>
      <c r="L2696">
        <f t="shared" si="108"/>
        <v>67</v>
      </c>
    </row>
    <row r="2697" spans="1:12" hidden="1" x14ac:dyDescent="0.3">
      <c r="A2697" t="s">
        <v>4172</v>
      </c>
      <c r="B2697" t="s">
        <v>4173</v>
      </c>
      <c r="C2697">
        <v>241</v>
      </c>
      <c r="D2697" t="s">
        <v>16</v>
      </c>
      <c r="E2697">
        <v>11</v>
      </c>
      <c r="F2697">
        <v>96</v>
      </c>
      <c r="G2697">
        <v>1237</v>
      </c>
      <c r="H2697" t="s">
        <v>17</v>
      </c>
      <c r="I2697" t="str">
        <f>VLOOKUP(A2697,taxonomy!$A$2:$H$4243,8,FALSE)</f>
        <v xml:space="preserve"> Alveolata</v>
      </c>
      <c r="J2697" t="str">
        <f>VLOOKUP(A2697,taxonomy!$A$2:$K$4243,11,FALSE)</f>
        <v>Oligohymenophorea</v>
      </c>
      <c r="L2697">
        <f t="shared" si="108"/>
        <v>86</v>
      </c>
    </row>
    <row r="2698" spans="1:12" hidden="1" x14ac:dyDescent="0.3">
      <c r="A2698" t="s">
        <v>4174</v>
      </c>
      <c r="B2698" t="s">
        <v>4175</v>
      </c>
      <c r="C2698">
        <v>681</v>
      </c>
      <c r="D2698" t="s">
        <v>10</v>
      </c>
      <c r="E2698">
        <v>9</v>
      </c>
      <c r="F2698">
        <v>77</v>
      </c>
      <c r="G2698">
        <v>5419</v>
      </c>
      <c r="H2698" t="s">
        <v>11</v>
      </c>
      <c r="I2698" t="str">
        <f>VLOOKUP(A2698,taxonomy!$A$2:$H$4243,8,FALSE)</f>
        <v xml:space="preserve"> Fungi</v>
      </c>
      <c r="J2698" t="str">
        <f>VLOOKUP(A2698,taxonomy!$A$2:$K$4243,11,FALSE)</f>
        <v xml:space="preserve"> Pezizomycotina</v>
      </c>
      <c r="L2698">
        <f t="shared" si="108"/>
        <v>69</v>
      </c>
    </row>
    <row r="2699" spans="1:12" hidden="1" x14ac:dyDescent="0.3">
      <c r="A2699" t="s">
        <v>4176</v>
      </c>
      <c r="B2699" t="s">
        <v>4177</v>
      </c>
      <c r="C2699">
        <v>1386</v>
      </c>
      <c r="D2699" t="s">
        <v>10</v>
      </c>
      <c r="E2699">
        <v>6</v>
      </c>
      <c r="F2699">
        <v>70</v>
      </c>
      <c r="G2699">
        <v>5419</v>
      </c>
      <c r="H2699" t="s">
        <v>11</v>
      </c>
      <c r="I2699" t="str">
        <f>VLOOKUP(A2699,taxonomy!$A$2:$H$4243,8,FALSE)</f>
        <v xml:space="preserve"> Fungi</v>
      </c>
      <c r="J2699" t="str">
        <f>VLOOKUP(A2699,taxonomy!$A$2:$K$4243,11,FALSE)</f>
        <v xml:space="preserve"> Pezizomycotina</v>
      </c>
      <c r="L2699">
        <f t="shared" si="108"/>
        <v>65</v>
      </c>
    </row>
    <row r="2700" spans="1:12" hidden="1" x14ac:dyDescent="0.3">
      <c r="A2700" t="s">
        <v>4178</v>
      </c>
      <c r="B2700" t="s">
        <v>4179</v>
      </c>
      <c r="C2700">
        <v>604</v>
      </c>
      <c r="D2700" t="s">
        <v>10</v>
      </c>
      <c r="E2700">
        <v>7</v>
      </c>
      <c r="F2700">
        <v>74</v>
      </c>
      <c r="G2700">
        <v>5419</v>
      </c>
      <c r="H2700" t="s">
        <v>11</v>
      </c>
      <c r="I2700" t="str">
        <f>VLOOKUP(A2700,taxonomy!$A$2:$H$4243,8,FALSE)</f>
        <v xml:space="preserve"> Fungi</v>
      </c>
      <c r="J2700" t="str">
        <f>VLOOKUP(A2700,taxonomy!$A$2:$K$4243,11,FALSE)</f>
        <v xml:space="preserve"> Pezizomycotina</v>
      </c>
      <c r="L2700">
        <f t="shared" si="108"/>
        <v>68</v>
      </c>
    </row>
    <row r="2701" spans="1:12" hidden="1" x14ac:dyDescent="0.3">
      <c r="A2701" t="s">
        <v>4180</v>
      </c>
      <c r="B2701" t="s">
        <v>4181</v>
      </c>
      <c r="C2701">
        <v>274</v>
      </c>
      <c r="D2701" t="s">
        <v>10</v>
      </c>
      <c r="E2701">
        <v>167</v>
      </c>
      <c r="F2701">
        <v>253</v>
      </c>
      <c r="G2701">
        <v>5419</v>
      </c>
      <c r="H2701" t="s">
        <v>11</v>
      </c>
      <c r="I2701" t="str">
        <f>VLOOKUP(A2701,taxonomy!$A$2:$H$4243,8,FALSE)</f>
        <v xml:space="preserve"> Fungi</v>
      </c>
      <c r="J2701" t="str">
        <f>VLOOKUP(A2701,taxonomy!$A$2:$K$4243,11,FALSE)</f>
        <v xml:space="preserve"> Pezizomycotina</v>
      </c>
      <c r="L2701">
        <f t="shared" si="108"/>
        <v>87</v>
      </c>
    </row>
    <row r="2702" spans="1:12" hidden="1" x14ac:dyDescent="0.3">
      <c r="A2702" t="s">
        <v>4180</v>
      </c>
      <c r="B2702" t="s">
        <v>4181</v>
      </c>
      <c r="C2702">
        <v>274</v>
      </c>
      <c r="D2702" t="s">
        <v>16</v>
      </c>
      <c r="E2702">
        <v>10</v>
      </c>
      <c r="F2702">
        <v>98</v>
      </c>
      <c r="G2702">
        <v>1237</v>
      </c>
      <c r="H2702" t="s">
        <v>17</v>
      </c>
      <c r="I2702" t="str">
        <f>VLOOKUP(A2702,taxonomy!$A$2:$H$4243,8,FALSE)</f>
        <v xml:space="preserve"> Fungi</v>
      </c>
      <c r="J2702" t="str">
        <f>VLOOKUP(A2702,taxonomy!$A$2:$K$4243,11,FALSE)</f>
        <v xml:space="preserve"> Pezizomycotina</v>
      </c>
      <c r="L2702">
        <f t="shared" si="108"/>
        <v>89</v>
      </c>
    </row>
    <row r="2703" spans="1:12" hidden="1" x14ac:dyDescent="0.3">
      <c r="A2703" t="s">
        <v>4182</v>
      </c>
      <c r="B2703" t="s">
        <v>4183</v>
      </c>
      <c r="C2703">
        <v>603</v>
      </c>
      <c r="D2703" t="s">
        <v>10</v>
      </c>
      <c r="E2703">
        <v>3</v>
      </c>
      <c r="F2703">
        <v>74</v>
      </c>
      <c r="G2703">
        <v>5419</v>
      </c>
      <c r="H2703" t="s">
        <v>11</v>
      </c>
      <c r="I2703" t="str">
        <f>VLOOKUP(A2703,taxonomy!$A$2:$H$4243,8,FALSE)</f>
        <v xml:space="preserve"> Fungi</v>
      </c>
      <c r="J2703" t="str">
        <f>VLOOKUP(A2703,taxonomy!$A$2:$K$4243,11,FALSE)</f>
        <v xml:space="preserve"> Pezizomycotina</v>
      </c>
      <c r="L2703">
        <f t="shared" si="108"/>
        <v>72</v>
      </c>
    </row>
    <row r="2704" spans="1:12" hidden="1" x14ac:dyDescent="0.3">
      <c r="A2704" t="s">
        <v>4184</v>
      </c>
      <c r="B2704" t="s">
        <v>4185</v>
      </c>
      <c r="C2704">
        <v>274</v>
      </c>
      <c r="D2704" t="s">
        <v>10</v>
      </c>
      <c r="E2704">
        <v>167</v>
      </c>
      <c r="F2704">
        <v>253</v>
      </c>
      <c r="G2704">
        <v>5419</v>
      </c>
      <c r="H2704" t="s">
        <v>11</v>
      </c>
      <c r="I2704" t="str">
        <f>VLOOKUP(A2704,taxonomy!$A$2:$H$4243,8,FALSE)</f>
        <v xml:space="preserve"> Fungi</v>
      </c>
      <c r="J2704" t="str">
        <f>VLOOKUP(A2704,taxonomy!$A$2:$K$4243,11,FALSE)</f>
        <v xml:space="preserve"> Pezizomycotina</v>
      </c>
      <c r="L2704">
        <f t="shared" si="108"/>
        <v>87</v>
      </c>
    </row>
    <row r="2705" spans="1:13" hidden="1" x14ac:dyDescent="0.3">
      <c r="A2705" t="s">
        <v>4184</v>
      </c>
      <c r="B2705" t="s">
        <v>4185</v>
      </c>
      <c r="C2705">
        <v>274</v>
      </c>
      <c r="D2705" t="s">
        <v>16</v>
      </c>
      <c r="E2705">
        <v>9</v>
      </c>
      <c r="F2705">
        <v>98</v>
      </c>
      <c r="G2705">
        <v>1237</v>
      </c>
      <c r="H2705" t="s">
        <v>17</v>
      </c>
      <c r="I2705" t="str">
        <f>VLOOKUP(A2705,taxonomy!$A$2:$H$4243,8,FALSE)</f>
        <v xml:space="preserve"> Fungi</v>
      </c>
      <c r="J2705" t="str">
        <f>VLOOKUP(A2705,taxonomy!$A$2:$K$4243,11,FALSE)</f>
        <v xml:space="preserve"> Pezizomycotina</v>
      </c>
      <c r="L2705">
        <f t="shared" si="108"/>
        <v>90</v>
      </c>
    </row>
    <row r="2706" spans="1:13" hidden="1" x14ac:dyDescent="0.3">
      <c r="A2706" t="s">
        <v>4186</v>
      </c>
      <c r="B2706" t="s">
        <v>4187</v>
      </c>
      <c r="C2706">
        <v>679</v>
      </c>
      <c r="D2706" t="s">
        <v>10</v>
      </c>
      <c r="E2706">
        <v>9</v>
      </c>
      <c r="F2706">
        <v>77</v>
      </c>
      <c r="G2706">
        <v>5419</v>
      </c>
      <c r="H2706" t="s">
        <v>11</v>
      </c>
      <c r="I2706" t="str">
        <f>VLOOKUP(A2706,taxonomy!$A$2:$H$4243,8,FALSE)</f>
        <v xml:space="preserve"> Fungi</v>
      </c>
      <c r="J2706" t="str">
        <f>VLOOKUP(A2706,taxonomy!$A$2:$K$4243,11,FALSE)</f>
        <v xml:space="preserve"> Pezizomycotina</v>
      </c>
      <c r="L2706">
        <f t="shared" si="108"/>
        <v>69</v>
      </c>
    </row>
    <row r="2707" spans="1:13" hidden="1" x14ac:dyDescent="0.3">
      <c r="A2707" t="s">
        <v>4188</v>
      </c>
      <c r="B2707" t="s">
        <v>4189</v>
      </c>
      <c r="C2707">
        <v>1378</v>
      </c>
      <c r="D2707" t="s">
        <v>10</v>
      </c>
      <c r="E2707">
        <v>6</v>
      </c>
      <c r="F2707">
        <v>70</v>
      </c>
      <c r="G2707">
        <v>5419</v>
      </c>
      <c r="H2707" t="s">
        <v>11</v>
      </c>
      <c r="I2707" t="str">
        <f>VLOOKUP(A2707,taxonomy!$A$2:$H$4243,8,FALSE)</f>
        <v xml:space="preserve"> Fungi</v>
      </c>
      <c r="J2707" t="str">
        <f>VLOOKUP(A2707,taxonomy!$A$2:$K$4243,11,FALSE)</f>
        <v xml:space="preserve"> Pezizomycotina</v>
      </c>
      <c r="L2707">
        <f t="shared" ref="L2707" si="109">F2707-E2707+1</f>
        <v>65</v>
      </c>
    </row>
    <row r="2708" spans="1:13" hidden="1" x14ac:dyDescent="0.3">
      <c r="A2708" t="s">
        <v>4190</v>
      </c>
      <c r="B2708" t="s">
        <v>4191</v>
      </c>
      <c r="C2708">
        <v>523</v>
      </c>
      <c r="D2708" t="s">
        <v>10</v>
      </c>
      <c r="E2708">
        <v>14</v>
      </c>
      <c r="F2708">
        <v>79</v>
      </c>
      <c r="G2708">
        <v>5419</v>
      </c>
      <c r="H2708" t="s">
        <v>11</v>
      </c>
      <c r="I2708" t="e">
        <f>VLOOKUP(A2708,taxonomy!$A$2:$H$4243,8,FALSE)</f>
        <v>#N/A</v>
      </c>
      <c r="J2708" t="e">
        <f>VLOOKUP(A2708,taxonomy!$A$2:$K$4243,11,FALSE)</f>
        <v>#N/A</v>
      </c>
    </row>
    <row r="2709" spans="1:13" hidden="1" x14ac:dyDescent="0.3">
      <c r="A2709" t="s">
        <v>4192</v>
      </c>
      <c r="B2709" t="s">
        <v>4193</v>
      </c>
      <c r="C2709">
        <v>1921</v>
      </c>
      <c r="D2709" t="s">
        <v>10</v>
      </c>
      <c r="E2709">
        <v>1807</v>
      </c>
      <c r="F2709">
        <v>1872</v>
      </c>
      <c r="G2709">
        <v>5419</v>
      </c>
      <c r="H2709" t="s">
        <v>11</v>
      </c>
      <c r="I2709" t="str">
        <f>VLOOKUP(A2709,taxonomy!$A$2:$H$4243,8,FALSE)</f>
        <v xml:space="preserve"> Metazoa</v>
      </c>
      <c r="J2709" t="str">
        <f>VLOOKUP(A2709,taxonomy!$A$2:$K$4243,11,FALSE)</f>
        <v xml:space="preserve"> Hexapoda</v>
      </c>
      <c r="L2709">
        <f t="shared" ref="L2709:L2772" si="110">F2709-E2709+1</f>
        <v>66</v>
      </c>
    </row>
    <row r="2710" spans="1:13" hidden="1" x14ac:dyDescent="0.3">
      <c r="A2710" t="s">
        <v>4194</v>
      </c>
      <c r="B2710" t="s">
        <v>4195</v>
      </c>
      <c r="C2710">
        <v>244</v>
      </c>
      <c r="D2710" t="s">
        <v>10</v>
      </c>
      <c r="E2710">
        <v>160</v>
      </c>
      <c r="F2710">
        <v>228</v>
      </c>
      <c r="G2710">
        <v>5419</v>
      </c>
      <c r="H2710" t="s">
        <v>11</v>
      </c>
      <c r="I2710" t="str">
        <f>VLOOKUP(A2710,taxonomy!$A$2:$H$4243,8,FALSE)</f>
        <v xml:space="preserve"> Metazoa</v>
      </c>
      <c r="J2710" t="str">
        <f>VLOOKUP(A2710,taxonomy!$A$2:$K$4243,11,FALSE)</f>
        <v xml:space="preserve"> Hexapoda</v>
      </c>
      <c r="L2710">
        <f t="shared" si="110"/>
        <v>69</v>
      </c>
    </row>
    <row r="2711" spans="1:13" hidden="1" x14ac:dyDescent="0.3">
      <c r="A2711" t="s">
        <v>4194</v>
      </c>
      <c r="B2711" t="s">
        <v>4195</v>
      </c>
      <c r="C2711">
        <v>244</v>
      </c>
      <c r="D2711" t="s">
        <v>16</v>
      </c>
      <c r="E2711">
        <v>12</v>
      </c>
      <c r="F2711">
        <v>96</v>
      </c>
      <c r="G2711">
        <v>1237</v>
      </c>
      <c r="H2711" t="s">
        <v>17</v>
      </c>
      <c r="I2711" t="str">
        <f>VLOOKUP(A2711,taxonomy!$A$2:$H$4243,8,FALSE)</f>
        <v xml:space="preserve"> Metazoa</v>
      </c>
      <c r="J2711" t="str">
        <f>VLOOKUP(A2711,taxonomy!$A$2:$K$4243,11,FALSE)</f>
        <v xml:space="preserve"> Hexapoda</v>
      </c>
      <c r="L2711">
        <f t="shared" si="110"/>
        <v>85</v>
      </c>
      <c r="M2711" t="s">
        <v>15803</v>
      </c>
    </row>
    <row r="2712" spans="1:13" hidden="1" x14ac:dyDescent="0.3">
      <c r="A2712" t="s">
        <v>4196</v>
      </c>
      <c r="B2712" t="s">
        <v>4197</v>
      </c>
      <c r="C2712">
        <v>218</v>
      </c>
      <c r="D2712" t="s">
        <v>10</v>
      </c>
      <c r="E2712">
        <v>132</v>
      </c>
      <c r="F2712">
        <v>200</v>
      </c>
      <c r="G2712">
        <v>5419</v>
      </c>
      <c r="H2712" t="s">
        <v>11</v>
      </c>
      <c r="I2712" t="str">
        <f>VLOOKUP(A2712,taxonomy!$A$2:$H$4243,8,FALSE)</f>
        <v xml:space="preserve"> Parabasalia</v>
      </c>
      <c r="J2712" t="str">
        <f>VLOOKUP(A2712,taxonomy!$A$2:$K$4243,11,FALSE)</f>
        <v xml:space="preserve"> Trichomonas.</v>
      </c>
      <c r="L2712">
        <f t="shared" si="110"/>
        <v>69</v>
      </c>
    </row>
    <row r="2713" spans="1:13" hidden="1" x14ac:dyDescent="0.3">
      <c r="A2713" t="s">
        <v>4198</v>
      </c>
      <c r="B2713" t="s">
        <v>4199</v>
      </c>
      <c r="C2713">
        <v>474</v>
      </c>
      <c r="D2713" t="s">
        <v>10</v>
      </c>
      <c r="E2713">
        <v>1</v>
      </c>
      <c r="F2713">
        <v>69</v>
      </c>
      <c r="G2713">
        <v>5419</v>
      </c>
      <c r="H2713" t="s">
        <v>11</v>
      </c>
      <c r="I2713" t="str">
        <f>VLOOKUP(A2713,taxonomy!$A$2:$H$4243,8,FALSE)</f>
        <v xml:space="preserve"> Parabasalia</v>
      </c>
      <c r="J2713" t="str">
        <f>VLOOKUP(A2713,taxonomy!$A$2:$K$4243,11,FALSE)</f>
        <v xml:space="preserve"> Trichomonas.</v>
      </c>
      <c r="L2713">
        <f t="shared" si="110"/>
        <v>69</v>
      </c>
    </row>
    <row r="2714" spans="1:13" hidden="1" x14ac:dyDescent="0.3">
      <c r="A2714" t="s">
        <v>4200</v>
      </c>
      <c r="B2714" t="s">
        <v>4201</v>
      </c>
      <c r="C2714">
        <v>602</v>
      </c>
      <c r="D2714" t="s">
        <v>10</v>
      </c>
      <c r="E2714">
        <v>5</v>
      </c>
      <c r="F2714">
        <v>67</v>
      </c>
      <c r="G2714">
        <v>5419</v>
      </c>
      <c r="H2714" t="s">
        <v>11</v>
      </c>
      <c r="I2714" t="str">
        <f>VLOOKUP(A2714,taxonomy!$A$2:$H$4243,8,FALSE)</f>
        <v xml:space="preserve"> Parabasalia</v>
      </c>
      <c r="J2714" t="str">
        <f>VLOOKUP(A2714,taxonomy!$A$2:$K$4243,11,FALSE)</f>
        <v xml:space="preserve"> Trichomonas.</v>
      </c>
      <c r="L2714">
        <f t="shared" si="110"/>
        <v>63</v>
      </c>
    </row>
    <row r="2715" spans="1:13" hidden="1" x14ac:dyDescent="0.3">
      <c r="A2715" t="s">
        <v>4202</v>
      </c>
      <c r="B2715" t="s">
        <v>4203</v>
      </c>
      <c r="C2715">
        <v>579</v>
      </c>
      <c r="D2715" t="s">
        <v>10</v>
      </c>
      <c r="E2715">
        <v>1</v>
      </c>
      <c r="F2715">
        <v>57</v>
      </c>
      <c r="G2715">
        <v>5419</v>
      </c>
      <c r="H2715" t="s">
        <v>11</v>
      </c>
      <c r="I2715" t="str">
        <f>VLOOKUP(A2715,taxonomy!$A$2:$H$4243,8,FALSE)</f>
        <v xml:space="preserve"> Parabasalia</v>
      </c>
      <c r="J2715" t="str">
        <f>VLOOKUP(A2715,taxonomy!$A$2:$K$4243,11,FALSE)</f>
        <v xml:space="preserve"> Trichomonas.</v>
      </c>
      <c r="L2715">
        <f t="shared" si="110"/>
        <v>57</v>
      </c>
    </row>
    <row r="2716" spans="1:13" hidden="1" x14ac:dyDescent="0.3">
      <c r="A2716" t="s">
        <v>4204</v>
      </c>
      <c r="B2716" t="s">
        <v>4205</v>
      </c>
      <c r="C2716">
        <v>606</v>
      </c>
      <c r="D2716" t="s">
        <v>10</v>
      </c>
      <c r="E2716">
        <v>6</v>
      </c>
      <c r="F2716">
        <v>73</v>
      </c>
      <c r="G2716">
        <v>5419</v>
      </c>
      <c r="H2716" t="s">
        <v>11</v>
      </c>
      <c r="I2716" t="str">
        <f>VLOOKUP(A2716,taxonomy!$A$2:$H$4243,8,FALSE)</f>
        <v xml:space="preserve"> Fungi</v>
      </c>
      <c r="J2716" t="str">
        <f>VLOOKUP(A2716,taxonomy!$A$2:$K$4243,11,FALSE)</f>
        <v xml:space="preserve"> Pezizomycotina</v>
      </c>
      <c r="L2716">
        <f t="shared" si="110"/>
        <v>68</v>
      </c>
    </row>
    <row r="2717" spans="1:13" hidden="1" x14ac:dyDescent="0.3">
      <c r="A2717" t="s">
        <v>4206</v>
      </c>
      <c r="B2717" t="s">
        <v>4207</v>
      </c>
      <c r="C2717">
        <v>1161</v>
      </c>
      <c r="D2717" t="s">
        <v>10</v>
      </c>
      <c r="E2717">
        <v>6</v>
      </c>
      <c r="F2717">
        <v>70</v>
      </c>
      <c r="G2717">
        <v>5419</v>
      </c>
      <c r="H2717" t="s">
        <v>11</v>
      </c>
      <c r="I2717" t="str">
        <f>VLOOKUP(A2717,taxonomy!$A$2:$H$4243,8,FALSE)</f>
        <v xml:space="preserve"> Fungi</v>
      </c>
      <c r="J2717" t="str">
        <f>VLOOKUP(A2717,taxonomy!$A$2:$K$4243,11,FALSE)</f>
        <v xml:space="preserve"> Pezizomycotina</v>
      </c>
      <c r="L2717">
        <f t="shared" si="110"/>
        <v>65</v>
      </c>
    </row>
    <row r="2718" spans="1:13" hidden="1" x14ac:dyDescent="0.3">
      <c r="A2718" t="s">
        <v>4208</v>
      </c>
      <c r="B2718" t="s">
        <v>4209</v>
      </c>
      <c r="C2718">
        <v>262</v>
      </c>
      <c r="D2718" t="s">
        <v>10</v>
      </c>
      <c r="E2718">
        <v>167</v>
      </c>
      <c r="F2718">
        <v>241</v>
      </c>
      <c r="G2718">
        <v>5419</v>
      </c>
      <c r="H2718" t="s">
        <v>11</v>
      </c>
      <c r="I2718" t="str">
        <f>VLOOKUP(A2718,taxonomy!$A$2:$H$4243,8,FALSE)</f>
        <v xml:space="preserve"> Fungi</v>
      </c>
      <c r="J2718" t="str">
        <f>VLOOKUP(A2718,taxonomy!$A$2:$K$4243,11,FALSE)</f>
        <v xml:space="preserve"> Pezizomycotina</v>
      </c>
      <c r="L2718">
        <f t="shared" si="110"/>
        <v>75</v>
      </c>
    </row>
    <row r="2719" spans="1:13" hidden="1" x14ac:dyDescent="0.3">
      <c r="A2719" t="s">
        <v>4208</v>
      </c>
      <c r="B2719" t="s">
        <v>4209</v>
      </c>
      <c r="C2719">
        <v>262</v>
      </c>
      <c r="D2719" t="s">
        <v>16</v>
      </c>
      <c r="E2719">
        <v>9</v>
      </c>
      <c r="F2719">
        <v>98</v>
      </c>
      <c r="G2719">
        <v>1237</v>
      </c>
      <c r="H2719" t="s">
        <v>17</v>
      </c>
      <c r="I2719" t="str">
        <f>VLOOKUP(A2719,taxonomy!$A$2:$H$4243,8,FALSE)</f>
        <v xml:space="preserve"> Fungi</v>
      </c>
      <c r="J2719" t="str">
        <f>VLOOKUP(A2719,taxonomy!$A$2:$K$4243,11,FALSE)</f>
        <v xml:space="preserve"> Pezizomycotina</v>
      </c>
      <c r="L2719">
        <f t="shared" si="110"/>
        <v>90</v>
      </c>
    </row>
    <row r="2720" spans="1:13" hidden="1" x14ac:dyDescent="0.3">
      <c r="A2720" t="s">
        <v>4210</v>
      </c>
      <c r="B2720" t="s">
        <v>4211</v>
      </c>
      <c r="C2720">
        <v>679</v>
      </c>
      <c r="D2720" t="s">
        <v>10</v>
      </c>
      <c r="E2720">
        <v>9</v>
      </c>
      <c r="F2720">
        <v>77</v>
      </c>
      <c r="G2720">
        <v>5419</v>
      </c>
      <c r="H2720" t="s">
        <v>11</v>
      </c>
      <c r="I2720" t="str">
        <f>VLOOKUP(A2720,taxonomy!$A$2:$H$4243,8,FALSE)</f>
        <v xml:space="preserve"> Fungi</v>
      </c>
      <c r="J2720" t="str">
        <f>VLOOKUP(A2720,taxonomy!$A$2:$K$4243,11,FALSE)</f>
        <v xml:space="preserve"> Pezizomycotina</v>
      </c>
      <c r="L2720">
        <f t="shared" si="110"/>
        <v>69</v>
      </c>
    </row>
    <row r="2721" spans="1:12" hidden="1" x14ac:dyDescent="0.3">
      <c r="A2721" t="s">
        <v>4212</v>
      </c>
      <c r="B2721" t="s">
        <v>4213</v>
      </c>
      <c r="C2721">
        <v>546</v>
      </c>
      <c r="D2721" t="s">
        <v>10</v>
      </c>
      <c r="E2721">
        <v>8</v>
      </c>
      <c r="F2721">
        <v>76</v>
      </c>
      <c r="G2721">
        <v>5419</v>
      </c>
      <c r="H2721" t="s">
        <v>11</v>
      </c>
      <c r="I2721" t="str">
        <f>VLOOKUP(A2721,taxonomy!$A$2:$H$4243,8,FALSE)</f>
        <v xml:space="preserve"> Viridiplantae</v>
      </c>
      <c r="J2721" t="str">
        <f>VLOOKUP(A2721,taxonomy!$A$2:$K$4243,11,FALSE)</f>
        <v xml:space="preserve"> Tracheophyta</v>
      </c>
      <c r="L2721">
        <f t="shared" si="110"/>
        <v>69</v>
      </c>
    </row>
    <row r="2722" spans="1:12" hidden="1" x14ac:dyDescent="0.3">
      <c r="A2722" t="s">
        <v>4214</v>
      </c>
      <c r="B2722" t="s">
        <v>4215</v>
      </c>
      <c r="C2722">
        <v>512</v>
      </c>
      <c r="D2722" t="s">
        <v>10</v>
      </c>
      <c r="E2722">
        <v>5</v>
      </c>
      <c r="F2722">
        <v>71</v>
      </c>
      <c r="G2722">
        <v>5419</v>
      </c>
      <c r="H2722" t="s">
        <v>11</v>
      </c>
      <c r="I2722" t="str">
        <f>VLOOKUP(A2722,taxonomy!$A$2:$H$4243,8,FALSE)</f>
        <v xml:space="preserve"> Fungi</v>
      </c>
      <c r="J2722" t="str">
        <f>VLOOKUP(A2722,taxonomy!$A$2:$K$4243,11,FALSE)</f>
        <v xml:space="preserve"> Saccharomycotina</v>
      </c>
      <c r="L2722">
        <f t="shared" si="110"/>
        <v>67</v>
      </c>
    </row>
    <row r="2723" spans="1:12" hidden="1" x14ac:dyDescent="0.3">
      <c r="A2723" t="s">
        <v>4216</v>
      </c>
      <c r="B2723" t="s">
        <v>4217</v>
      </c>
      <c r="C2723">
        <v>255</v>
      </c>
      <c r="D2723" t="s">
        <v>10</v>
      </c>
      <c r="E2723">
        <v>165</v>
      </c>
      <c r="F2723">
        <v>235</v>
      </c>
      <c r="G2723">
        <v>5419</v>
      </c>
      <c r="H2723" t="s">
        <v>11</v>
      </c>
      <c r="I2723" t="str">
        <f>VLOOKUP(A2723,taxonomy!$A$2:$H$4243,8,FALSE)</f>
        <v xml:space="preserve"> Fungi</v>
      </c>
      <c r="J2723" t="str">
        <f>VLOOKUP(A2723,taxonomy!$A$2:$K$4243,11,FALSE)</f>
        <v xml:space="preserve"> Saccharomycotina</v>
      </c>
      <c r="L2723">
        <f t="shared" si="110"/>
        <v>71</v>
      </c>
    </row>
    <row r="2724" spans="1:12" hidden="1" x14ac:dyDescent="0.3">
      <c r="A2724" t="s">
        <v>4216</v>
      </c>
      <c r="B2724" t="s">
        <v>4217</v>
      </c>
      <c r="C2724">
        <v>255</v>
      </c>
      <c r="D2724" t="s">
        <v>16</v>
      </c>
      <c r="E2724">
        <v>3</v>
      </c>
      <c r="F2724">
        <v>95</v>
      </c>
      <c r="G2724">
        <v>1237</v>
      </c>
      <c r="H2724" t="s">
        <v>17</v>
      </c>
      <c r="I2724" t="str">
        <f>VLOOKUP(A2724,taxonomy!$A$2:$H$4243,8,FALSE)</f>
        <v xml:space="preserve"> Fungi</v>
      </c>
      <c r="J2724" t="str">
        <f>VLOOKUP(A2724,taxonomy!$A$2:$K$4243,11,FALSE)</f>
        <v xml:space="preserve"> Saccharomycotina</v>
      </c>
      <c r="L2724">
        <f t="shared" si="110"/>
        <v>93</v>
      </c>
    </row>
    <row r="2725" spans="1:12" hidden="1" x14ac:dyDescent="0.3">
      <c r="A2725" t="s">
        <v>4218</v>
      </c>
      <c r="B2725" t="s">
        <v>4219</v>
      </c>
      <c r="C2725">
        <v>889</v>
      </c>
      <c r="D2725" t="s">
        <v>10</v>
      </c>
      <c r="E2725">
        <v>5</v>
      </c>
      <c r="F2725">
        <v>72</v>
      </c>
      <c r="G2725">
        <v>5419</v>
      </c>
      <c r="H2725" t="s">
        <v>11</v>
      </c>
      <c r="I2725" t="str">
        <f>VLOOKUP(A2725,taxonomy!$A$2:$H$4243,8,FALSE)</f>
        <v xml:space="preserve"> Fungi</v>
      </c>
      <c r="J2725" t="str">
        <f>VLOOKUP(A2725,taxonomy!$A$2:$K$4243,11,FALSE)</f>
        <v xml:space="preserve"> Saccharomycotina</v>
      </c>
      <c r="L2725">
        <f t="shared" si="110"/>
        <v>68</v>
      </c>
    </row>
    <row r="2726" spans="1:12" hidden="1" x14ac:dyDescent="0.3">
      <c r="A2726" t="s">
        <v>4220</v>
      </c>
      <c r="B2726" t="s">
        <v>4221</v>
      </c>
      <c r="C2726">
        <v>232</v>
      </c>
      <c r="D2726" t="s">
        <v>10</v>
      </c>
      <c r="E2726">
        <v>156</v>
      </c>
      <c r="F2726">
        <v>222</v>
      </c>
      <c r="G2726">
        <v>5419</v>
      </c>
      <c r="H2726" t="s">
        <v>11</v>
      </c>
      <c r="I2726" t="str">
        <f>VLOOKUP(A2726,taxonomy!$A$2:$H$4243,8,FALSE)</f>
        <v xml:space="preserve"> Euglenozoa</v>
      </c>
      <c r="J2726" t="str">
        <f>VLOOKUP(A2726,taxonomy!$A$2:$K$4243,11,FALSE)</f>
        <v>Leishmaniinae</v>
      </c>
      <c r="L2726">
        <f t="shared" si="110"/>
        <v>67</v>
      </c>
    </row>
    <row r="2727" spans="1:12" hidden="1" x14ac:dyDescent="0.3">
      <c r="A2727" t="s">
        <v>4220</v>
      </c>
      <c r="B2727" t="s">
        <v>4221</v>
      </c>
      <c r="C2727">
        <v>232</v>
      </c>
      <c r="D2727" t="s">
        <v>16</v>
      </c>
      <c r="E2727">
        <v>3</v>
      </c>
      <c r="F2727">
        <v>88</v>
      </c>
      <c r="G2727">
        <v>1237</v>
      </c>
      <c r="H2727" t="s">
        <v>17</v>
      </c>
      <c r="I2727" t="str">
        <f>VLOOKUP(A2727,taxonomy!$A$2:$H$4243,8,FALSE)</f>
        <v xml:space="preserve"> Euglenozoa</v>
      </c>
      <c r="J2727" t="str">
        <f>VLOOKUP(A2727,taxonomy!$A$2:$K$4243,11,FALSE)</f>
        <v>Leishmaniinae</v>
      </c>
      <c r="L2727">
        <f t="shared" si="110"/>
        <v>86</v>
      </c>
    </row>
    <row r="2728" spans="1:12" hidden="1" x14ac:dyDescent="0.3">
      <c r="A2728" t="s">
        <v>4222</v>
      </c>
      <c r="B2728" t="s">
        <v>4223</v>
      </c>
      <c r="C2728">
        <v>631</v>
      </c>
      <c r="D2728" t="s">
        <v>10</v>
      </c>
      <c r="E2728">
        <v>561</v>
      </c>
      <c r="F2728">
        <v>627</v>
      </c>
      <c r="G2728">
        <v>5419</v>
      </c>
      <c r="H2728" t="s">
        <v>11</v>
      </c>
      <c r="I2728" t="str">
        <f>VLOOKUP(A2728,taxonomy!$A$2:$H$4243,8,FALSE)</f>
        <v xml:space="preserve"> Euglenozoa</v>
      </c>
      <c r="J2728" t="str">
        <f>VLOOKUP(A2728,taxonomy!$A$2:$K$4243,11,FALSE)</f>
        <v>Leishmaniinae</v>
      </c>
      <c r="L2728">
        <f t="shared" si="110"/>
        <v>67</v>
      </c>
    </row>
    <row r="2729" spans="1:12" hidden="1" x14ac:dyDescent="0.3">
      <c r="A2729" t="s">
        <v>4224</v>
      </c>
      <c r="B2729" t="s">
        <v>4225</v>
      </c>
      <c r="C2729">
        <v>650</v>
      </c>
      <c r="D2729" t="s">
        <v>10</v>
      </c>
      <c r="E2729">
        <v>22</v>
      </c>
      <c r="F2729">
        <v>87</v>
      </c>
      <c r="G2729">
        <v>5419</v>
      </c>
      <c r="H2729" t="s">
        <v>11</v>
      </c>
      <c r="I2729" t="str">
        <f>VLOOKUP(A2729,taxonomy!$A$2:$H$4243,8,FALSE)</f>
        <v xml:space="preserve"> Euglenozoa</v>
      </c>
      <c r="J2729" t="str">
        <f>VLOOKUP(A2729,taxonomy!$A$2:$K$4243,11,FALSE)</f>
        <v>Leishmaniinae</v>
      </c>
      <c r="L2729">
        <f t="shared" si="110"/>
        <v>66</v>
      </c>
    </row>
    <row r="2730" spans="1:12" hidden="1" x14ac:dyDescent="0.3">
      <c r="A2730" t="s">
        <v>4226</v>
      </c>
      <c r="B2730" t="s">
        <v>4227</v>
      </c>
      <c r="C2730">
        <v>232</v>
      </c>
      <c r="D2730" t="s">
        <v>10</v>
      </c>
      <c r="E2730">
        <v>156</v>
      </c>
      <c r="F2730">
        <v>222</v>
      </c>
      <c r="G2730">
        <v>5419</v>
      </c>
      <c r="H2730" t="s">
        <v>11</v>
      </c>
      <c r="I2730" t="str">
        <f>VLOOKUP(A2730,taxonomy!$A$2:$H$4243,8,FALSE)</f>
        <v xml:space="preserve"> Euglenozoa</v>
      </c>
      <c r="J2730" t="str">
        <f>VLOOKUP(A2730,taxonomy!$A$2:$K$4243,11,FALSE)</f>
        <v>Leishmaniinae</v>
      </c>
      <c r="L2730">
        <f t="shared" si="110"/>
        <v>67</v>
      </c>
    </row>
    <row r="2731" spans="1:12" hidden="1" x14ac:dyDescent="0.3">
      <c r="A2731" t="s">
        <v>4226</v>
      </c>
      <c r="B2731" t="s">
        <v>4227</v>
      </c>
      <c r="C2731">
        <v>232</v>
      </c>
      <c r="D2731" t="s">
        <v>16</v>
      </c>
      <c r="E2731">
        <v>3</v>
      </c>
      <c r="F2731">
        <v>88</v>
      </c>
      <c r="G2731">
        <v>1237</v>
      </c>
      <c r="H2731" t="s">
        <v>17</v>
      </c>
      <c r="I2731" t="str">
        <f>VLOOKUP(A2731,taxonomy!$A$2:$H$4243,8,FALSE)</f>
        <v xml:space="preserve"> Euglenozoa</v>
      </c>
      <c r="J2731" t="str">
        <f>VLOOKUP(A2731,taxonomy!$A$2:$K$4243,11,FALSE)</f>
        <v>Leishmaniinae</v>
      </c>
      <c r="L2731">
        <f t="shared" si="110"/>
        <v>86</v>
      </c>
    </row>
    <row r="2732" spans="1:12" hidden="1" x14ac:dyDescent="0.3">
      <c r="A2732" t="s">
        <v>4228</v>
      </c>
      <c r="B2732" t="s">
        <v>4229</v>
      </c>
      <c r="C2732">
        <v>666</v>
      </c>
      <c r="D2732" t="s">
        <v>10</v>
      </c>
      <c r="E2732">
        <v>22</v>
      </c>
      <c r="F2732">
        <v>87</v>
      </c>
      <c r="G2732">
        <v>5419</v>
      </c>
      <c r="H2732" t="s">
        <v>11</v>
      </c>
      <c r="I2732" t="str">
        <f>VLOOKUP(A2732,taxonomy!$A$2:$H$4243,8,FALSE)</f>
        <v xml:space="preserve"> Euglenozoa</v>
      </c>
      <c r="J2732" t="str">
        <f>VLOOKUP(A2732,taxonomy!$A$2:$K$4243,11,FALSE)</f>
        <v>Leishmaniinae</v>
      </c>
      <c r="L2732">
        <f t="shared" si="110"/>
        <v>66</v>
      </c>
    </row>
    <row r="2733" spans="1:12" hidden="1" x14ac:dyDescent="0.3">
      <c r="A2733" t="s">
        <v>4230</v>
      </c>
      <c r="B2733" t="s">
        <v>4231</v>
      </c>
      <c r="C2733">
        <v>426</v>
      </c>
      <c r="D2733" t="s">
        <v>10</v>
      </c>
      <c r="E2733">
        <v>13</v>
      </c>
      <c r="F2733">
        <v>86</v>
      </c>
      <c r="G2733">
        <v>5419</v>
      </c>
      <c r="H2733" t="s">
        <v>11</v>
      </c>
      <c r="I2733" t="str">
        <f>VLOOKUP(A2733,taxonomy!$A$2:$H$4243,8,FALSE)</f>
        <v xml:space="preserve"> Euglenozoa</v>
      </c>
      <c r="J2733" t="str">
        <f>VLOOKUP(A2733,taxonomy!$A$2:$K$4243,11,FALSE)</f>
        <v>Leishmaniinae</v>
      </c>
      <c r="L2733">
        <f t="shared" si="110"/>
        <v>74</v>
      </c>
    </row>
    <row r="2734" spans="1:12" hidden="1" x14ac:dyDescent="0.3">
      <c r="A2734" t="s">
        <v>4232</v>
      </c>
      <c r="B2734" t="s">
        <v>4233</v>
      </c>
      <c r="C2734">
        <v>255</v>
      </c>
      <c r="D2734" t="s">
        <v>10</v>
      </c>
      <c r="E2734">
        <v>171</v>
      </c>
      <c r="F2734">
        <v>237</v>
      </c>
      <c r="G2734">
        <v>5419</v>
      </c>
      <c r="H2734" t="s">
        <v>11</v>
      </c>
      <c r="I2734" t="str">
        <f>VLOOKUP(A2734,taxonomy!$A$2:$H$4243,8,FALSE)</f>
        <v xml:space="preserve"> Viridiplantae</v>
      </c>
      <c r="J2734" t="str">
        <f>VLOOKUP(A2734,taxonomy!$A$2:$K$4243,11,FALSE)</f>
        <v xml:space="preserve"> Mamiellales</v>
      </c>
      <c r="L2734">
        <f t="shared" si="110"/>
        <v>67</v>
      </c>
    </row>
    <row r="2735" spans="1:12" hidden="1" x14ac:dyDescent="0.3">
      <c r="A2735" t="s">
        <v>4232</v>
      </c>
      <c r="B2735" t="s">
        <v>4233</v>
      </c>
      <c r="C2735">
        <v>255</v>
      </c>
      <c r="D2735" t="s">
        <v>16</v>
      </c>
      <c r="E2735">
        <v>25</v>
      </c>
      <c r="F2735">
        <v>110</v>
      </c>
      <c r="G2735">
        <v>1237</v>
      </c>
      <c r="H2735" t="s">
        <v>17</v>
      </c>
      <c r="I2735" t="str">
        <f>VLOOKUP(A2735,taxonomy!$A$2:$H$4243,8,FALSE)</f>
        <v xml:space="preserve"> Viridiplantae</v>
      </c>
      <c r="J2735" t="str">
        <f>VLOOKUP(A2735,taxonomy!$A$2:$K$4243,11,FALSE)</f>
        <v xml:space="preserve"> Mamiellales</v>
      </c>
      <c r="L2735">
        <f t="shared" si="110"/>
        <v>86</v>
      </c>
    </row>
    <row r="2736" spans="1:12" hidden="1" x14ac:dyDescent="0.3">
      <c r="A2736" t="s">
        <v>4234</v>
      </c>
      <c r="B2736" t="s">
        <v>4235</v>
      </c>
      <c r="C2736">
        <v>1899</v>
      </c>
      <c r="D2736" t="s">
        <v>10</v>
      </c>
      <c r="E2736">
        <v>1785</v>
      </c>
      <c r="F2736">
        <v>1850</v>
      </c>
      <c r="G2736">
        <v>5419</v>
      </c>
      <c r="H2736" t="s">
        <v>11</v>
      </c>
      <c r="I2736" t="str">
        <f>VLOOKUP(A2736,taxonomy!$A$2:$H$4243,8,FALSE)</f>
        <v xml:space="preserve"> Metazoa</v>
      </c>
      <c r="J2736" t="str">
        <f>VLOOKUP(A2736,taxonomy!$A$2:$K$4243,11,FALSE)</f>
        <v xml:space="preserve"> Hexapoda</v>
      </c>
      <c r="L2736">
        <f t="shared" si="110"/>
        <v>66</v>
      </c>
    </row>
    <row r="2737" spans="1:12" hidden="1" x14ac:dyDescent="0.3">
      <c r="A2737" t="s">
        <v>4236</v>
      </c>
      <c r="B2737" t="s">
        <v>4237</v>
      </c>
      <c r="C2737">
        <v>526</v>
      </c>
      <c r="D2737" t="s">
        <v>10</v>
      </c>
      <c r="E2737">
        <v>32</v>
      </c>
      <c r="F2737">
        <v>99</v>
      </c>
      <c r="G2737">
        <v>5419</v>
      </c>
      <c r="H2737" t="s">
        <v>11</v>
      </c>
      <c r="I2737" t="str">
        <f>VLOOKUP(A2737,taxonomy!$A$2:$H$4243,8,FALSE)</f>
        <v xml:space="preserve"> Fungi</v>
      </c>
      <c r="J2737" t="str">
        <f>VLOOKUP(A2737,taxonomy!$A$2:$K$4243,11,FALSE)</f>
        <v xml:space="preserve"> Saccharomycotina</v>
      </c>
      <c r="L2737">
        <f t="shared" si="110"/>
        <v>68</v>
      </c>
    </row>
    <row r="2738" spans="1:12" hidden="1" x14ac:dyDescent="0.3">
      <c r="A2738" t="s">
        <v>4238</v>
      </c>
      <c r="B2738" t="s">
        <v>4239</v>
      </c>
      <c r="C2738">
        <v>315</v>
      </c>
      <c r="D2738" t="s">
        <v>10</v>
      </c>
      <c r="E2738">
        <v>4</v>
      </c>
      <c r="F2738">
        <v>74</v>
      </c>
      <c r="G2738">
        <v>5419</v>
      </c>
      <c r="H2738" t="s">
        <v>11</v>
      </c>
      <c r="I2738" t="str">
        <f>VLOOKUP(A2738,taxonomy!$A$2:$H$4243,8,FALSE)</f>
        <v xml:space="preserve"> Fungi</v>
      </c>
      <c r="J2738" t="str">
        <f>VLOOKUP(A2738,taxonomy!$A$2:$K$4243,11,FALSE)</f>
        <v xml:space="preserve"> Saccharomycotina</v>
      </c>
      <c r="L2738">
        <f t="shared" si="110"/>
        <v>71</v>
      </c>
    </row>
    <row r="2739" spans="1:12" hidden="1" x14ac:dyDescent="0.3">
      <c r="A2739" t="s">
        <v>4240</v>
      </c>
      <c r="B2739" t="s">
        <v>4241</v>
      </c>
      <c r="C2739">
        <v>797</v>
      </c>
      <c r="D2739" t="s">
        <v>10</v>
      </c>
      <c r="E2739">
        <v>3</v>
      </c>
      <c r="F2739">
        <v>66</v>
      </c>
      <c r="G2739">
        <v>5419</v>
      </c>
      <c r="H2739" t="s">
        <v>11</v>
      </c>
      <c r="I2739" t="str">
        <f>VLOOKUP(A2739,taxonomy!$A$2:$H$4243,8,FALSE)</f>
        <v xml:space="preserve"> Fungi</v>
      </c>
      <c r="J2739" t="str">
        <f>VLOOKUP(A2739,taxonomy!$A$2:$K$4243,11,FALSE)</f>
        <v xml:space="preserve"> Saccharomycotina</v>
      </c>
      <c r="L2739">
        <f t="shared" si="110"/>
        <v>64</v>
      </c>
    </row>
    <row r="2740" spans="1:12" hidden="1" x14ac:dyDescent="0.3">
      <c r="A2740" t="s">
        <v>4242</v>
      </c>
      <c r="B2740" t="s">
        <v>4243</v>
      </c>
      <c r="C2740">
        <v>245</v>
      </c>
      <c r="D2740" t="s">
        <v>10</v>
      </c>
      <c r="E2740">
        <v>158</v>
      </c>
      <c r="F2740">
        <v>228</v>
      </c>
      <c r="G2740">
        <v>5419</v>
      </c>
      <c r="H2740" t="s">
        <v>11</v>
      </c>
      <c r="I2740" t="str">
        <f>VLOOKUP(A2740,taxonomy!$A$2:$H$4243,8,FALSE)</f>
        <v xml:space="preserve"> Fungi</v>
      </c>
      <c r="J2740" t="str">
        <f>VLOOKUP(A2740,taxonomy!$A$2:$K$4243,11,FALSE)</f>
        <v xml:space="preserve"> Saccharomycotina</v>
      </c>
      <c r="L2740">
        <f t="shared" si="110"/>
        <v>71</v>
      </c>
    </row>
    <row r="2741" spans="1:12" hidden="1" x14ac:dyDescent="0.3">
      <c r="A2741" t="s">
        <v>4242</v>
      </c>
      <c r="B2741" t="s">
        <v>4243</v>
      </c>
      <c r="C2741">
        <v>245</v>
      </c>
      <c r="D2741" t="s">
        <v>16</v>
      </c>
      <c r="E2741">
        <v>2</v>
      </c>
      <c r="F2741">
        <v>94</v>
      </c>
      <c r="G2741">
        <v>1237</v>
      </c>
      <c r="H2741" t="s">
        <v>17</v>
      </c>
      <c r="I2741" t="str">
        <f>VLOOKUP(A2741,taxonomy!$A$2:$H$4243,8,FALSE)</f>
        <v xml:space="preserve"> Fungi</v>
      </c>
      <c r="J2741" t="str">
        <f>VLOOKUP(A2741,taxonomy!$A$2:$K$4243,11,FALSE)</f>
        <v xml:space="preserve"> Saccharomycotina</v>
      </c>
      <c r="L2741">
        <f t="shared" si="110"/>
        <v>93</v>
      </c>
    </row>
    <row r="2742" spans="1:12" hidden="1" x14ac:dyDescent="0.3">
      <c r="A2742" t="s">
        <v>4244</v>
      </c>
      <c r="B2742" t="s">
        <v>4245</v>
      </c>
      <c r="C2742">
        <v>265</v>
      </c>
      <c r="D2742" t="s">
        <v>10</v>
      </c>
      <c r="E2742">
        <v>174</v>
      </c>
      <c r="F2742">
        <v>244</v>
      </c>
      <c r="G2742">
        <v>5419</v>
      </c>
      <c r="H2742" t="s">
        <v>11</v>
      </c>
      <c r="I2742" t="str">
        <f>VLOOKUP(A2742,taxonomy!$A$2:$H$4243,8,FALSE)</f>
        <v xml:space="preserve"> Fungi</v>
      </c>
      <c r="J2742" t="str">
        <f>VLOOKUP(A2742,taxonomy!$A$2:$K$4243,11,FALSE)</f>
        <v xml:space="preserve"> Saccharomycotina</v>
      </c>
      <c r="L2742">
        <f t="shared" si="110"/>
        <v>71</v>
      </c>
    </row>
    <row r="2743" spans="1:12" hidden="1" x14ac:dyDescent="0.3">
      <c r="A2743" t="s">
        <v>4244</v>
      </c>
      <c r="B2743" t="s">
        <v>4245</v>
      </c>
      <c r="C2743">
        <v>265</v>
      </c>
      <c r="D2743" t="s">
        <v>16</v>
      </c>
      <c r="E2743">
        <v>3</v>
      </c>
      <c r="F2743">
        <v>93</v>
      </c>
      <c r="G2743">
        <v>1237</v>
      </c>
      <c r="H2743" t="s">
        <v>17</v>
      </c>
      <c r="I2743" t="str">
        <f>VLOOKUP(A2743,taxonomy!$A$2:$H$4243,8,FALSE)</f>
        <v xml:space="preserve"> Fungi</v>
      </c>
      <c r="J2743" t="str">
        <f>VLOOKUP(A2743,taxonomy!$A$2:$K$4243,11,FALSE)</f>
        <v xml:space="preserve"> Saccharomycotina</v>
      </c>
      <c r="L2743">
        <f t="shared" si="110"/>
        <v>91</v>
      </c>
    </row>
    <row r="2744" spans="1:12" hidden="1" x14ac:dyDescent="0.3">
      <c r="A2744" t="s">
        <v>4246</v>
      </c>
      <c r="B2744" t="s">
        <v>4247</v>
      </c>
      <c r="C2744">
        <v>556</v>
      </c>
      <c r="D2744" t="s">
        <v>10</v>
      </c>
      <c r="E2744">
        <v>5</v>
      </c>
      <c r="F2744">
        <v>75</v>
      </c>
      <c r="G2744">
        <v>5419</v>
      </c>
      <c r="H2744" t="s">
        <v>11</v>
      </c>
      <c r="I2744" t="str">
        <f>VLOOKUP(A2744,taxonomy!$A$2:$H$4243,8,FALSE)</f>
        <v xml:space="preserve"> Fungi</v>
      </c>
      <c r="J2744" t="str">
        <f>VLOOKUP(A2744,taxonomy!$A$2:$K$4243,11,FALSE)</f>
        <v xml:space="preserve"> Saccharomycotina</v>
      </c>
      <c r="L2744">
        <f t="shared" si="110"/>
        <v>71</v>
      </c>
    </row>
    <row r="2745" spans="1:12" hidden="1" x14ac:dyDescent="0.3">
      <c r="A2745" t="s">
        <v>4248</v>
      </c>
      <c r="B2745" t="s">
        <v>4249</v>
      </c>
      <c r="C2745">
        <v>920</v>
      </c>
      <c r="D2745" t="s">
        <v>10</v>
      </c>
      <c r="E2745">
        <v>5</v>
      </c>
      <c r="F2745">
        <v>70</v>
      </c>
      <c r="G2745">
        <v>5419</v>
      </c>
      <c r="H2745" t="s">
        <v>11</v>
      </c>
      <c r="I2745" t="str">
        <f>VLOOKUP(A2745,taxonomy!$A$2:$H$4243,8,FALSE)</f>
        <v xml:space="preserve"> Fungi</v>
      </c>
      <c r="J2745" t="str">
        <f>VLOOKUP(A2745,taxonomy!$A$2:$K$4243,11,FALSE)</f>
        <v xml:space="preserve"> Saccharomycotina</v>
      </c>
      <c r="L2745">
        <f t="shared" si="110"/>
        <v>66</v>
      </c>
    </row>
    <row r="2746" spans="1:12" hidden="1" x14ac:dyDescent="0.3">
      <c r="A2746" t="s">
        <v>4250</v>
      </c>
      <c r="B2746" t="s">
        <v>4251</v>
      </c>
      <c r="C2746">
        <v>518</v>
      </c>
      <c r="D2746" t="s">
        <v>10</v>
      </c>
      <c r="E2746">
        <v>6</v>
      </c>
      <c r="F2746">
        <v>74</v>
      </c>
      <c r="G2746">
        <v>5419</v>
      </c>
      <c r="H2746" t="s">
        <v>11</v>
      </c>
      <c r="I2746" t="str">
        <f>VLOOKUP(A2746,taxonomy!$A$2:$H$4243,8,FALSE)</f>
        <v xml:space="preserve"> Fungi</v>
      </c>
      <c r="J2746" t="str">
        <f>VLOOKUP(A2746,taxonomy!$A$2:$K$4243,11,FALSE)</f>
        <v xml:space="preserve"> Saccharomycotina</v>
      </c>
      <c r="L2746">
        <f t="shared" si="110"/>
        <v>69</v>
      </c>
    </row>
    <row r="2747" spans="1:12" hidden="1" x14ac:dyDescent="0.3">
      <c r="A2747" t="s">
        <v>4252</v>
      </c>
      <c r="B2747" t="s">
        <v>4253</v>
      </c>
      <c r="C2747">
        <v>798</v>
      </c>
      <c r="D2747" t="s">
        <v>10</v>
      </c>
      <c r="E2747">
        <v>80</v>
      </c>
      <c r="F2747">
        <v>136</v>
      </c>
      <c r="G2747">
        <v>5419</v>
      </c>
      <c r="H2747" t="s">
        <v>11</v>
      </c>
      <c r="I2747" t="str">
        <f>VLOOKUP(A2747,taxonomy!$A$2:$H$4243,8,FALSE)</f>
        <v xml:space="preserve"> Alveolata</v>
      </c>
      <c r="J2747" t="str">
        <f>VLOOKUP(A2747,taxonomy!$A$2:$K$4243,11,FALSE)</f>
        <v xml:space="preserve"> Haemosporida</v>
      </c>
      <c r="L2747">
        <f t="shared" si="110"/>
        <v>57</v>
      </c>
    </row>
    <row r="2748" spans="1:12" hidden="1" x14ac:dyDescent="0.3">
      <c r="A2748" t="s">
        <v>4252</v>
      </c>
      <c r="B2748" t="s">
        <v>4253</v>
      </c>
      <c r="C2748">
        <v>798</v>
      </c>
      <c r="D2748" t="s">
        <v>16</v>
      </c>
      <c r="E2748">
        <v>714</v>
      </c>
      <c r="F2748">
        <v>796</v>
      </c>
      <c r="G2748">
        <v>1237</v>
      </c>
      <c r="H2748" t="s">
        <v>17</v>
      </c>
      <c r="I2748" t="str">
        <f>VLOOKUP(A2748,taxonomy!$A$2:$H$4243,8,FALSE)</f>
        <v xml:space="preserve"> Alveolata</v>
      </c>
      <c r="J2748" t="str">
        <f>VLOOKUP(A2748,taxonomy!$A$2:$K$4243,11,FALSE)</f>
        <v xml:space="preserve"> Haemosporida</v>
      </c>
      <c r="L2748">
        <f t="shared" si="110"/>
        <v>83</v>
      </c>
    </row>
    <row r="2749" spans="1:12" hidden="1" x14ac:dyDescent="0.3">
      <c r="A2749" t="s">
        <v>4254</v>
      </c>
      <c r="B2749" t="s">
        <v>4255</v>
      </c>
      <c r="C2749">
        <v>552</v>
      </c>
      <c r="D2749" t="s">
        <v>10</v>
      </c>
      <c r="E2749">
        <v>5</v>
      </c>
      <c r="F2749">
        <v>72</v>
      </c>
      <c r="G2749">
        <v>5419</v>
      </c>
      <c r="H2749" t="s">
        <v>11</v>
      </c>
      <c r="I2749" t="str">
        <f>VLOOKUP(A2749,taxonomy!$A$2:$H$4243,8,FALSE)</f>
        <v xml:space="preserve"> Fungi</v>
      </c>
      <c r="J2749" t="str">
        <f>VLOOKUP(A2749,taxonomy!$A$2:$K$4243,11,FALSE)</f>
        <v xml:space="preserve"> Pezizomycotina</v>
      </c>
      <c r="L2749">
        <f t="shared" si="110"/>
        <v>68</v>
      </c>
    </row>
    <row r="2750" spans="1:12" hidden="1" x14ac:dyDescent="0.3">
      <c r="A2750" t="s">
        <v>4256</v>
      </c>
      <c r="B2750" t="s">
        <v>4257</v>
      </c>
      <c r="C2750">
        <v>747</v>
      </c>
      <c r="D2750" t="s">
        <v>10</v>
      </c>
      <c r="E2750">
        <v>58</v>
      </c>
      <c r="F2750">
        <v>126</v>
      </c>
      <c r="G2750">
        <v>5419</v>
      </c>
      <c r="H2750" t="s">
        <v>11</v>
      </c>
      <c r="I2750" t="str">
        <f>VLOOKUP(A2750,taxonomy!$A$2:$H$4243,8,FALSE)</f>
        <v xml:space="preserve"> Fungi</v>
      </c>
      <c r="J2750" t="str">
        <f>VLOOKUP(A2750,taxonomy!$A$2:$K$4243,11,FALSE)</f>
        <v xml:space="preserve"> Pezizomycotina</v>
      </c>
      <c r="L2750">
        <f t="shared" si="110"/>
        <v>69</v>
      </c>
    </row>
    <row r="2751" spans="1:12" hidden="1" x14ac:dyDescent="0.3">
      <c r="A2751" t="s">
        <v>4258</v>
      </c>
      <c r="B2751" t="s">
        <v>4259</v>
      </c>
      <c r="C2751">
        <v>295</v>
      </c>
      <c r="D2751" t="s">
        <v>10</v>
      </c>
      <c r="E2751">
        <v>164</v>
      </c>
      <c r="F2751">
        <v>275</v>
      </c>
      <c r="G2751">
        <v>5419</v>
      </c>
      <c r="H2751" t="s">
        <v>11</v>
      </c>
      <c r="I2751" t="str">
        <f>VLOOKUP(A2751,taxonomy!$A$2:$H$4243,8,FALSE)</f>
        <v xml:space="preserve"> Fungi</v>
      </c>
      <c r="J2751" t="str">
        <f>VLOOKUP(A2751,taxonomy!$A$2:$K$4243,11,FALSE)</f>
        <v xml:space="preserve"> Pezizomycotina</v>
      </c>
      <c r="L2751">
        <f t="shared" si="110"/>
        <v>112</v>
      </c>
    </row>
    <row r="2752" spans="1:12" hidden="1" x14ac:dyDescent="0.3">
      <c r="A2752" t="s">
        <v>4258</v>
      </c>
      <c r="B2752" t="s">
        <v>4259</v>
      </c>
      <c r="C2752">
        <v>295</v>
      </c>
      <c r="D2752" t="s">
        <v>16</v>
      </c>
      <c r="E2752">
        <v>18</v>
      </c>
      <c r="F2752">
        <v>95</v>
      </c>
      <c r="G2752">
        <v>1237</v>
      </c>
      <c r="H2752" t="s">
        <v>17</v>
      </c>
      <c r="I2752" t="str">
        <f>VLOOKUP(A2752,taxonomy!$A$2:$H$4243,8,FALSE)</f>
        <v xml:space="preserve"> Fungi</v>
      </c>
      <c r="J2752" t="str">
        <f>VLOOKUP(A2752,taxonomy!$A$2:$K$4243,11,FALSE)</f>
        <v xml:space="preserve"> Pezizomycotina</v>
      </c>
      <c r="L2752">
        <f t="shared" si="110"/>
        <v>78</v>
      </c>
    </row>
    <row r="2753" spans="1:12" hidden="1" x14ac:dyDescent="0.3">
      <c r="A2753" t="s">
        <v>4260</v>
      </c>
      <c r="B2753" t="s">
        <v>4261</v>
      </c>
      <c r="C2753">
        <v>265</v>
      </c>
      <c r="D2753" t="s">
        <v>10</v>
      </c>
      <c r="E2753">
        <v>187</v>
      </c>
      <c r="F2753">
        <v>251</v>
      </c>
      <c r="G2753">
        <v>5419</v>
      </c>
      <c r="H2753" t="s">
        <v>11</v>
      </c>
      <c r="I2753" t="str">
        <f>VLOOKUP(A2753,taxonomy!$A$2:$H$4243,8,FALSE)</f>
        <v xml:space="preserve"> Alveolata</v>
      </c>
      <c r="J2753" t="str">
        <f>VLOOKUP(A2753,taxonomy!$A$2:$K$4243,11,FALSE)</f>
        <v xml:space="preserve"> Piroplasmida</v>
      </c>
      <c r="L2753">
        <f t="shared" si="110"/>
        <v>65</v>
      </c>
    </row>
    <row r="2754" spans="1:12" hidden="1" x14ac:dyDescent="0.3">
      <c r="A2754" t="s">
        <v>4260</v>
      </c>
      <c r="B2754" t="s">
        <v>4261</v>
      </c>
      <c r="C2754">
        <v>265</v>
      </c>
      <c r="D2754" t="s">
        <v>16</v>
      </c>
      <c r="E2754">
        <v>7</v>
      </c>
      <c r="F2754">
        <v>95</v>
      </c>
      <c r="G2754">
        <v>1237</v>
      </c>
      <c r="H2754" t="s">
        <v>17</v>
      </c>
      <c r="I2754" t="str">
        <f>VLOOKUP(A2754,taxonomy!$A$2:$H$4243,8,FALSE)</f>
        <v xml:space="preserve"> Alveolata</v>
      </c>
      <c r="J2754" t="str">
        <f>VLOOKUP(A2754,taxonomy!$A$2:$K$4243,11,FALSE)</f>
        <v xml:space="preserve"> Piroplasmida</v>
      </c>
      <c r="L2754">
        <f t="shared" si="110"/>
        <v>89</v>
      </c>
    </row>
    <row r="2755" spans="1:12" hidden="1" x14ac:dyDescent="0.3">
      <c r="A2755" t="s">
        <v>4262</v>
      </c>
      <c r="B2755" t="s">
        <v>4263</v>
      </c>
      <c r="C2755">
        <v>626</v>
      </c>
      <c r="D2755" t="s">
        <v>10</v>
      </c>
      <c r="E2755">
        <v>9</v>
      </c>
      <c r="F2755">
        <v>72</v>
      </c>
      <c r="G2755">
        <v>5419</v>
      </c>
      <c r="H2755" t="s">
        <v>11</v>
      </c>
      <c r="I2755" t="str">
        <f>VLOOKUP(A2755,taxonomy!$A$2:$H$4243,8,FALSE)</f>
        <v xml:space="preserve"> Fungi</v>
      </c>
      <c r="J2755" t="str">
        <f>VLOOKUP(A2755,taxonomy!$A$2:$K$4243,11,FALSE)</f>
        <v xml:space="preserve"> Pezizomycotina</v>
      </c>
      <c r="L2755">
        <f t="shared" si="110"/>
        <v>64</v>
      </c>
    </row>
    <row r="2756" spans="1:12" hidden="1" x14ac:dyDescent="0.3">
      <c r="A2756" t="s">
        <v>4264</v>
      </c>
      <c r="B2756" t="s">
        <v>4265</v>
      </c>
      <c r="C2756">
        <v>224</v>
      </c>
      <c r="D2756" t="s">
        <v>10</v>
      </c>
      <c r="E2756">
        <v>136</v>
      </c>
      <c r="F2756">
        <v>207</v>
      </c>
      <c r="G2756">
        <v>5419</v>
      </c>
      <c r="H2756" t="s">
        <v>11</v>
      </c>
      <c r="I2756" t="str">
        <f>VLOOKUP(A2756,taxonomy!$A$2:$H$4243,8,FALSE)</f>
        <v xml:space="preserve"> Fungi</v>
      </c>
      <c r="J2756" t="str">
        <f>VLOOKUP(A2756,taxonomy!$A$2:$K$4243,11,FALSE)</f>
        <v xml:space="preserve"> Pezizomycotina</v>
      </c>
      <c r="L2756">
        <f t="shared" si="110"/>
        <v>72</v>
      </c>
    </row>
    <row r="2757" spans="1:12" hidden="1" x14ac:dyDescent="0.3">
      <c r="A2757" t="s">
        <v>4264</v>
      </c>
      <c r="B2757" t="s">
        <v>4265</v>
      </c>
      <c r="C2757">
        <v>224</v>
      </c>
      <c r="D2757" t="s">
        <v>16</v>
      </c>
      <c r="E2757">
        <v>8</v>
      </c>
      <c r="F2757">
        <v>88</v>
      </c>
      <c r="G2757">
        <v>1237</v>
      </c>
      <c r="H2757" t="s">
        <v>17</v>
      </c>
      <c r="I2757" t="str">
        <f>VLOOKUP(A2757,taxonomy!$A$2:$H$4243,8,FALSE)</f>
        <v xml:space="preserve"> Fungi</v>
      </c>
      <c r="J2757" t="str">
        <f>VLOOKUP(A2757,taxonomy!$A$2:$K$4243,11,FALSE)</f>
        <v xml:space="preserve"> Pezizomycotina</v>
      </c>
      <c r="L2757">
        <f t="shared" si="110"/>
        <v>81</v>
      </c>
    </row>
    <row r="2758" spans="1:12" hidden="1" x14ac:dyDescent="0.3">
      <c r="A2758" t="s">
        <v>4266</v>
      </c>
      <c r="B2758" t="s">
        <v>4267</v>
      </c>
      <c r="C2758">
        <v>801</v>
      </c>
      <c r="D2758" t="s">
        <v>10</v>
      </c>
      <c r="E2758">
        <v>124</v>
      </c>
      <c r="F2758">
        <v>175</v>
      </c>
      <c r="G2758">
        <v>5419</v>
      </c>
      <c r="H2758" t="s">
        <v>11</v>
      </c>
      <c r="I2758" t="str">
        <f>VLOOKUP(A2758,taxonomy!$A$2:$H$4243,8,FALSE)</f>
        <v xml:space="preserve"> Fungi</v>
      </c>
      <c r="J2758" t="str">
        <f>VLOOKUP(A2758,taxonomy!$A$2:$K$4243,11,FALSE)</f>
        <v xml:space="preserve"> Pezizomycotina</v>
      </c>
      <c r="L2758">
        <f t="shared" si="110"/>
        <v>52</v>
      </c>
    </row>
    <row r="2759" spans="1:12" hidden="1" x14ac:dyDescent="0.3">
      <c r="A2759" t="s">
        <v>4268</v>
      </c>
      <c r="B2759" t="s">
        <v>4269</v>
      </c>
      <c r="C2759">
        <v>1337</v>
      </c>
      <c r="D2759" t="s">
        <v>10</v>
      </c>
      <c r="E2759">
        <v>6</v>
      </c>
      <c r="F2759">
        <v>71</v>
      </c>
      <c r="G2759">
        <v>5419</v>
      </c>
      <c r="H2759" t="s">
        <v>11</v>
      </c>
      <c r="I2759" t="str">
        <f>VLOOKUP(A2759,taxonomy!$A$2:$H$4243,8,FALSE)</f>
        <v xml:space="preserve"> Fungi</v>
      </c>
      <c r="J2759" t="str">
        <f>VLOOKUP(A2759,taxonomy!$A$2:$K$4243,11,FALSE)</f>
        <v xml:space="preserve"> Pezizomycotina</v>
      </c>
      <c r="L2759">
        <f t="shared" si="110"/>
        <v>66</v>
      </c>
    </row>
    <row r="2760" spans="1:12" hidden="1" x14ac:dyDescent="0.3">
      <c r="A2760" t="s">
        <v>4270</v>
      </c>
      <c r="B2760" t="s">
        <v>4271</v>
      </c>
      <c r="C2760">
        <v>1107</v>
      </c>
      <c r="D2760" t="s">
        <v>10</v>
      </c>
      <c r="E2760">
        <v>1</v>
      </c>
      <c r="F2760">
        <v>58</v>
      </c>
      <c r="G2760">
        <v>5419</v>
      </c>
      <c r="H2760" t="s">
        <v>11</v>
      </c>
      <c r="I2760" t="str">
        <f>VLOOKUP(A2760,taxonomy!$A$2:$H$4243,8,FALSE)</f>
        <v xml:space="preserve"> Metazoa</v>
      </c>
      <c r="J2760" t="str">
        <f>VLOOKUP(A2760,taxonomy!$A$2:$K$4243,11,FALSE)</f>
        <v xml:space="preserve"> Hexacorallia</v>
      </c>
      <c r="L2760">
        <f t="shared" si="110"/>
        <v>58</v>
      </c>
    </row>
    <row r="2761" spans="1:12" hidden="1" x14ac:dyDescent="0.3">
      <c r="A2761" t="s">
        <v>4272</v>
      </c>
      <c r="B2761" t="s">
        <v>4273</v>
      </c>
      <c r="C2761">
        <v>478</v>
      </c>
      <c r="D2761" t="s">
        <v>10</v>
      </c>
      <c r="E2761">
        <v>358</v>
      </c>
      <c r="F2761">
        <v>422</v>
      </c>
      <c r="G2761">
        <v>5419</v>
      </c>
      <c r="H2761" t="s">
        <v>11</v>
      </c>
      <c r="I2761" t="str">
        <f>VLOOKUP(A2761,taxonomy!$A$2:$H$4243,8,FALSE)</f>
        <v xml:space="preserve"> Metazoa</v>
      </c>
      <c r="J2761" t="str">
        <f>VLOOKUP(A2761,taxonomy!$A$2:$K$4243,11,FALSE)</f>
        <v xml:space="preserve"> Hexacorallia</v>
      </c>
      <c r="L2761">
        <f t="shared" si="110"/>
        <v>65</v>
      </c>
    </row>
    <row r="2762" spans="1:12" hidden="1" x14ac:dyDescent="0.3">
      <c r="A2762" t="s">
        <v>4274</v>
      </c>
      <c r="B2762" t="s">
        <v>4275</v>
      </c>
      <c r="C2762">
        <v>482</v>
      </c>
      <c r="D2762" t="s">
        <v>10</v>
      </c>
      <c r="E2762">
        <v>2</v>
      </c>
      <c r="F2762">
        <v>68</v>
      </c>
      <c r="G2762">
        <v>5419</v>
      </c>
      <c r="H2762" t="s">
        <v>11</v>
      </c>
      <c r="I2762" t="str">
        <f>VLOOKUP(A2762,taxonomy!$A$2:$H$4243,8,FALSE)</f>
        <v xml:space="preserve"> Metazoa</v>
      </c>
      <c r="J2762" t="str">
        <f>VLOOKUP(A2762,taxonomy!$A$2:$K$4243,11,FALSE)</f>
        <v xml:space="preserve"> Hexacorallia</v>
      </c>
      <c r="L2762">
        <f t="shared" si="110"/>
        <v>67</v>
      </c>
    </row>
    <row r="2763" spans="1:12" hidden="1" x14ac:dyDescent="0.3">
      <c r="A2763" t="s">
        <v>4276</v>
      </c>
      <c r="B2763" t="s">
        <v>4277</v>
      </c>
      <c r="C2763">
        <v>1461</v>
      </c>
      <c r="D2763" t="s">
        <v>10</v>
      </c>
      <c r="E2763">
        <v>202</v>
      </c>
      <c r="F2763">
        <v>269</v>
      </c>
      <c r="G2763">
        <v>5419</v>
      </c>
      <c r="H2763" t="s">
        <v>11</v>
      </c>
      <c r="I2763" t="str">
        <f>VLOOKUP(A2763,taxonomy!$A$2:$H$4243,8,FALSE)</f>
        <v xml:space="preserve"> Metazoa</v>
      </c>
      <c r="J2763" t="str">
        <f>VLOOKUP(A2763,taxonomy!$A$2:$K$4243,11,FALSE)</f>
        <v xml:space="preserve"> Hexacorallia</v>
      </c>
      <c r="L2763">
        <f t="shared" si="110"/>
        <v>68</v>
      </c>
    </row>
    <row r="2764" spans="1:12" hidden="1" x14ac:dyDescent="0.3">
      <c r="A2764" t="s">
        <v>4278</v>
      </c>
      <c r="B2764" t="s">
        <v>4279</v>
      </c>
      <c r="C2764">
        <v>427</v>
      </c>
      <c r="D2764" t="s">
        <v>10</v>
      </c>
      <c r="E2764">
        <v>230</v>
      </c>
      <c r="F2764">
        <v>294</v>
      </c>
      <c r="G2764">
        <v>5419</v>
      </c>
      <c r="H2764" t="s">
        <v>11</v>
      </c>
      <c r="I2764" t="str">
        <f>VLOOKUP(A2764,taxonomy!$A$2:$H$4243,8,FALSE)</f>
        <v xml:space="preserve"> Metazoa</v>
      </c>
      <c r="J2764" t="str">
        <f>VLOOKUP(A2764,taxonomy!$A$2:$K$4243,11,FALSE)</f>
        <v xml:space="preserve"> Hexacorallia</v>
      </c>
      <c r="L2764">
        <f t="shared" si="110"/>
        <v>65</v>
      </c>
    </row>
    <row r="2765" spans="1:12" hidden="1" x14ac:dyDescent="0.3">
      <c r="A2765" t="s">
        <v>4278</v>
      </c>
      <c r="B2765" t="s">
        <v>4279</v>
      </c>
      <c r="C2765">
        <v>427</v>
      </c>
      <c r="D2765" t="s">
        <v>10</v>
      </c>
      <c r="E2765">
        <v>361</v>
      </c>
      <c r="F2765">
        <v>425</v>
      </c>
      <c r="G2765">
        <v>5419</v>
      </c>
      <c r="H2765" t="s">
        <v>11</v>
      </c>
      <c r="I2765" t="str">
        <f>VLOOKUP(A2765,taxonomy!$A$2:$H$4243,8,FALSE)</f>
        <v xml:space="preserve"> Metazoa</v>
      </c>
      <c r="J2765" t="str">
        <f>VLOOKUP(A2765,taxonomy!$A$2:$K$4243,11,FALSE)</f>
        <v xml:space="preserve"> Hexacorallia</v>
      </c>
      <c r="L2765">
        <f t="shared" si="110"/>
        <v>65</v>
      </c>
    </row>
    <row r="2766" spans="1:12" hidden="1" x14ac:dyDescent="0.3">
      <c r="A2766" t="s">
        <v>4280</v>
      </c>
      <c r="B2766" t="s">
        <v>4281</v>
      </c>
      <c r="C2766">
        <v>246</v>
      </c>
      <c r="D2766" t="s">
        <v>10</v>
      </c>
      <c r="E2766">
        <v>160</v>
      </c>
      <c r="F2766">
        <v>228</v>
      </c>
      <c r="G2766">
        <v>5419</v>
      </c>
      <c r="H2766" t="s">
        <v>11</v>
      </c>
      <c r="I2766" t="str">
        <f>VLOOKUP(A2766,taxonomy!$A$2:$H$4243,8,FALSE)</f>
        <v xml:space="preserve"> Metazoa</v>
      </c>
      <c r="J2766" t="str">
        <f>VLOOKUP(A2766,taxonomy!$A$2:$K$4243,11,FALSE)</f>
        <v xml:space="preserve"> Hexacorallia</v>
      </c>
      <c r="L2766">
        <f t="shared" si="110"/>
        <v>69</v>
      </c>
    </row>
    <row r="2767" spans="1:12" hidden="1" x14ac:dyDescent="0.3">
      <c r="A2767" t="s">
        <v>4280</v>
      </c>
      <c r="B2767" t="s">
        <v>4281</v>
      </c>
      <c r="C2767">
        <v>246</v>
      </c>
      <c r="D2767" t="s">
        <v>16</v>
      </c>
      <c r="E2767">
        <v>9</v>
      </c>
      <c r="F2767">
        <v>93</v>
      </c>
      <c r="G2767">
        <v>1237</v>
      </c>
      <c r="H2767" t="s">
        <v>17</v>
      </c>
      <c r="I2767" t="str">
        <f>VLOOKUP(A2767,taxonomy!$A$2:$H$4243,8,FALSE)</f>
        <v xml:space="preserve"> Metazoa</v>
      </c>
      <c r="J2767" t="str">
        <f>VLOOKUP(A2767,taxonomy!$A$2:$K$4243,11,FALSE)</f>
        <v xml:space="preserve"> Hexacorallia</v>
      </c>
      <c r="L2767">
        <f t="shared" si="110"/>
        <v>85</v>
      </c>
    </row>
    <row r="2768" spans="1:12" hidden="1" x14ac:dyDescent="0.3">
      <c r="A2768" t="s">
        <v>4282</v>
      </c>
      <c r="B2768" t="s">
        <v>4283</v>
      </c>
      <c r="C2768">
        <v>1104</v>
      </c>
      <c r="D2768" t="s">
        <v>10</v>
      </c>
      <c r="E2768">
        <v>66</v>
      </c>
      <c r="F2768">
        <v>130</v>
      </c>
      <c r="G2768">
        <v>5419</v>
      </c>
      <c r="H2768" t="s">
        <v>11</v>
      </c>
      <c r="I2768" t="str">
        <f>VLOOKUP(A2768,taxonomy!$A$2:$H$4243,8,FALSE)</f>
        <v xml:space="preserve"> Metazoa</v>
      </c>
      <c r="J2768" t="str">
        <f>VLOOKUP(A2768,taxonomy!$A$2:$K$4243,11,FALSE)</f>
        <v xml:space="preserve"> Hexacorallia</v>
      </c>
      <c r="L2768">
        <f t="shared" si="110"/>
        <v>65</v>
      </c>
    </row>
    <row r="2769" spans="1:13" hidden="1" x14ac:dyDescent="0.3">
      <c r="A2769" t="s">
        <v>4286</v>
      </c>
      <c r="B2769" t="s">
        <v>4287</v>
      </c>
      <c r="C2769">
        <v>340</v>
      </c>
      <c r="D2769" t="s">
        <v>10</v>
      </c>
      <c r="E2769">
        <v>9</v>
      </c>
      <c r="F2769">
        <v>73</v>
      </c>
      <c r="G2769">
        <v>5419</v>
      </c>
      <c r="H2769" t="s">
        <v>11</v>
      </c>
      <c r="I2769" t="str">
        <f>VLOOKUP(A2769,taxonomy!$A$2:$H$4243,8,FALSE)</f>
        <v xml:space="preserve"> Metazoa</v>
      </c>
      <c r="J2769" t="str">
        <f>VLOOKUP(A2769,taxonomy!$A$2:$K$4243,11,FALSE)</f>
        <v xml:space="preserve"> Hexacorallia</v>
      </c>
      <c r="L2769">
        <f t="shared" si="110"/>
        <v>65</v>
      </c>
    </row>
    <row r="2770" spans="1:13" hidden="1" x14ac:dyDescent="0.3">
      <c r="A2770" t="s">
        <v>4286</v>
      </c>
      <c r="B2770" t="s">
        <v>4287</v>
      </c>
      <c r="C2770">
        <v>340</v>
      </c>
      <c r="D2770" t="s">
        <v>10</v>
      </c>
      <c r="E2770">
        <v>95</v>
      </c>
      <c r="F2770">
        <v>159</v>
      </c>
      <c r="G2770">
        <v>5419</v>
      </c>
      <c r="H2770" t="s">
        <v>11</v>
      </c>
      <c r="I2770" t="str">
        <f>VLOOKUP(A2770,taxonomy!$A$2:$H$4243,8,FALSE)</f>
        <v xml:space="preserve"> Metazoa</v>
      </c>
      <c r="J2770" t="str">
        <f>VLOOKUP(A2770,taxonomy!$A$2:$K$4243,11,FALSE)</f>
        <v xml:space="preserve"> Hexacorallia</v>
      </c>
      <c r="L2770">
        <f t="shared" si="110"/>
        <v>65</v>
      </c>
    </row>
    <row r="2771" spans="1:13" hidden="1" x14ac:dyDescent="0.3">
      <c r="A2771" t="s">
        <v>4288</v>
      </c>
      <c r="B2771" t="s">
        <v>4289</v>
      </c>
      <c r="C2771">
        <v>233</v>
      </c>
      <c r="D2771" t="s">
        <v>10</v>
      </c>
      <c r="E2771">
        <v>9</v>
      </c>
      <c r="F2771">
        <v>76</v>
      </c>
      <c r="G2771">
        <v>5419</v>
      </c>
      <c r="H2771" t="s">
        <v>11</v>
      </c>
      <c r="I2771" t="str">
        <f>VLOOKUP(A2771,taxonomy!$A$2:$H$4243,8,FALSE)</f>
        <v xml:space="preserve"> Metazoa</v>
      </c>
      <c r="J2771" t="str">
        <f>VLOOKUP(A2771,taxonomy!$A$2:$K$4243,11,FALSE)</f>
        <v xml:space="preserve"> Hexacorallia</v>
      </c>
      <c r="L2771">
        <f t="shared" si="110"/>
        <v>68</v>
      </c>
    </row>
    <row r="2772" spans="1:13" hidden="1" x14ac:dyDescent="0.3">
      <c r="A2772" t="s">
        <v>4290</v>
      </c>
      <c r="B2772" t="s">
        <v>4291</v>
      </c>
      <c r="C2772">
        <v>765</v>
      </c>
      <c r="D2772" t="s">
        <v>10</v>
      </c>
      <c r="E2772">
        <v>85</v>
      </c>
      <c r="F2772">
        <v>149</v>
      </c>
      <c r="G2772">
        <v>5419</v>
      </c>
      <c r="H2772" t="s">
        <v>11</v>
      </c>
      <c r="I2772" t="str">
        <f>VLOOKUP(A2772,taxonomy!$A$2:$H$4243,8,FALSE)</f>
        <v xml:space="preserve"> Metazoa</v>
      </c>
      <c r="J2772" t="str">
        <f>VLOOKUP(A2772,taxonomy!$A$2:$K$4243,11,FALSE)</f>
        <v xml:space="preserve"> Hexacorallia</v>
      </c>
      <c r="L2772">
        <f t="shared" si="110"/>
        <v>65</v>
      </c>
    </row>
    <row r="2773" spans="1:13" hidden="1" x14ac:dyDescent="0.3">
      <c r="A2773" t="s">
        <v>4292</v>
      </c>
      <c r="B2773" t="s">
        <v>4293</v>
      </c>
      <c r="C2773">
        <v>635</v>
      </c>
      <c r="D2773" t="s">
        <v>10</v>
      </c>
      <c r="E2773">
        <v>127</v>
      </c>
      <c r="F2773">
        <v>199</v>
      </c>
      <c r="G2773">
        <v>5419</v>
      </c>
      <c r="H2773" t="s">
        <v>11</v>
      </c>
      <c r="I2773" t="str">
        <f>VLOOKUP(A2773,taxonomy!$A$2:$H$4243,8,FALSE)</f>
        <v xml:space="preserve"> Metazoa</v>
      </c>
      <c r="J2773" t="str">
        <f>VLOOKUP(A2773,taxonomy!$A$2:$K$4243,11,FALSE)</f>
        <v xml:space="preserve"> Hexacorallia</v>
      </c>
      <c r="L2773">
        <f t="shared" ref="L2773:L2836" si="111">F2773-E2773+1</f>
        <v>73</v>
      </c>
    </row>
    <row r="2774" spans="1:13" hidden="1" x14ac:dyDescent="0.3">
      <c r="A2774" t="s">
        <v>4294</v>
      </c>
      <c r="B2774" t="s">
        <v>4295</v>
      </c>
      <c r="C2774">
        <v>1263</v>
      </c>
      <c r="D2774" t="s">
        <v>10</v>
      </c>
      <c r="E2774">
        <v>1190</v>
      </c>
      <c r="F2774">
        <v>1258</v>
      </c>
      <c r="G2774">
        <v>5419</v>
      </c>
      <c r="H2774" t="s">
        <v>11</v>
      </c>
      <c r="I2774" t="str">
        <f>VLOOKUP(A2774,taxonomy!$A$2:$H$4243,8,FALSE)</f>
        <v xml:space="preserve"> Metazoa</v>
      </c>
      <c r="J2774" t="str">
        <f>VLOOKUP(A2774,taxonomy!$A$2:$K$4243,11,FALSE)</f>
        <v xml:space="preserve"> Hexacorallia</v>
      </c>
      <c r="L2774">
        <f t="shared" si="111"/>
        <v>69</v>
      </c>
    </row>
    <row r="2775" spans="1:13" hidden="1" x14ac:dyDescent="0.3">
      <c r="A2775" t="s">
        <v>4296</v>
      </c>
      <c r="B2775" t="s">
        <v>4297</v>
      </c>
      <c r="C2775">
        <v>57</v>
      </c>
      <c r="D2775" t="s">
        <v>10</v>
      </c>
      <c r="E2775">
        <v>1</v>
      </c>
      <c r="F2775">
        <v>55</v>
      </c>
      <c r="G2775">
        <v>5419</v>
      </c>
      <c r="H2775" t="s">
        <v>11</v>
      </c>
      <c r="I2775" t="str">
        <f>VLOOKUP(A2775,taxonomy!$A$2:$H$4243,8,FALSE)</f>
        <v xml:space="preserve"> Metazoa</v>
      </c>
      <c r="J2775" t="str">
        <f>VLOOKUP(A2775,taxonomy!$A$2:$K$4243,11,FALSE)</f>
        <v xml:space="preserve"> Hexacorallia</v>
      </c>
      <c r="L2775">
        <f t="shared" si="111"/>
        <v>55</v>
      </c>
    </row>
    <row r="2776" spans="1:13" hidden="1" x14ac:dyDescent="0.3">
      <c r="A2776" t="s">
        <v>4298</v>
      </c>
      <c r="B2776" t="s">
        <v>4299</v>
      </c>
      <c r="C2776">
        <v>439</v>
      </c>
      <c r="D2776" t="s">
        <v>10</v>
      </c>
      <c r="E2776">
        <v>8</v>
      </c>
      <c r="F2776">
        <v>73</v>
      </c>
      <c r="G2776">
        <v>5419</v>
      </c>
      <c r="H2776" t="s">
        <v>11</v>
      </c>
      <c r="I2776" t="str">
        <f>VLOOKUP(A2776,taxonomy!$A$2:$H$4243,8,FALSE)</f>
        <v xml:space="preserve"> Fungi</v>
      </c>
      <c r="J2776" t="str">
        <f>VLOOKUP(A2776,taxonomy!$A$2:$K$4243,11,FALSE)</f>
        <v xml:space="preserve"> Saccharomycotina</v>
      </c>
      <c r="L2776">
        <f t="shared" si="111"/>
        <v>66</v>
      </c>
    </row>
    <row r="2777" spans="1:13" hidden="1" x14ac:dyDescent="0.3">
      <c r="A2777" t="s">
        <v>4300</v>
      </c>
      <c r="B2777" t="s">
        <v>4301</v>
      </c>
      <c r="C2777">
        <v>260</v>
      </c>
      <c r="D2777" t="s">
        <v>10</v>
      </c>
      <c r="E2777">
        <v>166</v>
      </c>
      <c r="F2777">
        <v>237</v>
      </c>
      <c r="G2777">
        <v>5419</v>
      </c>
      <c r="H2777" t="s">
        <v>11</v>
      </c>
      <c r="I2777" t="str">
        <f>VLOOKUP(A2777,taxonomy!$A$2:$H$4243,8,FALSE)</f>
        <v xml:space="preserve"> Fungi</v>
      </c>
      <c r="J2777" t="str">
        <f>VLOOKUP(A2777,taxonomy!$A$2:$K$4243,11,FALSE)</f>
        <v xml:space="preserve"> Saccharomycotina</v>
      </c>
      <c r="L2777">
        <f t="shared" si="111"/>
        <v>72</v>
      </c>
    </row>
    <row r="2778" spans="1:13" hidden="1" x14ac:dyDescent="0.3">
      <c r="A2778" t="s">
        <v>4300</v>
      </c>
      <c r="B2778" t="s">
        <v>4301</v>
      </c>
      <c r="C2778">
        <v>260</v>
      </c>
      <c r="D2778" t="s">
        <v>16</v>
      </c>
      <c r="E2778">
        <v>1</v>
      </c>
      <c r="F2778">
        <v>91</v>
      </c>
      <c r="G2778">
        <v>1237</v>
      </c>
      <c r="H2778" t="s">
        <v>17</v>
      </c>
      <c r="I2778" t="str">
        <f>VLOOKUP(A2778,taxonomy!$A$2:$H$4243,8,FALSE)</f>
        <v xml:space="preserve"> Fungi</v>
      </c>
      <c r="J2778" t="str">
        <f>VLOOKUP(A2778,taxonomy!$A$2:$K$4243,11,FALSE)</f>
        <v xml:space="preserve"> Saccharomycotina</v>
      </c>
      <c r="L2778">
        <f t="shared" si="111"/>
        <v>91</v>
      </c>
    </row>
    <row r="2779" spans="1:13" hidden="1" x14ac:dyDescent="0.3">
      <c r="A2779" t="s">
        <v>4302</v>
      </c>
      <c r="B2779" t="s">
        <v>4303</v>
      </c>
      <c r="C2779">
        <v>502</v>
      </c>
      <c r="D2779" t="s">
        <v>10</v>
      </c>
      <c r="E2779">
        <v>4</v>
      </c>
      <c r="F2779">
        <v>70</v>
      </c>
      <c r="G2779">
        <v>5419</v>
      </c>
      <c r="H2779" t="s">
        <v>11</v>
      </c>
      <c r="I2779" t="str">
        <f>VLOOKUP(A2779,taxonomy!$A$2:$H$4243,8,FALSE)</f>
        <v xml:space="preserve"> Fungi</v>
      </c>
      <c r="J2779" t="str">
        <f>VLOOKUP(A2779,taxonomy!$A$2:$K$4243,11,FALSE)</f>
        <v xml:space="preserve"> Saccharomycotina</v>
      </c>
      <c r="L2779">
        <f t="shared" si="111"/>
        <v>67</v>
      </c>
    </row>
    <row r="2780" spans="1:13" hidden="1" x14ac:dyDescent="0.3">
      <c r="A2780" t="s">
        <v>4304</v>
      </c>
      <c r="B2780" t="s">
        <v>4305</v>
      </c>
      <c r="C2780">
        <v>618</v>
      </c>
      <c r="D2780" t="s">
        <v>10</v>
      </c>
      <c r="E2780">
        <v>24</v>
      </c>
      <c r="F2780">
        <v>90</v>
      </c>
      <c r="G2780">
        <v>5419</v>
      </c>
      <c r="H2780" t="s">
        <v>11</v>
      </c>
      <c r="I2780" t="str">
        <f>VLOOKUP(A2780,taxonomy!$A$2:$H$4243,8,FALSE)</f>
        <v xml:space="preserve"> Diplomonadida</v>
      </c>
      <c r="J2780" t="str">
        <f>VLOOKUP(A2780,taxonomy!$A$2:$K$4243,11,FALSE)</f>
        <v xml:space="preserve"> Giardia.</v>
      </c>
      <c r="L2780">
        <f t="shared" si="111"/>
        <v>67</v>
      </c>
    </row>
    <row r="2781" spans="1:13" hidden="1" x14ac:dyDescent="0.3">
      <c r="A2781" t="s">
        <v>4306</v>
      </c>
      <c r="B2781" t="s">
        <v>4307</v>
      </c>
      <c r="C2781">
        <v>239</v>
      </c>
      <c r="D2781" t="s">
        <v>10</v>
      </c>
      <c r="E2781">
        <v>157</v>
      </c>
      <c r="F2781">
        <v>222</v>
      </c>
      <c r="G2781">
        <v>5419</v>
      </c>
      <c r="H2781" t="s">
        <v>11</v>
      </c>
      <c r="I2781" t="str">
        <f>VLOOKUP(A2781,taxonomy!$A$2:$H$4243,8,FALSE)</f>
        <v xml:space="preserve"> Diplomonadida</v>
      </c>
      <c r="J2781" t="str">
        <f>VLOOKUP(A2781,taxonomy!$A$2:$K$4243,11,FALSE)</f>
        <v xml:space="preserve"> Giardia.</v>
      </c>
      <c r="L2781">
        <f t="shared" si="111"/>
        <v>66</v>
      </c>
    </row>
    <row r="2782" spans="1:13" hidden="1" x14ac:dyDescent="0.3">
      <c r="A2782" t="s">
        <v>4306</v>
      </c>
      <c r="B2782" t="s">
        <v>4307</v>
      </c>
      <c r="C2782">
        <v>239</v>
      </c>
      <c r="D2782" t="s">
        <v>16</v>
      </c>
      <c r="E2782">
        <v>2</v>
      </c>
      <c r="F2782">
        <v>86</v>
      </c>
      <c r="G2782">
        <v>1237</v>
      </c>
      <c r="H2782" t="s">
        <v>17</v>
      </c>
      <c r="I2782" t="str">
        <f>VLOOKUP(A2782,taxonomy!$A$2:$H$4243,8,FALSE)</f>
        <v xml:space="preserve"> Diplomonadida</v>
      </c>
      <c r="J2782" t="str">
        <f>VLOOKUP(A2782,taxonomy!$A$2:$K$4243,11,FALSE)</f>
        <v xml:space="preserve"> Giardia.</v>
      </c>
      <c r="L2782">
        <f t="shared" si="111"/>
        <v>85</v>
      </c>
    </row>
    <row r="2783" spans="1:13" hidden="1" x14ac:dyDescent="0.3">
      <c r="A2783" t="s">
        <v>4308</v>
      </c>
      <c r="B2783" t="s">
        <v>4309</v>
      </c>
      <c r="C2783">
        <v>246</v>
      </c>
      <c r="D2783" t="s">
        <v>10</v>
      </c>
      <c r="E2783">
        <v>163</v>
      </c>
      <c r="F2783">
        <v>231</v>
      </c>
      <c r="G2783">
        <v>5419</v>
      </c>
      <c r="H2783" t="s">
        <v>11</v>
      </c>
      <c r="I2783" t="str">
        <f>VLOOKUP(A2783,taxonomy!$A$2:$H$4243,8,FALSE)</f>
        <v xml:space="preserve"> Metazoa</v>
      </c>
      <c r="J2783" t="str">
        <f>VLOOKUP(A2783,taxonomy!$A$2:$K$4243,11,FALSE)</f>
        <v xml:space="preserve"> Vertebrata</v>
      </c>
      <c r="L2783">
        <f t="shared" si="111"/>
        <v>69</v>
      </c>
    </row>
    <row r="2784" spans="1:13" hidden="1" x14ac:dyDescent="0.3">
      <c r="A2784" t="s">
        <v>4308</v>
      </c>
      <c r="B2784" t="s">
        <v>4309</v>
      </c>
      <c r="C2784">
        <v>246</v>
      </c>
      <c r="D2784" t="s">
        <v>16</v>
      </c>
      <c r="E2784">
        <v>12</v>
      </c>
      <c r="F2784">
        <v>96</v>
      </c>
      <c r="G2784">
        <v>1237</v>
      </c>
      <c r="H2784" t="s">
        <v>17</v>
      </c>
      <c r="I2784" t="str">
        <f>VLOOKUP(A2784,taxonomy!$A$2:$H$4243,8,FALSE)</f>
        <v xml:space="preserve"> Metazoa</v>
      </c>
      <c r="J2784" t="str">
        <f>VLOOKUP(A2784,taxonomy!$A$2:$K$4243,11,FALSE)</f>
        <v xml:space="preserve"> Vertebrata</v>
      </c>
      <c r="L2784">
        <f t="shared" si="111"/>
        <v>85</v>
      </c>
      <c r="M2784" t="s">
        <v>15803</v>
      </c>
    </row>
    <row r="2785" spans="1:12" hidden="1" x14ac:dyDescent="0.3">
      <c r="A2785" t="s">
        <v>4310</v>
      </c>
      <c r="B2785" t="s">
        <v>4311</v>
      </c>
      <c r="C2785">
        <v>270</v>
      </c>
      <c r="D2785" t="s">
        <v>10</v>
      </c>
      <c r="E2785">
        <v>177</v>
      </c>
      <c r="F2785">
        <v>243</v>
      </c>
      <c r="G2785">
        <v>5419</v>
      </c>
      <c r="H2785" t="s">
        <v>11</v>
      </c>
      <c r="I2785" t="str">
        <f>VLOOKUP(A2785,taxonomy!$A$2:$H$4243,8,FALSE)</f>
        <v xml:space="preserve"> Viridiplantae</v>
      </c>
      <c r="J2785" t="str">
        <f>VLOOKUP(A2785,taxonomy!$A$2:$K$4243,11,FALSE)</f>
        <v>Chlamydomonadales</v>
      </c>
      <c r="L2785">
        <f t="shared" si="111"/>
        <v>67</v>
      </c>
    </row>
    <row r="2786" spans="1:12" hidden="1" x14ac:dyDescent="0.3">
      <c r="A2786" t="s">
        <v>4310</v>
      </c>
      <c r="B2786" t="s">
        <v>4311</v>
      </c>
      <c r="C2786">
        <v>270</v>
      </c>
      <c r="D2786" t="s">
        <v>16</v>
      </c>
      <c r="E2786">
        <v>32</v>
      </c>
      <c r="F2786">
        <v>117</v>
      </c>
      <c r="G2786">
        <v>1237</v>
      </c>
      <c r="H2786" t="s">
        <v>17</v>
      </c>
      <c r="I2786" t="str">
        <f>VLOOKUP(A2786,taxonomy!$A$2:$H$4243,8,FALSE)</f>
        <v xml:space="preserve"> Viridiplantae</v>
      </c>
      <c r="J2786" t="str">
        <f>VLOOKUP(A2786,taxonomy!$A$2:$K$4243,11,FALSE)</f>
        <v>Chlamydomonadales</v>
      </c>
      <c r="L2786">
        <f t="shared" si="111"/>
        <v>86</v>
      </c>
    </row>
    <row r="2787" spans="1:12" hidden="1" x14ac:dyDescent="0.3">
      <c r="A2787" t="s">
        <v>4312</v>
      </c>
      <c r="B2787" t="s">
        <v>4313</v>
      </c>
      <c r="C2787">
        <v>155</v>
      </c>
      <c r="D2787" t="s">
        <v>10</v>
      </c>
      <c r="E2787">
        <v>1</v>
      </c>
      <c r="F2787">
        <v>56</v>
      </c>
      <c r="G2787">
        <v>5419</v>
      </c>
      <c r="H2787" t="s">
        <v>11</v>
      </c>
      <c r="I2787" t="str">
        <f>VLOOKUP(A2787,taxonomy!$A$2:$H$4243,8,FALSE)</f>
        <v xml:space="preserve"> Viridiplantae</v>
      </c>
      <c r="J2787" t="str">
        <f>VLOOKUP(A2787,taxonomy!$A$2:$K$4243,11,FALSE)</f>
        <v>Chlamydomonadales</v>
      </c>
      <c r="L2787">
        <f t="shared" si="111"/>
        <v>56</v>
      </c>
    </row>
    <row r="2788" spans="1:12" hidden="1" x14ac:dyDescent="0.3">
      <c r="A2788" t="s">
        <v>4314</v>
      </c>
      <c r="B2788" t="s">
        <v>4315</v>
      </c>
      <c r="C2788">
        <v>1260</v>
      </c>
      <c r="D2788" t="s">
        <v>10</v>
      </c>
      <c r="E2788">
        <v>5</v>
      </c>
      <c r="F2788">
        <v>68</v>
      </c>
      <c r="G2788">
        <v>5419</v>
      </c>
      <c r="H2788" t="s">
        <v>11</v>
      </c>
      <c r="I2788" t="str">
        <f>VLOOKUP(A2788,taxonomy!$A$2:$H$4243,8,FALSE)</f>
        <v xml:space="preserve"> Fungi</v>
      </c>
      <c r="J2788" t="str">
        <f>VLOOKUP(A2788,taxonomy!$A$2:$K$4243,11,FALSE)</f>
        <v xml:space="preserve"> Agaricomycotina</v>
      </c>
      <c r="L2788">
        <f t="shared" si="111"/>
        <v>64</v>
      </c>
    </row>
    <row r="2789" spans="1:12" hidden="1" x14ac:dyDescent="0.3">
      <c r="A2789" t="s">
        <v>4316</v>
      </c>
      <c r="B2789" t="s">
        <v>4317</v>
      </c>
      <c r="C2789">
        <v>235</v>
      </c>
      <c r="D2789" t="s">
        <v>10</v>
      </c>
      <c r="E2789">
        <v>150</v>
      </c>
      <c r="F2789">
        <v>219</v>
      </c>
      <c r="G2789">
        <v>5419</v>
      </c>
      <c r="H2789" t="s">
        <v>11</v>
      </c>
      <c r="I2789" t="str">
        <f>VLOOKUP(A2789,taxonomy!$A$2:$H$4243,8,FALSE)</f>
        <v xml:space="preserve"> Fungi</v>
      </c>
      <c r="J2789" t="str">
        <f>VLOOKUP(A2789,taxonomy!$A$2:$K$4243,11,FALSE)</f>
        <v xml:space="preserve"> Agaricomycotina</v>
      </c>
      <c r="L2789">
        <f t="shared" si="111"/>
        <v>70</v>
      </c>
    </row>
    <row r="2790" spans="1:12" hidden="1" x14ac:dyDescent="0.3">
      <c r="A2790" t="s">
        <v>4316</v>
      </c>
      <c r="B2790" t="s">
        <v>4317</v>
      </c>
      <c r="C2790">
        <v>235</v>
      </c>
      <c r="D2790" t="s">
        <v>16</v>
      </c>
      <c r="E2790">
        <v>4</v>
      </c>
      <c r="F2790">
        <v>88</v>
      </c>
      <c r="G2790">
        <v>1237</v>
      </c>
      <c r="H2790" t="s">
        <v>17</v>
      </c>
      <c r="I2790" t="str">
        <f>VLOOKUP(A2790,taxonomy!$A$2:$H$4243,8,FALSE)</f>
        <v xml:space="preserve"> Fungi</v>
      </c>
      <c r="J2790" t="str">
        <f>VLOOKUP(A2790,taxonomy!$A$2:$K$4243,11,FALSE)</f>
        <v xml:space="preserve"> Agaricomycotina</v>
      </c>
      <c r="L2790">
        <f t="shared" si="111"/>
        <v>85</v>
      </c>
    </row>
    <row r="2791" spans="1:12" hidden="1" x14ac:dyDescent="0.3">
      <c r="A2791" t="s">
        <v>4318</v>
      </c>
      <c r="B2791" t="s">
        <v>4319</v>
      </c>
      <c r="C2791">
        <v>459</v>
      </c>
      <c r="D2791" t="s">
        <v>10</v>
      </c>
      <c r="E2791">
        <v>5</v>
      </c>
      <c r="F2791">
        <v>84</v>
      </c>
      <c r="G2791">
        <v>5419</v>
      </c>
      <c r="H2791" t="s">
        <v>11</v>
      </c>
      <c r="I2791" t="str">
        <f>VLOOKUP(A2791,taxonomy!$A$2:$H$4243,8,FALSE)</f>
        <v xml:space="preserve"> Fungi</v>
      </c>
      <c r="J2791" t="str">
        <f>VLOOKUP(A2791,taxonomy!$A$2:$K$4243,11,FALSE)</f>
        <v xml:space="preserve"> Agaricomycotina</v>
      </c>
      <c r="L2791">
        <f t="shared" si="111"/>
        <v>80</v>
      </c>
    </row>
    <row r="2792" spans="1:12" hidden="1" x14ac:dyDescent="0.3">
      <c r="A2792" t="s">
        <v>4320</v>
      </c>
      <c r="B2792" t="s">
        <v>4321</v>
      </c>
      <c r="C2792">
        <v>702</v>
      </c>
      <c r="D2792" t="s">
        <v>10</v>
      </c>
      <c r="E2792">
        <v>50</v>
      </c>
      <c r="F2792">
        <v>118</v>
      </c>
      <c r="G2792">
        <v>5419</v>
      </c>
      <c r="H2792" t="s">
        <v>11</v>
      </c>
      <c r="I2792" t="str">
        <f>VLOOKUP(A2792,taxonomy!$A$2:$H$4243,8,FALSE)</f>
        <v xml:space="preserve"> Fungi</v>
      </c>
      <c r="J2792" t="str">
        <f>VLOOKUP(A2792,taxonomy!$A$2:$K$4243,11,FALSE)</f>
        <v xml:space="preserve"> Ustilaginomycotina</v>
      </c>
      <c r="L2792">
        <f t="shared" si="111"/>
        <v>69</v>
      </c>
    </row>
    <row r="2793" spans="1:12" hidden="1" x14ac:dyDescent="0.3">
      <c r="A2793" t="s">
        <v>4322</v>
      </c>
      <c r="B2793" t="s">
        <v>4323</v>
      </c>
      <c r="C2793">
        <v>1010</v>
      </c>
      <c r="D2793" t="s">
        <v>10</v>
      </c>
      <c r="E2793">
        <v>9</v>
      </c>
      <c r="F2793">
        <v>73</v>
      </c>
      <c r="G2793">
        <v>5419</v>
      </c>
      <c r="H2793" t="s">
        <v>11</v>
      </c>
      <c r="I2793" t="str">
        <f>VLOOKUP(A2793,taxonomy!$A$2:$H$4243,8,FALSE)</f>
        <v xml:space="preserve"> Fungi</v>
      </c>
      <c r="J2793" t="str">
        <f>VLOOKUP(A2793,taxonomy!$A$2:$K$4243,11,FALSE)</f>
        <v xml:space="preserve"> Ustilaginomycotina</v>
      </c>
      <c r="L2793">
        <f t="shared" si="111"/>
        <v>65</v>
      </c>
    </row>
    <row r="2794" spans="1:12" hidden="1" x14ac:dyDescent="0.3">
      <c r="A2794" t="s">
        <v>4324</v>
      </c>
      <c r="B2794" t="s">
        <v>4325</v>
      </c>
      <c r="C2794">
        <v>237</v>
      </c>
      <c r="D2794" t="s">
        <v>10</v>
      </c>
      <c r="E2794">
        <v>152</v>
      </c>
      <c r="F2794">
        <v>220</v>
      </c>
      <c r="G2794">
        <v>5419</v>
      </c>
      <c r="H2794" t="s">
        <v>11</v>
      </c>
      <c r="I2794" t="str">
        <f>VLOOKUP(A2794,taxonomy!$A$2:$H$4243,8,FALSE)</f>
        <v xml:space="preserve"> Fungi</v>
      </c>
      <c r="J2794" t="str">
        <f>VLOOKUP(A2794,taxonomy!$A$2:$K$4243,11,FALSE)</f>
        <v xml:space="preserve"> Ustilaginomycotina</v>
      </c>
      <c r="L2794">
        <f t="shared" si="111"/>
        <v>69</v>
      </c>
    </row>
    <row r="2795" spans="1:12" hidden="1" x14ac:dyDescent="0.3">
      <c r="A2795" t="s">
        <v>4324</v>
      </c>
      <c r="B2795" t="s">
        <v>4325</v>
      </c>
      <c r="C2795">
        <v>237</v>
      </c>
      <c r="D2795" t="s">
        <v>16</v>
      </c>
      <c r="E2795">
        <v>2</v>
      </c>
      <c r="F2795">
        <v>88</v>
      </c>
      <c r="G2795">
        <v>1237</v>
      </c>
      <c r="H2795" t="s">
        <v>17</v>
      </c>
      <c r="I2795" t="str">
        <f>VLOOKUP(A2795,taxonomy!$A$2:$H$4243,8,FALSE)</f>
        <v xml:space="preserve"> Fungi</v>
      </c>
      <c r="J2795" t="str">
        <f>VLOOKUP(A2795,taxonomy!$A$2:$K$4243,11,FALSE)</f>
        <v xml:space="preserve"> Ustilaginomycotina</v>
      </c>
      <c r="L2795">
        <f t="shared" si="111"/>
        <v>87</v>
      </c>
    </row>
    <row r="2796" spans="1:12" hidden="1" x14ac:dyDescent="0.3">
      <c r="A2796" t="s">
        <v>4326</v>
      </c>
      <c r="B2796" t="s">
        <v>4327</v>
      </c>
      <c r="C2796">
        <v>484</v>
      </c>
      <c r="D2796" t="s">
        <v>10</v>
      </c>
      <c r="E2796">
        <v>3</v>
      </c>
      <c r="F2796">
        <v>61</v>
      </c>
      <c r="G2796">
        <v>5419</v>
      </c>
      <c r="H2796" t="s">
        <v>11</v>
      </c>
      <c r="I2796" t="str">
        <f>VLOOKUP(A2796,taxonomy!$A$2:$H$4243,8,FALSE)</f>
        <v xml:space="preserve"> Metazoa</v>
      </c>
      <c r="J2796" t="str">
        <f>VLOOKUP(A2796,taxonomy!$A$2:$K$4243,11,FALSE)</f>
        <v xml:space="preserve"> Chromadorea</v>
      </c>
      <c r="L2796">
        <f t="shared" si="111"/>
        <v>59</v>
      </c>
    </row>
    <row r="2797" spans="1:12" hidden="1" x14ac:dyDescent="0.3">
      <c r="A2797" t="s">
        <v>4328</v>
      </c>
      <c r="B2797" t="s">
        <v>4329</v>
      </c>
      <c r="C2797">
        <v>1325</v>
      </c>
      <c r="D2797" t="s">
        <v>10</v>
      </c>
      <c r="E2797">
        <v>5</v>
      </c>
      <c r="F2797">
        <v>68</v>
      </c>
      <c r="G2797">
        <v>5419</v>
      </c>
      <c r="H2797" t="s">
        <v>11</v>
      </c>
      <c r="I2797" t="str">
        <f>VLOOKUP(A2797,taxonomy!$A$2:$H$4243,8,FALSE)</f>
        <v xml:space="preserve"> Metazoa</v>
      </c>
      <c r="J2797" t="str">
        <f>VLOOKUP(A2797,taxonomy!$A$2:$K$4243,11,FALSE)</f>
        <v xml:space="preserve"> Chromadorea</v>
      </c>
      <c r="L2797">
        <f t="shared" si="111"/>
        <v>64</v>
      </c>
    </row>
    <row r="2798" spans="1:12" hidden="1" x14ac:dyDescent="0.3">
      <c r="A2798" t="s">
        <v>4330</v>
      </c>
      <c r="B2798" t="s">
        <v>4331</v>
      </c>
      <c r="C2798">
        <v>1175</v>
      </c>
      <c r="D2798" t="s">
        <v>10</v>
      </c>
      <c r="E2798">
        <v>479</v>
      </c>
      <c r="F2798">
        <v>546</v>
      </c>
      <c r="G2798">
        <v>5419</v>
      </c>
      <c r="H2798" t="s">
        <v>11</v>
      </c>
      <c r="I2798" t="str">
        <f>VLOOKUP(A2798,taxonomy!$A$2:$H$4243,8,FALSE)</f>
        <v xml:space="preserve"> Metazoa</v>
      </c>
      <c r="J2798" t="str">
        <f>VLOOKUP(A2798,taxonomy!$A$2:$K$4243,11,FALSE)</f>
        <v xml:space="preserve"> Chromadorea</v>
      </c>
      <c r="L2798">
        <f t="shared" si="111"/>
        <v>68</v>
      </c>
    </row>
    <row r="2799" spans="1:12" hidden="1" x14ac:dyDescent="0.3">
      <c r="A2799" t="s">
        <v>4332</v>
      </c>
      <c r="B2799" t="s">
        <v>4333</v>
      </c>
      <c r="C2799">
        <v>961</v>
      </c>
      <c r="D2799" t="s">
        <v>10</v>
      </c>
      <c r="E2799">
        <v>21</v>
      </c>
      <c r="F2799">
        <v>85</v>
      </c>
      <c r="G2799">
        <v>5419</v>
      </c>
      <c r="H2799" t="s">
        <v>11</v>
      </c>
      <c r="I2799" t="str">
        <f>VLOOKUP(A2799,taxonomy!$A$2:$H$4243,8,FALSE)</f>
        <v xml:space="preserve"> Metazoa</v>
      </c>
      <c r="J2799" t="str">
        <f>VLOOKUP(A2799,taxonomy!$A$2:$K$4243,11,FALSE)</f>
        <v xml:space="preserve"> Chromadorea</v>
      </c>
      <c r="L2799">
        <f t="shared" si="111"/>
        <v>65</v>
      </c>
    </row>
    <row r="2800" spans="1:12" hidden="1" x14ac:dyDescent="0.3">
      <c r="A2800" t="s">
        <v>4334</v>
      </c>
      <c r="B2800" t="s">
        <v>4335</v>
      </c>
      <c r="C2800">
        <v>230</v>
      </c>
      <c r="D2800" t="s">
        <v>10</v>
      </c>
      <c r="E2800">
        <v>149</v>
      </c>
      <c r="F2800">
        <v>217</v>
      </c>
      <c r="G2800">
        <v>5419</v>
      </c>
      <c r="H2800" t="s">
        <v>11</v>
      </c>
      <c r="I2800" t="str">
        <f>VLOOKUP(A2800,taxonomy!$A$2:$H$4243,8,FALSE)</f>
        <v xml:space="preserve"> Metazoa</v>
      </c>
      <c r="J2800" t="str">
        <f>VLOOKUP(A2800,taxonomy!$A$2:$K$4243,11,FALSE)</f>
        <v xml:space="preserve"> Chromadorea</v>
      </c>
      <c r="L2800">
        <f t="shared" si="111"/>
        <v>69</v>
      </c>
    </row>
    <row r="2801" spans="1:12" hidden="1" x14ac:dyDescent="0.3">
      <c r="A2801" t="s">
        <v>4334</v>
      </c>
      <c r="B2801" t="s">
        <v>4335</v>
      </c>
      <c r="C2801">
        <v>230</v>
      </c>
      <c r="D2801" t="s">
        <v>16</v>
      </c>
      <c r="E2801">
        <v>4</v>
      </c>
      <c r="F2801">
        <v>88</v>
      </c>
      <c r="G2801">
        <v>1237</v>
      </c>
      <c r="H2801" t="s">
        <v>17</v>
      </c>
      <c r="I2801" t="str">
        <f>VLOOKUP(A2801,taxonomy!$A$2:$H$4243,8,FALSE)</f>
        <v xml:space="preserve"> Metazoa</v>
      </c>
      <c r="J2801" t="str">
        <f>VLOOKUP(A2801,taxonomy!$A$2:$K$4243,11,FALSE)</f>
        <v xml:space="preserve"> Chromadorea</v>
      </c>
      <c r="L2801">
        <f t="shared" si="111"/>
        <v>85</v>
      </c>
    </row>
    <row r="2802" spans="1:12" hidden="1" x14ac:dyDescent="0.3">
      <c r="A2802" t="s">
        <v>4336</v>
      </c>
      <c r="B2802" t="s">
        <v>4337</v>
      </c>
      <c r="C2802">
        <v>243</v>
      </c>
      <c r="D2802" t="s">
        <v>10</v>
      </c>
      <c r="E2802">
        <v>161</v>
      </c>
      <c r="F2802">
        <v>227</v>
      </c>
      <c r="G2802">
        <v>5419</v>
      </c>
      <c r="H2802" t="s">
        <v>11</v>
      </c>
      <c r="I2802" t="str">
        <f>VLOOKUP(A2802,taxonomy!$A$2:$H$4243,8,FALSE)</f>
        <v xml:space="preserve"> Viridiplantae</v>
      </c>
      <c r="J2802" t="str">
        <f>VLOOKUP(A2802,taxonomy!$A$2:$K$4243,11,FALSE)</f>
        <v xml:space="preserve"> Tracheophyta</v>
      </c>
      <c r="L2802">
        <f t="shared" si="111"/>
        <v>67</v>
      </c>
    </row>
    <row r="2803" spans="1:12" hidden="1" x14ac:dyDescent="0.3">
      <c r="A2803" t="s">
        <v>4336</v>
      </c>
      <c r="B2803" t="s">
        <v>4337</v>
      </c>
      <c r="C2803">
        <v>243</v>
      </c>
      <c r="D2803" t="s">
        <v>16</v>
      </c>
      <c r="E2803">
        <v>13</v>
      </c>
      <c r="F2803">
        <v>98</v>
      </c>
      <c r="G2803">
        <v>1237</v>
      </c>
      <c r="H2803" t="s">
        <v>17</v>
      </c>
      <c r="I2803" t="str">
        <f>VLOOKUP(A2803,taxonomy!$A$2:$H$4243,8,FALSE)</f>
        <v xml:space="preserve"> Viridiplantae</v>
      </c>
      <c r="J2803" t="str">
        <f>VLOOKUP(A2803,taxonomy!$A$2:$K$4243,11,FALSE)</f>
        <v xml:space="preserve"> Tracheophyta</v>
      </c>
      <c r="L2803">
        <f t="shared" si="111"/>
        <v>86</v>
      </c>
    </row>
    <row r="2804" spans="1:12" hidden="1" x14ac:dyDescent="0.3">
      <c r="A2804" t="s">
        <v>4338</v>
      </c>
      <c r="B2804" t="s">
        <v>4339</v>
      </c>
      <c r="C2804">
        <v>454</v>
      </c>
      <c r="D2804" t="s">
        <v>10</v>
      </c>
      <c r="E2804">
        <v>8</v>
      </c>
      <c r="F2804">
        <v>77</v>
      </c>
      <c r="G2804">
        <v>5419</v>
      </c>
      <c r="H2804" t="s">
        <v>11</v>
      </c>
      <c r="I2804" t="str">
        <f>VLOOKUP(A2804,taxonomy!$A$2:$H$4243,8,FALSE)</f>
        <v xml:space="preserve"> Viridiplantae</v>
      </c>
      <c r="J2804" t="str">
        <f>VLOOKUP(A2804,taxonomy!$A$2:$K$4243,11,FALSE)</f>
        <v xml:space="preserve"> Bryophyta</v>
      </c>
      <c r="L2804">
        <f t="shared" si="111"/>
        <v>70</v>
      </c>
    </row>
    <row r="2805" spans="1:12" hidden="1" x14ac:dyDescent="0.3">
      <c r="A2805" t="s">
        <v>4340</v>
      </c>
      <c r="B2805" t="s">
        <v>4341</v>
      </c>
      <c r="C2805">
        <v>256</v>
      </c>
      <c r="D2805" t="s">
        <v>10</v>
      </c>
      <c r="E2805">
        <v>172</v>
      </c>
      <c r="F2805">
        <v>238</v>
      </c>
      <c r="G2805">
        <v>5419</v>
      </c>
      <c r="H2805" t="s">
        <v>11</v>
      </c>
      <c r="I2805" t="str">
        <f>VLOOKUP(A2805,taxonomy!$A$2:$H$4243,8,FALSE)</f>
        <v xml:space="preserve"> Viridiplantae</v>
      </c>
      <c r="J2805" t="str">
        <f>VLOOKUP(A2805,taxonomy!$A$2:$K$4243,11,FALSE)</f>
        <v xml:space="preserve"> Bryophyta</v>
      </c>
      <c r="L2805">
        <f t="shared" si="111"/>
        <v>67</v>
      </c>
    </row>
    <row r="2806" spans="1:12" hidden="1" x14ac:dyDescent="0.3">
      <c r="A2806" t="s">
        <v>4340</v>
      </c>
      <c r="B2806" t="s">
        <v>4341</v>
      </c>
      <c r="C2806">
        <v>256</v>
      </c>
      <c r="D2806" t="s">
        <v>16</v>
      </c>
      <c r="E2806">
        <v>24</v>
      </c>
      <c r="F2806">
        <v>109</v>
      </c>
      <c r="G2806">
        <v>1237</v>
      </c>
      <c r="H2806" t="s">
        <v>17</v>
      </c>
      <c r="I2806" t="str">
        <f>VLOOKUP(A2806,taxonomy!$A$2:$H$4243,8,FALSE)</f>
        <v xml:space="preserve"> Viridiplantae</v>
      </c>
      <c r="J2806" t="str">
        <f>VLOOKUP(A2806,taxonomy!$A$2:$K$4243,11,FALSE)</f>
        <v xml:space="preserve"> Bryophyta</v>
      </c>
      <c r="L2806">
        <f t="shared" si="111"/>
        <v>86</v>
      </c>
    </row>
    <row r="2807" spans="1:12" hidden="1" x14ac:dyDescent="0.3">
      <c r="A2807" t="s">
        <v>4342</v>
      </c>
      <c r="B2807" t="s">
        <v>4343</v>
      </c>
      <c r="C2807">
        <v>554</v>
      </c>
      <c r="D2807" t="s">
        <v>10</v>
      </c>
      <c r="E2807">
        <v>21</v>
      </c>
      <c r="F2807">
        <v>90</v>
      </c>
      <c r="G2807">
        <v>5419</v>
      </c>
      <c r="H2807" t="s">
        <v>11</v>
      </c>
      <c r="I2807" t="str">
        <f>VLOOKUP(A2807,taxonomy!$A$2:$H$4243,8,FALSE)</f>
        <v xml:space="preserve"> Viridiplantae</v>
      </c>
      <c r="J2807" t="str">
        <f>VLOOKUP(A2807,taxonomy!$A$2:$K$4243,11,FALSE)</f>
        <v xml:space="preserve"> Bryophyta</v>
      </c>
      <c r="L2807">
        <f t="shared" si="111"/>
        <v>70</v>
      </c>
    </row>
    <row r="2808" spans="1:12" hidden="1" x14ac:dyDescent="0.3">
      <c r="A2808" t="s">
        <v>4344</v>
      </c>
      <c r="B2808" t="s">
        <v>4345</v>
      </c>
      <c r="C2808">
        <v>50</v>
      </c>
      <c r="D2808" t="s">
        <v>10</v>
      </c>
      <c r="E2808">
        <v>1</v>
      </c>
      <c r="F2808">
        <v>50</v>
      </c>
      <c r="G2808">
        <v>5419</v>
      </c>
      <c r="H2808" t="s">
        <v>11</v>
      </c>
      <c r="I2808" t="str">
        <f>VLOOKUP(A2808,taxonomy!$A$2:$H$4243,8,FALSE)</f>
        <v xml:space="preserve"> Choanoflagellida</v>
      </c>
      <c r="J2808" t="str">
        <f>VLOOKUP(A2808,taxonomy!$A$2:$K$4243,11,FALSE)</f>
        <v xml:space="preserve"> Monosiga.</v>
      </c>
      <c r="L2808">
        <f t="shared" si="111"/>
        <v>50</v>
      </c>
    </row>
    <row r="2809" spans="1:12" hidden="1" x14ac:dyDescent="0.3">
      <c r="A2809" t="s">
        <v>4346</v>
      </c>
      <c r="B2809" t="s">
        <v>4347</v>
      </c>
      <c r="C2809">
        <v>978</v>
      </c>
      <c r="D2809" t="s">
        <v>10</v>
      </c>
      <c r="E2809">
        <v>9</v>
      </c>
      <c r="F2809">
        <v>109</v>
      </c>
      <c r="G2809">
        <v>5419</v>
      </c>
      <c r="H2809" t="s">
        <v>11</v>
      </c>
      <c r="I2809" t="str">
        <f>VLOOKUP(A2809,taxonomy!$A$2:$H$4243,8,FALSE)</f>
        <v xml:space="preserve"> Choanoflagellida</v>
      </c>
      <c r="J2809" t="str">
        <f>VLOOKUP(A2809,taxonomy!$A$2:$K$4243,11,FALSE)</f>
        <v xml:space="preserve"> Monosiga.</v>
      </c>
      <c r="L2809">
        <f t="shared" si="111"/>
        <v>101</v>
      </c>
    </row>
    <row r="2810" spans="1:12" hidden="1" x14ac:dyDescent="0.3">
      <c r="A2810" t="s">
        <v>4350</v>
      </c>
      <c r="B2810" t="s">
        <v>4351</v>
      </c>
      <c r="C2810">
        <v>828</v>
      </c>
      <c r="D2810" t="s">
        <v>10</v>
      </c>
      <c r="E2810">
        <v>112</v>
      </c>
      <c r="F2810">
        <v>179</v>
      </c>
      <c r="G2810">
        <v>5419</v>
      </c>
      <c r="H2810" t="s">
        <v>11</v>
      </c>
      <c r="I2810" t="str">
        <f>VLOOKUP(A2810,taxonomy!$A$2:$H$4243,8,FALSE)</f>
        <v xml:space="preserve"> Choanoflagellida</v>
      </c>
      <c r="J2810" t="str">
        <f>VLOOKUP(A2810,taxonomy!$A$2:$K$4243,11,FALSE)</f>
        <v xml:space="preserve"> Monosiga.</v>
      </c>
      <c r="L2810">
        <f t="shared" si="111"/>
        <v>68</v>
      </c>
    </row>
    <row r="2811" spans="1:12" hidden="1" x14ac:dyDescent="0.3">
      <c r="A2811" t="s">
        <v>4354</v>
      </c>
      <c r="B2811" t="s">
        <v>4355</v>
      </c>
      <c r="C2811">
        <v>864</v>
      </c>
      <c r="D2811" t="s">
        <v>10</v>
      </c>
      <c r="E2811">
        <v>251</v>
      </c>
      <c r="F2811">
        <v>314</v>
      </c>
      <c r="G2811">
        <v>5419</v>
      </c>
      <c r="H2811" t="s">
        <v>11</v>
      </c>
      <c r="I2811" t="str">
        <f>VLOOKUP(A2811,taxonomy!$A$2:$H$4243,8,FALSE)</f>
        <v xml:space="preserve"> Choanoflagellida</v>
      </c>
      <c r="J2811" t="str">
        <f>VLOOKUP(A2811,taxonomy!$A$2:$K$4243,11,FALSE)</f>
        <v xml:space="preserve"> Monosiga.</v>
      </c>
      <c r="L2811">
        <f t="shared" si="111"/>
        <v>64</v>
      </c>
    </row>
    <row r="2812" spans="1:12" hidden="1" x14ac:dyDescent="0.3">
      <c r="A2812" t="s">
        <v>4356</v>
      </c>
      <c r="B2812" t="s">
        <v>4357</v>
      </c>
      <c r="C2812">
        <v>706</v>
      </c>
      <c r="D2812" t="s">
        <v>10</v>
      </c>
      <c r="E2812">
        <v>611</v>
      </c>
      <c r="F2812">
        <v>686</v>
      </c>
      <c r="G2812">
        <v>5419</v>
      </c>
      <c r="H2812" t="s">
        <v>11</v>
      </c>
      <c r="I2812" t="str">
        <f>VLOOKUP(A2812,taxonomy!$A$2:$H$4243,8,FALSE)</f>
        <v xml:space="preserve"> Choanoflagellida</v>
      </c>
      <c r="J2812" t="str">
        <f>VLOOKUP(A2812,taxonomy!$A$2:$K$4243,11,FALSE)</f>
        <v xml:space="preserve"> Monosiga.</v>
      </c>
      <c r="L2812">
        <f t="shared" si="111"/>
        <v>76</v>
      </c>
    </row>
    <row r="2813" spans="1:12" hidden="1" x14ac:dyDescent="0.3">
      <c r="A2813" t="s">
        <v>4358</v>
      </c>
      <c r="B2813" t="s">
        <v>4359</v>
      </c>
      <c r="C2813">
        <v>68</v>
      </c>
      <c r="D2813" t="s">
        <v>10</v>
      </c>
      <c r="E2813">
        <v>3</v>
      </c>
      <c r="F2813">
        <v>68</v>
      </c>
      <c r="G2813">
        <v>5419</v>
      </c>
      <c r="H2813" t="s">
        <v>11</v>
      </c>
      <c r="I2813" t="str">
        <f>VLOOKUP(A2813,taxonomy!$A$2:$H$4243,8,FALSE)</f>
        <v xml:space="preserve"> Choanoflagellida</v>
      </c>
      <c r="J2813" t="str">
        <f>VLOOKUP(A2813,taxonomy!$A$2:$K$4243,11,FALSE)</f>
        <v xml:space="preserve"> Monosiga.</v>
      </c>
      <c r="L2813">
        <f t="shared" si="111"/>
        <v>66</v>
      </c>
    </row>
    <row r="2814" spans="1:12" hidden="1" x14ac:dyDescent="0.3">
      <c r="A2814" t="s">
        <v>4360</v>
      </c>
      <c r="B2814" t="s">
        <v>4361</v>
      </c>
      <c r="C2814">
        <v>1053</v>
      </c>
      <c r="D2814" t="s">
        <v>10</v>
      </c>
      <c r="E2814">
        <v>236</v>
      </c>
      <c r="F2814">
        <v>302</v>
      </c>
      <c r="G2814">
        <v>5419</v>
      </c>
      <c r="H2814" t="s">
        <v>11</v>
      </c>
      <c r="I2814" t="str">
        <f>VLOOKUP(A2814,taxonomy!$A$2:$H$4243,8,FALSE)</f>
        <v xml:space="preserve"> Choanoflagellida</v>
      </c>
      <c r="J2814" t="str">
        <f>VLOOKUP(A2814,taxonomy!$A$2:$K$4243,11,FALSE)</f>
        <v xml:space="preserve"> Monosiga.</v>
      </c>
      <c r="L2814">
        <f t="shared" si="111"/>
        <v>67</v>
      </c>
    </row>
    <row r="2815" spans="1:12" hidden="1" x14ac:dyDescent="0.3">
      <c r="A2815" t="s">
        <v>4362</v>
      </c>
      <c r="B2815" t="s">
        <v>4363</v>
      </c>
      <c r="C2815">
        <v>827</v>
      </c>
      <c r="D2815" t="s">
        <v>10</v>
      </c>
      <c r="E2815">
        <v>328</v>
      </c>
      <c r="F2815">
        <v>394</v>
      </c>
      <c r="G2815">
        <v>5419</v>
      </c>
      <c r="H2815" t="s">
        <v>11</v>
      </c>
      <c r="I2815" t="str">
        <f>VLOOKUP(A2815,taxonomy!$A$2:$H$4243,8,FALSE)</f>
        <v xml:space="preserve"> Choanoflagellida</v>
      </c>
      <c r="J2815" t="str">
        <f>VLOOKUP(A2815,taxonomy!$A$2:$K$4243,11,FALSE)</f>
        <v xml:space="preserve"> Monosiga.</v>
      </c>
      <c r="L2815">
        <f t="shared" si="111"/>
        <v>67</v>
      </c>
    </row>
    <row r="2816" spans="1:12" hidden="1" x14ac:dyDescent="0.3">
      <c r="A2816" t="s">
        <v>4364</v>
      </c>
      <c r="B2816" t="s">
        <v>4365</v>
      </c>
      <c r="C2816">
        <v>576</v>
      </c>
      <c r="D2816" t="s">
        <v>10</v>
      </c>
      <c r="E2816">
        <v>288</v>
      </c>
      <c r="F2816">
        <v>352</v>
      </c>
      <c r="G2816">
        <v>5419</v>
      </c>
      <c r="H2816" t="s">
        <v>11</v>
      </c>
      <c r="I2816" t="str">
        <f>VLOOKUP(A2816,taxonomy!$A$2:$H$4243,8,FALSE)</f>
        <v xml:space="preserve"> Choanoflagellida</v>
      </c>
      <c r="J2816" t="str">
        <f>VLOOKUP(A2816,taxonomy!$A$2:$K$4243,11,FALSE)</f>
        <v xml:space="preserve"> Monosiga.</v>
      </c>
      <c r="L2816">
        <f t="shared" si="111"/>
        <v>65</v>
      </c>
    </row>
    <row r="2817" spans="1:12" hidden="1" x14ac:dyDescent="0.3">
      <c r="A2817" t="s">
        <v>4364</v>
      </c>
      <c r="B2817" t="s">
        <v>4365</v>
      </c>
      <c r="C2817">
        <v>576</v>
      </c>
      <c r="D2817" t="s">
        <v>10</v>
      </c>
      <c r="E2817">
        <v>496</v>
      </c>
      <c r="F2817">
        <v>560</v>
      </c>
      <c r="G2817">
        <v>5419</v>
      </c>
      <c r="H2817" t="s">
        <v>11</v>
      </c>
      <c r="I2817" t="str">
        <f>VLOOKUP(A2817,taxonomy!$A$2:$H$4243,8,FALSE)</f>
        <v xml:space="preserve"> Choanoflagellida</v>
      </c>
      <c r="J2817" t="str">
        <f>VLOOKUP(A2817,taxonomy!$A$2:$K$4243,11,FALSE)</f>
        <v xml:space="preserve"> Monosiga.</v>
      </c>
      <c r="L2817">
        <f t="shared" si="111"/>
        <v>65</v>
      </c>
    </row>
    <row r="2818" spans="1:12" hidden="1" x14ac:dyDescent="0.3">
      <c r="A2818" t="s">
        <v>4366</v>
      </c>
      <c r="B2818" t="s">
        <v>4367</v>
      </c>
      <c r="C2818">
        <v>2390</v>
      </c>
      <c r="D2818" t="s">
        <v>10</v>
      </c>
      <c r="E2818">
        <v>2290</v>
      </c>
      <c r="F2818">
        <v>2337</v>
      </c>
      <c r="G2818">
        <v>5419</v>
      </c>
      <c r="H2818" t="s">
        <v>11</v>
      </c>
      <c r="I2818" t="str">
        <f>VLOOKUP(A2818,taxonomy!$A$2:$H$4243,8,FALSE)</f>
        <v xml:space="preserve"> Choanoflagellida</v>
      </c>
      <c r="J2818" t="str">
        <f>VLOOKUP(A2818,taxonomy!$A$2:$K$4243,11,FALSE)</f>
        <v xml:space="preserve"> Monosiga.</v>
      </c>
      <c r="L2818">
        <f t="shared" si="111"/>
        <v>48</v>
      </c>
    </row>
    <row r="2819" spans="1:12" hidden="1" x14ac:dyDescent="0.3">
      <c r="A2819" t="s">
        <v>4374</v>
      </c>
      <c r="B2819" t="s">
        <v>4375</v>
      </c>
      <c r="C2819">
        <v>427</v>
      </c>
      <c r="D2819" t="s">
        <v>10</v>
      </c>
      <c r="E2819">
        <v>348</v>
      </c>
      <c r="F2819">
        <v>413</v>
      </c>
      <c r="G2819">
        <v>5419</v>
      </c>
      <c r="H2819" t="s">
        <v>11</v>
      </c>
      <c r="I2819" t="str">
        <f>VLOOKUP(A2819,taxonomy!$A$2:$H$4243,8,FALSE)</f>
        <v xml:space="preserve"> Choanoflagellida</v>
      </c>
      <c r="J2819" t="str">
        <f>VLOOKUP(A2819,taxonomy!$A$2:$K$4243,11,FALSE)</f>
        <v xml:space="preserve"> Monosiga.</v>
      </c>
      <c r="L2819">
        <f t="shared" si="111"/>
        <v>66</v>
      </c>
    </row>
    <row r="2820" spans="1:12" hidden="1" x14ac:dyDescent="0.3">
      <c r="A2820" t="s">
        <v>4376</v>
      </c>
      <c r="B2820" t="s">
        <v>4377</v>
      </c>
      <c r="C2820">
        <v>4527</v>
      </c>
      <c r="D2820" t="s">
        <v>10</v>
      </c>
      <c r="E2820">
        <v>4233</v>
      </c>
      <c r="F2820">
        <v>4297</v>
      </c>
      <c r="G2820">
        <v>5419</v>
      </c>
      <c r="H2820" t="s">
        <v>11</v>
      </c>
      <c r="I2820" t="str">
        <f>VLOOKUP(A2820,taxonomy!$A$2:$H$4243,8,FALSE)</f>
        <v xml:space="preserve"> Choanoflagellida</v>
      </c>
      <c r="J2820" t="str">
        <f>VLOOKUP(A2820,taxonomy!$A$2:$K$4243,11,FALSE)</f>
        <v xml:space="preserve"> Monosiga.</v>
      </c>
      <c r="L2820">
        <f t="shared" si="111"/>
        <v>65</v>
      </c>
    </row>
    <row r="2821" spans="1:12" hidden="1" x14ac:dyDescent="0.3">
      <c r="A2821" t="s">
        <v>4384</v>
      </c>
      <c r="B2821" t="s">
        <v>4385</v>
      </c>
      <c r="C2821">
        <v>1729</v>
      </c>
      <c r="D2821" t="s">
        <v>10</v>
      </c>
      <c r="E2821">
        <v>1049</v>
      </c>
      <c r="F2821">
        <v>1098</v>
      </c>
      <c r="G2821">
        <v>5419</v>
      </c>
      <c r="H2821" t="s">
        <v>11</v>
      </c>
      <c r="I2821" t="str">
        <f>VLOOKUP(A2821,taxonomy!$A$2:$H$4243,8,FALSE)</f>
        <v xml:space="preserve"> Choanoflagellida</v>
      </c>
      <c r="J2821" t="str">
        <f>VLOOKUP(A2821,taxonomy!$A$2:$K$4243,11,FALSE)</f>
        <v xml:space="preserve"> Monosiga.</v>
      </c>
      <c r="L2821">
        <f t="shared" si="111"/>
        <v>50</v>
      </c>
    </row>
    <row r="2822" spans="1:12" hidden="1" x14ac:dyDescent="0.3">
      <c r="A2822" t="s">
        <v>4388</v>
      </c>
      <c r="B2822" t="s">
        <v>4389</v>
      </c>
      <c r="C2822">
        <v>528</v>
      </c>
      <c r="D2822" t="s">
        <v>10</v>
      </c>
      <c r="E2822">
        <v>32</v>
      </c>
      <c r="F2822">
        <v>98</v>
      </c>
      <c r="G2822">
        <v>5419</v>
      </c>
      <c r="H2822" t="s">
        <v>11</v>
      </c>
      <c r="I2822" t="str">
        <f>VLOOKUP(A2822,taxonomy!$A$2:$H$4243,8,FALSE)</f>
        <v xml:space="preserve"> Choanoflagellida</v>
      </c>
      <c r="J2822" t="str">
        <f>VLOOKUP(A2822,taxonomy!$A$2:$K$4243,11,FALSE)</f>
        <v xml:space="preserve"> Monosiga.</v>
      </c>
      <c r="L2822">
        <f t="shared" si="111"/>
        <v>67</v>
      </c>
    </row>
    <row r="2823" spans="1:12" hidden="1" x14ac:dyDescent="0.3">
      <c r="A2823" t="s">
        <v>4390</v>
      </c>
      <c r="B2823" t="s">
        <v>4391</v>
      </c>
      <c r="C2823">
        <v>1911</v>
      </c>
      <c r="D2823" t="s">
        <v>10</v>
      </c>
      <c r="E2823">
        <v>1729</v>
      </c>
      <c r="F2823">
        <v>1793</v>
      </c>
      <c r="G2823">
        <v>5419</v>
      </c>
      <c r="H2823" t="s">
        <v>11</v>
      </c>
      <c r="I2823" t="str">
        <f>VLOOKUP(A2823,taxonomy!$A$2:$H$4243,8,FALSE)</f>
        <v xml:space="preserve"> Choanoflagellida</v>
      </c>
      <c r="J2823" t="str">
        <f>VLOOKUP(A2823,taxonomy!$A$2:$K$4243,11,FALSE)</f>
        <v xml:space="preserve"> Monosiga.</v>
      </c>
      <c r="L2823">
        <f t="shared" si="111"/>
        <v>65</v>
      </c>
    </row>
    <row r="2824" spans="1:12" hidden="1" x14ac:dyDescent="0.3">
      <c r="A2824" t="s">
        <v>4392</v>
      </c>
      <c r="B2824" t="s">
        <v>4393</v>
      </c>
      <c r="C2824">
        <v>2088</v>
      </c>
      <c r="D2824" t="s">
        <v>10</v>
      </c>
      <c r="E2824">
        <v>1870</v>
      </c>
      <c r="F2824">
        <v>1934</v>
      </c>
      <c r="G2824">
        <v>5419</v>
      </c>
      <c r="H2824" t="s">
        <v>11</v>
      </c>
      <c r="I2824" t="str">
        <f>VLOOKUP(A2824,taxonomy!$A$2:$H$4243,8,FALSE)</f>
        <v xml:space="preserve"> Choanoflagellida</v>
      </c>
      <c r="J2824" t="str">
        <f>VLOOKUP(A2824,taxonomy!$A$2:$K$4243,11,FALSE)</f>
        <v xml:space="preserve"> Monosiga.</v>
      </c>
      <c r="L2824">
        <f t="shared" si="111"/>
        <v>65</v>
      </c>
    </row>
    <row r="2825" spans="1:12" hidden="1" x14ac:dyDescent="0.3">
      <c r="A2825" t="s">
        <v>4394</v>
      </c>
      <c r="B2825" t="s">
        <v>4395</v>
      </c>
      <c r="C2825">
        <v>536</v>
      </c>
      <c r="D2825" t="s">
        <v>10</v>
      </c>
      <c r="E2825">
        <v>28</v>
      </c>
      <c r="F2825">
        <v>93</v>
      </c>
      <c r="G2825">
        <v>5419</v>
      </c>
      <c r="H2825" t="s">
        <v>11</v>
      </c>
      <c r="I2825" t="str">
        <f>VLOOKUP(A2825,taxonomy!$A$2:$H$4243,8,FALSE)</f>
        <v xml:space="preserve"> Choanoflagellida</v>
      </c>
      <c r="J2825" t="str">
        <f>VLOOKUP(A2825,taxonomy!$A$2:$K$4243,11,FALSE)</f>
        <v xml:space="preserve"> Monosiga.</v>
      </c>
      <c r="L2825">
        <f t="shared" si="111"/>
        <v>66</v>
      </c>
    </row>
    <row r="2826" spans="1:12" hidden="1" x14ac:dyDescent="0.3">
      <c r="A2826" t="s">
        <v>4394</v>
      </c>
      <c r="B2826" t="s">
        <v>4395</v>
      </c>
      <c r="C2826">
        <v>536</v>
      </c>
      <c r="D2826" t="s">
        <v>10</v>
      </c>
      <c r="E2826">
        <v>101</v>
      </c>
      <c r="F2826">
        <v>165</v>
      </c>
      <c r="G2826">
        <v>5419</v>
      </c>
      <c r="H2826" t="s">
        <v>11</v>
      </c>
      <c r="I2826" t="str">
        <f>VLOOKUP(A2826,taxonomy!$A$2:$H$4243,8,FALSE)</f>
        <v xml:space="preserve"> Choanoflagellida</v>
      </c>
      <c r="J2826" t="str">
        <f>VLOOKUP(A2826,taxonomy!$A$2:$K$4243,11,FALSE)</f>
        <v xml:space="preserve"> Monosiga.</v>
      </c>
      <c r="L2826">
        <f t="shared" si="111"/>
        <v>65</v>
      </c>
    </row>
    <row r="2827" spans="1:12" hidden="1" x14ac:dyDescent="0.3">
      <c r="A2827" t="s">
        <v>4396</v>
      </c>
      <c r="B2827" t="s">
        <v>4397</v>
      </c>
      <c r="C2827">
        <v>234</v>
      </c>
      <c r="D2827" t="s">
        <v>10</v>
      </c>
      <c r="E2827">
        <v>154</v>
      </c>
      <c r="F2827">
        <v>220</v>
      </c>
      <c r="G2827">
        <v>5419</v>
      </c>
      <c r="H2827" t="s">
        <v>11</v>
      </c>
      <c r="I2827" t="str">
        <f>VLOOKUP(A2827,taxonomy!$A$2:$H$4243,8,FALSE)</f>
        <v xml:space="preserve"> Fungi</v>
      </c>
      <c r="J2827" t="str">
        <f>VLOOKUP(A2827,taxonomy!$A$2:$K$4243,11,FALSE)</f>
        <v xml:space="preserve"> Taphrinomycotina</v>
      </c>
      <c r="L2827">
        <f t="shared" si="111"/>
        <v>67</v>
      </c>
    </row>
    <row r="2828" spans="1:12" hidden="1" x14ac:dyDescent="0.3">
      <c r="A2828" t="s">
        <v>4396</v>
      </c>
      <c r="B2828" t="s">
        <v>4397</v>
      </c>
      <c r="C2828">
        <v>234</v>
      </c>
      <c r="D2828" t="s">
        <v>16</v>
      </c>
      <c r="E2828">
        <v>3</v>
      </c>
      <c r="F2828">
        <v>88</v>
      </c>
      <c r="G2828">
        <v>1237</v>
      </c>
      <c r="H2828" t="s">
        <v>17</v>
      </c>
      <c r="I2828" t="str">
        <f>VLOOKUP(A2828,taxonomy!$A$2:$H$4243,8,FALSE)</f>
        <v xml:space="preserve"> Fungi</v>
      </c>
      <c r="J2828" t="str">
        <f>VLOOKUP(A2828,taxonomy!$A$2:$K$4243,11,FALSE)</f>
        <v xml:space="preserve"> Taphrinomycotina</v>
      </c>
      <c r="L2828">
        <f t="shared" si="111"/>
        <v>86</v>
      </c>
    </row>
    <row r="2829" spans="1:12" hidden="1" x14ac:dyDescent="0.3">
      <c r="A2829" t="s">
        <v>4398</v>
      </c>
      <c r="B2829" t="s">
        <v>4399</v>
      </c>
      <c r="C2829">
        <v>1246</v>
      </c>
      <c r="D2829" t="s">
        <v>10</v>
      </c>
      <c r="E2829">
        <v>5</v>
      </c>
      <c r="F2829">
        <v>68</v>
      </c>
      <c r="G2829">
        <v>5419</v>
      </c>
      <c r="H2829" t="s">
        <v>11</v>
      </c>
      <c r="I2829" t="str">
        <f>VLOOKUP(A2829,taxonomy!$A$2:$H$4243,8,FALSE)</f>
        <v xml:space="preserve"> Fungi</v>
      </c>
      <c r="J2829" t="str">
        <f>VLOOKUP(A2829,taxonomy!$A$2:$K$4243,11,FALSE)</f>
        <v xml:space="preserve"> Agaricomycotina</v>
      </c>
      <c r="L2829">
        <f t="shared" si="111"/>
        <v>64</v>
      </c>
    </row>
    <row r="2830" spans="1:12" hidden="1" x14ac:dyDescent="0.3">
      <c r="A2830" t="s">
        <v>4400</v>
      </c>
      <c r="B2830" t="s">
        <v>4401</v>
      </c>
      <c r="C2830">
        <v>165</v>
      </c>
      <c r="D2830" t="s">
        <v>10</v>
      </c>
      <c r="E2830">
        <v>11</v>
      </c>
      <c r="F2830">
        <v>62</v>
      </c>
      <c r="G2830">
        <v>5419</v>
      </c>
      <c r="H2830" t="s">
        <v>11</v>
      </c>
      <c r="I2830" t="str">
        <f>VLOOKUP(A2830,taxonomy!$A$2:$H$4243,8,FALSE)</f>
        <v xml:space="preserve"> Fungi</v>
      </c>
      <c r="J2830" t="str">
        <f>VLOOKUP(A2830,taxonomy!$A$2:$K$4243,11,FALSE)</f>
        <v xml:space="preserve"> Agaricomycotina</v>
      </c>
      <c r="L2830">
        <f t="shared" si="111"/>
        <v>52</v>
      </c>
    </row>
    <row r="2831" spans="1:12" hidden="1" x14ac:dyDescent="0.3">
      <c r="A2831" t="s">
        <v>4402</v>
      </c>
      <c r="B2831" t="s">
        <v>4403</v>
      </c>
      <c r="C2831">
        <v>233</v>
      </c>
      <c r="D2831" t="s">
        <v>10</v>
      </c>
      <c r="E2831">
        <v>145</v>
      </c>
      <c r="F2831">
        <v>216</v>
      </c>
      <c r="G2831">
        <v>5419</v>
      </c>
      <c r="H2831" t="s">
        <v>11</v>
      </c>
      <c r="I2831" t="str">
        <f>VLOOKUP(A2831,taxonomy!$A$2:$H$4243,8,FALSE)</f>
        <v xml:space="preserve"> Fungi</v>
      </c>
      <c r="J2831" t="str">
        <f>VLOOKUP(A2831,taxonomy!$A$2:$K$4243,11,FALSE)</f>
        <v xml:space="preserve"> Agaricomycotina</v>
      </c>
      <c r="L2831">
        <f t="shared" si="111"/>
        <v>72</v>
      </c>
    </row>
    <row r="2832" spans="1:12" hidden="1" x14ac:dyDescent="0.3">
      <c r="A2832" t="s">
        <v>4402</v>
      </c>
      <c r="B2832" t="s">
        <v>4403</v>
      </c>
      <c r="C2832">
        <v>233</v>
      </c>
      <c r="D2832" t="s">
        <v>16</v>
      </c>
      <c r="E2832">
        <v>2</v>
      </c>
      <c r="F2832">
        <v>86</v>
      </c>
      <c r="G2832">
        <v>1237</v>
      </c>
      <c r="H2832" t="s">
        <v>17</v>
      </c>
      <c r="I2832" t="str">
        <f>VLOOKUP(A2832,taxonomy!$A$2:$H$4243,8,FALSE)</f>
        <v xml:space="preserve"> Fungi</v>
      </c>
      <c r="J2832" t="str">
        <f>VLOOKUP(A2832,taxonomy!$A$2:$K$4243,11,FALSE)</f>
        <v xml:space="preserve"> Agaricomycotina</v>
      </c>
      <c r="L2832">
        <f t="shared" si="111"/>
        <v>85</v>
      </c>
    </row>
    <row r="2833" spans="1:12" hidden="1" x14ac:dyDescent="0.3">
      <c r="A2833" t="s">
        <v>4404</v>
      </c>
      <c r="B2833" t="s">
        <v>4405</v>
      </c>
      <c r="C2833">
        <v>534</v>
      </c>
      <c r="D2833" t="s">
        <v>10</v>
      </c>
      <c r="E2833">
        <v>286</v>
      </c>
      <c r="F2833">
        <v>350</v>
      </c>
      <c r="G2833">
        <v>5419</v>
      </c>
      <c r="H2833" t="s">
        <v>11</v>
      </c>
      <c r="I2833" t="str">
        <f>VLOOKUP(A2833,taxonomy!$A$2:$H$4243,8,FALSE)</f>
        <v xml:space="preserve"> Metazoa</v>
      </c>
      <c r="J2833" t="str">
        <f>VLOOKUP(A2833,taxonomy!$A$2:$K$4243,11,FALSE)</f>
        <v xml:space="preserve"> Vertebrata</v>
      </c>
      <c r="L2833">
        <f t="shared" si="111"/>
        <v>65</v>
      </c>
    </row>
    <row r="2834" spans="1:12" hidden="1" x14ac:dyDescent="0.3">
      <c r="A2834" t="s">
        <v>4404</v>
      </c>
      <c r="B2834" t="s">
        <v>4405</v>
      </c>
      <c r="C2834">
        <v>534</v>
      </c>
      <c r="D2834" t="s">
        <v>10</v>
      </c>
      <c r="E2834">
        <v>405</v>
      </c>
      <c r="F2834">
        <v>469</v>
      </c>
      <c r="G2834">
        <v>5419</v>
      </c>
      <c r="H2834" t="s">
        <v>11</v>
      </c>
      <c r="I2834" t="str">
        <f>VLOOKUP(A2834,taxonomy!$A$2:$H$4243,8,FALSE)</f>
        <v xml:space="preserve"> Metazoa</v>
      </c>
      <c r="J2834" t="str">
        <f>VLOOKUP(A2834,taxonomy!$A$2:$K$4243,11,FALSE)</f>
        <v xml:space="preserve"> Vertebrata</v>
      </c>
      <c r="L2834">
        <f t="shared" si="111"/>
        <v>65</v>
      </c>
    </row>
    <row r="2835" spans="1:12" hidden="1" x14ac:dyDescent="0.3">
      <c r="A2835" t="s">
        <v>4406</v>
      </c>
      <c r="B2835" t="s">
        <v>4407</v>
      </c>
      <c r="C2835">
        <v>1906</v>
      </c>
      <c r="D2835" t="s">
        <v>10</v>
      </c>
      <c r="E2835">
        <v>1801</v>
      </c>
      <c r="F2835">
        <v>1866</v>
      </c>
      <c r="G2835">
        <v>5419</v>
      </c>
      <c r="H2835" t="s">
        <v>11</v>
      </c>
      <c r="I2835" t="str">
        <f>VLOOKUP(A2835,taxonomy!$A$2:$H$4243,8,FALSE)</f>
        <v xml:space="preserve"> Metazoa</v>
      </c>
      <c r="J2835" t="str">
        <f>VLOOKUP(A2835,taxonomy!$A$2:$K$4243,11,FALSE)</f>
        <v xml:space="preserve"> Hexapoda</v>
      </c>
      <c r="L2835">
        <f t="shared" si="111"/>
        <v>66</v>
      </c>
    </row>
    <row r="2836" spans="1:12" hidden="1" x14ac:dyDescent="0.3">
      <c r="A2836" t="s">
        <v>4408</v>
      </c>
      <c r="B2836" t="s">
        <v>4409</v>
      </c>
      <c r="C2836">
        <v>335</v>
      </c>
      <c r="D2836" t="s">
        <v>10</v>
      </c>
      <c r="E2836">
        <v>271</v>
      </c>
      <c r="F2836">
        <v>335</v>
      </c>
      <c r="G2836">
        <v>5419</v>
      </c>
      <c r="H2836" t="s">
        <v>11</v>
      </c>
      <c r="I2836" t="str">
        <f>VLOOKUP(A2836,taxonomy!$A$2:$H$4243,8,FALSE)</f>
        <v xml:space="preserve"> Metazoa</v>
      </c>
      <c r="J2836" t="str">
        <f>VLOOKUP(A2836,taxonomy!$A$2:$K$4243,11,FALSE)</f>
        <v xml:space="preserve"> Hexapoda</v>
      </c>
      <c r="L2836">
        <f t="shared" si="111"/>
        <v>65</v>
      </c>
    </row>
    <row r="2837" spans="1:12" hidden="1" x14ac:dyDescent="0.3">
      <c r="A2837" t="s">
        <v>4410</v>
      </c>
      <c r="B2837" t="s">
        <v>4411</v>
      </c>
      <c r="C2837">
        <v>101</v>
      </c>
      <c r="D2837" t="s">
        <v>10</v>
      </c>
      <c r="E2837">
        <v>8</v>
      </c>
      <c r="F2837">
        <v>73</v>
      </c>
      <c r="G2837">
        <v>5419</v>
      </c>
      <c r="H2837" t="s">
        <v>11</v>
      </c>
      <c r="I2837" t="str">
        <f>VLOOKUP(A2837,taxonomy!$A$2:$H$4243,8,FALSE)</f>
        <v xml:space="preserve"> Metazoa</v>
      </c>
      <c r="J2837" t="str">
        <f>VLOOKUP(A2837,taxonomy!$A$2:$K$4243,11,FALSE)</f>
        <v xml:space="preserve"> Hexapoda</v>
      </c>
      <c r="L2837">
        <f t="shared" ref="L2837:L2900" si="112">F2837-E2837+1</f>
        <v>66</v>
      </c>
    </row>
    <row r="2838" spans="1:12" hidden="1" x14ac:dyDescent="0.3">
      <c r="A2838" t="s">
        <v>4412</v>
      </c>
      <c r="B2838" t="s">
        <v>4413</v>
      </c>
      <c r="C2838">
        <v>1251</v>
      </c>
      <c r="D2838" t="s">
        <v>10</v>
      </c>
      <c r="E2838">
        <v>8</v>
      </c>
      <c r="F2838">
        <v>73</v>
      </c>
      <c r="G2838">
        <v>5419</v>
      </c>
      <c r="H2838" t="s">
        <v>11</v>
      </c>
      <c r="I2838" t="str">
        <f>VLOOKUP(A2838,taxonomy!$A$2:$H$4243,8,FALSE)</f>
        <v xml:space="preserve"> Metazoa</v>
      </c>
      <c r="J2838" t="str">
        <f>VLOOKUP(A2838,taxonomy!$A$2:$K$4243,11,FALSE)</f>
        <v xml:space="preserve"> Hexapoda</v>
      </c>
      <c r="L2838">
        <f t="shared" si="112"/>
        <v>66</v>
      </c>
    </row>
    <row r="2839" spans="1:12" hidden="1" x14ac:dyDescent="0.3">
      <c r="A2839" t="s">
        <v>4414</v>
      </c>
      <c r="B2839" t="s">
        <v>4415</v>
      </c>
      <c r="C2839">
        <v>594</v>
      </c>
      <c r="D2839" t="s">
        <v>10</v>
      </c>
      <c r="E2839">
        <v>86</v>
      </c>
      <c r="F2839">
        <v>165</v>
      </c>
      <c r="G2839">
        <v>5419</v>
      </c>
      <c r="H2839" t="s">
        <v>11</v>
      </c>
      <c r="I2839" t="str">
        <f>VLOOKUP(A2839,taxonomy!$A$2:$H$4243,8,FALSE)</f>
        <v xml:space="preserve"> Metazoa</v>
      </c>
      <c r="J2839" t="str">
        <f>VLOOKUP(A2839,taxonomy!$A$2:$K$4243,11,FALSE)</f>
        <v xml:space="preserve"> Hexapoda</v>
      </c>
      <c r="L2839">
        <f t="shared" si="112"/>
        <v>80</v>
      </c>
    </row>
    <row r="2840" spans="1:12" hidden="1" x14ac:dyDescent="0.3">
      <c r="A2840" t="s">
        <v>4416</v>
      </c>
      <c r="B2840" t="s">
        <v>4417</v>
      </c>
      <c r="C2840">
        <v>410</v>
      </c>
      <c r="D2840" t="s">
        <v>10</v>
      </c>
      <c r="E2840">
        <v>88</v>
      </c>
      <c r="F2840">
        <v>152</v>
      </c>
      <c r="G2840">
        <v>5419</v>
      </c>
      <c r="H2840" t="s">
        <v>11</v>
      </c>
      <c r="I2840" t="str">
        <f>VLOOKUP(A2840,taxonomy!$A$2:$H$4243,8,FALSE)</f>
        <v xml:space="preserve"> Metazoa</v>
      </c>
      <c r="J2840" t="str">
        <f>VLOOKUP(A2840,taxonomy!$A$2:$K$4243,11,FALSE)</f>
        <v xml:space="preserve"> Hexapoda</v>
      </c>
      <c r="L2840">
        <f t="shared" si="112"/>
        <v>65</v>
      </c>
    </row>
    <row r="2841" spans="1:12" hidden="1" x14ac:dyDescent="0.3">
      <c r="A2841" t="s">
        <v>4416</v>
      </c>
      <c r="B2841" t="s">
        <v>4417</v>
      </c>
      <c r="C2841">
        <v>410</v>
      </c>
      <c r="D2841" t="s">
        <v>10</v>
      </c>
      <c r="E2841">
        <v>213</v>
      </c>
      <c r="F2841">
        <v>280</v>
      </c>
      <c r="G2841">
        <v>5419</v>
      </c>
      <c r="H2841" t="s">
        <v>11</v>
      </c>
      <c r="I2841" t="str">
        <f>VLOOKUP(A2841,taxonomy!$A$2:$H$4243,8,FALSE)</f>
        <v xml:space="preserve"> Metazoa</v>
      </c>
      <c r="J2841" t="str">
        <f>VLOOKUP(A2841,taxonomy!$A$2:$K$4243,11,FALSE)</f>
        <v xml:space="preserve"> Hexapoda</v>
      </c>
      <c r="L2841">
        <f t="shared" si="112"/>
        <v>68</v>
      </c>
    </row>
    <row r="2842" spans="1:12" hidden="1" x14ac:dyDescent="0.3">
      <c r="A2842" t="s">
        <v>4418</v>
      </c>
      <c r="B2842" t="s">
        <v>4419</v>
      </c>
      <c r="C2842">
        <v>600</v>
      </c>
      <c r="D2842" t="s">
        <v>10</v>
      </c>
      <c r="E2842">
        <v>6</v>
      </c>
      <c r="F2842">
        <v>73</v>
      </c>
      <c r="G2842">
        <v>5419</v>
      </c>
      <c r="H2842" t="s">
        <v>11</v>
      </c>
      <c r="I2842" t="str">
        <f>VLOOKUP(A2842,taxonomy!$A$2:$H$4243,8,FALSE)</f>
        <v xml:space="preserve"> Fungi</v>
      </c>
      <c r="J2842" t="str">
        <f>VLOOKUP(A2842,taxonomy!$A$2:$K$4243,11,FALSE)</f>
        <v xml:space="preserve"> Pezizomycotina</v>
      </c>
      <c r="L2842">
        <f t="shared" si="112"/>
        <v>68</v>
      </c>
    </row>
    <row r="2843" spans="1:12" hidden="1" x14ac:dyDescent="0.3">
      <c r="A2843" t="s">
        <v>4420</v>
      </c>
      <c r="B2843" t="s">
        <v>4421</v>
      </c>
      <c r="C2843">
        <v>885</v>
      </c>
      <c r="D2843" t="s">
        <v>10</v>
      </c>
      <c r="E2843">
        <v>119</v>
      </c>
      <c r="F2843">
        <v>187</v>
      </c>
      <c r="G2843">
        <v>5419</v>
      </c>
      <c r="H2843" t="s">
        <v>11</v>
      </c>
      <c r="I2843" t="str">
        <f>VLOOKUP(A2843,taxonomy!$A$2:$H$4243,8,FALSE)</f>
        <v xml:space="preserve"> Fungi</v>
      </c>
      <c r="J2843" t="str">
        <f>VLOOKUP(A2843,taxonomy!$A$2:$K$4243,11,FALSE)</f>
        <v xml:space="preserve"> Pezizomycotina</v>
      </c>
      <c r="L2843">
        <f t="shared" si="112"/>
        <v>69</v>
      </c>
    </row>
    <row r="2844" spans="1:12" hidden="1" x14ac:dyDescent="0.3">
      <c r="A2844" t="s">
        <v>4422</v>
      </c>
      <c r="B2844" t="s">
        <v>4423</v>
      </c>
      <c r="C2844">
        <v>240</v>
      </c>
      <c r="D2844" t="s">
        <v>10</v>
      </c>
      <c r="E2844">
        <v>153</v>
      </c>
      <c r="F2844">
        <v>223</v>
      </c>
      <c r="G2844">
        <v>5419</v>
      </c>
      <c r="H2844" t="s">
        <v>11</v>
      </c>
      <c r="I2844" t="str">
        <f>VLOOKUP(A2844,taxonomy!$A$2:$H$4243,8,FALSE)</f>
        <v xml:space="preserve"> Fungi</v>
      </c>
      <c r="J2844" t="str">
        <f>VLOOKUP(A2844,taxonomy!$A$2:$K$4243,11,FALSE)</f>
        <v xml:space="preserve"> Pezizomycotina</v>
      </c>
      <c r="L2844">
        <f t="shared" si="112"/>
        <v>71</v>
      </c>
    </row>
    <row r="2845" spans="1:12" hidden="1" x14ac:dyDescent="0.3">
      <c r="A2845" t="s">
        <v>4422</v>
      </c>
      <c r="B2845" t="s">
        <v>4423</v>
      </c>
      <c r="C2845">
        <v>240</v>
      </c>
      <c r="D2845" t="s">
        <v>16</v>
      </c>
      <c r="E2845">
        <v>3</v>
      </c>
      <c r="F2845">
        <v>87</v>
      </c>
      <c r="G2845">
        <v>1237</v>
      </c>
      <c r="H2845" t="s">
        <v>17</v>
      </c>
      <c r="I2845" t="str">
        <f>VLOOKUP(A2845,taxonomy!$A$2:$H$4243,8,FALSE)</f>
        <v xml:space="preserve"> Fungi</v>
      </c>
      <c r="J2845" t="str">
        <f>VLOOKUP(A2845,taxonomy!$A$2:$K$4243,11,FALSE)</f>
        <v xml:space="preserve"> Pezizomycotina</v>
      </c>
      <c r="L2845">
        <f t="shared" si="112"/>
        <v>85</v>
      </c>
    </row>
    <row r="2846" spans="1:12" hidden="1" x14ac:dyDescent="0.3">
      <c r="A2846" t="s">
        <v>4424</v>
      </c>
      <c r="B2846" t="s">
        <v>4425</v>
      </c>
      <c r="C2846">
        <v>1341</v>
      </c>
      <c r="D2846" t="s">
        <v>10</v>
      </c>
      <c r="E2846">
        <v>6</v>
      </c>
      <c r="F2846">
        <v>70</v>
      </c>
      <c r="G2846">
        <v>5419</v>
      </c>
      <c r="H2846" t="s">
        <v>11</v>
      </c>
      <c r="I2846" t="str">
        <f>VLOOKUP(A2846,taxonomy!$A$2:$H$4243,8,FALSE)</f>
        <v xml:space="preserve"> Fungi</v>
      </c>
      <c r="J2846" t="str">
        <f>VLOOKUP(A2846,taxonomy!$A$2:$K$4243,11,FALSE)</f>
        <v xml:space="preserve"> Pezizomycotina</v>
      </c>
      <c r="L2846">
        <f t="shared" si="112"/>
        <v>65</v>
      </c>
    </row>
    <row r="2847" spans="1:12" hidden="1" x14ac:dyDescent="0.3">
      <c r="A2847" t="s">
        <v>4426</v>
      </c>
      <c r="B2847" t="s">
        <v>4427</v>
      </c>
      <c r="C2847">
        <v>579</v>
      </c>
      <c r="D2847" t="s">
        <v>10</v>
      </c>
      <c r="E2847">
        <v>7</v>
      </c>
      <c r="F2847">
        <v>74</v>
      </c>
      <c r="G2847">
        <v>5419</v>
      </c>
      <c r="H2847" t="s">
        <v>11</v>
      </c>
      <c r="I2847" t="str">
        <f>VLOOKUP(A2847,taxonomy!$A$2:$H$4243,8,FALSE)</f>
        <v xml:space="preserve"> Fungi</v>
      </c>
      <c r="J2847" t="str">
        <f>VLOOKUP(A2847,taxonomy!$A$2:$K$4243,11,FALSE)</f>
        <v xml:space="preserve"> Pezizomycotina</v>
      </c>
      <c r="L2847">
        <f t="shared" si="112"/>
        <v>68</v>
      </c>
    </row>
    <row r="2848" spans="1:12" hidden="1" x14ac:dyDescent="0.3">
      <c r="A2848" t="s">
        <v>4428</v>
      </c>
      <c r="B2848" t="s">
        <v>4429</v>
      </c>
      <c r="C2848">
        <v>313</v>
      </c>
      <c r="D2848" t="s">
        <v>10</v>
      </c>
      <c r="E2848">
        <v>227</v>
      </c>
      <c r="F2848">
        <v>295</v>
      </c>
      <c r="G2848">
        <v>5419</v>
      </c>
      <c r="H2848" t="s">
        <v>11</v>
      </c>
      <c r="I2848" t="str">
        <f>VLOOKUP(A2848,taxonomy!$A$2:$H$4243,8,FALSE)</f>
        <v xml:space="preserve"> Fungi</v>
      </c>
      <c r="J2848" t="str">
        <f>VLOOKUP(A2848,taxonomy!$A$2:$K$4243,11,FALSE)</f>
        <v xml:space="preserve"> Pezizomycotina</v>
      </c>
      <c r="L2848">
        <f t="shared" si="112"/>
        <v>69</v>
      </c>
    </row>
    <row r="2849" spans="1:13" hidden="1" x14ac:dyDescent="0.3">
      <c r="A2849" t="s">
        <v>4428</v>
      </c>
      <c r="B2849" t="s">
        <v>4429</v>
      </c>
      <c r="C2849">
        <v>313</v>
      </c>
      <c r="D2849" t="s">
        <v>16</v>
      </c>
      <c r="E2849">
        <v>8</v>
      </c>
      <c r="F2849">
        <v>92</v>
      </c>
      <c r="G2849">
        <v>1237</v>
      </c>
      <c r="H2849" t="s">
        <v>17</v>
      </c>
      <c r="I2849" t="str">
        <f>VLOOKUP(A2849,taxonomy!$A$2:$H$4243,8,FALSE)</f>
        <v xml:space="preserve"> Fungi</v>
      </c>
      <c r="J2849" t="str">
        <f>VLOOKUP(A2849,taxonomy!$A$2:$K$4243,11,FALSE)</f>
        <v xml:space="preserve"> Pezizomycotina</v>
      </c>
      <c r="L2849">
        <f t="shared" si="112"/>
        <v>85</v>
      </c>
    </row>
    <row r="2850" spans="1:13" hidden="1" x14ac:dyDescent="0.3">
      <c r="A2850" t="s">
        <v>4430</v>
      </c>
      <c r="B2850" t="s">
        <v>4431</v>
      </c>
      <c r="C2850">
        <v>1173</v>
      </c>
      <c r="D2850" t="s">
        <v>10</v>
      </c>
      <c r="E2850">
        <v>6</v>
      </c>
      <c r="F2850">
        <v>70</v>
      </c>
      <c r="G2850">
        <v>5419</v>
      </c>
      <c r="H2850" t="s">
        <v>11</v>
      </c>
      <c r="I2850" t="str">
        <f>VLOOKUP(A2850,taxonomy!$A$2:$H$4243,8,FALSE)</f>
        <v xml:space="preserve"> Fungi</v>
      </c>
      <c r="J2850" t="str">
        <f>VLOOKUP(A2850,taxonomy!$A$2:$K$4243,11,FALSE)</f>
        <v xml:space="preserve"> Pezizomycotina</v>
      </c>
      <c r="L2850">
        <f t="shared" si="112"/>
        <v>65</v>
      </c>
    </row>
    <row r="2851" spans="1:13" hidden="1" x14ac:dyDescent="0.3">
      <c r="A2851" t="s">
        <v>4432</v>
      </c>
      <c r="B2851" t="s">
        <v>4433</v>
      </c>
      <c r="C2851">
        <v>735</v>
      </c>
      <c r="D2851" t="s">
        <v>10</v>
      </c>
      <c r="E2851">
        <v>10</v>
      </c>
      <c r="F2851">
        <v>78</v>
      </c>
      <c r="G2851">
        <v>5419</v>
      </c>
      <c r="H2851" t="s">
        <v>11</v>
      </c>
      <c r="I2851" t="str">
        <f>VLOOKUP(A2851,taxonomy!$A$2:$H$4243,8,FALSE)</f>
        <v xml:space="preserve"> Fungi</v>
      </c>
      <c r="J2851" t="str">
        <f>VLOOKUP(A2851,taxonomy!$A$2:$K$4243,11,FALSE)</f>
        <v xml:space="preserve"> Pezizomycotina</v>
      </c>
      <c r="L2851">
        <f t="shared" si="112"/>
        <v>69</v>
      </c>
    </row>
    <row r="2852" spans="1:13" hidden="1" x14ac:dyDescent="0.3">
      <c r="A2852" t="s">
        <v>4434</v>
      </c>
      <c r="B2852" t="s">
        <v>4435</v>
      </c>
      <c r="C2852">
        <v>812</v>
      </c>
      <c r="D2852" t="s">
        <v>10</v>
      </c>
      <c r="E2852">
        <v>55</v>
      </c>
      <c r="F2852">
        <v>115</v>
      </c>
      <c r="G2852">
        <v>5419</v>
      </c>
      <c r="H2852" t="s">
        <v>11</v>
      </c>
      <c r="I2852" t="str">
        <f>VLOOKUP(A2852,taxonomy!$A$2:$H$4243,8,FALSE)</f>
        <v xml:space="preserve"> Alveolata</v>
      </c>
      <c r="J2852" t="str">
        <f>VLOOKUP(A2852,taxonomy!$A$2:$K$4243,11,FALSE)</f>
        <v xml:space="preserve"> Haemosporida</v>
      </c>
      <c r="L2852">
        <f t="shared" si="112"/>
        <v>61</v>
      </c>
    </row>
    <row r="2853" spans="1:13" hidden="1" x14ac:dyDescent="0.3">
      <c r="A2853" t="s">
        <v>4436</v>
      </c>
      <c r="B2853" t="s">
        <v>4437</v>
      </c>
      <c r="C2853">
        <v>369</v>
      </c>
      <c r="D2853" t="s">
        <v>10</v>
      </c>
      <c r="E2853">
        <v>287</v>
      </c>
      <c r="F2853">
        <v>353</v>
      </c>
      <c r="G2853">
        <v>5419</v>
      </c>
      <c r="H2853" t="s">
        <v>11</v>
      </c>
      <c r="I2853" t="str">
        <f>VLOOKUP(A2853,taxonomy!$A$2:$H$4243,8,FALSE)</f>
        <v xml:space="preserve"> Alveolata</v>
      </c>
      <c r="J2853" t="str">
        <f>VLOOKUP(A2853,taxonomy!$A$2:$K$4243,11,FALSE)</f>
        <v xml:space="preserve"> Haemosporida</v>
      </c>
      <c r="L2853">
        <f t="shared" si="112"/>
        <v>67</v>
      </c>
    </row>
    <row r="2854" spans="1:13" hidden="1" x14ac:dyDescent="0.3">
      <c r="A2854" t="s">
        <v>4436</v>
      </c>
      <c r="B2854" t="s">
        <v>4437</v>
      </c>
      <c r="C2854">
        <v>369</v>
      </c>
      <c r="D2854" t="s">
        <v>16</v>
      </c>
      <c r="E2854">
        <v>113</v>
      </c>
      <c r="F2854">
        <v>200</v>
      </c>
      <c r="G2854">
        <v>1237</v>
      </c>
      <c r="H2854" t="s">
        <v>17</v>
      </c>
      <c r="I2854" t="str">
        <f>VLOOKUP(A2854,taxonomy!$A$2:$H$4243,8,FALSE)</f>
        <v xml:space="preserve"> Alveolata</v>
      </c>
      <c r="J2854" t="str">
        <f>VLOOKUP(A2854,taxonomy!$A$2:$K$4243,11,FALSE)</f>
        <v xml:space="preserve"> Haemosporida</v>
      </c>
      <c r="L2854">
        <f t="shared" si="112"/>
        <v>88</v>
      </c>
    </row>
    <row r="2855" spans="1:13" hidden="1" x14ac:dyDescent="0.3">
      <c r="A2855" t="s">
        <v>4438</v>
      </c>
      <c r="B2855" t="s">
        <v>4439</v>
      </c>
      <c r="C2855">
        <v>1344</v>
      </c>
      <c r="D2855" t="s">
        <v>10</v>
      </c>
      <c r="E2855">
        <v>10</v>
      </c>
      <c r="F2855">
        <v>75</v>
      </c>
      <c r="G2855">
        <v>5419</v>
      </c>
      <c r="H2855" t="s">
        <v>11</v>
      </c>
      <c r="I2855" t="str">
        <f>VLOOKUP(A2855,taxonomy!$A$2:$H$4243,8,FALSE)</f>
        <v xml:space="preserve"> Metazoa</v>
      </c>
      <c r="J2855" t="str">
        <f>VLOOKUP(A2855,taxonomy!$A$2:$K$4243,11,FALSE)</f>
        <v xml:space="preserve"> Hexapoda</v>
      </c>
      <c r="L2855">
        <f t="shared" si="112"/>
        <v>66</v>
      </c>
    </row>
    <row r="2856" spans="1:13" hidden="1" x14ac:dyDescent="0.3">
      <c r="A2856" t="s">
        <v>4440</v>
      </c>
      <c r="B2856" t="s">
        <v>4441</v>
      </c>
      <c r="C2856">
        <v>1268</v>
      </c>
      <c r="D2856" t="s">
        <v>10</v>
      </c>
      <c r="E2856">
        <v>8</v>
      </c>
      <c r="F2856">
        <v>73</v>
      </c>
      <c r="G2856">
        <v>5419</v>
      </c>
      <c r="H2856" t="s">
        <v>11</v>
      </c>
      <c r="I2856" t="str">
        <f>VLOOKUP(A2856,taxonomy!$A$2:$H$4243,8,FALSE)</f>
        <v xml:space="preserve"> Metazoa</v>
      </c>
      <c r="J2856" t="str">
        <f>VLOOKUP(A2856,taxonomy!$A$2:$K$4243,11,FALSE)</f>
        <v xml:space="preserve"> Hexapoda</v>
      </c>
      <c r="L2856">
        <f t="shared" si="112"/>
        <v>66</v>
      </c>
    </row>
    <row r="2857" spans="1:13" hidden="1" x14ac:dyDescent="0.3">
      <c r="A2857" t="s">
        <v>4442</v>
      </c>
      <c r="B2857" t="s">
        <v>4443</v>
      </c>
      <c r="C2857">
        <v>1905</v>
      </c>
      <c r="D2857" t="s">
        <v>10</v>
      </c>
      <c r="E2857">
        <v>1795</v>
      </c>
      <c r="F2857">
        <v>1860</v>
      </c>
      <c r="G2857">
        <v>5419</v>
      </c>
      <c r="H2857" t="s">
        <v>11</v>
      </c>
      <c r="I2857" t="str">
        <f>VLOOKUP(A2857,taxonomy!$A$2:$H$4243,8,FALSE)</f>
        <v xml:space="preserve"> Metazoa</v>
      </c>
      <c r="J2857" t="str">
        <f>VLOOKUP(A2857,taxonomy!$A$2:$K$4243,11,FALSE)</f>
        <v xml:space="preserve"> Hexapoda</v>
      </c>
      <c r="L2857">
        <f t="shared" si="112"/>
        <v>66</v>
      </c>
    </row>
    <row r="2858" spans="1:13" hidden="1" x14ac:dyDescent="0.3">
      <c r="A2858" t="s">
        <v>4444</v>
      </c>
      <c r="B2858" t="s">
        <v>4445</v>
      </c>
      <c r="C2858">
        <v>244</v>
      </c>
      <c r="D2858" t="s">
        <v>10</v>
      </c>
      <c r="E2858">
        <v>160</v>
      </c>
      <c r="F2858">
        <v>228</v>
      </c>
      <c r="G2858">
        <v>5419</v>
      </c>
      <c r="H2858" t="s">
        <v>11</v>
      </c>
      <c r="I2858" t="str">
        <f>VLOOKUP(A2858,taxonomy!$A$2:$H$4243,8,FALSE)</f>
        <v xml:space="preserve"> Metazoa</v>
      </c>
      <c r="J2858" t="str">
        <f>VLOOKUP(A2858,taxonomy!$A$2:$K$4243,11,FALSE)</f>
        <v xml:space="preserve"> Hexapoda</v>
      </c>
      <c r="L2858">
        <f t="shared" si="112"/>
        <v>69</v>
      </c>
    </row>
    <row r="2859" spans="1:13" hidden="1" x14ac:dyDescent="0.3">
      <c r="A2859" t="s">
        <v>4444</v>
      </c>
      <c r="B2859" t="s">
        <v>4445</v>
      </c>
      <c r="C2859">
        <v>244</v>
      </c>
      <c r="D2859" t="s">
        <v>16</v>
      </c>
      <c r="E2859">
        <v>12</v>
      </c>
      <c r="F2859">
        <v>96</v>
      </c>
      <c r="G2859">
        <v>1237</v>
      </c>
      <c r="H2859" t="s">
        <v>17</v>
      </c>
      <c r="I2859" t="str">
        <f>VLOOKUP(A2859,taxonomy!$A$2:$H$4243,8,FALSE)</f>
        <v xml:space="preserve"> Metazoa</v>
      </c>
      <c r="J2859" t="str">
        <f>VLOOKUP(A2859,taxonomy!$A$2:$K$4243,11,FALSE)</f>
        <v xml:space="preserve"> Hexapoda</v>
      </c>
      <c r="L2859">
        <f t="shared" si="112"/>
        <v>85</v>
      </c>
      <c r="M2859" t="s">
        <v>15803</v>
      </c>
    </row>
    <row r="2860" spans="1:13" hidden="1" x14ac:dyDescent="0.3">
      <c r="A2860" t="s">
        <v>4446</v>
      </c>
      <c r="B2860" t="s">
        <v>4447</v>
      </c>
      <c r="C2860">
        <v>523</v>
      </c>
      <c r="D2860" t="s">
        <v>10</v>
      </c>
      <c r="E2860">
        <v>14</v>
      </c>
      <c r="F2860">
        <v>79</v>
      </c>
      <c r="G2860">
        <v>5419</v>
      </c>
      <c r="H2860" t="s">
        <v>11</v>
      </c>
      <c r="I2860" t="str">
        <f>VLOOKUP(A2860,taxonomy!$A$2:$H$4243,8,FALSE)</f>
        <v xml:space="preserve"> Metazoa</v>
      </c>
      <c r="J2860" t="str">
        <f>VLOOKUP(A2860,taxonomy!$A$2:$K$4243,11,FALSE)</f>
        <v xml:space="preserve"> Hexapoda</v>
      </c>
      <c r="L2860">
        <f t="shared" si="112"/>
        <v>66</v>
      </c>
    </row>
    <row r="2861" spans="1:13" hidden="1" x14ac:dyDescent="0.3">
      <c r="A2861" t="s">
        <v>4448</v>
      </c>
      <c r="B2861" t="s">
        <v>4449</v>
      </c>
      <c r="C2861">
        <v>1790</v>
      </c>
      <c r="D2861" t="s">
        <v>10</v>
      </c>
      <c r="E2861">
        <v>178</v>
      </c>
      <c r="F2861">
        <v>242</v>
      </c>
      <c r="G2861">
        <v>5419</v>
      </c>
      <c r="H2861" t="s">
        <v>11</v>
      </c>
      <c r="I2861" t="str">
        <f>VLOOKUP(A2861,taxonomy!$A$2:$H$4243,8,FALSE)</f>
        <v xml:space="preserve"> Metazoa</v>
      </c>
      <c r="J2861" t="str">
        <f>VLOOKUP(A2861,taxonomy!$A$2:$K$4243,11,FALSE)</f>
        <v xml:space="preserve"> Hexapoda</v>
      </c>
      <c r="L2861">
        <f t="shared" si="112"/>
        <v>65</v>
      </c>
    </row>
    <row r="2862" spans="1:13" hidden="1" x14ac:dyDescent="0.3">
      <c r="A2862" t="s">
        <v>4448</v>
      </c>
      <c r="B2862" t="s">
        <v>4449</v>
      </c>
      <c r="C2862">
        <v>1790</v>
      </c>
      <c r="D2862" t="s">
        <v>10</v>
      </c>
      <c r="E2862">
        <v>291</v>
      </c>
      <c r="F2862">
        <v>358</v>
      </c>
      <c r="G2862">
        <v>5419</v>
      </c>
      <c r="H2862" t="s">
        <v>11</v>
      </c>
      <c r="I2862" t="str">
        <f>VLOOKUP(A2862,taxonomy!$A$2:$H$4243,8,FALSE)</f>
        <v xml:space="preserve"> Metazoa</v>
      </c>
      <c r="J2862" t="str">
        <f>VLOOKUP(A2862,taxonomy!$A$2:$K$4243,11,FALSE)</f>
        <v xml:space="preserve"> Hexapoda</v>
      </c>
      <c r="L2862">
        <f t="shared" si="112"/>
        <v>68</v>
      </c>
    </row>
    <row r="2863" spans="1:13" hidden="1" x14ac:dyDescent="0.3">
      <c r="A2863" t="s">
        <v>4450</v>
      </c>
      <c r="B2863" t="s">
        <v>4451</v>
      </c>
      <c r="C2863">
        <v>642</v>
      </c>
      <c r="D2863" t="s">
        <v>10</v>
      </c>
      <c r="E2863">
        <v>146</v>
      </c>
      <c r="F2863">
        <v>221</v>
      </c>
      <c r="G2863">
        <v>5419</v>
      </c>
      <c r="H2863" t="s">
        <v>11</v>
      </c>
      <c r="I2863" t="str">
        <f>VLOOKUP(A2863,taxonomy!$A$2:$H$4243,8,FALSE)</f>
        <v xml:space="preserve"> Metazoa</v>
      </c>
      <c r="J2863" t="str">
        <f>VLOOKUP(A2863,taxonomy!$A$2:$K$4243,11,FALSE)</f>
        <v xml:space="preserve"> Hexapoda</v>
      </c>
      <c r="L2863">
        <f t="shared" si="112"/>
        <v>76</v>
      </c>
    </row>
    <row r="2864" spans="1:13" hidden="1" x14ac:dyDescent="0.3">
      <c r="A2864" t="s">
        <v>4452</v>
      </c>
      <c r="B2864" t="s">
        <v>4453</v>
      </c>
      <c r="C2864">
        <v>176</v>
      </c>
      <c r="D2864" t="s">
        <v>10</v>
      </c>
      <c r="E2864">
        <v>92</v>
      </c>
      <c r="F2864">
        <v>160</v>
      </c>
      <c r="G2864">
        <v>5419</v>
      </c>
      <c r="H2864" t="s">
        <v>11</v>
      </c>
      <c r="I2864" t="str">
        <f>VLOOKUP(A2864,taxonomy!$A$2:$H$4243,8,FALSE)</f>
        <v xml:space="preserve"> Metazoa</v>
      </c>
      <c r="J2864" t="str">
        <f>VLOOKUP(A2864,taxonomy!$A$2:$K$4243,11,FALSE)</f>
        <v xml:space="preserve"> Trichoplax.</v>
      </c>
      <c r="L2864">
        <f t="shared" si="112"/>
        <v>69</v>
      </c>
    </row>
    <row r="2865" spans="1:12" hidden="1" x14ac:dyDescent="0.3">
      <c r="A2865" t="s">
        <v>4452</v>
      </c>
      <c r="B2865" t="s">
        <v>4453</v>
      </c>
      <c r="C2865">
        <v>176</v>
      </c>
      <c r="D2865" t="s">
        <v>16</v>
      </c>
      <c r="E2865">
        <v>1</v>
      </c>
      <c r="F2865">
        <v>28</v>
      </c>
      <c r="G2865">
        <v>1237</v>
      </c>
      <c r="H2865" t="s">
        <v>17</v>
      </c>
      <c r="I2865" t="str">
        <f>VLOOKUP(A2865,taxonomy!$A$2:$H$4243,8,FALSE)</f>
        <v xml:space="preserve"> Metazoa</v>
      </c>
      <c r="J2865" t="str">
        <f>VLOOKUP(A2865,taxonomy!$A$2:$K$4243,11,FALSE)</f>
        <v xml:space="preserve"> Trichoplax.</v>
      </c>
      <c r="L2865">
        <f t="shared" si="112"/>
        <v>28</v>
      </c>
    </row>
    <row r="2866" spans="1:12" hidden="1" x14ac:dyDescent="0.3">
      <c r="A2866" t="s">
        <v>4454</v>
      </c>
      <c r="B2866" t="s">
        <v>4455</v>
      </c>
      <c r="C2866">
        <v>974</v>
      </c>
      <c r="D2866" t="s">
        <v>10</v>
      </c>
      <c r="E2866">
        <v>900</v>
      </c>
      <c r="F2866">
        <v>969</v>
      </c>
      <c r="G2866">
        <v>5419</v>
      </c>
      <c r="H2866" t="s">
        <v>11</v>
      </c>
      <c r="I2866" t="str">
        <f>VLOOKUP(A2866,taxonomy!$A$2:$H$4243,8,FALSE)</f>
        <v xml:space="preserve"> Metazoa</v>
      </c>
      <c r="J2866" t="str">
        <f>VLOOKUP(A2866,taxonomy!$A$2:$K$4243,11,FALSE)</f>
        <v xml:space="preserve"> Trichoplax.</v>
      </c>
      <c r="L2866">
        <f t="shared" si="112"/>
        <v>70</v>
      </c>
    </row>
    <row r="2867" spans="1:12" hidden="1" x14ac:dyDescent="0.3">
      <c r="A2867" t="s">
        <v>4456</v>
      </c>
      <c r="B2867" t="s">
        <v>4457</v>
      </c>
      <c r="C2867">
        <v>1260</v>
      </c>
      <c r="D2867" t="s">
        <v>10</v>
      </c>
      <c r="E2867">
        <v>8</v>
      </c>
      <c r="F2867">
        <v>73</v>
      </c>
      <c r="G2867">
        <v>5419</v>
      </c>
      <c r="H2867" t="s">
        <v>11</v>
      </c>
      <c r="I2867" t="str">
        <f>VLOOKUP(A2867,taxonomy!$A$2:$H$4243,8,FALSE)</f>
        <v xml:space="preserve"> Metazoa</v>
      </c>
      <c r="J2867" t="str">
        <f>VLOOKUP(A2867,taxonomy!$A$2:$K$4243,11,FALSE)</f>
        <v xml:space="preserve"> Trichoplax.</v>
      </c>
      <c r="L2867">
        <f t="shared" si="112"/>
        <v>66</v>
      </c>
    </row>
    <row r="2868" spans="1:12" hidden="1" x14ac:dyDescent="0.3">
      <c r="A2868" t="s">
        <v>4458</v>
      </c>
      <c r="B2868" t="s">
        <v>4459</v>
      </c>
      <c r="C2868">
        <v>208</v>
      </c>
      <c r="D2868" t="s">
        <v>10</v>
      </c>
      <c r="E2868">
        <v>9</v>
      </c>
      <c r="F2868">
        <v>77</v>
      </c>
      <c r="G2868">
        <v>5419</v>
      </c>
      <c r="H2868" t="s">
        <v>11</v>
      </c>
      <c r="I2868" t="str">
        <f>VLOOKUP(A2868,taxonomy!$A$2:$H$4243,8,FALSE)</f>
        <v xml:space="preserve"> Metazoa</v>
      </c>
      <c r="J2868" t="str">
        <f>VLOOKUP(A2868,taxonomy!$A$2:$K$4243,11,FALSE)</f>
        <v xml:space="preserve"> Trichoplax.</v>
      </c>
      <c r="L2868">
        <f t="shared" si="112"/>
        <v>69</v>
      </c>
    </row>
    <row r="2869" spans="1:12" hidden="1" x14ac:dyDescent="0.3">
      <c r="A2869" t="s">
        <v>4460</v>
      </c>
      <c r="B2869" t="s">
        <v>4461</v>
      </c>
      <c r="C2869">
        <v>551</v>
      </c>
      <c r="D2869" t="s">
        <v>10</v>
      </c>
      <c r="E2869">
        <v>55</v>
      </c>
      <c r="F2869">
        <v>130</v>
      </c>
      <c r="G2869">
        <v>5419</v>
      </c>
      <c r="H2869" t="s">
        <v>11</v>
      </c>
      <c r="I2869" t="str">
        <f>VLOOKUP(A2869,taxonomy!$A$2:$H$4243,8,FALSE)</f>
        <v xml:space="preserve"> Metazoa</v>
      </c>
      <c r="J2869" t="str">
        <f>VLOOKUP(A2869,taxonomy!$A$2:$K$4243,11,FALSE)</f>
        <v xml:space="preserve"> Hexapoda</v>
      </c>
      <c r="L2869">
        <f t="shared" si="112"/>
        <v>76</v>
      </c>
    </row>
    <row r="2870" spans="1:12" hidden="1" x14ac:dyDescent="0.3">
      <c r="A2870" t="s">
        <v>4462</v>
      </c>
      <c r="B2870" t="s">
        <v>4463</v>
      </c>
      <c r="C2870">
        <v>1747</v>
      </c>
      <c r="D2870" t="s">
        <v>10</v>
      </c>
      <c r="E2870">
        <v>203</v>
      </c>
      <c r="F2870">
        <v>267</v>
      </c>
      <c r="G2870">
        <v>5419</v>
      </c>
      <c r="H2870" t="s">
        <v>11</v>
      </c>
      <c r="I2870" t="str">
        <f>VLOOKUP(A2870,taxonomy!$A$2:$H$4243,8,FALSE)</f>
        <v xml:space="preserve"> Metazoa</v>
      </c>
      <c r="J2870" t="str">
        <f>VLOOKUP(A2870,taxonomy!$A$2:$K$4243,11,FALSE)</f>
        <v xml:space="preserve"> Hexapoda</v>
      </c>
      <c r="L2870">
        <f t="shared" si="112"/>
        <v>65</v>
      </c>
    </row>
    <row r="2871" spans="1:12" hidden="1" x14ac:dyDescent="0.3">
      <c r="A2871" t="s">
        <v>4462</v>
      </c>
      <c r="B2871" t="s">
        <v>4463</v>
      </c>
      <c r="C2871">
        <v>1747</v>
      </c>
      <c r="D2871" t="s">
        <v>10</v>
      </c>
      <c r="E2871">
        <v>316</v>
      </c>
      <c r="F2871">
        <v>383</v>
      </c>
      <c r="G2871">
        <v>5419</v>
      </c>
      <c r="H2871" t="s">
        <v>11</v>
      </c>
      <c r="I2871" t="str">
        <f>VLOOKUP(A2871,taxonomy!$A$2:$H$4243,8,FALSE)</f>
        <v xml:space="preserve"> Metazoa</v>
      </c>
      <c r="J2871" t="str">
        <f>VLOOKUP(A2871,taxonomy!$A$2:$K$4243,11,FALSE)</f>
        <v xml:space="preserve"> Hexapoda</v>
      </c>
      <c r="L2871">
        <f t="shared" si="112"/>
        <v>68</v>
      </c>
    </row>
    <row r="2872" spans="1:12" hidden="1" x14ac:dyDescent="0.3">
      <c r="A2872" t="s">
        <v>4464</v>
      </c>
      <c r="B2872" t="s">
        <v>4465</v>
      </c>
      <c r="C2872">
        <v>243</v>
      </c>
      <c r="D2872" t="s">
        <v>10</v>
      </c>
      <c r="E2872">
        <v>159</v>
      </c>
      <c r="F2872">
        <v>227</v>
      </c>
      <c r="G2872">
        <v>5419</v>
      </c>
      <c r="H2872" t="s">
        <v>11</v>
      </c>
      <c r="I2872" t="str">
        <f>VLOOKUP(A2872,taxonomy!$A$2:$H$4243,8,FALSE)</f>
        <v xml:space="preserve"> Metazoa</v>
      </c>
      <c r="J2872" t="str">
        <f>VLOOKUP(A2872,taxonomy!$A$2:$K$4243,11,FALSE)</f>
        <v xml:space="preserve"> Hexapoda</v>
      </c>
      <c r="L2872">
        <f t="shared" si="112"/>
        <v>69</v>
      </c>
    </row>
    <row r="2873" spans="1:12" hidden="1" x14ac:dyDescent="0.3">
      <c r="A2873" t="s">
        <v>4464</v>
      </c>
      <c r="B2873" t="s">
        <v>4465</v>
      </c>
      <c r="C2873">
        <v>243</v>
      </c>
      <c r="D2873" t="s">
        <v>16</v>
      </c>
      <c r="E2873">
        <v>12</v>
      </c>
      <c r="F2873">
        <v>96</v>
      </c>
      <c r="G2873">
        <v>1237</v>
      </c>
      <c r="H2873" t="s">
        <v>17</v>
      </c>
      <c r="I2873" t="str">
        <f>VLOOKUP(A2873,taxonomy!$A$2:$H$4243,8,FALSE)</f>
        <v xml:space="preserve"> Metazoa</v>
      </c>
      <c r="J2873" t="str">
        <f>VLOOKUP(A2873,taxonomy!$A$2:$K$4243,11,FALSE)</f>
        <v xml:space="preserve"> Hexapoda</v>
      </c>
      <c r="L2873">
        <f t="shared" si="112"/>
        <v>85</v>
      </c>
    </row>
    <row r="2874" spans="1:12" hidden="1" x14ac:dyDescent="0.3">
      <c r="A2874" t="s">
        <v>4466</v>
      </c>
      <c r="B2874" t="s">
        <v>4467</v>
      </c>
      <c r="C2874">
        <v>523</v>
      </c>
      <c r="D2874" t="s">
        <v>10</v>
      </c>
      <c r="E2874">
        <v>14</v>
      </c>
      <c r="F2874">
        <v>79</v>
      </c>
      <c r="G2874">
        <v>5419</v>
      </c>
      <c r="H2874" t="s">
        <v>11</v>
      </c>
      <c r="I2874" t="str">
        <f>VLOOKUP(A2874,taxonomy!$A$2:$H$4243,8,FALSE)</f>
        <v xml:space="preserve"> Metazoa</v>
      </c>
      <c r="J2874" t="str">
        <f>VLOOKUP(A2874,taxonomy!$A$2:$K$4243,11,FALSE)</f>
        <v xml:space="preserve"> Hexapoda</v>
      </c>
      <c r="L2874">
        <f t="shared" si="112"/>
        <v>66</v>
      </c>
    </row>
    <row r="2875" spans="1:12" hidden="1" x14ac:dyDescent="0.3">
      <c r="A2875" t="s">
        <v>4468</v>
      </c>
      <c r="B2875" t="s">
        <v>4469</v>
      </c>
      <c r="C2875">
        <v>1421</v>
      </c>
      <c r="D2875" t="s">
        <v>10</v>
      </c>
      <c r="E2875">
        <v>1311</v>
      </c>
      <c r="F2875">
        <v>1376</v>
      </c>
      <c r="G2875">
        <v>5419</v>
      </c>
      <c r="H2875" t="s">
        <v>11</v>
      </c>
      <c r="I2875" t="str">
        <f>VLOOKUP(A2875,taxonomy!$A$2:$H$4243,8,FALSE)</f>
        <v xml:space="preserve"> Metazoa</v>
      </c>
      <c r="J2875" t="str">
        <f>VLOOKUP(A2875,taxonomy!$A$2:$K$4243,11,FALSE)</f>
        <v xml:space="preserve"> Hexapoda</v>
      </c>
      <c r="L2875">
        <f t="shared" si="112"/>
        <v>66</v>
      </c>
    </row>
    <row r="2876" spans="1:12" hidden="1" x14ac:dyDescent="0.3">
      <c r="A2876" t="s">
        <v>4470</v>
      </c>
      <c r="B2876" t="s">
        <v>4471</v>
      </c>
      <c r="C2876">
        <v>1262</v>
      </c>
      <c r="D2876" t="s">
        <v>10</v>
      </c>
      <c r="E2876">
        <v>8</v>
      </c>
      <c r="F2876">
        <v>73</v>
      </c>
      <c r="G2876">
        <v>5419</v>
      </c>
      <c r="H2876" t="s">
        <v>11</v>
      </c>
      <c r="I2876" t="str">
        <f>VLOOKUP(A2876,taxonomy!$A$2:$H$4243,8,FALSE)</f>
        <v xml:space="preserve"> Metazoa</v>
      </c>
      <c r="J2876" t="str">
        <f>VLOOKUP(A2876,taxonomy!$A$2:$K$4243,11,FALSE)</f>
        <v xml:space="preserve"> Hexapoda</v>
      </c>
      <c r="L2876">
        <f t="shared" si="112"/>
        <v>66</v>
      </c>
    </row>
    <row r="2877" spans="1:12" hidden="1" x14ac:dyDescent="0.3">
      <c r="A2877" t="s">
        <v>4472</v>
      </c>
      <c r="B2877" t="s">
        <v>4473</v>
      </c>
      <c r="C2877">
        <v>1341</v>
      </c>
      <c r="D2877" t="s">
        <v>10</v>
      </c>
      <c r="E2877">
        <v>8</v>
      </c>
      <c r="F2877">
        <v>73</v>
      </c>
      <c r="G2877">
        <v>5419</v>
      </c>
      <c r="H2877" t="s">
        <v>11</v>
      </c>
      <c r="I2877" t="str">
        <f>VLOOKUP(A2877,taxonomy!$A$2:$H$4243,8,FALSE)</f>
        <v xml:space="preserve"> Metazoa</v>
      </c>
      <c r="J2877" t="str">
        <f>VLOOKUP(A2877,taxonomy!$A$2:$K$4243,11,FALSE)</f>
        <v xml:space="preserve"> Hexapoda</v>
      </c>
      <c r="L2877">
        <f t="shared" si="112"/>
        <v>66</v>
      </c>
    </row>
    <row r="2878" spans="1:12" hidden="1" x14ac:dyDescent="0.3">
      <c r="A2878" t="s">
        <v>4474</v>
      </c>
      <c r="B2878" t="s">
        <v>4475</v>
      </c>
      <c r="C2878">
        <v>1265</v>
      </c>
      <c r="D2878" t="s">
        <v>10</v>
      </c>
      <c r="E2878">
        <v>8</v>
      </c>
      <c r="F2878">
        <v>73</v>
      </c>
      <c r="G2878">
        <v>5419</v>
      </c>
      <c r="H2878" t="s">
        <v>11</v>
      </c>
      <c r="I2878" t="str">
        <f>VLOOKUP(A2878,taxonomy!$A$2:$H$4243,8,FALSE)</f>
        <v xml:space="preserve"> Metazoa</v>
      </c>
      <c r="J2878" t="str">
        <f>VLOOKUP(A2878,taxonomy!$A$2:$K$4243,11,FALSE)</f>
        <v xml:space="preserve"> Hexapoda</v>
      </c>
      <c r="L2878">
        <f t="shared" si="112"/>
        <v>66</v>
      </c>
    </row>
    <row r="2879" spans="1:12" hidden="1" x14ac:dyDescent="0.3">
      <c r="A2879" t="s">
        <v>4476</v>
      </c>
      <c r="B2879" t="s">
        <v>4477</v>
      </c>
      <c r="C2879">
        <v>244</v>
      </c>
      <c r="D2879" t="s">
        <v>10</v>
      </c>
      <c r="E2879">
        <v>160</v>
      </c>
      <c r="F2879">
        <v>228</v>
      </c>
      <c r="G2879">
        <v>5419</v>
      </c>
      <c r="H2879" t="s">
        <v>11</v>
      </c>
      <c r="I2879" t="str">
        <f>VLOOKUP(A2879,taxonomy!$A$2:$H$4243,8,FALSE)</f>
        <v xml:space="preserve"> Metazoa</v>
      </c>
      <c r="J2879" t="str">
        <f>VLOOKUP(A2879,taxonomy!$A$2:$K$4243,11,FALSE)</f>
        <v xml:space="preserve"> Hexapoda</v>
      </c>
      <c r="L2879">
        <f t="shared" si="112"/>
        <v>69</v>
      </c>
    </row>
    <row r="2880" spans="1:12" hidden="1" x14ac:dyDescent="0.3">
      <c r="A2880" t="s">
        <v>4476</v>
      </c>
      <c r="B2880" t="s">
        <v>4477</v>
      </c>
      <c r="C2880">
        <v>244</v>
      </c>
      <c r="D2880" t="s">
        <v>16</v>
      </c>
      <c r="E2880">
        <v>12</v>
      </c>
      <c r="F2880">
        <v>96</v>
      </c>
      <c r="G2880">
        <v>1237</v>
      </c>
      <c r="H2880" t="s">
        <v>17</v>
      </c>
      <c r="I2880" t="str">
        <f>VLOOKUP(A2880,taxonomy!$A$2:$H$4243,8,FALSE)</f>
        <v xml:space="preserve"> Metazoa</v>
      </c>
      <c r="J2880" t="str">
        <f>VLOOKUP(A2880,taxonomy!$A$2:$K$4243,11,FALSE)</f>
        <v xml:space="preserve"> Hexapoda</v>
      </c>
      <c r="L2880">
        <f t="shared" si="112"/>
        <v>85</v>
      </c>
    </row>
    <row r="2881" spans="1:12" hidden="1" x14ac:dyDescent="0.3">
      <c r="A2881" t="s">
        <v>4478</v>
      </c>
      <c r="B2881" t="s">
        <v>4479</v>
      </c>
      <c r="C2881">
        <v>639</v>
      </c>
      <c r="D2881" t="s">
        <v>10</v>
      </c>
      <c r="E2881">
        <v>143</v>
      </c>
      <c r="F2881">
        <v>218</v>
      </c>
      <c r="G2881">
        <v>5419</v>
      </c>
      <c r="H2881" t="s">
        <v>11</v>
      </c>
      <c r="I2881" t="str">
        <f>VLOOKUP(A2881,taxonomy!$A$2:$H$4243,8,FALSE)</f>
        <v xml:space="preserve"> Metazoa</v>
      </c>
      <c r="J2881" t="str">
        <f>VLOOKUP(A2881,taxonomy!$A$2:$K$4243,11,FALSE)</f>
        <v xml:space="preserve"> Hexapoda</v>
      </c>
      <c r="L2881">
        <f t="shared" si="112"/>
        <v>76</v>
      </c>
    </row>
    <row r="2882" spans="1:12" hidden="1" x14ac:dyDescent="0.3">
      <c r="A2882" t="s">
        <v>4480</v>
      </c>
      <c r="B2882" t="s">
        <v>4481</v>
      </c>
      <c r="C2882">
        <v>1521</v>
      </c>
      <c r="D2882" t="s">
        <v>10</v>
      </c>
      <c r="E2882">
        <v>179</v>
      </c>
      <c r="F2882">
        <v>243</v>
      </c>
      <c r="G2882">
        <v>5419</v>
      </c>
      <c r="H2882" t="s">
        <v>11</v>
      </c>
      <c r="I2882" t="str">
        <f>VLOOKUP(A2882,taxonomy!$A$2:$H$4243,8,FALSE)</f>
        <v xml:space="preserve"> Metazoa</v>
      </c>
      <c r="J2882" t="str">
        <f>VLOOKUP(A2882,taxonomy!$A$2:$K$4243,11,FALSE)</f>
        <v xml:space="preserve"> Hexapoda</v>
      </c>
      <c r="L2882">
        <f t="shared" si="112"/>
        <v>65</v>
      </c>
    </row>
    <row r="2883" spans="1:12" hidden="1" x14ac:dyDescent="0.3">
      <c r="A2883" t="s">
        <v>4480</v>
      </c>
      <c r="B2883" t="s">
        <v>4481</v>
      </c>
      <c r="C2883">
        <v>1521</v>
      </c>
      <c r="D2883" t="s">
        <v>10</v>
      </c>
      <c r="E2883">
        <v>293</v>
      </c>
      <c r="F2883">
        <v>360</v>
      </c>
      <c r="G2883">
        <v>5419</v>
      </c>
      <c r="H2883" t="s">
        <v>11</v>
      </c>
      <c r="I2883" t="str">
        <f>VLOOKUP(A2883,taxonomy!$A$2:$H$4243,8,FALSE)</f>
        <v xml:space="preserve"> Metazoa</v>
      </c>
      <c r="J2883" t="str">
        <f>VLOOKUP(A2883,taxonomy!$A$2:$K$4243,11,FALSE)</f>
        <v xml:space="preserve"> Hexapoda</v>
      </c>
      <c r="L2883">
        <f t="shared" si="112"/>
        <v>68</v>
      </c>
    </row>
    <row r="2884" spans="1:12" hidden="1" x14ac:dyDescent="0.3">
      <c r="A2884" t="s">
        <v>4482</v>
      </c>
      <c r="B2884" t="s">
        <v>4483</v>
      </c>
      <c r="C2884">
        <v>523</v>
      </c>
      <c r="D2884" t="s">
        <v>10</v>
      </c>
      <c r="E2884">
        <v>14</v>
      </c>
      <c r="F2884">
        <v>79</v>
      </c>
      <c r="G2884">
        <v>5419</v>
      </c>
      <c r="H2884" t="s">
        <v>11</v>
      </c>
      <c r="I2884" t="str">
        <f>VLOOKUP(A2884,taxonomy!$A$2:$H$4243,8,FALSE)</f>
        <v xml:space="preserve"> Metazoa</v>
      </c>
      <c r="J2884" t="str">
        <f>VLOOKUP(A2884,taxonomy!$A$2:$K$4243,11,FALSE)</f>
        <v xml:space="preserve"> Hexapoda</v>
      </c>
      <c r="L2884">
        <f t="shared" si="112"/>
        <v>66</v>
      </c>
    </row>
    <row r="2885" spans="1:12" hidden="1" x14ac:dyDescent="0.3">
      <c r="A2885" t="s">
        <v>4484</v>
      </c>
      <c r="B2885" t="s">
        <v>4485</v>
      </c>
      <c r="C2885">
        <v>1317</v>
      </c>
      <c r="D2885" t="s">
        <v>10</v>
      </c>
      <c r="E2885">
        <v>9</v>
      </c>
      <c r="F2885">
        <v>74</v>
      </c>
      <c r="G2885">
        <v>5419</v>
      </c>
      <c r="H2885" t="s">
        <v>11</v>
      </c>
      <c r="I2885" t="str">
        <f>VLOOKUP(A2885,taxonomy!$A$2:$H$4243,8,FALSE)</f>
        <v xml:space="preserve"> Metazoa</v>
      </c>
      <c r="J2885" t="str">
        <f>VLOOKUP(A2885,taxonomy!$A$2:$K$4243,11,FALSE)</f>
        <v xml:space="preserve"> Hexapoda</v>
      </c>
      <c r="L2885">
        <f t="shared" si="112"/>
        <v>66</v>
      </c>
    </row>
    <row r="2886" spans="1:12" hidden="1" x14ac:dyDescent="0.3">
      <c r="A2886" t="s">
        <v>4486</v>
      </c>
      <c r="B2886" t="s">
        <v>4487</v>
      </c>
      <c r="C2886">
        <v>1244</v>
      </c>
      <c r="D2886" t="s">
        <v>10</v>
      </c>
      <c r="E2886">
        <v>8</v>
      </c>
      <c r="F2886">
        <v>73</v>
      </c>
      <c r="G2886">
        <v>5419</v>
      </c>
      <c r="H2886" t="s">
        <v>11</v>
      </c>
      <c r="I2886" t="str">
        <f>VLOOKUP(A2886,taxonomy!$A$2:$H$4243,8,FALSE)</f>
        <v xml:space="preserve"> Metazoa</v>
      </c>
      <c r="J2886" t="str">
        <f>VLOOKUP(A2886,taxonomy!$A$2:$K$4243,11,FALSE)</f>
        <v xml:space="preserve"> Hexapoda</v>
      </c>
      <c r="L2886">
        <f t="shared" si="112"/>
        <v>66</v>
      </c>
    </row>
    <row r="2887" spans="1:12" hidden="1" x14ac:dyDescent="0.3">
      <c r="A2887" t="s">
        <v>4488</v>
      </c>
      <c r="B2887" t="s">
        <v>4489</v>
      </c>
      <c r="C2887">
        <v>1282</v>
      </c>
      <c r="D2887" t="s">
        <v>10</v>
      </c>
      <c r="E2887">
        <v>8</v>
      </c>
      <c r="F2887">
        <v>74</v>
      </c>
      <c r="G2887">
        <v>5419</v>
      </c>
      <c r="H2887" t="s">
        <v>11</v>
      </c>
      <c r="I2887" t="str">
        <f>VLOOKUP(A2887,taxonomy!$A$2:$H$4243,8,FALSE)</f>
        <v xml:space="preserve"> Metazoa</v>
      </c>
      <c r="J2887" t="str">
        <f>VLOOKUP(A2887,taxonomy!$A$2:$K$4243,11,FALSE)</f>
        <v xml:space="preserve"> Hexapoda</v>
      </c>
      <c r="L2887">
        <f t="shared" si="112"/>
        <v>67</v>
      </c>
    </row>
    <row r="2888" spans="1:12" hidden="1" x14ac:dyDescent="0.3">
      <c r="A2888" t="s">
        <v>4490</v>
      </c>
      <c r="B2888" t="s">
        <v>4491</v>
      </c>
      <c r="C2888">
        <v>523</v>
      </c>
      <c r="D2888" t="s">
        <v>10</v>
      </c>
      <c r="E2888">
        <v>14</v>
      </c>
      <c r="F2888">
        <v>79</v>
      </c>
      <c r="G2888">
        <v>5419</v>
      </c>
      <c r="H2888" t="s">
        <v>11</v>
      </c>
      <c r="I2888" t="str">
        <f>VLOOKUP(A2888,taxonomy!$A$2:$H$4243,8,FALSE)</f>
        <v xml:space="preserve"> Metazoa</v>
      </c>
      <c r="J2888" t="str">
        <f>VLOOKUP(A2888,taxonomy!$A$2:$K$4243,11,FALSE)</f>
        <v xml:space="preserve"> Hexapoda</v>
      </c>
      <c r="L2888">
        <f t="shared" si="112"/>
        <v>66</v>
      </c>
    </row>
    <row r="2889" spans="1:12" hidden="1" x14ac:dyDescent="0.3">
      <c r="A2889" t="s">
        <v>4492</v>
      </c>
      <c r="B2889" t="s">
        <v>4493</v>
      </c>
      <c r="C2889">
        <v>1913</v>
      </c>
      <c r="D2889" t="s">
        <v>10</v>
      </c>
      <c r="E2889">
        <v>1803</v>
      </c>
      <c r="F2889">
        <v>1868</v>
      </c>
      <c r="G2889">
        <v>5419</v>
      </c>
      <c r="H2889" t="s">
        <v>11</v>
      </c>
      <c r="I2889" t="str">
        <f>VLOOKUP(A2889,taxonomy!$A$2:$H$4243,8,FALSE)</f>
        <v xml:space="preserve"> Metazoa</v>
      </c>
      <c r="J2889" t="str">
        <f>VLOOKUP(A2889,taxonomy!$A$2:$K$4243,11,FALSE)</f>
        <v xml:space="preserve"> Hexapoda</v>
      </c>
      <c r="L2889">
        <f t="shared" si="112"/>
        <v>66</v>
      </c>
    </row>
    <row r="2890" spans="1:12" hidden="1" x14ac:dyDescent="0.3">
      <c r="A2890" t="s">
        <v>4494</v>
      </c>
      <c r="B2890" t="s">
        <v>4495</v>
      </c>
      <c r="C2890">
        <v>246</v>
      </c>
      <c r="D2890" t="s">
        <v>10</v>
      </c>
      <c r="E2890">
        <v>162</v>
      </c>
      <c r="F2890">
        <v>230</v>
      </c>
      <c r="G2890">
        <v>5419</v>
      </c>
      <c r="H2890" t="s">
        <v>11</v>
      </c>
      <c r="I2890" t="str">
        <f>VLOOKUP(A2890,taxonomy!$A$2:$H$4243,8,FALSE)</f>
        <v xml:space="preserve"> Metazoa</v>
      </c>
      <c r="J2890" t="str">
        <f>VLOOKUP(A2890,taxonomy!$A$2:$K$4243,11,FALSE)</f>
        <v xml:space="preserve"> Hexapoda</v>
      </c>
      <c r="L2890">
        <f t="shared" si="112"/>
        <v>69</v>
      </c>
    </row>
    <row r="2891" spans="1:12" hidden="1" x14ac:dyDescent="0.3">
      <c r="A2891" t="s">
        <v>4494</v>
      </c>
      <c r="B2891" t="s">
        <v>4495</v>
      </c>
      <c r="C2891">
        <v>246</v>
      </c>
      <c r="D2891" t="s">
        <v>16</v>
      </c>
      <c r="E2891">
        <v>14</v>
      </c>
      <c r="F2891">
        <v>98</v>
      </c>
      <c r="G2891">
        <v>1237</v>
      </c>
      <c r="H2891" t="s">
        <v>17</v>
      </c>
      <c r="I2891" t="str">
        <f>VLOOKUP(A2891,taxonomy!$A$2:$H$4243,8,FALSE)</f>
        <v xml:space="preserve"> Metazoa</v>
      </c>
      <c r="J2891" t="str">
        <f>VLOOKUP(A2891,taxonomy!$A$2:$K$4243,11,FALSE)</f>
        <v xml:space="preserve"> Hexapoda</v>
      </c>
      <c r="L2891">
        <f t="shared" si="112"/>
        <v>85</v>
      </c>
    </row>
    <row r="2892" spans="1:12" hidden="1" x14ac:dyDescent="0.3">
      <c r="A2892" t="s">
        <v>4496</v>
      </c>
      <c r="B2892" t="s">
        <v>4497</v>
      </c>
      <c r="C2892">
        <v>1857</v>
      </c>
      <c r="D2892" t="s">
        <v>10</v>
      </c>
      <c r="E2892">
        <v>187</v>
      </c>
      <c r="F2892">
        <v>251</v>
      </c>
      <c r="G2892">
        <v>5419</v>
      </c>
      <c r="H2892" t="s">
        <v>11</v>
      </c>
      <c r="I2892" t="str">
        <f>VLOOKUP(A2892,taxonomy!$A$2:$H$4243,8,FALSE)</f>
        <v xml:space="preserve"> Metazoa</v>
      </c>
      <c r="J2892" t="str">
        <f>VLOOKUP(A2892,taxonomy!$A$2:$K$4243,11,FALSE)</f>
        <v xml:space="preserve"> Hexapoda</v>
      </c>
      <c r="L2892">
        <f t="shared" si="112"/>
        <v>65</v>
      </c>
    </row>
    <row r="2893" spans="1:12" hidden="1" x14ac:dyDescent="0.3">
      <c r="A2893" t="s">
        <v>4496</v>
      </c>
      <c r="B2893" t="s">
        <v>4497</v>
      </c>
      <c r="C2893">
        <v>1857</v>
      </c>
      <c r="D2893" t="s">
        <v>10</v>
      </c>
      <c r="E2893">
        <v>300</v>
      </c>
      <c r="F2893">
        <v>367</v>
      </c>
      <c r="G2893">
        <v>5419</v>
      </c>
      <c r="H2893" t="s">
        <v>11</v>
      </c>
      <c r="I2893" t="str">
        <f>VLOOKUP(A2893,taxonomy!$A$2:$H$4243,8,FALSE)</f>
        <v xml:space="preserve"> Metazoa</v>
      </c>
      <c r="J2893" t="str">
        <f>VLOOKUP(A2893,taxonomy!$A$2:$K$4243,11,FALSE)</f>
        <v xml:space="preserve"> Hexapoda</v>
      </c>
      <c r="L2893">
        <f t="shared" si="112"/>
        <v>68</v>
      </c>
    </row>
    <row r="2894" spans="1:12" hidden="1" x14ac:dyDescent="0.3">
      <c r="A2894" t="s">
        <v>4498</v>
      </c>
      <c r="B2894" t="s">
        <v>4499</v>
      </c>
      <c r="C2894">
        <v>618</v>
      </c>
      <c r="D2894" t="s">
        <v>10</v>
      </c>
      <c r="E2894">
        <v>122</v>
      </c>
      <c r="F2894">
        <v>196</v>
      </c>
      <c r="G2894">
        <v>5419</v>
      </c>
      <c r="H2894" t="s">
        <v>11</v>
      </c>
      <c r="I2894" t="str">
        <f>VLOOKUP(A2894,taxonomy!$A$2:$H$4243,8,FALSE)</f>
        <v xml:space="preserve"> Metazoa</v>
      </c>
      <c r="J2894" t="str">
        <f>VLOOKUP(A2894,taxonomy!$A$2:$K$4243,11,FALSE)</f>
        <v xml:space="preserve"> Hexapoda</v>
      </c>
      <c r="L2894">
        <f t="shared" si="112"/>
        <v>75</v>
      </c>
    </row>
    <row r="2895" spans="1:12" hidden="1" x14ac:dyDescent="0.3">
      <c r="A2895" t="s">
        <v>4500</v>
      </c>
      <c r="B2895" t="s">
        <v>4501</v>
      </c>
      <c r="C2895">
        <v>1741</v>
      </c>
      <c r="D2895" t="s">
        <v>10</v>
      </c>
      <c r="E2895">
        <v>141</v>
      </c>
      <c r="F2895">
        <v>205</v>
      </c>
      <c r="G2895">
        <v>5419</v>
      </c>
      <c r="H2895" t="s">
        <v>11</v>
      </c>
      <c r="I2895" t="str">
        <f>VLOOKUP(A2895,taxonomy!$A$2:$H$4243,8,FALSE)</f>
        <v xml:space="preserve"> Metazoa</v>
      </c>
      <c r="J2895" t="str">
        <f>VLOOKUP(A2895,taxonomy!$A$2:$K$4243,11,FALSE)</f>
        <v xml:space="preserve"> Hexapoda</v>
      </c>
      <c r="L2895">
        <f t="shared" si="112"/>
        <v>65</v>
      </c>
    </row>
    <row r="2896" spans="1:12" hidden="1" x14ac:dyDescent="0.3">
      <c r="A2896" t="s">
        <v>4500</v>
      </c>
      <c r="B2896" t="s">
        <v>4501</v>
      </c>
      <c r="C2896">
        <v>1741</v>
      </c>
      <c r="D2896" t="s">
        <v>10</v>
      </c>
      <c r="E2896">
        <v>254</v>
      </c>
      <c r="F2896">
        <v>321</v>
      </c>
      <c r="G2896">
        <v>5419</v>
      </c>
      <c r="H2896" t="s">
        <v>11</v>
      </c>
      <c r="I2896" t="str">
        <f>VLOOKUP(A2896,taxonomy!$A$2:$H$4243,8,FALSE)</f>
        <v xml:space="preserve"> Metazoa</v>
      </c>
      <c r="J2896" t="str">
        <f>VLOOKUP(A2896,taxonomy!$A$2:$K$4243,11,FALSE)</f>
        <v xml:space="preserve"> Hexapoda</v>
      </c>
      <c r="L2896">
        <f t="shared" si="112"/>
        <v>68</v>
      </c>
    </row>
    <row r="2897" spans="1:12" hidden="1" x14ac:dyDescent="0.3">
      <c r="A2897" t="s">
        <v>4502</v>
      </c>
      <c r="B2897" t="s">
        <v>4503</v>
      </c>
      <c r="C2897">
        <v>522</v>
      </c>
      <c r="D2897" t="s">
        <v>10</v>
      </c>
      <c r="E2897">
        <v>14</v>
      </c>
      <c r="F2897">
        <v>79</v>
      </c>
      <c r="G2897">
        <v>5419</v>
      </c>
      <c r="H2897" t="s">
        <v>11</v>
      </c>
      <c r="I2897" t="str">
        <f>VLOOKUP(A2897,taxonomy!$A$2:$H$4243,8,FALSE)</f>
        <v xml:space="preserve"> Metazoa</v>
      </c>
      <c r="J2897" t="str">
        <f>VLOOKUP(A2897,taxonomy!$A$2:$K$4243,11,FALSE)</f>
        <v xml:space="preserve"> Hexapoda</v>
      </c>
      <c r="L2897">
        <f t="shared" si="112"/>
        <v>66</v>
      </c>
    </row>
    <row r="2898" spans="1:12" hidden="1" x14ac:dyDescent="0.3">
      <c r="A2898" t="s">
        <v>4504</v>
      </c>
      <c r="B2898" t="s">
        <v>4505</v>
      </c>
      <c r="C2898">
        <v>246</v>
      </c>
      <c r="D2898" t="s">
        <v>10</v>
      </c>
      <c r="E2898">
        <v>162</v>
      </c>
      <c r="F2898">
        <v>230</v>
      </c>
      <c r="G2898">
        <v>5419</v>
      </c>
      <c r="H2898" t="s">
        <v>11</v>
      </c>
      <c r="I2898" t="str">
        <f>VLOOKUP(A2898,taxonomy!$A$2:$H$4243,8,FALSE)</f>
        <v xml:space="preserve"> Metazoa</v>
      </c>
      <c r="J2898" t="str">
        <f>VLOOKUP(A2898,taxonomy!$A$2:$K$4243,11,FALSE)</f>
        <v xml:space="preserve"> Hexapoda</v>
      </c>
      <c r="L2898">
        <f t="shared" si="112"/>
        <v>69</v>
      </c>
    </row>
    <row r="2899" spans="1:12" hidden="1" x14ac:dyDescent="0.3">
      <c r="A2899" t="s">
        <v>4504</v>
      </c>
      <c r="B2899" t="s">
        <v>4505</v>
      </c>
      <c r="C2899">
        <v>246</v>
      </c>
      <c r="D2899" t="s">
        <v>16</v>
      </c>
      <c r="E2899">
        <v>14</v>
      </c>
      <c r="F2899">
        <v>98</v>
      </c>
      <c r="G2899">
        <v>1237</v>
      </c>
      <c r="H2899" t="s">
        <v>17</v>
      </c>
      <c r="I2899" t="str">
        <f>VLOOKUP(A2899,taxonomy!$A$2:$H$4243,8,FALSE)</f>
        <v xml:space="preserve"> Metazoa</v>
      </c>
      <c r="J2899" t="str">
        <f>VLOOKUP(A2899,taxonomy!$A$2:$K$4243,11,FALSE)</f>
        <v xml:space="preserve"> Hexapoda</v>
      </c>
      <c r="L2899">
        <f t="shared" si="112"/>
        <v>85</v>
      </c>
    </row>
    <row r="2900" spans="1:12" hidden="1" x14ac:dyDescent="0.3">
      <c r="A2900" t="s">
        <v>4506</v>
      </c>
      <c r="B2900" t="s">
        <v>4507</v>
      </c>
      <c r="C2900">
        <v>1243</v>
      </c>
      <c r="D2900" t="s">
        <v>10</v>
      </c>
      <c r="E2900">
        <v>8</v>
      </c>
      <c r="F2900">
        <v>73</v>
      </c>
      <c r="G2900">
        <v>5419</v>
      </c>
      <c r="H2900" t="s">
        <v>11</v>
      </c>
      <c r="I2900" t="str">
        <f>VLOOKUP(A2900,taxonomy!$A$2:$H$4243,8,FALSE)</f>
        <v xml:space="preserve"> Metazoa</v>
      </c>
      <c r="J2900" t="str">
        <f>VLOOKUP(A2900,taxonomy!$A$2:$K$4243,11,FALSE)</f>
        <v xml:space="preserve"> Hexapoda</v>
      </c>
      <c r="L2900">
        <f t="shared" si="112"/>
        <v>66</v>
      </c>
    </row>
    <row r="2901" spans="1:12" hidden="1" x14ac:dyDescent="0.3">
      <c r="A2901" t="s">
        <v>4508</v>
      </c>
      <c r="B2901" t="s">
        <v>4509</v>
      </c>
      <c r="C2901">
        <v>1279</v>
      </c>
      <c r="D2901" t="s">
        <v>10</v>
      </c>
      <c r="E2901">
        <v>8</v>
      </c>
      <c r="F2901">
        <v>74</v>
      </c>
      <c r="G2901">
        <v>5419</v>
      </c>
      <c r="H2901" t="s">
        <v>11</v>
      </c>
      <c r="I2901" t="str">
        <f>VLOOKUP(A2901,taxonomy!$A$2:$H$4243,8,FALSE)</f>
        <v xml:space="preserve"> Metazoa</v>
      </c>
      <c r="J2901" t="str">
        <f>VLOOKUP(A2901,taxonomy!$A$2:$K$4243,11,FALSE)</f>
        <v xml:space="preserve"> Hexapoda</v>
      </c>
      <c r="L2901">
        <f t="shared" ref="L2901:L2964" si="113">F2901-E2901+1</f>
        <v>67</v>
      </c>
    </row>
    <row r="2902" spans="1:12" hidden="1" x14ac:dyDescent="0.3">
      <c r="A2902" t="s">
        <v>4510</v>
      </c>
      <c r="B2902" t="s">
        <v>4511</v>
      </c>
      <c r="C2902">
        <v>1328</v>
      </c>
      <c r="D2902" t="s">
        <v>10</v>
      </c>
      <c r="E2902">
        <v>14</v>
      </c>
      <c r="F2902">
        <v>80</v>
      </c>
      <c r="G2902">
        <v>5419</v>
      </c>
      <c r="H2902" t="s">
        <v>11</v>
      </c>
      <c r="I2902" t="str">
        <f>VLOOKUP(A2902,taxonomy!$A$2:$H$4243,8,FALSE)</f>
        <v xml:space="preserve"> Metazoa</v>
      </c>
      <c r="J2902" t="str">
        <f>VLOOKUP(A2902,taxonomy!$A$2:$K$4243,11,FALSE)</f>
        <v xml:space="preserve"> Hexapoda</v>
      </c>
      <c r="L2902">
        <f t="shared" si="113"/>
        <v>67</v>
      </c>
    </row>
    <row r="2903" spans="1:12" hidden="1" x14ac:dyDescent="0.3">
      <c r="A2903" t="s">
        <v>4512</v>
      </c>
      <c r="B2903" t="s">
        <v>4513</v>
      </c>
      <c r="C2903">
        <v>1247</v>
      </c>
      <c r="D2903" t="s">
        <v>10</v>
      </c>
      <c r="E2903">
        <v>8</v>
      </c>
      <c r="F2903">
        <v>73</v>
      </c>
      <c r="G2903">
        <v>5419</v>
      </c>
      <c r="H2903" t="s">
        <v>11</v>
      </c>
      <c r="I2903" t="str">
        <f>VLOOKUP(A2903,taxonomy!$A$2:$H$4243,8,FALSE)</f>
        <v xml:space="preserve"> Metazoa</v>
      </c>
      <c r="J2903" t="str">
        <f>VLOOKUP(A2903,taxonomy!$A$2:$K$4243,11,FALSE)</f>
        <v xml:space="preserve"> Hexapoda</v>
      </c>
      <c r="L2903">
        <f t="shared" si="113"/>
        <v>66</v>
      </c>
    </row>
    <row r="2904" spans="1:12" hidden="1" x14ac:dyDescent="0.3">
      <c r="A2904" t="s">
        <v>4514</v>
      </c>
      <c r="B2904" t="s">
        <v>4515</v>
      </c>
      <c r="C2904">
        <v>523</v>
      </c>
      <c r="D2904" t="s">
        <v>10</v>
      </c>
      <c r="E2904">
        <v>14</v>
      </c>
      <c r="F2904">
        <v>79</v>
      </c>
      <c r="G2904">
        <v>5419</v>
      </c>
      <c r="H2904" t="s">
        <v>11</v>
      </c>
      <c r="I2904" t="str">
        <f>VLOOKUP(A2904,taxonomy!$A$2:$H$4243,8,FALSE)</f>
        <v xml:space="preserve"> Metazoa</v>
      </c>
      <c r="J2904" t="str">
        <f>VLOOKUP(A2904,taxonomy!$A$2:$K$4243,11,FALSE)</f>
        <v xml:space="preserve"> Hexapoda</v>
      </c>
      <c r="L2904">
        <f t="shared" si="113"/>
        <v>66</v>
      </c>
    </row>
    <row r="2905" spans="1:12" hidden="1" x14ac:dyDescent="0.3">
      <c r="A2905" t="s">
        <v>4514</v>
      </c>
      <c r="B2905" t="s">
        <v>4515</v>
      </c>
      <c r="C2905">
        <v>523</v>
      </c>
      <c r="D2905" t="s">
        <v>16</v>
      </c>
      <c r="E2905">
        <v>444</v>
      </c>
      <c r="F2905">
        <v>523</v>
      </c>
      <c r="G2905">
        <v>1237</v>
      </c>
      <c r="H2905" t="s">
        <v>17</v>
      </c>
      <c r="I2905" t="str">
        <f>VLOOKUP(A2905,taxonomy!$A$2:$H$4243,8,FALSE)</f>
        <v xml:space="preserve"> Metazoa</v>
      </c>
      <c r="J2905" t="str">
        <f>VLOOKUP(A2905,taxonomy!$A$2:$K$4243,11,FALSE)</f>
        <v xml:space="preserve"> Hexapoda</v>
      </c>
      <c r="L2905">
        <f t="shared" si="113"/>
        <v>80</v>
      </c>
    </row>
    <row r="2906" spans="1:12" hidden="1" x14ac:dyDescent="0.3">
      <c r="A2906" t="s">
        <v>4516</v>
      </c>
      <c r="B2906" t="s">
        <v>4517</v>
      </c>
      <c r="C2906">
        <v>246</v>
      </c>
      <c r="D2906" t="s">
        <v>10</v>
      </c>
      <c r="E2906">
        <v>162</v>
      </c>
      <c r="F2906">
        <v>230</v>
      </c>
      <c r="G2906">
        <v>5419</v>
      </c>
      <c r="H2906" t="s">
        <v>11</v>
      </c>
      <c r="I2906" t="str">
        <f>VLOOKUP(A2906,taxonomy!$A$2:$H$4243,8,FALSE)</f>
        <v xml:space="preserve"> Metazoa</v>
      </c>
      <c r="J2906" t="str">
        <f>VLOOKUP(A2906,taxonomy!$A$2:$K$4243,11,FALSE)</f>
        <v xml:space="preserve"> Hexapoda</v>
      </c>
      <c r="L2906">
        <f t="shared" si="113"/>
        <v>69</v>
      </c>
    </row>
    <row r="2907" spans="1:12" hidden="1" x14ac:dyDescent="0.3">
      <c r="A2907" t="s">
        <v>4516</v>
      </c>
      <c r="B2907" t="s">
        <v>4517</v>
      </c>
      <c r="C2907">
        <v>246</v>
      </c>
      <c r="D2907" t="s">
        <v>16</v>
      </c>
      <c r="E2907">
        <v>14</v>
      </c>
      <c r="F2907">
        <v>98</v>
      </c>
      <c r="G2907">
        <v>1237</v>
      </c>
      <c r="H2907" t="s">
        <v>17</v>
      </c>
      <c r="I2907" t="str">
        <f>VLOOKUP(A2907,taxonomy!$A$2:$H$4243,8,FALSE)</f>
        <v xml:space="preserve"> Metazoa</v>
      </c>
      <c r="J2907" t="str">
        <f>VLOOKUP(A2907,taxonomy!$A$2:$K$4243,11,FALSE)</f>
        <v xml:space="preserve"> Hexapoda</v>
      </c>
      <c r="L2907">
        <f t="shared" si="113"/>
        <v>85</v>
      </c>
    </row>
    <row r="2908" spans="1:12" hidden="1" x14ac:dyDescent="0.3">
      <c r="A2908" t="s">
        <v>4518</v>
      </c>
      <c r="B2908" t="s">
        <v>4519</v>
      </c>
      <c r="C2908">
        <v>1936</v>
      </c>
      <c r="D2908" t="s">
        <v>10</v>
      </c>
      <c r="E2908">
        <v>1826</v>
      </c>
      <c r="F2908">
        <v>1891</v>
      </c>
      <c r="G2908">
        <v>5419</v>
      </c>
      <c r="H2908" t="s">
        <v>11</v>
      </c>
      <c r="I2908" t="str">
        <f>VLOOKUP(A2908,taxonomy!$A$2:$H$4243,8,FALSE)</f>
        <v xml:space="preserve"> Metazoa</v>
      </c>
      <c r="J2908" t="str">
        <f>VLOOKUP(A2908,taxonomy!$A$2:$K$4243,11,FALSE)</f>
        <v xml:space="preserve"> Hexapoda</v>
      </c>
      <c r="L2908">
        <f t="shared" si="113"/>
        <v>66</v>
      </c>
    </row>
    <row r="2909" spans="1:12" hidden="1" x14ac:dyDescent="0.3">
      <c r="A2909" t="s">
        <v>4520</v>
      </c>
      <c r="B2909" t="s">
        <v>4521</v>
      </c>
      <c r="C2909">
        <v>965</v>
      </c>
      <c r="D2909" t="s">
        <v>10</v>
      </c>
      <c r="E2909">
        <v>470</v>
      </c>
      <c r="F2909">
        <v>543</v>
      </c>
      <c r="G2909">
        <v>5419</v>
      </c>
      <c r="H2909" t="s">
        <v>11</v>
      </c>
      <c r="I2909" t="str">
        <f>VLOOKUP(A2909,taxonomy!$A$2:$H$4243,8,FALSE)</f>
        <v xml:space="preserve"> Metazoa</v>
      </c>
      <c r="J2909" t="str">
        <f>VLOOKUP(A2909,taxonomy!$A$2:$K$4243,11,FALSE)</f>
        <v xml:space="preserve"> Hexapoda</v>
      </c>
      <c r="L2909">
        <f t="shared" si="113"/>
        <v>74</v>
      </c>
    </row>
    <row r="2910" spans="1:12" hidden="1" x14ac:dyDescent="0.3">
      <c r="A2910" t="s">
        <v>4522</v>
      </c>
      <c r="B2910" t="s">
        <v>4523</v>
      </c>
      <c r="C2910">
        <v>1799</v>
      </c>
      <c r="D2910" t="s">
        <v>10</v>
      </c>
      <c r="E2910">
        <v>179</v>
      </c>
      <c r="F2910">
        <v>243</v>
      </c>
      <c r="G2910">
        <v>5419</v>
      </c>
      <c r="H2910" t="s">
        <v>11</v>
      </c>
      <c r="I2910" t="str">
        <f>VLOOKUP(A2910,taxonomy!$A$2:$H$4243,8,FALSE)</f>
        <v xml:space="preserve"> Metazoa</v>
      </c>
      <c r="J2910" t="str">
        <f>VLOOKUP(A2910,taxonomy!$A$2:$K$4243,11,FALSE)</f>
        <v xml:space="preserve"> Hexapoda</v>
      </c>
      <c r="L2910">
        <f t="shared" si="113"/>
        <v>65</v>
      </c>
    </row>
    <row r="2911" spans="1:12" hidden="1" x14ac:dyDescent="0.3">
      <c r="A2911" t="s">
        <v>4522</v>
      </c>
      <c r="B2911" t="s">
        <v>4523</v>
      </c>
      <c r="C2911">
        <v>1799</v>
      </c>
      <c r="D2911" t="s">
        <v>10</v>
      </c>
      <c r="E2911">
        <v>292</v>
      </c>
      <c r="F2911">
        <v>359</v>
      </c>
      <c r="G2911">
        <v>5419</v>
      </c>
      <c r="H2911" t="s">
        <v>11</v>
      </c>
      <c r="I2911" t="str">
        <f>VLOOKUP(A2911,taxonomy!$A$2:$H$4243,8,FALSE)</f>
        <v xml:space="preserve"> Metazoa</v>
      </c>
      <c r="J2911" t="str">
        <f>VLOOKUP(A2911,taxonomy!$A$2:$K$4243,11,FALSE)</f>
        <v xml:space="preserve"> Hexapoda</v>
      </c>
      <c r="L2911">
        <f t="shared" si="113"/>
        <v>68</v>
      </c>
    </row>
    <row r="2912" spans="1:12" hidden="1" x14ac:dyDescent="0.3">
      <c r="A2912" t="s">
        <v>4524</v>
      </c>
      <c r="B2912" t="s">
        <v>4525</v>
      </c>
      <c r="C2912">
        <v>523</v>
      </c>
      <c r="D2912" t="s">
        <v>10</v>
      </c>
      <c r="E2912">
        <v>14</v>
      </c>
      <c r="F2912">
        <v>79</v>
      </c>
      <c r="G2912">
        <v>5419</v>
      </c>
      <c r="H2912" t="s">
        <v>11</v>
      </c>
      <c r="I2912" t="str">
        <f>VLOOKUP(A2912,taxonomy!$A$2:$H$4243,8,FALSE)</f>
        <v xml:space="preserve"> Metazoa</v>
      </c>
      <c r="J2912" t="str">
        <f>VLOOKUP(A2912,taxonomy!$A$2:$K$4243,11,FALSE)</f>
        <v xml:space="preserve"> Hexapoda</v>
      </c>
      <c r="L2912">
        <f t="shared" si="113"/>
        <v>66</v>
      </c>
    </row>
    <row r="2913" spans="1:12" hidden="1" x14ac:dyDescent="0.3">
      <c r="A2913" t="s">
        <v>4524</v>
      </c>
      <c r="B2913" t="s">
        <v>4525</v>
      </c>
      <c r="C2913">
        <v>523</v>
      </c>
      <c r="D2913" t="s">
        <v>16</v>
      </c>
      <c r="E2913">
        <v>444</v>
      </c>
      <c r="F2913">
        <v>523</v>
      </c>
      <c r="G2913">
        <v>1237</v>
      </c>
      <c r="H2913" t="s">
        <v>17</v>
      </c>
      <c r="I2913" t="str">
        <f>VLOOKUP(A2913,taxonomy!$A$2:$H$4243,8,FALSE)</f>
        <v xml:space="preserve"> Metazoa</v>
      </c>
      <c r="J2913" t="str">
        <f>VLOOKUP(A2913,taxonomy!$A$2:$K$4243,11,FALSE)</f>
        <v xml:space="preserve"> Hexapoda</v>
      </c>
      <c r="L2913">
        <f t="shared" si="113"/>
        <v>80</v>
      </c>
    </row>
    <row r="2914" spans="1:12" hidden="1" x14ac:dyDescent="0.3">
      <c r="A2914" t="s">
        <v>4526</v>
      </c>
      <c r="B2914" t="s">
        <v>4527</v>
      </c>
      <c r="C2914">
        <v>242</v>
      </c>
      <c r="D2914" t="s">
        <v>10</v>
      </c>
      <c r="E2914">
        <v>158</v>
      </c>
      <c r="F2914">
        <v>226</v>
      </c>
      <c r="G2914">
        <v>5419</v>
      </c>
      <c r="H2914" t="s">
        <v>11</v>
      </c>
      <c r="I2914" t="str">
        <f>VLOOKUP(A2914,taxonomy!$A$2:$H$4243,8,FALSE)</f>
        <v xml:space="preserve"> Metazoa</v>
      </c>
      <c r="J2914" t="str">
        <f>VLOOKUP(A2914,taxonomy!$A$2:$K$4243,11,FALSE)</f>
        <v xml:space="preserve"> Hexapoda</v>
      </c>
      <c r="L2914">
        <f t="shared" si="113"/>
        <v>69</v>
      </c>
    </row>
    <row r="2915" spans="1:12" hidden="1" x14ac:dyDescent="0.3">
      <c r="A2915" t="s">
        <v>4526</v>
      </c>
      <c r="B2915" t="s">
        <v>4527</v>
      </c>
      <c r="C2915">
        <v>242</v>
      </c>
      <c r="D2915" t="s">
        <v>16</v>
      </c>
      <c r="E2915">
        <v>10</v>
      </c>
      <c r="F2915">
        <v>94</v>
      </c>
      <c r="G2915">
        <v>1237</v>
      </c>
      <c r="H2915" t="s">
        <v>17</v>
      </c>
      <c r="I2915" t="str">
        <f>VLOOKUP(A2915,taxonomy!$A$2:$H$4243,8,FALSE)</f>
        <v xml:space="preserve"> Metazoa</v>
      </c>
      <c r="J2915" t="str">
        <f>VLOOKUP(A2915,taxonomy!$A$2:$K$4243,11,FALSE)</f>
        <v xml:space="preserve"> Hexapoda</v>
      </c>
      <c r="L2915">
        <f t="shared" si="113"/>
        <v>85</v>
      </c>
    </row>
    <row r="2916" spans="1:12" hidden="1" x14ac:dyDescent="0.3">
      <c r="A2916" t="s">
        <v>4528</v>
      </c>
      <c r="B2916" t="s">
        <v>4529</v>
      </c>
      <c r="C2916">
        <v>1313</v>
      </c>
      <c r="D2916" t="s">
        <v>10</v>
      </c>
      <c r="E2916">
        <v>24</v>
      </c>
      <c r="F2916">
        <v>89</v>
      </c>
      <c r="G2916">
        <v>5419</v>
      </c>
      <c r="H2916" t="s">
        <v>11</v>
      </c>
      <c r="I2916" t="str">
        <f>VLOOKUP(A2916,taxonomy!$A$2:$H$4243,8,FALSE)</f>
        <v xml:space="preserve"> Metazoa</v>
      </c>
      <c r="J2916" t="str">
        <f>VLOOKUP(A2916,taxonomy!$A$2:$K$4243,11,FALSE)</f>
        <v xml:space="preserve"> Hexapoda</v>
      </c>
      <c r="L2916">
        <f t="shared" si="113"/>
        <v>66</v>
      </c>
    </row>
    <row r="2917" spans="1:12" hidden="1" x14ac:dyDescent="0.3">
      <c r="A2917" t="s">
        <v>4530</v>
      </c>
      <c r="B2917" t="s">
        <v>4531</v>
      </c>
      <c r="C2917">
        <v>1571</v>
      </c>
      <c r="D2917" t="s">
        <v>10</v>
      </c>
      <c r="E2917">
        <v>92</v>
      </c>
      <c r="F2917">
        <v>156</v>
      </c>
      <c r="G2917">
        <v>5419</v>
      </c>
      <c r="H2917" t="s">
        <v>11</v>
      </c>
      <c r="I2917" t="str">
        <f>VLOOKUP(A2917,taxonomy!$A$2:$H$4243,8,FALSE)</f>
        <v xml:space="preserve"> Metazoa</v>
      </c>
      <c r="J2917" t="str">
        <f>VLOOKUP(A2917,taxonomy!$A$2:$K$4243,11,FALSE)</f>
        <v xml:space="preserve"> Hexapoda</v>
      </c>
      <c r="L2917">
        <f t="shared" si="113"/>
        <v>65</v>
      </c>
    </row>
    <row r="2918" spans="1:12" hidden="1" x14ac:dyDescent="0.3">
      <c r="A2918" t="s">
        <v>4530</v>
      </c>
      <c r="B2918" t="s">
        <v>4531</v>
      </c>
      <c r="C2918">
        <v>1571</v>
      </c>
      <c r="D2918" t="s">
        <v>10</v>
      </c>
      <c r="E2918">
        <v>205</v>
      </c>
      <c r="F2918">
        <v>272</v>
      </c>
      <c r="G2918">
        <v>5419</v>
      </c>
      <c r="H2918" t="s">
        <v>11</v>
      </c>
      <c r="I2918" t="str">
        <f>VLOOKUP(A2918,taxonomy!$A$2:$H$4243,8,FALSE)</f>
        <v xml:space="preserve"> Metazoa</v>
      </c>
      <c r="J2918" t="str">
        <f>VLOOKUP(A2918,taxonomy!$A$2:$K$4243,11,FALSE)</f>
        <v xml:space="preserve"> Hexapoda</v>
      </c>
      <c r="L2918">
        <f t="shared" si="113"/>
        <v>68</v>
      </c>
    </row>
    <row r="2919" spans="1:12" hidden="1" x14ac:dyDescent="0.3">
      <c r="A2919" t="s">
        <v>4532</v>
      </c>
      <c r="B2919" t="s">
        <v>4533</v>
      </c>
      <c r="C2919">
        <v>1284</v>
      </c>
      <c r="D2919" t="s">
        <v>10</v>
      </c>
      <c r="E2919">
        <v>8</v>
      </c>
      <c r="F2919">
        <v>73</v>
      </c>
      <c r="G2919">
        <v>5419</v>
      </c>
      <c r="H2919" t="s">
        <v>11</v>
      </c>
      <c r="I2919" t="str">
        <f>VLOOKUP(A2919,taxonomy!$A$2:$H$4243,8,FALSE)</f>
        <v xml:space="preserve"> Metazoa</v>
      </c>
      <c r="J2919" t="str">
        <f>VLOOKUP(A2919,taxonomy!$A$2:$K$4243,11,FALSE)</f>
        <v xml:space="preserve"> Hexapoda</v>
      </c>
      <c r="L2919">
        <f t="shared" si="113"/>
        <v>66</v>
      </c>
    </row>
    <row r="2920" spans="1:12" hidden="1" x14ac:dyDescent="0.3">
      <c r="A2920" t="s">
        <v>4534</v>
      </c>
      <c r="B2920" t="s">
        <v>4535</v>
      </c>
      <c r="C2920">
        <v>1922</v>
      </c>
      <c r="D2920" t="s">
        <v>10</v>
      </c>
      <c r="E2920">
        <v>1812</v>
      </c>
      <c r="F2920">
        <v>1877</v>
      </c>
      <c r="G2920">
        <v>5419</v>
      </c>
      <c r="H2920" t="s">
        <v>11</v>
      </c>
      <c r="I2920" t="str">
        <f>VLOOKUP(A2920,taxonomy!$A$2:$H$4243,8,FALSE)</f>
        <v xml:space="preserve"> Metazoa</v>
      </c>
      <c r="J2920" t="str">
        <f>VLOOKUP(A2920,taxonomy!$A$2:$K$4243,11,FALSE)</f>
        <v xml:space="preserve"> Hexapoda</v>
      </c>
      <c r="L2920">
        <f t="shared" si="113"/>
        <v>66</v>
      </c>
    </row>
    <row r="2921" spans="1:12" hidden="1" x14ac:dyDescent="0.3">
      <c r="A2921" t="s">
        <v>4536</v>
      </c>
      <c r="B2921" t="s">
        <v>4537</v>
      </c>
      <c r="C2921">
        <v>119</v>
      </c>
      <c r="D2921" t="s">
        <v>10</v>
      </c>
      <c r="E2921">
        <v>35</v>
      </c>
      <c r="F2921">
        <v>103</v>
      </c>
      <c r="G2921">
        <v>5419</v>
      </c>
      <c r="H2921" t="s">
        <v>11</v>
      </c>
      <c r="I2921" t="str">
        <f>VLOOKUP(A2921,taxonomy!$A$2:$H$4243,8,FALSE)</f>
        <v xml:space="preserve"> Metazoa</v>
      </c>
      <c r="J2921" t="str">
        <f>VLOOKUP(A2921,taxonomy!$A$2:$K$4243,11,FALSE)</f>
        <v xml:space="preserve"> Hexapoda</v>
      </c>
      <c r="L2921">
        <f t="shared" si="113"/>
        <v>69</v>
      </c>
    </row>
    <row r="2922" spans="1:12" hidden="1" x14ac:dyDescent="0.3">
      <c r="A2922" t="s">
        <v>4538</v>
      </c>
      <c r="B2922" t="s">
        <v>4539</v>
      </c>
      <c r="C2922">
        <v>1106</v>
      </c>
      <c r="D2922" t="s">
        <v>10</v>
      </c>
      <c r="E2922">
        <v>165</v>
      </c>
      <c r="F2922">
        <v>229</v>
      </c>
      <c r="G2922">
        <v>5419</v>
      </c>
      <c r="H2922" t="s">
        <v>11</v>
      </c>
      <c r="I2922" t="str">
        <f>VLOOKUP(A2922,taxonomy!$A$2:$H$4243,8,FALSE)</f>
        <v xml:space="preserve"> Metazoa</v>
      </c>
      <c r="J2922" t="str">
        <f>VLOOKUP(A2922,taxonomy!$A$2:$K$4243,11,FALSE)</f>
        <v xml:space="preserve"> Hexapoda</v>
      </c>
      <c r="L2922">
        <f t="shared" si="113"/>
        <v>65</v>
      </c>
    </row>
    <row r="2923" spans="1:12" hidden="1" x14ac:dyDescent="0.3">
      <c r="A2923" t="s">
        <v>4538</v>
      </c>
      <c r="B2923" t="s">
        <v>4539</v>
      </c>
      <c r="C2923">
        <v>1106</v>
      </c>
      <c r="D2923" t="s">
        <v>10</v>
      </c>
      <c r="E2923">
        <v>279</v>
      </c>
      <c r="F2923">
        <v>346</v>
      </c>
      <c r="G2923">
        <v>5419</v>
      </c>
      <c r="H2923" t="s">
        <v>11</v>
      </c>
      <c r="I2923" t="str">
        <f>VLOOKUP(A2923,taxonomy!$A$2:$H$4243,8,FALSE)</f>
        <v xml:space="preserve"> Metazoa</v>
      </c>
      <c r="J2923" t="str">
        <f>VLOOKUP(A2923,taxonomy!$A$2:$K$4243,11,FALSE)</f>
        <v xml:space="preserve"> Hexapoda</v>
      </c>
      <c r="L2923">
        <f t="shared" si="113"/>
        <v>68</v>
      </c>
    </row>
    <row r="2924" spans="1:12" hidden="1" x14ac:dyDescent="0.3">
      <c r="A2924" t="s">
        <v>4540</v>
      </c>
      <c r="B2924" t="s">
        <v>4541</v>
      </c>
      <c r="C2924">
        <v>639</v>
      </c>
      <c r="D2924" t="s">
        <v>10</v>
      </c>
      <c r="E2924">
        <v>143</v>
      </c>
      <c r="F2924">
        <v>218</v>
      </c>
      <c r="G2924">
        <v>5419</v>
      </c>
      <c r="H2924" t="s">
        <v>11</v>
      </c>
      <c r="I2924" t="str">
        <f>VLOOKUP(A2924,taxonomy!$A$2:$H$4243,8,FALSE)</f>
        <v xml:space="preserve"> Metazoa</v>
      </c>
      <c r="J2924" t="str">
        <f>VLOOKUP(A2924,taxonomy!$A$2:$K$4243,11,FALSE)</f>
        <v xml:space="preserve"> Hexapoda</v>
      </c>
      <c r="L2924">
        <f t="shared" si="113"/>
        <v>76</v>
      </c>
    </row>
    <row r="2925" spans="1:12" hidden="1" x14ac:dyDescent="0.3">
      <c r="A2925" t="s">
        <v>4542</v>
      </c>
      <c r="B2925" t="s">
        <v>4543</v>
      </c>
      <c r="C2925">
        <v>523</v>
      </c>
      <c r="D2925" t="s">
        <v>10</v>
      </c>
      <c r="E2925">
        <v>14</v>
      </c>
      <c r="F2925">
        <v>79</v>
      </c>
      <c r="G2925">
        <v>5419</v>
      </c>
      <c r="H2925" t="s">
        <v>11</v>
      </c>
      <c r="I2925" t="str">
        <f>VLOOKUP(A2925,taxonomy!$A$2:$H$4243,8,FALSE)</f>
        <v xml:space="preserve"> Metazoa</v>
      </c>
      <c r="J2925" t="str">
        <f>VLOOKUP(A2925,taxonomy!$A$2:$K$4243,11,FALSE)</f>
        <v xml:space="preserve"> Hexapoda</v>
      </c>
      <c r="L2925">
        <f t="shared" si="113"/>
        <v>66</v>
      </c>
    </row>
    <row r="2926" spans="1:12" hidden="1" x14ac:dyDescent="0.3">
      <c r="A2926" t="s">
        <v>4544</v>
      </c>
      <c r="B2926" t="s">
        <v>4545</v>
      </c>
      <c r="C2926">
        <v>1913</v>
      </c>
      <c r="D2926" t="s">
        <v>10</v>
      </c>
      <c r="E2926">
        <v>1799</v>
      </c>
      <c r="F2926">
        <v>1864</v>
      </c>
      <c r="G2926">
        <v>5419</v>
      </c>
      <c r="H2926" t="s">
        <v>11</v>
      </c>
      <c r="I2926" t="str">
        <f>VLOOKUP(A2926,taxonomy!$A$2:$H$4243,8,FALSE)</f>
        <v xml:space="preserve"> Metazoa</v>
      </c>
      <c r="J2926" t="str">
        <f>VLOOKUP(A2926,taxonomy!$A$2:$K$4243,11,FALSE)</f>
        <v xml:space="preserve"> Hexapoda</v>
      </c>
      <c r="L2926">
        <f t="shared" si="113"/>
        <v>66</v>
      </c>
    </row>
    <row r="2927" spans="1:12" hidden="1" x14ac:dyDescent="0.3">
      <c r="A2927" t="s">
        <v>4546</v>
      </c>
      <c r="B2927" t="s">
        <v>4547</v>
      </c>
      <c r="C2927">
        <v>317</v>
      </c>
      <c r="D2927" t="s">
        <v>10</v>
      </c>
      <c r="E2927">
        <v>8</v>
      </c>
      <c r="F2927">
        <v>73</v>
      </c>
      <c r="G2927">
        <v>5419</v>
      </c>
      <c r="H2927" t="s">
        <v>11</v>
      </c>
      <c r="I2927" t="str">
        <f>VLOOKUP(A2927,taxonomy!$A$2:$H$4243,8,FALSE)</f>
        <v xml:space="preserve"> Metazoa</v>
      </c>
      <c r="J2927" t="str">
        <f>VLOOKUP(A2927,taxonomy!$A$2:$K$4243,11,FALSE)</f>
        <v xml:space="preserve"> Hexapoda</v>
      </c>
      <c r="L2927">
        <f t="shared" si="113"/>
        <v>66</v>
      </c>
    </row>
    <row r="2928" spans="1:12" hidden="1" x14ac:dyDescent="0.3">
      <c r="A2928" t="s">
        <v>4548</v>
      </c>
      <c r="B2928" t="s">
        <v>4549</v>
      </c>
      <c r="C2928">
        <v>1339</v>
      </c>
      <c r="D2928" t="s">
        <v>10</v>
      </c>
      <c r="E2928">
        <v>9</v>
      </c>
      <c r="F2928">
        <v>74</v>
      </c>
      <c r="G2928">
        <v>5419</v>
      </c>
      <c r="H2928" t="s">
        <v>11</v>
      </c>
      <c r="I2928" t="str">
        <f>VLOOKUP(A2928,taxonomy!$A$2:$H$4243,8,FALSE)</f>
        <v xml:space="preserve"> Metazoa</v>
      </c>
      <c r="J2928" t="str">
        <f>VLOOKUP(A2928,taxonomy!$A$2:$K$4243,11,FALSE)</f>
        <v xml:space="preserve"> Hexapoda</v>
      </c>
      <c r="L2928">
        <f t="shared" si="113"/>
        <v>66</v>
      </c>
    </row>
    <row r="2929" spans="1:12" hidden="1" x14ac:dyDescent="0.3">
      <c r="A2929" t="s">
        <v>4550</v>
      </c>
      <c r="B2929" t="s">
        <v>4551</v>
      </c>
      <c r="C2929">
        <v>250</v>
      </c>
      <c r="D2929" t="s">
        <v>10</v>
      </c>
      <c r="E2929">
        <v>150</v>
      </c>
      <c r="F2929">
        <v>229</v>
      </c>
      <c r="G2929">
        <v>5419</v>
      </c>
      <c r="H2929" t="s">
        <v>11</v>
      </c>
      <c r="I2929" t="str">
        <f>VLOOKUP(A2929,taxonomy!$A$2:$H$4243,8,FALSE)</f>
        <v xml:space="preserve"> Fungi</v>
      </c>
      <c r="J2929" t="str">
        <f>VLOOKUP(A2929,taxonomy!$A$2:$K$4243,11,FALSE)</f>
        <v xml:space="preserve"> Saccharomycotina</v>
      </c>
      <c r="L2929">
        <f t="shared" si="113"/>
        <v>80</v>
      </c>
    </row>
    <row r="2930" spans="1:12" hidden="1" x14ac:dyDescent="0.3">
      <c r="A2930" t="s">
        <v>4552</v>
      </c>
      <c r="B2930" t="s">
        <v>4553</v>
      </c>
      <c r="C2930">
        <v>526</v>
      </c>
      <c r="D2930" t="s">
        <v>10</v>
      </c>
      <c r="E2930">
        <v>28</v>
      </c>
      <c r="F2930">
        <v>103</v>
      </c>
      <c r="G2930">
        <v>5419</v>
      </c>
      <c r="H2930" t="s">
        <v>11</v>
      </c>
      <c r="I2930" t="str">
        <f>VLOOKUP(A2930,taxonomy!$A$2:$H$4243,8,FALSE)</f>
        <v xml:space="preserve"> Metazoa</v>
      </c>
      <c r="J2930" t="str">
        <f>VLOOKUP(A2930,taxonomy!$A$2:$K$4243,11,FALSE)</f>
        <v xml:space="preserve"> Hexapoda</v>
      </c>
      <c r="L2930">
        <f t="shared" si="113"/>
        <v>76</v>
      </c>
    </row>
    <row r="2931" spans="1:12" hidden="1" x14ac:dyDescent="0.3">
      <c r="A2931" t="s">
        <v>4554</v>
      </c>
      <c r="B2931" t="s">
        <v>4555</v>
      </c>
      <c r="C2931">
        <v>1706</v>
      </c>
      <c r="D2931" t="s">
        <v>10</v>
      </c>
      <c r="E2931">
        <v>204</v>
      </c>
      <c r="F2931">
        <v>268</v>
      </c>
      <c r="G2931">
        <v>5419</v>
      </c>
      <c r="H2931" t="s">
        <v>11</v>
      </c>
      <c r="I2931" t="str">
        <f>VLOOKUP(A2931,taxonomy!$A$2:$H$4243,8,FALSE)</f>
        <v xml:space="preserve"> Metazoa</v>
      </c>
      <c r="J2931" t="str">
        <f>VLOOKUP(A2931,taxonomy!$A$2:$K$4243,11,FALSE)</f>
        <v xml:space="preserve"> Hexapoda</v>
      </c>
      <c r="L2931">
        <f t="shared" si="113"/>
        <v>65</v>
      </c>
    </row>
    <row r="2932" spans="1:12" hidden="1" x14ac:dyDescent="0.3">
      <c r="A2932" t="s">
        <v>4554</v>
      </c>
      <c r="B2932" t="s">
        <v>4555</v>
      </c>
      <c r="C2932">
        <v>1706</v>
      </c>
      <c r="D2932" t="s">
        <v>10</v>
      </c>
      <c r="E2932">
        <v>317</v>
      </c>
      <c r="F2932">
        <v>384</v>
      </c>
      <c r="G2932">
        <v>5419</v>
      </c>
      <c r="H2932" t="s">
        <v>11</v>
      </c>
      <c r="I2932" t="str">
        <f>VLOOKUP(A2932,taxonomy!$A$2:$H$4243,8,FALSE)</f>
        <v xml:space="preserve"> Metazoa</v>
      </c>
      <c r="J2932" t="str">
        <f>VLOOKUP(A2932,taxonomy!$A$2:$K$4243,11,FALSE)</f>
        <v xml:space="preserve"> Hexapoda</v>
      </c>
      <c r="L2932">
        <f t="shared" si="113"/>
        <v>68</v>
      </c>
    </row>
    <row r="2933" spans="1:12" hidden="1" x14ac:dyDescent="0.3">
      <c r="A2933" t="s">
        <v>4556</v>
      </c>
      <c r="B2933" t="s">
        <v>4557</v>
      </c>
      <c r="C2933">
        <v>571</v>
      </c>
      <c r="D2933" t="s">
        <v>10</v>
      </c>
      <c r="E2933">
        <v>178</v>
      </c>
      <c r="F2933">
        <v>242</v>
      </c>
      <c r="G2933">
        <v>5419</v>
      </c>
      <c r="H2933" t="s">
        <v>11</v>
      </c>
      <c r="I2933" t="str">
        <f>VLOOKUP(A2933,taxonomy!$A$2:$H$4243,8,FALSE)</f>
        <v xml:space="preserve"> Metazoa</v>
      </c>
      <c r="J2933" t="str">
        <f>VLOOKUP(A2933,taxonomy!$A$2:$K$4243,11,FALSE)</f>
        <v xml:space="preserve"> Vertebrata</v>
      </c>
      <c r="L2933">
        <f t="shared" si="113"/>
        <v>65</v>
      </c>
    </row>
    <row r="2934" spans="1:12" hidden="1" x14ac:dyDescent="0.3">
      <c r="A2934" t="s">
        <v>4556</v>
      </c>
      <c r="B2934" t="s">
        <v>4557</v>
      </c>
      <c r="C2934">
        <v>571</v>
      </c>
      <c r="D2934" t="s">
        <v>10</v>
      </c>
      <c r="E2934">
        <v>380</v>
      </c>
      <c r="F2934">
        <v>444</v>
      </c>
      <c r="G2934">
        <v>5419</v>
      </c>
      <c r="H2934" t="s">
        <v>11</v>
      </c>
      <c r="I2934" t="str">
        <f>VLOOKUP(A2934,taxonomy!$A$2:$H$4243,8,FALSE)</f>
        <v xml:space="preserve"> Metazoa</v>
      </c>
      <c r="J2934" t="str">
        <f>VLOOKUP(A2934,taxonomy!$A$2:$K$4243,11,FALSE)</f>
        <v xml:space="preserve"> Vertebrata</v>
      </c>
      <c r="L2934">
        <f t="shared" si="113"/>
        <v>65</v>
      </c>
    </row>
    <row r="2935" spans="1:12" hidden="1" x14ac:dyDescent="0.3">
      <c r="A2935" t="s">
        <v>4558</v>
      </c>
      <c r="B2935" t="s">
        <v>4559</v>
      </c>
      <c r="C2935">
        <v>1327</v>
      </c>
      <c r="D2935" t="s">
        <v>10</v>
      </c>
      <c r="E2935">
        <v>6</v>
      </c>
      <c r="F2935">
        <v>77</v>
      </c>
      <c r="G2935">
        <v>5419</v>
      </c>
      <c r="H2935" t="s">
        <v>11</v>
      </c>
      <c r="I2935" t="str">
        <f>VLOOKUP(A2935,taxonomy!$A$2:$H$4243,8,FALSE)</f>
        <v xml:space="preserve"> Stramenopiles</v>
      </c>
      <c r="J2935" t="str">
        <f>VLOOKUP(A2935,taxonomy!$A$2:$K$4243,11,FALSE)</f>
        <v>Bacillariophycidae</v>
      </c>
      <c r="L2935">
        <f t="shared" si="113"/>
        <v>72</v>
      </c>
    </row>
    <row r="2936" spans="1:12" hidden="1" x14ac:dyDescent="0.3">
      <c r="A2936" t="s">
        <v>4560</v>
      </c>
      <c r="B2936" t="s">
        <v>4561</v>
      </c>
      <c r="C2936">
        <v>1296</v>
      </c>
      <c r="D2936" t="s">
        <v>10</v>
      </c>
      <c r="E2936">
        <v>8</v>
      </c>
      <c r="F2936">
        <v>72</v>
      </c>
      <c r="G2936">
        <v>5419</v>
      </c>
      <c r="H2936" t="s">
        <v>11</v>
      </c>
      <c r="I2936" t="str">
        <f>VLOOKUP(A2936,taxonomy!$A$2:$H$4243,8,FALSE)</f>
        <v xml:space="preserve"> Fungi</v>
      </c>
      <c r="J2936" t="str">
        <f>VLOOKUP(A2936,taxonomy!$A$2:$K$4243,11,FALSE)</f>
        <v xml:space="preserve"> Pezizomycotina</v>
      </c>
      <c r="L2936">
        <f t="shared" si="113"/>
        <v>65</v>
      </c>
    </row>
    <row r="2937" spans="1:12" hidden="1" x14ac:dyDescent="0.3">
      <c r="A2937" t="s">
        <v>4562</v>
      </c>
      <c r="B2937" t="s">
        <v>4563</v>
      </c>
      <c r="C2937">
        <v>264</v>
      </c>
      <c r="D2937" t="s">
        <v>10</v>
      </c>
      <c r="E2937">
        <v>169</v>
      </c>
      <c r="F2937">
        <v>243</v>
      </c>
      <c r="G2937">
        <v>5419</v>
      </c>
      <c r="H2937" t="s">
        <v>11</v>
      </c>
      <c r="I2937" t="str">
        <f>VLOOKUP(A2937,taxonomy!$A$2:$H$4243,8,FALSE)</f>
        <v xml:space="preserve"> Fungi</v>
      </c>
      <c r="J2937" t="str">
        <f>VLOOKUP(A2937,taxonomy!$A$2:$K$4243,11,FALSE)</f>
        <v xml:space="preserve"> Pezizomycotina</v>
      </c>
      <c r="L2937">
        <f t="shared" si="113"/>
        <v>75</v>
      </c>
    </row>
    <row r="2938" spans="1:12" hidden="1" x14ac:dyDescent="0.3">
      <c r="A2938" t="s">
        <v>4562</v>
      </c>
      <c r="B2938" t="s">
        <v>4563</v>
      </c>
      <c r="C2938">
        <v>264</v>
      </c>
      <c r="D2938" t="s">
        <v>16</v>
      </c>
      <c r="E2938">
        <v>10</v>
      </c>
      <c r="F2938">
        <v>100</v>
      </c>
      <c r="G2938">
        <v>1237</v>
      </c>
      <c r="H2938" t="s">
        <v>17</v>
      </c>
      <c r="I2938" t="str">
        <f>VLOOKUP(A2938,taxonomy!$A$2:$H$4243,8,FALSE)</f>
        <v xml:space="preserve"> Fungi</v>
      </c>
      <c r="J2938" t="str">
        <f>VLOOKUP(A2938,taxonomy!$A$2:$K$4243,11,FALSE)</f>
        <v xml:space="preserve"> Pezizomycotina</v>
      </c>
      <c r="L2938">
        <f t="shared" si="113"/>
        <v>91</v>
      </c>
    </row>
    <row r="2939" spans="1:12" hidden="1" x14ac:dyDescent="0.3">
      <c r="A2939" t="s">
        <v>4564</v>
      </c>
      <c r="B2939" t="s">
        <v>4565</v>
      </c>
      <c r="C2939">
        <v>663</v>
      </c>
      <c r="D2939" t="s">
        <v>10</v>
      </c>
      <c r="E2939">
        <v>9</v>
      </c>
      <c r="F2939">
        <v>77</v>
      </c>
      <c r="G2939">
        <v>5419</v>
      </c>
      <c r="H2939" t="s">
        <v>11</v>
      </c>
      <c r="I2939" t="str">
        <f>VLOOKUP(A2939,taxonomy!$A$2:$H$4243,8,FALSE)</f>
        <v xml:space="preserve"> Fungi</v>
      </c>
      <c r="J2939" t="str">
        <f>VLOOKUP(A2939,taxonomy!$A$2:$K$4243,11,FALSE)</f>
        <v xml:space="preserve"> Pezizomycotina</v>
      </c>
      <c r="L2939">
        <f t="shared" si="113"/>
        <v>69</v>
      </c>
    </row>
    <row r="2940" spans="1:12" hidden="1" x14ac:dyDescent="0.3">
      <c r="A2940" t="s">
        <v>4566</v>
      </c>
      <c r="B2940" t="s">
        <v>4567</v>
      </c>
      <c r="C2940">
        <v>609</v>
      </c>
      <c r="D2940" t="s">
        <v>10</v>
      </c>
      <c r="E2940">
        <v>6</v>
      </c>
      <c r="F2940">
        <v>73</v>
      </c>
      <c r="G2940">
        <v>5419</v>
      </c>
      <c r="H2940" t="s">
        <v>11</v>
      </c>
      <c r="I2940" t="str">
        <f>VLOOKUP(A2940,taxonomy!$A$2:$H$4243,8,FALSE)</f>
        <v xml:space="preserve"> Fungi</v>
      </c>
      <c r="J2940" t="str">
        <f>VLOOKUP(A2940,taxonomy!$A$2:$K$4243,11,FALSE)</f>
        <v xml:space="preserve"> Pezizomycotina</v>
      </c>
      <c r="L2940">
        <f t="shared" si="113"/>
        <v>68</v>
      </c>
    </row>
    <row r="2941" spans="1:12" hidden="1" x14ac:dyDescent="0.3">
      <c r="A2941" t="s">
        <v>4568</v>
      </c>
      <c r="B2941" t="s">
        <v>4569</v>
      </c>
      <c r="C2941">
        <v>1014</v>
      </c>
      <c r="D2941" t="s">
        <v>10</v>
      </c>
      <c r="E2941">
        <v>6</v>
      </c>
      <c r="F2941">
        <v>69</v>
      </c>
      <c r="G2941">
        <v>5419</v>
      </c>
      <c r="H2941" t="s">
        <v>11</v>
      </c>
      <c r="I2941" t="str">
        <f>VLOOKUP(A2941,taxonomy!$A$2:$H$4243,8,FALSE)</f>
        <v xml:space="preserve"> Fungi</v>
      </c>
      <c r="J2941" t="str">
        <f>VLOOKUP(A2941,taxonomy!$A$2:$K$4243,11,FALSE)</f>
        <v xml:space="preserve"> Taphrinomycotina</v>
      </c>
      <c r="L2941">
        <f t="shared" si="113"/>
        <v>64</v>
      </c>
    </row>
    <row r="2942" spans="1:12" hidden="1" x14ac:dyDescent="0.3">
      <c r="A2942" t="s">
        <v>4570</v>
      </c>
      <c r="B2942" t="s">
        <v>4571</v>
      </c>
      <c r="C2942">
        <v>235</v>
      </c>
      <c r="D2942" t="s">
        <v>10</v>
      </c>
      <c r="E2942">
        <v>153</v>
      </c>
      <c r="F2942">
        <v>219</v>
      </c>
      <c r="G2942">
        <v>5419</v>
      </c>
      <c r="H2942" t="s">
        <v>11</v>
      </c>
      <c r="I2942" t="str">
        <f>VLOOKUP(A2942,taxonomy!$A$2:$H$4243,8,FALSE)</f>
        <v xml:space="preserve"> Fungi</v>
      </c>
      <c r="J2942" t="str">
        <f>VLOOKUP(A2942,taxonomy!$A$2:$K$4243,11,FALSE)</f>
        <v xml:space="preserve"> Taphrinomycotina</v>
      </c>
      <c r="L2942">
        <f t="shared" si="113"/>
        <v>67</v>
      </c>
    </row>
    <row r="2943" spans="1:12" hidden="1" x14ac:dyDescent="0.3">
      <c r="A2943" t="s">
        <v>4570</v>
      </c>
      <c r="B2943" t="s">
        <v>4571</v>
      </c>
      <c r="C2943">
        <v>235</v>
      </c>
      <c r="D2943" t="s">
        <v>16</v>
      </c>
      <c r="E2943">
        <v>3</v>
      </c>
      <c r="F2943">
        <v>87</v>
      </c>
      <c r="G2943">
        <v>1237</v>
      </c>
      <c r="H2943" t="s">
        <v>17</v>
      </c>
      <c r="I2943" t="str">
        <f>VLOOKUP(A2943,taxonomy!$A$2:$H$4243,8,FALSE)</f>
        <v xml:space="preserve"> Fungi</v>
      </c>
      <c r="J2943" t="str">
        <f>VLOOKUP(A2943,taxonomy!$A$2:$K$4243,11,FALSE)</f>
        <v xml:space="preserve"> Taphrinomycotina</v>
      </c>
      <c r="L2943">
        <f t="shared" si="113"/>
        <v>85</v>
      </c>
    </row>
    <row r="2944" spans="1:12" hidden="1" x14ac:dyDescent="0.3">
      <c r="A2944" t="s">
        <v>4572</v>
      </c>
      <c r="B2944" t="s">
        <v>4573</v>
      </c>
      <c r="C2944">
        <v>469</v>
      </c>
      <c r="D2944" t="s">
        <v>10</v>
      </c>
      <c r="E2944">
        <v>4</v>
      </c>
      <c r="F2944">
        <v>72</v>
      </c>
      <c r="G2944">
        <v>5419</v>
      </c>
      <c r="H2944" t="s">
        <v>11</v>
      </c>
      <c r="I2944" t="str">
        <f>VLOOKUP(A2944,taxonomy!$A$2:$H$4243,8,FALSE)</f>
        <v xml:space="preserve"> Fungi</v>
      </c>
      <c r="J2944" t="str">
        <f>VLOOKUP(A2944,taxonomy!$A$2:$K$4243,11,FALSE)</f>
        <v xml:space="preserve"> Taphrinomycotina</v>
      </c>
      <c r="L2944">
        <f t="shared" si="113"/>
        <v>69</v>
      </c>
    </row>
    <row r="2945" spans="1:12" hidden="1" x14ac:dyDescent="0.3">
      <c r="A2945" t="s">
        <v>4574</v>
      </c>
      <c r="B2945" t="s">
        <v>4575</v>
      </c>
      <c r="C2945">
        <v>273</v>
      </c>
      <c r="D2945" t="s">
        <v>10</v>
      </c>
      <c r="E2945">
        <v>181</v>
      </c>
      <c r="F2945">
        <v>256</v>
      </c>
      <c r="G2945">
        <v>5419</v>
      </c>
      <c r="H2945" t="s">
        <v>11</v>
      </c>
      <c r="I2945" t="str">
        <f>VLOOKUP(A2945,taxonomy!$A$2:$H$4243,8,FALSE)</f>
        <v xml:space="preserve"> Alveolata</v>
      </c>
      <c r="J2945" t="str">
        <f>VLOOKUP(A2945,taxonomy!$A$2:$K$4243,11,FALSE)</f>
        <v xml:space="preserve"> Coccidia</v>
      </c>
      <c r="L2945">
        <f t="shared" si="113"/>
        <v>76</v>
      </c>
    </row>
    <row r="2946" spans="1:12" hidden="1" x14ac:dyDescent="0.3">
      <c r="A2946" t="s">
        <v>4574</v>
      </c>
      <c r="B2946" t="s">
        <v>4575</v>
      </c>
      <c r="C2946">
        <v>273</v>
      </c>
      <c r="D2946" t="s">
        <v>16</v>
      </c>
      <c r="E2946">
        <v>23</v>
      </c>
      <c r="F2946">
        <v>109</v>
      </c>
      <c r="G2946">
        <v>1237</v>
      </c>
      <c r="H2946" t="s">
        <v>17</v>
      </c>
      <c r="I2946" t="str">
        <f>VLOOKUP(A2946,taxonomy!$A$2:$H$4243,8,FALSE)</f>
        <v xml:space="preserve"> Alveolata</v>
      </c>
      <c r="J2946" t="str">
        <f>VLOOKUP(A2946,taxonomy!$A$2:$K$4243,11,FALSE)</f>
        <v xml:space="preserve"> Coccidia</v>
      </c>
      <c r="L2946">
        <f t="shared" si="113"/>
        <v>87</v>
      </c>
    </row>
    <row r="2947" spans="1:12" hidden="1" x14ac:dyDescent="0.3">
      <c r="A2947" t="s">
        <v>4576</v>
      </c>
      <c r="B2947" t="s">
        <v>4577</v>
      </c>
      <c r="C2947">
        <v>1340</v>
      </c>
      <c r="D2947" t="s">
        <v>10</v>
      </c>
      <c r="E2947">
        <v>6</v>
      </c>
      <c r="F2947">
        <v>70</v>
      </c>
      <c r="G2947">
        <v>5419</v>
      </c>
      <c r="H2947" t="s">
        <v>11</v>
      </c>
      <c r="I2947" t="str">
        <f>VLOOKUP(A2947,taxonomy!$A$2:$H$4243,8,FALSE)</f>
        <v xml:space="preserve"> Fungi</v>
      </c>
      <c r="J2947" t="str">
        <f>VLOOKUP(A2947,taxonomy!$A$2:$K$4243,11,FALSE)</f>
        <v xml:space="preserve"> Pezizomycotina</v>
      </c>
      <c r="L2947">
        <f t="shared" si="113"/>
        <v>65</v>
      </c>
    </row>
    <row r="2948" spans="1:12" hidden="1" x14ac:dyDescent="0.3">
      <c r="A2948" t="s">
        <v>4578</v>
      </c>
      <c r="B2948" t="s">
        <v>4579</v>
      </c>
      <c r="C2948">
        <v>278</v>
      </c>
      <c r="D2948" t="s">
        <v>10</v>
      </c>
      <c r="E2948">
        <v>170</v>
      </c>
      <c r="F2948">
        <v>257</v>
      </c>
      <c r="G2948">
        <v>5419</v>
      </c>
      <c r="H2948" t="s">
        <v>11</v>
      </c>
      <c r="I2948" t="str">
        <f>VLOOKUP(A2948,taxonomy!$A$2:$H$4243,8,FALSE)</f>
        <v xml:space="preserve"> Fungi</v>
      </c>
      <c r="J2948" t="str">
        <f>VLOOKUP(A2948,taxonomy!$A$2:$K$4243,11,FALSE)</f>
        <v xml:space="preserve"> Pezizomycotina</v>
      </c>
      <c r="L2948">
        <f t="shared" si="113"/>
        <v>88</v>
      </c>
    </row>
    <row r="2949" spans="1:12" hidden="1" x14ac:dyDescent="0.3">
      <c r="A2949" t="s">
        <v>4578</v>
      </c>
      <c r="B2949" t="s">
        <v>4579</v>
      </c>
      <c r="C2949">
        <v>278</v>
      </c>
      <c r="D2949" t="s">
        <v>16</v>
      </c>
      <c r="E2949">
        <v>16</v>
      </c>
      <c r="F2949">
        <v>100</v>
      </c>
      <c r="G2949">
        <v>1237</v>
      </c>
      <c r="H2949" t="s">
        <v>17</v>
      </c>
      <c r="I2949" t="str">
        <f>VLOOKUP(A2949,taxonomy!$A$2:$H$4243,8,FALSE)</f>
        <v xml:space="preserve"> Fungi</v>
      </c>
      <c r="J2949" t="str">
        <f>VLOOKUP(A2949,taxonomy!$A$2:$K$4243,11,FALSE)</f>
        <v xml:space="preserve"> Pezizomycotina</v>
      </c>
      <c r="L2949">
        <f t="shared" si="113"/>
        <v>85</v>
      </c>
    </row>
    <row r="2950" spans="1:12" hidden="1" x14ac:dyDescent="0.3">
      <c r="A2950" t="s">
        <v>4580</v>
      </c>
      <c r="B2950" t="s">
        <v>4581</v>
      </c>
      <c r="C2950">
        <v>723</v>
      </c>
      <c r="D2950" t="s">
        <v>10</v>
      </c>
      <c r="E2950">
        <v>9</v>
      </c>
      <c r="F2950">
        <v>77</v>
      </c>
      <c r="G2950">
        <v>5419</v>
      </c>
      <c r="H2950" t="s">
        <v>11</v>
      </c>
      <c r="I2950" t="str">
        <f>VLOOKUP(A2950,taxonomy!$A$2:$H$4243,8,FALSE)</f>
        <v xml:space="preserve"> Fungi</v>
      </c>
      <c r="J2950" t="str">
        <f>VLOOKUP(A2950,taxonomy!$A$2:$K$4243,11,FALSE)</f>
        <v xml:space="preserve"> Pezizomycotina</v>
      </c>
      <c r="L2950">
        <f t="shared" si="113"/>
        <v>69</v>
      </c>
    </row>
    <row r="2951" spans="1:12" hidden="1" x14ac:dyDescent="0.3">
      <c r="A2951" t="s">
        <v>4582</v>
      </c>
      <c r="B2951" t="s">
        <v>4583</v>
      </c>
      <c r="C2951">
        <v>614</v>
      </c>
      <c r="D2951" t="s">
        <v>10</v>
      </c>
      <c r="E2951">
        <v>7</v>
      </c>
      <c r="F2951">
        <v>74</v>
      </c>
      <c r="G2951">
        <v>5419</v>
      </c>
      <c r="H2951" t="s">
        <v>11</v>
      </c>
      <c r="I2951" t="str">
        <f>VLOOKUP(A2951,taxonomy!$A$2:$H$4243,8,FALSE)</f>
        <v xml:space="preserve"> Fungi</v>
      </c>
      <c r="J2951" t="str">
        <f>VLOOKUP(A2951,taxonomy!$A$2:$K$4243,11,FALSE)</f>
        <v xml:space="preserve"> Pezizomycotina</v>
      </c>
      <c r="L2951">
        <f t="shared" si="113"/>
        <v>68</v>
      </c>
    </row>
    <row r="2952" spans="1:12" hidden="1" x14ac:dyDescent="0.3">
      <c r="A2952" t="s">
        <v>4584</v>
      </c>
      <c r="B2952" t="s">
        <v>4585</v>
      </c>
      <c r="C2952">
        <v>247</v>
      </c>
      <c r="D2952" t="s">
        <v>10</v>
      </c>
      <c r="E2952">
        <v>166</v>
      </c>
      <c r="F2952">
        <v>232</v>
      </c>
      <c r="G2952">
        <v>5419</v>
      </c>
      <c r="H2952" t="s">
        <v>11</v>
      </c>
      <c r="I2952" t="str">
        <f>VLOOKUP(A2952,taxonomy!$A$2:$H$4243,8,FALSE)</f>
        <v xml:space="preserve"> Stramenopiles</v>
      </c>
      <c r="J2952" t="str">
        <f>VLOOKUP(A2952,taxonomy!$A$2:$K$4243,11,FALSE)</f>
        <v>Bacillariophycidae</v>
      </c>
      <c r="L2952">
        <f t="shared" si="113"/>
        <v>67</v>
      </c>
    </row>
    <row r="2953" spans="1:12" hidden="1" x14ac:dyDescent="0.3">
      <c r="A2953" t="s">
        <v>4584</v>
      </c>
      <c r="B2953" t="s">
        <v>4585</v>
      </c>
      <c r="C2953">
        <v>247</v>
      </c>
      <c r="D2953" t="s">
        <v>16</v>
      </c>
      <c r="E2953">
        <v>3</v>
      </c>
      <c r="F2953">
        <v>94</v>
      </c>
      <c r="G2953">
        <v>1237</v>
      </c>
      <c r="H2953" t="s">
        <v>17</v>
      </c>
      <c r="I2953" t="str">
        <f>VLOOKUP(A2953,taxonomy!$A$2:$H$4243,8,FALSE)</f>
        <v xml:space="preserve"> Stramenopiles</v>
      </c>
      <c r="J2953" t="str">
        <f>VLOOKUP(A2953,taxonomy!$A$2:$K$4243,11,FALSE)</f>
        <v>Bacillariophycidae</v>
      </c>
      <c r="L2953">
        <f t="shared" si="113"/>
        <v>92</v>
      </c>
    </row>
    <row r="2954" spans="1:12" hidden="1" x14ac:dyDescent="0.3">
      <c r="A2954" t="s">
        <v>4586</v>
      </c>
      <c r="B2954" t="s">
        <v>4587</v>
      </c>
      <c r="C2954">
        <v>977</v>
      </c>
      <c r="D2954" t="s">
        <v>10</v>
      </c>
      <c r="E2954">
        <v>1</v>
      </c>
      <c r="F2954">
        <v>48</v>
      </c>
      <c r="G2954">
        <v>5419</v>
      </c>
      <c r="H2954" t="s">
        <v>11</v>
      </c>
      <c r="I2954" t="str">
        <f>VLOOKUP(A2954,taxonomy!$A$2:$H$4243,8,FALSE)</f>
        <v xml:space="preserve"> Metazoa</v>
      </c>
      <c r="J2954" t="str">
        <f>VLOOKUP(A2954,taxonomy!$A$2:$K$4243,11,FALSE)</f>
        <v xml:space="preserve"> Chelicerata</v>
      </c>
      <c r="L2954">
        <f t="shared" si="113"/>
        <v>48</v>
      </c>
    </row>
    <row r="2955" spans="1:12" hidden="1" x14ac:dyDescent="0.3">
      <c r="A2955" t="s">
        <v>4588</v>
      </c>
      <c r="B2955" t="s">
        <v>4589</v>
      </c>
      <c r="C2955">
        <v>1036</v>
      </c>
      <c r="D2955" t="s">
        <v>10</v>
      </c>
      <c r="E2955">
        <v>27</v>
      </c>
      <c r="F2955">
        <v>91</v>
      </c>
      <c r="G2955">
        <v>5419</v>
      </c>
      <c r="H2955" t="s">
        <v>11</v>
      </c>
      <c r="I2955" t="str">
        <f>VLOOKUP(A2955,taxonomy!$A$2:$H$4243,8,FALSE)</f>
        <v xml:space="preserve"> Metazoa</v>
      </c>
      <c r="J2955" t="str">
        <f>VLOOKUP(A2955,taxonomy!$A$2:$K$4243,11,FALSE)</f>
        <v xml:space="preserve"> Chelicerata</v>
      </c>
      <c r="L2955">
        <f t="shared" si="113"/>
        <v>65</v>
      </c>
    </row>
    <row r="2956" spans="1:12" hidden="1" x14ac:dyDescent="0.3">
      <c r="A2956" t="s">
        <v>4588</v>
      </c>
      <c r="B2956" t="s">
        <v>4589</v>
      </c>
      <c r="C2956">
        <v>1036</v>
      </c>
      <c r="D2956" t="s">
        <v>10</v>
      </c>
      <c r="E2956">
        <v>150</v>
      </c>
      <c r="F2956">
        <v>217</v>
      </c>
      <c r="G2956">
        <v>5419</v>
      </c>
      <c r="H2956" t="s">
        <v>11</v>
      </c>
      <c r="I2956" t="str">
        <f>VLOOKUP(A2956,taxonomy!$A$2:$H$4243,8,FALSE)</f>
        <v xml:space="preserve"> Metazoa</v>
      </c>
      <c r="J2956" t="str">
        <f>VLOOKUP(A2956,taxonomy!$A$2:$K$4243,11,FALSE)</f>
        <v xml:space="preserve"> Chelicerata</v>
      </c>
      <c r="L2956">
        <f t="shared" si="113"/>
        <v>68</v>
      </c>
    </row>
    <row r="2957" spans="1:12" hidden="1" x14ac:dyDescent="0.3">
      <c r="A2957" t="s">
        <v>4590</v>
      </c>
      <c r="B2957" t="s">
        <v>4591</v>
      </c>
      <c r="C2957">
        <v>375</v>
      </c>
      <c r="D2957" t="s">
        <v>10</v>
      </c>
      <c r="E2957">
        <v>138</v>
      </c>
      <c r="F2957">
        <v>202</v>
      </c>
      <c r="G2957">
        <v>5419</v>
      </c>
      <c r="H2957" t="s">
        <v>11</v>
      </c>
      <c r="I2957" t="str">
        <f>VLOOKUP(A2957,taxonomy!$A$2:$H$4243,8,FALSE)</f>
        <v xml:space="preserve"> Metazoa</v>
      </c>
      <c r="J2957" t="str">
        <f>VLOOKUP(A2957,taxonomy!$A$2:$K$4243,11,FALSE)</f>
        <v xml:space="preserve"> Chelicerata</v>
      </c>
      <c r="L2957">
        <f t="shared" si="113"/>
        <v>65</v>
      </c>
    </row>
    <row r="2958" spans="1:12" hidden="1" x14ac:dyDescent="0.3">
      <c r="A2958" t="s">
        <v>4590</v>
      </c>
      <c r="B2958" t="s">
        <v>4591</v>
      </c>
      <c r="C2958">
        <v>375</v>
      </c>
      <c r="D2958" t="s">
        <v>10</v>
      </c>
      <c r="E2958">
        <v>213</v>
      </c>
      <c r="F2958">
        <v>276</v>
      </c>
      <c r="G2958">
        <v>5419</v>
      </c>
      <c r="H2958" t="s">
        <v>11</v>
      </c>
      <c r="I2958" t="str">
        <f>VLOOKUP(A2958,taxonomy!$A$2:$H$4243,8,FALSE)</f>
        <v xml:space="preserve"> Metazoa</v>
      </c>
      <c r="J2958" t="str">
        <f>VLOOKUP(A2958,taxonomy!$A$2:$K$4243,11,FALSE)</f>
        <v xml:space="preserve"> Chelicerata</v>
      </c>
      <c r="L2958">
        <f t="shared" si="113"/>
        <v>64</v>
      </c>
    </row>
    <row r="2959" spans="1:12" hidden="1" x14ac:dyDescent="0.3">
      <c r="A2959" t="s">
        <v>4590</v>
      </c>
      <c r="B2959" t="s">
        <v>4591</v>
      </c>
      <c r="C2959">
        <v>375</v>
      </c>
      <c r="D2959" t="s">
        <v>10</v>
      </c>
      <c r="E2959">
        <v>292</v>
      </c>
      <c r="F2959">
        <v>358</v>
      </c>
      <c r="G2959">
        <v>5419</v>
      </c>
      <c r="H2959" t="s">
        <v>11</v>
      </c>
      <c r="I2959" t="str">
        <f>VLOOKUP(A2959,taxonomy!$A$2:$H$4243,8,FALSE)</f>
        <v xml:space="preserve"> Metazoa</v>
      </c>
      <c r="J2959" t="str">
        <f>VLOOKUP(A2959,taxonomy!$A$2:$K$4243,11,FALSE)</f>
        <v xml:space="preserve"> Chelicerata</v>
      </c>
      <c r="L2959">
        <f t="shared" si="113"/>
        <v>67</v>
      </c>
    </row>
    <row r="2960" spans="1:12" hidden="1" x14ac:dyDescent="0.3">
      <c r="A2960" t="s">
        <v>4592</v>
      </c>
      <c r="B2960" t="s">
        <v>4593</v>
      </c>
      <c r="C2960">
        <v>257</v>
      </c>
      <c r="D2960" t="s">
        <v>10</v>
      </c>
      <c r="E2960">
        <v>166</v>
      </c>
      <c r="F2960">
        <v>235</v>
      </c>
      <c r="G2960">
        <v>5419</v>
      </c>
      <c r="H2960" t="s">
        <v>11</v>
      </c>
      <c r="I2960" t="str">
        <f>VLOOKUP(A2960,taxonomy!$A$2:$H$4243,8,FALSE)</f>
        <v xml:space="preserve"> Metazoa</v>
      </c>
      <c r="J2960" t="str">
        <f>VLOOKUP(A2960,taxonomy!$A$2:$K$4243,11,FALSE)</f>
        <v xml:space="preserve"> Chelicerata</v>
      </c>
      <c r="L2960">
        <f t="shared" si="113"/>
        <v>70</v>
      </c>
    </row>
    <row r="2961" spans="1:12" hidden="1" x14ac:dyDescent="0.3">
      <c r="A2961" t="s">
        <v>4592</v>
      </c>
      <c r="B2961" t="s">
        <v>4593</v>
      </c>
      <c r="C2961">
        <v>257</v>
      </c>
      <c r="D2961" t="s">
        <v>16</v>
      </c>
      <c r="E2961">
        <v>11</v>
      </c>
      <c r="F2961">
        <v>99</v>
      </c>
      <c r="G2961">
        <v>1237</v>
      </c>
      <c r="H2961" t="s">
        <v>17</v>
      </c>
      <c r="I2961" t="str">
        <f>VLOOKUP(A2961,taxonomy!$A$2:$H$4243,8,FALSE)</f>
        <v xml:space="preserve"> Metazoa</v>
      </c>
      <c r="J2961" t="str">
        <f>VLOOKUP(A2961,taxonomy!$A$2:$K$4243,11,FALSE)</f>
        <v xml:space="preserve"> Chelicerata</v>
      </c>
      <c r="L2961">
        <f t="shared" si="113"/>
        <v>89</v>
      </c>
    </row>
    <row r="2962" spans="1:12" hidden="1" x14ac:dyDescent="0.3">
      <c r="A2962" t="s">
        <v>4594</v>
      </c>
      <c r="B2962" t="s">
        <v>4595</v>
      </c>
      <c r="C2962">
        <v>1108</v>
      </c>
      <c r="D2962" t="s">
        <v>10</v>
      </c>
      <c r="E2962">
        <v>234</v>
      </c>
      <c r="F2962">
        <v>299</v>
      </c>
      <c r="G2962">
        <v>5419</v>
      </c>
      <c r="H2962" t="s">
        <v>11</v>
      </c>
      <c r="I2962" t="str">
        <f>VLOOKUP(A2962,taxonomy!$A$2:$H$4243,8,FALSE)</f>
        <v xml:space="preserve"> Metazoa</v>
      </c>
      <c r="J2962" t="str">
        <f>VLOOKUP(A2962,taxonomy!$A$2:$K$4243,11,FALSE)</f>
        <v xml:space="preserve"> Chelicerata</v>
      </c>
      <c r="L2962">
        <f t="shared" si="113"/>
        <v>66</v>
      </c>
    </row>
    <row r="2963" spans="1:12" hidden="1" x14ac:dyDescent="0.3">
      <c r="A2963" t="s">
        <v>4596</v>
      </c>
      <c r="B2963" t="s">
        <v>4597</v>
      </c>
      <c r="C2963">
        <v>1841</v>
      </c>
      <c r="D2963" t="s">
        <v>10</v>
      </c>
      <c r="E2963">
        <v>1698</v>
      </c>
      <c r="F2963">
        <v>1763</v>
      </c>
      <c r="G2963">
        <v>5419</v>
      </c>
      <c r="H2963" t="s">
        <v>11</v>
      </c>
      <c r="I2963" t="str">
        <f>VLOOKUP(A2963,taxonomy!$A$2:$H$4243,8,FALSE)</f>
        <v xml:space="preserve"> Metazoa</v>
      </c>
      <c r="J2963" t="str">
        <f>VLOOKUP(A2963,taxonomy!$A$2:$K$4243,11,FALSE)</f>
        <v xml:space="preserve"> Chelicerata</v>
      </c>
      <c r="L2963">
        <f t="shared" si="113"/>
        <v>66</v>
      </c>
    </row>
    <row r="2964" spans="1:12" hidden="1" x14ac:dyDescent="0.3">
      <c r="A2964" t="s">
        <v>4598</v>
      </c>
      <c r="B2964" t="s">
        <v>4599</v>
      </c>
      <c r="C2964">
        <v>231</v>
      </c>
      <c r="D2964" t="s">
        <v>10</v>
      </c>
      <c r="E2964">
        <v>14</v>
      </c>
      <c r="F2964">
        <v>78</v>
      </c>
      <c r="G2964">
        <v>5419</v>
      </c>
      <c r="H2964" t="s">
        <v>11</v>
      </c>
      <c r="I2964" t="str">
        <f>VLOOKUP(A2964,taxonomy!$A$2:$H$4243,8,FALSE)</f>
        <v xml:space="preserve"> Fungi</v>
      </c>
      <c r="J2964" t="str">
        <f>VLOOKUP(A2964,taxonomy!$A$2:$K$4243,11,FALSE)</f>
        <v>Enterocytozoonidae</v>
      </c>
      <c r="L2964">
        <f t="shared" si="113"/>
        <v>65</v>
      </c>
    </row>
    <row r="2965" spans="1:12" hidden="1" x14ac:dyDescent="0.3">
      <c r="A2965" t="s">
        <v>4600</v>
      </c>
      <c r="B2965" t="s">
        <v>4601</v>
      </c>
      <c r="C2965">
        <v>456</v>
      </c>
      <c r="D2965" t="s">
        <v>10</v>
      </c>
      <c r="E2965">
        <v>125</v>
      </c>
      <c r="F2965">
        <v>189</v>
      </c>
      <c r="G2965">
        <v>5419</v>
      </c>
      <c r="H2965" t="s">
        <v>11</v>
      </c>
      <c r="I2965" t="str">
        <f>VLOOKUP(A2965,taxonomy!$A$2:$H$4243,8,FALSE)</f>
        <v xml:space="preserve"> Metazoa</v>
      </c>
      <c r="J2965" t="str">
        <f>VLOOKUP(A2965,taxonomy!$A$2:$K$4243,11,FALSE)</f>
        <v xml:space="preserve"> Hexapoda</v>
      </c>
      <c r="L2965">
        <f t="shared" ref="L2965:L3028" si="114">F2965-E2965+1</f>
        <v>65</v>
      </c>
    </row>
    <row r="2966" spans="1:12" hidden="1" x14ac:dyDescent="0.3">
      <c r="A2966" t="s">
        <v>4600</v>
      </c>
      <c r="B2966" t="s">
        <v>4601</v>
      </c>
      <c r="C2966">
        <v>456</v>
      </c>
      <c r="D2966" t="s">
        <v>10</v>
      </c>
      <c r="E2966">
        <v>239</v>
      </c>
      <c r="F2966">
        <v>306</v>
      </c>
      <c r="G2966">
        <v>5419</v>
      </c>
      <c r="H2966" t="s">
        <v>11</v>
      </c>
      <c r="I2966" t="str">
        <f>VLOOKUP(A2966,taxonomy!$A$2:$H$4243,8,FALSE)</f>
        <v xml:space="preserve"> Metazoa</v>
      </c>
      <c r="J2966" t="str">
        <f>VLOOKUP(A2966,taxonomy!$A$2:$K$4243,11,FALSE)</f>
        <v xml:space="preserve"> Hexapoda</v>
      </c>
      <c r="L2966">
        <f t="shared" si="114"/>
        <v>68</v>
      </c>
    </row>
    <row r="2967" spans="1:12" hidden="1" x14ac:dyDescent="0.3">
      <c r="A2967" t="s">
        <v>4602</v>
      </c>
      <c r="B2967" t="s">
        <v>4603</v>
      </c>
      <c r="C2967">
        <v>1653</v>
      </c>
      <c r="D2967" t="s">
        <v>10</v>
      </c>
      <c r="E2967">
        <v>125</v>
      </c>
      <c r="F2967">
        <v>189</v>
      </c>
      <c r="G2967">
        <v>5419</v>
      </c>
      <c r="H2967" t="s">
        <v>11</v>
      </c>
      <c r="I2967" t="str">
        <f>VLOOKUP(A2967,taxonomy!$A$2:$H$4243,8,FALSE)</f>
        <v xml:space="preserve"> Metazoa</v>
      </c>
      <c r="J2967" t="str">
        <f>VLOOKUP(A2967,taxonomy!$A$2:$K$4243,11,FALSE)</f>
        <v xml:space="preserve"> Hexapoda</v>
      </c>
      <c r="L2967">
        <f t="shared" si="114"/>
        <v>65</v>
      </c>
    </row>
    <row r="2968" spans="1:12" hidden="1" x14ac:dyDescent="0.3">
      <c r="A2968" t="s">
        <v>4602</v>
      </c>
      <c r="B2968" t="s">
        <v>4603</v>
      </c>
      <c r="C2968">
        <v>1653</v>
      </c>
      <c r="D2968" t="s">
        <v>10</v>
      </c>
      <c r="E2968">
        <v>239</v>
      </c>
      <c r="F2968">
        <v>306</v>
      </c>
      <c r="G2968">
        <v>5419</v>
      </c>
      <c r="H2968" t="s">
        <v>11</v>
      </c>
      <c r="I2968" t="str">
        <f>VLOOKUP(A2968,taxonomy!$A$2:$H$4243,8,FALSE)</f>
        <v xml:space="preserve"> Metazoa</v>
      </c>
      <c r="J2968" t="str">
        <f>VLOOKUP(A2968,taxonomy!$A$2:$K$4243,11,FALSE)</f>
        <v xml:space="preserve"> Hexapoda</v>
      </c>
      <c r="L2968">
        <f t="shared" si="114"/>
        <v>68</v>
      </c>
    </row>
    <row r="2969" spans="1:12" hidden="1" x14ac:dyDescent="0.3">
      <c r="A2969" t="s">
        <v>4604</v>
      </c>
      <c r="B2969" t="s">
        <v>4605</v>
      </c>
      <c r="C2969">
        <v>245</v>
      </c>
      <c r="D2969" t="s">
        <v>10</v>
      </c>
      <c r="E2969">
        <v>164</v>
      </c>
      <c r="F2969">
        <v>230</v>
      </c>
      <c r="G2969">
        <v>5419</v>
      </c>
      <c r="H2969" t="s">
        <v>11</v>
      </c>
      <c r="I2969" t="str">
        <f>VLOOKUP(A2969,taxonomy!$A$2:$H$4243,8,FALSE)</f>
        <v xml:space="preserve"> Viridiplantae</v>
      </c>
      <c r="J2969" t="str">
        <f>VLOOKUP(A2969,taxonomy!$A$2:$K$4243,11,FALSE)</f>
        <v xml:space="preserve"> Tracheophyta</v>
      </c>
      <c r="L2969">
        <f t="shared" si="114"/>
        <v>67</v>
      </c>
    </row>
    <row r="2970" spans="1:12" hidden="1" x14ac:dyDescent="0.3">
      <c r="A2970" t="s">
        <v>4604</v>
      </c>
      <c r="B2970" t="s">
        <v>4605</v>
      </c>
      <c r="C2970">
        <v>245</v>
      </c>
      <c r="D2970" t="s">
        <v>16</v>
      </c>
      <c r="E2970">
        <v>15</v>
      </c>
      <c r="F2970">
        <v>100</v>
      </c>
      <c r="G2970">
        <v>1237</v>
      </c>
      <c r="H2970" t="s">
        <v>17</v>
      </c>
      <c r="I2970" t="str">
        <f>VLOOKUP(A2970,taxonomy!$A$2:$H$4243,8,FALSE)</f>
        <v xml:space="preserve"> Viridiplantae</v>
      </c>
      <c r="J2970" t="str">
        <f>VLOOKUP(A2970,taxonomy!$A$2:$K$4243,11,FALSE)</f>
        <v xml:space="preserve"> Tracheophyta</v>
      </c>
      <c r="L2970">
        <f t="shared" si="114"/>
        <v>86</v>
      </c>
    </row>
    <row r="2971" spans="1:12" hidden="1" x14ac:dyDescent="0.3">
      <c r="A2971" t="s">
        <v>4606</v>
      </c>
      <c r="B2971" t="s">
        <v>4607</v>
      </c>
      <c r="C2971">
        <v>272</v>
      </c>
      <c r="D2971" t="s">
        <v>10</v>
      </c>
      <c r="E2971">
        <v>181</v>
      </c>
      <c r="F2971">
        <v>251</v>
      </c>
      <c r="G2971">
        <v>5419</v>
      </c>
      <c r="H2971" t="s">
        <v>11</v>
      </c>
      <c r="I2971" t="str">
        <f>VLOOKUP(A2971,taxonomy!$A$2:$H$4243,8,FALSE)</f>
        <v xml:space="preserve"> Stramenopiles</v>
      </c>
      <c r="J2971" t="str">
        <f>VLOOKUP(A2971,taxonomy!$A$2:$K$4243,11,FALSE)</f>
        <v>Thalassiosirophycidae</v>
      </c>
      <c r="L2971">
        <f t="shared" si="114"/>
        <v>71</v>
      </c>
    </row>
    <row r="2972" spans="1:12" hidden="1" x14ac:dyDescent="0.3">
      <c r="A2972" t="s">
        <v>4606</v>
      </c>
      <c r="B2972" t="s">
        <v>4607</v>
      </c>
      <c r="C2972">
        <v>272</v>
      </c>
      <c r="D2972" t="s">
        <v>16</v>
      </c>
      <c r="E2972">
        <v>31</v>
      </c>
      <c r="F2972">
        <v>120</v>
      </c>
      <c r="G2972">
        <v>1237</v>
      </c>
      <c r="H2972" t="s">
        <v>17</v>
      </c>
      <c r="I2972" t="str">
        <f>VLOOKUP(A2972,taxonomy!$A$2:$H$4243,8,FALSE)</f>
        <v xml:space="preserve"> Stramenopiles</v>
      </c>
      <c r="J2972" t="str">
        <f>VLOOKUP(A2972,taxonomy!$A$2:$K$4243,11,FALSE)</f>
        <v>Thalassiosirophycidae</v>
      </c>
      <c r="L2972">
        <f t="shared" si="114"/>
        <v>90</v>
      </c>
    </row>
    <row r="2973" spans="1:12" hidden="1" x14ac:dyDescent="0.3">
      <c r="A2973" t="s">
        <v>4608</v>
      </c>
      <c r="B2973" t="s">
        <v>4609</v>
      </c>
      <c r="C2973">
        <v>625</v>
      </c>
      <c r="D2973" t="s">
        <v>10</v>
      </c>
      <c r="E2973">
        <v>11</v>
      </c>
      <c r="F2973">
        <v>84</v>
      </c>
      <c r="G2973">
        <v>5419</v>
      </c>
      <c r="H2973" t="s">
        <v>11</v>
      </c>
      <c r="I2973" t="str">
        <f>VLOOKUP(A2973,taxonomy!$A$2:$H$4243,8,FALSE)</f>
        <v xml:space="preserve"> Stramenopiles</v>
      </c>
      <c r="J2973" t="str">
        <f>VLOOKUP(A2973,taxonomy!$A$2:$K$4243,11,FALSE)</f>
        <v>Thalassiosirophycidae</v>
      </c>
      <c r="L2973">
        <f t="shared" si="114"/>
        <v>74</v>
      </c>
    </row>
    <row r="2974" spans="1:12" hidden="1" x14ac:dyDescent="0.3">
      <c r="A2974" t="s">
        <v>4608</v>
      </c>
      <c r="B2974" t="s">
        <v>4609</v>
      </c>
      <c r="C2974">
        <v>625</v>
      </c>
      <c r="D2974" t="s">
        <v>16</v>
      </c>
      <c r="E2974">
        <v>490</v>
      </c>
      <c r="F2974">
        <v>578</v>
      </c>
      <c r="G2974">
        <v>1237</v>
      </c>
      <c r="H2974" t="s">
        <v>17</v>
      </c>
      <c r="I2974" t="str">
        <f>VLOOKUP(A2974,taxonomy!$A$2:$H$4243,8,FALSE)</f>
        <v xml:space="preserve"> Stramenopiles</v>
      </c>
      <c r="J2974" t="str">
        <f>VLOOKUP(A2974,taxonomy!$A$2:$K$4243,11,FALSE)</f>
        <v>Thalassiosirophycidae</v>
      </c>
      <c r="L2974">
        <f t="shared" si="114"/>
        <v>89</v>
      </c>
    </row>
    <row r="2975" spans="1:12" hidden="1" x14ac:dyDescent="0.3">
      <c r="A2975" t="s">
        <v>4610</v>
      </c>
      <c r="B2975" t="s">
        <v>4611</v>
      </c>
      <c r="C2975">
        <v>1532</v>
      </c>
      <c r="D2975" t="s">
        <v>10</v>
      </c>
      <c r="E2975">
        <v>12</v>
      </c>
      <c r="F2975">
        <v>84</v>
      </c>
      <c r="G2975">
        <v>5419</v>
      </c>
      <c r="H2975" t="s">
        <v>11</v>
      </c>
      <c r="I2975" t="str">
        <f>VLOOKUP(A2975,taxonomy!$A$2:$H$4243,8,FALSE)</f>
        <v xml:space="preserve"> Stramenopiles</v>
      </c>
      <c r="J2975" t="str">
        <f>VLOOKUP(A2975,taxonomy!$A$2:$K$4243,11,FALSE)</f>
        <v>Thalassiosirophycidae</v>
      </c>
      <c r="L2975">
        <f t="shared" si="114"/>
        <v>73</v>
      </c>
    </row>
    <row r="2976" spans="1:12" hidden="1" x14ac:dyDescent="0.3">
      <c r="A2976" t="s">
        <v>4612</v>
      </c>
      <c r="B2976" t="s">
        <v>4613</v>
      </c>
      <c r="C2976">
        <v>619</v>
      </c>
      <c r="D2976" t="s">
        <v>10</v>
      </c>
      <c r="E2976">
        <v>7</v>
      </c>
      <c r="F2976">
        <v>74</v>
      </c>
      <c r="G2976">
        <v>5419</v>
      </c>
      <c r="H2976" t="s">
        <v>11</v>
      </c>
      <c r="I2976" t="str">
        <f>VLOOKUP(A2976,taxonomy!$A$2:$H$4243,8,FALSE)</f>
        <v xml:space="preserve"> Fungi</v>
      </c>
      <c r="J2976" t="str">
        <f>VLOOKUP(A2976,taxonomy!$A$2:$K$4243,11,FALSE)</f>
        <v xml:space="preserve"> Pezizomycotina</v>
      </c>
      <c r="L2976">
        <f t="shared" si="114"/>
        <v>68</v>
      </c>
    </row>
    <row r="2977" spans="1:12" hidden="1" x14ac:dyDescent="0.3">
      <c r="A2977" t="s">
        <v>4614</v>
      </c>
      <c r="B2977" t="s">
        <v>4615</v>
      </c>
      <c r="C2977">
        <v>721</v>
      </c>
      <c r="D2977" t="s">
        <v>10</v>
      </c>
      <c r="E2977">
        <v>9</v>
      </c>
      <c r="F2977">
        <v>77</v>
      </c>
      <c r="G2977">
        <v>5419</v>
      </c>
      <c r="H2977" t="s">
        <v>11</v>
      </c>
      <c r="I2977" t="str">
        <f>VLOOKUP(A2977,taxonomy!$A$2:$H$4243,8,FALSE)</f>
        <v xml:space="preserve"> Fungi</v>
      </c>
      <c r="J2977" t="str">
        <f>VLOOKUP(A2977,taxonomy!$A$2:$K$4243,11,FALSE)</f>
        <v xml:space="preserve"> Pezizomycotina</v>
      </c>
      <c r="L2977">
        <f t="shared" si="114"/>
        <v>69</v>
      </c>
    </row>
    <row r="2978" spans="1:12" hidden="1" x14ac:dyDescent="0.3">
      <c r="A2978" t="s">
        <v>4616</v>
      </c>
      <c r="B2978" t="s">
        <v>4617</v>
      </c>
      <c r="C2978">
        <v>277</v>
      </c>
      <c r="D2978" t="s">
        <v>10</v>
      </c>
      <c r="E2978">
        <v>167</v>
      </c>
      <c r="F2978">
        <v>256</v>
      </c>
      <c r="G2978">
        <v>5419</v>
      </c>
      <c r="H2978" t="s">
        <v>11</v>
      </c>
      <c r="I2978" t="str">
        <f>VLOOKUP(A2978,taxonomy!$A$2:$H$4243,8,FALSE)</f>
        <v xml:space="preserve"> Fungi</v>
      </c>
      <c r="J2978" t="str">
        <f>VLOOKUP(A2978,taxonomy!$A$2:$K$4243,11,FALSE)</f>
        <v xml:space="preserve"> Pezizomycotina</v>
      </c>
      <c r="L2978">
        <f t="shared" si="114"/>
        <v>90</v>
      </c>
    </row>
    <row r="2979" spans="1:12" hidden="1" x14ac:dyDescent="0.3">
      <c r="A2979" t="s">
        <v>4616</v>
      </c>
      <c r="B2979" t="s">
        <v>4617</v>
      </c>
      <c r="C2979">
        <v>277</v>
      </c>
      <c r="D2979" t="s">
        <v>16</v>
      </c>
      <c r="E2979">
        <v>12</v>
      </c>
      <c r="F2979">
        <v>98</v>
      </c>
      <c r="G2979">
        <v>1237</v>
      </c>
      <c r="H2979" t="s">
        <v>17</v>
      </c>
      <c r="I2979" t="str">
        <f>VLOOKUP(A2979,taxonomy!$A$2:$H$4243,8,FALSE)</f>
        <v xml:space="preserve"> Fungi</v>
      </c>
      <c r="J2979" t="str">
        <f>VLOOKUP(A2979,taxonomy!$A$2:$K$4243,11,FALSE)</f>
        <v xml:space="preserve"> Pezizomycotina</v>
      </c>
      <c r="L2979">
        <f t="shared" si="114"/>
        <v>87</v>
      </c>
    </row>
    <row r="2980" spans="1:12" hidden="1" x14ac:dyDescent="0.3">
      <c r="A2980" t="s">
        <v>4618</v>
      </c>
      <c r="B2980" t="s">
        <v>4619</v>
      </c>
      <c r="C2980">
        <v>1332</v>
      </c>
      <c r="D2980" t="s">
        <v>10</v>
      </c>
      <c r="E2980">
        <v>6</v>
      </c>
      <c r="F2980">
        <v>70</v>
      </c>
      <c r="G2980">
        <v>5419</v>
      </c>
      <c r="H2980" t="s">
        <v>11</v>
      </c>
      <c r="I2980" t="str">
        <f>VLOOKUP(A2980,taxonomy!$A$2:$H$4243,8,FALSE)</f>
        <v xml:space="preserve"> Fungi</v>
      </c>
      <c r="J2980" t="str">
        <f>VLOOKUP(A2980,taxonomy!$A$2:$K$4243,11,FALSE)</f>
        <v xml:space="preserve"> Pezizomycotina</v>
      </c>
      <c r="L2980">
        <f t="shared" si="114"/>
        <v>65</v>
      </c>
    </row>
    <row r="2981" spans="1:12" hidden="1" x14ac:dyDescent="0.3">
      <c r="A2981" t="s">
        <v>4620</v>
      </c>
      <c r="B2981" t="s">
        <v>4621</v>
      </c>
      <c r="C2981">
        <v>618</v>
      </c>
      <c r="D2981" t="s">
        <v>10</v>
      </c>
      <c r="E2981">
        <v>5</v>
      </c>
      <c r="F2981">
        <v>74</v>
      </c>
      <c r="G2981">
        <v>5419</v>
      </c>
      <c r="H2981" t="s">
        <v>11</v>
      </c>
      <c r="I2981" t="str">
        <f>VLOOKUP(A2981,taxonomy!$A$2:$H$4243,8,FALSE)</f>
        <v xml:space="preserve"> Fungi</v>
      </c>
      <c r="J2981" t="str">
        <f>VLOOKUP(A2981,taxonomy!$A$2:$K$4243,11,FALSE)</f>
        <v xml:space="preserve"> Pezizomycotina</v>
      </c>
      <c r="L2981">
        <f t="shared" si="114"/>
        <v>70</v>
      </c>
    </row>
    <row r="2982" spans="1:12" hidden="1" x14ac:dyDescent="0.3">
      <c r="A2982" t="s">
        <v>4622</v>
      </c>
      <c r="B2982" t="s">
        <v>4623</v>
      </c>
      <c r="C2982">
        <v>271</v>
      </c>
      <c r="D2982" t="s">
        <v>10</v>
      </c>
      <c r="E2982">
        <v>167</v>
      </c>
      <c r="F2982">
        <v>250</v>
      </c>
      <c r="G2982">
        <v>5419</v>
      </c>
      <c r="H2982" t="s">
        <v>11</v>
      </c>
      <c r="I2982" t="str">
        <f>VLOOKUP(A2982,taxonomy!$A$2:$H$4243,8,FALSE)</f>
        <v xml:space="preserve"> Fungi</v>
      </c>
      <c r="J2982" t="str">
        <f>VLOOKUP(A2982,taxonomy!$A$2:$K$4243,11,FALSE)</f>
        <v xml:space="preserve"> Pezizomycotina</v>
      </c>
      <c r="L2982">
        <f t="shared" si="114"/>
        <v>84</v>
      </c>
    </row>
    <row r="2983" spans="1:12" hidden="1" x14ac:dyDescent="0.3">
      <c r="A2983" t="s">
        <v>4622</v>
      </c>
      <c r="B2983" t="s">
        <v>4623</v>
      </c>
      <c r="C2983">
        <v>271</v>
      </c>
      <c r="D2983" t="s">
        <v>16</v>
      </c>
      <c r="E2983">
        <v>9</v>
      </c>
      <c r="F2983">
        <v>98</v>
      </c>
      <c r="G2983">
        <v>1237</v>
      </c>
      <c r="H2983" t="s">
        <v>17</v>
      </c>
      <c r="I2983" t="str">
        <f>VLOOKUP(A2983,taxonomy!$A$2:$H$4243,8,FALSE)</f>
        <v xml:space="preserve"> Fungi</v>
      </c>
      <c r="J2983" t="str">
        <f>VLOOKUP(A2983,taxonomy!$A$2:$K$4243,11,FALSE)</f>
        <v xml:space="preserve"> Pezizomycotina</v>
      </c>
      <c r="L2983">
        <f t="shared" si="114"/>
        <v>90</v>
      </c>
    </row>
    <row r="2984" spans="1:12" hidden="1" x14ac:dyDescent="0.3">
      <c r="A2984" t="s">
        <v>4624</v>
      </c>
      <c r="B2984" t="s">
        <v>4625</v>
      </c>
      <c r="C2984">
        <v>673</v>
      </c>
      <c r="D2984" t="s">
        <v>10</v>
      </c>
      <c r="E2984">
        <v>9</v>
      </c>
      <c r="F2984">
        <v>77</v>
      </c>
      <c r="G2984">
        <v>5419</v>
      </c>
      <c r="H2984" t="s">
        <v>11</v>
      </c>
      <c r="I2984" t="str">
        <f>VLOOKUP(A2984,taxonomy!$A$2:$H$4243,8,FALSE)</f>
        <v xml:space="preserve"> Fungi</v>
      </c>
      <c r="J2984" t="str">
        <f>VLOOKUP(A2984,taxonomy!$A$2:$K$4243,11,FALSE)</f>
        <v xml:space="preserve"> Pezizomycotina</v>
      </c>
      <c r="L2984">
        <f t="shared" si="114"/>
        <v>69</v>
      </c>
    </row>
    <row r="2985" spans="1:12" hidden="1" x14ac:dyDescent="0.3">
      <c r="A2985" t="s">
        <v>4626</v>
      </c>
      <c r="B2985" t="s">
        <v>4627</v>
      </c>
      <c r="C2985">
        <v>1356</v>
      </c>
      <c r="D2985" t="s">
        <v>10</v>
      </c>
      <c r="E2985">
        <v>6</v>
      </c>
      <c r="F2985">
        <v>70</v>
      </c>
      <c r="G2985">
        <v>5419</v>
      </c>
      <c r="H2985" t="s">
        <v>11</v>
      </c>
      <c r="I2985" t="str">
        <f>VLOOKUP(A2985,taxonomy!$A$2:$H$4243,8,FALSE)</f>
        <v xml:space="preserve"> Fungi</v>
      </c>
      <c r="J2985" t="str">
        <f>VLOOKUP(A2985,taxonomy!$A$2:$K$4243,11,FALSE)</f>
        <v xml:space="preserve"> Pezizomycotina</v>
      </c>
      <c r="L2985">
        <f t="shared" si="114"/>
        <v>65</v>
      </c>
    </row>
    <row r="2986" spans="1:12" hidden="1" x14ac:dyDescent="0.3">
      <c r="A2986" t="s">
        <v>4628</v>
      </c>
      <c r="B2986" t="s">
        <v>4629</v>
      </c>
      <c r="C2986">
        <v>772</v>
      </c>
      <c r="D2986" t="s">
        <v>10</v>
      </c>
      <c r="E2986">
        <v>626</v>
      </c>
      <c r="F2986">
        <v>693</v>
      </c>
      <c r="G2986">
        <v>5419</v>
      </c>
      <c r="H2986" t="s">
        <v>11</v>
      </c>
      <c r="I2986" t="str">
        <f>VLOOKUP(A2986,taxonomy!$A$2:$H$4243,8,FALSE)</f>
        <v xml:space="preserve"> Fungi</v>
      </c>
      <c r="J2986" t="str">
        <f>VLOOKUP(A2986,taxonomy!$A$2:$K$4243,11,FALSE)</f>
        <v xml:space="preserve"> Agaricomycotina</v>
      </c>
      <c r="L2986">
        <f t="shared" si="114"/>
        <v>68</v>
      </c>
    </row>
    <row r="2987" spans="1:12" hidden="1" x14ac:dyDescent="0.3">
      <c r="A2987" t="s">
        <v>4630</v>
      </c>
      <c r="B2987" t="s">
        <v>4631</v>
      </c>
      <c r="C2987">
        <v>129</v>
      </c>
      <c r="D2987" t="s">
        <v>10</v>
      </c>
      <c r="E2987">
        <v>1</v>
      </c>
      <c r="F2987">
        <v>66</v>
      </c>
      <c r="G2987">
        <v>5419</v>
      </c>
      <c r="H2987" t="s">
        <v>11</v>
      </c>
      <c r="I2987" t="str">
        <f>VLOOKUP(A2987,taxonomy!$A$2:$H$4243,8,FALSE)</f>
        <v xml:space="preserve"> Fungi</v>
      </c>
      <c r="J2987" t="str">
        <f>VLOOKUP(A2987,taxonomy!$A$2:$K$4243,11,FALSE)</f>
        <v xml:space="preserve"> Agaricomycotina</v>
      </c>
      <c r="L2987">
        <f t="shared" si="114"/>
        <v>66</v>
      </c>
    </row>
    <row r="2988" spans="1:12" hidden="1" x14ac:dyDescent="0.3">
      <c r="A2988" t="s">
        <v>4632</v>
      </c>
      <c r="B2988" t="s">
        <v>4633</v>
      </c>
      <c r="C2988">
        <v>518</v>
      </c>
      <c r="D2988" t="s">
        <v>10</v>
      </c>
      <c r="E2988">
        <v>8</v>
      </c>
      <c r="F2988">
        <v>68</v>
      </c>
      <c r="G2988">
        <v>5419</v>
      </c>
      <c r="H2988" t="s">
        <v>11</v>
      </c>
      <c r="I2988" t="str">
        <f>VLOOKUP(A2988,taxonomy!$A$2:$H$4243,8,FALSE)</f>
        <v xml:space="preserve"> Fungi</v>
      </c>
      <c r="J2988" t="str">
        <f>VLOOKUP(A2988,taxonomy!$A$2:$K$4243,11,FALSE)</f>
        <v xml:space="preserve"> Agaricomycotina</v>
      </c>
      <c r="L2988">
        <f t="shared" si="114"/>
        <v>61</v>
      </c>
    </row>
    <row r="2989" spans="1:12" hidden="1" x14ac:dyDescent="0.3">
      <c r="A2989" t="s">
        <v>4634</v>
      </c>
      <c r="B2989" t="s">
        <v>4635</v>
      </c>
      <c r="C2989">
        <v>1271</v>
      </c>
      <c r="D2989" t="s">
        <v>10</v>
      </c>
      <c r="E2989">
        <v>551</v>
      </c>
      <c r="F2989">
        <v>617</v>
      </c>
      <c r="G2989">
        <v>5419</v>
      </c>
      <c r="H2989" t="s">
        <v>11</v>
      </c>
      <c r="I2989" t="str">
        <f>VLOOKUP(A2989,taxonomy!$A$2:$H$4243,8,FALSE)</f>
        <v xml:space="preserve"> Fungi</v>
      </c>
      <c r="J2989" t="str">
        <f>VLOOKUP(A2989,taxonomy!$A$2:$K$4243,11,FALSE)</f>
        <v xml:space="preserve"> Agaricomycotina</v>
      </c>
      <c r="L2989">
        <f t="shared" si="114"/>
        <v>67</v>
      </c>
    </row>
    <row r="2990" spans="1:12" hidden="1" x14ac:dyDescent="0.3">
      <c r="A2990" t="s">
        <v>4636</v>
      </c>
      <c r="B2990" t="s">
        <v>4637</v>
      </c>
      <c r="C2990">
        <v>537</v>
      </c>
      <c r="D2990" t="s">
        <v>10</v>
      </c>
      <c r="E2990">
        <v>12</v>
      </c>
      <c r="F2990">
        <v>79</v>
      </c>
      <c r="G2990">
        <v>5419</v>
      </c>
      <c r="H2990" t="s">
        <v>11</v>
      </c>
      <c r="I2990" t="str">
        <f>VLOOKUP(A2990,taxonomy!$A$2:$H$4243,8,FALSE)</f>
        <v xml:space="preserve"> Viridiplantae</v>
      </c>
      <c r="J2990" t="str">
        <f>VLOOKUP(A2990,taxonomy!$A$2:$K$4243,11,FALSE)</f>
        <v xml:space="preserve"> Tracheophyta</v>
      </c>
      <c r="L2990">
        <f t="shared" si="114"/>
        <v>68</v>
      </c>
    </row>
    <row r="2991" spans="1:12" hidden="1" x14ac:dyDescent="0.3">
      <c r="A2991" t="s">
        <v>4638</v>
      </c>
      <c r="B2991" t="s">
        <v>4639</v>
      </c>
      <c r="C2991">
        <v>781</v>
      </c>
      <c r="D2991" t="s">
        <v>10</v>
      </c>
      <c r="E2991">
        <v>47</v>
      </c>
      <c r="F2991">
        <v>151</v>
      </c>
      <c r="G2991">
        <v>5419</v>
      </c>
      <c r="H2991" t="s">
        <v>11</v>
      </c>
      <c r="I2991" t="str">
        <f>VLOOKUP(A2991,taxonomy!$A$2:$H$4243,8,FALSE)</f>
        <v xml:space="preserve"> Alveolata</v>
      </c>
      <c r="J2991" t="str">
        <f>VLOOKUP(A2991,taxonomy!$A$2:$K$4243,11,FALSE)</f>
        <v xml:space="preserve"> Coccidia</v>
      </c>
      <c r="L2991">
        <f t="shared" si="114"/>
        <v>105</v>
      </c>
    </row>
    <row r="2992" spans="1:12" hidden="1" x14ac:dyDescent="0.3">
      <c r="A2992" t="s">
        <v>4638</v>
      </c>
      <c r="B2992" t="s">
        <v>4639</v>
      </c>
      <c r="C2992">
        <v>781</v>
      </c>
      <c r="D2992" t="s">
        <v>16</v>
      </c>
      <c r="E2992">
        <v>701</v>
      </c>
      <c r="F2992">
        <v>779</v>
      </c>
      <c r="G2992">
        <v>1237</v>
      </c>
      <c r="H2992" t="s">
        <v>17</v>
      </c>
      <c r="I2992" t="str">
        <f>VLOOKUP(A2992,taxonomy!$A$2:$H$4243,8,FALSE)</f>
        <v xml:space="preserve"> Alveolata</v>
      </c>
      <c r="J2992" t="str">
        <f>VLOOKUP(A2992,taxonomy!$A$2:$K$4243,11,FALSE)</f>
        <v xml:space="preserve"> Coccidia</v>
      </c>
      <c r="L2992">
        <f t="shared" si="114"/>
        <v>79</v>
      </c>
    </row>
    <row r="2993" spans="1:12" hidden="1" x14ac:dyDescent="0.3">
      <c r="A2993" t="s">
        <v>4640</v>
      </c>
      <c r="B2993" t="s">
        <v>4641</v>
      </c>
      <c r="C2993">
        <v>533</v>
      </c>
      <c r="D2993" t="s">
        <v>10</v>
      </c>
      <c r="E2993">
        <v>9</v>
      </c>
      <c r="F2993">
        <v>76</v>
      </c>
      <c r="G2993">
        <v>5419</v>
      </c>
      <c r="H2993" t="s">
        <v>11</v>
      </c>
      <c r="I2993" t="str">
        <f>VLOOKUP(A2993,taxonomy!$A$2:$H$4243,8,FALSE)</f>
        <v xml:space="preserve"> Viridiplantae</v>
      </c>
      <c r="J2993" t="str">
        <f>VLOOKUP(A2993,taxonomy!$A$2:$K$4243,11,FALSE)</f>
        <v xml:space="preserve"> Tracheophyta</v>
      </c>
      <c r="L2993">
        <f t="shared" si="114"/>
        <v>68</v>
      </c>
    </row>
    <row r="2994" spans="1:12" hidden="1" x14ac:dyDescent="0.3">
      <c r="A2994" t="s">
        <v>4642</v>
      </c>
      <c r="B2994" t="s">
        <v>4643</v>
      </c>
      <c r="C2994">
        <v>243</v>
      </c>
      <c r="D2994" t="s">
        <v>10</v>
      </c>
      <c r="E2994">
        <v>161</v>
      </c>
      <c r="F2994">
        <v>227</v>
      </c>
      <c r="G2994">
        <v>5419</v>
      </c>
      <c r="H2994" t="s">
        <v>11</v>
      </c>
      <c r="I2994" t="str">
        <f>VLOOKUP(A2994,taxonomy!$A$2:$H$4243,8,FALSE)</f>
        <v xml:space="preserve"> Viridiplantae</v>
      </c>
      <c r="J2994" t="str">
        <f>VLOOKUP(A2994,taxonomy!$A$2:$K$4243,11,FALSE)</f>
        <v xml:space="preserve"> Tracheophyta</v>
      </c>
      <c r="L2994">
        <f t="shared" si="114"/>
        <v>67</v>
      </c>
    </row>
    <row r="2995" spans="1:12" hidden="1" x14ac:dyDescent="0.3">
      <c r="A2995" t="s">
        <v>4642</v>
      </c>
      <c r="B2995" t="s">
        <v>4643</v>
      </c>
      <c r="C2995">
        <v>243</v>
      </c>
      <c r="D2995" t="s">
        <v>16</v>
      </c>
      <c r="E2995">
        <v>13</v>
      </c>
      <c r="F2995">
        <v>98</v>
      </c>
      <c r="G2995">
        <v>1237</v>
      </c>
      <c r="H2995" t="s">
        <v>17</v>
      </c>
      <c r="I2995" t="str">
        <f>VLOOKUP(A2995,taxonomy!$A$2:$H$4243,8,FALSE)</f>
        <v xml:space="preserve"> Viridiplantae</v>
      </c>
      <c r="J2995" t="str">
        <f>VLOOKUP(A2995,taxonomy!$A$2:$K$4243,11,FALSE)</f>
        <v xml:space="preserve"> Tracheophyta</v>
      </c>
      <c r="L2995">
        <f t="shared" si="114"/>
        <v>86</v>
      </c>
    </row>
    <row r="2996" spans="1:12" hidden="1" x14ac:dyDescent="0.3">
      <c r="A2996" t="s">
        <v>4644</v>
      </c>
      <c r="B2996" t="s">
        <v>4645</v>
      </c>
      <c r="C2996">
        <v>440</v>
      </c>
      <c r="D2996" t="s">
        <v>10</v>
      </c>
      <c r="E2996">
        <v>6</v>
      </c>
      <c r="F2996">
        <v>73</v>
      </c>
      <c r="G2996">
        <v>5419</v>
      </c>
      <c r="H2996" t="s">
        <v>11</v>
      </c>
      <c r="I2996" t="str">
        <f>VLOOKUP(A2996,taxonomy!$A$2:$H$4243,8,FALSE)</f>
        <v xml:space="preserve"> Fungi</v>
      </c>
      <c r="J2996" t="str">
        <f>VLOOKUP(A2996,taxonomy!$A$2:$K$4243,11,FALSE)</f>
        <v xml:space="preserve"> Saccharomycotina</v>
      </c>
      <c r="L2996">
        <f t="shared" si="114"/>
        <v>68</v>
      </c>
    </row>
    <row r="2997" spans="1:12" hidden="1" x14ac:dyDescent="0.3">
      <c r="A2997" t="s">
        <v>4646</v>
      </c>
      <c r="B2997" t="s">
        <v>4647</v>
      </c>
      <c r="C2997">
        <v>868</v>
      </c>
      <c r="D2997" t="s">
        <v>10</v>
      </c>
      <c r="E2997">
        <v>72</v>
      </c>
      <c r="F2997">
        <v>130</v>
      </c>
      <c r="G2997">
        <v>5419</v>
      </c>
      <c r="H2997" t="s">
        <v>11</v>
      </c>
      <c r="I2997" t="str">
        <f>VLOOKUP(A2997,taxonomy!$A$2:$H$4243,8,FALSE)</f>
        <v xml:space="preserve"> Alveolata</v>
      </c>
      <c r="J2997" t="str">
        <f>VLOOKUP(A2997,taxonomy!$A$2:$K$4243,11,FALSE)</f>
        <v xml:space="preserve"> Haemosporida</v>
      </c>
      <c r="L2997">
        <f t="shared" si="114"/>
        <v>59</v>
      </c>
    </row>
    <row r="2998" spans="1:12" hidden="1" x14ac:dyDescent="0.3">
      <c r="A2998" t="s">
        <v>4648</v>
      </c>
      <c r="B2998" t="s">
        <v>4649</v>
      </c>
      <c r="C2998">
        <v>698</v>
      </c>
      <c r="D2998" t="s">
        <v>10</v>
      </c>
      <c r="E2998">
        <v>9</v>
      </c>
      <c r="F2998">
        <v>77</v>
      </c>
      <c r="G2998">
        <v>5419</v>
      </c>
      <c r="H2998" t="s">
        <v>11</v>
      </c>
      <c r="I2998" t="str">
        <f>VLOOKUP(A2998,taxonomy!$A$2:$H$4243,8,FALSE)</f>
        <v xml:space="preserve"> Fungi</v>
      </c>
      <c r="J2998" t="str">
        <f>VLOOKUP(A2998,taxonomy!$A$2:$K$4243,11,FALSE)</f>
        <v xml:space="preserve"> Pezizomycotina</v>
      </c>
      <c r="L2998">
        <f t="shared" si="114"/>
        <v>69</v>
      </c>
    </row>
    <row r="2999" spans="1:12" hidden="1" x14ac:dyDescent="0.3">
      <c r="A2999" t="s">
        <v>4650</v>
      </c>
      <c r="B2999" t="s">
        <v>4651</v>
      </c>
      <c r="C2999">
        <v>605</v>
      </c>
      <c r="D2999" t="s">
        <v>10</v>
      </c>
      <c r="E2999">
        <v>5</v>
      </c>
      <c r="F2999">
        <v>72</v>
      </c>
      <c r="G2999">
        <v>5419</v>
      </c>
      <c r="H2999" t="s">
        <v>11</v>
      </c>
      <c r="I2999" t="str">
        <f>VLOOKUP(A2999,taxonomy!$A$2:$H$4243,8,FALSE)</f>
        <v xml:space="preserve"> Fungi</v>
      </c>
      <c r="J2999" t="str">
        <f>VLOOKUP(A2999,taxonomy!$A$2:$K$4243,11,FALSE)</f>
        <v xml:space="preserve"> Pezizomycotina</v>
      </c>
      <c r="L2999">
        <f t="shared" si="114"/>
        <v>68</v>
      </c>
    </row>
    <row r="3000" spans="1:12" hidden="1" x14ac:dyDescent="0.3">
      <c r="A3000" t="s">
        <v>4652</v>
      </c>
      <c r="B3000" t="s">
        <v>4653</v>
      </c>
      <c r="C3000">
        <v>1368</v>
      </c>
      <c r="D3000" t="s">
        <v>10</v>
      </c>
      <c r="E3000">
        <v>6</v>
      </c>
      <c r="F3000">
        <v>70</v>
      </c>
      <c r="G3000">
        <v>5419</v>
      </c>
      <c r="H3000" t="s">
        <v>11</v>
      </c>
      <c r="I3000" t="str">
        <f>VLOOKUP(A3000,taxonomy!$A$2:$H$4243,8,FALSE)</f>
        <v xml:space="preserve"> Fungi</v>
      </c>
      <c r="J3000" t="str">
        <f>VLOOKUP(A3000,taxonomy!$A$2:$K$4243,11,FALSE)</f>
        <v xml:space="preserve"> Pezizomycotina</v>
      </c>
      <c r="L3000">
        <f t="shared" si="114"/>
        <v>65</v>
      </c>
    </row>
    <row r="3001" spans="1:12" hidden="1" x14ac:dyDescent="0.3">
      <c r="A3001" t="s">
        <v>4654</v>
      </c>
      <c r="B3001" t="s">
        <v>4655</v>
      </c>
      <c r="C3001">
        <v>302</v>
      </c>
      <c r="D3001" t="s">
        <v>10</v>
      </c>
      <c r="E3001">
        <v>171</v>
      </c>
      <c r="F3001">
        <v>282</v>
      </c>
      <c r="G3001">
        <v>5419</v>
      </c>
      <c r="H3001" t="s">
        <v>11</v>
      </c>
      <c r="I3001" t="str">
        <f>VLOOKUP(A3001,taxonomy!$A$2:$H$4243,8,FALSE)</f>
        <v xml:space="preserve"> Fungi</v>
      </c>
      <c r="J3001" t="str">
        <f>VLOOKUP(A3001,taxonomy!$A$2:$K$4243,11,FALSE)</f>
        <v xml:space="preserve"> Pezizomycotina</v>
      </c>
      <c r="L3001">
        <f t="shared" si="114"/>
        <v>112</v>
      </c>
    </row>
    <row r="3002" spans="1:12" hidden="1" x14ac:dyDescent="0.3">
      <c r="A3002" t="s">
        <v>4654</v>
      </c>
      <c r="B3002" t="s">
        <v>4655</v>
      </c>
      <c r="C3002">
        <v>302</v>
      </c>
      <c r="D3002" t="s">
        <v>16</v>
      </c>
      <c r="E3002">
        <v>25</v>
      </c>
      <c r="F3002">
        <v>102</v>
      </c>
      <c r="G3002">
        <v>1237</v>
      </c>
      <c r="H3002" t="s">
        <v>17</v>
      </c>
      <c r="I3002" t="str">
        <f>VLOOKUP(A3002,taxonomy!$A$2:$H$4243,8,FALSE)</f>
        <v xml:space="preserve"> Fungi</v>
      </c>
      <c r="J3002" t="str">
        <f>VLOOKUP(A3002,taxonomy!$A$2:$K$4243,11,FALSE)</f>
        <v xml:space="preserve"> Pezizomycotina</v>
      </c>
      <c r="L3002">
        <f t="shared" si="114"/>
        <v>78</v>
      </c>
    </row>
    <row r="3003" spans="1:12" hidden="1" x14ac:dyDescent="0.3">
      <c r="A3003" t="s">
        <v>4656</v>
      </c>
      <c r="B3003" t="s">
        <v>4657</v>
      </c>
      <c r="C3003">
        <v>733</v>
      </c>
      <c r="D3003" t="s">
        <v>10</v>
      </c>
      <c r="E3003">
        <v>656</v>
      </c>
      <c r="F3003">
        <v>730</v>
      </c>
      <c r="G3003">
        <v>5419</v>
      </c>
      <c r="H3003" t="s">
        <v>11</v>
      </c>
      <c r="I3003" t="str">
        <f>VLOOKUP(A3003,taxonomy!$A$2:$H$4243,8,FALSE)</f>
        <v xml:space="preserve"> Viridiplantae</v>
      </c>
      <c r="J3003" t="str">
        <f>VLOOKUP(A3003,taxonomy!$A$2:$K$4243,11,FALSE)</f>
        <v xml:space="preserve"> Mamiellales</v>
      </c>
      <c r="L3003">
        <f t="shared" si="114"/>
        <v>75</v>
      </c>
    </row>
    <row r="3004" spans="1:12" hidden="1" x14ac:dyDescent="0.3">
      <c r="A3004" t="s">
        <v>4658</v>
      </c>
      <c r="B3004" t="s">
        <v>4659</v>
      </c>
      <c r="C3004">
        <v>568</v>
      </c>
      <c r="D3004" t="s">
        <v>10</v>
      </c>
      <c r="E3004">
        <v>9</v>
      </c>
      <c r="F3004">
        <v>80</v>
      </c>
      <c r="G3004">
        <v>5419</v>
      </c>
      <c r="H3004" t="s">
        <v>11</v>
      </c>
      <c r="I3004" t="str">
        <f>VLOOKUP(A3004,taxonomy!$A$2:$H$4243,8,FALSE)</f>
        <v xml:space="preserve"> Viridiplantae</v>
      </c>
      <c r="J3004" t="str">
        <f>VLOOKUP(A3004,taxonomy!$A$2:$K$4243,11,FALSE)</f>
        <v xml:space="preserve"> Mamiellales</v>
      </c>
      <c r="L3004">
        <f t="shared" si="114"/>
        <v>72</v>
      </c>
    </row>
    <row r="3005" spans="1:12" hidden="1" x14ac:dyDescent="0.3">
      <c r="A3005" t="s">
        <v>4660</v>
      </c>
      <c r="B3005" t="s">
        <v>4661</v>
      </c>
      <c r="C3005">
        <v>770</v>
      </c>
      <c r="D3005" t="s">
        <v>10</v>
      </c>
      <c r="E3005">
        <v>103</v>
      </c>
      <c r="F3005">
        <v>169</v>
      </c>
      <c r="G3005">
        <v>5419</v>
      </c>
      <c r="H3005" t="s">
        <v>11</v>
      </c>
      <c r="I3005" t="str">
        <f>VLOOKUP(A3005,taxonomy!$A$2:$H$4243,8,FALSE)</f>
        <v xml:space="preserve"> Viridiplantae</v>
      </c>
      <c r="J3005" t="str">
        <f>VLOOKUP(A3005,taxonomy!$A$2:$K$4243,11,FALSE)</f>
        <v xml:space="preserve"> Mamiellales</v>
      </c>
      <c r="L3005">
        <f t="shared" si="114"/>
        <v>67</v>
      </c>
    </row>
    <row r="3006" spans="1:12" hidden="1" x14ac:dyDescent="0.3">
      <c r="A3006" t="s">
        <v>4664</v>
      </c>
      <c r="B3006" t="s">
        <v>4665</v>
      </c>
      <c r="C3006">
        <v>281</v>
      </c>
      <c r="D3006" t="s">
        <v>10</v>
      </c>
      <c r="E3006">
        <v>197</v>
      </c>
      <c r="F3006">
        <v>263</v>
      </c>
      <c r="G3006">
        <v>5419</v>
      </c>
      <c r="H3006" t="s">
        <v>11</v>
      </c>
      <c r="I3006" t="str">
        <f>VLOOKUP(A3006,taxonomy!$A$2:$H$4243,8,FALSE)</f>
        <v xml:space="preserve"> Viridiplantae</v>
      </c>
      <c r="J3006" t="str">
        <f>VLOOKUP(A3006,taxonomy!$A$2:$K$4243,11,FALSE)</f>
        <v xml:space="preserve"> Mamiellales</v>
      </c>
      <c r="L3006">
        <f t="shared" si="114"/>
        <v>67</v>
      </c>
    </row>
    <row r="3007" spans="1:12" hidden="1" x14ac:dyDescent="0.3">
      <c r="A3007" t="s">
        <v>4664</v>
      </c>
      <c r="B3007" t="s">
        <v>4665</v>
      </c>
      <c r="C3007">
        <v>281</v>
      </c>
      <c r="D3007" t="s">
        <v>16</v>
      </c>
      <c r="E3007">
        <v>32</v>
      </c>
      <c r="F3007">
        <v>117</v>
      </c>
      <c r="G3007">
        <v>1237</v>
      </c>
      <c r="H3007" t="s">
        <v>17</v>
      </c>
      <c r="I3007" t="str">
        <f>VLOOKUP(A3007,taxonomy!$A$2:$H$4243,8,FALSE)</f>
        <v xml:space="preserve"> Viridiplantae</v>
      </c>
      <c r="J3007" t="str">
        <f>VLOOKUP(A3007,taxonomy!$A$2:$K$4243,11,FALSE)</f>
        <v xml:space="preserve"> Mamiellales</v>
      </c>
      <c r="L3007">
        <f t="shared" si="114"/>
        <v>86</v>
      </c>
    </row>
    <row r="3008" spans="1:12" hidden="1" x14ac:dyDescent="0.3">
      <c r="A3008" t="s">
        <v>4666</v>
      </c>
      <c r="B3008" t="s">
        <v>4667</v>
      </c>
      <c r="C3008">
        <v>605</v>
      </c>
      <c r="D3008" t="s">
        <v>10</v>
      </c>
      <c r="E3008">
        <v>5</v>
      </c>
      <c r="F3008">
        <v>72</v>
      </c>
      <c r="G3008">
        <v>5419</v>
      </c>
      <c r="H3008" t="s">
        <v>11</v>
      </c>
      <c r="I3008" t="str">
        <f>VLOOKUP(A3008,taxonomy!$A$2:$H$4243,8,FALSE)</f>
        <v xml:space="preserve"> Fungi</v>
      </c>
      <c r="J3008" t="str">
        <f>VLOOKUP(A3008,taxonomy!$A$2:$K$4243,11,FALSE)</f>
        <v xml:space="preserve"> Pezizomycotina</v>
      </c>
      <c r="L3008">
        <f t="shared" si="114"/>
        <v>68</v>
      </c>
    </row>
    <row r="3009" spans="1:12" hidden="1" x14ac:dyDescent="0.3">
      <c r="A3009" t="s">
        <v>4668</v>
      </c>
      <c r="B3009" t="s">
        <v>4669</v>
      </c>
      <c r="C3009">
        <v>707</v>
      </c>
      <c r="D3009" t="s">
        <v>10</v>
      </c>
      <c r="E3009">
        <v>9</v>
      </c>
      <c r="F3009">
        <v>77</v>
      </c>
      <c r="G3009">
        <v>5419</v>
      </c>
      <c r="H3009" t="s">
        <v>11</v>
      </c>
      <c r="I3009" t="str">
        <f>VLOOKUP(A3009,taxonomy!$A$2:$H$4243,8,FALSE)</f>
        <v xml:space="preserve"> Fungi</v>
      </c>
      <c r="J3009" t="str">
        <f>VLOOKUP(A3009,taxonomy!$A$2:$K$4243,11,FALSE)</f>
        <v xml:space="preserve"> Pezizomycotina</v>
      </c>
      <c r="L3009">
        <f t="shared" si="114"/>
        <v>69</v>
      </c>
    </row>
    <row r="3010" spans="1:12" hidden="1" x14ac:dyDescent="0.3">
      <c r="A3010" t="s">
        <v>4670</v>
      </c>
      <c r="B3010" t="s">
        <v>4671</v>
      </c>
      <c r="C3010">
        <v>1358</v>
      </c>
      <c r="D3010" t="s">
        <v>10</v>
      </c>
      <c r="E3010">
        <v>6</v>
      </c>
      <c r="F3010">
        <v>70</v>
      </c>
      <c r="G3010">
        <v>5419</v>
      </c>
      <c r="H3010" t="s">
        <v>11</v>
      </c>
      <c r="I3010" t="str">
        <f>VLOOKUP(A3010,taxonomy!$A$2:$H$4243,8,FALSE)</f>
        <v xml:space="preserve"> Fungi</v>
      </c>
      <c r="J3010" t="str">
        <f>VLOOKUP(A3010,taxonomy!$A$2:$K$4243,11,FALSE)</f>
        <v xml:space="preserve"> Pezizomycotina</v>
      </c>
      <c r="L3010">
        <f t="shared" si="114"/>
        <v>65</v>
      </c>
    </row>
    <row r="3011" spans="1:12" hidden="1" x14ac:dyDescent="0.3">
      <c r="A3011" t="s">
        <v>4672</v>
      </c>
      <c r="B3011" t="s">
        <v>4673</v>
      </c>
      <c r="C3011">
        <v>293</v>
      </c>
      <c r="D3011" t="s">
        <v>10</v>
      </c>
      <c r="E3011">
        <v>170</v>
      </c>
      <c r="F3011">
        <v>273</v>
      </c>
      <c r="G3011">
        <v>5419</v>
      </c>
      <c r="H3011" t="s">
        <v>11</v>
      </c>
      <c r="I3011" t="str">
        <f>VLOOKUP(A3011,taxonomy!$A$2:$H$4243,8,FALSE)</f>
        <v xml:space="preserve"> Fungi</v>
      </c>
      <c r="J3011" t="str">
        <f>VLOOKUP(A3011,taxonomy!$A$2:$K$4243,11,FALSE)</f>
        <v xml:space="preserve"> Pezizomycotina</v>
      </c>
      <c r="L3011">
        <f t="shared" si="114"/>
        <v>104</v>
      </c>
    </row>
    <row r="3012" spans="1:12" hidden="1" x14ac:dyDescent="0.3">
      <c r="A3012" t="s">
        <v>4672</v>
      </c>
      <c r="B3012" t="s">
        <v>4673</v>
      </c>
      <c r="C3012">
        <v>293</v>
      </c>
      <c r="D3012" t="s">
        <v>16</v>
      </c>
      <c r="E3012">
        <v>24</v>
      </c>
      <c r="F3012">
        <v>101</v>
      </c>
      <c r="G3012">
        <v>1237</v>
      </c>
      <c r="H3012" t="s">
        <v>17</v>
      </c>
      <c r="I3012" t="str">
        <f>VLOOKUP(A3012,taxonomy!$A$2:$H$4243,8,FALSE)</f>
        <v xml:space="preserve"> Fungi</v>
      </c>
      <c r="J3012" t="str">
        <f>VLOOKUP(A3012,taxonomy!$A$2:$K$4243,11,FALSE)</f>
        <v xml:space="preserve"> Pezizomycotina</v>
      </c>
      <c r="L3012">
        <f t="shared" si="114"/>
        <v>78</v>
      </c>
    </row>
    <row r="3013" spans="1:12" hidden="1" x14ac:dyDescent="0.3">
      <c r="A3013" t="s">
        <v>4674</v>
      </c>
      <c r="B3013" t="s">
        <v>4675</v>
      </c>
      <c r="C3013">
        <v>1357</v>
      </c>
      <c r="D3013" t="s">
        <v>10</v>
      </c>
      <c r="E3013">
        <v>6</v>
      </c>
      <c r="F3013">
        <v>70</v>
      </c>
      <c r="G3013">
        <v>5419</v>
      </c>
      <c r="H3013" t="s">
        <v>11</v>
      </c>
      <c r="I3013" t="str">
        <f>VLOOKUP(A3013,taxonomy!$A$2:$H$4243,8,FALSE)</f>
        <v xml:space="preserve"> Fungi</v>
      </c>
      <c r="J3013" t="str">
        <f>VLOOKUP(A3013,taxonomy!$A$2:$K$4243,11,FALSE)</f>
        <v xml:space="preserve"> Pezizomycotina</v>
      </c>
      <c r="L3013">
        <f t="shared" si="114"/>
        <v>65</v>
      </c>
    </row>
    <row r="3014" spans="1:12" hidden="1" x14ac:dyDescent="0.3">
      <c r="A3014" t="s">
        <v>4676</v>
      </c>
      <c r="B3014" t="s">
        <v>4677</v>
      </c>
      <c r="C3014">
        <v>605</v>
      </c>
      <c r="D3014" t="s">
        <v>10</v>
      </c>
      <c r="E3014">
        <v>5</v>
      </c>
      <c r="F3014">
        <v>72</v>
      </c>
      <c r="G3014">
        <v>5419</v>
      </c>
      <c r="H3014" t="s">
        <v>11</v>
      </c>
      <c r="I3014" t="str">
        <f>VLOOKUP(A3014,taxonomy!$A$2:$H$4243,8,FALSE)</f>
        <v xml:space="preserve"> Fungi</v>
      </c>
      <c r="J3014" t="str">
        <f>VLOOKUP(A3014,taxonomy!$A$2:$K$4243,11,FALSE)</f>
        <v xml:space="preserve"> Pezizomycotina</v>
      </c>
      <c r="L3014">
        <f t="shared" si="114"/>
        <v>68</v>
      </c>
    </row>
    <row r="3015" spans="1:12" hidden="1" x14ac:dyDescent="0.3">
      <c r="A3015" t="s">
        <v>4678</v>
      </c>
      <c r="B3015" t="s">
        <v>4679</v>
      </c>
      <c r="C3015">
        <v>707</v>
      </c>
      <c r="D3015" t="s">
        <v>10</v>
      </c>
      <c r="E3015">
        <v>9</v>
      </c>
      <c r="F3015">
        <v>77</v>
      </c>
      <c r="G3015">
        <v>5419</v>
      </c>
      <c r="H3015" t="s">
        <v>11</v>
      </c>
      <c r="I3015" t="str">
        <f>VLOOKUP(A3015,taxonomy!$A$2:$H$4243,8,FALSE)</f>
        <v xml:space="preserve"> Fungi</v>
      </c>
      <c r="J3015" t="str">
        <f>VLOOKUP(A3015,taxonomy!$A$2:$K$4243,11,FALSE)</f>
        <v xml:space="preserve"> Pezizomycotina</v>
      </c>
      <c r="L3015">
        <f t="shared" si="114"/>
        <v>69</v>
      </c>
    </row>
    <row r="3016" spans="1:12" hidden="1" x14ac:dyDescent="0.3">
      <c r="A3016" t="s">
        <v>4680</v>
      </c>
      <c r="B3016" t="s">
        <v>4681</v>
      </c>
      <c r="C3016">
        <v>292</v>
      </c>
      <c r="D3016" t="s">
        <v>10</v>
      </c>
      <c r="E3016">
        <v>170</v>
      </c>
      <c r="F3016">
        <v>272</v>
      </c>
      <c r="G3016">
        <v>5419</v>
      </c>
      <c r="H3016" t="s">
        <v>11</v>
      </c>
      <c r="I3016" t="str">
        <f>VLOOKUP(A3016,taxonomy!$A$2:$H$4243,8,FALSE)</f>
        <v xml:space="preserve"> Fungi</v>
      </c>
      <c r="J3016" t="str">
        <f>VLOOKUP(A3016,taxonomy!$A$2:$K$4243,11,FALSE)</f>
        <v xml:space="preserve"> Pezizomycotina</v>
      </c>
      <c r="L3016">
        <f t="shared" si="114"/>
        <v>103</v>
      </c>
    </row>
    <row r="3017" spans="1:12" hidden="1" x14ac:dyDescent="0.3">
      <c r="A3017" t="s">
        <v>4680</v>
      </c>
      <c r="B3017" t="s">
        <v>4681</v>
      </c>
      <c r="C3017">
        <v>292</v>
      </c>
      <c r="D3017" t="s">
        <v>16</v>
      </c>
      <c r="E3017">
        <v>24</v>
      </c>
      <c r="F3017">
        <v>101</v>
      </c>
      <c r="G3017">
        <v>1237</v>
      </c>
      <c r="H3017" t="s">
        <v>17</v>
      </c>
      <c r="I3017" t="str">
        <f>VLOOKUP(A3017,taxonomy!$A$2:$H$4243,8,FALSE)</f>
        <v xml:space="preserve"> Fungi</v>
      </c>
      <c r="J3017" t="str">
        <f>VLOOKUP(A3017,taxonomy!$A$2:$K$4243,11,FALSE)</f>
        <v xml:space="preserve"> Pezizomycotina</v>
      </c>
      <c r="L3017">
        <f t="shared" si="114"/>
        <v>78</v>
      </c>
    </row>
    <row r="3018" spans="1:12" hidden="1" x14ac:dyDescent="0.3">
      <c r="A3018" t="s">
        <v>4682</v>
      </c>
      <c r="B3018" t="s">
        <v>4683</v>
      </c>
      <c r="C3018">
        <v>528</v>
      </c>
      <c r="D3018" t="s">
        <v>10</v>
      </c>
      <c r="E3018">
        <v>9</v>
      </c>
      <c r="F3018">
        <v>81</v>
      </c>
      <c r="G3018">
        <v>5419</v>
      </c>
      <c r="H3018" t="s">
        <v>11</v>
      </c>
      <c r="I3018" t="str">
        <f>VLOOKUP(A3018,taxonomy!$A$2:$H$4243,8,FALSE)</f>
        <v xml:space="preserve"> Viridiplantae</v>
      </c>
      <c r="J3018" t="str">
        <f>VLOOKUP(A3018,taxonomy!$A$2:$K$4243,11,FALSE)</f>
        <v xml:space="preserve"> Mamiellales</v>
      </c>
      <c r="L3018">
        <f t="shared" si="114"/>
        <v>73</v>
      </c>
    </row>
    <row r="3019" spans="1:12" hidden="1" x14ac:dyDescent="0.3">
      <c r="A3019" t="s">
        <v>4684</v>
      </c>
      <c r="B3019" t="s">
        <v>4685</v>
      </c>
      <c r="C3019">
        <v>178</v>
      </c>
      <c r="D3019" t="s">
        <v>10</v>
      </c>
      <c r="E3019">
        <v>90</v>
      </c>
      <c r="F3019">
        <v>159</v>
      </c>
      <c r="G3019">
        <v>5419</v>
      </c>
      <c r="H3019" t="s">
        <v>11</v>
      </c>
      <c r="I3019" t="str">
        <f>VLOOKUP(A3019,taxonomy!$A$2:$H$4243,8,FALSE)</f>
        <v xml:space="preserve"> Viridiplantae</v>
      </c>
      <c r="J3019" t="str">
        <f>VLOOKUP(A3019,taxonomy!$A$2:$K$4243,11,FALSE)</f>
        <v xml:space="preserve"> Mamiellales</v>
      </c>
      <c r="L3019">
        <f t="shared" si="114"/>
        <v>70</v>
      </c>
    </row>
    <row r="3020" spans="1:12" hidden="1" x14ac:dyDescent="0.3">
      <c r="A3020" t="s">
        <v>4684</v>
      </c>
      <c r="B3020" t="s">
        <v>4685</v>
      </c>
      <c r="C3020">
        <v>178</v>
      </c>
      <c r="D3020" t="s">
        <v>16</v>
      </c>
      <c r="E3020">
        <v>1</v>
      </c>
      <c r="F3020">
        <v>54</v>
      </c>
      <c r="G3020">
        <v>1237</v>
      </c>
      <c r="H3020" t="s">
        <v>17</v>
      </c>
      <c r="I3020" t="str">
        <f>VLOOKUP(A3020,taxonomy!$A$2:$H$4243,8,FALSE)</f>
        <v xml:space="preserve"> Viridiplantae</v>
      </c>
      <c r="J3020" t="str">
        <f>VLOOKUP(A3020,taxonomy!$A$2:$K$4243,11,FALSE)</f>
        <v xml:space="preserve"> Mamiellales</v>
      </c>
      <c r="L3020">
        <f t="shared" si="114"/>
        <v>54</v>
      </c>
    </row>
    <row r="3021" spans="1:12" hidden="1" x14ac:dyDescent="0.3">
      <c r="A3021" t="s">
        <v>4686</v>
      </c>
      <c r="B3021" t="s">
        <v>4687</v>
      </c>
      <c r="C3021">
        <v>749</v>
      </c>
      <c r="D3021" t="s">
        <v>10</v>
      </c>
      <c r="E3021">
        <v>85</v>
      </c>
      <c r="F3021">
        <v>151</v>
      </c>
      <c r="G3021">
        <v>5419</v>
      </c>
      <c r="H3021" t="s">
        <v>11</v>
      </c>
      <c r="I3021" t="str">
        <f>VLOOKUP(A3021,taxonomy!$A$2:$H$4243,8,FALSE)</f>
        <v xml:space="preserve"> Viridiplantae</v>
      </c>
      <c r="J3021" t="str">
        <f>VLOOKUP(A3021,taxonomy!$A$2:$K$4243,11,FALSE)</f>
        <v xml:space="preserve"> Mamiellales</v>
      </c>
      <c r="L3021">
        <f t="shared" si="114"/>
        <v>67</v>
      </c>
    </row>
    <row r="3022" spans="1:12" hidden="1" x14ac:dyDescent="0.3">
      <c r="A3022" t="s">
        <v>4688</v>
      </c>
      <c r="B3022" t="s">
        <v>4689</v>
      </c>
      <c r="C3022">
        <v>2132</v>
      </c>
      <c r="D3022" t="s">
        <v>10</v>
      </c>
      <c r="E3022">
        <v>190</v>
      </c>
      <c r="F3022">
        <v>254</v>
      </c>
      <c r="G3022">
        <v>5419</v>
      </c>
      <c r="H3022" t="s">
        <v>11</v>
      </c>
      <c r="I3022" t="str">
        <f>VLOOKUP(A3022,taxonomy!$A$2:$H$4243,8,FALSE)</f>
        <v xml:space="preserve"> Metazoa</v>
      </c>
      <c r="J3022" t="str">
        <f>VLOOKUP(A3022,taxonomy!$A$2:$K$4243,11,FALSE)</f>
        <v xml:space="preserve"> Branchiostomidae</v>
      </c>
      <c r="L3022">
        <f t="shared" si="114"/>
        <v>65</v>
      </c>
    </row>
    <row r="3023" spans="1:12" hidden="1" x14ac:dyDescent="0.3">
      <c r="A3023" t="s">
        <v>4690</v>
      </c>
      <c r="B3023" t="s">
        <v>4691</v>
      </c>
      <c r="C3023">
        <v>896</v>
      </c>
      <c r="D3023" t="s">
        <v>10</v>
      </c>
      <c r="E3023">
        <v>335</v>
      </c>
      <c r="F3023">
        <v>402</v>
      </c>
      <c r="G3023">
        <v>5419</v>
      </c>
      <c r="H3023" t="s">
        <v>11</v>
      </c>
      <c r="I3023" t="str">
        <f>VLOOKUP(A3023,taxonomy!$A$2:$H$4243,8,FALSE)</f>
        <v xml:space="preserve"> Metazoa</v>
      </c>
      <c r="J3023" t="str">
        <f>VLOOKUP(A3023,taxonomy!$A$2:$K$4243,11,FALSE)</f>
        <v xml:space="preserve"> Branchiostomidae</v>
      </c>
      <c r="L3023">
        <f t="shared" si="114"/>
        <v>68</v>
      </c>
    </row>
    <row r="3024" spans="1:12" hidden="1" x14ac:dyDescent="0.3">
      <c r="A3024" t="s">
        <v>4692</v>
      </c>
      <c r="B3024" t="s">
        <v>4693</v>
      </c>
      <c r="C3024">
        <v>251</v>
      </c>
      <c r="D3024" t="s">
        <v>10</v>
      </c>
      <c r="E3024">
        <v>166</v>
      </c>
      <c r="F3024">
        <v>234</v>
      </c>
      <c r="G3024">
        <v>5419</v>
      </c>
      <c r="H3024" t="s">
        <v>11</v>
      </c>
      <c r="I3024" t="str">
        <f>VLOOKUP(A3024,taxonomy!$A$2:$H$4243,8,FALSE)</f>
        <v xml:space="preserve"> Metazoa</v>
      </c>
      <c r="J3024" t="str">
        <f>VLOOKUP(A3024,taxonomy!$A$2:$K$4243,11,FALSE)</f>
        <v xml:space="preserve"> Branchiostomidae</v>
      </c>
      <c r="L3024">
        <f t="shared" si="114"/>
        <v>69</v>
      </c>
    </row>
    <row r="3025" spans="1:12" hidden="1" x14ac:dyDescent="0.3">
      <c r="A3025" t="s">
        <v>4692</v>
      </c>
      <c r="B3025" t="s">
        <v>4693</v>
      </c>
      <c r="C3025">
        <v>251</v>
      </c>
      <c r="D3025" t="s">
        <v>16</v>
      </c>
      <c r="E3025">
        <v>11</v>
      </c>
      <c r="F3025">
        <v>95</v>
      </c>
      <c r="G3025">
        <v>1237</v>
      </c>
      <c r="H3025" t="s">
        <v>17</v>
      </c>
      <c r="I3025" t="str">
        <f>VLOOKUP(A3025,taxonomy!$A$2:$H$4243,8,FALSE)</f>
        <v xml:space="preserve"> Metazoa</v>
      </c>
      <c r="J3025" t="str">
        <f>VLOOKUP(A3025,taxonomy!$A$2:$K$4243,11,FALSE)</f>
        <v xml:space="preserve"> Branchiostomidae</v>
      </c>
      <c r="L3025">
        <f t="shared" si="114"/>
        <v>85</v>
      </c>
    </row>
    <row r="3026" spans="1:12" hidden="1" x14ac:dyDescent="0.3">
      <c r="A3026" t="s">
        <v>4694</v>
      </c>
      <c r="B3026" t="s">
        <v>4695</v>
      </c>
      <c r="C3026">
        <v>481</v>
      </c>
      <c r="D3026" t="s">
        <v>10</v>
      </c>
      <c r="E3026">
        <v>294</v>
      </c>
      <c r="F3026">
        <v>358</v>
      </c>
      <c r="G3026">
        <v>5419</v>
      </c>
      <c r="H3026" t="s">
        <v>11</v>
      </c>
      <c r="I3026" t="str">
        <f>VLOOKUP(A3026,taxonomy!$A$2:$H$4243,8,FALSE)</f>
        <v xml:space="preserve"> Metazoa</v>
      </c>
      <c r="J3026" t="str">
        <f>VLOOKUP(A3026,taxonomy!$A$2:$K$4243,11,FALSE)</f>
        <v xml:space="preserve"> Branchiostomidae</v>
      </c>
      <c r="L3026">
        <f t="shared" si="114"/>
        <v>65</v>
      </c>
    </row>
    <row r="3027" spans="1:12" hidden="1" x14ac:dyDescent="0.3">
      <c r="A3027" t="s">
        <v>4694</v>
      </c>
      <c r="B3027" t="s">
        <v>4695</v>
      </c>
      <c r="C3027">
        <v>481</v>
      </c>
      <c r="D3027" t="s">
        <v>10</v>
      </c>
      <c r="E3027">
        <v>415</v>
      </c>
      <c r="F3027">
        <v>479</v>
      </c>
      <c r="G3027">
        <v>5419</v>
      </c>
      <c r="H3027" t="s">
        <v>11</v>
      </c>
      <c r="I3027" t="str">
        <f>VLOOKUP(A3027,taxonomy!$A$2:$H$4243,8,FALSE)</f>
        <v xml:space="preserve"> Metazoa</v>
      </c>
      <c r="J3027" t="str">
        <f>VLOOKUP(A3027,taxonomy!$A$2:$K$4243,11,FALSE)</f>
        <v xml:space="preserve"> Branchiostomidae</v>
      </c>
      <c r="L3027">
        <f t="shared" si="114"/>
        <v>65</v>
      </c>
    </row>
    <row r="3028" spans="1:12" hidden="1" x14ac:dyDescent="0.3">
      <c r="A3028" t="s">
        <v>4696</v>
      </c>
      <c r="B3028" t="s">
        <v>4697</v>
      </c>
      <c r="C3028">
        <v>68</v>
      </c>
      <c r="D3028" t="s">
        <v>10</v>
      </c>
      <c r="E3028">
        <v>3</v>
      </c>
      <c r="F3028">
        <v>68</v>
      </c>
      <c r="G3028">
        <v>5419</v>
      </c>
      <c r="H3028" t="s">
        <v>11</v>
      </c>
      <c r="I3028" t="str">
        <f>VLOOKUP(A3028,taxonomy!$A$2:$H$4243,8,FALSE)</f>
        <v xml:space="preserve"> Metazoa</v>
      </c>
      <c r="J3028" t="str">
        <f>VLOOKUP(A3028,taxonomy!$A$2:$K$4243,11,FALSE)</f>
        <v xml:space="preserve"> Branchiostomidae</v>
      </c>
      <c r="L3028">
        <f t="shared" si="114"/>
        <v>66</v>
      </c>
    </row>
    <row r="3029" spans="1:12" hidden="1" x14ac:dyDescent="0.3">
      <c r="A3029" t="s">
        <v>4698</v>
      </c>
      <c r="B3029" t="s">
        <v>4699</v>
      </c>
      <c r="C3029">
        <v>1057</v>
      </c>
      <c r="D3029" t="s">
        <v>10</v>
      </c>
      <c r="E3029">
        <v>984</v>
      </c>
      <c r="F3029">
        <v>1052</v>
      </c>
      <c r="G3029">
        <v>5419</v>
      </c>
      <c r="H3029" t="s">
        <v>11</v>
      </c>
      <c r="I3029" t="str">
        <f>VLOOKUP(A3029,taxonomy!$A$2:$H$4243,8,FALSE)</f>
        <v xml:space="preserve"> Metazoa</v>
      </c>
      <c r="J3029" t="str">
        <f>VLOOKUP(A3029,taxonomy!$A$2:$K$4243,11,FALSE)</f>
        <v xml:space="preserve"> Branchiostomidae</v>
      </c>
      <c r="L3029">
        <f t="shared" ref="L3029:L3092" si="115">F3029-E3029+1</f>
        <v>69</v>
      </c>
    </row>
    <row r="3030" spans="1:12" hidden="1" x14ac:dyDescent="0.3">
      <c r="A3030" t="s">
        <v>4700</v>
      </c>
      <c r="B3030" t="s">
        <v>4701</v>
      </c>
      <c r="C3030">
        <v>113</v>
      </c>
      <c r="D3030" t="s">
        <v>10</v>
      </c>
      <c r="E3030">
        <v>8</v>
      </c>
      <c r="F3030">
        <v>73</v>
      </c>
      <c r="G3030">
        <v>5419</v>
      </c>
      <c r="H3030" t="s">
        <v>11</v>
      </c>
      <c r="I3030" t="str">
        <f>VLOOKUP(A3030,taxonomy!$A$2:$H$4243,8,FALSE)</f>
        <v xml:space="preserve"> Metazoa</v>
      </c>
      <c r="J3030" t="str">
        <f>VLOOKUP(A3030,taxonomy!$A$2:$K$4243,11,FALSE)</f>
        <v xml:space="preserve"> Branchiostomidae</v>
      </c>
      <c r="L3030">
        <f t="shared" si="115"/>
        <v>66</v>
      </c>
    </row>
    <row r="3031" spans="1:12" hidden="1" x14ac:dyDescent="0.3">
      <c r="A3031" t="s">
        <v>4702</v>
      </c>
      <c r="B3031" t="s">
        <v>4703</v>
      </c>
      <c r="C3031">
        <v>64</v>
      </c>
      <c r="D3031" t="s">
        <v>10</v>
      </c>
      <c r="E3031">
        <v>1</v>
      </c>
      <c r="F3031">
        <v>64</v>
      </c>
      <c r="G3031">
        <v>5419</v>
      </c>
      <c r="H3031" t="s">
        <v>11</v>
      </c>
      <c r="I3031" t="str">
        <f>VLOOKUP(A3031,taxonomy!$A$2:$H$4243,8,FALSE)</f>
        <v xml:space="preserve"> Metazoa</v>
      </c>
      <c r="J3031" t="str">
        <f>VLOOKUP(A3031,taxonomy!$A$2:$K$4243,11,FALSE)</f>
        <v xml:space="preserve"> Branchiostomidae</v>
      </c>
      <c r="L3031">
        <f t="shared" si="115"/>
        <v>64</v>
      </c>
    </row>
    <row r="3032" spans="1:12" hidden="1" x14ac:dyDescent="0.3">
      <c r="A3032" t="s">
        <v>4704</v>
      </c>
      <c r="B3032" t="s">
        <v>4705</v>
      </c>
      <c r="C3032">
        <v>872</v>
      </c>
      <c r="D3032" t="s">
        <v>10</v>
      </c>
      <c r="E3032">
        <v>59</v>
      </c>
      <c r="F3032">
        <v>130</v>
      </c>
      <c r="G3032">
        <v>5419</v>
      </c>
      <c r="H3032" t="s">
        <v>11</v>
      </c>
      <c r="I3032" t="str">
        <f>VLOOKUP(A3032,taxonomy!$A$2:$H$4243,8,FALSE)</f>
        <v xml:space="preserve"> Metazoa</v>
      </c>
      <c r="J3032" t="str">
        <f>VLOOKUP(A3032,taxonomy!$A$2:$K$4243,11,FALSE)</f>
        <v xml:space="preserve"> Branchiostomidae</v>
      </c>
      <c r="L3032">
        <f t="shared" si="115"/>
        <v>72</v>
      </c>
    </row>
    <row r="3033" spans="1:12" hidden="1" x14ac:dyDescent="0.3">
      <c r="A3033" t="s">
        <v>4704</v>
      </c>
      <c r="B3033" t="s">
        <v>4705</v>
      </c>
      <c r="C3033">
        <v>872</v>
      </c>
      <c r="D3033" t="s">
        <v>10</v>
      </c>
      <c r="E3033">
        <v>169</v>
      </c>
      <c r="F3033">
        <v>239</v>
      </c>
      <c r="G3033">
        <v>5419</v>
      </c>
      <c r="H3033" t="s">
        <v>11</v>
      </c>
      <c r="I3033" t="str">
        <f>VLOOKUP(A3033,taxonomy!$A$2:$H$4243,8,FALSE)</f>
        <v xml:space="preserve"> Metazoa</v>
      </c>
      <c r="J3033" t="str">
        <f>VLOOKUP(A3033,taxonomy!$A$2:$K$4243,11,FALSE)</f>
        <v xml:space="preserve"> Branchiostomidae</v>
      </c>
      <c r="L3033">
        <f t="shared" si="115"/>
        <v>71</v>
      </c>
    </row>
    <row r="3034" spans="1:12" hidden="1" x14ac:dyDescent="0.3">
      <c r="A3034" t="s">
        <v>4704</v>
      </c>
      <c r="B3034" t="s">
        <v>4705</v>
      </c>
      <c r="C3034">
        <v>872</v>
      </c>
      <c r="D3034" t="s">
        <v>10</v>
      </c>
      <c r="E3034">
        <v>387</v>
      </c>
      <c r="F3034">
        <v>456</v>
      </c>
      <c r="G3034">
        <v>5419</v>
      </c>
      <c r="H3034" t="s">
        <v>11</v>
      </c>
      <c r="I3034" t="str">
        <f>VLOOKUP(A3034,taxonomy!$A$2:$H$4243,8,FALSE)</f>
        <v xml:space="preserve"> Metazoa</v>
      </c>
      <c r="J3034" t="str">
        <f>VLOOKUP(A3034,taxonomy!$A$2:$K$4243,11,FALSE)</f>
        <v xml:space="preserve"> Branchiostomidae</v>
      </c>
      <c r="L3034">
        <f t="shared" si="115"/>
        <v>70</v>
      </c>
    </row>
    <row r="3035" spans="1:12" hidden="1" x14ac:dyDescent="0.3">
      <c r="A3035" t="s">
        <v>4706</v>
      </c>
      <c r="B3035" t="s">
        <v>4707</v>
      </c>
      <c r="C3035">
        <v>414</v>
      </c>
      <c r="D3035" t="s">
        <v>10</v>
      </c>
      <c r="E3035">
        <v>1</v>
      </c>
      <c r="F3035">
        <v>65</v>
      </c>
      <c r="G3035">
        <v>5419</v>
      </c>
      <c r="H3035" t="s">
        <v>11</v>
      </c>
      <c r="I3035" t="str">
        <f>VLOOKUP(A3035,taxonomy!$A$2:$H$4243,8,FALSE)</f>
        <v xml:space="preserve"> Metazoa</v>
      </c>
      <c r="J3035" t="str">
        <f>VLOOKUP(A3035,taxonomy!$A$2:$K$4243,11,FALSE)</f>
        <v xml:space="preserve"> Branchiostomidae</v>
      </c>
      <c r="L3035">
        <f t="shared" si="115"/>
        <v>65</v>
      </c>
    </row>
    <row r="3036" spans="1:12" hidden="1" x14ac:dyDescent="0.3">
      <c r="A3036" t="s">
        <v>4706</v>
      </c>
      <c r="B3036" t="s">
        <v>4707</v>
      </c>
      <c r="C3036">
        <v>414</v>
      </c>
      <c r="D3036" t="s">
        <v>10</v>
      </c>
      <c r="E3036">
        <v>138</v>
      </c>
      <c r="F3036">
        <v>202</v>
      </c>
      <c r="G3036">
        <v>5419</v>
      </c>
      <c r="H3036" t="s">
        <v>11</v>
      </c>
      <c r="I3036" t="str">
        <f>VLOOKUP(A3036,taxonomy!$A$2:$H$4243,8,FALSE)</f>
        <v xml:space="preserve"> Metazoa</v>
      </c>
      <c r="J3036" t="str">
        <f>VLOOKUP(A3036,taxonomy!$A$2:$K$4243,11,FALSE)</f>
        <v xml:space="preserve"> Branchiostomidae</v>
      </c>
      <c r="L3036">
        <f t="shared" si="115"/>
        <v>65</v>
      </c>
    </row>
    <row r="3037" spans="1:12" hidden="1" x14ac:dyDescent="0.3">
      <c r="A3037" t="s">
        <v>4708</v>
      </c>
      <c r="B3037" t="s">
        <v>4709</v>
      </c>
      <c r="C3037">
        <v>233</v>
      </c>
      <c r="D3037" t="s">
        <v>10</v>
      </c>
      <c r="E3037">
        <v>9</v>
      </c>
      <c r="F3037">
        <v>76</v>
      </c>
      <c r="G3037">
        <v>5419</v>
      </c>
      <c r="H3037" t="s">
        <v>11</v>
      </c>
      <c r="I3037" t="str">
        <f>VLOOKUP(A3037,taxonomy!$A$2:$H$4243,8,FALSE)</f>
        <v xml:space="preserve"> Metazoa</v>
      </c>
      <c r="J3037" t="str">
        <f>VLOOKUP(A3037,taxonomy!$A$2:$K$4243,11,FALSE)</f>
        <v xml:space="preserve"> Branchiostomidae</v>
      </c>
      <c r="L3037">
        <f t="shared" si="115"/>
        <v>68</v>
      </c>
    </row>
    <row r="3038" spans="1:12" hidden="1" x14ac:dyDescent="0.3">
      <c r="A3038" t="s">
        <v>4710</v>
      </c>
      <c r="B3038" t="s">
        <v>4711</v>
      </c>
      <c r="C3038">
        <v>453</v>
      </c>
      <c r="D3038" t="s">
        <v>10</v>
      </c>
      <c r="E3038">
        <v>6</v>
      </c>
      <c r="F3038">
        <v>71</v>
      </c>
      <c r="G3038">
        <v>5419</v>
      </c>
      <c r="H3038" t="s">
        <v>11</v>
      </c>
      <c r="I3038" t="str">
        <f>VLOOKUP(A3038,taxonomy!$A$2:$H$4243,8,FALSE)</f>
        <v xml:space="preserve"> Metazoa</v>
      </c>
      <c r="J3038" t="str">
        <f>VLOOKUP(A3038,taxonomy!$A$2:$K$4243,11,FALSE)</f>
        <v xml:space="preserve"> Branchiostomidae</v>
      </c>
      <c r="L3038">
        <f t="shared" si="115"/>
        <v>66</v>
      </c>
    </row>
    <row r="3039" spans="1:12" hidden="1" x14ac:dyDescent="0.3">
      <c r="A3039" t="s">
        <v>4710</v>
      </c>
      <c r="B3039" t="s">
        <v>4711</v>
      </c>
      <c r="C3039">
        <v>453</v>
      </c>
      <c r="D3039" t="s">
        <v>16</v>
      </c>
      <c r="E3039">
        <v>375</v>
      </c>
      <c r="F3039">
        <v>453</v>
      </c>
      <c r="G3039">
        <v>1237</v>
      </c>
      <c r="H3039" t="s">
        <v>17</v>
      </c>
      <c r="I3039" t="str">
        <f>VLOOKUP(A3039,taxonomy!$A$2:$H$4243,8,FALSE)</f>
        <v xml:space="preserve"> Metazoa</v>
      </c>
      <c r="J3039" t="str">
        <f>VLOOKUP(A3039,taxonomy!$A$2:$K$4243,11,FALSE)</f>
        <v xml:space="preserve"> Branchiostomidae</v>
      </c>
      <c r="L3039">
        <f t="shared" si="115"/>
        <v>79</v>
      </c>
    </row>
    <row r="3040" spans="1:12" hidden="1" x14ac:dyDescent="0.3">
      <c r="A3040" t="s">
        <v>4712</v>
      </c>
      <c r="B3040" t="s">
        <v>4713</v>
      </c>
      <c r="C3040">
        <v>1300</v>
      </c>
      <c r="D3040" t="s">
        <v>10</v>
      </c>
      <c r="E3040">
        <v>9</v>
      </c>
      <c r="F3040">
        <v>76</v>
      </c>
      <c r="G3040">
        <v>5419</v>
      </c>
      <c r="H3040" t="s">
        <v>11</v>
      </c>
      <c r="I3040" t="str">
        <f>VLOOKUP(A3040,taxonomy!$A$2:$H$4243,8,FALSE)</f>
        <v xml:space="preserve"> Fungi</v>
      </c>
      <c r="J3040" t="str">
        <f>VLOOKUP(A3040,taxonomy!$A$2:$K$4243,11,FALSE)</f>
        <v xml:space="preserve"> Pezizomycotina</v>
      </c>
      <c r="L3040">
        <f t="shared" si="115"/>
        <v>68</v>
      </c>
    </row>
    <row r="3041" spans="1:12" hidden="1" x14ac:dyDescent="0.3">
      <c r="A3041" t="s">
        <v>4714</v>
      </c>
      <c r="B3041" t="s">
        <v>4715</v>
      </c>
      <c r="C3041">
        <v>270</v>
      </c>
      <c r="D3041" t="s">
        <v>10</v>
      </c>
      <c r="E3041">
        <v>168</v>
      </c>
      <c r="F3041">
        <v>251</v>
      </c>
      <c r="G3041">
        <v>5419</v>
      </c>
      <c r="H3041" t="s">
        <v>11</v>
      </c>
      <c r="I3041" t="str">
        <f>VLOOKUP(A3041,taxonomy!$A$2:$H$4243,8,FALSE)</f>
        <v xml:space="preserve"> Fungi</v>
      </c>
      <c r="J3041" t="str">
        <f>VLOOKUP(A3041,taxonomy!$A$2:$K$4243,11,FALSE)</f>
        <v xml:space="preserve"> Pezizomycotina</v>
      </c>
      <c r="L3041">
        <f t="shared" si="115"/>
        <v>84</v>
      </c>
    </row>
    <row r="3042" spans="1:12" hidden="1" x14ac:dyDescent="0.3">
      <c r="A3042" t="s">
        <v>4714</v>
      </c>
      <c r="B3042" t="s">
        <v>4715</v>
      </c>
      <c r="C3042">
        <v>270</v>
      </c>
      <c r="D3042" t="s">
        <v>16</v>
      </c>
      <c r="E3042">
        <v>13</v>
      </c>
      <c r="F3042">
        <v>99</v>
      </c>
      <c r="G3042">
        <v>1237</v>
      </c>
      <c r="H3042" t="s">
        <v>17</v>
      </c>
      <c r="I3042" t="str">
        <f>VLOOKUP(A3042,taxonomy!$A$2:$H$4243,8,FALSE)</f>
        <v xml:space="preserve"> Fungi</v>
      </c>
      <c r="J3042" t="str">
        <f>VLOOKUP(A3042,taxonomy!$A$2:$K$4243,11,FALSE)</f>
        <v xml:space="preserve"> Pezizomycotina</v>
      </c>
      <c r="L3042">
        <f t="shared" si="115"/>
        <v>87</v>
      </c>
    </row>
    <row r="3043" spans="1:12" hidden="1" x14ac:dyDescent="0.3">
      <c r="A3043" t="s">
        <v>4716</v>
      </c>
      <c r="B3043" t="s">
        <v>4717</v>
      </c>
      <c r="C3043">
        <v>1206</v>
      </c>
      <c r="D3043" t="s">
        <v>10</v>
      </c>
      <c r="E3043">
        <v>6</v>
      </c>
      <c r="F3043">
        <v>70</v>
      </c>
      <c r="G3043">
        <v>5419</v>
      </c>
      <c r="H3043" t="s">
        <v>11</v>
      </c>
      <c r="I3043" t="str">
        <f>VLOOKUP(A3043,taxonomy!$A$2:$H$4243,8,FALSE)</f>
        <v xml:space="preserve"> Fungi</v>
      </c>
      <c r="J3043" t="str">
        <f>VLOOKUP(A3043,taxonomy!$A$2:$K$4243,11,FALSE)</f>
        <v xml:space="preserve"> Pezizomycotina</v>
      </c>
      <c r="L3043">
        <f t="shared" si="115"/>
        <v>65</v>
      </c>
    </row>
    <row r="3044" spans="1:12" hidden="1" x14ac:dyDescent="0.3">
      <c r="A3044" t="s">
        <v>4718</v>
      </c>
      <c r="B3044" t="s">
        <v>4719</v>
      </c>
      <c r="C3044">
        <v>240</v>
      </c>
      <c r="D3044" t="s">
        <v>10</v>
      </c>
      <c r="E3044">
        <v>155</v>
      </c>
      <c r="F3044">
        <v>223</v>
      </c>
      <c r="G3044">
        <v>5419</v>
      </c>
      <c r="H3044" t="s">
        <v>11</v>
      </c>
      <c r="I3044" t="str">
        <f>VLOOKUP(A3044,taxonomy!$A$2:$H$4243,8,FALSE)</f>
        <v xml:space="preserve"> Fungi</v>
      </c>
      <c r="J3044" t="str">
        <f>VLOOKUP(A3044,taxonomy!$A$2:$K$4243,11,FALSE)</f>
        <v xml:space="preserve"> Saccharomycotina</v>
      </c>
      <c r="L3044">
        <f t="shared" si="115"/>
        <v>69</v>
      </c>
    </row>
    <row r="3045" spans="1:12" hidden="1" x14ac:dyDescent="0.3">
      <c r="A3045" t="s">
        <v>4718</v>
      </c>
      <c r="B3045" t="s">
        <v>4719</v>
      </c>
      <c r="C3045">
        <v>240</v>
      </c>
      <c r="D3045" t="s">
        <v>16</v>
      </c>
      <c r="E3045">
        <v>3</v>
      </c>
      <c r="F3045">
        <v>87</v>
      </c>
      <c r="G3045">
        <v>1237</v>
      </c>
      <c r="H3045" t="s">
        <v>17</v>
      </c>
      <c r="I3045" t="str">
        <f>VLOOKUP(A3045,taxonomy!$A$2:$H$4243,8,FALSE)</f>
        <v xml:space="preserve"> Fungi</v>
      </c>
      <c r="J3045" t="str">
        <f>VLOOKUP(A3045,taxonomy!$A$2:$K$4243,11,FALSE)</f>
        <v xml:space="preserve"> Saccharomycotina</v>
      </c>
      <c r="L3045">
        <f t="shared" si="115"/>
        <v>85</v>
      </c>
    </row>
    <row r="3046" spans="1:12" hidden="1" x14ac:dyDescent="0.3">
      <c r="A3046" t="s">
        <v>4720</v>
      </c>
      <c r="B3046" t="s">
        <v>4721</v>
      </c>
      <c r="C3046">
        <v>391</v>
      </c>
      <c r="D3046" t="s">
        <v>10</v>
      </c>
      <c r="E3046">
        <v>7</v>
      </c>
      <c r="F3046">
        <v>75</v>
      </c>
      <c r="G3046">
        <v>5419</v>
      </c>
      <c r="H3046" t="s">
        <v>11</v>
      </c>
      <c r="I3046" t="str">
        <f>VLOOKUP(A3046,taxonomy!$A$2:$H$4243,8,FALSE)</f>
        <v xml:space="preserve"> Fungi</v>
      </c>
      <c r="J3046" t="str">
        <f>VLOOKUP(A3046,taxonomy!$A$2:$K$4243,11,FALSE)</f>
        <v xml:space="preserve"> Saccharomycotina</v>
      </c>
      <c r="L3046">
        <f t="shared" si="115"/>
        <v>69</v>
      </c>
    </row>
    <row r="3047" spans="1:12" hidden="1" x14ac:dyDescent="0.3">
      <c r="A3047" t="s">
        <v>4722</v>
      </c>
      <c r="B3047" t="s">
        <v>4723</v>
      </c>
      <c r="C3047">
        <v>519</v>
      </c>
      <c r="D3047" t="s">
        <v>10</v>
      </c>
      <c r="E3047">
        <v>10</v>
      </c>
      <c r="F3047">
        <v>76</v>
      </c>
      <c r="G3047">
        <v>5419</v>
      </c>
      <c r="H3047" t="s">
        <v>11</v>
      </c>
      <c r="I3047" t="str">
        <f>VLOOKUP(A3047,taxonomy!$A$2:$H$4243,8,FALSE)</f>
        <v xml:space="preserve"> Fungi</v>
      </c>
      <c r="J3047" t="str">
        <f>VLOOKUP(A3047,taxonomy!$A$2:$K$4243,11,FALSE)</f>
        <v xml:space="preserve"> Saccharomycotina</v>
      </c>
      <c r="L3047">
        <f t="shared" si="115"/>
        <v>67</v>
      </c>
    </row>
    <row r="3048" spans="1:12" hidden="1" x14ac:dyDescent="0.3">
      <c r="A3048" t="s">
        <v>4724</v>
      </c>
      <c r="B3048" t="s">
        <v>4725</v>
      </c>
      <c r="C3048">
        <v>886</v>
      </c>
      <c r="D3048" t="s">
        <v>10</v>
      </c>
      <c r="E3048">
        <v>3</v>
      </c>
      <c r="F3048">
        <v>74</v>
      </c>
      <c r="G3048">
        <v>5419</v>
      </c>
      <c r="H3048" t="s">
        <v>11</v>
      </c>
      <c r="I3048" t="str">
        <f>VLOOKUP(A3048,taxonomy!$A$2:$H$4243,8,FALSE)</f>
        <v xml:space="preserve"> Fungi</v>
      </c>
      <c r="J3048" t="str">
        <f>VLOOKUP(A3048,taxonomy!$A$2:$K$4243,11,FALSE)</f>
        <v xml:space="preserve"> Saccharomycotina</v>
      </c>
      <c r="L3048">
        <f t="shared" si="115"/>
        <v>72</v>
      </c>
    </row>
    <row r="3049" spans="1:12" hidden="1" x14ac:dyDescent="0.3">
      <c r="A3049" t="s">
        <v>4726</v>
      </c>
      <c r="B3049" t="s">
        <v>4727</v>
      </c>
      <c r="C3049">
        <v>246</v>
      </c>
      <c r="D3049" t="s">
        <v>10</v>
      </c>
      <c r="E3049">
        <v>3</v>
      </c>
      <c r="F3049">
        <v>67</v>
      </c>
      <c r="G3049">
        <v>5419</v>
      </c>
      <c r="H3049" t="s">
        <v>11</v>
      </c>
      <c r="I3049" t="str">
        <f>VLOOKUP(A3049,taxonomy!$A$2:$H$4243,8,FALSE)</f>
        <v xml:space="preserve"> Fungi</v>
      </c>
      <c r="J3049" t="str">
        <f>VLOOKUP(A3049,taxonomy!$A$2:$K$4243,11,FALSE)</f>
        <v xml:space="preserve"> Nosematidae</v>
      </c>
      <c r="L3049">
        <f t="shared" si="115"/>
        <v>65</v>
      </c>
    </row>
    <row r="3050" spans="1:12" hidden="1" x14ac:dyDescent="0.3">
      <c r="A3050" t="s">
        <v>4728</v>
      </c>
      <c r="B3050" t="s">
        <v>4729</v>
      </c>
      <c r="C3050">
        <v>241</v>
      </c>
      <c r="D3050" t="s">
        <v>10</v>
      </c>
      <c r="E3050">
        <v>161</v>
      </c>
      <c r="F3050">
        <v>229</v>
      </c>
      <c r="G3050">
        <v>5419</v>
      </c>
      <c r="H3050" t="s">
        <v>11</v>
      </c>
      <c r="I3050" t="str">
        <f>VLOOKUP(A3050,taxonomy!$A$2:$H$4243,8,FALSE)</f>
        <v xml:space="preserve"> Metazoa</v>
      </c>
      <c r="J3050" t="str">
        <f>VLOOKUP(A3050,taxonomy!$A$2:$K$4243,11,FALSE)</f>
        <v xml:space="preserve"> Hexapoda</v>
      </c>
      <c r="L3050">
        <f t="shared" si="115"/>
        <v>69</v>
      </c>
    </row>
    <row r="3051" spans="1:12" hidden="1" x14ac:dyDescent="0.3">
      <c r="A3051" t="s">
        <v>4728</v>
      </c>
      <c r="B3051" t="s">
        <v>4729</v>
      </c>
      <c r="C3051">
        <v>241</v>
      </c>
      <c r="D3051" t="s">
        <v>16</v>
      </c>
      <c r="E3051">
        <v>11</v>
      </c>
      <c r="F3051">
        <v>94</v>
      </c>
      <c r="G3051">
        <v>1237</v>
      </c>
      <c r="H3051" t="s">
        <v>17</v>
      </c>
      <c r="I3051" t="str">
        <f>VLOOKUP(A3051,taxonomy!$A$2:$H$4243,8,FALSE)</f>
        <v xml:space="preserve"> Metazoa</v>
      </c>
      <c r="J3051" t="str">
        <f>VLOOKUP(A3051,taxonomy!$A$2:$K$4243,11,FALSE)</f>
        <v xml:space="preserve"> Hexapoda</v>
      </c>
      <c r="L3051">
        <f t="shared" si="115"/>
        <v>84</v>
      </c>
    </row>
    <row r="3052" spans="1:12" hidden="1" x14ac:dyDescent="0.3">
      <c r="A3052" t="s">
        <v>4730</v>
      </c>
      <c r="B3052" t="s">
        <v>4731</v>
      </c>
      <c r="C3052">
        <v>500</v>
      </c>
      <c r="D3052" t="s">
        <v>10</v>
      </c>
      <c r="E3052">
        <v>8</v>
      </c>
      <c r="F3052">
        <v>75</v>
      </c>
      <c r="G3052">
        <v>5419</v>
      </c>
      <c r="H3052" t="s">
        <v>11</v>
      </c>
      <c r="I3052" t="str">
        <f>VLOOKUP(A3052,taxonomy!$A$2:$H$4243,8,FALSE)</f>
        <v xml:space="preserve"> Fungi</v>
      </c>
      <c r="J3052" t="str">
        <f>VLOOKUP(A3052,taxonomy!$A$2:$K$4243,11,FALSE)</f>
        <v xml:space="preserve"> Saccharomycotina</v>
      </c>
      <c r="L3052">
        <f t="shared" si="115"/>
        <v>68</v>
      </c>
    </row>
    <row r="3053" spans="1:12" hidden="1" x14ac:dyDescent="0.3">
      <c r="A3053" t="s">
        <v>4732</v>
      </c>
      <c r="B3053" t="s">
        <v>4733</v>
      </c>
      <c r="C3053">
        <v>715</v>
      </c>
      <c r="D3053" t="s">
        <v>10</v>
      </c>
      <c r="E3053">
        <v>5</v>
      </c>
      <c r="F3053">
        <v>76</v>
      </c>
      <c r="G3053">
        <v>5419</v>
      </c>
      <c r="H3053" t="s">
        <v>11</v>
      </c>
      <c r="I3053" t="str">
        <f>VLOOKUP(A3053,taxonomy!$A$2:$H$4243,8,FALSE)</f>
        <v xml:space="preserve"> Fungi</v>
      </c>
      <c r="J3053" t="str">
        <f>VLOOKUP(A3053,taxonomy!$A$2:$K$4243,11,FALSE)</f>
        <v xml:space="preserve"> Saccharomycotina</v>
      </c>
      <c r="L3053">
        <f t="shared" si="115"/>
        <v>72</v>
      </c>
    </row>
    <row r="3054" spans="1:12" hidden="1" x14ac:dyDescent="0.3">
      <c r="A3054" t="s">
        <v>4734</v>
      </c>
      <c r="B3054" t="s">
        <v>4735</v>
      </c>
      <c r="C3054">
        <v>892</v>
      </c>
      <c r="D3054" t="s">
        <v>10</v>
      </c>
      <c r="E3054">
        <v>6</v>
      </c>
      <c r="F3054">
        <v>71</v>
      </c>
      <c r="G3054">
        <v>5419</v>
      </c>
      <c r="H3054" t="s">
        <v>11</v>
      </c>
      <c r="I3054" t="str">
        <f>VLOOKUP(A3054,taxonomy!$A$2:$H$4243,8,FALSE)</f>
        <v xml:space="preserve"> Fungi</v>
      </c>
      <c r="J3054" t="str">
        <f>VLOOKUP(A3054,taxonomy!$A$2:$K$4243,11,FALSE)</f>
        <v xml:space="preserve"> Saccharomycotina</v>
      </c>
      <c r="L3054">
        <f t="shared" si="115"/>
        <v>66</v>
      </c>
    </row>
    <row r="3055" spans="1:12" hidden="1" x14ac:dyDescent="0.3">
      <c r="A3055" t="s">
        <v>4736</v>
      </c>
      <c r="B3055" t="s">
        <v>4737</v>
      </c>
      <c r="C3055">
        <v>265</v>
      </c>
      <c r="D3055" t="s">
        <v>10</v>
      </c>
      <c r="E3055">
        <v>177</v>
      </c>
      <c r="F3055">
        <v>247</v>
      </c>
      <c r="G3055">
        <v>5419</v>
      </c>
      <c r="H3055" t="s">
        <v>11</v>
      </c>
      <c r="I3055" t="str">
        <f>VLOOKUP(A3055,taxonomy!$A$2:$H$4243,8,FALSE)</f>
        <v xml:space="preserve"> Fungi</v>
      </c>
      <c r="J3055" t="str">
        <f>VLOOKUP(A3055,taxonomy!$A$2:$K$4243,11,FALSE)</f>
        <v xml:space="preserve"> Saccharomycotina</v>
      </c>
      <c r="L3055">
        <f t="shared" si="115"/>
        <v>71</v>
      </c>
    </row>
    <row r="3056" spans="1:12" hidden="1" x14ac:dyDescent="0.3">
      <c r="A3056" t="s">
        <v>4736</v>
      </c>
      <c r="B3056" t="s">
        <v>4737</v>
      </c>
      <c r="C3056">
        <v>265</v>
      </c>
      <c r="D3056" t="s">
        <v>16</v>
      </c>
      <c r="E3056">
        <v>29</v>
      </c>
      <c r="F3056">
        <v>113</v>
      </c>
      <c r="G3056">
        <v>1237</v>
      </c>
      <c r="H3056" t="s">
        <v>17</v>
      </c>
      <c r="I3056" t="str">
        <f>VLOOKUP(A3056,taxonomy!$A$2:$H$4243,8,FALSE)</f>
        <v xml:space="preserve"> Fungi</v>
      </c>
      <c r="J3056" t="str">
        <f>VLOOKUP(A3056,taxonomy!$A$2:$K$4243,11,FALSE)</f>
        <v xml:space="preserve"> Saccharomycotina</v>
      </c>
      <c r="L3056">
        <f t="shared" si="115"/>
        <v>85</v>
      </c>
    </row>
    <row r="3057" spans="1:12" hidden="1" x14ac:dyDescent="0.3">
      <c r="A3057" t="s">
        <v>4738</v>
      </c>
      <c r="B3057" t="s">
        <v>4739</v>
      </c>
      <c r="C3057">
        <v>247</v>
      </c>
      <c r="D3057" t="s">
        <v>10</v>
      </c>
      <c r="E3057">
        <v>155</v>
      </c>
      <c r="F3057">
        <v>227</v>
      </c>
      <c r="G3057">
        <v>5419</v>
      </c>
      <c r="H3057" t="s">
        <v>11</v>
      </c>
      <c r="I3057" t="str">
        <f>VLOOKUP(A3057,taxonomy!$A$2:$H$4243,8,FALSE)</f>
        <v xml:space="preserve"> Fungi</v>
      </c>
      <c r="J3057" t="str">
        <f>VLOOKUP(A3057,taxonomy!$A$2:$K$4243,11,FALSE)</f>
        <v xml:space="preserve"> Saccharomycotina</v>
      </c>
      <c r="L3057">
        <f t="shared" si="115"/>
        <v>73</v>
      </c>
    </row>
    <row r="3058" spans="1:12" hidden="1" x14ac:dyDescent="0.3">
      <c r="A3058" t="s">
        <v>4738</v>
      </c>
      <c r="B3058" t="s">
        <v>4739</v>
      </c>
      <c r="C3058">
        <v>247</v>
      </c>
      <c r="D3058" t="s">
        <v>16</v>
      </c>
      <c r="E3058">
        <v>2</v>
      </c>
      <c r="F3058">
        <v>85</v>
      </c>
      <c r="G3058">
        <v>1237</v>
      </c>
      <c r="H3058" t="s">
        <v>17</v>
      </c>
      <c r="I3058" t="str">
        <f>VLOOKUP(A3058,taxonomy!$A$2:$H$4243,8,FALSE)</f>
        <v xml:space="preserve"> Fungi</v>
      </c>
      <c r="J3058" t="str">
        <f>VLOOKUP(A3058,taxonomy!$A$2:$K$4243,11,FALSE)</f>
        <v xml:space="preserve"> Saccharomycotina</v>
      </c>
      <c r="L3058">
        <f t="shared" si="115"/>
        <v>84</v>
      </c>
    </row>
    <row r="3059" spans="1:12" hidden="1" x14ac:dyDescent="0.3">
      <c r="A3059" t="s">
        <v>4740</v>
      </c>
      <c r="B3059" t="s">
        <v>4741</v>
      </c>
      <c r="C3059">
        <v>819</v>
      </c>
      <c r="D3059" t="s">
        <v>10</v>
      </c>
      <c r="E3059">
        <v>4</v>
      </c>
      <c r="F3059">
        <v>70</v>
      </c>
      <c r="G3059">
        <v>5419</v>
      </c>
      <c r="H3059" t="s">
        <v>11</v>
      </c>
      <c r="I3059" t="str">
        <f>VLOOKUP(A3059,taxonomy!$A$2:$H$4243,8,FALSE)</f>
        <v xml:space="preserve"> Fungi</v>
      </c>
      <c r="J3059" t="str">
        <f>VLOOKUP(A3059,taxonomy!$A$2:$K$4243,11,FALSE)</f>
        <v xml:space="preserve"> Saccharomycotina</v>
      </c>
      <c r="L3059">
        <f t="shared" si="115"/>
        <v>67</v>
      </c>
    </row>
    <row r="3060" spans="1:12" hidden="1" x14ac:dyDescent="0.3">
      <c r="A3060" t="s">
        <v>4742</v>
      </c>
      <c r="B3060" t="s">
        <v>4743</v>
      </c>
      <c r="C3060">
        <v>499</v>
      </c>
      <c r="D3060" t="s">
        <v>10</v>
      </c>
      <c r="E3060">
        <v>4</v>
      </c>
      <c r="F3060">
        <v>70</v>
      </c>
      <c r="G3060">
        <v>5419</v>
      </c>
      <c r="H3060" t="s">
        <v>11</v>
      </c>
      <c r="I3060" t="str">
        <f>VLOOKUP(A3060,taxonomy!$A$2:$H$4243,8,FALSE)</f>
        <v xml:space="preserve"> Fungi</v>
      </c>
      <c r="J3060" t="str">
        <f>VLOOKUP(A3060,taxonomy!$A$2:$K$4243,11,FALSE)</f>
        <v xml:space="preserve"> Saccharomycotina</v>
      </c>
      <c r="L3060">
        <f t="shared" si="115"/>
        <v>67</v>
      </c>
    </row>
    <row r="3061" spans="1:12" hidden="1" x14ac:dyDescent="0.3">
      <c r="A3061" t="s">
        <v>4744</v>
      </c>
      <c r="B3061" t="s">
        <v>4745</v>
      </c>
      <c r="C3061">
        <v>406</v>
      </c>
      <c r="D3061" t="s">
        <v>10</v>
      </c>
      <c r="E3061">
        <v>8</v>
      </c>
      <c r="F3061">
        <v>73</v>
      </c>
      <c r="G3061">
        <v>5419</v>
      </c>
      <c r="H3061" t="s">
        <v>11</v>
      </c>
      <c r="I3061" t="str">
        <f>VLOOKUP(A3061,taxonomy!$A$2:$H$4243,8,FALSE)</f>
        <v xml:space="preserve"> Fungi</v>
      </c>
      <c r="J3061" t="str">
        <f>VLOOKUP(A3061,taxonomy!$A$2:$K$4243,11,FALSE)</f>
        <v xml:space="preserve"> Saccharomycotina</v>
      </c>
      <c r="L3061">
        <f t="shared" si="115"/>
        <v>66</v>
      </c>
    </row>
    <row r="3062" spans="1:12" hidden="1" x14ac:dyDescent="0.3">
      <c r="A3062" t="s">
        <v>4746</v>
      </c>
      <c r="B3062" t="s">
        <v>4747</v>
      </c>
      <c r="C3062">
        <v>497</v>
      </c>
      <c r="D3062" t="s">
        <v>10</v>
      </c>
      <c r="E3062">
        <v>5</v>
      </c>
      <c r="F3062">
        <v>71</v>
      </c>
      <c r="G3062">
        <v>5419</v>
      </c>
      <c r="H3062" t="s">
        <v>11</v>
      </c>
      <c r="I3062" t="str">
        <f>VLOOKUP(A3062,taxonomy!$A$2:$H$4243,8,FALSE)</f>
        <v xml:space="preserve"> Fungi</v>
      </c>
      <c r="J3062" t="str">
        <f>VLOOKUP(A3062,taxonomy!$A$2:$K$4243,11,FALSE)</f>
        <v xml:space="preserve"> Saccharomycotina</v>
      </c>
      <c r="L3062">
        <f t="shared" si="115"/>
        <v>67</v>
      </c>
    </row>
    <row r="3063" spans="1:12" hidden="1" x14ac:dyDescent="0.3">
      <c r="A3063" t="s">
        <v>4748</v>
      </c>
      <c r="B3063" t="s">
        <v>4749</v>
      </c>
      <c r="C3063">
        <v>664</v>
      </c>
      <c r="D3063" t="s">
        <v>10</v>
      </c>
      <c r="E3063">
        <v>4</v>
      </c>
      <c r="F3063">
        <v>69</v>
      </c>
      <c r="G3063">
        <v>5419</v>
      </c>
      <c r="H3063" t="s">
        <v>11</v>
      </c>
      <c r="I3063" t="str">
        <f>VLOOKUP(A3063,taxonomy!$A$2:$H$4243,8,FALSE)</f>
        <v xml:space="preserve"> Fungi</v>
      </c>
      <c r="J3063" t="str">
        <f>VLOOKUP(A3063,taxonomy!$A$2:$K$4243,11,FALSE)</f>
        <v xml:space="preserve"> Saccharomycotina</v>
      </c>
      <c r="L3063">
        <f t="shared" si="115"/>
        <v>66</v>
      </c>
    </row>
    <row r="3064" spans="1:12" hidden="1" x14ac:dyDescent="0.3">
      <c r="A3064" t="s">
        <v>4750</v>
      </c>
      <c r="B3064" t="s">
        <v>4751</v>
      </c>
      <c r="C3064">
        <v>376</v>
      </c>
      <c r="D3064" t="s">
        <v>10</v>
      </c>
      <c r="E3064">
        <v>5</v>
      </c>
      <c r="F3064">
        <v>73</v>
      </c>
      <c r="G3064">
        <v>5419</v>
      </c>
      <c r="H3064" t="s">
        <v>11</v>
      </c>
      <c r="I3064" t="str">
        <f>VLOOKUP(A3064,taxonomy!$A$2:$H$4243,8,FALSE)</f>
        <v xml:space="preserve"> Fungi</v>
      </c>
      <c r="J3064" t="str">
        <f>VLOOKUP(A3064,taxonomy!$A$2:$K$4243,11,FALSE)</f>
        <v xml:space="preserve"> Saccharomycotina</v>
      </c>
      <c r="L3064">
        <f t="shared" si="115"/>
        <v>69</v>
      </c>
    </row>
    <row r="3065" spans="1:12" hidden="1" x14ac:dyDescent="0.3">
      <c r="A3065" t="s">
        <v>4752</v>
      </c>
      <c r="B3065" t="s">
        <v>4753</v>
      </c>
      <c r="C3065">
        <v>237</v>
      </c>
      <c r="D3065" t="s">
        <v>10</v>
      </c>
      <c r="E3065">
        <v>147</v>
      </c>
      <c r="F3065">
        <v>218</v>
      </c>
      <c r="G3065">
        <v>5419</v>
      </c>
      <c r="H3065" t="s">
        <v>11</v>
      </c>
      <c r="I3065" t="str">
        <f>VLOOKUP(A3065,taxonomy!$A$2:$H$4243,8,FALSE)</f>
        <v xml:space="preserve"> Fungi</v>
      </c>
      <c r="J3065" t="str">
        <f>VLOOKUP(A3065,taxonomy!$A$2:$K$4243,11,FALSE)</f>
        <v xml:space="preserve"> Saccharomycotina</v>
      </c>
      <c r="L3065">
        <f t="shared" si="115"/>
        <v>72</v>
      </c>
    </row>
    <row r="3066" spans="1:12" hidden="1" x14ac:dyDescent="0.3">
      <c r="A3066" t="s">
        <v>4752</v>
      </c>
      <c r="B3066" t="s">
        <v>4753</v>
      </c>
      <c r="C3066">
        <v>237</v>
      </c>
      <c r="D3066" t="s">
        <v>16</v>
      </c>
      <c r="E3066">
        <v>1</v>
      </c>
      <c r="F3066">
        <v>82</v>
      </c>
      <c r="G3066">
        <v>1237</v>
      </c>
      <c r="H3066" t="s">
        <v>17</v>
      </c>
      <c r="I3066" t="str">
        <f>VLOOKUP(A3066,taxonomy!$A$2:$H$4243,8,FALSE)</f>
        <v xml:space="preserve"> Fungi</v>
      </c>
      <c r="J3066" t="str">
        <f>VLOOKUP(A3066,taxonomy!$A$2:$K$4243,11,FALSE)</f>
        <v xml:space="preserve"> Saccharomycotina</v>
      </c>
      <c r="L3066">
        <f t="shared" si="115"/>
        <v>82</v>
      </c>
    </row>
    <row r="3067" spans="1:12" hidden="1" x14ac:dyDescent="0.3">
      <c r="A3067" t="s">
        <v>4754</v>
      </c>
      <c r="B3067" t="s">
        <v>4755</v>
      </c>
      <c r="C3067">
        <v>1358</v>
      </c>
      <c r="D3067" t="s">
        <v>10</v>
      </c>
      <c r="E3067">
        <v>6</v>
      </c>
      <c r="F3067">
        <v>70</v>
      </c>
      <c r="G3067">
        <v>5419</v>
      </c>
      <c r="H3067" t="s">
        <v>11</v>
      </c>
      <c r="I3067" t="str">
        <f>VLOOKUP(A3067,taxonomy!$A$2:$H$4243,8,FALSE)</f>
        <v xml:space="preserve"> Fungi</v>
      </c>
      <c r="J3067" t="str">
        <f>VLOOKUP(A3067,taxonomy!$A$2:$K$4243,11,FALSE)</f>
        <v xml:space="preserve"> Pezizomycotina</v>
      </c>
      <c r="L3067">
        <f t="shared" si="115"/>
        <v>65</v>
      </c>
    </row>
    <row r="3068" spans="1:12" hidden="1" x14ac:dyDescent="0.3">
      <c r="A3068" t="s">
        <v>4756</v>
      </c>
      <c r="B3068" t="s">
        <v>4757</v>
      </c>
      <c r="C3068">
        <v>272</v>
      </c>
      <c r="D3068" t="s">
        <v>10</v>
      </c>
      <c r="E3068">
        <v>168</v>
      </c>
      <c r="F3068">
        <v>253</v>
      </c>
      <c r="G3068">
        <v>5419</v>
      </c>
      <c r="H3068" t="s">
        <v>11</v>
      </c>
      <c r="I3068" t="str">
        <f>VLOOKUP(A3068,taxonomy!$A$2:$H$4243,8,FALSE)</f>
        <v xml:space="preserve"> Fungi</v>
      </c>
      <c r="J3068" t="str">
        <f>VLOOKUP(A3068,taxonomy!$A$2:$K$4243,11,FALSE)</f>
        <v xml:space="preserve"> Pezizomycotina</v>
      </c>
      <c r="L3068">
        <f t="shared" si="115"/>
        <v>86</v>
      </c>
    </row>
    <row r="3069" spans="1:12" hidden="1" x14ac:dyDescent="0.3">
      <c r="A3069" t="s">
        <v>4756</v>
      </c>
      <c r="B3069" t="s">
        <v>4757</v>
      </c>
      <c r="C3069">
        <v>272</v>
      </c>
      <c r="D3069" t="s">
        <v>16</v>
      </c>
      <c r="E3069">
        <v>21</v>
      </c>
      <c r="F3069">
        <v>99</v>
      </c>
      <c r="G3069">
        <v>1237</v>
      </c>
      <c r="H3069" t="s">
        <v>17</v>
      </c>
      <c r="I3069" t="str">
        <f>VLOOKUP(A3069,taxonomy!$A$2:$H$4243,8,FALSE)</f>
        <v xml:space="preserve"> Fungi</v>
      </c>
      <c r="J3069" t="str">
        <f>VLOOKUP(A3069,taxonomy!$A$2:$K$4243,11,FALSE)</f>
        <v xml:space="preserve"> Pezizomycotina</v>
      </c>
      <c r="L3069">
        <f t="shared" si="115"/>
        <v>79</v>
      </c>
    </row>
    <row r="3070" spans="1:12" hidden="1" x14ac:dyDescent="0.3">
      <c r="A3070" t="s">
        <v>4758</v>
      </c>
      <c r="B3070" t="s">
        <v>4759</v>
      </c>
      <c r="C3070">
        <v>705</v>
      </c>
      <c r="D3070" t="s">
        <v>10</v>
      </c>
      <c r="E3070">
        <v>9</v>
      </c>
      <c r="F3070">
        <v>77</v>
      </c>
      <c r="G3070">
        <v>5419</v>
      </c>
      <c r="H3070" t="s">
        <v>11</v>
      </c>
      <c r="I3070" t="str">
        <f>VLOOKUP(A3070,taxonomy!$A$2:$H$4243,8,FALSE)</f>
        <v xml:space="preserve"> Fungi</v>
      </c>
      <c r="J3070" t="str">
        <f>VLOOKUP(A3070,taxonomy!$A$2:$K$4243,11,FALSE)</f>
        <v xml:space="preserve"> Pezizomycotina</v>
      </c>
      <c r="L3070">
        <f t="shared" si="115"/>
        <v>69</v>
      </c>
    </row>
    <row r="3071" spans="1:12" hidden="1" x14ac:dyDescent="0.3">
      <c r="A3071" t="s">
        <v>4760</v>
      </c>
      <c r="B3071" t="s">
        <v>4761</v>
      </c>
      <c r="C3071">
        <v>295</v>
      </c>
      <c r="D3071" t="s">
        <v>10</v>
      </c>
      <c r="E3071">
        <v>170</v>
      </c>
      <c r="F3071">
        <v>275</v>
      </c>
      <c r="G3071">
        <v>5419</v>
      </c>
      <c r="H3071" t="s">
        <v>11</v>
      </c>
      <c r="I3071" t="str">
        <f>VLOOKUP(A3071,taxonomy!$A$2:$H$4243,8,FALSE)</f>
        <v xml:space="preserve"> Fungi</v>
      </c>
      <c r="J3071" t="str">
        <f>VLOOKUP(A3071,taxonomy!$A$2:$K$4243,11,FALSE)</f>
        <v xml:space="preserve"> Pezizomycotina</v>
      </c>
      <c r="L3071">
        <f t="shared" si="115"/>
        <v>106</v>
      </c>
    </row>
    <row r="3072" spans="1:12" hidden="1" x14ac:dyDescent="0.3">
      <c r="A3072" t="s">
        <v>4760</v>
      </c>
      <c r="B3072" t="s">
        <v>4761</v>
      </c>
      <c r="C3072">
        <v>295</v>
      </c>
      <c r="D3072" t="s">
        <v>16</v>
      </c>
      <c r="E3072">
        <v>25</v>
      </c>
      <c r="F3072">
        <v>101</v>
      </c>
      <c r="G3072">
        <v>1237</v>
      </c>
      <c r="H3072" t="s">
        <v>17</v>
      </c>
      <c r="I3072" t="str">
        <f>VLOOKUP(A3072,taxonomy!$A$2:$H$4243,8,FALSE)</f>
        <v xml:space="preserve"> Fungi</v>
      </c>
      <c r="J3072" t="str">
        <f>VLOOKUP(A3072,taxonomy!$A$2:$K$4243,11,FALSE)</f>
        <v xml:space="preserve"> Pezizomycotina</v>
      </c>
      <c r="L3072">
        <f t="shared" si="115"/>
        <v>77</v>
      </c>
    </row>
    <row r="3073" spans="1:12" hidden="1" x14ac:dyDescent="0.3">
      <c r="A3073" t="s">
        <v>4762</v>
      </c>
      <c r="B3073" t="s">
        <v>4763</v>
      </c>
      <c r="C3073">
        <v>1362</v>
      </c>
      <c r="D3073" t="s">
        <v>10</v>
      </c>
      <c r="E3073">
        <v>6</v>
      </c>
      <c r="F3073">
        <v>70</v>
      </c>
      <c r="G3073">
        <v>5419</v>
      </c>
      <c r="H3073" t="s">
        <v>11</v>
      </c>
      <c r="I3073" t="str">
        <f>VLOOKUP(A3073,taxonomy!$A$2:$H$4243,8,FALSE)</f>
        <v xml:space="preserve"> Fungi</v>
      </c>
      <c r="J3073" t="str">
        <f>VLOOKUP(A3073,taxonomy!$A$2:$K$4243,11,FALSE)</f>
        <v xml:space="preserve"> Pezizomycotina</v>
      </c>
      <c r="L3073">
        <f t="shared" si="115"/>
        <v>65</v>
      </c>
    </row>
    <row r="3074" spans="1:12" hidden="1" x14ac:dyDescent="0.3">
      <c r="A3074" t="s">
        <v>4764</v>
      </c>
      <c r="B3074" t="s">
        <v>4765</v>
      </c>
      <c r="C3074">
        <v>716</v>
      </c>
      <c r="D3074" t="s">
        <v>10</v>
      </c>
      <c r="E3074">
        <v>9</v>
      </c>
      <c r="F3074">
        <v>77</v>
      </c>
      <c r="G3074">
        <v>5419</v>
      </c>
      <c r="H3074" t="s">
        <v>11</v>
      </c>
      <c r="I3074" t="str">
        <f>VLOOKUP(A3074,taxonomy!$A$2:$H$4243,8,FALSE)</f>
        <v xml:space="preserve"> Fungi</v>
      </c>
      <c r="J3074" t="str">
        <f>VLOOKUP(A3074,taxonomy!$A$2:$K$4243,11,FALSE)</f>
        <v xml:space="preserve"> Pezizomycotina</v>
      </c>
      <c r="L3074">
        <f t="shared" si="115"/>
        <v>69</v>
      </c>
    </row>
    <row r="3075" spans="1:12" hidden="1" x14ac:dyDescent="0.3">
      <c r="A3075" t="s">
        <v>4766</v>
      </c>
      <c r="B3075" t="s">
        <v>4767</v>
      </c>
      <c r="C3075">
        <v>605</v>
      </c>
      <c r="D3075" t="s">
        <v>10</v>
      </c>
      <c r="E3075">
        <v>5</v>
      </c>
      <c r="F3075">
        <v>72</v>
      </c>
      <c r="G3075">
        <v>5419</v>
      </c>
      <c r="H3075" t="s">
        <v>11</v>
      </c>
      <c r="I3075" t="str">
        <f>VLOOKUP(A3075,taxonomy!$A$2:$H$4243,8,FALSE)</f>
        <v xml:space="preserve"> Fungi</v>
      </c>
      <c r="J3075" t="str">
        <f>VLOOKUP(A3075,taxonomy!$A$2:$K$4243,11,FALSE)</f>
        <v xml:space="preserve"> Pezizomycotina</v>
      </c>
      <c r="L3075">
        <f t="shared" si="115"/>
        <v>68</v>
      </c>
    </row>
    <row r="3076" spans="1:12" hidden="1" x14ac:dyDescent="0.3">
      <c r="A3076" t="s">
        <v>4768</v>
      </c>
      <c r="B3076" t="s">
        <v>4769</v>
      </c>
      <c r="C3076">
        <v>283</v>
      </c>
      <c r="D3076" t="s">
        <v>10</v>
      </c>
      <c r="E3076">
        <v>191</v>
      </c>
      <c r="F3076">
        <v>262</v>
      </c>
      <c r="G3076">
        <v>5419</v>
      </c>
      <c r="H3076" t="s">
        <v>11</v>
      </c>
      <c r="I3076" t="str">
        <f>VLOOKUP(A3076,taxonomy!$A$2:$H$4243,8,FALSE)</f>
        <v xml:space="preserve"> Alveolata</v>
      </c>
      <c r="J3076" t="str">
        <f>VLOOKUP(A3076,taxonomy!$A$2:$K$4243,11,FALSE)</f>
        <v xml:space="preserve"> Perkinsida</v>
      </c>
      <c r="L3076">
        <f t="shared" si="115"/>
        <v>72</v>
      </c>
    </row>
    <row r="3077" spans="1:12" hidden="1" x14ac:dyDescent="0.3">
      <c r="A3077" t="s">
        <v>4768</v>
      </c>
      <c r="B3077" t="s">
        <v>4769</v>
      </c>
      <c r="C3077">
        <v>283</v>
      </c>
      <c r="D3077" t="s">
        <v>16</v>
      </c>
      <c r="E3077">
        <v>29</v>
      </c>
      <c r="F3077">
        <v>113</v>
      </c>
      <c r="G3077">
        <v>1237</v>
      </c>
      <c r="H3077" t="s">
        <v>17</v>
      </c>
      <c r="I3077" t="str">
        <f>VLOOKUP(A3077,taxonomy!$A$2:$H$4243,8,FALSE)</f>
        <v xml:space="preserve"> Alveolata</v>
      </c>
      <c r="J3077" t="str">
        <f>VLOOKUP(A3077,taxonomy!$A$2:$K$4243,11,FALSE)</f>
        <v xml:space="preserve"> Perkinsida</v>
      </c>
      <c r="L3077">
        <f t="shared" si="115"/>
        <v>85</v>
      </c>
    </row>
    <row r="3078" spans="1:12" hidden="1" x14ac:dyDescent="0.3">
      <c r="A3078" t="s">
        <v>4770</v>
      </c>
      <c r="B3078" t="s">
        <v>4771</v>
      </c>
      <c r="C3078">
        <v>258</v>
      </c>
      <c r="D3078" t="s">
        <v>10</v>
      </c>
      <c r="E3078">
        <v>164</v>
      </c>
      <c r="F3078">
        <v>237</v>
      </c>
      <c r="G3078">
        <v>5419</v>
      </c>
      <c r="H3078" t="s">
        <v>11</v>
      </c>
      <c r="I3078" t="str">
        <f>VLOOKUP(A3078,taxonomy!$A$2:$H$4243,8,FALSE)</f>
        <v xml:space="preserve"> Alveolata</v>
      </c>
      <c r="J3078" t="str">
        <f>VLOOKUP(A3078,taxonomy!$A$2:$K$4243,11,FALSE)</f>
        <v xml:space="preserve"> Perkinsida</v>
      </c>
      <c r="L3078">
        <f t="shared" si="115"/>
        <v>74</v>
      </c>
    </row>
    <row r="3079" spans="1:12" hidden="1" x14ac:dyDescent="0.3">
      <c r="A3079" t="s">
        <v>4770</v>
      </c>
      <c r="B3079" t="s">
        <v>4771</v>
      </c>
      <c r="C3079">
        <v>258</v>
      </c>
      <c r="D3079" t="s">
        <v>16</v>
      </c>
      <c r="E3079">
        <v>29</v>
      </c>
      <c r="F3079">
        <v>113</v>
      </c>
      <c r="G3079">
        <v>1237</v>
      </c>
      <c r="H3079" t="s">
        <v>17</v>
      </c>
      <c r="I3079" t="str">
        <f>VLOOKUP(A3079,taxonomy!$A$2:$H$4243,8,FALSE)</f>
        <v xml:space="preserve"> Alveolata</v>
      </c>
      <c r="J3079" t="str">
        <f>VLOOKUP(A3079,taxonomy!$A$2:$K$4243,11,FALSE)</f>
        <v xml:space="preserve"> Perkinsida</v>
      </c>
      <c r="L3079">
        <f t="shared" si="115"/>
        <v>85</v>
      </c>
    </row>
    <row r="3080" spans="1:12" hidden="1" x14ac:dyDescent="0.3">
      <c r="A3080" t="s">
        <v>4772</v>
      </c>
      <c r="B3080" t="s">
        <v>4773</v>
      </c>
      <c r="C3080">
        <v>132</v>
      </c>
      <c r="D3080" t="s">
        <v>10</v>
      </c>
      <c r="E3080">
        <v>42</v>
      </c>
      <c r="F3080">
        <v>110</v>
      </c>
      <c r="G3080">
        <v>5419</v>
      </c>
      <c r="H3080" t="s">
        <v>11</v>
      </c>
      <c r="I3080" t="str">
        <f>VLOOKUP(A3080,taxonomy!$A$2:$H$4243,8,FALSE)</f>
        <v xml:space="preserve"> Alveolata</v>
      </c>
      <c r="J3080" t="str">
        <f>VLOOKUP(A3080,taxonomy!$A$2:$K$4243,11,FALSE)</f>
        <v xml:space="preserve"> Perkinsida</v>
      </c>
      <c r="L3080">
        <f t="shared" si="115"/>
        <v>69</v>
      </c>
    </row>
    <row r="3081" spans="1:12" hidden="1" x14ac:dyDescent="0.3">
      <c r="A3081" t="s">
        <v>4774</v>
      </c>
      <c r="B3081" t="s">
        <v>4775</v>
      </c>
      <c r="C3081">
        <v>132</v>
      </c>
      <c r="D3081" t="s">
        <v>10</v>
      </c>
      <c r="E3081">
        <v>42</v>
      </c>
      <c r="F3081">
        <v>110</v>
      </c>
      <c r="G3081">
        <v>5419</v>
      </c>
      <c r="H3081" t="s">
        <v>11</v>
      </c>
      <c r="I3081" t="str">
        <f>VLOOKUP(A3081,taxonomy!$A$2:$H$4243,8,FALSE)</f>
        <v xml:space="preserve"> Alveolata</v>
      </c>
      <c r="J3081" t="str">
        <f>VLOOKUP(A3081,taxonomy!$A$2:$K$4243,11,FALSE)</f>
        <v xml:space="preserve"> Perkinsida</v>
      </c>
      <c r="L3081">
        <f t="shared" si="115"/>
        <v>69</v>
      </c>
    </row>
    <row r="3082" spans="1:12" hidden="1" x14ac:dyDescent="0.3">
      <c r="A3082" t="s">
        <v>4776</v>
      </c>
      <c r="B3082" t="s">
        <v>4777</v>
      </c>
      <c r="C3082">
        <v>891</v>
      </c>
      <c r="D3082" t="s">
        <v>10</v>
      </c>
      <c r="E3082">
        <v>5</v>
      </c>
      <c r="F3082">
        <v>73</v>
      </c>
      <c r="G3082">
        <v>5419</v>
      </c>
      <c r="H3082" t="s">
        <v>11</v>
      </c>
      <c r="I3082" t="str">
        <f>VLOOKUP(A3082,taxonomy!$A$2:$H$4243,8,FALSE)</f>
        <v xml:space="preserve"> Fungi</v>
      </c>
      <c r="J3082" t="str">
        <f>VLOOKUP(A3082,taxonomy!$A$2:$K$4243,11,FALSE)</f>
        <v xml:space="preserve"> Saccharomycotina</v>
      </c>
      <c r="L3082">
        <f t="shared" si="115"/>
        <v>69</v>
      </c>
    </row>
    <row r="3083" spans="1:12" hidden="1" x14ac:dyDescent="0.3">
      <c r="A3083" t="s">
        <v>4778</v>
      </c>
      <c r="B3083" t="s">
        <v>4779</v>
      </c>
      <c r="C3083">
        <v>261</v>
      </c>
      <c r="D3083" t="s">
        <v>10</v>
      </c>
      <c r="E3083">
        <v>170</v>
      </c>
      <c r="F3083">
        <v>240</v>
      </c>
      <c r="G3083">
        <v>5419</v>
      </c>
      <c r="H3083" t="s">
        <v>11</v>
      </c>
      <c r="I3083" t="str">
        <f>VLOOKUP(A3083,taxonomy!$A$2:$H$4243,8,FALSE)</f>
        <v xml:space="preserve"> Fungi</v>
      </c>
      <c r="J3083" t="str">
        <f>VLOOKUP(A3083,taxonomy!$A$2:$K$4243,11,FALSE)</f>
        <v xml:space="preserve"> Saccharomycotina</v>
      </c>
      <c r="L3083">
        <f t="shared" si="115"/>
        <v>71</v>
      </c>
    </row>
    <row r="3084" spans="1:12" hidden="1" x14ac:dyDescent="0.3">
      <c r="A3084" t="s">
        <v>4778</v>
      </c>
      <c r="B3084" t="s">
        <v>4779</v>
      </c>
      <c r="C3084">
        <v>261</v>
      </c>
      <c r="D3084" t="s">
        <v>16</v>
      </c>
      <c r="E3084">
        <v>3</v>
      </c>
      <c r="F3084">
        <v>95</v>
      </c>
      <c r="G3084">
        <v>1237</v>
      </c>
      <c r="H3084" t="s">
        <v>17</v>
      </c>
      <c r="I3084" t="str">
        <f>VLOOKUP(A3084,taxonomy!$A$2:$H$4243,8,FALSE)</f>
        <v xml:space="preserve"> Fungi</v>
      </c>
      <c r="J3084" t="str">
        <f>VLOOKUP(A3084,taxonomy!$A$2:$K$4243,11,FALSE)</f>
        <v xml:space="preserve"> Saccharomycotina</v>
      </c>
      <c r="L3084">
        <f t="shared" si="115"/>
        <v>93</v>
      </c>
    </row>
    <row r="3085" spans="1:12" hidden="1" x14ac:dyDescent="0.3">
      <c r="A3085" t="s">
        <v>4780</v>
      </c>
      <c r="B3085" t="s">
        <v>4781</v>
      </c>
      <c r="C3085">
        <v>504</v>
      </c>
      <c r="D3085" t="s">
        <v>10</v>
      </c>
      <c r="E3085">
        <v>7</v>
      </c>
      <c r="F3085">
        <v>75</v>
      </c>
      <c r="G3085">
        <v>5419</v>
      </c>
      <c r="H3085" t="s">
        <v>11</v>
      </c>
      <c r="I3085" t="str">
        <f>VLOOKUP(A3085,taxonomy!$A$2:$H$4243,8,FALSE)</f>
        <v xml:space="preserve"> Fungi</v>
      </c>
      <c r="J3085" t="str">
        <f>VLOOKUP(A3085,taxonomy!$A$2:$K$4243,11,FALSE)</f>
        <v xml:space="preserve"> Saccharomycotina</v>
      </c>
      <c r="L3085">
        <f t="shared" si="115"/>
        <v>69</v>
      </c>
    </row>
    <row r="3086" spans="1:12" hidden="1" x14ac:dyDescent="0.3">
      <c r="A3086" t="s">
        <v>4782</v>
      </c>
      <c r="B3086" t="s">
        <v>4783</v>
      </c>
      <c r="C3086">
        <v>365</v>
      </c>
      <c r="D3086" t="s">
        <v>10</v>
      </c>
      <c r="E3086">
        <v>5</v>
      </c>
      <c r="F3086">
        <v>75</v>
      </c>
      <c r="G3086">
        <v>5419</v>
      </c>
      <c r="H3086" t="s">
        <v>11</v>
      </c>
      <c r="I3086" t="str">
        <f>VLOOKUP(A3086,taxonomy!$A$2:$H$4243,8,FALSE)</f>
        <v xml:space="preserve"> Fungi</v>
      </c>
      <c r="J3086" t="str">
        <f>VLOOKUP(A3086,taxonomy!$A$2:$K$4243,11,FALSE)</f>
        <v xml:space="preserve"> Saccharomycotina</v>
      </c>
      <c r="L3086">
        <f t="shared" si="115"/>
        <v>71</v>
      </c>
    </row>
    <row r="3087" spans="1:12" hidden="1" x14ac:dyDescent="0.3">
      <c r="A3087" t="s">
        <v>4784</v>
      </c>
      <c r="B3087" t="s">
        <v>4785</v>
      </c>
      <c r="C3087">
        <v>534</v>
      </c>
      <c r="D3087" t="s">
        <v>10</v>
      </c>
      <c r="E3087">
        <v>10</v>
      </c>
      <c r="F3087">
        <v>78</v>
      </c>
      <c r="G3087">
        <v>5419</v>
      </c>
      <c r="H3087" t="s">
        <v>11</v>
      </c>
      <c r="I3087" t="str">
        <f>VLOOKUP(A3087,taxonomy!$A$2:$H$4243,8,FALSE)</f>
        <v xml:space="preserve"> Viridiplantae</v>
      </c>
      <c r="J3087" t="str">
        <f>VLOOKUP(A3087,taxonomy!$A$2:$K$4243,11,FALSE)</f>
        <v xml:space="preserve"> Tracheophyta</v>
      </c>
      <c r="L3087">
        <f t="shared" si="115"/>
        <v>69</v>
      </c>
    </row>
    <row r="3088" spans="1:12" hidden="1" x14ac:dyDescent="0.3">
      <c r="A3088" t="s">
        <v>4786</v>
      </c>
      <c r="B3088" t="s">
        <v>4787</v>
      </c>
      <c r="C3088">
        <v>243</v>
      </c>
      <c r="D3088" t="s">
        <v>10</v>
      </c>
      <c r="E3088">
        <v>161</v>
      </c>
      <c r="F3088">
        <v>227</v>
      </c>
      <c r="G3088">
        <v>5419</v>
      </c>
      <c r="H3088" t="s">
        <v>11</v>
      </c>
      <c r="I3088" t="str">
        <f>VLOOKUP(A3088,taxonomy!$A$2:$H$4243,8,FALSE)</f>
        <v xml:space="preserve"> Viridiplantae</v>
      </c>
      <c r="J3088" t="str">
        <f>VLOOKUP(A3088,taxonomy!$A$2:$K$4243,11,FALSE)</f>
        <v xml:space="preserve"> Tracheophyta</v>
      </c>
      <c r="L3088">
        <f t="shared" si="115"/>
        <v>67</v>
      </c>
    </row>
    <row r="3089" spans="1:12" hidden="1" x14ac:dyDescent="0.3">
      <c r="A3089" t="s">
        <v>4786</v>
      </c>
      <c r="B3089" t="s">
        <v>4787</v>
      </c>
      <c r="C3089">
        <v>243</v>
      </c>
      <c r="D3089" t="s">
        <v>16</v>
      </c>
      <c r="E3089">
        <v>13</v>
      </c>
      <c r="F3089">
        <v>98</v>
      </c>
      <c r="G3089">
        <v>1237</v>
      </c>
      <c r="H3089" t="s">
        <v>17</v>
      </c>
      <c r="I3089" t="str">
        <f>VLOOKUP(A3089,taxonomy!$A$2:$H$4243,8,FALSE)</f>
        <v xml:space="preserve"> Viridiplantae</v>
      </c>
      <c r="J3089" t="str">
        <f>VLOOKUP(A3089,taxonomy!$A$2:$K$4243,11,FALSE)</f>
        <v xml:space="preserve"> Tracheophyta</v>
      </c>
      <c r="L3089">
        <f t="shared" si="115"/>
        <v>86</v>
      </c>
    </row>
    <row r="3090" spans="1:12" hidden="1" x14ac:dyDescent="0.3">
      <c r="A3090" t="s">
        <v>4788</v>
      </c>
      <c r="B3090" t="s">
        <v>4789</v>
      </c>
      <c r="C3090">
        <v>1208</v>
      </c>
      <c r="D3090" t="s">
        <v>10</v>
      </c>
      <c r="E3090">
        <v>6</v>
      </c>
      <c r="F3090">
        <v>70</v>
      </c>
      <c r="G3090">
        <v>5419</v>
      </c>
      <c r="H3090" t="s">
        <v>11</v>
      </c>
      <c r="I3090" t="str">
        <f>VLOOKUP(A3090,taxonomy!$A$2:$H$4243,8,FALSE)</f>
        <v xml:space="preserve"> Fungi</v>
      </c>
      <c r="J3090" t="str">
        <f>VLOOKUP(A3090,taxonomy!$A$2:$K$4243,11,FALSE)</f>
        <v xml:space="preserve"> Pezizomycotina</v>
      </c>
      <c r="L3090">
        <f t="shared" si="115"/>
        <v>65</v>
      </c>
    </row>
    <row r="3091" spans="1:12" hidden="1" x14ac:dyDescent="0.3">
      <c r="A3091" t="s">
        <v>4790</v>
      </c>
      <c r="B3091" t="s">
        <v>4791</v>
      </c>
      <c r="C3091">
        <v>239</v>
      </c>
      <c r="D3091" t="s">
        <v>10</v>
      </c>
      <c r="E3091">
        <v>5</v>
      </c>
      <c r="F3091">
        <v>72</v>
      </c>
      <c r="G3091">
        <v>5419</v>
      </c>
      <c r="H3091" t="s">
        <v>11</v>
      </c>
      <c r="I3091" t="str">
        <f>VLOOKUP(A3091,taxonomy!$A$2:$H$4243,8,FALSE)</f>
        <v xml:space="preserve"> Fungi</v>
      </c>
      <c r="J3091" t="str">
        <f>VLOOKUP(A3091,taxonomy!$A$2:$K$4243,11,FALSE)</f>
        <v xml:space="preserve"> Pezizomycotina</v>
      </c>
      <c r="L3091">
        <f t="shared" si="115"/>
        <v>68</v>
      </c>
    </row>
    <row r="3092" spans="1:12" hidden="1" x14ac:dyDescent="0.3">
      <c r="A3092" t="s">
        <v>4792</v>
      </c>
      <c r="B3092" t="s">
        <v>4793</v>
      </c>
      <c r="C3092">
        <v>302</v>
      </c>
      <c r="D3092" t="s">
        <v>10</v>
      </c>
      <c r="E3092">
        <v>171</v>
      </c>
      <c r="F3092">
        <v>282</v>
      </c>
      <c r="G3092">
        <v>5419</v>
      </c>
      <c r="H3092" t="s">
        <v>11</v>
      </c>
      <c r="I3092" t="str">
        <f>VLOOKUP(A3092,taxonomy!$A$2:$H$4243,8,FALSE)</f>
        <v xml:space="preserve"> Fungi</v>
      </c>
      <c r="J3092" t="str">
        <f>VLOOKUP(A3092,taxonomy!$A$2:$K$4243,11,FALSE)</f>
        <v xml:space="preserve"> Pezizomycotina</v>
      </c>
      <c r="L3092">
        <f t="shared" si="115"/>
        <v>112</v>
      </c>
    </row>
    <row r="3093" spans="1:12" hidden="1" x14ac:dyDescent="0.3">
      <c r="A3093" t="s">
        <v>4792</v>
      </c>
      <c r="B3093" t="s">
        <v>4793</v>
      </c>
      <c r="C3093">
        <v>302</v>
      </c>
      <c r="D3093" t="s">
        <v>16</v>
      </c>
      <c r="E3093">
        <v>25</v>
      </c>
      <c r="F3093">
        <v>102</v>
      </c>
      <c r="G3093">
        <v>1237</v>
      </c>
      <c r="H3093" t="s">
        <v>17</v>
      </c>
      <c r="I3093" t="str">
        <f>VLOOKUP(A3093,taxonomy!$A$2:$H$4243,8,FALSE)</f>
        <v xml:space="preserve"> Fungi</v>
      </c>
      <c r="J3093" t="str">
        <f>VLOOKUP(A3093,taxonomy!$A$2:$K$4243,11,FALSE)</f>
        <v xml:space="preserve"> Pezizomycotina</v>
      </c>
      <c r="L3093">
        <f t="shared" ref="L3093:L3156" si="116">F3093-E3093+1</f>
        <v>78</v>
      </c>
    </row>
    <row r="3094" spans="1:12" hidden="1" x14ac:dyDescent="0.3">
      <c r="A3094" t="s">
        <v>4794</v>
      </c>
      <c r="B3094" t="s">
        <v>4795</v>
      </c>
      <c r="C3094">
        <v>572</v>
      </c>
      <c r="D3094" t="s">
        <v>10</v>
      </c>
      <c r="E3094">
        <v>7</v>
      </c>
      <c r="F3094">
        <v>74</v>
      </c>
      <c r="G3094">
        <v>5419</v>
      </c>
      <c r="H3094" t="s">
        <v>11</v>
      </c>
      <c r="I3094" t="str">
        <f>VLOOKUP(A3094,taxonomy!$A$2:$H$4243,8,FALSE)</f>
        <v xml:space="preserve"> Fungi</v>
      </c>
      <c r="J3094" t="str">
        <f>VLOOKUP(A3094,taxonomy!$A$2:$K$4243,11,FALSE)</f>
        <v xml:space="preserve"> Pezizomycotina</v>
      </c>
      <c r="L3094">
        <f t="shared" si="116"/>
        <v>68</v>
      </c>
    </row>
    <row r="3095" spans="1:12" hidden="1" x14ac:dyDescent="0.3">
      <c r="A3095" t="s">
        <v>4796</v>
      </c>
      <c r="B3095" t="s">
        <v>4797</v>
      </c>
      <c r="C3095">
        <v>242</v>
      </c>
      <c r="D3095" t="s">
        <v>10</v>
      </c>
      <c r="E3095">
        <v>154</v>
      </c>
      <c r="F3095">
        <v>225</v>
      </c>
      <c r="G3095">
        <v>5419</v>
      </c>
      <c r="H3095" t="s">
        <v>11</v>
      </c>
      <c r="I3095" t="str">
        <f>VLOOKUP(A3095,taxonomy!$A$2:$H$4243,8,FALSE)</f>
        <v xml:space="preserve"> Fungi</v>
      </c>
      <c r="J3095" t="str">
        <f>VLOOKUP(A3095,taxonomy!$A$2:$K$4243,11,FALSE)</f>
        <v xml:space="preserve"> Pezizomycotina</v>
      </c>
      <c r="L3095">
        <f t="shared" si="116"/>
        <v>72</v>
      </c>
    </row>
    <row r="3096" spans="1:12" hidden="1" x14ac:dyDescent="0.3">
      <c r="A3096" t="s">
        <v>4796</v>
      </c>
      <c r="B3096" t="s">
        <v>4797</v>
      </c>
      <c r="C3096">
        <v>242</v>
      </c>
      <c r="D3096" t="s">
        <v>16</v>
      </c>
      <c r="E3096">
        <v>3</v>
      </c>
      <c r="F3096">
        <v>88</v>
      </c>
      <c r="G3096">
        <v>1237</v>
      </c>
      <c r="H3096" t="s">
        <v>17</v>
      </c>
      <c r="I3096" t="str">
        <f>VLOOKUP(A3096,taxonomy!$A$2:$H$4243,8,FALSE)</f>
        <v xml:space="preserve"> Fungi</v>
      </c>
      <c r="J3096" t="str">
        <f>VLOOKUP(A3096,taxonomy!$A$2:$K$4243,11,FALSE)</f>
        <v xml:space="preserve"> Pezizomycotina</v>
      </c>
      <c r="L3096">
        <f t="shared" si="116"/>
        <v>86</v>
      </c>
    </row>
    <row r="3097" spans="1:12" hidden="1" x14ac:dyDescent="0.3">
      <c r="A3097" t="s">
        <v>4798</v>
      </c>
      <c r="B3097" t="s">
        <v>4799</v>
      </c>
      <c r="C3097">
        <v>1334</v>
      </c>
      <c r="D3097" t="s">
        <v>10</v>
      </c>
      <c r="E3097">
        <v>6</v>
      </c>
      <c r="F3097">
        <v>70</v>
      </c>
      <c r="G3097">
        <v>5419</v>
      </c>
      <c r="H3097" t="s">
        <v>11</v>
      </c>
      <c r="I3097" t="str">
        <f>VLOOKUP(A3097,taxonomy!$A$2:$H$4243,8,FALSE)</f>
        <v xml:space="preserve"> Fungi</v>
      </c>
      <c r="J3097" t="str">
        <f>VLOOKUP(A3097,taxonomy!$A$2:$K$4243,11,FALSE)</f>
        <v xml:space="preserve"> Pezizomycotina</v>
      </c>
      <c r="L3097">
        <f t="shared" si="116"/>
        <v>65</v>
      </c>
    </row>
    <row r="3098" spans="1:12" hidden="1" x14ac:dyDescent="0.3">
      <c r="A3098" t="s">
        <v>4800</v>
      </c>
      <c r="B3098" t="s">
        <v>4801</v>
      </c>
      <c r="C3098">
        <v>807</v>
      </c>
      <c r="D3098" t="s">
        <v>10</v>
      </c>
      <c r="E3098">
        <v>108</v>
      </c>
      <c r="F3098">
        <v>176</v>
      </c>
      <c r="G3098">
        <v>5419</v>
      </c>
      <c r="H3098" t="s">
        <v>11</v>
      </c>
      <c r="I3098" t="str">
        <f>VLOOKUP(A3098,taxonomy!$A$2:$H$4243,8,FALSE)</f>
        <v xml:space="preserve"> Fungi</v>
      </c>
      <c r="J3098" t="str">
        <f>VLOOKUP(A3098,taxonomy!$A$2:$K$4243,11,FALSE)</f>
        <v xml:space="preserve"> Pezizomycotina</v>
      </c>
      <c r="L3098">
        <f t="shared" si="116"/>
        <v>69</v>
      </c>
    </row>
    <row r="3099" spans="1:12" hidden="1" x14ac:dyDescent="0.3">
      <c r="A3099" t="s">
        <v>4802</v>
      </c>
      <c r="B3099" t="s">
        <v>4803</v>
      </c>
      <c r="C3099">
        <v>64</v>
      </c>
      <c r="D3099" t="s">
        <v>10</v>
      </c>
      <c r="E3099">
        <v>12</v>
      </c>
      <c r="F3099">
        <v>64</v>
      </c>
      <c r="G3099">
        <v>5419</v>
      </c>
      <c r="H3099" t="s">
        <v>11</v>
      </c>
      <c r="I3099" t="str">
        <f>VLOOKUP(A3099,taxonomy!$A$2:$H$4243,8,FALSE)</f>
        <v xml:space="preserve"> Metazoa</v>
      </c>
      <c r="J3099" t="str">
        <f>VLOOKUP(A3099,taxonomy!$A$2:$K$4243,11,FALSE)</f>
        <v xml:space="preserve"> Vertebrata</v>
      </c>
      <c r="L3099">
        <f t="shared" si="116"/>
        <v>53</v>
      </c>
    </row>
    <row r="3100" spans="1:12" hidden="1" x14ac:dyDescent="0.3">
      <c r="A3100" t="s">
        <v>4804</v>
      </c>
      <c r="B3100" t="s">
        <v>4805</v>
      </c>
      <c r="C3100">
        <v>121</v>
      </c>
      <c r="D3100" t="s">
        <v>10</v>
      </c>
      <c r="E3100">
        <v>12</v>
      </c>
      <c r="F3100">
        <v>77</v>
      </c>
      <c r="G3100">
        <v>5419</v>
      </c>
      <c r="H3100" t="s">
        <v>11</v>
      </c>
      <c r="I3100" t="str">
        <f>VLOOKUP(A3100,taxonomy!$A$2:$H$4243,8,FALSE)</f>
        <v xml:space="preserve"> Metazoa</v>
      </c>
      <c r="J3100" t="str">
        <f>VLOOKUP(A3100,taxonomy!$A$2:$K$4243,11,FALSE)</f>
        <v xml:space="preserve"> Vertebrata</v>
      </c>
      <c r="L3100">
        <f t="shared" si="116"/>
        <v>66</v>
      </c>
    </row>
    <row r="3101" spans="1:12" hidden="1" x14ac:dyDescent="0.3">
      <c r="A3101" t="s">
        <v>4806</v>
      </c>
      <c r="B3101" t="s">
        <v>4807</v>
      </c>
      <c r="C3101">
        <v>87</v>
      </c>
      <c r="D3101" t="s">
        <v>10</v>
      </c>
      <c r="E3101">
        <v>12</v>
      </c>
      <c r="F3101">
        <v>77</v>
      </c>
      <c r="G3101">
        <v>5419</v>
      </c>
      <c r="H3101" t="s">
        <v>11</v>
      </c>
      <c r="I3101" t="str">
        <f>VLOOKUP(A3101,taxonomy!$A$2:$H$4243,8,FALSE)</f>
        <v xml:space="preserve"> Metazoa</v>
      </c>
      <c r="J3101" t="str">
        <f>VLOOKUP(A3101,taxonomy!$A$2:$K$4243,11,FALSE)</f>
        <v xml:space="preserve"> Vertebrata</v>
      </c>
      <c r="L3101">
        <f t="shared" si="116"/>
        <v>66</v>
      </c>
    </row>
    <row r="3102" spans="1:12" hidden="1" x14ac:dyDescent="0.3">
      <c r="A3102" t="s">
        <v>4808</v>
      </c>
      <c r="B3102" t="s">
        <v>4809</v>
      </c>
      <c r="C3102">
        <v>135</v>
      </c>
      <c r="D3102" t="s">
        <v>10</v>
      </c>
      <c r="E3102">
        <v>33</v>
      </c>
      <c r="F3102">
        <v>98</v>
      </c>
      <c r="G3102">
        <v>5419</v>
      </c>
      <c r="H3102" t="s">
        <v>11</v>
      </c>
      <c r="I3102" t="str">
        <f>VLOOKUP(A3102,taxonomy!$A$2:$H$4243,8,FALSE)</f>
        <v xml:space="preserve"> Metazoa</v>
      </c>
      <c r="J3102" t="str">
        <f>VLOOKUP(A3102,taxonomy!$A$2:$K$4243,11,FALSE)</f>
        <v xml:space="preserve"> Vertebrata</v>
      </c>
      <c r="L3102">
        <f t="shared" si="116"/>
        <v>66</v>
      </c>
    </row>
    <row r="3103" spans="1:12" hidden="1" x14ac:dyDescent="0.3">
      <c r="A3103" t="s">
        <v>4810</v>
      </c>
      <c r="B3103" t="s">
        <v>4811</v>
      </c>
      <c r="C3103">
        <v>76</v>
      </c>
      <c r="D3103" t="s">
        <v>10</v>
      </c>
      <c r="E3103">
        <v>12</v>
      </c>
      <c r="F3103">
        <v>76</v>
      </c>
      <c r="G3103">
        <v>5419</v>
      </c>
      <c r="H3103" t="s">
        <v>11</v>
      </c>
      <c r="I3103" t="str">
        <f>VLOOKUP(A3103,taxonomy!$A$2:$H$4243,8,FALSE)</f>
        <v xml:space="preserve"> Metazoa</v>
      </c>
      <c r="J3103" t="str">
        <f>VLOOKUP(A3103,taxonomy!$A$2:$K$4243,11,FALSE)</f>
        <v xml:space="preserve"> Vertebrata</v>
      </c>
      <c r="L3103">
        <f t="shared" si="116"/>
        <v>65</v>
      </c>
    </row>
    <row r="3104" spans="1:12" hidden="1" x14ac:dyDescent="0.3">
      <c r="A3104" t="s">
        <v>4812</v>
      </c>
      <c r="B3104" t="s">
        <v>4813</v>
      </c>
      <c r="C3104">
        <v>76</v>
      </c>
      <c r="D3104" t="s">
        <v>10</v>
      </c>
      <c r="E3104">
        <v>12</v>
      </c>
      <c r="F3104">
        <v>76</v>
      </c>
      <c r="G3104">
        <v>5419</v>
      </c>
      <c r="H3104" t="s">
        <v>11</v>
      </c>
      <c r="I3104" t="str">
        <f>VLOOKUP(A3104,taxonomy!$A$2:$H$4243,8,FALSE)</f>
        <v xml:space="preserve"> Metazoa</v>
      </c>
      <c r="J3104" t="str">
        <f>VLOOKUP(A3104,taxonomy!$A$2:$K$4243,11,FALSE)</f>
        <v xml:space="preserve"> Vertebrata</v>
      </c>
      <c r="L3104">
        <f t="shared" si="116"/>
        <v>65</v>
      </c>
    </row>
    <row r="3105" spans="1:12" hidden="1" x14ac:dyDescent="0.3">
      <c r="A3105" t="s">
        <v>4814</v>
      </c>
      <c r="B3105" t="s">
        <v>4815</v>
      </c>
      <c r="C3105">
        <v>992</v>
      </c>
      <c r="D3105" t="s">
        <v>10</v>
      </c>
      <c r="E3105">
        <v>6</v>
      </c>
      <c r="F3105">
        <v>70</v>
      </c>
      <c r="G3105">
        <v>5419</v>
      </c>
      <c r="H3105" t="s">
        <v>11</v>
      </c>
      <c r="I3105" t="str">
        <f>VLOOKUP(A3105,taxonomy!$A$2:$H$4243,8,FALSE)</f>
        <v xml:space="preserve"> Fungi</v>
      </c>
      <c r="J3105" t="str">
        <f>VLOOKUP(A3105,taxonomy!$A$2:$K$4243,11,FALSE)</f>
        <v xml:space="preserve"> Pezizomycotina</v>
      </c>
      <c r="L3105">
        <f t="shared" si="116"/>
        <v>65</v>
      </c>
    </row>
    <row r="3106" spans="1:12" hidden="1" x14ac:dyDescent="0.3">
      <c r="A3106" t="s">
        <v>4816</v>
      </c>
      <c r="B3106" t="s">
        <v>4817</v>
      </c>
      <c r="C3106">
        <v>206</v>
      </c>
      <c r="D3106" t="s">
        <v>10</v>
      </c>
      <c r="E3106">
        <v>118</v>
      </c>
      <c r="F3106">
        <v>189</v>
      </c>
      <c r="G3106">
        <v>5419</v>
      </c>
      <c r="H3106" t="s">
        <v>11</v>
      </c>
      <c r="I3106" t="str">
        <f>VLOOKUP(A3106,taxonomy!$A$2:$H$4243,8,FALSE)</f>
        <v xml:space="preserve"> Fungi</v>
      </c>
      <c r="J3106" t="str">
        <f>VLOOKUP(A3106,taxonomy!$A$2:$K$4243,11,FALSE)</f>
        <v xml:space="preserve"> Pezizomycotina</v>
      </c>
      <c r="L3106">
        <f t="shared" si="116"/>
        <v>72</v>
      </c>
    </row>
    <row r="3107" spans="1:12" hidden="1" x14ac:dyDescent="0.3">
      <c r="A3107" t="s">
        <v>4818</v>
      </c>
      <c r="B3107" t="s">
        <v>4819</v>
      </c>
      <c r="C3107">
        <v>3117</v>
      </c>
      <c r="D3107" t="s">
        <v>10</v>
      </c>
      <c r="E3107">
        <v>2499</v>
      </c>
      <c r="F3107">
        <v>2563</v>
      </c>
      <c r="G3107">
        <v>5419</v>
      </c>
      <c r="H3107" t="s">
        <v>11</v>
      </c>
      <c r="I3107" t="str">
        <f>VLOOKUP(A3107,taxonomy!$A$2:$H$4243,8,FALSE)</f>
        <v xml:space="preserve"> Metazoa</v>
      </c>
      <c r="J3107" t="str">
        <f>VLOOKUP(A3107,taxonomy!$A$2:$K$4243,11,FALSE)</f>
        <v xml:space="preserve"> Vertebrata</v>
      </c>
      <c r="L3107">
        <f t="shared" si="116"/>
        <v>65</v>
      </c>
    </row>
    <row r="3108" spans="1:12" hidden="1" x14ac:dyDescent="0.3">
      <c r="A3108" t="s">
        <v>4820</v>
      </c>
      <c r="B3108" t="s">
        <v>4821</v>
      </c>
      <c r="C3108">
        <v>1690</v>
      </c>
      <c r="D3108" t="s">
        <v>10</v>
      </c>
      <c r="E3108">
        <v>125</v>
      </c>
      <c r="F3108">
        <v>189</v>
      </c>
      <c r="G3108">
        <v>5419</v>
      </c>
      <c r="H3108" t="s">
        <v>11</v>
      </c>
      <c r="I3108" t="str">
        <f>VLOOKUP(A3108,taxonomy!$A$2:$H$4243,8,FALSE)</f>
        <v xml:space="preserve"> Metazoa</v>
      </c>
      <c r="J3108" t="str">
        <f>VLOOKUP(A3108,taxonomy!$A$2:$K$4243,11,FALSE)</f>
        <v xml:space="preserve"> Hexapoda</v>
      </c>
      <c r="L3108">
        <f t="shared" si="116"/>
        <v>65</v>
      </c>
    </row>
    <row r="3109" spans="1:12" hidden="1" x14ac:dyDescent="0.3">
      <c r="A3109" t="s">
        <v>4820</v>
      </c>
      <c r="B3109" t="s">
        <v>4821</v>
      </c>
      <c r="C3109">
        <v>1690</v>
      </c>
      <c r="D3109" t="s">
        <v>10</v>
      </c>
      <c r="E3109">
        <v>239</v>
      </c>
      <c r="F3109">
        <v>306</v>
      </c>
      <c r="G3109">
        <v>5419</v>
      </c>
      <c r="H3109" t="s">
        <v>11</v>
      </c>
      <c r="I3109" t="str">
        <f>VLOOKUP(A3109,taxonomy!$A$2:$H$4243,8,FALSE)</f>
        <v xml:space="preserve"> Metazoa</v>
      </c>
      <c r="J3109" t="str">
        <f>VLOOKUP(A3109,taxonomy!$A$2:$K$4243,11,FALSE)</f>
        <v xml:space="preserve"> Hexapoda</v>
      </c>
      <c r="L3109">
        <f t="shared" si="116"/>
        <v>68</v>
      </c>
    </row>
    <row r="3110" spans="1:12" hidden="1" x14ac:dyDescent="0.3">
      <c r="A3110" t="s">
        <v>4822</v>
      </c>
      <c r="B3110" t="s">
        <v>4823</v>
      </c>
      <c r="C3110">
        <v>1433</v>
      </c>
      <c r="D3110" t="s">
        <v>10</v>
      </c>
      <c r="E3110">
        <v>61</v>
      </c>
      <c r="F3110">
        <v>125</v>
      </c>
      <c r="G3110">
        <v>5419</v>
      </c>
      <c r="H3110" t="s">
        <v>11</v>
      </c>
      <c r="I3110" t="str">
        <f>VLOOKUP(A3110,taxonomy!$A$2:$H$4243,8,FALSE)</f>
        <v xml:space="preserve"> Metazoa</v>
      </c>
      <c r="J3110" t="str">
        <f>VLOOKUP(A3110,taxonomy!$A$2:$K$4243,11,FALSE)</f>
        <v xml:space="preserve"> Vertebrata</v>
      </c>
      <c r="L3110">
        <f t="shared" si="116"/>
        <v>65</v>
      </c>
    </row>
    <row r="3111" spans="1:12" hidden="1" x14ac:dyDescent="0.3">
      <c r="A3111" t="s">
        <v>4822</v>
      </c>
      <c r="B3111" t="s">
        <v>4823</v>
      </c>
      <c r="C3111">
        <v>1433</v>
      </c>
      <c r="D3111" t="s">
        <v>10</v>
      </c>
      <c r="E3111">
        <v>217</v>
      </c>
      <c r="F3111">
        <v>281</v>
      </c>
      <c r="G3111">
        <v>5419</v>
      </c>
      <c r="H3111" t="s">
        <v>11</v>
      </c>
      <c r="I3111" t="str">
        <f>VLOOKUP(A3111,taxonomy!$A$2:$H$4243,8,FALSE)</f>
        <v xml:space="preserve"> Metazoa</v>
      </c>
      <c r="J3111" t="str">
        <f>VLOOKUP(A3111,taxonomy!$A$2:$K$4243,11,FALSE)</f>
        <v xml:space="preserve"> Vertebrata</v>
      </c>
      <c r="L3111">
        <f t="shared" si="116"/>
        <v>65</v>
      </c>
    </row>
    <row r="3112" spans="1:12" hidden="1" x14ac:dyDescent="0.3">
      <c r="A3112" t="s">
        <v>4824</v>
      </c>
      <c r="B3112" t="s">
        <v>4825</v>
      </c>
      <c r="C3112">
        <v>1438</v>
      </c>
      <c r="D3112" t="s">
        <v>10</v>
      </c>
      <c r="E3112">
        <v>60</v>
      </c>
      <c r="F3112">
        <v>124</v>
      </c>
      <c r="G3112">
        <v>5419</v>
      </c>
      <c r="H3112" t="s">
        <v>11</v>
      </c>
      <c r="I3112" t="str">
        <f>VLOOKUP(A3112,taxonomy!$A$2:$H$4243,8,FALSE)</f>
        <v xml:space="preserve"> Metazoa</v>
      </c>
      <c r="J3112" t="str">
        <f>VLOOKUP(A3112,taxonomy!$A$2:$K$4243,11,FALSE)</f>
        <v xml:space="preserve"> Vertebrata</v>
      </c>
      <c r="L3112">
        <f t="shared" si="116"/>
        <v>65</v>
      </c>
    </row>
    <row r="3113" spans="1:12" hidden="1" x14ac:dyDescent="0.3">
      <c r="A3113" t="s">
        <v>4824</v>
      </c>
      <c r="B3113" t="s">
        <v>4825</v>
      </c>
      <c r="C3113">
        <v>1438</v>
      </c>
      <c r="D3113" t="s">
        <v>10</v>
      </c>
      <c r="E3113">
        <v>214</v>
      </c>
      <c r="F3113">
        <v>278</v>
      </c>
      <c r="G3113">
        <v>5419</v>
      </c>
      <c r="H3113" t="s">
        <v>11</v>
      </c>
      <c r="I3113" t="str">
        <f>VLOOKUP(A3113,taxonomy!$A$2:$H$4243,8,FALSE)</f>
        <v xml:space="preserve"> Metazoa</v>
      </c>
      <c r="J3113" t="str">
        <f>VLOOKUP(A3113,taxonomy!$A$2:$K$4243,11,FALSE)</f>
        <v xml:space="preserve"> Vertebrata</v>
      </c>
      <c r="L3113">
        <f t="shared" si="116"/>
        <v>65</v>
      </c>
    </row>
    <row r="3114" spans="1:12" hidden="1" x14ac:dyDescent="0.3">
      <c r="A3114" t="s">
        <v>4826</v>
      </c>
      <c r="B3114" t="s">
        <v>4827</v>
      </c>
      <c r="C3114">
        <v>1391</v>
      </c>
      <c r="D3114" t="s">
        <v>10</v>
      </c>
      <c r="E3114">
        <v>60</v>
      </c>
      <c r="F3114">
        <v>124</v>
      </c>
      <c r="G3114">
        <v>5419</v>
      </c>
      <c r="H3114" t="s">
        <v>11</v>
      </c>
      <c r="I3114" t="str">
        <f>VLOOKUP(A3114,taxonomy!$A$2:$H$4243,8,FALSE)</f>
        <v xml:space="preserve"> Metazoa</v>
      </c>
      <c r="J3114" t="str">
        <f>VLOOKUP(A3114,taxonomy!$A$2:$K$4243,11,FALSE)</f>
        <v xml:space="preserve"> Vertebrata</v>
      </c>
      <c r="L3114">
        <f t="shared" si="116"/>
        <v>65</v>
      </c>
    </row>
    <row r="3115" spans="1:12" hidden="1" x14ac:dyDescent="0.3">
      <c r="A3115" t="s">
        <v>4826</v>
      </c>
      <c r="B3115" t="s">
        <v>4827</v>
      </c>
      <c r="C3115">
        <v>1391</v>
      </c>
      <c r="D3115" t="s">
        <v>10</v>
      </c>
      <c r="E3115">
        <v>213</v>
      </c>
      <c r="F3115">
        <v>277</v>
      </c>
      <c r="G3115">
        <v>5419</v>
      </c>
      <c r="H3115" t="s">
        <v>11</v>
      </c>
      <c r="I3115" t="str">
        <f>VLOOKUP(A3115,taxonomy!$A$2:$H$4243,8,FALSE)</f>
        <v xml:space="preserve"> Metazoa</v>
      </c>
      <c r="J3115" t="str">
        <f>VLOOKUP(A3115,taxonomy!$A$2:$K$4243,11,FALSE)</f>
        <v xml:space="preserve"> Vertebrata</v>
      </c>
      <c r="L3115">
        <f t="shared" si="116"/>
        <v>65</v>
      </c>
    </row>
    <row r="3116" spans="1:12" hidden="1" x14ac:dyDescent="0.3">
      <c r="A3116" t="s">
        <v>4828</v>
      </c>
      <c r="B3116" t="s">
        <v>4829</v>
      </c>
      <c r="C3116">
        <v>1046</v>
      </c>
      <c r="D3116" t="s">
        <v>10</v>
      </c>
      <c r="E3116">
        <v>81</v>
      </c>
      <c r="F3116">
        <v>145</v>
      </c>
      <c r="G3116">
        <v>5419</v>
      </c>
      <c r="H3116" t="s">
        <v>11</v>
      </c>
      <c r="I3116" t="str">
        <f>VLOOKUP(A3116,taxonomy!$A$2:$H$4243,8,FALSE)</f>
        <v xml:space="preserve"> Metazoa</v>
      </c>
      <c r="J3116" t="str">
        <f>VLOOKUP(A3116,taxonomy!$A$2:$K$4243,11,FALSE)</f>
        <v xml:space="preserve"> Vertebrata</v>
      </c>
      <c r="L3116">
        <f t="shared" si="116"/>
        <v>65</v>
      </c>
    </row>
    <row r="3117" spans="1:12" hidden="1" x14ac:dyDescent="0.3">
      <c r="A3117" t="s">
        <v>4828</v>
      </c>
      <c r="B3117" t="s">
        <v>4829</v>
      </c>
      <c r="C3117">
        <v>1046</v>
      </c>
      <c r="D3117" t="s">
        <v>10</v>
      </c>
      <c r="E3117">
        <v>221</v>
      </c>
      <c r="F3117">
        <v>285</v>
      </c>
      <c r="G3117">
        <v>5419</v>
      </c>
      <c r="H3117" t="s">
        <v>11</v>
      </c>
      <c r="I3117" t="str">
        <f>VLOOKUP(A3117,taxonomy!$A$2:$H$4243,8,FALSE)</f>
        <v xml:space="preserve"> Metazoa</v>
      </c>
      <c r="J3117" t="str">
        <f>VLOOKUP(A3117,taxonomy!$A$2:$K$4243,11,FALSE)</f>
        <v xml:space="preserve"> Vertebrata</v>
      </c>
      <c r="L3117">
        <f t="shared" si="116"/>
        <v>65</v>
      </c>
    </row>
    <row r="3118" spans="1:12" hidden="1" x14ac:dyDescent="0.3">
      <c r="A3118" t="s">
        <v>4830</v>
      </c>
      <c r="B3118" t="s">
        <v>4831</v>
      </c>
      <c r="C3118">
        <v>1047</v>
      </c>
      <c r="D3118" t="s">
        <v>10</v>
      </c>
      <c r="E3118">
        <v>82</v>
      </c>
      <c r="F3118">
        <v>146</v>
      </c>
      <c r="G3118">
        <v>5419</v>
      </c>
      <c r="H3118" t="s">
        <v>11</v>
      </c>
      <c r="I3118" t="str">
        <f>VLOOKUP(A3118,taxonomy!$A$2:$H$4243,8,FALSE)</f>
        <v xml:space="preserve"> Metazoa</v>
      </c>
      <c r="J3118" t="str">
        <f>VLOOKUP(A3118,taxonomy!$A$2:$K$4243,11,FALSE)</f>
        <v xml:space="preserve"> Vertebrata</v>
      </c>
      <c r="L3118">
        <f t="shared" si="116"/>
        <v>65</v>
      </c>
    </row>
    <row r="3119" spans="1:12" hidden="1" x14ac:dyDescent="0.3">
      <c r="A3119" t="s">
        <v>4830</v>
      </c>
      <c r="B3119" t="s">
        <v>4831</v>
      </c>
      <c r="C3119">
        <v>1047</v>
      </c>
      <c r="D3119" t="s">
        <v>10</v>
      </c>
      <c r="E3119">
        <v>222</v>
      </c>
      <c r="F3119">
        <v>286</v>
      </c>
      <c r="G3119">
        <v>5419</v>
      </c>
      <c r="H3119" t="s">
        <v>11</v>
      </c>
      <c r="I3119" t="str">
        <f>VLOOKUP(A3119,taxonomy!$A$2:$H$4243,8,FALSE)</f>
        <v xml:space="preserve"> Metazoa</v>
      </c>
      <c r="J3119" t="str">
        <f>VLOOKUP(A3119,taxonomy!$A$2:$K$4243,11,FALSE)</f>
        <v xml:space="preserve"> Vertebrata</v>
      </c>
      <c r="L3119">
        <f t="shared" si="116"/>
        <v>65</v>
      </c>
    </row>
    <row r="3120" spans="1:12" hidden="1" x14ac:dyDescent="0.3">
      <c r="A3120" t="s">
        <v>4832</v>
      </c>
      <c r="B3120" t="s">
        <v>4833</v>
      </c>
      <c r="C3120">
        <v>1046</v>
      </c>
      <c r="D3120" t="s">
        <v>10</v>
      </c>
      <c r="E3120">
        <v>82</v>
      </c>
      <c r="F3120">
        <v>146</v>
      </c>
      <c r="G3120">
        <v>5419</v>
      </c>
      <c r="H3120" t="s">
        <v>11</v>
      </c>
      <c r="I3120" t="str">
        <f>VLOOKUP(A3120,taxonomy!$A$2:$H$4243,8,FALSE)</f>
        <v xml:space="preserve"> Metazoa</v>
      </c>
      <c r="J3120" t="str">
        <f>VLOOKUP(A3120,taxonomy!$A$2:$K$4243,11,FALSE)</f>
        <v xml:space="preserve"> Vertebrata</v>
      </c>
      <c r="L3120">
        <f t="shared" si="116"/>
        <v>65</v>
      </c>
    </row>
    <row r="3121" spans="1:12" hidden="1" x14ac:dyDescent="0.3">
      <c r="A3121" t="s">
        <v>4832</v>
      </c>
      <c r="B3121" t="s">
        <v>4833</v>
      </c>
      <c r="C3121">
        <v>1046</v>
      </c>
      <c r="D3121" t="s">
        <v>10</v>
      </c>
      <c r="E3121">
        <v>222</v>
      </c>
      <c r="F3121">
        <v>286</v>
      </c>
      <c r="G3121">
        <v>5419</v>
      </c>
      <c r="H3121" t="s">
        <v>11</v>
      </c>
      <c r="I3121" t="str">
        <f>VLOOKUP(A3121,taxonomy!$A$2:$H$4243,8,FALSE)</f>
        <v xml:space="preserve"> Metazoa</v>
      </c>
      <c r="J3121" t="str">
        <f>VLOOKUP(A3121,taxonomy!$A$2:$K$4243,11,FALSE)</f>
        <v xml:space="preserve"> Vertebrata</v>
      </c>
      <c r="L3121">
        <f t="shared" si="116"/>
        <v>65</v>
      </c>
    </row>
    <row r="3122" spans="1:12" hidden="1" x14ac:dyDescent="0.3">
      <c r="A3122" t="s">
        <v>4834</v>
      </c>
      <c r="B3122" t="s">
        <v>4835</v>
      </c>
      <c r="C3122">
        <v>547</v>
      </c>
      <c r="D3122" t="s">
        <v>10</v>
      </c>
      <c r="E3122">
        <v>296</v>
      </c>
      <c r="F3122">
        <v>360</v>
      </c>
      <c r="G3122">
        <v>5419</v>
      </c>
      <c r="H3122" t="s">
        <v>11</v>
      </c>
      <c r="I3122" t="str">
        <f>VLOOKUP(A3122,taxonomy!$A$2:$H$4243,8,FALSE)</f>
        <v xml:space="preserve"> Metazoa</v>
      </c>
      <c r="J3122" t="str">
        <f>VLOOKUP(A3122,taxonomy!$A$2:$K$4243,11,FALSE)</f>
        <v xml:space="preserve"> Vertebrata</v>
      </c>
      <c r="L3122">
        <f t="shared" si="116"/>
        <v>65</v>
      </c>
    </row>
    <row r="3123" spans="1:12" hidden="1" x14ac:dyDescent="0.3">
      <c r="A3123" t="s">
        <v>4834</v>
      </c>
      <c r="B3123" t="s">
        <v>4835</v>
      </c>
      <c r="C3123">
        <v>547</v>
      </c>
      <c r="D3123" t="s">
        <v>10</v>
      </c>
      <c r="E3123">
        <v>418</v>
      </c>
      <c r="F3123">
        <v>482</v>
      </c>
      <c r="G3123">
        <v>5419</v>
      </c>
      <c r="H3123" t="s">
        <v>11</v>
      </c>
      <c r="I3123" t="str">
        <f>VLOOKUP(A3123,taxonomy!$A$2:$H$4243,8,FALSE)</f>
        <v xml:space="preserve"> Metazoa</v>
      </c>
      <c r="J3123" t="str">
        <f>VLOOKUP(A3123,taxonomy!$A$2:$K$4243,11,FALSE)</f>
        <v xml:space="preserve"> Vertebrata</v>
      </c>
      <c r="L3123">
        <f t="shared" si="116"/>
        <v>65</v>
      </c>
    </row>
    <row r="3124" spans="1:12" hidden="1" x14ac:dyDescent="0.3">
      <c r="A3124" t="s">
        <v>4836</v>
      </c>
      <c r="B3124" t="s">
        <v>4837</v>
      </c>
      <c r="C3124">
        <v>547</v>
      </c>
      <c r="D3124" t="s">
        <v>10</v>
      </c>
      <c r="E3124">
        <v>296</v>
      </c>
      <c r="F3124">
        <v>360</v>
      </c>
      <c r="G3124">
        <v>5419</v>
      </c>
      <c r="H3124" t="s">
        <v>11</v>
      </c>
      <c r="I3124" t="str">
        <f>VLOOKUP(A3124,taxonomy!$A$2:$H$4243,8,FALSE)</f>
        <v xml:space="preserve"> Metazoa</v>
      </c>
      <c r="J3124" t="str">
        <f>VLOOKUP(A3124,taxonomy!$A$2:$K$4243,11,FALSE)</f>
        <v xml:space="preserve"> Vertebrata</v>
      </c>
      <c r="L3124">
        <f t="shared" si="116"/>
        <v>65</v>
      </c>
    </row>
    <row r="3125" spans="1:12" hidden="1" x14ac:dyDescent="0.3">
      <c r="A3125" t="s">
        <v>4836</v>
      </c>
      <c r="B3125" t="s">
        <v>4837</v>
      </c>
      <c r="C3125">
        <v>547</v>
      </c>
      <c r="D3125" t="s">
        <v>10</v>
      </c>
      <c r="E3125">
        <v>418</v>
      </c>
      <c r="F3125">
        <v>482</v>
      </c>
      <c r="G3125">
        <v>5419</v>
      </c>
      <c r="H3125" t="s">
        <v>11</v>
      </c>
      <c r="I3125" t="str">
        <f>VLOOKUP(A3125,taxonomy!$A$2:$H$4243,8,FALSE)</f>
        <v xml:space="preserve"> Metazoa</v>
      </c>
      <c r="J3125" t="str">
        <f>VLOOKUP(A3125,taxonomy!$A$2:$K$4243,11,FALSE)</f>
        <v xml:space="preserve"> Vertebrata</v>
      </c>
      <c r="L3125">
        <f t="shared" si="116"/>
        <v>65</v>
      </c>
    </row>
    <row r="3126" spans="1:12" hidden="1" x14ac:dyDescent="0.3">
      <c r="A3126" t="s">
        <v>4838</v>
      </c>
      <c r="B3126" t="s">
        <v>4839</v>
      </c>
      <c r="C3126">
        <v>547</v>
      </c>
      <c r="D3126" t="s">
        <v>10</v>
      </c>
      <c r="E3126">
        <v>296</v>
      </c>
      <c r="F3126">
        <v>360</v>
      </c>
      <c r="G3126">
        <v>5419</v>
      </c>
      <c r="H3126" t="s">
        <v>11</v>
      </c>
      <c r="I3126" t="str">
        <f>VLOOKUP(A3126,taxonomy!$A$2:$H$4243,8,FALSE)</f>
        <v xml:space="preserve"> Metazoa</v>
      </c>
      <c r="J3126" t="str">
        <f>VLOOKUP(A3126,taxonomy!$A$2:$K$4243,11,FALSE)</f>
        <v xml:space="preserve"> Vertebrata</v>
      </c>
      <c r="L3126">
        <f t="shared" si="116"/>
        <v>65</v>
      </c>
    </row>
    <row r="3127" spans="1:12" hidden="1" x14ac:dyDescent="0.3">
      <c r="A3127" t="s">
        <v>4838</v>
      </c>
      <c r="B3127" t="s">
        <v>4839</v>
      </c>
      <c r="C3127">
        <v>547</v>
      </c>
      <c r="D3127" t="s">
        <v>10</v>
      </c>
      <c r="E3127">
        <v>418</v>
      </c>
      <c r="F3127">
        <v>482</v>
      </c>
      <c r="G3127">
        <v>5419</v>
      </c>
      <c r="H3127" t="s">
        <v>11</v>
      </c>
      <c r="I3127" t="str">
        <f>VLOOKUP(A3127,taxonomy!$A$2:$H$4243,8,FALSE)</f>
        <v xml:space="preserve"> Metazoa</v>
      </c>
      <c r="J3127" t="str">
        <f>VLOOKUP(A3127,taxonomy!$A$2:$K$4243,11,FALSE)</f>
        <v xml:space="preserve"> Vertebrata</v>
      </c>
      <c r="L3127">
        <f t="shared" si="116"/>
        <v>65</v>
      </c>
    </row>
    <row r="3128" spans="1:12" hidden="1" x14ac:dyDescent="0.3">
      <c r="A3128" t="s">
        <v>4840</v>
      </c>
      <c r="B3128" t="s">
        <v>4841</v>
      </c>
      <c r="C3128">
        <v>705</v>
      </c>
      <c r="D3128" t="s">
        <v>10</v>
      </c>
      <c r="E3128">
        <v>285</v>
      </c>
      <c r="F3128">
        <v>349</v>
      </c>
      <c r="G3128">
        <v>5419</v>
      </c>
      <c r="H3128" t="s">
        <v>11</v>
      </c>
      <c r="I3128" t="str">
        <f>VLOOKUP(A3128,taxonomy!$A$2:$H$4243,8,FALSE)</f>
        <v xml:space="preserve"> Metazoa</v>
      </c>
      <c r="J3128" t="str">
        <f>VLOOKUP(A3128,taxonomy!$A$2:$K$4243,11,FALSE)</f>
        <v xml:space="preserve"> Vertebrata</v>
      </c>
      <c r="L3128">
        <f t="shared" si="116"/>
        <v>65</v>
      </c>
    </row>
    <row r="3129" spans="1:12" hidden="1" x14ac:dyDescent="0.3">
      <c r="A3129" t="s">
        <v>4840</v>
      </c>
      <c r="B3129" t="s">
        <v>4841</v>
      </c>
      <c r="C3129">
        <v>705</v>
      </c>
      <c r="D3129" t="s">
        <v>10</v>
      </c>
      <c r="E3129">
        <v>487</v>
      </c>
      <c r="F3129">
        <v>551</v>
      </c>
      <c r="G3129">
        <v>5419</v>
      </c>
      <c r="H3129" t="s">
        <v>11</v>
      </c>
      <c r="I3129" t="str">
        <f>VLOOKUP(A3129,taxonomy!$A$2:$H$4243,8,FALSE)</f>
        <v xml:space="preserve"> Metazoa</v>
      </c>
      <c r="J3129" t="str">
        <f>VLOOKUP(A3129,taxonomy!$A$2:$K$4243,11,FALSE)</f>
        <v xml:space="preserve"> Vertebrata</v>
      </c>
      <c r="L3129">
        <f t="shared" si="116"/>
        <v>65</v>
      </c>
    </row>
    <row r="3130" spans="1:12" hidden="1" x14ac:dyDescent="0.3">
      <c r="A3130" t="s">
        <v>4840</v>
      </c>
      <c r="B3130" t="s">
        <v>4841</v>
      </c>
      <c r="C3130">
        <v>705</v>
      </c>
      <c r="D3130" t="s">
        <v>10</v>
      </c>
      <c r="E3130">
        <v>625</v>
      </c>
      <c r="F3130">
        <v>690</v>
      </c>
      <c r="G3130">
        <v>5419</v>
      </c>
      <c r="H3130" t="s">
        <v>11</v>
      </c>
      <c r="I3130" t="str">
        <f>VLOOKUP(A3130,taxonomy!$A$2:$H$4243,8,FALSE)</f>
        <v xml:space="preserve"> Metazoa</v>
      </c>
      <c r="J3130" t="str">
        <f>VLOOKUP(A3130,taxonomy!$A$2:$K$4243,11,FALSE)</f>
        <v xml:space="preserve"> Vertebrata</v>
      </c>
      <c r="L3130">
        <f t="shared" si="116"/>
        <v>66</v>
      </c>
    </row>
    <row r="3131" spans="1:12" hidden="1" x14ac:dyDescent="0.3">
      <c r="A3131" t="s">
        <v>4842</v>
      </c>
      <c r="B3131" t="s">
        <v>4843</v>
      </c>
      <c r="C3131">
        <v>704</v>
      </c>
      <c r="D3131" t="s">
        <v>10</v>
      </c>
      <c r="E3131">
        <v>285</v>
      </c>
      <c r="F3131">
        <v>349</v>
      </c>
      <c r="G3131">
        <v>5419</v>
      </c>
      <c r="H3131" t="s">
        <v>11</v>
      </c>
      <c r="I3131" t="str">
        <f>VLOOKUP(A3131,taxonomy!$A$2:$H$4243,8,FALSE)</f>
        <v xml:space="preserve"> Metazoa</v>
      </c>
      <c r="J3131" t="str">
        <f>VLOOKUP(A3131,taxonomy!$A$2:$K$4243,11,FALSE)</f>
        <v xml:space="preserve"> Vertebrata</v>
      </c>
      <c r="L3131">
        <f t="shared" si="116"/>
        <v>65</v>
      </c>
    </row>
    <row r="3132" spans="1:12" hidden="1" x14ac:dyDescent="0.3">
      <c r="A3132" t="s">
        <v>4842</v>
      </c>
      <c r="B3132" t="s">
        <v>4843</v>
      </c>
      <c r="C3132">
        <v>704</v>
      </c>
      <c r="D3132" t="s">
        <v>10</v>
      </c>
      <c r="E3132">
        <v>486</v>
      </c>
      <c r="F3132">
        <v>550</v>
      </c>
      <c r="G3132">
        <v>5419</v>
      </c>
      <c r="H3132" t="s">
        <v>11</v>
      </c>
      <c r="I3132" t="str">
        <f>VLOOKUP(A3132,taxonomy!$A$2:$H$4243,8,FALSE)</f>
        <v xml:space="preserve"> Metazoa</v>
      </c>
      <c r="J3132" t="str">
        <f>VLOOKUP(A3132,taxonomy!$A$2:$K$4243,11,FALSE)</f>
        <v xml:space="preserve"> Vertebrata</v>
      </c>
      <c r="L3132">
        <f t="shared" si="116"/>
        <v>65</v>
      </c>
    </row>
    <row r="3133" spans="1:12" hidden="1" x14ac:dyDescent="0.3">
      <c r="A3133" t="s">
        <v>4842</v>
      </c>
      <c r="B3133" t="s">
        <v>4843</v>
      </c>
      <c r="C3133">
        <v>704</v>
      </c>
      <c r="D3133" t="s">
        <v>10</v>
      </c>
      <c r="E3133">
        <v>624</v>
      </c>
      <c r="F3133">
        <v>689</v>
      </c>
      <c r="G3133">
        <v>5419</v>
      </c>
      <c r="H3133" t="s">
        <v>11</v>
      </c>
      <c r="I3133" t="str">
        <f>VLOOKUP(A3133,taxonomy!$A$2:$H$4243,8,FALSE)</f>
        <v xml:space="preserve"> Metazoa</v>
      </c>
      <c r="J3133" t="str">
        <f>VLOOKUP(A3133,taxonomy!$A$2:$K$4243,11,FALSE)</f>
        <v xml:space="preserve"> Vertebrata</v>
      </c>
      <c r="L3133">
        <f t="shared" si="116"/>
        <v>66</v>
      </c>
    </row>
    <row r="3134" spans="1:12" hidden="1" x14ac:dyDescent="0.3">
      <c r="A3134" t="s">
        <v>4844</v>
      </c>
      <c r="B3134" t="s">
        <v>4845</v>
      </c>
      <c r="C3134">
        <v>599</v>
      </c>
      <c r="D3134" t="s">
        <v>10</v>
      </c>
      <c r="E3134">
        <v>285</v>
      </c>
      <c r="F3134">
        <v>349</v>
      </c>
      <c r="G3134">
        <v>5419</v>
      </c>
      <c r="H3134" t="s">
        <v>11</v>
      </c>
      <c r="I3134" t="str">
        <f>VLOOKUP(A3134,taxonomy!$A$2:$H$4243,8,FALSE)</f>
        <v xml:space="preserve"> Metazoa</v>
      </c>
      <c r="J3134" t="str">
        <f>VLOOKUP(A3134,taxonomy!$A$2:$K$4243,11,FALSE)</f>
        <v xml:space="preserve"> Vertebrata</v>
      </c>
      <c r="L3134">
        <f t="shared" si="116"/>
        <v>65</v>
      </c>
    </row>
    <row r="3135" spans="1:12" hidden="1" x14ac:dyDescent="0.3">
      <c r="A3135" t="s">
        <v>4844</v>
      </c>
      <c r="B3135" t="s">
        <v>4845</v>
      </c>
      <c r="C3135">
        <v>599</v>
      </c>
      <c r="D3135" t="s">
        <v>10</v>
      </c>
      <c r="E3135">
        <v>487</v>
      </c>
      <c r="F3135">
        <v>551</v>
      </c>
      <c r="G3135">
        <v>5419</v>
      </c>
      <c r="H3135" t="s">
        <v>11</v>
      </c>
      <c r="I3135" t="str">
        <f>VLOOKUP(A3135,taxonomy!$A$2:$H$4243,8,FALSE)</f>
        <v xml:space="preserve"> Metazoa</v>
      </c>
      <c r="J3135" t="str">
        <f>VLOOKUP(A3135,taxonomy!$A$2:$K$4243,11,FALSE)</f>
        <v xml:space="preserve"> Vertebrata</v>
      </c>
      <c r="L3135">
        <f t="shared" si="116"/>
        <v>65</v>
      </c>
    </row>
    <row r="3136" spans="1:12" hidden="1" x14ac:dyDescent="0.3">
      <c r="A3136" t="s">
        <v>4846</v>
      </c>
      <c r="B3136" t="s">
        <v>4847</v>
      </c>
      <c r="C3136">
        <v>937</v>
      </c>
      <c r="D3136" t="s">
        <v>10</v>
      </c>
      <c r="E3136">
        <v>21</v>
      </c>
      <c r="F3136">
        <v>85</v>
      </c>
      <c r="G3136">
        <v>5419</v>
      </c>
      <c r="H3136" t="s">
        <v>11</v>
      </c>
      <c r="I3136" t="str">
        <f>VLOOKUP(A3136,taxonomy!$A$2:$H$4243,8,FALSE)</f>
        <v xml:space="preserve"> Metazoa</v>
      </c>
      <c r="J3136" t="str">
        <f>VLOOKUP(A3136,taxonomy!$A$2:$K$4243,11,FALSE)</f>
        <v xml:space="preserve"> Chromadorea</v>
      </c>
      <c r="L3136">
        <f t="shared" si="116"/>
        <v>65</v>
      </c>
    </row>
    <row r="3137" spans="1:12" hidden="1" x14ac:dyDescent="0.3">
      <c r="A3137" t="s">
        <v>4848</v>
      </c>
      <c r="B3137" t="s">
        <v>4849</v>
      </c>
      <c r="C3137">
        <v>953</v>
      </c>
      <c r="D3137" t="s">
        <v>10</v>
      </c>
      <c r="E3137">
        <v>127</v>
      </c>
      <c r="F3137">
        <v>202</v>
      </c>
      <c r="G3137">
        <v>5419</v>
      </c>
      <c r="H3137" t="s">
        <v>11</v>
      </c>
      <c r="I3137" t="str">
        <f>VLOOKUP(A3137,taxonomy!$A$2:$H$4243,8,FALSE)</f>
        <v xml:space="preserve"> Metazoa</v>
      </c>
      <c r="J3137" t="str">
        <f>VLOOKUP(A3137,taxonomy!$A$2:$K$4243,11,FALSE)</f>
        <v xml:space="preserve"> Vertebrata</v>
      </c>
      <c r="L3137">
        <f t="shared" si="116"/>
        <v>76</v>
      </c>
    </row>
    <row r="3138" spans="1:12" hidden="1" x14ac:dyDescent="0.3">
      <c r="A3138" t="s">
        <v>4848</v>
      </c>
      <c r="B3138" t="s">
        <v>4849</v>
      </c>
      <c r="C3138">
        <v>953</v>
      </c>
      <c r="D3138" t="s">
        <v>10</v>
      </c>
      <c r="E3138">
        <v>469</v>
      </c>
      <c r="F3138">
        <v>536</v>
      </c>
      <c r="G3138">
        <v>5419</v>
      </c>
      <c r="H3138" t="s">
        <v>11</v>
      </c>
      <c r="I3138" t="str">
        <f>VLOOKUP(A3138,taxonomy!$A$2:$H$4243,8,FALSE)</f>
        <v xml:space="preserve"> Metazoa</v>
      </c>
      <c r="J3138" t="str">
        <f>VLOOKUP(A3138,taxonomy!$A$2:$K$4243,11,FALSE)</f>
        <v xml:space="preserve"> Vertebrata</v>
      </c>
      <c r="L3138">
        <f t="shared" si="116"/>
        <v>68</v>
      </c>
    </row>
    <row r="3139" spans="1:12" hidden="1" x14ac:dyDescent="0.3">
      <c r="A3139" t="s">
        <v>4850</v>
      </c>
      <c r="B3139" t="s">
        <v>4851</v>
      </c>
      <c r="C3139">
        <v>956</v>
      </c>
      <c r="D3139" t="s">
        <v>10</v>
      </c>
      <c r="E3139">
        <v>127</v>
      </c>
      <c r="F3139">
        <v>202</v>
      </c>
      <c r="G3139">
        <v>5419</v>
      </c>
      <c r="H3139" t="s">
        <v>11</v>
      </c>
      <c r="I3139" t="str">
        <f>VLOOKUP(A3139,taxonomy!$A$2:$H$4243,8,FALSE)</f>
        <v xml:space="preserve"> Metazoa</v>
      </c>
      <c r="J3139" t="str">
        <f>VLOOKUP(A3139,taxonomy!$A$2:$K$4243,11,FALSE)</f>
        <v xml:space="preserve"> Vertebrata</v>
      </c>
      <c r="L3139">
        <f t="shared" si="116"/>
        <v>76</v>
      </c>
    </row>
    <row r="3140" spans="1:12" hidden="1" x14ac:dyDescent="0.3">
      <c r="A3140" t="s">
        <v>4850</v>
      </c>
      <c r="B3140" t="s">
        <v>4851</v>
      </c>
      <c r="C3140">
        <v>956</v>
      </c>
      <c r="D3140" t="s">
        <v>10</v>
      </c>
      <c r="E3140">
        <v>472</v>
      </c>
      <c r="F3140">
        <v>539</v>
      </c>
      <c r="G3140">
        <v>5419</v>
      </c>
      <c r="H3140" t="s">
        <v>11</v>
      </c>
      <c r="I3140" t="str">
        <f>VLOOKUP(A3140,taxonomy!$A$2:$H$4243,8,FALSE)</f>
        <v xml:space="preserve"> Metazoa</v>
      </c>
      <c r="J3140" t="str">
        <f>VLOOKUP(A3140,taxonomy!$A$2:$K$4243,11,FALSE)</f>
        <v xml:space="preserve"> Vertebrata</v>
      </c>
      <c r="L3140">
        <f t="shared" si="116"/>
        <v>68</v>
      </c>
    </row>
    <row r="3141" spans="1:12" hidden="1" x14ac:dyDescent="0.3">
      <c r="A3141" t="s">
        <v>4852</v>
      </c>
      <c r="B3141" t="s">
        <v>4853</v>
      </c>
      <c r="C3141">
        <v>952</v>
      </c>
      <c r="D3141" t="s">
        <v>10</v>
      </c>
      <c r="E3141">
        <v>127</v>
      </c>
      <c r="F3141">
        <v>202</v>
      </c>
      <c r="G3141">
        <v>5419</v>
      </c>
      <c r="H3141" t="s">
        <v>11</v>
      </c>
      <c r="I3141" t="str">
        <f>VLOOKUP(A3141,taxonomy!$A$2:$H$4243,8,FALSE)</f>
        <v xml:space="preserve"> Metazoa</v>
      </c>
      <c r="J3141" t="str">
        <f>VLOOKUP(A3141,taxonomy!$A$2:$K$4243,11,FALSE)</f>
        <v xml:space="preserve"> Vertebrata</v>
      </c>
      <c r="L3141">
        <f t="shared" si="116"/>
        <v>76</v>
      </c>
    </row>
    <row r="3142" spans="1:12" hidden="1" x14ac:dyDescent="0.3">
      <c r="A3142" t="s">
        <v>4852</v>
      </c>
      <c r="B3142" t="s">
        <v>4853</v>
      </c>
      <c r="C3142">
        <v>952</v>
      </c>
      <c r="D3142" t="s">
        <v>10</v>
      </c>
      <c r="E3142">
        <v>468</v>
      </c>
      <c r="F3142">
        <v>535</v>
      </c>
      <c r="G3142">
        <v>5419</v>
      </c>
      <c r="H3142" t="s">
        <v>11</v>
      </c>
      <c r="I3142" t="str">
        <f>VLOOKUP(A3142,taxonomy!$A$2:$H$4243,8,FALSE)</f>
        <v xml:space="preserve"> Metazoa</v>
      </c>
      <c r="J3142" t="str">
        <f>VLOOKUP(A3142,taxonomy!$A$2:$K$4243,11,FALSE)</f>
        <v xml:space="preserve"> Vertebrata</v>
      </c>
      <c r="L3142">
        <f t="shared" si="116"/>
        <v>68</v>
      </c>
    </row>
    <row r="3143" spans="1:12" hidden="1" x14ac:dyDescent="0.3">
      <c r="A3143" t="s">
        <v>4854</v>
      </c>
      <c r="B3143" t="s">
        <v>4855</v>
      </c>
      <c r="C3143">
        <v>956</v>
      </c>
      <c r="D3143" t="s">
        <v>10</v>
      </c>
      <c r="E3143">
        <v>127</v>
      </c>
      <c r="F3143">
        <v>202</v>
      </c>
      <c r="G3143">
        <v>5419</v>
      </c>
      <c r="H3143" t="s">
        <v>11</v>
      </c>
      <c r="I3143" t="str">
        <f>VLOOKUP(A3143,taxonomy!$A$2:$H$4243,8,FALSE)</f>
        <v xml:space="preserve"> Metazoa</v>
      </c>
      <c r="J3143" t="str">
        <f>VLOOKUP(A3143,taxonomy!$A$2:$K$4243,11,FALSE)</f>
        <v xml:space="preserve"> Vertebrata</v>
      </c>
      <c r="L3143">
        <f t="shared" si="116"/>
        <v>76</v>
      </c>
    </row>
    <row r="3144" spans="1:12" hidden="1" x14ac:dyDescent="0.3">
      <c r="A3144" t="s">
        <v>4854</v>
      </c>
      <c r="B3144" t="s">
        <v>4855</v>
      </c>
      <c r="C3144">
        <v>956</v>
      </c>
      <c r="D3144" t="s">
        <v>10</v>
      </c>
      <c r="E3144">
        <v>472</v>
      </c>
      <c r="F3144">
        <v>539</v>
      </c>
      <c r="G3144">
        <v>5419</v>
      </c>
      <c r="H3144" t="s">
        <v>11</v>
      </c>
      <c r="I3144" t="str">
        <f>VLOOKUP(A3144,taxonomy!$A$2:$H$4243,8,FALSE)</f>
        <v xml:space="preserve"> Metazoa</v>
      </c>
      <c r="J3144" t="str">
        <f>VLOOKUP(A3144,taxonomy!$A$2:$K$4243,11,FALSE)</f>
        <v xml:space="preserve"> Vertebrata</v>
      </c>
      <c r="L3144">
        <f t="shared" si="116"/>
        <v>68</v>
      </c>
    </row>
    <row r="3145" spans="1:12" hidden="1" x14ac:dyDescent="0.3">
      <c r="A3145" t="s">
        <v>4856</v>
      </c>
      <c r="B3145" t="s">
        <v>4857</v>
      </c>
      <c r="C3145">
        <v>953</v>
      </c>
      <c r="D3145" t="s">
        <v>10</v>
      </c>
      <c r="E3145">
        <v>127</v>
      </c>
      <c r="F3145">
        <v>202</v>
      </c>
      <c r="G3145">
        <v>5419</v>
      </c>
      <c r="H3145" t="s">
        <v>11</v>
      </c>
      <c r="I3145" t="str">
        <f>VLOOKUP(A3145,taxonomy!$A$2:$H$4243,8,FALSE)</f>
        <v xml:space="preserve"> Metazoa</v>
      </c>
      <c r="J3145" t="str">
        <f>VLOOKUP(A3145,taxonomy!$A$2:$K$4243,11,FALSE)</f>
        <v xml:space="preserve"> Vertebrata</v>
      </c>
      <c r="L3145">
        <f t="shared" si="116"/>
        <v>76</v>
      </c>
    </row>
    <row r="3146" spans="1:12" hidden="1" x14ac:dyDescent="0.3">
      <c r="A3146" t="s">
        <v>4856</v>
      </c>
      <c r="B3146" t="s">
        <v>4857</v>
      </c>
      <c r="C3146">
        <v>953</v>
      </c>
      <c r="D3146" t="s">
        <v>10</v>
      </c>
      <c r="E3146">
        <v>469</v>
      </c>
      <c r="F3146">
        <v>536</v>
      </c>
      <c r="G3146">
        <v>5419</v>
      </c>
      <c r="H3146" t="s">
        <v>11</v>
      </c>
      <c r="I3146" t="str">
        <f>VLOOKUP(A3146,taxonomy!$A$2:$H$4243,8,FALSE)</f>
        <v xml:space="preserve"> Metazoa</v>
      </c>
      <c r="J3146" t="str">
        <f>VLOOKUP(A3146,taxonomy!$A$2:$K$4243,11,FALSE)</f>
        <v xml:space="preserve"> Vertebrata</v>
      </c>
      <c r="L3146">
        <f t="shared" si="116"/>
        <v>68</v>
      </c>
    </row>
    <row r="3147" spans="1:12" hidden="1" x14ac:dyDescent="0.3">
      <c r="A3147" t="s">
        <v>4858</v>
      </c>
      <c r="B3147" t="s">
        <v>4859</v>
      </c>
      <c r="C3147">
        <v>936</v>
      </c>
      <c r="D3147" t="s">
        <v>10</v>
      </c>
      <c r="E3147">
        <v>12</v>
      </c>
      <c r="F3147">
        <v>74</v>
      </c>
      <c r="G3147">
        <v>5419</v>
      </c>
      <c r="H3147" t="s">
        <v>11</v>
      </c>
      <c r="I3147" t="str">
        <f>VLOOKUP(A3147,taxonomy!$A$2:$H$4243,8,FALSE)</f>
        <v xml:space="preserve"> Stramenopiles</v>
      </c>
      <c r="J3147" t="str">
        <f>VLOOKUP(A3147,taxonomy!$A$2:$K$4243,11,FALSE)</f>
        <v xml:space="preserve"> Peronosporaceae</v>
      </c>
      <c r="L3147">
        <f t="shared" si="116"/>
        <v>63</v>
      </c>
    </row>
    <row r="3148" spans="1:12" hidden="1" x14ac:dyDescent="0.3">
      <c r="A3148" t="s">
        <v>4860</v>
      </c>
      <c r="B3148" t="s">
        <v>4861</v>
      </c>
      <c r="C3148">
        <v>2307</v>
      </c>
      <c r="D3148" t="s">
        <v>10</v>
      </c>
      <c r="E3148">
        <v>5</v>
      </c>
      <c r="F3148">
        <v>69</v>
      </c>
      <c r="G3148">
        <v>5419</v>
      </c>
      <c r="H3148" t="s">
        <v>11</v>
      </c>
      <c r="I3148" t="str">
        <f>VLOOKUP(A3148,taxonomy!$A$2:$H$4243,8,FALSE)</f>
        <v xml:space="preserve"> Stramenopiles</v>
      </c>
      <c r="J3148" t="str">
        <f>VLOOKUP(A3148,taxonomy!$A$2:$K$4243,11,FALSE)</f>
        <v xml:space="preserve"> Peronosporaceae</v>
      </c>
      <c r="L3148">
        <f t="shared" si="116"/>
        <v>65</v>
      </c>
    </row>
    <row r="3149" spans="1:12" hidden="1" x14ac:dyDescent="0.3">
      <c r="A3149" t="s">
        <v>4868</v>
      </c>
      <c r="B3149" t="s">
        <v>4869</v>
      </c>
      <c r="C3149">
        <v>554</v>
      </c>
      <c r="D3149" t="s">
        <v>10</v>
      </c>
      <c r="E3149">
        <v>6</v>
      </c>
      <c r="F3149">
        <v>77</v>
      </c>
      <c r="G3149">
        <v>5419</v>
      </c>
      <c r="H3149" t="s">
        <v>11</v>
      </c>
      <c r="I3149" t="str">
        <f>VLOOKUP(A3149,taxonomy!$A$2:$H$4243,8,FALSE)</f>
        <v xml:space="preserve"> Stramenopiles</v>
      </c>
      <c r="J3149" t="str">
        <f>VLOOKUP(A3149,taxonomy!$A$2:$K$4243,11,FALSE)</f>
        <v xml:space="preserve"> Peronosporaceae</v>
      </c>
      <c r="L3149">
        <f t="shared" si="116"/>
        <v>72</v>
      </c>
    </row>
    <row r="3150" spans="1:12" hidden="1" x14ac:dyDescent="0.3">
      <c r="A3150" t="s">
        <v>4870</v>
      </c>
      <c r="B3150" t="s">
        <v>4871</v>
      </c>
      <c r="C3150">
        <v>559</v>
      </c>
      <c r="D3150" t="s">
        <v>10</v>
      </c>
      <c r="E3150">
        <v>2</v>
      </c>
      <c r="F3150">
        <v>66</v>
      </c>
      <c r="G3150">
        <v>5419</v>
      </c>
      <c r="H3150" t="s">
        <v>11</v>
      </c>
      <c r="I3150" t="str">
        <f>VLOOKUP(A3150,taxonomy!$A$2:$H$4243,8,FALSE)</f>
        <v xml:space="preserve"> Stramenopiles</v>
      </c>
      <c r="J3150" t="str">
        <f>VLOOKUP(A3150,taxonomy!$A$2:$K$4243,11,FALSE)</f>
        <v xml:space="preserve"> Peronosporaceae</v>
      </c>
      <c r="L3150">
        <f t="shared" si="116"/>
        <v>65</v>
      </c>
    </row>
    <row r="3151" spans="1:12" hidden="1" x14ac:dyDescent="0.3">
      <c r="A3151" t="s">
        <v>4870</v>
      </c>
      <c r="B3151" t="s">
        <v>4871</v>
      </c>
      <c r="C3151">
        <v>559</v>
      </c>
      <c r="D3151" t="s">
        <v>16</v>
      </c>
      <c r="E3151">
        <v>474</v>
      </c>
      <c r="F3151">
        <v>559</v>
      </c>
      <c r="G3151">
        <v>1237</v>
      </c>
      <c r="H3151" t="s">
        <v>17</v>
      </c>
      <c r="I3151" t="str">
        <f>VLOOKUP(A3151,taxonomy!$A$2:$H$4243,8,FALSE)</f>
        <v xml:space="preserve"> Stramenopiles</v>
      </c>
      <c r="J3151" t="str">
        <f>VLOOKUP(A3151,taxonomy!$A$2:$K$4243,11,FALSE)</f>
        <v xml:space="preserve"> Peronosporaceae</v>
      </c>
      <c r="L3151">
        <f t="shared" si="116"/>
        <v>86</v>
      </c>
    </row>
    <row r="3152" spans="1:12" hidden="1" x14ac:dyDescent="0.3">
      <c r="A3152" t="s">
        <v>4872</v>
      </c>
      <c r="B3152" t="s">
        <v>4873</v>
      </c>
      <c r="C3152">
        <v>505</v>
      </c>
      <c r="D3152" t="s">
        <v>10</v>
      </c>
      <c r="E3152">
        <v>273</v>
      </c>
      <c r="F3152">
        <v>338</v>
      </c>
      <c r="G3152">
        <v>5419</v>
      </c>
      <c r="H3152" t="s">
        <v>11</v>
      </c>
      <c r="I3152" t="str">
        <f>VLOOKUP(A3152,taxonomy!$A$2:$H$4243,8,FALSE)</f>
        <v xml:space="preserve"> Stramenopiles</v>
      </c>
      <c r="J3152" t="str">
        <f>VLOOKUP(A3152,taxonomy!$A$2:$K$4243,11,FALSE)</f>
        <v xml:space="preserve"> Peronosporaceae</v>
      </c>
      <c r="L3152">
        <f t="shared" si="116"/>
        <v>66</v>
      </c>
    </row>
    <row r="3153" spans="1:12" hidden="1" x14ac:dyDescent="0.3">
      <c r="A3153" t="s">
        <v>4874</v>
      </c>
      <c r="B3153" t="s">
        <v>4875</v>
      </c>
      <c r="C3153">
        <v>298</v>
      </c>
      <c r="D3153" t="s">
        <v>10</v>
      </c>
      <c r="E3153">
        <v>230</v>
      </c>
      <c r="F3153">
        <v>294</v>
      </c>
      <c r="G3153">
        <v>5419</v>
      </c>
      <c r="H3153" t="s">
        <v>11</v>
      </c>
      <c r="I3153" t="str">
        <f>VLOOKUP(A3153,taxonomy!$A$2:$H$4243,8,FALSE)</f>
        <v xml:space="preserve"> Stramenopiles</v>
      </c>
      <c r="J3153" t="str">
        <f>VLOOKUP(A3153,taxonomy!$A$2:$K$4243,11,FALSE)</f>
        <v xml:space="preserve"> Peronosporaceae</v>
      </c>
      <c r="L3153">
        <f t="shared" si="116"/>
        <v>65</v>
      </c>
    </row>
    <row r="3154" spans="1:12" hidden="1" x14ac:dyDescent="0.3">
      <c r="A3154" t="s">
        <v>4876</v>
      </c>
      <c r="B3154" t="s">
        <v>4877</v>
      </c>
      <c r="C3154">
        <v>407</v>
      </c>
      <c r="D3154" t="s">
        <v>10</v>
      </c>
      <c r="E3154">
        <v>7</v>
      </c>
      <c r="F3154">
        <v>82</v>
      </c>
      <c r="G3154">
        <v>5419</v>
      </c>
      <c r="H3154" t="s">
        <v>11</v>
      </c>
      <c r="I3154" t="str">
        <f>VLOOKUP(A3154,taxonomy!$A$2:$H$4243,8,FALSE)</f>
        <v xml:space="preserve"> Stramenopiles</v>
      </c>
      <c r="J3154" t="str">
        <f>VLOOKUP(A3154,taxonomy!$A$2:$K$4243,11,FALSE)</f>
        <v xml:space="preserve"> Peronosporaceae</v>
      </c>
      <c r="L3154">
        <f t="shared" si="116"/>
        <v>76</v>
      </c>
    </row>
    <row r="3155" spans="1:12" hidden="1" x14ac:dyDescent="0.3">
      <c r="A3155" t="s">
        <v>4878</v>
      </c>
      <c r="B3155" t="s">
        <v>4879</v>
      </c>
      <c r="C3155">
        <v>559</v>
      </c>
      <c r="D3155" t="s">
        <v>10</v>
      </c>
      <c r="E3155">
        <v>2</v>
      </c>
      <c r="F3155">
        <v>66</v>
      </c>
      <c r="G3155">
        <v>5419</v>
      </c>
      <c r="H3155" t="s">
        <v>11</v>
      </c>
      <c r="I3155" t="str">
        <f>VLOOKUP(A3155,taxonomy!$A$2:$H$4243,8,FALSE)</f>
        <v xml:space="preserve"> Stramenopiles</v>
      </c>
      <c r="J3155" t="str">
        <f>VLOOKUP(A3155,taxonomy!$A$2:$K$4243,11,FALSE)</f>
        <v xml:space="preserve"> Peronosporaceae</v>
      </c>
      <c r="L3155">
        <f t="shared" si="116"/>
        <v>65</v>
      </c>
    </row>
    <row r="3156" spans="1:12" hidden="1" x14ac:dyDescent="0.3">
      <c r="A3156" t="s">
        <v>4878</v>
      </c>
      <c r="B3156" t="s">
        <v>4879</v>
      </c>
      <c r="C3156">
        <v>559</v>
      </c>
      <c r="D3156" t="s">
        <v>16</v>
      </c>
      <c r="E3156">
        <v>474</v>
      </c>
      <c r="F3156">
        <v>559</v>
      </c>
      <c r="G3156">
        <v>1237</v>
      </c>
      <c r="H3156" t="s">
        <v>17</v>
      </c>
      <c r="I3156" t="str">
        <f>VLOOKUP(A3156,taxonomy!$A$2:$H$4243,8,FALSE)</f>
        <v xml:space="preserve"> Stramenopiles</v>
      </c>
      <c r="J3156" t="str">
        <f>VLOOKUP(A3156,taxonomy!$A$2:$K$4243,11,FALSE)</f>
        <v xml:space="preserve"> Peronosporaceae</v>
      </c>
      <c r="L3156">
        <f t="shared" si="116"/>
        <v>86</v>
      </c>
    </row>
    <row r="3157" spans="1:12" hidden="1" x14ac:dyDescent="0.3">
      <c r="A3157" t="s">
        <v>4880</v>
      </c>
      <c r="B3157" t="s">
        <v>4881</v>
      </c>
      <c r="C3157">
        <v>217</v>
      </c>
      <c r="D3157" t="s">
        <v>10</v>
      </c>
      <c r="E3157">
        <v>26</v>
      </c>
      <c r="F3157">
        <v>90</v>
      </c>
      <c r="G3157">
        <v>5419</v>
      </c>
      <c r="H3157" t="s">
        <v>11</v>
      </c>
      <c r="I3157" t="str">
        <f>VLOOKUP(A3157,taxonomy!$A$2:$H$4243,8,FALSE)</f>
        <v xml:space="preserve"> Stramenopiles</v>
      </c>
      <c r="J3157" t="str">
        <f>VLOOKUP(A3157,taxonomy!$A$2:$K$4243,11,FALSE)</f>
        <v xml:space="preserve"> Peronosporaceae</v>
      </c>
      <c r="L3157">
        <f t="shared" ref="L3157:L3163" si="117">F3157-E3157+1</f>
        <v>65</v>
      </c>
    </row>
    <row r="3158" spans="1:12" hidden="1" x14ac:dyDescent="0.3">
      <c r="A3158" t="s">
        <v>4882</v>
      </c>
      <c r="B3158" t="s">
        <v>4883</v>
      </c>
      <c r="C3158">
        <v>515</v>
      </c>
      <c r="D3158" t="s">
        <v>10</v>
      </c>
      <c r="E3158">
        <v>6</v>
      </c>
      <c r="F3158">
        <v>77</v>
      </c>
      <c r="G3158">
        <v>5419</v>
      </c>
      <c r="H3158" t="s">
        <v>11</v>
      </c>
      <c r="I3158" t="str">
        <f>VLOOKUP(A3158,taxonomy!$A$2:$H$4243,8,FALSE)</f>
        <v xml:space="preserve"> Stramenopiles</v>
      </c>
      <c r="J3158" t="str">
        <f>VLOOKUP(A3158,taxonomy!$A$2:$K$4243,11,FALSE)</f>
        <v xml:space="preserve"> Peronosporaceae</v>
      </c>
      <c r="L3158">
        <f t="shared" si="117"/>
        <v>72</v>
      </c>
    </row>
    <row r="3159" spans="1:12" hidden="1" x14ac:dyDescent="0.3">
      <c r="A3159" t="s">
        <v>4884</v>
      </c>
      <c r="B3159" t="s">
        <v>4885</v>
      </c>
      <c r="C3159">
        <v>273</v>
      </c>
      <c r="D3159" t="s">
        <v>10</v>
      </c>
      <c r="E3159">
        <v>185</v>
      </c>
      <c r="F3159">
        <v>251</v>
      </c>
      <c r="G3159">
        <v>5419</v>
      </c>
      <c r="H3159" t="s">
        <v>11</v>
      </c>
      <c r="I3159" t="str">
        <f>VLOOKUP(A3159,taxonomy!$A$2:$H$4243,8,FALSE)</f>
        <v xml:space="preserve"> Stramenopiles</v>
      </c>
      <c r="J3159" t="str">
        <f>VLOOKUP(A3159,taxonomy!$A$2:$K$4243,11,FALSE)</f>
        <v xml:space="preserve"> Peronosporaceae</v>
      </c>
      <c r="L3159">
        <f t="shared" si="117"/>
        <v>67</v>
      </c>
    </row>
    <row r="3160" spans="1:12" hidden="1" x14ac:dyDescent="0.3">
      <c r="A3160" t="s">
        <v>4884</v>
      </c>
      <c r="B3160" t="s">
        <v>4885</v>
      </c>
      <c r="C3160">
        <v>273</v>
      </c>
      <c r="D3160" t="s">
        <v>16</v>
      </c>
      <c r="E3160">
        <v>27</v>
      </c>
      <c r="F3160">
        <v>112</v>
      </c>
      <c r="G3160">
        <v>1237</v>
      </c>
      <c r="H3160" t="s">
        <v>17</v>
      </c>
      <c r="I3160" t="str">
        <f>VLOOKUP(A3160,taxonomy!$A$2:$H$4243,8,FALSE)</f>
        <v xml:space="preserve"> Stramenopiles</v>
      </c>
      <c r="J3160" t="str">
        <f>VLOOKUP(A3160,taxonomy!$A$2:$K$4243,11,FALSE)</f>
        <v xml:space="preserve"> Peronosporaceae</v>
      </c>
      <c r="L3160">
        <f t="shared" si="117"/>
        <v>86</v>
      </c>
    </row>
    <row r="3161" spans="1:12" hidden="1" x14ac:dyDescent="0.3">
      <c r="A3161" t="s">
        <v>4886</v>
      </c>
      <c r="B3161" t="s">
        <v>4887</v>
      </c>
      <c r="C3161">
        <v>231</v>
      </c>
      <c r="D3161" t="s">
        <v>10</v>
      </c>
      <c r="E3161">
        <v>151</v>
      </c>
      <c r="F3161">
        <v>216</v>
      </c>
      <c r="G3161">
        <v>5419</v>
      </c>
      <c r="H3161" t="s">
        <v>11</v>
      </c>
      <c r="I3161" t="str">
        <f>VLOOKUP(A3161,taxonomy!$A$2:$H$4243,8,FALSE)</f>
        <v xml:space="preserve"> Heterolobosea</v>
      </c>
      <c r="J3161" t="str">
        <f>VLOOKUP(A3161,taxonomy!$A$2:$K$4243,11,FALSE)</f>
        <v xml:space="preserve"> Naegleria.</v>
      </c>
      <c r="L3161">
        <f t="shared" si="117"/>
        <v>66</v>
      </c>
    </row>
    <row r="3162" spans="1:12" hidden="1" x14ac:dyDescent="0.3">
      <c r="A3162" t="s">
        <v>4886</v>
      </c>
      <c r="B3162" t="s">
        <v>4887</v>
      </c>
      <c r="C3162">
        <v>231</v>
      </c>
      <c r="D3162" t="s">
        <v>16</v>
      </c>
      <c r="E3162">
        <v>1</v>
      </c>
      <c r="F3162">
        <v>88</v>
      </c>
      <c r="G3162">
        <v>1237</v>
      </c>
      <c r="H3162" t="s">
        <v>17</v>
      </c>
      <c r="I3162" t="str">
        <f>VLOOKUP(A3162,taxonomy!$A$2:$H$4243,8,FALSE)</f>
        <v xml:space="preserve"> Heterolobosea</v>
      </c>
      <c r="J3162" t="str">
        <f>VLOOKUP(A3162,taxonomy!$A$2:$K$4243,11,FALSE)</f>
        <v xml:space="preserve"> Naegleria.</v>
      </c>
      <c r="L3162">
        <f t="shared" si="117"/>
        <v>88</v>
      </c>
    </row>
    <row r="3163" spans="1:12" hidden="1" x14ac:dyDescent="0.3">
      <c r="A3163" t="s">
        <v>4888</v>
      </c>
      <c r="B3163" t="s">
        <v>4889</v>
      </c>
      <c r="C3163">
        <v>602</v>
      </c>
      <c r="D3163" t="s">
        <v>10</v>
      </c>
      <c r="E3163">
        <v>52</v>
      </c>
      <c r="F3163">
        <v>119</v>
      </c>
      <c r="G3163">
        <v>5419</v>
      </c>
      <c r="H3163" t="s">
        <v>11</v>
      </c>
      <c r="I3163" t="str">
        <f>VLOOKUP(A3163,taxonomy!$A$2:$H$4243,8,FALSE)</f>
        <v xml:space="preserve"> Heterolobosea</v>
      </c>
      <c r="J3163" t="str">
        <f>VLOOKUP(A3163,taxonomy!$A$2:$K$4243,11,FALSE)</f>
        <v xml:space="preserve"> Naegleria.</v>
      </c>
      <c r="L3163">
        <f t="shared" si="117"/>
        <v>68</v>
      </c>
    </row>
    <row r="3164" spans="1:12" hidden="1" x14ac:dyDescent="0.3">
      <c r="A3164" t="s">
        <v>4890</v>
      </c>
      <c r="B3164" t="s">
        <v>4891</v>
      </c>
      <c r="C3164">
        <v>1512</v>
      </c>
      <c r="D3164" t="s">
        <v>10</v>
      </c>
      <c r="E3164">
        <v>9</v>
      </c>
      <c r="F3164">
        <v>76</v>
      </c>
      <c r="G3164">
        <v>5419</v>
      </c>
      <c r="H3164" t="s">
        <v>11</v>
      </c>
      <c r="I3164" t="e">
        <f>VLOOKUP(A3164,taxonomy!$A$2:$H$4243,8,FALSE)</f>
        <v>#N/A</v>
      </c>
      <c r="J3164" t="e">
        <f>VLOOKUP(A3164,taxonomy!$A$2:$K$4243,11,FALSE)</f>
        <v>#N/A</v>
      </c>
    </row>
    <row r="3165" spans="1:12" hidden="1" x14ac:dyDescent="0.3">
      <c r="A3165" t="s">
        <v>4892</v>
      </c>
      <c r="B3165" t="s">
        <v>4893</v>
      </c>
      <c r="C3165">
        <v>265</v>
      </c>
      <c r="D3165" t="s">
        <v>10</v>
      </c>
      <c r="E3165">
        <v>185</v>
      </c>
      <c r="F3165">
        <v>254</v>
      </c>
      <c r="G3165">
        <v>5419</v>
      </c>
      <c r="H3165" t="s">
        <v>11</v>
      </c>
      <c r="I3165" t="e">
        <f>VLOOKUP(A3165,taxonomy!$A$2:$H$4243,8,FALSE)</f>
        <v>#N/A</v>
      </c>
      <c r="J3165" t="e">
        <f>VLOOKUP(A3165,taxonomy!$A$2:$K$4243,11,FALSE)</f>
        <v>#N/A</v>
      </c>
    </row>
    <row r="3166" spans="1:12" hidden="1" x14ac:dyDescent="0.3">
      <c r="A3166" t="s">
        <v>4892</v>
      </c>
      <c r="B3166" t="s">
        <v>4893</v>
      </c>
      <c r="C3166">
        <v>265</v>
      </c>
      <c r="D3166" t="s">
        <v>16</v>
      </c>
      <c r="E3166">
        <v>29</v>
      </c>
      <c r="F3166">
        <v>122</v>
      </c>
      <c r="G3166">
        <v>1237</v>
      </c>
      <c r="H3166" t="s">
        <v>17</v>
      </c>
      <c r="I3166" t="e">
        <f>VLOOKUP(A3166,taxonomy!$A$2:$H$4243,8,FALSE)</f>
        <v>#N/A</v>
      </c>
      <c r="J3166" t="e">
        <f>VLOOKUP(A3166,taxonomy!$A$2:$K$4243,11,FALSE)</f>
        <v>#N/A</v>
      </c>
    </row>
    <row r="3167" spans="1:12" hidden="1" x14ac:dyDescent="0.3">
      <c r="A3167" t="s">
        <v>4894</v>
      </c>
      <c r="B3167" t="s">
        <v>4895</v>
      </c>
      <c r="C3167">
        <v>342</v>
      </c>
      <c r="D3167" t="s">
        <v>10</v>
      </c>
      <c r="E3167">
        <v>14</v>
      </c>
      <c r="F3167">
        <v>81</v>
      </c>
      <c r="G3167">
        <v>5419</v>
      </c>
      <c r="H3167" t="s">
        <v>11</v>
      </c>
      <c r="I3167" t="e">
        <f>VLOOKUP(A3167,taxonomy!$A$2:$H$4243,8,FALSE)</f>
        <v>#N/A</v>
      </c>
      <c r="J3167" t="e">
        <f>VLOOKUP(A3167,taxonomy!$A$2:$K$4243,11,FALSE)</f>
        <v>#N/A</v>
      </c>
    </row>
    <row r="3168" spans="1:12" hidden="1" x14ac:dyDescent="0.3">
      <c r="A3168" t="s">
        <v>4896</v>
      </c>
      <c r="B3168" t="s">
        <v>4897</v>
      </c>
      <c r="C3168">
        <v>189</v>
      </c>
      <c r="D3168" t="s">
        <v>10</v>
      </c>
      <c r="E3168">
        <v>12</v>
      </c>
      <c r="F3168">
        <v>77</v>
      </c>
      <c r="G3168">
        <v>5419</v>
      </c>
      <c r="H3168" t="s">
        <v>11</v>
      </c>
      <c r="I3168" t="str">
        <f>VLOOKUP(A3168,taxonomy!$A$2:$H$4243,8,FALSE)</f>
        <v xml:space="preserve"> Metazoa</v>
      </c>
      <c r="J3168" t="str">
        <f>VLOOKUP(A3168,taxonomy!$A$2:$K$4243,11,FALSE)</f>
        <v xml:space="preserve"> Vertebrata</v>
      </c>
      <c r="L3168">
        <f t="shared" ref="L3168:L3231" si="118">F3168-E3168+1</f>
        <v>66</v>
      </c>
    </row>
    <row r="3169" spans="1:12" hidden="1" x14ac:dyDescent="0.3">
      <c r="A3169" t="s">
        <v>4898</v>
      </c>
      <c r="B3169" t="s">
        <v>4899</v>
      </c>
      <c r="C3169">
        <v>159</v>
      </c>
      <c r="D3169" t="s">
        <v>10</v>
      </c>
      <c r="E3169">
        <v>12</v>
      </c>
      <c r="F3169">
        <v>77</v>
      </c>
      <c r="G3169">
        <v>5419</v>
      </c>
      <c r="H3169" t="s">
        <v>11</v>
      </c>
      <c r="I3169" t="str">
        <f>VLOOKUP(A3169,taxonomy!$A$2:$H$4243,8,FALSE)</f>
        <v xml:space="preserve"> Metazoa</v>
      </c>
      <c r="J3169" t="str">
        <f>VLOOKUP(A3169,taxonomy!$A$2:$K$4243,11,FALSE)</f>
        <v xml:space="preserve"> Vertebrata</v>
      </c>
      <c r="L3169">
        <f t="shared" si="118"/>
        <v>66</v>
      </c>
    </row>
    <row r="3170" spans="1:12" hidden="1" x14ac:dyDescent="0.3">
      <c r="A3170" t="s">
        <v>4900</v>
      </c>
      <c r="B3170" t="s">
        <v>4901</v>
      </c>
      <c r="C3170">
        <v>1426</v>
      </c>
      <c r="D3170" t="s">
        <v>10</v>
      </c>
      <c r="E3170">
        <v>60</v>
      </c>
      <c r="F3170">
        <v>124</v>
      </c>
      <c r="G3170">
        <v>5419</v>
      </c>
      <c r="H3170" t="s">
        <v>11</v>
      </c>
      <c r="I3170" t="str">
        <f>VLOOKUP(A3170,taxonomy!$A$2:$H$4243,8,FALSE)</f>
        <v xml:space="preserve"> Metazoa</v>
      </c>
      <c r="J3170" t="str">
        <f>VLOOKUP(A3170,taxonomy!$A$2:$K$4243,11,FALSE)</f>
        <v xml:space="preserve"> Vertebrata</v>
      </c>
      <c r="L3170">
        <f t="shared" si="118"/>
        <v>65</v>
      </c>
    </row>
    <row r="3171" spans="1:12" hidden="1" x14ac:dyDescent="0.3">
      <c r="A3171" t="s">
        <v>4900</v>
      </c>
      <c r="B3171" t="s">
        <v>4901</v>
      </c>
      <c r="C3171">
        <v>1426</v>
      </c>
      <c r="D3171" t="s">
        <v>10</v>
      </c>
      <c r="E3171">
        <v>213</v>
      </c>
      <c r="F3171">
        <v>277</v>
      </c>
      <c r="G3171">
        <v>5419</v>
      </c>
      <c r="H3171" t="s">
        <v>11</v>
      </c>
      <c r="I3171" t="str">
        <f>VLOOKUP(A3171,taxonomy!$A$2:$H$4243,8,FALSE)</f>
        <v xml:space="preserve"> Metazoa</v>
      </c>
      <c r="J3171" t="str">
        <f>VLOOKUP(A3171,taxonomy!$A$2:$K$4243,11,FALSE)</f>
        <v xml:space="preserve"> Vertebrata</v>
      </c>
      <c r="L3171">
        <f t="shared" si="118"/>
        <v>65</v>
      </c>
    </row>
    <row r="3172" spans="1:12" hidden="1" x14ac:dyDescent="0.3">
      <c r="A3172" t="s">
        <v>4902</v>
      </c>
      <c r="B3172" t="s">
        <v>4903</v>
      </c>
      <c r="C3172">
        <v>1320</v>
      </c>
      <c r="D3172" t="s">
        <v>10</v>
      </c>
      <c r="E3172">
        <v>60</v>
      </c>
      <c r="F3172">
        <v>124</v>
      </c>
      <c r="G3172">
        <v>5419</v>
      </c>
      <c r="H3172" t="s">
        <v>11</v>
      </c>
      <c r="I3172" t="str">
        <f>VLOOKUP(A3172,taxonomy!$A$2:$H$4243,8,FALSE)</f>
        <v xml:space="preserve"> Metazoa</v>
      </c>
      <c r="J3172" t="str">
        <f>VLOOKUP(A3172,taxonomy!$A$2:$K$4243,11,FALSE)</f>
        <v xml:space="preserve"> Vertebrata</v>
      </c>
      <c r="L3172">
        <f t="shared" si="118"/>
        <v>65</v>
      </c>
    </row>
    <row r="3173" spans="1:12" hidden="1" x14ac:dyDescent="0.3">
      <c r="A3173" t="s">
        <v>4902</v>
      </c>
      <c r="B3173" t="s">
        <v>4903</v>
      </c>
      <c r="C3173">
        <v>1320</v>
      </c>
      <c r="D3173" t="s">
        <v>10</v>
      </c>
      <c r="E3173">
        <v>213</v>
      </c>
      <c r="F3173">
        <v>277</v>
      </c>
      <c r="G3173">
        <v>5419</v>
      </c>
      <c r="H3173" t="s">
        <v>11</v>
      </c>
      <c r="I3173" t="str">
        <f>VLOOKUP(A3173,taxonomy!$A$2:$H$4243,8,FALSE)</f>
        <v xml:space="preserve"> Metazoa</v>
      </c>
      <c r="J3173" t="str">
        <f>VLOOKUP(A3173,taxonomy!$A$2:$K$4243,11,FALSE)</f>
        <v xml:space="preserve"> Vertebrata</v>
      </c>
      <c r="L3173">
        <f t="shared" si="118"/>
        <v>65</v>
      </c>
    </row>
    <row r="3174" spans="1:12" hidden="1" x14ac:dyDescent="0.3">
      <c r="A3174" t="s">
        <v>4904</v>
      </c>
      <c r="B3174" t="s">
        <v>4905</v>
      </c>
      <c r="C3174">
        <v>547</v>
      </c>
      <c r="D3174" t="s">
        <v>10</v>
      </c>
      <c r="E3174">
        <v>296</v>
      </c>
      <c r="F3174">
        <v>360</v>
      </c>
      <c r="G3174">
        <v>5419</v>
      </c>
      <c r="H3174" t="s">
        <v>11</v>
      </c>
      <c r="I3174" t="str">
        <f>VLOOKUP(A3174,taxonomy!$A$2:$H$4243,8,FALSE)</f>
        <v xml:space="preserve"> Metazoa</v>
      </c>
      <c r="J3174" t="str">
        <f>VLOOKUP(A3174,taxonomy!$A$2:$K$4243,11,FALSE)</f>
        <v xml:space="preserve"> Vertebrata</v>
      </c>
      <c r="L3174">
        <f t="shared" si="118"/>
        <v>65</v>
      </c>
    </row>
    <row r="3175" spans="1:12" hidden="1" x14ac:dyDescent="0.3">
      <c r="A3175" t="s">
        <v>4904</v>
      </c>
      <c r="B3175" t="s">
        <v>4905</v>
      </c>
      <c r="C3175">
        <v>547</v>
      </c>
      <c r="D3175" t="s">
        <v>10</v>
      </c>
      <c r="E3175">
        <v>418</v>
      </c>
      <c r="F3175">
        <v>482</v>
      </c>
      <c r="G3175">
        <v>5419</v>
      </c>
      <c r="H3175" t="s">
        <v>11</v>
      </c>
      <c r="I3175" t="str">
        <f>VLOOKUP(A3175,taxonomy!$A$2:$H$4243,8,FALSE)</f>
        <v xml:space="preserve"> Metazoa</v>
      </c>
      <c r="J3175" t="str">
        <f>VLOOKUP(A3175,taxonomy!$A$2:$K$4243,11,FALSE)</f>
        <v xml:space="preserve"> Vertebrata</v>
      </c>
      <c r="L3175">
        <f t="shared" si="118"/>
        <v>65</v>
      </c>
    </row>
    <row r="3176" spans="1:12" hidden="1" x14ac:dyDescent="0.3">
      <c r="A3176" t="s">
        <v>4906</v>
      </c>
      <c r="B3176" t="s">
        <v>4907</v>
      </c>
      <c r="C3176">
        <v>1281</v>
      </c>
      <c r="D3176" t="s">
        <v>10</v>
      </c>
      <c r="E3176">
        <v>29</v>
      </c>
      <c r="F3176">
        <v>94</v>
      </c>
      <c r="G3176">
        <v>5419</v>
      </c>
      <c r="H3176" t="s">
        <v>11</v>
      </c>
      <c r="I3176" t="str">
        <f>VLOOKUP(A3176,taxonomy!$A$2:$H$4243,8,FALSE)</f>
        <v xml:space="preserve"> Metazoa</v>
      </c>
      <c r="J3176" t="str">
        <f>VLOOKUP(A3176,taxonomy!$A$2:$K$4243,11,FALSE)</f>
        <v xml:space="preserve"> Vertebrata</v>
      </c>
      <c r="L3176">
        <f t="shared" si="118"/>
        <v>66</v>
      </c>
    </row>
    <row r="3177" spans="1:12" hidden="1" x14ac:dyDescent="0.3">
      <c r="A3177" t="s">
        <v>4908</v>
      </c>
      <c r="B3177" t="s">
        <v>4909</v>
      </c>
      <c r="C3177">
        <v>256</v>
      </c>
      <c r="D3177" t="s">
        <v>10</v>
      </c>
      <c r="E3177">
        <v>173</v>
      </c>
      <c r="F3177">
        <v>237</v>
      </c>
      <c r="G3177">
        <v>5419</v>
      </c>
      <c r="H3177" t="s">
        <v>11</v>
      </c>
      <c r="I3177" t="str">
        <f>VLOOKUP(A3177,taxonomy!$A$2:$H$4243,8,FALSE)</f>
        <v xml:space="preserve"> Fungi</v>
      </c>
      <c r="J3177" t="str">
        <f>VLOOKUP(A3177,taxonomy!$A$2:$K$4243,11,FALSE)</f>
        <v xml:space="preserve"> Pezizomycotina</v>
      </c>
      <c r="L3177">
        <f t="shared" si="118"/>
        <v>65</v>
      </c>
    </row>
    <row r="3178" spans="1:12" hidden="1" x14ac:dyDescent="0.3">
      <c r="A3178" t="s">
        <v>4908</v>
      </c>
      <c r="B3178" t="s">
        <v>4909</v>
      </c>
      <c r="C3178">
        <v>256</v>
      </c>
      <c r="D3178" t="s">
        <v>16</v>
      </c>
      <c r="E3178">
        <v>11</v>
      </c>
      <c r="F3178">
        <v>94</v>
      </c>
      <c r="G3178">
        <v>1237</v>
      </c>
      <c r="H3178" t="s">
        <v>17</v>
      </c>
      <c r="I3178" t="str">
        <f>VLOOKUP(A3178,taxonomy!$A$2:$H$4243,8,FALSE)</f>
        <v xml:space="preserve"> Fungi</v>
      </c>
      <c r="J3178" t="str">
        <f>VLOOKUP(A3178,taxonomy!$A$2:$K$4243,11,FALSE)</f>
        <v xml:space="preserve"> Pezizomycotina</v>
      </c>
      <c r="L3178">
        <f t="shared" si="118"/>
        <v>84</v>
      </c>
    </row>
    <row r="3179" spans="1:12" hidden="1" x14ac:dyDescent="0.3">
      <c r="A3179" t="s">
        <v>4910</v>
      </c>
      <c r="B3179" t="s">
        <v>4911</v>
      </c>
      <c r="C3179">
        <v>706</v>
      </c>
      <c r="D3179" t="s">
        <v>10</v>
      </c>
      <c r="E3179">
        <v>9</v>
      </c>
      <c r="F3179">
        <v>77</v>
      </c>
      <c r="G3179">
        <v>5419</v>
      </c>
      <c r="H3179" t="s">
        <v>11</v>
      </c>
      <c r="I3179" t="str">
        <f>VLOOKUP(A3179,taxonomy!$A$2:$H$4243,8,FALSE)</f>
        <v xml:space="preserve"> Fungi</v>
      </c>
      <c r="J3179" t="str">
        <f>VLOOKUP(A3179,taxonomy!$A$2:$K$4243,11,FALSE)</f>
        <v xml:space="preserve"> Pezizomycotina</v>
      </c>
      <c r="L3179">
        <f t="shared" si="118"/>
        <v>69</v>
      </c>
    </row>
    <row r="3180" spans="1:12" hidden="1" x14ac:dyDescent="0.3">
      <c r="A3180" t="s">
        <v>4912</v>
      </c>
      <c r="B3180" t="s">
        <v>4913</v>
      </c>
      <c r="C3180">
        <v>590</v>
      </c>
      <c r="D3180" t="s">
        <v>10</v>
      </c>
      <c r="E3180">
        <v>17</v>
      </c>
      <c r="F3180">
        <v>91</v>
      </c>
      <c r="G3180">
        <v>5419</v>
      </c>
      <c r="H3180" t="s">
        <v>11</v>
      </c>
      <c r="I3180" t="str">
        <f>VLOOKUP(A3180,taxonomy!$A$2:$H$4243,8,FALSE)</f>
        <v xml:space="preserve"> Fungi</v>
      </c>
      <c r="J3180" t="str">
        <f>VLOOKUP(A3180,taxonomy!$A$2:$K$4243,11,FALSE)</f>
        <v xml:space="preserve"> Pezizomycotina</v>
      </c>
      <c r="L3180">
        <f t="shared" si="118"/>
        <v>75</v>
      </c>
    </row>
    <row r="3181" spans="1:12" hidden="1" x14ac:dyDescent="0.3">
      <c r="A3181" t="s">
        <v>4914</v>
      </c>
      <c r="B3181" t="s">
        <v>4915</v>
      </c>
      <c r="C3181">
        <v>862</v>
      </c>
      <c r="D3181" t="s">
        <v>10</v>
      </c>
      <c r="E3181">
        <v>52</v>
      </c>
      <c r="F3181">
        <v>120</v>
      </c>
      <c r="G3181">
        <v>5419</v>
      </c>
      <c r="H3181" t="s">
        <v>11</v>
      </c>
      <c r="I3181" t="str">
        <f>VLOOKUP(A3181,taxonomy!$A$2:$H$4243,8,FALSE)</f>
        <v xml:space="preserve"> Fungi</v>
      </c>
      <c r="J3181" t="str">
        <f>VLOOKUP(A3181,taxonomy!$A$2:$K$4243,11,FALSE)</f>
        <v xml:space="preserve"> Pezizomycotina</v>
      </c>
      <c r="L3181">
        <f t="shared" si="118"/>
        <v>69</v>
      </c>
    </row>
    <row r="3182" spans="1:12" hidden="1" x14ac:dyDescent="0.3">
      <c r="A3182" t="s">
        <v>4916</v>
      </c>
      <c r="B3182" t="s">
        <v>4917</v>
      </c>
      <c r="C3182">
        <v>1326</v>
      </c>
      <c r="D3182" t="s">
        <v>10</v>
      </c>
      <c r="E3182">
        <v>6</v>
      </c>
      <c r="F3182">
        <v>68</v>
      </c>
      <c r="G3182">
        <v>5419</v>
      </c>
      <c r="H3182" t="s">
        <v>11</v>
      </c>
      <c r="I3182" t="str">
        <f>VLOOKUP(A3182,taxonomy!$A$2:$H$4243,8,FALSE)</f>
        <v xml:space="preserve"> Fungi</v>
      </c>
      <c r="J3182" t="str">
        <f>VLOOKUP(A3182,taxonomy!$A$2:$K$4243,11,FALSE)</f>
        <v xml:space="preserve"> Pezizomycotina</v>
      </c>
      <c r="L3182">
        <f t="shared" si="118"/>
        <v>63</v>
      </c>
    </row>
    <row r="3183" spans="1:12" hidden="1" x14ac:dyDescent="0.3">
      <c r="A3183" t="s">
        <v>4918</v>
      </c>
      <c r="B3183" t="s">
        <v>4919</v>
      </c>
      <c r="C3183">
        <v>245</v>
      </c>
      <c r="D3183" t="s">
        <v>10</v>
      </c>
      <c r="E3183">
        <v>159</v>
      </c>
      <c r="F3183">
        <v>228</v>
      </c>
      <c r="G3183">
        <v>5419</v>
      </c>
      <c r="H3183" t="s">
        <v>11</v>
      </c>
      <c r="I3183" t="str">
        <f>VLOOKUP(A3183,taxonomy!$A$2:$H$4243,8,FALSE)</f>
        <v xml:space="preserve"> Fungi</v>
      </c>
      <c r="J3183" t="str">
        <f>VLOOKUP(A3183,taxonomy!$A$2:$K$4243,11,FALSE)</f>
        <v xml:space="preserve"> Pezizomycotina</v>
      </c>
      <c r="L3183">
        <f t="shared" si="118"/>
        <v>70</v>
      </c>
    </row>
    <row r="3184" spans="1:12" hidden="1" x14ac:dyDescent="0.3">
      <c r="A3184" t="s">
        <v>4918</v>
      </c>
      <c r="B3184" t="s">
        <v>4919</v>
      </c>
      <c r="C3184">
        <v>245</v>
      </c>
      <c r="D3184" t="s">
        <v>16</v>
      </c>
      <c r="E3184">
        <v>8</v>
      </c>
      <c r="F3184">
        <v>93</v>
      </c>
      <c r="G3184">
        <v>1237</v>
      </c>
      <c r="H3184" t="s">
        <v>17</v>
      </c>
      <c r="I3184" t="str">
        <f>VLOOKUP(A3184,taxonomy!$A$2:$H$4243,8,FALSE)</f>
        <v xml:space="preserve"> Fungi</v>
      </c>
      <c r="J3184" t="str">
        <f>VLOOKUP(A3184,taxonomy!$A$2:$K$4243,11,FALSE)</f>
        <v xml:space="preserve"> Pezizomycotina</v>
      </c>
      <c r="L3184">
        <f t="shared" si="118"/>
        <v>86</v>
      </c>
    </row>
    <row r="3185" spans="1:12" hidden="1" x14ac:dyDescent="0.3">
      <c r="A3185" t="s">
        <v>4920</v>
      </c>
      <c r="B3185" t="s">
        <v>4921</v>
      </c>
      <c r="C3185">
        <v>512</v>
      </c>
      <c r="D3185" t="s">
        <v>10</v>
      </c>
      <c r="E3185">
        <v>6</v>
      </c>
      <c r="F3185">
        <v>71</v>
      </c>
      <c r="G3185">
        <v>5419</v>
      </c>
      <c r="H3185" t="s">
        <v>11</v>
      </c>
      <c r="I3185" t="str">
        <f>VLOOKUP(A3185,taxonomy!$A$2:$H$4243,8,FALSE)</f>
        <v xml:space="preserve"> Fungi</v>
      </c>
      <c r="J3185" t="str">
        <f>VLOOKUP(A3185,taxonomy!$A$2:$K$4243,11,FALSE)</f>
        <v xml:space="preserve"> Pezizomycotina</v>
      </c>
      <c r="L3185">
        <f t="shared" si="118"/>
        <v>66</v>
      </c>
    </row>
    <row r="3186" spans="1:12" hidden="1" x14ac:dyDescent="0.3">
      <c r="A3186" t="s">
        <v>4922</v>
      </c>
      <c r="B3186" t="s">
        <v>4923</v>
      </c>
      <c r="C3186">
        <v>1099</v>
      </c>
      <c r="D3186" t="s">
        <v>10</v>
      </c>
      <c r="E3186">
        <v>139</v>
      </c>
      <c r="F3186">
        <v>207</v>
      </c>
      <c r="G3186">
        <v>5419</v>
      </c>
      <c r="H3186" t="s">
        <v>11</v>
      </c>
      <c r="I3186" t="str">
        <f>VLOOKUP(A3186,taxonomy!$A$2:$H$4243,8,FALSE)</f>
        <v xml:space="preserve"> Fungi</v>
      </c>
      <c r="J3186" t="str">
        <f>VLOOKUP(A3186,taxonomy!$A$2:$K$4243,11,FALSE)</f>
        <v xml:space="preserve"> Agaricomycotina</v>
      </c>
      <c r="L3186">
        <f t="shared" si="118"/>
        <v>69</v>
      </c>
    </row>
    <row r="3187" spans="1:12" hidden="1" x14ac:dyDescent="0.3">
      <c r="A3187" t="s">
        <v>4924</v>
      </c>
      <c r="B3187" t="s">
        <v>4925</v>
      </c>
      <c r="C3187">
        <v>1828</v>
      </c>
      <c r="D3187" t="s">
        <v>10</v>
      </c>
      <c r="E3187">
        <v>1709</v>
      </c>
      <c r="F3187">
        <v>1774</v>
      </c>
      <c r="G3187">
        <v>5419</v>
      </c>
      <c r="H3187" t="s">
        <v>11</v>
      </c>
      <c r="I3187" t="str">
        <f>VLOOKUP(A3187,taxonomy!$A$2:$H$4243,8,FALSE)</f>
        <v xml:space="preserve"> Metazoa</v>
      </c>
      <c r="J3187" t="str">
        <f>VLOOKUP(A3187,taxonomy!$A$2:$K$4243,11,FALSE)</f>
        <v xml:space="preserve"> Hexapoda</v>
      </c>
      <c r="L3187">
        <f t="shared" si="118"/>
        <v>66</v>
      </c>
    </row>
    <row r="3188" spans="1:12" hidden="1" x14ac:dyDescent="0.3">
      <c r="A3188" t="s">
        <v>4926</v>
      </c>
      <c r="B3188" t="s">
        <v>4927</v>
      </c>
      <c r="C3188">
        <v>241</v>
      </c>
      <c r="D3188" t="s">
        <v>10</v>
      </c>
      <c r="E3188">
        <v>157</v>
      </c>
      <c r="F3188">
        <v>225</v>
      </c>
      <c r="G3188">
        <v>5419</v>
      </c>
      <c r="H3188" t="s">
        <v>11</v>
      </c>
      <c r="I3188" t="str">
        <f>VLOOKUP(A3188,taxonomy!$A$2:$H$4243,8,FALSE)</f>
        <v xml:space="preserve"> Metazoa</v>
      </c>
      <c r="J3188" t="str">
        <f>VLOOKUP(A3188,taxonomy!$A$2:$K$4243,11,FALSE)</f>
        <v xml:space="preserve"> Hexapoda</v>
      </c>
      <c r="L3188">
        <f t="shared" si="118"/>
        <v>69</v>
      </c>
    </row>
    <row r="3189" spans="1:12" hidden="1" x14ac:dyDescent="0.3">
      <c r="A3189" t="s">
        <v>4926</v>
      </c>
      <c r="B3189" t="s">
        <v>4927</v>
      </c>
      <c r="C3189">
        <v>241</v>
      </c>
      <c r="D3189" t="s">
        <v>16</v>
      </c>
      <c r="E3189">
        <v>11</v>
      </c>
      <c r="F3189">
        <v>96</v>
      </c>
      <c r="G3189">
        <v>1237</v>
      </c>
      <c r="H3189" t="s">
        <v>17</v>
      </c>
      <c r="I3189" t="str">
        <f>VLOOKUP(A3189,taxonomy!$A$2:$H$4243,8,FALSE)</f>
        <v xml:space="preserve"> Metazoa</v>
      </c>
      <c r="J3189" t="str">
        <f>VLOOKUP(A3189,taxonomy!$A$2:$K$4243,11,FALSE)</f>
        <v xml:space="preserve"> Hexapoda</v>
      </c>
      <c r="L3189">
        <f t="shared" si="118"/>
        <v>86</v>
      </c>
    </row>
    <row r="3190" spans="1:12" hidden="1" x14ac:dyDescent="0.3">
      <c r="A3190" t="s">
        <v>4928</v>
      </c>
      <c r="B3190" t="s">
        <v>4929</v>
      </c>
      <c r="C3190">
        <v>517</v>
      </c>
      <c r="D3190" t="s">
        <v>10</v>
      </c>
      <c r="E3190">
        <v>10</v>
      </c>
      <c r="F3190">
        <v>75</v>
      </c>
      <c r="G3190">
        <v>5419</v>
      </c>
      <c r="H3190" t="s">
        <v>11</v>
      </c>
      <c r="I3190" t="str">
        <f>VLOOKUP(A3190,taxonomy!$A$2:$H$4243,8,FALSE)</f>
        <v xml:space="preserve"> Metazoa</v>
      </c>
      <c r="J3190" t="str">
        <f>VLOOKUP(A3190,taxonomy!$A$2:$K$4243,11,FALSE)</f>
        <v xml:space="preserve"> Hexapoda</v>
      </c>
      <c r="L3190">
        <f t="shared" si="118"/>
        <v>66</v>
      </c>
    </row>
    <row r="3191" spans="1:12" hidden="1" x14ac:dyDescent="0.3">
      <c r="A3191" t="s">
        <v>4930</v>
      </c>
      <c r="B3191" t="s">
        <v>4931</v>
      </c>
      <c r="C3191">
        <v>896</v>
      </c>
      <c r="D3191" t="s">
        <v>10</v>
      </c>
      <c r="E3191">
        <v>110</v>
      </c>
      <c r="F3191">
        <v>175</v>
      </c>
      <c r="G3191">
        <v>5419</v>
      </c>
      <c r="H3191" t="s">
        <v>11</v>
      </c>
      <c r="I3191" t="str">
        <f>VLOOKUP(A3191,taxonomy!$A$2:$H$4243,8,FALSE)</f>
        <v xml:space="preserve"> Metazoa</v>
      </c>
      <c r="J3191" t="str">
        <f>VLOOKUP(A3191,taxonomy!$A$2:$K$4243,11,FALSE)</f>
        <v xml:space="preserve"> Hexapoda</v>
      </c>
      <c r="L3191">
        <f t="shared" si="118"/>
        <v>66</v>
      </c>
    </row>
    <row r="3192" spans="1:12" hidden="1" x14ac:dyDescent="0.3">
      <c r="A3192" t="s">
        <v>4930</v>
      </c>
      <c r="B3192" t="s">
        <v>4931</v>
      </c>
      <c r="C3192">
        <v>896</v>
      </c>
      <c r="D3192" t="s">
        <v>10</v>
      </c>
      <c r="E3192">
        <v>404</v>
      </c>
      <c r="F3192">
        <v>478</v>
      </c>
      <c r="G3192">
        <v>5419</v>
      </c>
      <c r="H3192" t="s">
        <v>11</v>
      </c>
      <c r="I3192" t="str">
        <f>VLOOKUP(A3192,taxonomy!$A$2:$H$4243,8,FALSE)</f>
        <v xml:space="preserve"> Metazoa</v>
      </c>
      <c r="J3192" t="str">
        <f>VLOOKUP(A3192,taxonomy!$A$2:$K$4243,11,FALSE)</f>
        <v xml:space="preserve"> Hexapoda</v>
      </c>
      <c r="L3192">
        <f t="shared" si="118"/>
        <v>75</v>
      </c>
    </row>
    <row r="3193" spans="1:12" hidden="1" x14ac:dyDescent="0.3">
      <c r="A3193" t="s">
        <v>4932</v>
      </c>
      <c r="B3193" t="s">
        <v>4933</v>
      </c>
      <c r="C3193">
        <v>653</v>
      </c>
      <c r="D3193" t="s">
        <v>10</v>
      </c>
      <c r="E3193">
        <v>581</v>
      </c>
      <c r="F3193">
        <v>647</v>
      </c>
      <c r="G3193">
        <v>5419</v>
      </c>
      <c r="H3193" t="s">
        <v>11</v>
      </c>
      <c r="I3193" t="str">
        <f>VLOOKUP(A3193,taxonomy!$A$2:$H$4243,8,FALSE)</f>
        <v xml:space="preserve"> Metazoa</v>
      </c>
      <c r="J3193" t="str">
        <f>VLOOKUP(A3193,taxonomy!$A$2:$K$4243,11,FALSE)</f>
        <v xml:space="preserve"> Hexapoda</v>
      </c>
      <c r="L3193">
        <f t="shared" si="118"/>
        <v>67</v>
      </c>
    </row>
    <row r="3194" spans="1:12" hidden="1" x14ac:dyDescent="0.3">
      <c r="A3194" t="s">
        <v>4934</v>
      </c>
      <c r="B3194" t="s">
        <v>4935</v>
      </c>
      <c r="C3194">
        <v>1256</v>
      </c>
      <c r="D3194" t="s">
        <v>10</v>
      </c>
      <c r="E3194">
        <v>7</v>
      </c>
      <c r="F3194">
        <v>72</v>
      </c>
      <c r="G3194">
        <v>5419</v>
      </c>
      <c r="H3194" t="s">
        <v>11</v>
      </c>
      <c r="I3194" t="str">
        <f>VLOOKUP(A3194,taxonomy!$A$2:$H$4243,8,FALSE)</f>
        <v xml:space="preserve"> Metazoa</v>
      </c>
      <c r="J3194" t="str">
        <f>VLOOKUP(A3194,taxonomy!$A$2:$K$4243,11,FALSE)</f>
        <v xml:space="preserve"> Hexapoda</v>
      </c>
      <c r="L3194">
        <f t="shared" si="118"/>
        <v>66</v>
      </c>
    </row>
    <row r="3195" spans="1:12" hidden="1" x14ac:dyDescent="0.3">
      <c r="A3195" t="s">
        <v>4936</v>
      </c>
      <c r="B3195" t="s">
        <v>4937</v>
      </c>
      <c r="C3195">
        <v>936</v>
      </c>
      <c r="D3195" t="s">
        <v>10</v>
      </c>
      <c r="E3195">
        <v>23</v>
      </c>
      <c r="F3195">
        <v>79</v>
      </c>
      <c r="G3195">
        <v>5419</v>
      </c>
      <c r="H3195" t="s">
        <v>11</v>
      </c>
      <c r="I3195" t="str">
        <f>VLOOKUP(A3195,taxonomy!$A$2:$H$4243,8,FALSE)</f>
        <v xml:space="preserve"> Stramenopiles</v>
      </c>
      <c r="J3195" t="str">
        <f>VLOOKUP(A3195,taxonomy!$A$2:$K$4243,11,FALSE)</f>
        <v xml:space="preserve"> Ectocarpales</v>
      </c>
      <c r="L3195">
        <f t="shared" si="118"/>
        <v>57</v>
      </c>
    </row>
    <row r="3196" spans="1:12" hidden="1" x14ac:dyDescent="0.3">
      <c r="A3196" t="s">
        <v>4938</v>
      </c>
      <c r="B3196" t="s">
        <v>4939</v>
      </c>
      <c r="C3196">
        <v>2317</v>
      </c>
      <c r="D3196" t="s">
        <v>10</v>
      </c>
      <c r="E3196">
        <v>642</v>
      </c>
      <c r="F3196">
        <v>697</v>
      </c>
      <c r="G3196">
        <v>5419</v>
      </c>
      <c r="H3196" t="s">
        <v>11</v>
      </c>
      <c r="I3196" t="str">
        <f>VLOOKUP(A3196,taxonomy!$A$2:$H$4243,8,FALSE)</f>
        <v xml:space="preserve"> Stramenopiles</v>
      </c>
      <c r="J3196" t="str">
        <f>VLOOKUP(A3196,taxonomy!$A$2:$K$4243,11,FALSE)</f>
        <v xml:space="preserve"> Ectocarpales</v>
      </c>
      <c r="L3196">
        <f t="shared" si="118"/>
        <v>56</v>
      </c>
    </row>
    <row r="3197" spans="1:12" hidden="1" x14ac:dyDescent="0.3">
      <c r="A3197" t="s">
        <v>4940</v>
      </c>
      <c r="B3197" t="s">
        <v>4941</v>
      </c>
      <c r="C3197">
        <v>671</v>
      </c>
      <c r="D3197" t="s">
        <v>10</v>
      </c>
      <c r="E3197">
        <v>15</v>
      </c>
      <c r="F3197">
        <v>89</v>
      </c>
      <c r="G3197">
        <v>5419</v>
      </c>
      <c r="H3197" t="s">
        <v>11</v>
      </c>
      <c r="I3197" t="str">
        <f>VLOOKUP(A3197,taxonomy!$A$2:$H$4243,8,FALSE)</f>
        <v xml:space="preserve"> Stramenopiles</v>
      </c>
      <c r="J3197" t="str">
        <f>VLOOKUP(A3197,taxonomy!$A$2:$K$4243,11,FALSE)</f>
        <v xml:space="preserve"> Ectocarpales</v>
      </c>
      <c r="L3197">
        <f t="shared" si="118"/>
        <v>75</v>
      </c>
    </row>
    <row r="3198" spans="1:12" hidden="1" x14ac:dyDescent="0.3">
      <c r="A3198" t="s">
        <v>4942</v>
      </c>
      <c r="B3198" t="s">
        <v>4943</v>
      </c>
      <c r="C3198">
        <v>531</v>
      </c>
      <c r="D3198" t="s">
        <v>10</v>
      </c>
      <c r="E3198">
        <v>12</v>
      </c>
      <c r="F3198">
        <v>80</v>
      </c>
      <c r="G3198">
        <v>5419</v>
      </c>
      <c r="H3198" t="s">
        <v>11</v>
      </c>
      <c r="I3198" t="str">
        <f>VLOOKUP(A3198,taxonomy!$A$2:$H$4243,8,FALSE)</f>
        <v xml:space="preserve"> Viridiplantae</v>
      </c>
      <c r="J3198" t="str">
        <f>VLOOKUP(A3198,taxonomy!$A$2:$K$4243,11,FALSE)</f>
        <v xml:space="preserve"> Tracheophyta</v>
      </c>
      <c r="L3198">
        <f t="shared" si="118"/>
        <v>69</v>
      </c>
    </row>
    <row r="3199" spans="1:12" hidden="1" x14ac:dyDescent="0.3">
      <c r="A3199" t="s">
        <v>4944</v>
      </c>
      <c r="B3199" t="s">
        <v>4945</v>
      </c>
      <c r="C3199">
        <v>243</v>
      </c>
      <c r="D3199" t="s">
        <v>10</v>
      </c>
      <c r="E3199">
        <v>161</v>
      </c>
      <c r="F3199">
        <v>227</v>
      </c>
      <c r="G3199">
        <v>5419</v>
      </c>
      <c r="H3199" t="s">
        <v>11</v>
      </c>
      <c r="I3199" t="str">
        <f>VLOOKUP(A3199,taxonomy!$A$2:$H$4243,8,FALSE)</f>
        <v xml:space="preserve"> Viridiplantae</v>
      </c>
      <c r="J3199" t="str">
        <f>VLOOKUP(A3199,taxonomy!$A$2:$K$4243,11,FALSE)</f>
        <v xml:space="preserve"> Tracheophyta</v>
      </c>
      <c r="L3199">
        <f t="shared" si="118"/>
        <v>67</v>
      </c>
    </row>
    <row r="3200" spans="1:12" hidden="1" x14ac:dyDescent="0.3">
      <c r="A3200" t="s">
        <v>4944</v>
      </c>
      <c r="B3200" t="s">
        <v>4945</v>
      </c>
      <c r="C3200">
        <v>243</v>
      </c>
      <c r="D3200" t="s">
        <v>16</v>
      </c>
      <c r="E3200">
        <v>13</v>
      </c>
      <c r="F3200">
        <v>98</v>
      </c>
      <c r="G3200">
        <v>1237</v>
      </c>
      <c r="H3200" t="s">
        <v>17</v>
      </c>
      <c r="I3200" t="str">
        <f>VLOOKUP(A3200,taxonomy!$A$2:$H$4243,8,FALSE)</f>
        <v xml:space="preserve"> Viridiplantae</v>
      </c>
      <c r="J3200" t="str">
        <f>VLOOKUP(A3200,taxonomy!$A$2:$K$4243,11,FALSE)</f>
        <v xml:space="preserve"> Tracheophyta</v>
      </c>
      <c r="L3200">
        <f t="shared" si="118"/>
        <v>86</v>
      </c>
    </row>
    <row r="3201" spans="1:12" hidden="1" x14ac:dyDescent="0.3">
      <c r="A3201" t="s">
        <v>4946</v>
      </c>
      <c r="B3201" t="s">
        <v>4947</v>
      </c>
      <c r="C3201">
        <v>242</v>
      </c>
      <c r="D3201" t="s">
        <v>10</v>
      </c>
      <c r="E3201">
        <v>160</v>
      </c>
      <c r="F3201">
        <v>226</v>
      </c>
      <c r="G3201">
        <v>5419</v>
      </c>
      <c r="H3201" t="s">
        <v>11</v>
      </c>
      <c r="I3201" t="str">
        <f>VLOOKUP(A3201,taxonomy!$A$2:$H$4243,8,FALSE)</f>
        <v xml:space="preserve"> Viridiplantae</v>
      </c>
      <c r="J3201" t="str">
        <f>VLOOKUP(A3201,taxonomy!$A$2:$K$4243,11,FALSE)</f>
        <v xml:space="preserve"> Tracheophyta</v>
      </c>
      <c r="L3201">
        <f t="shared" si="118"/>
        <v>67</v>
      </c>
    </row>
    <row r="3202" spans="1:12" hidden="1" x14ac:dyDescent="0.3">
      <c r="A3202" t="s">
        <v>4946</v>
      </c>
      <c r="B3202" t="s">
        <v>4947</v>
      </c>
      <c r="C3202">
        <v>242</v>
      </c>
      <c r="D3202" t="s">
        <v>16</v>
      </c>
      <c r="E3202">
        <v>12</v>
      </c>
      <c r="F3202">
        <v>97</v>
      </c>
      <c r="G3202">
        <v>1237</v>
      </c>
      <c r="H3202" t="s">
        <v>17</v>
      </c>
      <c r="I3202" t="str">
        <f>VLOOKUP(A3202,taxonomy!$A$2:$H$4243,8,FALSE)</f>
        <v xml:space="preserve"> Viridiplantae</v>
      </c>
      <c r="J3202" t="str">
        <f>VLOOKUP(A3202,taxonomy!$A$2:$K$4243,11,FALSE)</f>
        <v xml:space="preserve"> Tracheophyta</v>
      </c>
      <c r="L3202">
        <f t="shared" si="118"/>
        <v>86</v>
      </c>
    </row>
    <row r="3203" spans="1:12" hidden="1" x14ac:dyDescent="0.3">
      <c r="A3203" t="s">
        <v>4948</v>
      </c>
      <c r="B3203" t="s">
        <v>4949</v>
      </c>
      <c r="C3203">
        <v>541</v>
      </c>
      <c r="D3203" t="s">
        <v>10</v>
      </c>
      <c r="E3203">
        <v>15</v>
      </c>
      <c r="F3203">
        <v>82</v>
      </c>
      <c r="G3203">
        <v>5419</v>
      </c>
      <c r="H3203" t="s">
        <v>11</v>
      </c>
      <c r="I3203" t="str">
        <f>VLOOKUP(A3203,taxonomy!$A$2:$H$4243,8,FALSE)</f>
        <v xml:space="preserve"> Viridiplantae</v>
      </c>
      <c r="J3203" t="str">
        <f>VLOOKUP(A3203,taxonomy!$A$2:$K$4243,11,FALSE)</f>
        <v xml:space="preserve"> Tracheophyta</v>
      </c>
      <c r="L3203">
        <f t="shared" si="118"/>
        <v>68</v>
      </c>
    </row>
    <row r="3204" spans="1:12" hidden="1" x14ac:dyDescent="0.3">
      <c r="A3204" t="s">
        <v>4950</v>
      </c>
      <c r="B3204" t="s">
        <v>4951</v>
      </c>
      <c r="C3204">
        <v>69</v>
      </c>
      <c r="D3204" t="s">
        <v>10</v>
      </c>
      <c r="E3204">
        <v>2</v>
      </c>
      <c r="F3204">
        <v>47</v>
      </c>
      <c r="G3204">
        <v>5419</v>
      </c>
      <c r="H3204" t="s">
        <v>11</v>
      </c>
      <c r="I3204" t="str">
        <f>VLOOKUP(A3204,taxonomy!$A$2:$H$4243,8,FALSE)</f>
        <v xml:space="preserve"> Stramenopiles</v>
      </c>
      <c r="J3204" t="str">
        <f>VLOOKUP(A3204,taxonomy!$A$2:$K$4243,11,FALSE)</f>
        <v xml:space="preserve"> Ectocarpales</v>
      </c>
      <c r="L3204">
        <f t="shared" si="118"/>
        <v>46</v>
      </c>
    </row>
    <row r="3205" spans="1:12" hidden="1" x14ac:dyDescent="0.3">
      <c r="A3205" t="s">
        <v>4952</v>
      </c>
      <c r="B3205" t="s">
        <v>4953</v>
      </c>
      <c r="C3205">
        <v>1443</v>
      </c>
      <c r="D3205" t="s">
        <v>10</v>
      </c>
      <c r="E3205">
        <v>10</v>
      </c>
      <c r="F3205">
        <v>73</v>
      </c>
      <c r="G3205">
        <v>5419</v>
      </c>
      <c r="H3205" t="s">
        <v>11</v>
      </c>
      <c r="I3205" t="str">
        <f>VLOOKUP(A3205,taxonomy!$A$2:$H$4243,8,FALSE)</f>
        <v xml:space="preserve"> Stramenopiles</v>
      </c>
      <c r="J3205" t="str">
        <f>VLOOKUP(A3205,taxonomy!$A$2:$K$4243,11,FALSE)</f>
        <v xml:space="preserve"> Ectocarpales</v>
      </c>
      <c r="L3205">
        <f t="shared" si="118"/>
        <v>64</v>
      </c>
    </row>
    <row r="3206" spans="1:12" hidden="1" x14ac:dyDescent="0.3">
      <c r="A3206" t="s">
        <v>4954</v>
      </c>
      <c r="B3206" t="s">
        <v>4955</v>
      </c>
      <c r="C3206">
        <v>343</v>
      </c>
      <c r="D3206" t="s">
        <v>10</v>
      </c>
      <c r="E3206">
        <v>31</v>
      </c>
      <c r="F3206">
        <v>96</v>
      </c>
      <c r="G3206">
        <v>5419</v>
      </c>
      <c r="H3206" t="s">
        <v>11</v>
      </c>
      <c r="I3206" t="str">
        <f>VLOOKUP(A3206,taxonomy!$A$2:$H$4243,8,FALSE)</f>
        <v xml:space="preserve"> Stramenopiles</v>
      </c>
      <c r="J3206" t="str">
        <f>VLOOKUP(A3206,taxonomy!$A$2:$K$4243,11,FALSE)</f>
        <v xml:space="preserve"> Ectocarpales</v>
      </c>
      <c r="L3206">
        <f t="shared" si="118"/>
        <v>66</v>
      </c>
    </row>
    <row r="3207" spans="1:12" hidden="1" x14ac:dyDescent="0.3">
      <c r="A3207" t="s">
        <v>4956</v>
      </c>
      <c r="B3207" t="s">
        <v>4957</v>
      </c>
      <c r="C3207">
        <v>833</v>
      </c>
      <c r="D3207" t="s">
        <v>10</v>
      </c>
      <c r="E3207">
        <v>378</v>
      </c>
      <c r="F3207">
        <v>448</v>
      </c>
      <c r="G3207">
        <v>5419</v>
      </c>
      <c r="H3207" t="s">
        <v>11</v>
      </c>
      <c r="I3207" t="str">
        <f>VLOOKUP(A3207,taxonomy!$A$2:$H$4243,8,FALSE)</f>
        <v xml:space="preserve"> Stramenopiles</v>
      </c>
      <c r="J3207" t="str">
        <f>VLOOKUP(A3207,taxonomy!$A$2:$K$4243,11,FALSE)</f>
        <v xml:space="preserve"> Ectocarpales</v>
      </c>
      <c r="L3207">
        <f t="shared" si="118"/>
        <v>71</v>
      </c>
    </row>
    <row r="3208" spans="1:12" hidden="1" x14ac:dyDescent="0.3">
      <c r="A3208" t="s">
        <v>4958</v>
      </c>
      <c r="B3208" t="s">
        <v>4959</v>
      </c>
      <c r="C3208">
        <v>273</v>
      </c>
      <c r="D3208" t="s">
        <v>10</v>
      </c>
      <c r="E3208">
        <v>174</v>
      </c>
      <c r="F3208">
        <v>243</v>
      </c>
      <c r="G3208">
        <v>5419</v>
      </c>
      <c r="H3208" t="s">
        <v>11</v>
      </c>
      <c r="I3208" t="str">
        <f>VLOOKUP(A3208,taxonomy!$A$2:$H$4243,8,FALSE)</f>
        <v xml:space="preserve"> Stramenopiles</v>
      </c>
      <c r="J3208">
        <f>VLOOKUP(A3208,taxonomy!$A$2:$K$4243,11,FALSE)</f>
        <v>0</v>
      </c>
      <c r="L3208">
        <f t="shared" si="118"/>
        <v>70</v>
      </c>
    </row>
    <row r="3209" spans="1:12" hidden="1" x14ac:dyDescent="0.3">
      <c r="A3209" t="s">
        <v>4958</v>
      </c>
      <c r="B3209" t="s">
        <v>4959</v>
      </c>
      <c r="C3209">
        <v>273</v>
      </c>
      <c r="D3209" t="s">
        <v>16</v>
      </c>
      <c r="E3209">
        <v>32</v>
      </c>
      <c r="F3209">
        <v>117</v>
      </c>
      <c r="G3209">
        <v>1237</v>
      </c>
      <c r="H3209" t="s">
        <v>17</v>
      </c>
      <c r="I3209" t="str">
        <f>VLOOKUP(A3209,taxonomy!$A$2:$H$4243,8,FALSE)</f>
        <v xml:space="preserve"> Stramenopiles</v>
      </c>
      <c r="J3209">
        <f>VLOOKUP(A3209,taxonomy!$A$2:$K$4243,11,FALSE)</f>
        <v>0</v>
      </c>
      <c r="L3209">
        <f t="shared" si="118"/>
        <v>86</v>
      </c>
    </row>
    <row r="3210" spans="1:12" hidden="1" x14ac:dyDescent="0.3">
      <c r="A3210" t="s">
        <v>4960</v>
      </c>
      <c r="B3210" t="s">
        <v>4961</v>
      </c>
      <c r="C3210">
        <v>1171</v>
      </c>
      <c r="D3210" t="s">
        <v>10</v>
      </c>
      <c r="E3210">
        <v>7</v>
      </c>
      <c r="F3210">
        <v>70</v>
      </c>
      <c r="G3210">
        <v>5419</v>
      </c>
      <c r="H3210" t="s">
        <v>11</v>
      </c>
      <c r="I3210" t="str">
        <f>VLOOKUP(A3210,taxonomy!$A$2:$H$4243,8,FALSE)</f>
        <v xml:space="preserve"> Fungi</v>
      </c>
      <c r="J3210" t="str">
        <f>VLOOKUP(A3210,taxonomy!$A$2:$K$4243,11,FALSE)</f>
        <v xml:space="preserve"> Agaricomycotina</v>
      </c>
      <c r="L3210">
        <f t="shared" si="118"/>
        <v>64</v>
      </c>
    </row>
    <row r="3211" spans="1:12" hidden="1" x14ac:dyDescent="0.3">
      <c r="A3211" t="s">
        <v>4962</v>
      </c>
      <c r="B3211" t="s">
        <v>4963</v>
      </c>
      <c r="C3211">
        <v>533</v>
      </c>
      <c r="D3211" t="s">
        <v>10</v>
      </c>
      <c r="E3211">
        <v>6</v>
      </c>
      <c r="F3211">
        <v>71</v>
      </c>
      <c r="G3211">
        <v>5419</v>
      </c>
      <c r="H3211" t="s">
        <v>11</v>
      </c>
      <c r="I3211" t="str">
        <f>VLOOKUP(A3211,taxonomy!$A$2:$H$4243,8,FALSE)</f>
        <v xml:space="preserve"> Fungi</v>
      </c>
      <c r="J3211" t="str">
        <f>VLOOKUP(A3211,taxonomy!$A$2:$K$4243,11,FALSE)</f>
        <v xml:space="preserve"> Agaricomycotina</v>
      </c>
      <c r="L3211">
        <f t="shared" si="118"/>
        <v>66</v>
      </c>
    </row>
    <row r="3212" spans="1:12" hidden="1" x14ac:dyDescent="0.3">
      <c r="A3212" t="s">
        <v>4964</v>
      </c>
      <c r="B3212" t="s">
        <v>4965</v>
      </c>
      <c r="C3212">
        <v>235</v>
      </c>
      <c r="D3212" t="s">
        <v>10</v>
      </c>
      <c r="E3212">
        <v>147</v>
      </c>
      <c r="F3212">
        <v>217</v>
      </c>
      <c r="G3212">
        <v>5419</v>
      </c>
      <c r="H3212" t="s">
        <v>11</v>
      </c>
      <c r="I3212" t="str">
        <f>VLOOKUP(A3212,taxonomy!$A$2:$H$4243,8,FALSE)</f>
        <v xml:space="preserve"> Fungi</v>
      </c>
      <c r="J3212" t="str">
        <f>VLOOKUP(A3212,taxonomy!$A$2:$K$4243,11,FALSE)</f>
        <v xml:space="preserve"> Agaricomycotina</v>
      </c>
      <c r="L3212">
        <f t="shared" si="118"/>
        <v>71</v>
      </c>
    </row>
    <row r="3213" spans="1:12" hidden="1" x14ac:dyDescent="0.3">
      <c r="A3213" t="s">
        <v>4964</v>
      </c>
      <c r="B3213" t="s">
        <v>4965</v>
      </c>
      <c r="C3213">
        <v>235</v>
      </c>
      <c r="D3213" t="s">
        <v>16</v>
      </c>
      <c r="E3213">
        <v>4</v>
      </c>
      <c r="F3213">
        <v>88</v>
      </c>
      <c r="G3213">
        <v>1237</v>
      </c>
      <c r="H3213" t="s">
        <v>17</v>
      </c>
      <c r="I3213" t="str">
        <f>VLOOKUP(A3213,taxonomy!$A$2:$H$4243,8,FALSE)</f>
        <v xml:space="preserve"> Fungi</v>
      </c>
      <c r="J3213" t="str">
        <f>VLOOKUP(A3213,taxonomy!$A$2:$K$4243,11,FALSE)</f>
        <v xml:space="preserve"> Agaricomycotina</v>
      </c>
      <c r="L3213">
        <f t="shared" si="118"/>
        <v>85</v>
      </c>
    </row>
    <row r="3214" spans="1:12" hidden="1" x14ac:dyDescent="0.3">
      <c r="A3214" t="s">
        <v>4966</v>
      </c>
      <c r="B3214" t="s">
        <v>4967</v>
      </c>
      <c r="C3214">
        <v>557</v>
      </c>
      <c r="D3214" t="s">
        <v>10</v>
      </c>
      <c r="E3214">
        <v>12</v>
      </c>
      <c r="F3214">
        <v>79</v>
      </c>
      <c r="G3214">
        <v>5419</v>
      </c>
      <c r="H3214" t="s">
        <v>11</v>
      </c>
      <c r="I3214" t="str">
        <f>VLOOKUP(A3214,taxonomy!$A$2:$H$4243,8,FALSE)</f>
        <v xml:space="preserve"> Viridiplantae</v>
      </c>
      <c r="J3214" t="str">
        <f>VLOOKUP(A3214,taxonomy!$A$2:$K$4243,11,FALSE)</f>
        <v xml:space="preserve"> Tracheophyta</v>
      </c>
      <c r="L3214">
        <f t="shared" si="118"/>
        <v>68</v>
      </c>
    </row>
    <row r="3215" spans="1:12" hidden="1" x14ac:dyDescent="0.3">
      <c r="A3215" t="s">
        <v>4968</v>
      </c>
      <c r="B3215" t="s">
        <v>4969</v>
      </c>
      <c r="C3215">
        <v>524</v>
      </c>
      <c r="D3215" t="s">
        <v>10</v>
      </c>
      <c r="E3215">
        <v>12</v>
      </c>
      <c r="F3215">
        <v>79</v>
      </c>
      <c r="G3215">
        <v>5419</v>
      </c>
      <c r="H3215" t="s">
        <v>11</v>
      </c>
      <c r="I3215" t="str">
        <f>VLOOKUP(A3215,taxonomy!$A$2:$H$4243,8,FALSE)</f>
        <v xml:space="preserve"> Viridiplantae</v>
      </c>
      <c r="J3215" t="str">
        <f>VLOOKUP(A3215,taxonomy!$A$2:$K$4243,11,FALSE)</f>
        <v xml:space="preserve"> Tracheophyta</v>
      </c>
      <c r="L3215">
        <f t="shared" si="118"/>
        <v>68</v>
      </c>
    </row>
    <row r="3216" spans="1:12" hidden="1" x14ac:dyDescent="0.3">
      <c r="A3216" t="s">
        <v>4970</v>
      </c>
      <c r="B3216" t="s">
        <v>4971</v>
      </c>
      <c r="C3216">
        <v>284</v>
      </c>
      <c r="D3216" t="s">
        <v>10</v>
      </c>
      <c r="E3216">
        <v>196</v>
      </c>
      <c r="F3216">
        <v>262</v>
      </c>
      <c r="G3216">
        <v>5419</v>
      </c>
      <c r="H3216" t="s">
        <v>11</v>
      </c>
      <c r="I3216" t="str">
        <f>VLOOKUP(A3216,taxonomy!$A$2:$H$4243,8,FALSE)</f>
        <v xml:space="preserve"> Viridiplantae</v>
      </c>
      <c r="J3216" t="str">
        <f>VLOOKUP(A3216,taxonomy!$A$2:$K$4243,11,FALSE)</f>
        <v>Chlamydomonadales</v>
      </c>
      <c r="L3216">
        <f t="shared" si="118"/>
        <v>67</v>
      </c>
    </row>
    <row r="3217" spans="1:12" hidden="1" x14ac:dyDescent="0.3">
      <c r="A3217" t="s">
        <v>4970</v>
      </c>
      <c r="B3217" t="s">
        <v>4971</v>
      </c>
      <c r="C3217">
        <v>284</v>
      </c>
      <c r="D3217" t="s">
        <v>16</v>
      </c>
      <c r="E3217">
        <v>31</v>
      </c>
      <c r="F3217">
        <v>116</v>
      </c>
      <c r="G3217">
        <v>1237</v>
      </c>
      <c r="H3217" t="s">
        <v>17</v>
      </c>
      <c r="I3217" t="str">
        <f>VLOOKUP(A3217,taxonomy!$A$2:$H$4243,8,FALSE)</f>
        <v xml:space="preserve"> Viridiplantae</v>
      </c>
      <c r="J3217" t="str">
        <f>VLOOKUP(A3217,taxonomy!$A$2:$K$4243,11,FALSE)</f>
        <v>Chlamydomonadales</v>
      </c>
      <c r="L3217">
        <f t="shared" si="118"/>
        <v>86</v>
      </c>
    </row>
    <row r="3218" spans="1:12" hidden="1" x14ac:dyDescent="0.3">
      <c r="A3218" t="s">
        <v>4972</v>
      </c>
      <c r="B3218" t="s">
        <v>4973</v>
      </c>
      <c r="C3218">
        <v>153</v>
      </c>
      <c r="D3218" t="s">
        <v>10</v>
      </c>
      <c r="E3218">
        <v>6</v>
      </c>
      <c r="F3218">
        <v>72</v>
      </c>
      <c r="G3218">
        <v>5419</v>
      </c>
      <c r="H3218" t="s">
        <v>11</v>
      </c>
      <c r="I3218" t="str">
        <f>VLOOKUP(A3218,taxonomy!$A$2:$H$4243,8,FALSE)</f>
        <v xml:space="preserve"> Viridiplantae</v>
      </c>
      <c r="J3218" t="str">
        <f>VLOOKUP(A3218,taxonomy!$A$2:$K$4243,11,FALSE)</f>
        <v>Chlamydomonadales</v>
      </c>
      <c r="L3218">
        <f t="shared" si="118"/>
        <v>67</v>
      </c>
    </row>
    <row r="3219" spans="1:12" hidden="1" x14ac:dyDescent="0.3">
      <c r="A3219" t="s">
        <v>4974</v>
      </c>
      <c r="B3219" t="s">
        <v>4975</v>
      </c>
      <c r="C3219">
        <v>1224</v>
      </c>
      <c r="D3219" t="s">
        <v>10</v>
      </c>
      <c r="E3219">
        <v>30</v>
      </c>
      <c r="F3219">
        <v>95</v>
      </c>
      <c r="G3219">
        <v>5419</v>
      </c>
      <c r="H3219" t="s">
        <v>11</v>
      </c>
      <c r="I3219" t="str">
        <f>VLOOKUP(A3219,taxonomy!$A$2:$H$4243,8,FALSE)</f>
        <v xml:space="preserve"> Metazoa</v>
      </c>
      <c r="J3219" t="str">
        <f>VLOOKUP(A3219,taxonomy!$A$2:$K$4243,11,FALSE)</f>
        <v xml:space="preserve"> Vertebrata</v>
      </c>
      <c r="L3219">
        <f t="shared" si="118"/>
        <v>66</v>
      </c>
    </row>
    <row r="3220" spans="1:12" hidden="1" x14ac:dyDescent="0.3">
      <c r="A3220" t="s">
        <v>4976</v>
      </c>
      <c r="B3220" t="s">
        <v>4977</v>
      </c>
      <c r="C3220">
        <v>1265</v>
      </c>
      <c r="D3220" t="s">
        <v>10</v>
      </c>
      <c r="E3220">
        <v>8</v>
      </c>
      <c r="F3220">
        <v>73</v>
      </c>
      <c r="G3220">
        <v>5419</v>
      </c>
      <c r="H3220" t="s">
        <v>11</v>
      </c>
      <c r="I3220" t="str">
        <f>VLOOKUP(A3220,taxonomy!$A$2:$H$4243,8,FALSE)</f>
        <v xml:space="preserve"> Metazoa</v>
      </c>
      <c r="J3220" t="str">
        <f>VLOOKUP(A3220,taxonomy!$A$2:$K$4243,11,FALSE)</f>
        <v xml:space="preserve"> Hexapoda</v>
      </c>
      <c r="L3220">
        <f t="shared" si="118"/>
        <v>66</v>
      </c>
    </row>
    <row r="3221" spans="1:12" hidden="1" x14ac:dyDescent="0.3">
      <c r="A3221" t="s">
        <v>4978</v>
      </c>
      <c r="B3221" t="s">
        <v>4979</v>
      </c>
      <c r="C3221">
        <v>1278</v>
      </c>
      <c r="D3221" t="s">
        <v>10</v>
      </c>
      <c r="E3221">
        <v>29</v>
      </c>
      <c r="F3221">
        <v>94</v>
      </c>
      <c r="G3221">
        <v>5419</v>
      </c>
      <c r="H3221" t="s">
        <v>11</v>
      </c>
      <c r="I3221" t="str">
        <f>VLOOKUP(A3221,taxonomy!$A$2:$H$4243,8,FALSE)</f>
        <v xml:space="preserve"> Metazoa</v>
      </c>
      <c r="J3221" t="str">
        <f>VLOOKUP(A3221,taxonomy!$A$2:$K$4243,11,FALSE)</f>
        <v xml:space="preserve"> Vertebrata</v>
      </c>
      <c r="L3221">
        <f t="shared" si="118"/>
        <v>66</v>
      </c>
    </row>
    <row r="3222" spans="1:12" hidden="1" x14ac:dyDescent="0.3">
      <c r="A3222" t="s">
        <v>4980</v>
      </c>
      <c r="B3222" t="s">
        <v>4981</v>
      </c>
      <c r="C3222">
        <v>1281</v>
      </c>
      <c r="D3222" t="s">
        <v>10</v>
      </c>
      <c r="E3222">
        <v>29</v>
      </c>
      <c r="F3222">
        <v>94</v>
      </c>
      <c r="G3222">
        <v>5419</v>
      </c>
      <c r="H3222" t="s">
        <v>11</v>
      </c>
      <c r="I3222" t="str">
        <f>VLOOKUP(A3222,taxonomy!$A$2:$H$4243,8,FALSE)</f>
        <v xml:space="preserve"> Metazoa</v>
      </c>
      <c r="J3222" t="str">
        <f>VLOOKUP(A3222,taxonomy!$A$2:$K$4243,11,FALSE)</f>
        <v xml:space="preserve"> Vertebrata</v>
      </c>
      <c r="L3222">
        <f t="shared" si="118"/>
        <v>66</v>
      </c>
    </row>
    <row r="3223" spans="1:12" hidden="1" x14ac:dyDescent="0.3">
      <c r="A3223" t="s">
        <v>4982</v>
      </c>
      <c r="B3223" t="s">
        <v>4983</v>
      </c>
      <c r="C3223">
        <v>1280</v>
      </c>
      <c r="D3223" t="s">
        <v>10</v>
      </c>
      <c r="E3223">
        <v>29</v>
      </c>
      <c r="F3223">
        <v>94</v>
      </c>
      <c r="G3223">
        <v>5419</v>
      </c>
      <c r="H3223" t="s">
        <v>11</v>
      </c>
      <c r="I3223" t="str">
        <f>VLOOKUP(A3223,taxonomy!$A$2:$H$4243,8,FALSE)</f>
        <v xml:space="preserve"> Metazoa</v>
      </c>
      <c r="J3223" t="str">
        <f>VLOOKUP(A3223,taxonomy!$A$2:$K$4243,11,FALSE)</f>
        <v xml:space="preserve"> Vertebrata</v>
      </c>
      <c r="L3223">
        <f t="shared" si="118"/>
        <v>66</v>
      </c>
    </row>
    <row r="3224" spans="1:12" hidden="1" x14ac:dyDescent="0.3">
      <c r="A3224" t="s">
        <v>4984</v>
      </c>
      <c r="B3224" t="s">
        <v>4985</v>
      </c>
      <c r="C3224">
        <v>1367</v>
      </c>
      <c r="D3224" t="s">
        <v>10</v>
      </c>
      <c r="E3224">
        <v>8</v>
      </c>
      <c r="F3224">
        <v>74</v>
      </c>
      <c r="G3224">
        <v>5419</v>
      </c>
      <c r="H3224" t="s">
        <v>11</v>
      </c>
      <c r="I3224" t="str">
        <f>VLOOKUP(A3224,taxonomy!$A$2:$H$4243,8,FALSE)</f>
        <v xml:space="preserve"> Fungi</v>
      </c>
      <c r="J3224" t="str">
        <f>VLOOKUP(A3224,taxonomy!$A$2:$K$4243,11,FALSE)</f>
        <v xml:space="preserve"> Pezizomycotina</v>
      </c>
      <c r="L3224">
        <f t="shared" si="118"/>
        <v>67</v>
      </c>
    </row>
    <row r="3225" spans="1:12" hidden="1" x14ac:dyDescent="0.3">
      <c r="A3225" t="s">
        <v>4986</v>
      </c>
      <c r="B3225" t="s">
        <v>4987</v>
      </c>
      <c r="C3225">
        <v>428</v>
      </c>
      <c r="D3225" t="s">
        <v>10</v>
      </c>
      <c r="E3225">
        <v>10</v>
      </c>
      <c r="F3225">
        <v>75</v>
      </c>
      <c r="G3225">
        <v>5419</v>
      </c>
      <c r="H3225" t="s">
        <v>11</v>
      </c>
      <c r="I3225" t="str">
        <f>VLOOKUP(A3225,taxonomy!$A$2:$H$4243,8,FALSE)</f>
        <v xml:space="preserve"> Metazoa</v>
      </c>
      <c r="J3225" t="str">
        <f>VLOOKUP(A3225,taxonomy!$A$2:$K$4243,11,FALSE)</f>
        <v xml:space="preserve"> Vertebrata</v>
      </c>
      <c r="L3225">
        <f t="shared" si="118"/>
        <v>66</v>
      </c>
    </row>
    <row r="3226" spans="1:12" hidden="1" x14ac:dyDescent="0.3">
      <c r="A3226" t="s">
        <v>4988</v>
      </c>
      <c r="B3226" t="s">
        <v>4989</v>
      </c>
      <c r="C3226">
        <v>1297</v>
      </c>
      <c r="D3226" t="s">
        <v>10</v>
      </c>
      <c r="E3226">
        <v>8</v>
      </c>
      <c r="F3226">
        <v>70</v>
      </c>
      <c r="G3226">
        <v>5419</v>
      </c>
      <c r="H3226" t="s">
        <v>11</v>
      </c>
      <c r="I3226" t="str">
        <f>VLOOKUP(A3226,taxonomy!$A$2:$H$4243,8,FALSE)</f>
        <v xml:space="preserve"> Metazoa</v>
      </c>
      <c r="J3226" t="str">
        <f>VLOOKUP(A3226,taxonomy!$A$2:$K$4243,11,FALSE)</f>
        <v xml:space="preserve"> Hexapoda</v>
      </c>
      <c r="L3226">
        <f t="shared" si="118"/>
        <v>63</v>
      </c>
    </row>
    <row r="3227" spans="1:12" hidden="1" x14ac:dyDescent="0.3">
      <c r="A3227" t="s">
        <v>4990</v>
      </c>
      <c r="B3227" t="s">
        <v>4991</v>
      </c>
      <c r="C3227">
        <v>514</v>
      </c>
      <c r="D3227" t="s">
        <v>10</v>
      </c>
      <c r="E3227">
        <v>1</v>
      </c>
      <c r="F3227">
        <v>66</v>
      </c>
      <c r="G3227">
        <v>5419</v>
      </c>
      <c r="H3227" t="s">
        <v>11</v>
      </c>
      <c r="I3227" t="str">
        <f>VLOOKUP(A3227,taxonomy!$A$2:$H$4243,8,FALSE)</f>
        <v xml:space="preserve"> Metazoa</v>
      </c>
      <c r="J3227" t="str">
        <f>VLOOKUP(A3227,taxonomy!$A$2:$K$4243,11,FALSE)</f>
        <v xml:space="preserve"> Hexapoda</v>
      </c>
      <c r="L3227">
        <f t="shared" si="118"/>
        <v>66</v>
      </c>
    </row>
    <row r="3228" spans="1:12" hidden="1" x14ac:dyDescent="0.3">
      <c r="A3228" t="s">
        <v>4992</v>
      </c>
      <c r="B3228" t="s">
        <v>4993</v>
      </c>
      <c r="C3228">
        <v>1640</v>
      </c>
      <c r="D3228" t="s">
        <v>10</v>
      </c>
      <c r="E3228">
        <v>85</v>
      </c>
      <c r="F3228">
        <v>149</v>
      </c>
      <c r="G3228">
        <v>5419</v>
      </c>
      <c r="H3228" t="s">
        <v>11</v>
      </c>
      <c r="I3228" t="str">
        <f>VLOOKUP(A3228,taxonomy!$A$2:$H$4243,8,FALSE)</f>
        <v xml:space="preserve"> Metazoa</v>
      </c>
      <c r="J3228" t="str">
        <f>VLOOKUP(A3228,taxonomy!$A$2:$K$4243,11,FALSE)</f>
        <v xml:space="preserve"> Hexapoda</v>
      </c>
      <c r="L3228">
        <f t="shared" si="118"/>
        <v>65</v>
      </c>
    </row>
    <row r="3229" spans="1:12" hidden="1" x14ac:dyDescent="0.3">
      <c r="A3229" t="s">
        <v>4992</v>
      </c>
      <c r="B3229" t="s">
        <v>4993</v>
      </c>
      <c r="C3229">
        <v>1640</v>
      </c>
      <c r="D3229" t="s">
        <v>10</v>
      </c>
      <c r="E3229">
        <v>222</v>
      </c>
      <c r="F3229">
        <v>289</v>
      </c>
      <c r="G3229">
        <v>5419</v>
      </c>
      <c r="H3229" t="s">
        <v>11</v>
      </c>
      <c r="I3229" t="str">
        <f>VLOOKUP(A3229,taxonomy!$A$2:$H$4243,8,FALSE)</f>
        <v xml:space="preserve"> Metazoa</v>
      </c>
      <c r="J3229" t="str">
        <f>VLOOKUP(A3229,taxonomy!$A$2:$K$4243,11,FALSE)</f>
        <v xml:space="preserve"> Hexapoda</v>
      </c>
      <c r="L3229">
        <f t="shared" si="118"/>
        <v>68</v>
      </c>
    </row>
    <row r="3230" spans="1:12" hidden="1" x14ac:dyDescent="0.3">
      <c r="A3230" t="s">
        <v>4994</v>
      </c>
      <c r="B3230" t="s">
        <v>4995</v>
      </c>
      <c r="C3230">
        <v>247</v>
      </c>
      <c r="D3230" t="s">
        <v>10</v>
      </c>
      <c r="E3230">
        <v>164</v>
      </c>
      <c r="F3230">
        <v>232</v>
      </c>
      <c r="G3230">
        <v>5419</v>
      </c>
      <c r="H3230" t="s">
        <v>11</v>
      </c>
      <c r="I3230" t="str">
        <f>VLOOKUP(A3230,taxonomy!$A$2:$H$4243,8,FALSE)</f>
        <v xml:space="preserve"> Metazoa</v>
      </c>
      <c r="J3230" t="str">
        <f>VLOOKUP(A3230,taxonomy!$A$2:$K$4243,11,FALSE)</f>
        <v xml:space="preserve"> Hexapoda</v>
      </c>
      <c r="L3230">
        <f t="shared" si="118"/>
        <v>69</v>
      </c>
    </row>
    <row r="3231" spans="1:12" hidden="1" x14ac:dyDescent="0.3">
      <c r="A3231" t="s">
        <v>4994</v>
      </c>
      <c r="B3231" t="s">
        <v>4995</v>
      </c>
      <c r="C3231">
        <v>247</v>
      </c>
      <c r="D3231" t="s">
        <v>16</v>
      </c>
      <c r="E3231">
        <v>12</v>
      </c>
      <c r="F3231">
        <v>98</v>
      </c>
      <c r="G3231">
        <v>1237</v>
      </c>
      <c r="H3231" t="s">
        <v>17</v>
      </c>
      <c r="I3231" t="str">
        <f>VLOOKUP(A3231,taxonomy!$A$2:$H$4243,8,FALSE)</f>
        <v xml:space="preserve"> Metazoa</v>
      </c>
      <c r="J3231" t="str">
        <f>VLOOKUP(A3231,taxonomy!$A$2:$K$4243,11,FALSE)</f>
        <v xml:space="preserve"> Hexapoda</v>
      </c>
      <c r="L3231">
        <f t="shared" si="118"/>
        <v>87</v>
      </c>
    </row>
    <row r="3232" spans="1:12" hidden="1" x14ac:dyDescent="0.3">
      <c r="A3232" t="s">
        <v>4996</v>
      </c>
      <c r="B3232" t="s">
        <v>4997</v>
      </c>
      <c r="C3232">
        <v>1814</v>
      </c>
      <c r="D3232" t="s">
        <v>10</v>
      </c>
      <c r="E3232">
        <v>1717</v>
      </c>
      <c r="F3232">
        <v>1782</v>
      </c>
      <c r="G3232">
        <v>5419</v>
      </c>
      <c r="H3232" t="s">
        <v>11</v>
      </c>
      <c r="I3232" t="str">
        <f>VLOOKUP(A3232,taxonomy!$A$2:$H$4243,8,FALSE)</f>
        <v xml:space="preserve"> Metazoa</v>
      </c>
      <c r="J3232" t="str">
        <f>VLOOKUP(A3232,taxonomy!$A$2:$K$4243,11,FALSE)</f>
        <v xml:space="preserve"> Hexapoda</v>
      </c>
      <c r="L3232">
        <f t="shared" ref="L3232:L3242" si="119">F3232-E3232+1</f>
        <v>66</v>
      </c>
    </row>
    <row r="3233" spans="1:12" hidden="1" x14ac:dyDescent="0.3">
      <c r="A3233" t="s">
        <v>4998</v>
      </c>
      <c r="B3233" t="s">
        <v>4999</v>
      </c>
      <c r="C3233">
        <v>535</v>
      </c>
      <c r="D3233" t="s">
        <v>10</v>
      </c>
      <c r="E3233">
        <v>245</v>
      </c>
      <c r="F3233">
        <v>308</v>
      </c>
      <c r="G3233">
        <v>5419</v>
      </c>
      <c r="H3233" t="s">
        <v>11</v>
      </c>
      <c r="I3233" t="str">
        <f>VLOOKUP(A3233,taxonomy!$A$2:$H$4243,8,FALSE)</f>
        <v xml:space="preserve"> Metazoa</v>
      </c>
      <c r="J3233" t="str">
        <f>VLOOKUP(A3233,taxonomy!$A$2:$K$4243,11,FALSE)</f>
        <v xml:space="preserve"> Hexapoda</v>
      </c>
      <c r="L3233">
        <f t="shared" si="119"/>
        <v>64</v>
      </c>
    </row>
    <row r="3234" spans="1:12" hidden="1" x14ac:dyDescent="0.3">
      <c r="A3234" t="s">
        <v>5000</v>
      </c>
      <c r="B3234" t="s">
        <v>5001</v>
      </c>
      <c r="C3234">
        <v>610</v>
      </c>
      <c r="D3234" t="s">
        <v>10</v>
      </c>
      <c r="E3234">
        <v>124</v>
      </c>
      <c r="F3234">
        <v>195</v>
      </c>
      <c r="G3234">
        <v>5419</v>
      </c>
      <c r="H3234" t="s">
        <v>11</v>
      </c>
      <c r="I3234" t="str">
        <f>VLOOKUP(A3234,taxonomy!$A$2:$H$4243,8,FALSE)</f>
        <v xml:space="preserve"> Metazoa</v>
      </c>
      <c r="J3234" t="str">
        <f>VLOOKUP(A3234,taxonomy!$A$2:$K$4243,11,FALSE)</f>
        <v xml:space="preserve"> Hexapoda</v>
      </c>
      <c r="L3234">
        <f t="shared" si="119"/>
        <v>72</v>
      </c>
    </row>
    <row r="3235" spans="1:12" hidden="1" x14ac:dyDescent="0.3">
      <c r="A3235" t="s">
        <v>5002</v>
      </c>
      <c r="B3235" t="s">
        <v>5003</v>
      </c>
      <c r="C3235">
        <v>547</v>
      </c>
      <c r="D3235" t="s">
        <v>10</v>
      </c>
      <c r="E3235">
        <v>296</v>
      </c>
      <c r="F3235">
        <v>360</v>
      </c>
      <c r="G3235">
        <v>5419</v>
      </c>
      <c r="H3235" t="s">
        <v>11</v>
      </c>
      <c r="I3235" t="str">
        <f>VLOOKUP(A3235,taxonomy!$A$2:$H$4243,8,FALSE)</f>
        <v xml:space="preserve"> Metazoa</v>
      </c>
      <c r="J3235" t="str">
        <f>VLOOKUP(A3235,taxonomy!$A$2:$K$4243,11,FALSE)</f>
        <v xml:space="preserve"> Vertebrata</v>
      </c>
      <c r="L3235">
        <f t="shared" si="119"/>
        <v>65</v>
      </c>
    </row>
    <row r="3236" spans="1:12" hidden="1" x14ac:dyDescent="0.3">
      <c r="A3236" t="s">
        <v>5002</v>
      </c>
      <c r="B3236" t="s">
        <v>5003</v>
      </c>
      <c r="C3236">
        <v>547</v>
      </c>
      <c r="D3236" t="s">
        <v>10</v>
      </c>
      <c r="E3236">
        <v>418</v>
      </c>
      <c r="F3236">
        <v>482</v>
      </c>
      <c r="G3236">
        <v>5419</v>
      </c>
      <c r="H3236" t="s">
        <v>11</v>
      </c>
      <c r="I3236" t="str">
        <f>VLOOKUP(A3236,taxonomy!$A$2:$H$4243,8,FALSE)</f>
        <v xml:space="preserve"> Metazoa</v>
      </c>
      <c r="J3236" t="str">
        <f>VLOOKUP(A3236,taxonomy!$A$2:$K$4243,11,FALSE)</f>
        <v xml:space="preserve"> Vertebrata</v>
      </c>
      <c r="L3236">
        <f t="shared" si="119"/>
        <v>65</v>
      </c>
    </row>
    <row r="3237" spans="1:12" hidden="1" x14ac:dyDescent="0.3">
      <c r="A3237" t="s">
        <v>5004</v>
      </c>
      <c r="B3237" t="s">
        <v>5005</v>
      </c>
      <c r="C3237">
        <v>3127</v>
      </c>
      <c r="D3237" t="s">
        <v>10</v>
      </c>
      <c r="E3237">
        <v>2510</v>
      </c>
      <c r="F3237">
        <v>2574</v>
      </c>
      <c r="G3237">
        <v>5419</v>
      </c>
      <c r="H3237" t="s">
        <v>11</v>
      </c>
      <c r="I3237" t="str">
        <f>VLOOKUP(A3237,taxonomy!$A$2:$H$4243,8,FALSE)</f>
        <v xml:space="preserve"> Metazoa</v>
      </c>
      <c r="J3237" t="str">
        <f>VLOOKUP(A3237,taxonomy!$A$2:$K$4243,11,FALSE)</f>
        <v xml:space="preserve"> Vertebrata</v>
      </c>
      <c r="L3237">
        <f t="shared" si="119"/>
        <v>65</v>
      </c>
    </row>
    <row r="3238" spans="1:12" hidden="1" x14ac:dyDescent="0.3">
      <c r="A3238" t="s">
        <v>5006</v>
      </c>
      <c r="B3238" t="s">
        <v>5007</v>
      </c>
      <c r="C3238">
        <v>1878</v>
      </c>
      <c r="D3238" t="s">
        <v>10</v>
      </c>
      <c r="E3238">
        <v>1747</v>
      </c>
      <c r="F3238">
        <v>1811</v>
      </c>
      <c r="G3238">
        <v>5419</v>
      </c>
      <c r="H3238" t="s">
        <v>11</v>
      </c>
      <c r="I3238" t="str">
        <f>VLOOKUP(A3238,taxonomy!$A$2:$H$4243,8,FALSE)</f>
        <v xml:space="preserve"> Metazoa</v>
      </c>
      <c r="J3238" t="str">
        <f>VLOOKUP(A3238,taxonomy!$A$2:$K$4243,11,FALSE)</f>
        <v xml:space="preserve"> Vertebrata</v>
      </c>
      <c r="L3238">
        <f t="shared" si="119"/>
        <v>65</v>
      </c>
    </row>
    <row r="3239" spans="1:12" hidden="1" x14ac:dyDescent="0.3">
      <c r="A3239" t="s">
        <v>5008</v>
      </c>
      <c r="B3239" t="s">
        <v>5009</v>
      </c>
      <c r="C3239">
        <v>1047</v>
      </c>
      <c r="D3239" t="s">
        <v>10</v>
      </c>
      <c r="E3239">
        <v>80</v>
      </c>
      <c r="F3239">
        <v>144</v>
      </c>
      <c r="G3239">
        <v>5419</v>
      </c>
      <c r="H3239" t="s">
        <v>11</v>
      </c>
      <c r="I3239" t="str">
        <f>VLOOKUP(A3239,taxonomy!$A$2:$H$4243,8,FALSE)</f>
        <v xml:space="preserve"> Metazoa</v>
      </c>
      <c r="J3239" t="str">
        <f>VLOOKUP(A3239,taxonomy!$A$2:$K$4243,11,FALSE)</f>
        <v xml:space="preserve"> Vertebrata</v>
      </c>
      <c r="L3239">
        <f t="shared" si="119"/>
        <v>65</v>
      </c>
    </row>
    <row r="3240" spans="1:12" hidden="1" x14ac:dyDescent="0.3">
      <c r="A3240" t="s">
        <v>5008</v>
      </c>
      <c r="B3240" t="s">
        <v>5009</v>
      </c>
      <c r="C3240">
        <v>1047</v>
      </c>
      <c r="D3240" t="s">
        <v>10</v>
      </c>
      <c r="E3240">
        <v>220</v>
      </c>
      <c r="F3240">
        <v>284</v>
      </c>
      <c r="G3240">
        <v>5419</v>
      </c>
      <c r="H3240" t="s">
        <v>11</v>
      </c>
      <c r="I3240" t="str">
        <f>VLOOKUP(A3240,taxonomy!$A$2:$H$4243,8,FALSE)</f>
        <v xml:space="preserve"> Metazoa</v>
      </c>
      <c r="J3240" t="str">
        <f>VLOOKUP(A3240,taxonomy!$A$2:$K$4243,11,FALSE)</f>
        <v xml:space="preserve"> Vertebrata</v>
      </c>
      <c r="L3240">
        <f t="shared" si="119"/>
        <v>65</v>
      </c>
    </row>
    <row r="3241" spans="1:12" hidden="1" x14ac:dyDescent="0.3">
      <c r="A3241" t="s">
        <v>5010</v>
      </c>
      <c r="B3241" t="s">
        <v>5011</v>
      </c>
      <c r="C3241">
        <v>706</v>
      </c>
      <c r="D3241" t="s">
        <v>10</v>
      </c>
      <c r="E3241">
        <v>285</v>
      </c>
      <c r="F3241">
        <v>349</v>
      </c>
      <c r="G3241">
        <v>5419</v>
      </c>
      <c r="H3241" t="s">
        <v>11</v>
      </c>
      <c r="I3241" t="str">
        <f>VLOOKUP(A3241,taxonomy!$A$2:$H$4243,8,FALSE)</f>
        <v xml:space="preserve"> Metazoa</v>
      </c>
      <c r="J3241" t="str">
        <f>VLOOKUP(A3241,taxonomy!$A$2:$K$4243,11,FALSE)</f>
        <v xml:space="preserve"> Vertebrata</v>
      </c>
      <c r="L3241">
        <f t="shared" si="119"/>
        <v>65</v>
      </c>
    </row>
    <row r="3242" spans="1:12" hidden="1" x14ac:dyDescent="0.3">
      <c r="A3242" t="s">
        <v>5010</v>
      </c>
      <c r="B3242" t="s">
        <v>5011</v>
      </c>
      <c r="C3242">
        <v>706</v>
      </c>
      <c r="D3242" t="s">
        <v>10</v>
      </c>
      <c r="E3242">
        <v>483</v>
      </c>
      <c r="F3242">
        <v>547</v>
      </c>
      <c r="G3242">
        <v>5419</v>
      </c>
      <c r="H3242" t="s">
        <v>11</v>
      </c>
      <c r="I3242" t="str">
        <f>VLOOKUP(A3242,taxonomy!$A$2:$H$4243,8,FALSE)</f>
        <v xml:space="preserve"> Metazoa</v>
      </c>
      <c r="J3242" t="str">
        <f>VLOOKUP(A3242,taxonomy!$A$2:$K$4243,11,FALSE)</f>
        <v xml:space="preserve"> Vertebrata</v>
      </c>
      <c r="L3242">
        <f t="shared" si="119"/>
        <v>65</v>
      </c>
    </row>
    <row r="3243" spans="1:12" hidden="1" x14ac:dyDescent="0.3">
      <c r="A3243" t="s">
        <v>5012</v>
      </c>
      <c r="B3243" t="s">
        <v>5013</v>
      </c>
      <c r="C3243">
        <v>1950</v>
      </c>
      <c r="D3243" t="s">
        <v>10</v>
      </c>
      <c r="E3243">
        <v>1816</v>
      </c>
      <c r="F3243">
        <v>1880</v>
      </c>
      <c r="G3243">
        <v>5419</v>
      </c>
      <c r="H3243" t="s">
        <v>11</v>
      </c>
      <c r="I3243" t="e">
        <f>VLOOKUP(A3243,taxonomy!$A$2:$H$4243,8,FALSE)</f>
        <v>#N/A</v>
      </c>
      <c r="J3243" t="e">
        <f>VLOOKUP(A3243,taxonomy!$A$2:$K$4243,11,FALSE)</f>
        <v>#N/A</v>
      </c>
    </row>
    <row r="3244" spans="1:12" hidden="1" x14ac:dyDescent="0.3">
      <c r="A3244" t="s">
        <v>5014</v>
      </c>
      <c r="B3244" t="s">
        <v>5015</v>
      </c>
      <c r="C3244">
        <v>697</v>
      </c>
      <c r="D3244" t="s">
        <v>10</v>
      </c>
      <c r="E3244">
        <v>53</v>
      </c>
      <c r="F3244">
        <v>128</v>
      </c>
      <c r="G3244">
        <v>5419</v>
      </c>
      <c r="H3244" t="s">
        <v>11</v>
      </c>
      <c r="I3244" t="e">
        <f>VLOOKUP(A3244,taxonomy!$A$2:$H$4243,8,FALSE)</f>
        <v>#N/A</v>
      </c>
      <c r="J3244" t="e">
        <f>VLOOKUP(A3244,taxonomy!$A$2:$K$4243,11,FALSE)</f>
        <v>#N/A</v>
      </c>
    </row>
    <row r="3245" spans="1:12" hidden="1" x14ac:dyDescent="0.3">
      <c r="A3245" t="s">
        <v>5014</v>
      </c>
      <c r="B3245" t="s">
        <v>5015</v>
      </c>
      <c r="C3245">
        <v>697</v>
      </c>
      <c r="D3245" t="s">
        <v>10</v>
      </c>
      <c r="E3245">
        <v>161</v>
      </c>
      <c r="F3245">
        <v>229</v>
      </c>
      <c r="G3245">
        <v>5419</v>
      </c>
      <c r="H3245" t="s">
        <v>11</v>
      </c>
      <c r="I3245" t="e">
        <f>VLOOKUP(A3245,taxonomy!$A$2:$H$4243,8,FALSE)</f>
        <v>#N/A</v>
      </c>
      <c r="J3245" t="e">
        <f>VLOOKUP(A3245,taxonomy!$A$2:$K$4243,11,FALSE)</f>
        <v>#N/A</v>
      </c>
    </row>
    <row r="3246" spans="1:12" hidden="1" x14ac:dyDescent="0.3">
      <c r="A3246" t="s">
        <v>5016</v>
      </c>
      <c r="B3246" t="s">
        <v>5017</v>
      </c>
      <c r="C3246">
        <v>3132</v>
      </c>
      <c r="D3246" t="s">
        <v>10</v>
      </c>
      <c r="E3246">
        <v>2502</v>
      </c>
      <c r="F3246">
        <v>2566</v>
      </c>
      <c r="G3246">
        <v>5419</v>
      </c>
      <c r="H3246" t="s">
        <v>11</v>
      </c>
      <c r="I3246" t="str">
        <f>VLOOKUP(A3246,taxonomy!$A$2:$H$4243,8,FALSE)</f>
        <v xml:space="preserve"> Metazoa</v>
      </c>
      <c r="J3246" t="str">
        <f>VLOOKUP(A3246,taxonomy!$A$2:$K$4243,11,FALSE)</f>
        <v xml:space="preserve"> Vertebrata</v>
      </c>
      <c r="L3246">
        <f t="shared" ref="L3246" si="120">F3246-E3246+1</f>
        <v>65</v>
      </c>
    </row>
    <row r="3247" spans="1:12" hidden="1" x14ac:dyDescent="0.3">
      <c r="A3247" t="s">
        <v>5018</v>
      </c>
      <c r="B3247" t="s">
        <v>5019</v>
      </c>
      <c r="C3247">
        <v>482</v>
      </c>
      <c r="D3247" t="s">
        <v>10</v>
      </c>
      <c r="E3247">
        <v>4</v>
      </c>
      <c r="F3247">
        <v>69</v>
      </c>
      <c r="G3247">
        <v>5419</v>
      </c>
      <c r="H3247" t="s">
        <v>11</v>
      </c>
      <c r="I3247" t="e">
        <f>VLOOKUP(A3247,taxonomy!$A$2:$H$4243,8,FALSE)</f>
        <v>#N/A</v>
      </c>
      <c r="J3247" t="e">
        <f>VLOOKUP(A3247,taxonomy!$A$2:$K$4243,11,FALSE)</f>
        <v>#N/A</v>
      </c>
    </row>
    <row r="3248" spans="1:12" hidden="1" x14ac:dyDescent="0.3">
      <c r="A3248" t="s">
        <v>5020</v>
      </c>
      <c r="B3248" t="s">
        <v>5021</v>
      </c>
      <c r="C3248">
        <v>187</v>
      </c>
      <c r="D3248" t="s">
        <v>10</v>
      </c>
      <c r="E3248">
        <v>107</v>
      </c>
      <c r="F3248">
        <v>175</v>
      </c>
      <c r="G3248">
        <v>5419</v>
      </c>
      <c r="H3248" t="s">
        <v>11</v>
      </c>
      <c r="I3248" t="e">
        <f>VLOOKUP(A3248,taxonomy!$A$2:$H$4243,8,FALSE)</f>
        <v>#N/A</v>
      </c>
      <c r="J3248" t="e">
        <f>VLOOKUP(A3248,taxonomy!$A$2:$K$4243,11,FALSE)</f>
        <v>#N/A</v>
      </c>
    </row>
    <row r="3249" spans="1:12" hidden="1" x14ac:dyDescent="0.3">
      <c r="A3249" t="s">
        <v>5020</v>
      </c>
      <c r="B3249" t="s">
        <v>5021</v>
      </c>
      <c r="C3249">
        <v>187</v>
      </c>
      <c r="D3249" t="s">
        <v>16</v>
      </c>
      <c r="E3249">
        <v>5</v>
      </c>
      <c r="F3249">
        <v>79</v>
      </c>
      <c r="G3249">
        <v>1237</v>
      </c>
      <c r="H3249" t="s">
        <v>17</v>
      </c>
      <c r="I3249" t="e">
        <f>VLOOKUP(A3249,taxonomy!$A$2:$H$4243,8,FALSE)</f>
        <v>#N/A</v>
      </c>
      <c r="J3249" t="e">
        <f>VLOOKUP(A3249,taxonomy!$A$2:$K$4243,11,FALSE)</f>
        <v>#N/A</v>
      </c>
    </row>
    <row r="3250" spans="1:12" hidden="1" x14ac:dyDescent="0.3">
      <c r="A3250" t="s">
        <v>5022</v>
      </c>
      <c r="B3250" t="s">
        <v>5023</v>
      </c>
      <c r="C3250">
        <v>1668</v>
      </c>
      <c r="D3250" t="s">
        <v>10</v>
      </c>
      <c r="E3250">
        <v>104</v>
      </c>
      <c r="F3250">
        <v>168</v>
      </c>
      <c r="G3250">
        <v>5419</v>
      </c>
      <c r="H3250" t="s">
        <v>11</v>
      </c>
      <c r="I3250" t="str">
        <f>VLOOKUP(A3250,taxonomy!$A$2:$H$4243,8,FALSE)</f>
        <v xml:space="preserve"> Metazoa</v>
      </c>
      <c r="J3250" t="str">
        <f>VLOOKUP(A3250,taxonomy!$A$2:$K$4243,11,FALSE)</f>
        <v xml:space="preserve"> Hexapoda</v>
      </c>
      <c r="L3250">
        <f t="shared" ref="L3250:L3313" si="121">F3250-E3250+1</f>
        <v>65</v>
      </c>
    </row>
    <row r="3251" spans="1:12" hidden="1" x14ac:dyDescent="0.3">
      <c r="A3251" t="s">
        <v>5022</v>
      </c>
      <c r="B3251" t="s">
        <v>5023</v>
      </c>
      <c r="C3251">
        <v>1668</v>
      </c>
      <c r="D3251" t="s">
        <v>10</v>
      </c>
      <c r="E3251">
        <v>218</v>
      </c>
      <c r="F3251">
        <v>285</v>
      </c>
      <c r="G3251">
        <v>5419</v>
      </c>
      <c r="H3251" t="s">
        <v>11</v>
      </c>
      <c r="I3251" t="str">
        <f>VLOOKUP(A3251,taxonomy!$A$2:$H$4243,8,FALSE)</f>
        <v xml:space="preserve"> Metazoa</v>
      </c>
      <c r="J3251" t="str">
        <f>VLOOKUP(A3251,taxonomy!$A$2:$K$4243,11,FALSE)</f>
        <v xml:space="preserve"> Hexapoda</v>
      </c>
      <c r="L3251">
        <f t="shared" si="121"/>
        <v>68</v>
      </c>
    </row>
    <row r="3252" spans="1:12" hidden="1" x14ac:dyDescent="0.3">
      <c r="A3252" t="s">
        <v>5024</v>
      </c>
      <c r="B3252" t="s">
        <v>5025</v>
      </c>
      <c r="C3252">
        <v>1598</v>
      </c>
      <c r="D3252" t="s">
        <v>10</v>
      </c>
      <c r="E3252">
        <v>33</v>
      </c>
      <c r="F3252">
        <v>97</v>
      </c>
      <c r="G3252">
        <v>5419</v>
      </c>
      <c r="H3252" t="s">
        <v>11</v>
      </c>
      <c r="I3252" t="str">
        <f>VLOOKUP(A3252,taxonomy!$A$2:$H$4243,8,FALSE)</f>
        <v xml:space="preserve"> Metazoa</v>
      </c>
      <c r="J3252" t="str">
        <f>VLOOKUP(A3252,taxonomy!$A$2:$K$4243,11,FALSE)</f>
        <v xml:space="preserve"> Hexapoda</v>
      </c>
      <c r="L3252">
        <f t="shared" si="121"/>
        <v>65</v>
      </c>
    </row>
    <row r="3253" spans="1:12" hidden="1" x14ac:dyDescent="0.3">
      <c r="A3253" t="s">
        <v>5024</v>
      </c>
      <c r="B3253" t="s">
        <v>5025</v>
      </c>
      <c r="C3253">
        <v>1598</v>
      </c>
      <c r="D3253" t="s">
        <v>10</v>
      </c>
      <c r="E3253">
        <v>147</v>
      </c>
      <c r="F3253">
        <v>214</v>
      </c>
      <c r="G3253">
        <v>5419</v>
      </c>
      <c r="H3253" t="s">
        <v>11</v>
      </c>
      <c r="I3253" t="str">
        <f>VLOOKUP(A3253,taxonomy!$A$2:$H$4243,8,FALSE)</f>
        <v xml:space="preserve"> Metazoa</v>
      </c>
      <c r="J3253" t="str">
        <f>VLOOKUP(A3253,taxonomy!$A$2:$K$4243,11,FALSE)</f>
        <v xml:space="preserve"> Hexapoda</v>
      </c>
      <c r="L3253">
        <f t="shared" si="121"/>
        <v>68</v>
      </c>
    </row>
    <row r="3254" spans="1:12" hidden="1" x14ac:dyDescent="0.3">
      <c r="A3254" t="s">
        <v>5026</v>
      </c>
      <c r="B3254" t="s">
        <v>5027</v>
      </c>
      <c r="C3254">
        <v>647</v>
      </c>
      <c r="D3254" t="s">
        <v>10</v>
      </c>
      <c r="E3254">
        <v>8</v>
      </c>
      <c r="F3254">
        <v>74</v>
      </c>
      <c r="G3254">
        <v>5419</v>
      </c>
      <c r="H3254" t="s">
        <v>11</v>
      </c>
      <c r="I3254" t="str">
        <f>VLOOKUP(A3254,taxonomy!$A$2:$H$4243,8,FALSE)</f>
        <v xml:space="preserve"> Viridiplantae</v>
      </c>
      <c r="J3254" t="str">
        <f>VLOOKUP(A3254,taxonomy!$A$2:$K$4243,11,FALSE)</f>
        <v xml:space="preserve"> Chlorellales</v>
      </c>
      <c r="L3254">
        <f t="shared" si="121"/>
        <v>67</v>
      </c>
    </row>
    <row r="3255" spans="1:12" hidden="1" x14ac:dyDescent="0.3">
      <c r="A3255" t="s">
        <v>5026</v>
      </c>
      <c r="B3255" t="s">
        <v>5027</v>
      </c>
      <c r="C3255">
        <v>647</v>
      </c>
      <c r="D3255" t="s">
        <v>16</v>
      </c>
      <c r="E3255">
        <v>523</v>
      </c>
      <c r="F3255">
        <v>608</v>
      </c>
      <c r="G3255">
        <v>1237</v>
      </c>
      <c r="H3255" t="s">
        <v>17</v>
      </c>
      <c r="I3255" t="str">
        <f>VLOOKUP(A3255,taxonomy!$A$2:$H$4243,8,FALSE)</f>
        <v xml:space="preserve"> Viridiplantae</v>
      </c>
      <c r="J3255" t="str">
        <f>VLOOKUP(A3255,taxonomy!$A$2:$K$4243,11,FALSE)</f>
        <v xml:space="preserve"> Chlorellales</v>
      </c>
      <c r="L3255">
        <f t="shared" si="121"/>
        <v>86</v>
      </c>
    </row>
    <row r="3256" spans="1:12" hidden="1" x14ac:dyDescent="0.3">
      <c r="A3256" t="s">
        <v>5028</v>
      </c>
      <c r="B3256" t="s">
        <v>5029</v>
      </c>
      <c r="C3256">
        <v>239</v>
      </c>
      <c r="D3256" t="s">
        <v>10</v>
      </c>
      <c r="E3256">
        <v>163</v>
      </c>
      <c r="F3256">
        <v>228</v>
      </c>
      <c r="G3256">
        <v>5419</v>
      </c>
      <c r="H3256" t="s">
        <v>11</v>
      </c>
      <c r="I3256" t="str">
        <f>VLOOKUP(A3256,taxonomy!$A$2:$H$4243,8,FALSE)</f>
        <v xml:space="preserve"> Viridiplantae</v>
      </c>
      <c r="J3256" t="str">
        <f>VLOOKUP(A3256,taxonomy!$A$2:$K$4243,11,FALSE)</f>
        <v xml:space="preserve"> Chlorellales</v>
      </c>
      <c r="L3256">
        <f t="shared" si="121"/>
        <v>66</v>
      </c>
    </row>
    <row r="3257" spans="1:12" hidden="1" x14ac:dyDescent="0.3">
      <c r="A3257" t="s">
        <v>5028</v>
      </c>
      <c r="B3257" t="s">
        <v>5029</v>
      </c>
      <c r="C3257">
        <v>239</v>
      </c>
      <c r="D3257" t="s">
        <v>16</v>
      </c>
      <c r="E3257">
        <v>13</v>
      </c>
      <c r="F3257">
        <v>98</v>
      </c>
      <c r="G3257">
        <v>1237</v>
      </c>
      <c r="H3257" t="s">
        <v>17</v>
      </c>
      <c r="I3257" t="str">
        <f>VLOOKUP(A3257,taxonomy!$A$2:$H$4243,8,FALSE)</f>
        <v xml:space="preserve"> Viridiplantae</v>
      </c>
      <c r="J3257" t="str">
        <f>VLOOKUP(A3257,taxonomy!$A$2:$K$4243,11,FALSE)</f>
        <v xml:space="preserve"> Chlorellales</v>
      </c>
      <c r="L3257">
        <f t="shared" si="121"/>
        <v>86</v>
      </c>
    </row>
    <row r="3258" spans="1:12" hidden="1" x14ac:dyDescent="0.3">
      <c r="A3258" t="s">
        <v>5030</v>
      </c>
      <c r="B3258" t="s">
        <v>5031</v>
      </c>
      <c r="C3258">
        <v>1217</v>
      </c>
      <c r="D3258" t="s">
        <v>10</v>
      </c>
      <c r="E3258">
        <v>5</v>
      </c>
      <c r="F3258">
        <v>70</v>
      </c>
      <c r="G3258">
        <v>5419</v>
      </c>
      <c r="H3258" t="s">
        <v>11</v>
      </c>
      <c r="I3258" t="str">
        <f>VLOOKUP(A3258,taxonomy!$A$2:$H$4243,8,FALSE)</f>
        <v xml:space="preserve"> Metazoa</v>
      </c>
      <c r="J3258" t="str">
        <f>VLOOKUP(A3258,taxonomy!$A$2:$K$4243,11,FALSE)</f>
        <v xml:space="preserve"> Hexapoda</v>
      </c>
      <c r="L3258">
        <f t="shared" si="121"/>
        <v>66</v>
      </c>
    </row>
    <row r="3259" spans="1:12" hidden="1" x14ac:dyDescent="0.3">
      <c r="A3259" t="s">
        <v>5032</v>
      </c>
      <c r="B3259" t="s">
        <v>5033</v>
      </c>
      <c r="C3259">
        <v>1629</v>
      </c>
      <c r="D3259" t="s">
        <v>10</v>
      </c>
      <c r="E3259">
        <v>99</v>
      </c>
      <c r="F3259">
        <v>163</v>
      </c>
      <c r="G3259">
        <v>5419</v>
      </c>
      <c r="H3259" t="s">
        <v>11</v>
      </c>
      <c r="I3259" t="str">
        <f>VLOOKUP(A3259,taxonomy!$A$2:$H$4243,8,FALSE)</f>
        <v xml:space="preserve"> Metazoa</v>
      </c>
      <c r="J3259" t="str">
        <f>VLOOKUP(A3259,taxonomy!$A$2:$K$4243,11,FALSE)</f>
        <v xml:space="preserve"> Hexapoda</v>
      </c>
      <c r="L3259">
        <f t="shared" si="121"/>
        <v>65</v>
      </c>
    </row>
    <row r="3260" spans="1:12" hidden="1" x14ac:dyDescent="0.3">
      <c r="A3260" t="s">
        <v>5032</v>
      </c>
      <c r="B3260" t="s">
        <v>5033</v>
      </c>
      <c r="C3260">
        <v>1629</v>
      </c>
      <c r="D3260" t="s">
        <v>10</v>
      </c>
      <c r="E3260">
        <v>218</v>
      </c>
      <c r="F3260">
        <v>285</v>
      </c>
      <c r="G3260">
        <v>5419</v>
      </c>
      <c r="H3260" t="s">
        <v>11</v>
      </c>
      <c r="I3260" t="str">
        <f>VLOOKUP(A3260,taxonomy!$A$2:$H$4243,8,FALSE)</f>
        <v xml:space="preserve"> Metazoa</v>
      </c>
      <c r="J3260" t="str">
        <f>VLOOKUP(A3260,taxonomy!$A$2:$K$4243,11,FALSE)</f>
        <v xml:space="preserve"> Hexapoda</v>
      </c>
      <c r="L3260">
        <f t="shared" si="121"/>
        <v>68</v>
      </c>
    </row>
    <row r="3261" spans="1:12" hidden="1" x14ac:dyDescent="0.3">
      <c r="A3261" t="s">
        <v>5034</v>
      </c>
      <c r="B3261" t="s">
        <v>5035</v>
      </c>
      <c r="C3261">
        <v>542</v>
      </c>
      <c r="D3261" t="s">
        <v>10</v>
      </c>
      <c r="E3261">
        <v>62</v>
      </c>
      <c r="F3261">
        <v>132</v>
      </c>
      <c r="G3261">
        <v>5419</v>
      </c>
      <c r="H3261" t="s">
        <v>11</v>
      </c>
      <c r="I3261" t="str">
        <f>VLOOKUP(A3261,taxonomy!$A$2:$H$4243,8,FALSE)</f>
        <v xml:space="preserve"> Metazoa</v>
      </c>
      <c r="J3261" t="str">
        <f>VLOOKUP(A3261,taxonomy!$A$2:$K$4243,11,FALSE)</f>
        <v xml:space="preserve"> Hexapoda</v>
      </c>
      <c r="L3261">
        <f t="shared" si="121"/>
        <v>71</v>
      </c>
    </row>
    <row r="3262" spans="1:12" hidden="1" x14ac:dyDescent="0.3">
      <c r="A3262" t="s">
        <v>5036</v>
      </c>
      <c r="B3262" t="s">
        <v>5037</v>
      </c>
      <c r="C3262">
        <v>705</v>
      </c>
      <c r="D3262" t="s">
        <v>10</v>
      </c>
      <c r="E3262">
        <v>187</v>
      </c>
      <c r="F3262">
        <v>256</v>
      </c>
      <c r="G3262">
        <v>5419</v>
      </c>
      <c r="H3262" t="s">
        <v>11</v>
      </c>
      <c r="I3262" t="str">
        <f>VLOOKUP(A3262,taxonomy!$A$2:$H$4243,8,FALSE)</f>
        <v xml:space="preserve"> Metazoa</v>
      </c>
      <c r="J3262" t="str">
        <f>VLOOKUP(A3262,taxonomy!$A$2:$K$4243,11,FALSE)</f>
        <v xml:space="preserve"> Hexapoda</v>
      </c>
      <c r="L3262">
        <f t="shared" si="121"/>
        <v>70</v>
      </c>
    </row>
    <row r="3263" spans="1:12" hidden="1" x14ac:dyDescent="0.3">
      <c r="A3263" t="s">
        <v>5038</v>
      </c>
      <c r="B3263" t="s">
        <v>5039</v>
      </c>
      <c r="C3263">
        <v>850</v>
      </c>
      <c r="D3263" t="s">
        <v>10</v>
      </c>
      <c r="E3263">
        <v>776</v>
      </c>
      <c r="F3263">
        <v>843</v>
      </c>
      <c r="G3263">
        <v>5419</v>
      </c>
      <c r="H3263" t="s">
        <v>11</v>
      </c>
      <c r="I3263" t="str">
        <f>VLOOKUP(A3263,taxonomy!$A$2:$H$4243,8,FALSE)</f>
        <v xml:space="preserve"> Metazoa</v>
      </c>
      <c r="J3263" t="str">
        <f>VLOOKUP(A3263,taxonomy!$A$2:$K$4243,11,FALSE)</f>
        <v xml:space="preserve"> Hexapoda</v>
      </c>
      <c r="L3263">
        <f t="shared" si="121"/>
        <v>68</v>
      </c>
    </row>
    <row r="3264" spans="1:12" hidden="1" x14ac:dyDescent="0.3">
      <c r="A3264" t="s">
        <v>5040</v>
      </c>
      <c r="B3264" t="s">
        <v>5041</v>
      </c>
      <c r="C3264">
        <v>244</v>
      </c>
      <c r="D3264" t="s">
        <v>10</v>
      </c>
      <c r="E3264">
        <v>160</v>
      </c>
      <c r="F3264">
        <v>228</v>
      </c>
      <c r="G3264">
        <v>5419</v>
      </c>
      <c r="H3264" t="s">
        <v>11</v>
      </c>
      <c r="I3264" t="str">
        <f>VLOOKUP(A3264,taxonomy!$A$2:$H$4243,8,FALSE)</f>
        <v xml:space="preserve"> Metazoa</v>
      </c>
      <c r="J3264" t="str">
        <f>VLOOKUP(A3264,taxonomy!$A$2:$K$4243,11,FALSE)</f>
        <v xml:space="preserve"> Hexapoda</v>
      </c>
      <c r="L3264">
        <f t="shared" si="121"/>
        <v>69</v>
      </c>
    </row>
    <row r="3265" spans="1:12" hidden="1" x14ac:dyDescent="0.3">
      <c r="A3265" t="s">
        <v>5040</v>
      </c>
      <c r="B3265" t="s">
        <v>5041</v>
      </c>
      <c r="C3265">
        <v>244</v>
      </c>
      <c r="D3265" t="s">
        <v>16</v>
      </c>
      <c r="E3265">
        <v>11</v>
      </c>
      <c r="F3265">
        <v>96</v>
      </c>
      <c r="G3265">
        <v>1237</v>
      </c>
      <c r="H3265" t="s">
        <v>17</v>
      </c>
      <c r="I3265" t="str">
        <f>VLOOKUP(A3265,taxonomy!$A$2:$H$4243,8,FALSE)</f>
        <v xml:space="preserve"> Metazoa</v>
      </c>
      <c r="J3265" t="str">
        <f>VLOOKUP(A3265,taxonomy!$A$2:$K$4243,11,FALSE)</f>
        <v xml:space="preserve"> Hexapoda</v>
      </c>
      <c r="L3265">
        <f t="shared" si="121"/>
        <v>86</v>
      </c>
    </row>
    <row r="3266" spans="1:12" hidden="1" x14ac:dyDescent="0.3">
      <c r="A3266" t="s">
        <v>5042</v>
      </c>
      <c r="B3266" t="s">
        <v>5043</v>
      </c>
      <c r="C3266">
        <v>1795</v>
      </c>
      <c r="D3266" t="s">
        <v>10</v>
      </c>
      <c r="E3266">
        <v>1669</v>
      </c>
      <c r="F3266">
        <v>1734</v>
      </c>
      <c r="G3266">
        <v>5419</v>
      </c>
      <c r="H3266" t="s">
        <v>11</v>
      </c>
      <c r="I3266" t="str">
        <f>VLOOKUP(A3266,taxonomy!$A$2:$H$4243,8,FALSE)</f>
        <v xml:space="preserve"> Metazoa</v>
      </c>
      <c r="J3266" t="str">
        <f>VLOOKUP(A3266,taxonomy!$A$2:$K$4243,11,FALSE)</f>
        <v xml:space="preserve"> Hexapoda</v>
      </c>
      <c r="L3266">
        <f t="shared" si="121"/>
        <v>66</v>
      </c>
    </row>
    <row r="3267" spans="1:12" hidden="1" x14ac:dyDescent="0.3">
      <c r="A3267" t="s">
        <v>5044</v>
      </c>
      <c r="B3267" t="s">
        <v>5045</v>
      </c>
      <c r="C3267">
        <v>244</v>
      </c>
      <c r="D3267" t="s">
        <v>10</v>
      </c>
      <c r="E3267">
        <v>160</v>
      </c>
      <c r="F3267">
        <v>228</v>
      </c>
      <c r="G3267">
        <v>5419</v>
      </c>
      <c r="H3267" t="s">
        <v>11</v>
      </c>
      <c r="I3267" t="str">
        <f>VLOOKUP(A3267,taxonomy!$A$2:$H$4243,8,FALSE)</f>
        <v xml:space="preserve"> Metazoa</v>
      </c>
      <c r="J3267" t="str">
        <f>VLOOKUP(A3267,taxonomy!$A$2:$K$4243,11,FALSE)</f>
        <v xml:space="preserve"> Hexapoda</v>
      </c>
      <c r="L3267">
        <f t="shared" si="121"/>
        <v>69</v>
      </c>
    </row>
    <row r="3268" spans="1:12" hidden="1" x14ac:dyDescent="0.3">
      <c r="A3268" t="s">
        <v>5044</v>
      </c>
      <c r="B3268" t="s">
        <v>5045</v>
      </c>
      <c r="C3268">
        <v>244</v>
      </c>
      <c r="D3268" t="s">
        <v>16</v>
      </c>
      <c r="E3268">
        <v>11</v>
      </c>
      <c r="F3268">
        <v>96</v>
      </c>
      <c r="G3268">
        <v>1237</v>
      </c>
      <c r="H3268" t="s">
        <v>17</v>
      </c>
      <c r="I3268" t="str">
        <f>VLOOKUP(A3268,taxonomy!$A$2:$H$4243,8,FALSE)</f>
        <v xml:space="preserve"> Metazoa</v>
      </c>
      <c r="J3268" t="str">
        <f>VLOOKUP(A3268,taxonomy!$A$2:$K$4243,11,FALSE)</f>
        <v xml:space="preserve"> Hexapoda</v>
      </c>
      <c r="L3268">
        <f t="shared" si="121"/>
        <v>86</v>
      </c>
    </row>
    <row r="3269" spans="1:12" hidden="1" x14ac:dyDescent="0.3">
      <c r="A3269" t="s">
        <v>5046</v>
      </c>
      <c r="B3269" t="s">
        <v>5047</v>
      </c>
      <c r="C3269">
        <v>854</v>
      </c>
      <c r="D3269" t="s">
        <v>10</v>
      </c>
      <c r="E3269">
        <v>780</v>
      </c>
      <c r="F3269">
        <v>847</v>
      </c>
      <c r="G3269">
        <v>5419</v>
      </c>
      <c r="H3269" t="s">
        <v>11</v>
      </c>
      <c r="I3269" t="str">
        <f>VLOOKUP(A3269,taxonomy!$A$2:$H$4243,8,FALSE)</f>
        <v xml:space="preserve"> Metazoa</v>
      </c>
      <c r="J3269" t="str">
        <f>VLOOKUP(A3269,taxonomy!$A$2:$K$4243,11,FALSE)</f>
        <v xml:space="preserve"> Hexapoda</v>
      </c>
      <c r="L3269">
        <f t="shared" si="121"/>
        <v>68</v>
      </c>
    </row>
    <row r="3270" spans="1:12" hidden="1" x14ac:dyDescent="0.3">
      <c r="A3270" t="s">
        <v>5048</v>
      </c>
      <c r="B3270" t="s">
        <v>5049</v>
      </c>
      <c r="C3270">
        <v>527</v>
      </c>
      <c r="D3270" t="s">
        <v>10</v>
      </c>
      <c r="E3270">
        <v>5</v>
      </c>
      <c r="F3270">
        <v>74</v>
      </c>
      <c r="G3270">
        <v>5419</v>
      </c>
      <c r="H3270" t="s">
        <v>11</v>
      </c>
      <c r="I3270" t="str">
        <f>VLOOKUP(A3270,taxonomy!$A$2:$H$4243,8,FALSE)</f>
        <v xml:space="preserve"> Metazoa</v>
      </c>
      <c r="J3270" t="str">
        <f>VLOOKUP(A3270,taxonomy!$A$2:$K$4243,11,FALSE)</f>
        <v xml:space="preserve"> Hexapoda</v>
      </c>
      <c r="L3270">
        <f t="shared" si="121"/>
        <v>70</v>
      </c>
    </row>
    <row r="3271" spans="1:12" hidden="1" x14ac:dyDescent="0.3">
      <c r="A3271" t="s">
        <v>5050</v>
      </c>
      <c r="B3271" t="s">
        <v>5051</v>
      </c>
      <c r="C3271">
        <v>1207</v>
      </c>
      <c r="D3271" t="s">
        <v>10</v>
      </c>
      <c r="E3271">
        <v>5</v>
      </c>
      <c r="F3271">
        <v>70</v>
      </c>
      <c r="G3271">
        <v>5419</v>
      </c>
      <c r="H3271" t="s">
        <v>11</v>
      </c>
      <c r="I3271" t="str">
        <f>VLOOKUP(A3271,taxonomy!$A$2:$H$4243,8,FALSE)</f>
        <v xml:space="preserve"> Metazoa</v>
      </c>
      <c r="J3271" t="str">
        <f>VLOOKUP(A3271,taxonomy!$A$2:$K$4243,11,FALSE)</f>
        <v xml:space="preserve"> Hexapoda</v>
      </c>
      <c r="L3271">
        <f t="shared" si="121"/>
        <v>66</v>
      </c>
    </row>
    <row r="3272" spans="1:12" hidden="1" x14ac:dyDescent="0.3">
      <c r="A3272" t="s">
        <v>5052</v>
      </c>
      <c r="B3272" t="s">
        <v>5053</v>
      </c>
      <c r="C3272">
        <v>544</v>
      </c>
      <c r="D3272" t="s">
        <v>10</v>
      </c>
      <c r="E3272">
        <v>64</v>
      </c>
      <c r="F3272">
        <v>134</v>
      </c>
      <c r="G3272">
        <v>5419</v>
      </c>
      <c r="H3272" t="s">
        <v>11</v>
      </c>
      <c r="I3272" t="str">
        <f>VLOOKUP(A3272,taxonomy!$A$2:$H$4243,8,FALSE)</f>
        <v xml:space="preserve"> Metazoa</v>
      </c>
      <c r="J3272" t="str">
        <f>VLOOKUP(A3272,taxonomy!$A$2:$K$4243,11,FALSE)</f>
        <v xml:space="preserve"> Hexapoda</v>
      </c>
      <c r="L3272">
        <f t="shared" si="121"/>
        <v>71</v>
      </c>
    </row>
    <row r="3273" spans="1:12" hidden="1" x14ac:dyDescent="0.3">
      <c r="A3273" t="s">
        <v>5054</v>
      </c>
      <c r="B3273" t="s">
        <v>5055</v>
      </c>
      <c r="C3273">
        <v>1595</v>
      </c>
      <c r="D3273" t="s">
        <v>10</v>
      </c>
      <c r="E3273">
        <v>52</v>
      </c>
      <c r="F3273">
        <v>116</v>
      </c>
      <c r="G3273">
        <v>5419</v>
      </c>
      <c r="H3273" t="s">
        <v>11</v>
      </c>
      <c r="I3273" t="str">
        <f>VLOOKUP(A3273,taxonomy!$A$2:$H$4243,8,FALSE)</f>
        <v xml:space="preserve"> Metazoa</v>
      </c>
      <c r="J3273" t="str">
        <f>VLOOKUP(A3273,taxonomy!$A$2:$K$4243,11,FALSE)</f>
        <v xml:space="preserve"> Hexapoda</v>
      </c>
      <c r="L3273">
        <f t="shared" si="121"/>
        <v>65</v>
      </c>
    </row>
    <row r="3274" spans="1:12" hidden="1" x14ac:dyDescent="0.3">
      <c r="A3274" t="s">
        <v>5054</v>
      </c>
      <c r="B3274" t="s">
        <v>5055</v>
      </c>
      <c r="C3274">
        <v>1595</v>
      </c>
      <c r="D3274" t="s">
        <v>10</v>
      </c>
      <c r="E3274">
        <v>169</v>
      </c>
      <c r="F3274">
        <v>236</v>
      </c>
      <c r="G3274">
        <v>5419</v>
      </c>
      <c r="H3274" t="s">
        <v>11</v>
      </c>
      <c r="I3274" t="str">
        <f>VLOOKUP(A3274,taxonomy!$A$2:$H$4243,8,FALSE)</f>
        <v xml:space="preserve"> Metazoa</v>
      </c>
      <c r="J3274" t="str">
        <f>VLOOKUP(A3274,taxonomy!$A$2:$K$4243,11,FALSE)</f>
        <v xml:space="preserve"> Hexapoda</v>
      </c>
      <c r="L3274">
        <f t="shared" si="121"/>
        <v>68</v>
      </c>
    </row>
    <row r="3275" spans="1:12" hidden="1" x14ac:dyDescent="0.3">
      <c r="A3275" t="s">
        <v>5056</v>
      </c>
      <c r="B3275" t="s">
        <v>5057</v>
      </c>
      <c r="C3275">
        <v>1807</v>
      </c>
      <c r="D3275" t="s">
        <v>10</v>
      </c>
      <c r="E3275">
        <v>1681</v>
      </c>
      <c r="F3275">
        <v>1746</v>
      </c>
      <c r="G3275">
        <v>5419</v>
      </c>
      <c r="H3275" t="s">
        <v>11</v>
      </c>
      <c r="I3275" t="str">
        <f>VLOOKUP(A3275,taxonomy!$A$2:$H$4243,8,FALSE)</f>
        <v xml:space="preserve"> Metazoa</v>
      </c>
      <c r="J3275" t="str">
        <f>VLOOKUP(A3275,taxonomy!$A$2:$K$4243,11,FALSE)</f>
        <v xml:space="preserve"> Hexapoda</v>
      </c>
      <c r="L3275">
        <f t="shared" si="121"/>
        <v>66</v>
      </c>
    </row>
    <row r="3276" spans="1:12" hidden="1" x14ac:dyDescent="0.3">
      <c r="A3276" t="s">
        <v>5058</v>
      </c>
      <c r="B3276" t="s">
        <v>5059</v>
      </c>
      <c r="C3276">
        <v>1351</v>
      </c>
      <c r="D3276" t="s">
        <v>10</v>
      </c>
      <c r="E3276">
        <v>5</v>
      </c>
      <c r="F3276">
        <v>68</v>
      </c>
      <c r="G3276">
        <v>5419</v>
      </c>
      <c r="H3276" t="s">
        <v>11</v>
      </c>
      <c r="I3276" t="str">
        <f>VLOOKUP(A3276,taxonomy!$A$2:$H$4243,8,FALSE)</f>
        <v xml:space="preserve"> Metazoa</v>
      </c>
      <c r="J3276" t="str">
        <f>VLOOKUP(A3276,taxonomy!$A$2:$K$4243,11,FALSE)</f>
        <v xml:space="preserve"> Chromadorea</v>
      </c>
      <c r="L3276">
        <f t="shared" si="121"/>
        <v>64</v>
      </c>
    </row>
    <row r="3277" spans="1:12" hidden="1" x14ac:dyDescent="0.3">
      <c r="A3277" t="s">
        <v>5060</v>
      </c>
      <c r="B3277" t="s">
        <v>5061</v>
      </c>
      <c r="C3277">
        <v>715</v>
      </c>
      <c r="D3277" t="s">
        <v>10</v>
      </c>
      <c r="E3277">
        <v>84</v>
      </c>
      <c r="F3277">
        <v>148</v>
      </c>
      <c r="G3277">
        <v>5419</v>
      </c>
      <c r="H3277" t="s">
        <v>11</v>
      </c>
      <c r="I3277" t="str">
        <f>VLOOKUP(A3277,taxonomy!$A$2:$H$4243,8,FALSE)</f>
        <v xml:space="preserve"> Metazoa</v>
      </c>
      <c r="J3277" t="str">
        <f>VLOOKUP(A3277,taxonomy!$A$2:$K$4243,11,FALSE)</f>
        <v xml:space="preserve"> Vertebrata</v>
      </c>
      <c r="L3277">
        <f t="shared" si="121"/>
        <v>65</v>
      </c>
    </row>
    <row r="3278" spans="1:12" hidden="1" x14ac:dyDescent="0.3">
      <c r="A3278" t="s">
        <v>5060</v>
      </c>
      <c r="B3278" t="s">
        <v>5061</v>
      </c>
      <c r="C3278">
        <v>715</v>
      </c>
      <c r="D3278" t="s">
        <v>10</v>
      </c>
      <c r="E3278">
        <v>224</v>
      </c>
      <c r="F3278">
        <v>288</v>
      </c>
      <c r="G3278">
        <v>5419</v>
      </c>
      <c r="H3278" t="s">
        <v>11</v>
      </c>
      <c r="I3278" t="str">
        <f>VLOOKUP(A3278,taxonomy!$A$2:$H$4243,8,FALSE)</f>
        <v xml:space="preserve"> Metazoa</v>
      </c>
      <c r="J3278" t="str">
        <f>VLOOKUP(A3278,taxonomy!$A$2:$K$4243,11,FALSE)</f>
        <v xml:space="preserve"> Vertebrata</v>
      </c>
      <c r="L3278">
        <f t="shared" si="121"/>
        <v>65</v>
      </c>
    </row>
    <row r="3279" spans="1:12" hidden="1" x14ac:dyDescent="0.3">
      <c r="A3279" t="s">
        <v>5062</v>
      </c>
      <c r="B3279" t="s">
        <v>5063</v>
      </c>
      <c r="C3279">
        <v>1438</v>
      </c>
      <c r="D3279" t="s">
        <v>10</v>
      </c>
      <c r="E3279">
        <v>60</v>
      </c>
      <c r="F3279">
        <v>124</v>
      </c>
      <c r="G3279">
        <v>5419</v>
      </c>
      <c r="H3279" t="s">
        <v>11</v>
      </c>
      <c r="I3279" t="str">
        <f>VLOOKUP(A3279,taxonomy!$A$2:$H$4243,8,FALSE)</f>
        <v xml:space="preserve"> Metazoa</v>
      </c>
      <c r="J3279" t="str">
        <f>VLOOKUP(A3279,taxonomy!$A$2:$K$4243,11,FALSE)</f>
        <v xml:space="preserve"> Vertebrata</v>
      </c>
      <c r="L3279">
        <f t="shared" si="121"/>
        <v>65</v>
      </c>
    </row>
    <row r="3280" spans="1:12" hidden="1" x14ac:dyDescent="0.3">
      <c r="A3280" t="s">
        <v>5062</v>
      </c>
      <c r="B3280" t="s">
        <v>5063</v>
      </c>
      <c r="C3280">
        <v>1438</v>
      </c>
      <c r="D3280" t="s">
        <v>10</v>
      </c>
      <c r="E3280">
        <v>214</v>
      </c>
      <c r="F3280">
        <v>278</v>
      </c>
      <c r="G3280">
        <v>5419</v>
      </c>
      <c r="H3280" t="s">
        <v>11</v>
      </c>
      <c r="I3280" t="str">
        <f>VLOOKUP(A3280,taxonomy!$A$2:$H$4243,8,FALSE)</f>
        <v xml:space="preserve"> Metazoa</v>
      </c>
      <c r="J3280" t="str">
        <f>VLOOKUP(A3280,taxonomy!$A$2:$K$4243,11,FALSE)</f>
        <v xml:space="preserve"> Vertebrata</v>
      </c>
      <c r="L3280">
        <f t="shared" si="121"/>
        <v>65</v>
      </c>
    </row>
    <row r="3281" spans="1:12" hidden="1" x14ac:dyDescent="0.3">
      <c r="A3281" t="s">
        <v>5064</v>
      </c>
      <c r="B3281" t="s">
        <v>5065</v>
      </c>
      <c r="C3281">
        <v>1438</v>
      </c>
      <c r="D3281" t="s">
        <v>10</v>
      </c>
      <c r="E3281">
        <v>60</v>
      </c>
      <c r="F3281">
        <v>124</v>
      </c>
      <c r="G3281">
        <v>5419</v>
      </c>
      <c r="H3281" t="s">
        <v>11</v>
      </c>
      <c r="I3281" t="str">
        <f>VLOOKUP(A3281,taxonomy!$A$2:$H$4243,8,FALSE)</f>
        <v xml:space="preserve"> Metazoa</v>
      </c>
      <c r="J3281" t="str">
        <f>VLOOKUP(A3281,taxonomy!$A$2:$K$4243,11,FALSE)</f>
        <v xml:space="preserve"> Vertebrata</v>
      </c>
      <c r="L3281">
        <f t="shared" si="121"/>
        <v>65</v>
      </c>
    </row>
    <row r="3282" spans="1:12" hidden="1" x14ac:dyDescent="0.3">
      <c r="A3282" t="s">
        <v>5064</v>
      </c>
      <c r="B3282" t="s">
        <v>5065</v>
      </c>
      <c r="C3282">
        <v>1438</v>
      </c>
      <c r="D3282" t="s">
        <v>10</v>
      </c>
      <c r="E3282">
        <v>214</v>
      </c>
      <c r="F3282">
        <v>278</v>
      </c>
      <c r="G3282">
        <v>5419</v>
      </c>
      <c r="H3282" t="s">
        <v>11</v>
      </c>
      <c r="I3282" t="str">
        <f>VLOOKUP(A3282,taxonomy!$A$2:$H$4243,8,FALSE)</f>
        <v xml:space="preserve"> Metazoa</v>
      </c>
      <c r="J3282" t="str">
        <f>VLOOKUP(A3282,taxonomy!$A$2:$K$4243,11,FALSE)</f>
        <v xml:space="preserve"> Vertebrata</v>
      </c>
      <c r="L3282">
        <f t="shared" si="121"/>
        <v>65</v>
      </c>
    </row>
    <row r="3283" spans="1:12" hidden="1" x14ac:dyDescent="0.3">
      <c r="A3283" t="s">
        <v>5066</v>
      </c>
      <c r="B3283" t="s">
        <v>5067</v>
      </c>
      <c r="C3283">
        <v>352</v>
      </c>
      <c r="D3283" t="s">
        <v>10</v>
      </c>
      <c r="E3283">
        <v>269</v>
      </c>
      <c r="F3283">
        <v>337</v>
      </c>
      <c r="G3283">
        <v>5419</v>
      </c>
      <c r="H3283" t="s">
        <v>11</v>
      </c>
      <c r="I3283" t="str">
        <f>VLOOKUP(A3283,taxonomy!$A$2:$H$4243,8,FALSE)</f>
        <v xml:space="preserve"> Metazoa</v>
      </c>
      <c r="J3283" t="str">
        <f>VLOOKUP(A3283,taxonomy!$A$2:$K$4243,11,FALSE)</f>
        <v xml:space="preserve"> Vertebrata</v>
      </c>
      <c r="L3283">
        <f t="shared" si="121"/>
        <v>69</v>
      </c>
    </row>
    <row r="3284" spans="1:12" hidden="1" x14ac:dyDescent="0.3">
      <c r="A3284" t="s">
        <v>5066</v>
      </c>
      <c r="B3284" t="s">
        <v>5067</v>
      </c>
      <c r="C3284">
        <v>352</v>
      </c>
      <c r="D3284" t="s">
        <v>16</v>
      </c>
      <c r="E3284">
        <v>118</v>
      </c>
      <c r="F3284">
        <v>202</v>
      </c>
      <c r="G3284">
        <v>1237</v>
      </c>
      <c r="H3284" t="s">
        <v>17</v>
      </c>
      <c r="I3284" t="str">
        <f>VLOOKUP(A3284,taxonomy!$A$2:$H$4243,8,FALSE)</f>
        <v xml:space="preserve"> Metazoa</v>
      </c>
      <c r="J3284" t="str">
        <f>VLOOKUP(A3284,taxonomy!$A$2:$K$4243,11,FALSE)</f>
        <v xml:space="preserve"> Vertebrata</v>
      </c>
      <c r="L3284">
        <f t="shared" si="121"/>
        <v>85</v>
      </c>
    </row>
    <row r="3285" spans="1:12" hidden="1" x14ac:dyDescent="0.3">
      <c r="A3285" t="s">
        <v>5068</v>
      </c>
      <c r="B3285" t="s">
        <v>5069</v>
      </c>
      <c r="C3285">
        <v>546</v>
      </c>
      <c r="D3285" t="s">
        <v>10</v>
      </c>
      <c r="E3285">
        <v>1</v>
      </c>
      <c r="F3285">
        <v>42</v>
      </c>
      <c r="G3285">
        <v>5419</v>
      </c>
      <c r="H3285" t="s">
        <v>11</v>
      </c>
      <c r="I3285" t="str">
        <f>VLOOKUP(A3285,taxonomy!$A$2:$H$4243,8,FALSE)</f>
        <v xml:space="preserve"> Metazoa</v>
      </c>
      <c r="J3285" t="str">
        <f>VLOOKUP(A3285,taxonomy!$A$2:$K$4243,11,FALSE)</f>
        <v xml:space="preserve"> Vertebrata</v>
      </c>
      <c r="L3285">
        <f t="shared" si="121"/>
        <v>42</v>
      </c>
    </row>
    <row r="3286" spans="1:12" hidden="1" x14ac:dyDescent="0.3">
      <c r="A3286" t="s">
        <v>5068</v>
      </c>
      <c r="B3286" t="s">
        <v>5069</v>
      </c>
      <c r="C3286">
        <v>546</v>
      </c>
      <c r="D3286" t="s">
        <v>16</v>
      </c>
      <c r="E3286">
        <v>464</v>
      </c>
      <c r="F3286">
        <v>545</v>
      </c>
      <c r="G3286">
        <v>1237</v>
      </c>
      <c r="H3286" t="s">
        <v>17</v>
      </c>
      <c r="I3286" t="str">
        <f>VLOOKUP(A3286,taxonomy!$A$2:$H$4243,8,FALSE)</f>
        <v xml:space="preserve"> Metazoa</v>
      </c>
      <c r="J3286" t="str">
        <f>VLOOKUP(A3286,taxonomy!$A$2:$K$4243,11,FALSE)</f>
        <v xml:space="preserve"> Vertebrata</v>
      </c>
      <c r="L3286">
        <f t="shared" si="121"/>
        <v>82</v>
      </c>
    </row>
    <row r="3287" spans="1:12" hidden="1" x14ac:dyDescent="0.3">
      <c r="A3287" t="s">
        <v>5070</v>
      </c>
      <c r="B3287" t="s">
        <v>5071</v>
      </c>
      <c r="C3287">
        <v>3118</v>
      </c>
      <c r="D3287" t="s">
        <v>10</v>
      </c>
      <c r="E3287">
        <v>2502</v>
      </c>
      <c r="F3287">
        <v>2566</v>
      </c>
      <c r="G3287">
        <v>5419</v>
      </c>
      <c r="H3287" t="s">
        <v>11</v>
      </c>
      <c r="I3287" t="str">
        <f>VLOOKUP(A3287,taxonomy!$A$2:$H$4243,8,FALSE)</f>
        <v xml:space="preserve"> Metazoa</v>
      </c>
      <c r="J3287" t="str">
        <f>VLOOKUP(A3287,taxonomy!$A$2:$K$4243,11,FALSE)</f>
        <v xml:space="preserve"> Vertebrata</v>
      </c>
      <c r="L3287">
        <f t="shared" si="121"/>
        <v>65</v>
      </c>
    </row>
    <row r="3288" spans="1:12" hidden="1" x14ac:dyDescent="0.3">
      <c r="A3288" t="s">
        <v>5072</v>
      </c>
      <c r="B3288" t="s">
        <v>5073</v>
      </c>
      <c r="C3288">
        <v>953</v>
      </c>
      <c r="D3288" t="s">
        <v>10</v>
      </c>
      <c r="E3288">
        <v>127</v>
      </c>
      <c r="F3288">
        <v>202</v>
      </c>
      <c r="G3288">
        <v>5419</v>
      </c>
      <c r="H3288" t="s">
        <v>11</v>
      </c>
      <c r="I3288" t="str">
        <f>VLOOKUP(A3288,taxonomy!$A$2:$H$4243,8,FALSE)</f>
        <v xml:space="preserve"> Metazoa</v>
      </c>
      <c r="J3288" t="str">
        <f>VLOOKUP(A3288,taxonomy!$A$2:$K$4243,11,FALSE)</f>
        <v xml:space="preserve"> Vertebrata</v>
      </c>
      <c r="L3288">
        <f t="shared" si="121"/>
        <v>76</v>
      </c>
    </row>
    <row r="3289" spans="1:12" hidden="1" x14ac:dyDescent="0.3">
      <c r="A3289" t="s">
        <v>5072</v>
      </c>
      <c r="B3289" t="s">
        <v>5073</v>
      </c>
      <c r="C3289">
        <v>953</v>
      </c>
      <c r="D3289" t="s">
        <v>10</v>
      </c>
      <c r="E3289">
        <v>469</v>
      </c>
      <c r="F3289">
        <v>536</v>
      </c>
      <c r="G3289">
        <v>5419</v>
      </c>
      <c r="H3289" t="s">
        <v>11</v>
      </c>
      <c r="I3289" t="str">
        <f>VLOOKUP(A3289,taxonomy!$A$2:$H$4243,8,FALSE)</f>
        <v xml:space="preserve"> Metazoa</v>
      </c>
      <c r="J3289" t="str">
        <f>VLOOKUP(A3289,taxonomy!$A$2:$K$4243,11,FALSE)</f>
        <v xml:space="preserve"> Vertebrata</v>
      </c>
      <c r="L3289">
        <f t="shared" si="121"/>
        <v>68</v>
      </c>
    </row>
    <row r="3290" spans="1:12" hidden="1" x14ac:dyDescent="0.3">
      <c r="A3290" t="s">
        <v>5074</v>
      </c>
      <c r="B3290" t="s">
        <v>5075</v>
      </c>
      <c r="C3290">
        <v>1299</v>
      </c>
      <c r="D3290" t="s">
        <v>10</v>
      </c>
      <c r="E3290">
        <v>1153</v>
      </c>
      <c r="F3290">
        <v>1215</v>
      </c>
      <c r="G3290">
        <v>5419</v>
      </c>
      <c r="H3290" t="s">
        <v>11</v>
      </c>
      <c r="I3290" t="str">
        <f>VLOOKUP(A3290,taxonomy!$A$2:$H$4243,8,FALSE)</f>
        <v xml:space="preserve"> Fungi</v>
      </c>
      <c r="J3290" t="str">
        <f>VLOOKUP(A3290,taxonomy!$A$2:$K$4243,11,FALSE)</f>
        <v xml:space="preserve"> Pucciniomycotina</v>
      </c>
      <c r="L3290">
        <f t="shared" si="121"/>
        <v>63</v>
      </c>
    </row>
    <row r="3291" spans="1:12" hidden="1" x14ac:dyDescent="0.3">
      <c r="A3291" t="s">
        <v>5076</v>
      </c>
      <c r="B3291" t="s">
        <v>5077</v>
      </c>
      <c r="C3291">
        <v>1013</v>
      </c>
      <c r="D3291" t="s">
        <v>10</v>
      </c>
      <c r="E3291">
        <v>34</v>
      </c>
      <c r="F3291">
        <v>97</v>
      </c>
      <c r="G3291">
        <v>5419</v>
      </c>
      <c r="H3291" t="s">
        <v>11</v>
      </c>
      <c r="I3291" t="str">
        <f>VLOOKUP(A3291,taxonomy!$A$2:$H$4243,8,FALSE)</f>
        <v xml:space="preserve"> Fungi</v>
      </c>
      <c r="J3291" t="str">
        <f>VLOOKUP(A3291,taxonomy!$A$2:$K$4243,11,FALSE)</f>
        <v xml:space="preserve"> Pucciniomycotina</v>
      </c>
      <c r="L3291">
        <f t="shared" si="121"/>
        <v>64</v>
      </c>
    </row>
    <row r="3292" spans="1:12" hidden="1" x14ac:dyDescent="0.3">
      <c r="A3292" t="s">
        <v>5078</v>
      </c>
      <c r="B3292" t="s">
        <v>5079</v>
      </c>
      <c r="C3292">
        <v>498</v>
      </c>
      <c r="D3292" t="s">
        <v>10</v>
      </c>
      <c r="E3292">
        <v>8</v>
      </c>
      <c r="F3292">
        <v>77</v>
      </c>
      <c r="G3292">
        <v>5419</v>
      </c>
      <c r="H3292" t="s">
        <v>11</v>
      </c>
      <c r="I3292" t="str">
        <f>VLOOKUP(A3292,taxonomy!$A$2:$H$4243,8,FALSE)</f>
        <v xml:space="preserve"> Fungi</v>
      </c>
      <c r="J3292" t="str">
        <f>VLOOKUP(A3292,taxonomy!$A$2:$K$4243,11,FALSE)</f>
        <v xml:space="preserve"> Pucciniomycotina</v>
      </c>
      <c r="L3292">
        <f t="shared" si="121"/>
        <v>70</v>
      </c>
    </row>
    <row r="3293" spans="1:12" hidden="1" x14ac:dyDescent="0.3">
      <c r="A3293" t="s">
        <v>5080</v>
      </c>
      <c r="B3293" t="s">
        <v>5081</v>
      </c>
      <c r="C3293">
        <v>256</v>
      </c>
      <c r="D3293" t="s">
        <v>10</v>
      </c>
      <c r="E3293">
        <v>163</v>
      </c>
      <c r="F3293">
        <v>237</v>
      </c>
      <c r="G3293">
        <v>5419</v>
      </c>
      <c r="H3293" t="s">
        <v>11</v>
      </c>
      <c r="I3293" t="str">
        <f>VLOOKUP(A3293,taxonomy!$A$2:$H$4243,8,FALSE)</f>
        <v xml:space="preserve"> Fungi</v>
      </c>
      <c r="J3293" t="str">
        <f>VLOOKUP(A3293,taxonomy!$A$2:$K$4243,11,FALSE)</f>
        <v xml:space="preserve"> Pucciniomycotina</v>
      </c>
      <c r="L3293">
        <f t="shared" si="121"/>
        <v>75</v>
      </c>
    </row>
    <row r="3294" spans="1:12" hidden="1" x14ac:dyDescent="0.3">
      <c r="A3294" t="s">
        <v>5080</v>
      </c>
      <c r="B3294" t="s">
        <v>5081</v>
      </c>
      <c r="C3294">
        <v>256</v>
      </c>
      <c r="D3294" t="s">
        <v>16</v>
      </c>
      <c r="E3294">
        <v>7</v>
      </c>
      <c r="F3294">
        <v>93</v>
      </c>
      <c r="G3294">
        <v>1237</v>
      </c>
      <c r="H3294" t="s">
        <v>17</v>
      </c>
      <c r="I3294" t="str">
        <f>VLOOKUP(A3294,taxonomy!$A$2:$H$4243,8,FALSE)</f>
        <v xml:space="preserve"> Fungi</v>
      </c>
      <c r="J3294" t="str">
        <f>VLOOKUP(A3294,taxonomy!$A$2:$K$4243,11,FALSE)</f>
        <v xml:space="preserve"> Pucciniomycotina</v>
      </c>
      <c r="L3294">
        <f t="shared" si="121"/>
        <v>87</v>
      </c>
    </row>
    <row r="3295" spans="1:12" hidden="1" x14ac:dyDescent="0.3">
      <c r="A3295" t="s">
        <v>5082</v>
      </c>
      <c r="B3295" t="s">
        <v>5083</v>
      </c>
      <c r="C3295">
        <v>1145</v>
      </c>
      <c r="D3295" t="s">
        <v>10</v>
      </c>
      <c r="E3295">
        <v>457</v>
      </c>
      <c r="F3295">
        <v>523</v>
      </c>
      <c r="G3295">
        <v>5419</v>
      </c>
      <c r="H3295" t="s">
        <v>11</v>
      </c>
      <c r="I3295" t="str">
        <f>VLOOKUP(A3295,taxonomy!$A$2:$H$4243,8,FALSE)</f>
        <v xml:space="preserve"> Metazoa</v>
      </c>
      <c r="J3295" t="str">
        <f>VLOOKUP(A3295,taxonomy!$A$2:$K$4243,11,FALSE)</f>
        <v xml:space="preserve"> Chromadorea</v>
      </c>
      <c r="L3295">
        <f t="shared" si="121"/>
        <v>67</v>
      </c>
    </row>
    <row r="3296" spans="1:12" hidden="1" x14ac:dyDescent="0.3">
      <c r="A3296" t="s">
        <v>5084</v>
      </c>
      <c r="B3296" t="s">
        <v>5085</v>
      </c>
      <c r="C3296">
        <v>357</v>
      </c>
      <c r="D3296" t="s">
        <v>10</v>
      </c>
      <c r="E3296">
        <v>22</v>
      </c>
      <c r="F3296">
        <v>86</v>
      </c>
      <c r="G3296">
        <v>5419</v>
      </c>
      <c r="H3296" t="s">
        <v>11</v>
      </c>
      <c r="I3296" t="str">
        <f>VLOOKUP(A3296,taxonomy!$A$2:$H$4243,8,FALSE)</f>
        <v xml:space="preserve"> Metazoa</v>
      </c>
      <c r="J3296" t="str">
        <f>VLOOKUP(A3296,taxonomy!$A$2:$K$4243,11,FALSE)</f>
        <v xml:space="preserve"> Chromadorea</v>
      </c>
      <c r="L3296">
        <f t="shared" si="121"/>
        <v>65</v>
      </c>
    </row>
    <row r="3297" spans="1:12" hidden="1" x14ac:dyDescent="0.3">
      <c r="A3297" t="s">
        <v>5086</v>
      </c>
      <c r="B3297" t="s">
        <v>5087</v>
      </c>
      <c r="C3297">
        <v>229</v>
      </c>
      <c r="D3297" t="s">
        <v>10</v>
      </c>
      <c r="E3297">
        <v>148</v>
      </c>
      <c r="F3297">
        <v>216</v>
      </c>
      <c r="G3297">
        <v>5419</v>
      </c>
      <c r="H3297" t="s">
        <v>11</v>
      </c>
      <c r="I3297" t="str">
        <f>VLOOKUP(A3297,taxonomy!$A$2:$H$4243,8,FALSE)</f>
        <v xml:space="preserve"> Metazoa</v>
      </c>
      <c r="J3297" t="str">
        <f>VLOOKUP(A3297,taxonomy!$A$2:$K$4243,11,FALSE)</f>
        <v xml:space="preserve"> Chromadorea</v>
      </c>
      <c r="L3297">
        <f t="shared" si="121"/>
        <v>69</v>
      </c>
    </row>
    <row r="3298" spans="1:12" hidden="1" x14ac:dyDescent="0.3">
      <c r="A3298" t="s">
        <v>5086</v>
      </c>
      <c r="B3298" t="s">
        <v>5087</v>
      </c>
      <c r="C3298">
        <v>229</v>
      </c>
      <c r="D3298" t="s">
        <v>16</v>
      </c>
      <c r="E3298">
        <v>4</v>
      </c>
      <c r="F3298">
        <v>88</v>
      </c>
      <c r="G3298">
        <v>1237</v>
      </c>
      <c r="H3298" t="s">
        <v>17</v>
      </c>
      <c r="I3298" t="str">
        <f>VLOOKUP(A3298,taxonomy!$A$2:$H$4243,8,FALSE)</f>
        <v xml:space="preserve"> Metazoa</v>
      </c>
      <c r="J3298" t="str">
        <f>VLOOKUP(A3298,taxonomy!$A$2:$K$4243,11,FALSE)</f>
        <v xml:space="preserve"> Chromadorea</v>
      </c>
      <c r="L3298">
        <f t="shared" si="121"/>
        <v>85</v>
      </c>
    </row>
    <row r="3299" spans="1:12" hidden="1" x14ac:dyDescent="0.3">
      <c r="A3299" t="s">
        <v>5088</v>
      </c>
      <c r="B3299" t="s">
        <v>5089</v>
      </c>
      <c r="C3299">
        <v>502</v>
      </c>
      <c r="D3299" t="s">
        <v>10</v>
      </c>
      <c r="E3299">
        <v>3</v>
      </c>
      <c r="F3299">
        <v>69</v>
      </c>
      <c r="G3299">
        <v>5419</v>
      </c>
      <c r="H3299" t="s">
        <v>11</v>
      </c>
      <c r="I3299" t="str">
        <f>VLOOKUP(A3299,taxonomy!$A$2:$H$4243,8,FALSE)</f>
        <v xml:space="preserve"> Metazoa</v>
      </c>
      <c r="J3299" t="str">
        <f>VLOOKUP(A3299,taxonomy!$A$2:$K$4243,11,FALSE)</f>
        <v xml:space="preserve"> Chromadorea</v>
      </c>
      <c r="L3299">
        <f t="shared" si="121"/>
        <v>67</v>
      </c>
    </row>
    <row r="3300" spans="1:12" hidden="1" x14ac:dyDescent="0.3">
      <c r="A3300" t="s">
        <v>5090</v>
      </c>
      <c r="B3300" t="s">
        <v>5091</v>
      </c>
      <c r="C3300">
        <v>1324</v>
      </c>
      <c r="D3300" t="s">
        <v>10</v>
      </c>
      <c r="E3300">
        <v>5</v>
      </c>
      <c r="F3300">
        <v>68</v>
      </c>
      <c r="G3300">
        <v>5419</v>
      </c>
      <c r="H3300" t="s">
        <v>11</v>
      </c>
      <c r="I3300" t="str">
        <f>VLOOKUP(A3300,taxonomy!$A$2:$H$4243,8,FALSE)</f>
        <v xml:space="preserve"> Metazoa</v>
      </c>
      <c r="J3300" t="str">
        <f>VLOOKUP(A3300,taxonomy!$A$2:$K$4243,11,FALSE)</f>
        <v xml:space="preserve"> Chromadorea</v>
      </c>
      <c r="L3300">
        <f t="shared" si="121"/>
        <v>64</v>
      </c>
    </row>
    <row r="3301" spans="1:12" hidden="1" x14ac:dyDescent="0.3">
      <c r="A3301" t="s">
        <v>5092</v>
      </c>
      <c r="B3301" t="s">
        <v>5093</v>
      </c>
      <c r="C3301">
        <v>256</v>
      </c>
      <c r="D3301" t="s">
        <v>10</v>
      </c>
      <c r="E3301">
        <v>163</v>
      </c>
      <c r="F3301">
        <v>237</v>
      </c>
      <c r="G3301">
        <v>5419</v>
      </c>
      <c r="H3301" t="s">
        <v>11</v>
      </c>
      <c r="I3301" t="str">
        <f>VLOOKUP(A3301,taxonomy!$A$2:$H$4243,8,FALSE)</f>
        <v xml:space="preserve"> Fungi</v>
      </c>
      <c r="J3301" t="str">
        <f>VLOOKUP(A3301,taxonomy!$A$2:$K$4243,11,FALSE)</f>
        <v xml:space="preserve"> Pucciniomycotina</v>
      </c>
      <c r="L3301">
        <f t="shared" si="121"/>
        <v>75</v>
      </c>
    </row>
    <row r="3302" spans="1:12" hidden="1" x14ac:dyDescent="0.3">
      <c r="A3302" t="s">
        <v>5092</v>
      </c>
      <c r="B3302" t="s">
        <v>5093</v>
      </c>
      <c r="C3302">
        <v>256</v>
      </c>
      <c r="D3302" t="s">
        <v>16</v>
      </c>
      <c r="E3302">
        <v>7</v>
      </c>
      <c r="F3302">
        <v>93</v>
      </c>
      <c r="G3302">
        <v>1237</v>
      </c>
      <c r="H3302" t="s">
        <v>17</v>
      </c>
      <c r="I3302" t="str">
        <f>VLOOKUP(A3302,taxonomy!$A$2:$H$4243,8,FALSE)</f>
        <v xml:space="preserve"> Fungi</v>
      </c>
      <c r="J3302" t="str">
        <f>VLOOKUP(A3302,taxonomy!$A$2:$K$4243,11,FALSE)</f>
        <v xml:space="preserve"> Pucciniomycotina</v>
      </c>
      <c r="L3302">
        <f t="shared" si="121"/>
        <v>87</v>
      </c>
    </row>
    <row r="3303" spans="1:12" hidden="1" x14ac:dyDescent="0.3">
      <c r="A3303" t="s">
        <v>5094</v>
      </c>
      <c r="B3303" t="s">
        <v>5095</v>
      </c>
      <c r="C3303">
        <v>832</v>
      </c>
      <c r="D3303" t="s">
        <v>10</v>
      </c>
      <c r="E3303">
        <v>117</v>
      </c>
      <c r="F3303">
        <v>185</v>
      </c>
      <c r="G3303">
        <v>5419</v>
      </c>
      <c r="H3303" t="s">
        <v>11</v>
      </c>
      <c r="I3303" t="str">
        <f>VLOOKUP(A3303,taxonomy!$A$2:$H$4243,8,FALSE)</f>
        <v xml:space="preserve"> Fungi</v>
      </c>
      <c r="J3303" t="str">
        <f>VLOOKUP(A3303,taxonomy!$A$2:$K$4243,11,FALSE)</f>
        <v xml:space="preserve"> Pezizomycotina</v>
      </c>
      <c r="L3303">
        <f t="shared" si="121"/>
        <v>69</v>
      </c>
    </row>
    <row r="3304" spans="1:12" hidden="1" x14ac:dyDescent="0.3">
      <c r="A3304" t="s">
        <v>5096</v>
      </c>
      <c r="B3304" t="s">
        <v>5097</v>
      </c>
      <c r="C3304">
        <v>574</v>
      </c>
      <c r="D3304" t="s">
        <v>10</v>
      </c>
      <c r="E3304">
        <v>7</v>
      </c>
      <c r="F3304">
        <v>74</v>
      </c>
      <c r="G3304">
        <v>5419</v>
      </c>
      <c r="H3304" t="s">
        <v>11</v>
      </c>
      <c r="I3304" t="str">
        <f>VLOOKUP(A3304,taxonomy!$A$2:$H$4243,8,FALSE)</f>
        <v xml:space="preserve"> Fungi</v>
      </c>
      <c r="J3304" t="str">
        <f>VLOOKUP(A3304,taxonomy!$A$2:$K$4243,11,FALSE)</f>
        <v xml:space="preserve"> Pezizomycotina</v>
      </c>
      <c r="L3304">
        <f t="shared" si="121"/>
        <v>68</v>
      </c>
    </row>
    <row r="3305" spans="1:12" hidden="1" x14ac:dyDescent="0.3">
      <c r="A3305" t="s">
        <v>5098</v>
      </c>
      <c r="B3305" t="s">
        <v>5099</v>
      </c>
      <c r="C3305">
        <v>240</v>
      </c>
      <c r="D3305" t="s">
        <v>10</v>
      </c>
      <c r="E3305">
        <v>152</v>
      </c>
      <c r="F3305">
        <v>223</v>
      </c>
      <c r="G3305">
        <v>5419</v>
      </c>
      <c r="H3305" t="s">
        <v>11</v>
      </c>
      <c r="I3305" t="str">
        <f>VLOOKUP(A3305,taxonomy!$A$2:$H$4243,8,FALSE)</f>
        <v xml:space="preserve"> Fungi</v>
      </c>
      <c r="J3305" t="str">
        <f>VLOOKUP(A3305,taxonomy!$A$2:$K$4243,11,FALSE)</f>
        <v xml:space="preserve"> Pezizomycotina</v>
      </c>
      <c r="L3305">
        <f t="shared" si="121"/>
        <v>72</v>
      </c>
    </row>
    <row r="3306" spans="1:12" hidden="1" x14ac:dyDescent="0.3">
      <c r="A3306" t="s">
        <v>5098</v>
      </c>
      <c r="B3306" t="s">
        <v>5099</v>
      </c>
      <c r="C3306">
        <v>240</v>
      </c>
      <c r="D3306" t="s">
        <v>16</v>
      </c>
      <c r="E3306">
        <v>3</v>
      </c>
      <c r="F3306">
        <v>86</v>
      </c>
      <c r="G3306">
        <v>1237</v>
      </c>
      <c r="H3306" t="s">
        <v>17</v>
      </c>
      <c r="I3306" t="str">
        <f>VLOOKUP(A3306,taxonomy!$A$2:$H$4243,8,FALSE)</f>
        <v xml:space="preserve"> Fungi</v>
      </c>
      <c r="J3306" t="str">
        <f>VLOOKUP(A3306,taxonomy!$A$2:$K$4243,11,FALSE)</f>
        <v xml:space="preserve"> Pezizomycotina</v>
      </c>
      <c r="L3306">
        <f t="shared" si="121"/>
        <v>84</v>
      </c>
    </row>
    <row r="3307" spans="1:12" hidden="1" x14ac:dyDescent="0.3">
      <c r="A3307" t="s">
        <v>5100</v>
      </c>
      <c r="B3307" t="s">
        <v>5101</v>
      </c>
      <c r="C3307">
        <v>1306</v>
      </c>
      <c r="D3307" t="s">
        <v>10</v>
      </c>
      <c r="E3307">
        <v>6</v>
      </c>
      <c r="F3307">
        <v>70</v>
      </c>
      <c r="G3307">
        <v>5419</v>
      </c>
      <c r="H3307" t="s">
        <v>11</v>
      </c>
      <c r="I3307" t="str">
        <f>VLOOKUP(A3307,taxonomy!$A$2:$H$4243,8,FALSE)</f>
        <v xml:space="preserve"> Fungi</v>
      </c>
      <c r="J3307" t="str">
        <f>VLOOKUP(A3307,taxonomy!$A$2:$K$4243,11,FALSE)</f>
        <v xml:space="preserve"> Pezizomycotina</v>
      </c>
      <c r="L3307">
        <f t="shared" si="121"/>
        <v>65</v>
      </c>
    </row>
    <row r="3308" spans="1:12" hidden="1" x14ac:dyDescent="0.3">
      <c r="A3308" t="s">
        <v>5102</v>
      </c>
      <c r="B3308" t="s">
        <v>5103</v>
      </c>
      <c r="C3308">
        <v>736</v>
      </c>
      <c r="D3308" t="s">
        <v>10</v>
      </c>
      <c r="E3308">
        <v>10</v>
      </c>
      <c r="F3308">
        <v>78</v>
      </c>
      <c r="G3308">
        <v>5419</v>
      </c>
      <c r="H3308" t="s">
        <v>11</v>
      </c>
      <c r="I3308" t="str">
        <f>VLOOKUP(A3308,taxonomy!$A$2:$H$4243,8,FALSE)</f>
        <v xml:space="preserve"> Fungi</v>
      </c>
      <c r="J3308" t="str">
        <f>VLOOKUP(A3308,taxonomy!$A$2:$K$4243,11,FALSE)</f>
        <v xml:space="preserve"> Pezizomycotina</v>
      </c>
      <c r="L3308">
        <f t="shared" si="121"/>
        <v>69</v>
      </c>
    </row>
    <row r="3309" spans="1:12" hidden="1" x14ac:dyDescent="0.3">
      <c r="A3309" t="s">
        <v>5104</v>
      </c>
      <c r="B3309" t="s">
        <v>5105</v>
      </c>
      <c r="C3309">
        <v>579</v>
      </c>
      <c r="D3309" t="s">
        <v>10</v>
      </c>
      <c r="E3309">
        <v>7</v>
      </c>
      <c r="F3309">
        <v>74</v>
      </c>
      <c r="G3309">
        <v>5419</v>
      </c>
      <c r="H3309" t="s">
        <v>11</v>
      </c>
      <c r="I3309" t="str">
        <f>VLOOKUP(A3309,taxonomy!$A$2:$H$4243,8,FALSE)</f>
        <v xml:space="preserve"> Fungi</v>
      </c>
      <c r="J3309" t="str">
        <f>VLOOKUP(A3309,taxonomy!$A$2:$K$4243,11,FALSE)</f>
        <v xml:space="preserve"> Pezizomycotina</v>
      </c>
      <c r="L3309">
        <f t="shared" si="121"/>
        <v>68</v>
      </c>
    </row>
    <row r="3310" spans="1:12" hidden="1" x14ac:dyDescent="0.3">
      <c r="A3310" t="s">
        <v>5106</v>
      </c>
      <c r="B3310" t="s">
        <v>5107</v>
      </c>
      <c r="C3310">
        <v>245</v>
      </c>
      <c r="D3310" t="s">
        <v>10</v>
      </c>
      <c r="E3310">
        <v>158</v>
      </c>
      <c r="F3310">
        <v>227</v>
      </c>
      <c r="G3310">
        <v>5419</v>
      </c>
      <c r="H3310" t="s">
        <v>11</v>
      </c>
      <c r="I3310" t="str">
        <f>VLOOKUP(A3310,taxonomy!$A$2:$H$4243,8,FALSE)</f>
        <v xml:space="preserve"> Fungi</v>
      </c>
      <c r="J3310" t="str">
        <f>VLOOKUP(A3310,taxonomy!$A$2:$K$4243,11,FALSE)</f>
        <v xml:space="preserve"> Pezizomycotina</v>
      </c>
      <c r="L3310">
        <f t="shared" si="121"/>
        <v>70</v>
      </c>
    </row>
    <row r="3311" spans="1:12" hidden="1" x14ac:dyDescent="0.3">
      <c r="A3311" t="s">
        <v>5106</v>
      </c>
      <c r="B3311" t="s">
        <v>5107</v>
      </c>
      <c r="C3311">
        <v>245</v>
      </c>
      <c r="D3311" t="s">
        <v>16</v>
      </c>
      <c r="E3311">
        <v>8</v>
      </c>
      <c r="F3311">
        <v>92</v>
      </c>
      <c r="G3311">
        <v>1237</v>
      </c>
      <c r="H3311" t="s">
        <v>17</v>
      </c>
      <c r="I3311" t="str">
        <f>VLOOKUP(A3311,taxonomy!$A$2:$H$4243,8,FALSE)</f>
        <v xml:space="preserve"> Fungi</v>
      </c>
      <c r="J3311" t="str">
        <f>VLOOKUP(A3311,taxonomy!$A$2:$K$4243,11,FALSE)</f>
        <v xml:space="preserve"> Pezizomycotina</v>
      </c>
      <c r="L3311">
        <f t="shared" si="121"/>
        <v>85</v>
      </c>
    </row>
    <row r="3312" spans="1:12" hidden="1" x14ac:dyDescent="0.3">
      <c r="A3312" t="s">
        <v>5108</v>
      </c>
      <c r="B3312" t="s">
        <v>5109</v>
      </c>
      <c r="C3312">
        <v>1173</v>
      </c>
      <c r="D3312" t="s">
        <v>10</v>
      </c>
      <c r="E3312">
        <v>6</v>
      </c>
      <c r="F3312">
        <v>70</v>
      </c>
      <c r="G3312">
        <v>5419</v>
      </c>
      <c r="H3312" t="s">
        <v>11</v>
      </c>
      <c r="I3312" t="str">
        <f>VLOOKUP(A3312,taxonomy!$A$2:$H$4243,8,FALSE)</f>
        <v xml:space="preserve"> Fungi</v>
      </c>
      <c r="J3312" t="str">
        <f>VLOOKUP(A3312,taxonomy!$A$2:$K$4243,11,FALSE)</f>
        <v xml:space="preserve"> Pezizomycotina</v>
      </c>
      <c r="L3312">
        <f t="shared" si="121"/>
        <v>65</v>
      </c>
    </row>
    <row r="3313" spans="1:12" hidden="1" x14ac:dyDescent="0.3">
      <c r="A3313" t="s">
        <v>5110</v>
      </c>
      <c r="B3313" t="s">
        <v>5111</v>
      </c>
      <c r="C3313">
        <v>1427</v>
      </c>
      <c r="D3313" t="s">
        <v>10</v>
      </c>
      <c r="E3313">
        <v>60</v>
      </c>
      <c r="F3313">
        <v>124</v>
      </c>
      <c r="G3313">
        <v>5419</v>
      </c>
      <c r="H3313" t="s">
        <v>11</v>
      </c>
      <c r="I3313" t="str">
        <f>VLOOKUP(A3313,taxonomy!$A$2:$H$4243,8,FALSE)</f>
        <v xml:space="preserve"> Metazoa</v>
      </c>
      <c r="J3313" t="str">
        <f>VLOOKUP(A3313,taxonomy!$A$2:$K$4243,11,FALSE)</f>
        <v xml:space="preserve"> Vertebrata</v>
      </c>
      <c r="L3313">
        <f t="shared" si="121"/>
        <v>65</v>
      </c>
    </row>
    <row r="3314" spans="1:12" hidden="1" x14ac:dyDescent="0.3">
      <c r="A3314" t="s">
        <v>5110</v>
      </c>
      <c r="B3314" t="s">
        <v>5111</v>
      </c>
      <c r="C3314">
        <v>1427</v>
      </c>
      <c r="D3314" t="s">
        <v>10</v>
      </c>
      <c r="E3314">
        <v>214</v>
      </c>
      <c r="F3314">
        <v>278</v>
      </c>
      <c r="G3314">
        <v>5419</v>
      </c>
      <c r="H3314" t="s">
        <v>11</v>
      </c>
      <c r="I3314" t="str">
        <f>VLOOKUP(A3314,taxonomy!$A$2:$H$4243,8,FALSE)</f>
        <v xml:space="preserve"> Metazoa</v>
      </c>
      <c r="J3314" t="str">
        <f>VLOOKUP(A3314,taxonomy!$A$2:$K$4243,11,FALSE)</f>
        <v xml:space="preserve"> Vertebrata</v>
      </c>
      <c r="L3314">
        <f t="shared" ref="L3314:L3330" si="122">F3314-E3314+1</f>
        <v>65</v>
      </c>
    </row>
    <row r="3315" spans="1:12" hidden="1" x14ac:dyDescent="0.3">
      <c r="A3315" t="s">
        <v>5112</v>
      </c>
      <c r="B3315" t="s">
        <v>5113</v>
      </c>
      <c r="C3315">
        <v>1358</v>
      </c>
      <c r="D3315" t="s">
        <v>10</v>
      </c>
      <c r="E3315">
        <v>6</v>
      </c>
      <c r="F3315">
        <v>70</v>
      </c>
      <c r="G3315">
        <v>5419</v>
      </c>
      <c r="H3315" t="s">
        <v>11</v>
      </c>
      <c r="I3315" t="str">
        <f>VLOOKUP(A3315,taxonomy!$A$2:$H$4243,8,FALSE)</f>
        <v xml:space="preserve"> Fungi</v>
      </c>
      <c r="J3315" t="str">
        <f>VLOOKUP(A3315,taxonomy!$A$2:$K$4243,11,FALSE)</f>
        <v xml:space="preserve"> Pezizomycotina</v>
      </c>
      <c r="L3315">
        <f t="shared" si="122"/>
        <v>65</v>
      </c>
    </row>
    <row r="3316" spans="1:12" hidden="1" x14ac:dyDescent="0.3">
      <c r="A3316" t="s">
        <v>5114</v>
      </c>
      <c r="B3316" t="s">
        <v>5115</v>
      </c>
      <c r="C3316">
        <v>708</v>
      </c>
      <c r="D3316" t="s">
        <v>10</v>
      </c>
      <c r="E3316">
        <v>9</v>
      </c>
      <c r="F3316">
        <v>77</v>
      </c>
      <c r="G3316">
        <v>5419</v>
      </c>
      <c r="H3316" t="s">
        <v>11</v>
      </c>
      <c r="I3316" t="str">
        <f>VLOOKUP(A3316,taxonomy!$A$2:$H$4243,8,FALSE)</f>
        <v xml:space="preserve"> Fungi</v>
      </c>
      <c r="J3316" t="str">
        <f>VLOOKUP(A3316,taxonomy!$A$2:$K$4243,11,FALSE)</f>
        <v xml:space="preserve"> Pezizomycotina</v>
      </c>
      <c r="L3316">
        <f t="shared" si="122"/>
        <v>69</v>
      </c>
    </row>
    <row r="3317" spans="1:12" hidden="1" x14ac:dyDescent="0.3">
      <c r="A3317" t="s">
        <v>5116</v>
      </c>
      <c r="B3317" t="s">
        <v>5117</v>
      </c>
      <c r="C3317">
        <v>271</v>
      </c>
      <c r="D3317" t="s">
        <v>10</v>
      </c>
      <c r="E3317">
        <v>167</v>
      </c>
      <c r="F3317">
        <v>252</v>
      </c>
      <c r="G3317">
        <v>5419</v>
      </c>
      <c r="H3317" t="s">
        <v>11</v>
      </c>
      <c r="I3317" t="str">
        <f>VLOOKUP(A3317,taxonomy!$A$2:$H$4243,8,FALSE)</f>
        <v xml:space="preserve"> Fungi</v>
      </c>
      <c r="J3317" t="str">
        <f>VLOOKUP(A3317,taxonomy!$A$2:$K$4243,11,FALSE)</f>
        <v xml:space="preserve"> Pezizomycotina</v>
      </c>
      <c r="L3317">
        <f t="shared" si="122"/>
        <v>86</v>
      </c>
    </row>
    <row r="3318" spans="1:12" hidden="1" x14ac:dyDescent="0.3">
      <c r="A3318" t="s">
        <v>5116</v>
      </c>
      <c r="B3318" t="s">
        <v>5117</v>
      </c>
      <c r="C3318">
        <v>271</v>
      </c>
      <c r="D3318" t="s">
        <v>16</v>
      </c>
      <c r="E3318">
        <v>13</v>
      </c>
      <c r="F3318">
        <v>98</v>
      </c>
      <c r="G3318">
        <v>1237</v>
      </c>
      <c r="H3318" t="s">
        <v>17</v>
      </c>
      <c r="I3318" t="str">
        <f>VLOOKUP(A3318,taxonomy!$A$2:$H$4243,8,FALSE)</f>
        <v xml:space="preserve"> Fungi</v>
      </c>
      <c r="J3318" t="str">
        <f>VLOOKUP(A3318,taxonomy!$A$2:$K$4243,11,FALSE)</f>
        <v xml:space="preserve"> Pezizomycotina</v>
      </c>
      <c r="L3318">
        <f t="shared" si="122"/>
        <v>86</v>
      </c>
    </row>
    <row r="3319" spans="1:12" hidden="1" x14ac:dyDescent="0.3">
      <c r="A3319" t="s">
        <v>5118</v>
      </c>
      <c r="B3319" t="s">
        <v>5119</v>
      </c>
      <c r="C3319">
        <v>270</v>
      </c>
      <c r="D3319" t="s">
        <v>10</v>
      </c>
      <c r="E3319">
        <v>183</v>
      </c>
      <c r="F3319">
        <v>251</v>
      </c>
      <c r="G3319">
        <v>5419</v>
      </c>
      <c r="H3319" t="s">
        <v>11</v>
      </c>
      <c r="I3319" t="str">
        <f>VLOOKUP(A3319,taxonomy!$A$2:$H$4243,8,FALSE)</f>
        <v xml:space="preserve"> Metazoa</v>
      </c>
      <c r="J3319" t="str">
        <f>VLOOKUP(A3319,taxonomy!$A$2:$K$4243,11,FALSE)</f>
        <v xml:space="preserve"> Appendicularia</v>
      </c>
      <c r="L3319">
        <f t="shared" si="122"/>
        <v>69</v>
      </c>
    </row>
    <row r="3320" spans="1:12" hidden="1" x14ac:dyDescent="0.3">
      <c r="A3320" t="s">
        <v>5118</v>
      </c>
      <c r="B3320" t="s">
        <v>5119</v>
      </c>
      <c r="C3320">
        <v>270</v>
      </c>
      <c r="D3320" t="s">
        <v>16</v>
      </c>
      <c r="E3320">
        <v>28</v>
      </c>
      <c r="F3320">
        <v>113</v>
      </c>
      <c r="G3320">
        <v>1237</v>
      </c>
      <c r="H3320" t="s">
        <v>17</v>
      </c>
      <c r="I3320" t="str">
        <f>VLOOKUP(A3320,taxonomy!$A$2:$H$4243,8,FALSE)</f>
        <v xml:space="preserve"> Metazoa</v>
      </c>
      <c r="J3320" t="str">
        <f>VLOOKUP(A3320,taxonomy!$A$2:$K$4243,11,FALSE)</f>
        <v xml:space="preserve"> Appendicularia</v>
      </c>
      <c r="L3320">
        <f t="shared" si="122"/>
        <v>86</v>
      </c>
    </row>
    <row r="3321" spans="1:12" hidden="1" x14ac:dyDescent="0.3">
      <c r="A3321" t="s">
        <v>5120</v>
      </c>
      <c r="B3321" t="s">
        <v>5121</v>
      </c>
      <c r="C3321">
        <v>296</v>
      </c>
      <c r="D3321" t="s">
        <v>10</v>
      </c>
      <c r="E3321">
        <v>107</v>
      </c>
      <c r="F3321">
        <v>178</v>
      </c>
      <c r="G3321">
        <v>5419</v>
      </c>
      <c r="H3321" t="s">
        <v>11</v>
      </c>
      <c r="I3321" t="str">
        <f>VLOOKUP(A3321,taxonomy!$A$2:$H$4243,8,FALSE)</f>
        <v xml:space="preserve"> Metazoa</v>
      </c>
      <c r="J3321" t="str">
        <f>VLOOKUP(A3321,taxonomy!$A$2:$K$4243,11,FALSE)</f>
        <v xml:space="preserve"> Appendicularia</v>
      </c>
      <c r="L3321">
        <f t="shared" si="122"/>
        <v>72</v>
      </c>
    </row>
    <row r="3322" spans="1:12" hidden="1" x14ac:dyDescent="0.3">
      <c r="A3322" t="s">
        <v>5122</v>
      </c>
      <c r="B3322" t="s">
        <v>5123</v>
      </c>
      <c r="C3322">
        <v>1344</v>
      </c>
      <c r="D3322" t="s">
        <v>10</v>
      </c>
      <c r="E3322">
        <v>17</v>
      </c>
      <c r="F3322">
        <v>80</v>
      </c>
      <c r="G3322">
        <v>5419</v>
      </c>
      <c r="H3322" t="s">
        <v>11</v>
      </c>
      <c r="I3322" t="str">
        <f>VLOOKUP(A3322,taxonomy!$A$2:$H$4243,8,FALSE)</f>
        <v xml:space="preserve"> Metazoa</v>
      </c>
      <c r="J3322" t="str">
        <f>VLOOKUP(A3322,taxonomy!$A$2:$K$4243,11,FALSE)</f>
        <v xml:space="preserve"> Appendicularia</v>
      </c>
      <c r="L3322">
        <f t="shared" si="122"/>
        <v>64</v>
      </c>
    </row>
    <row r="3323" spans="1:12" hidden="1" x14ac:dyDescent="0.3">
      <c r="A3323" t="s">
        <v>5122</v>
      </c>
      <c r="B3323" t="s">
        <v>5123</v>
      </c>
      <c r="C3323">
        <v>1344</v>
      </c>
      <c r="D3323" t="s">
        <v>10</v>
      </c>
      <c r="E3323">
        <v>119</v>
      </c>
      <c r="F3323">
        <v>182</v>
      </c>
      <c r="G3323">
        <v>5419</v>
      </c>
      <c r="H3323" t="s">
        <v>11</v>
      </c>
      <c r="I3323" t="str">
        <f>VLOOKUP(A3323,taxonomy!$A$2:$H$4243,8,FALSE)</f>
        <v xml:space="preserve"> Metazoa</v>
      </c>
      <c r="J3323" t="str">
        <f>VLOOKUP(A3323,taxonomy!$A$2:$K$4243,11,FALSE)</f>
        <v xml:space="preserve"> Appendicularia</v>
      </c>
      <c r="L3323">
        <f t="shared" si="122"/>
        <v>64</v>
      </c>
    </row>
    <row r="3324" spans="1:12" hidden="1" x14ac:dyDescent="0.3">
      <c r="A3324" t="s">
        <v>5124</v>
      </c>
      <c r="B3324" t="s">
        <v>5125</v>
      </c>
      <c r="C3324">
        <v>1208</v>
      </c>
      <c r="D3324" t="s">
        <v>10</v>
      </c>
      <c r="E3324">
        <v>5</v>
      </c>
      <c r="F3324">
        <v>71</v>
      </c>
      <c r="G3324">
        <v>5419</v>
      </c>
      <c r="H3324" t="s">
        <v>11</v>
      </c>
      <c r="I3324" t="str">
        <f>VLOOKUP(A3324,taxonomy!$A$2:$H$4243,8,FALSE)</f>
        <v xml:space="preserve"> Metazoa</v>
      </c>
      <c r="J3324" t="str">
        <f>VLOOKUP(A3324,taxonomy!$A$2:$K$4243,11,FALSE)</f>
        <v xml:space="preserve"> Appendicularia</v>
      </c>
      <c r="L3324">
        <f t="shared" si="122"/>
        <v>67</v>
      </c>
    </row>
    <row r="3325" spans="1:12" hidden="1" x14ac:dyDescent="0.3">
      <c r="A3325" t="s">
        <v>5126</v>
      </c>
      <c r="B3325" t="s">
        <v>5127</v>
      </c>
      <c r="C3325">
        <v>628</v>
      </c>
      <c r="D3325" t="s">
        <v>10</v>
      </c>
      <c r="E3325">
        <v>9</v>
      </c>
      <c r="F3325">
        <v>76</v>
      </c>
      <c r="G3325">
        <v>5419</v>
      </c>
      <c r="H3325" t="s">
        <v>11</v>
      </c>
      <c r="I3325" t="str">
        <f>VLOOKUP(A3325,taxonomy!$A$2:$H$4243,8,FALSE)</f>
        <v xml:space="preserve"> Fungi</v>
      </c>
      <c r="J3325" t="str">
        <f>VLOOKUP(A3325,taxonomy!$A$2:$K$4243,11,FALSE)</f>
        <v xml:space="preserve"> Pezizomycotina</v>
      </c>
      <c r="L3325">
        <f t="shared" si="122"/>
        <v>68</v>
      </c>
    </row>
    <row r="3326" spans="1:12" hidden="1" x14ac:dyDescent="0.3">
      <c r="A3326" t="s">
        <v>5128</v>
      </c>
      <c r="B3326" t="s">
        <v>5129</v>
      </c>
      <c r="C3326">
        <v>1071</v>
      </c>
      <c r="D3326" t="s">
        <v>10</v>
      </c>
      <c r="E3326">
        <v>6</v>
      </c>
      <c r="F3326">
        <v>69</v>
      </c>
      <c r="G3326">
        <v>5419</v>
      </c>
      <c r="H3326" t="s">
        <v>11</v>
      </c>
      <c r="I3326" t="str">
        <f>VLOOKUP(A3326,taxonomy!$A$2:$H$4243,8,FALSE)</f>
        <v xml:space="preserve"> Fungi</v>
      </c>
      <c r="J3326" t="str">
        <f>VLOOKUP(A3326,taxonomy!$A$2:$K$4243,11,FALSE)</f>
        <v xml:space="preserve"> Pezizomycotina</v>
      </c>
      <c r="L3326">
        <f t="shared" si="122"/>
        <v>64</v>
      </c>
    </row>
    <row r="3327" spans="1:12" hidden="1" x14ac:dyDescent="0.3">
      <c r="A3327" t="s">
        <v>5130</v>
      </c>
      <c r="B3327" t="s">
        <v>5131</v>
      </c>
      <c r="C3327">
        <v>245</v>
      </c>
      <c r="D3327" t="s">
        <v>10</v>
      </c>
      <c r="E3327">
        <v>158</v>
      </c>
      <c r="F3327">
        <v>227</v>
      </c>
      <c r="G3327">
        <v>5419</v>
      </c>
      <c r="H3327" t="s">
        <v>11</v>
      </c>
      <c r="I3327" t="str">
        <f>VLOOKUP(A3327,taxonomy!$A$2:$H$4243,8,FALSE)</f>
        <v xml:space="preserve"> Fungi</v>
      </c>
      <c r="J3327" t="str">
        <f>VLOOKUP(A3327,taxonomy!$A$2:$K$4243,11,FALSE)</f>
        <v xml:space="preserve"> Pezizomycotina</v>
      </c>
      <c r="L3327">
        <f t="shared" si="122"/>
        <v>70</v>
      </c>
    </row>
    <row r="3328" spans="1:12" hidden="1" x14ac:dyDescent="0.3">
      <c r="A3328" t="s">
        <v>5130</v>
      </c>
      <c r="B3328" t="s">
        <v>5131</v>
      </c>
      <c r="C3328">
        <v>245</v>
      </c>
      <c r="D3328" t="s">
        <v>16</v>
      </c>
      <c r="E3328">
        <v>8</v>
      </c>
      <c r="F3328">
        <v>92</v>
      </c>
      <c r="G3328">
        <v>1237</v>
      </c>
      <c r="H3328" t="s">
        <v>17</v>
      </c>
      <c r="I3328" t="str">
        <f>VLOOKUP(A3328,taxonomy!$A$2:$H$4243,8,FALSE)</f>
        <v xml:space="preserve"> Fungi</v>
      </c>
      <c r="J3328" t="str">
        <f>VLOOKUP(A3328,taxonomy!$A$2:$K$4243,11,FALSE)</f>
        <v xml:space="preserve"> Pezizomycotina</v>
      </c>
      <c r="L3328">
        <f t="shared" si="122"/>
        <v>85</v>
      </c>
    </row>
    <row r="3329" spans="1:12" hidden="1" x14ac:dyDescent="0.3">
      <c r="A3329" t="s">
        <v>5132</v>
      </c>
      <c r="B3329" t="s">
        <v>5133</v>
      </c>
      <c r="C3329">
        <v>205</v>
      </c>
      <c r="D3329" t="s">
        <v>10</v>
      </c>
      <c r="E3329">
        <v>124</v>
      </c>
      <c r="F3329">
        <v>193</v>
      </c>
      <c r="G3329">
        <v>5419</v>
      </c>
      <c r="H3329" t="s">
        <v>11</v>
      </c>
      <c r="I3329" t="str">
        <f>VLOOKUP(A3329,taxonomy!$A$2:$H$4243,8,FALSE)</f>
        <v xml:space="preserve"> Metazoa</v>
      </c>
      <c r="J3329" t="str">
        <f>VLOOKUP(A3329,taxonomy!$A$2:$K$4243,11,FALSE)</f>
        <v xml:space="preserve"> Enoplea</v>
      </c>
      <c r="L3329">
        <f t="shared" si="122"/>
        <v>70</v>
      </c>
    </row>
    <row r="3330" spans="1:12" hidden="1" x14ac:dyDescent="0.3">
      <c r="A3330" t="s">
        <v>5132</v>
      </c>
      <c r="B3330" t="s">
        <v>5133</v>
      </c>
      <c r="C3330">
        <v>205</v>
      </c>
      <c r="D3330" t="s">
        <v>16</v>
      </c>
      <c r="E3330">
        <v>7</v>
      </c>
      <c r="F3330">
        <v>86</v>
      </c>
      <c r="G3330">
        <v>1237</v>
      </c>
      <c r="H3330" t="s">
        <v>17</v>
      </c>
      <c r="I3330" t="str">
        <f>VLOOKUP(A3330,taxonomy!$A$2:$H$4243,8,FALSE)</f>
        <v xml:space="preserve"> Metazoa</v>
      </c>
      <c r="J3330" t="str">
        <f>VLOOKUP(A3330,taxonomy!$A$2:$K$4243,11,FALSE)</f>
        <v xml:space="preserve"> Enoplea</v>
      </c>
      <c r="L3330">
        <f t="shared" si="122"/>
        <v>80</v>
      </c>
    </row>
    <row r="3331" spans="1:12" hidden="1" x14ac:dyDescent="0.3">
      <c r="A3331" t="s">
        <v>5134</v>
      </c>
      <c r="B3331" t="s">
        <v>5135</v>
      </c>
      <c r="C3331">
        <v>1150</v>
      </c>
      <c r="D3331" t="s">
        <v>10</v>
      </c>
      <c r="E3331">
        <v>127</v>
      </c>
      <c r="F3331">
        <v>191</v>
      </c>
      <c r="G3331">
        <v>5419</v>
      </c>
      <c r="H3331" t="s">
        <v>11</v>
      </c>
      <c r="I3331" t="e">
        <f>VLOOKUP(A3331,taxonomy!$A$2:$H$4243,8,FALSE)</f>
        <v>#N/A</v>
      </c>
      <c r="J3331" t="e">
        <f>VLOOKUP(A3331,taxonomy!$A$2:$K$4243,11,FALSE)</f>
        <v>#N/A</v>
      </c>
    </row>
    <row r="3332" spans="1:12" hidden="1" x14ac:dyDescent="0.3">
      <c r="A3332" t="s">
        <v>5136</v>
      </c>
      <c r="B3332" t="s">
        <v>5137</v>
      </c>
      <c r="C3332">
        <v>1902</v>
      </c>
      <c r="D3332" t="s">
        <v>10</v>
      </c>
      <c r="E3332">
        <v>16</v>
      </c>
      <c r="F3332">
        <v>81</v>
      </c>
      <c r="G3332">
        <v>5419</v>
      </c>
      <c r="H3332" t="s">
        <v>11</v>
      </c>
      <c r="I3332" t="e">
        <f>VLOOKUP(A3332,taxonomy!$A$2:$H$4243,8,FALSE)</f>
        <v>#N/A</v>
      </c>
      <c r="J3332" t="e">
        <f>VLOOKUP(A3332,taxonomy!$A$2:$K$4243,11,FALSE)</f>
        <v>#N/A</v>
      </c>
    </row>
    <row r="3333" spans="1:12" hidden="1" x14ac:dyDescent="0.3">
      <c r="A3333" t="s">
        <v>5138</v>
      </c>
      <c r="B3333" t="s">
        <v>5139</v>
      </c>
      <c r="C3333">
        <v>643</v>
      </c>
      <c r="D3333" t="s">
        <v>10</v>
      </c>
      <c r="E3333">
        <v>60</v>
      </c>
      <c r="F3333">
        <v>124</v>
      </c>
      <c r="G3333">
        <v>5419</v>
      </c>
      <c r="H3333" t="s">
        <v>11</v>
      </c>
      <c r="I3333" t="e">
        <f>VLOOKUP(A3333,taxonomy!$A$2:$H$4243,8,FALSE)</f>
        <v>#N/A</v>
      </c>
      <c r="J3333" t="e">
        <f>VLOOKUP(A3333,taxonomy!$A$2:$K$4243,11,FALSE)</f>
        <v>#N/A</v>
      </c>
    </row>
    <row r="3334" spans="1:12" hidden="1" x14ac:dyDescent="0.3">
      <c r="A3334" t="s">
        <v>5138</v>
      </c>
      <c r="B3334" t="s">
        <v>5139</v>
      </c>
      <c r="C3334">
        <v>643</v>
      </c>
      <c r="D3334" t="s">
        <v>10</v>
      </c>
      <c r="E3334">
        <v>161</v>
      </c>
      <c r="F3334">
        <v>225</v>
      </c>
      <c r="G3334">
        <v>5419</v>
      </c>
      <c r="H3334" t="s">
        <v>11</v>
      </c>
      <c r="I3334" t="e">
        <f>VLOOKUP(A3334,taxonomy!$A$2:$H$4243,8,FALSE)</f>
        <v>#N/A</v>
      </c>
      <c r="J3334" t="e">
        <f>VLOOKUP(A3334,taxonomy!$A$2:$K$4243,11,FALSE)</f>
        <v>#N/A</v>
      </c>
    </row>
    <row r="3335" spans="1:12" hidden="1" x14ac:dyDescent="0.3">
      <c r="A3335" t="s">
        <v>5140</v>
      </c>
      <c r="B3335" t="s">
        <v>5141</v>
      </c>
      <c r="C3335">
        <v>264</v>
      </c>
      <c r="D3335" t="s">
        <v>10</v>
      </c>
      <c r="E3335">
        <v>173</v>
      </c>
      <c r="F3335">
        <v>243</v>
      </c>
      <c r="G3335">
        <v>5419</v>
      </c>
      <c r="H3335" t="s">
        <v>11</v>
      </c>
      <c r="I3335" t="str">
        <f>VLOOKUP(A3335,taxonomy!$A$2:$H$4243,8,FALSE)</f>
        <v xml:space="preserve"> Fungi</v>
      </c>
      <c r="J3335" t="str">
        <f>VLOOKUP(A3335,taxonomy!$A$2:$K$4243,11,FALSE)</f>
        <v xml:space="preserve"> Ustilaginomycotina</v>
      </c>
      <c r="L3335">
        <f t="shared" ref="L3335:L3351" si="123">F3335-E3335+1</f>
        <v>71</v>
      </c>
    </row>
    <row r="3336" spans="1:12" hidden="1" x14ac:dyDescent="0.3">
      <c r="A3336" t="s">
        <v>5140</v>
      </c>
      <c r="B3336" t="s">
        <v>5141</v>
      </c>
      <c r="C3336">
        <v>264</v>
      </c>
      <c r="D3336" t="s">
        <v>16</v>
      </c>
      <c r="E3336">
        <v>3</v>
      </c>
      <c r="F3336">
        <v>111</v>
      </c>
      <c r="G3336">
        <v>1237</v>
      </c>
      <c r="H3336" t="s">
        <v>17</v>
      </c>
      <c r="I3336" t="str">
        <f>VLOOKUP(A3336,taxonomy!$A$2:$H$4243,8,FALSE)</f>
        <v xml:space="preserve"> Fungi</v>
      </c>
      <c r="J3336" t="str">
        <f>VLOOKUP(A3336,taxonomy!$A$2:$K$4243,11,FALSE)</f>
        <v xml:space="preserve"> Ustilaginomycotina</v>
      </c>
      <c r="L3336">
        <f t="shared" si="123"/>
        <v>109</v>
      </c>
    </row>
    <row r="3337" spans="1:12" hidden="1" x14ac:dyDescent="0.3">
      <c r="A3337" t="s">
        <v>5142</v>
      </c>
      <c r="B3337" t="s">
        <v>5143</v>
      </c>
      <c r="C3337">
        <v>1539</v>
      </c>
      <c r="D3337" t="s">
        <v>10</v>
      </c>
      <c r="E3337">
        <v>9</v>
      </c>
      <c r="F3337">
        <v>73</v>
      </c>
      <c r="G3337">
        <v>5419</v>
      </c>
      <c r="H3337" t="s">
        <v>11</v>
      </c>
      <c r="I3337" t="str">
        <f>VLOOKUP(A3337,taxonomy!$A$2:$H$4243,8,FALSE)</f>
        <v xml:space="preserve"> Fungi</v>
      </c>
      <c r="J3337" t="str">
        <f>VLOOKUP(A3337,taxonomy!$A$2:$K$4243,11,FALSE)</f>
        <v xml:space="preserve"> Ustilaginomycotina</v>
      </c>
      <c r="L3337">
        <f t="shared" si="123"/>
        <v>65</v>
      </c>
    </row>
    <row r="3338" spans="1:12" hidden="1" x14ac:dyDescent="0.3">
      <c r="A3338" t="s">
        <v>5144</v>
      </c>
      <c r="B3338" t="s">
        <v>5145</v>
      </c>
      <c r="C3338">
        <v>614</v>
      </c>
      <c r="D3338" t="s">
        <v>10</v>
      </c>
      <c r="E3338">
        <v>5</v>
      </c>
      <c r="F3338">
        <v>71</v>
      </c>
      <c r="G3338">
        <v>5419</v>
      </c>
      <c r="H3338" t="s">
        <v>11</v>
      </c>
      <c r="I3338" t="str">
        <f>VLOOKUP(A3338,taxonomy!$A$2:$H$4243,8,FALSE)</f>
        <v xml:space="preserve"> Fungi</v>
      </c>
      <c r="J3338" t="str">
        <f>VLOOKUP(A3338,taxonomy!$A$2:$K$4243,11,FALSE)</f>
        <v xml:space="preserve"> Ustilaginomycotina</v>
      </c>
      <c r="L3338">
        <f t="shared" si="123"/>
        <v>67</v>
      </c>
    </row>
    <row r="3339" spans="1:12" hidden="1" x14ac:dyDescent="0.3">
      <c r="A3339" t="s">
        <v>5146</v>
      </c>
      <c r="B3339" t="s">
        <v>5147</v>
      </c>
      <c r="C3339">
        <v>1322</v>
      </c>
      <c r="D3339" t="s">
        <v>10</v>
      </c>
      <c r="E3339">
        <v>225</v>
      </c>
      <c r="F3339">
        <v>293</v>
      </c>
      <c r="G3339">
        <v>5419</v>
      </c>
      <c r="H3339" t="s">
        <v>11</v>
      </c>
      <c r="I3339" t="str">
        <f>VLOOKUP(A3339,taxonomy!$A$2:$H$4243,8,FALSE)</f>
        <v xml:space="preserve"> Fungi</v>
      </c>
      <c r="J3339" t="str">
        <f>VLOOKUP(A3339,taxonomy!$A$2:$K$4243,11,FALSE)</f>
        <v xml:space="preserve"> Ustilaginomycotina</v>
      </c>
      <c r="L3339">
        <f t="shared" si="123"/>
        <v>69</v>
      </c>
    </row>
    <row r="3340" spans="1:12" hidden="1" x14ac:dyDescent="0.3">
      <c r="A3340" t="s">
        <v>5148</v>
      </c>
      <c r="B3340" t="s">
        <v>5149</v>
      </c>
      <c r="C3340">
        <v>1256</v>
      </c>
      <c r="D3340" t="s">
        <v>10</v>
      </c>
      <c r="E3340">
        <v>12</v>
      </c>
      <c r="F3340">
        <v>77</v>
      </c>
      <c r="G3340">
        <v>5419</v>
      </c>
      <c r="H3340" t="s">
        <v>11</v>
      </c>
      <c r="I3340" t="str">
        <f>VLOOKUP(A3340,taxonomy!$A$2:$H$4243,8,FALSE)</f>
        <v xml:space="preserve"> Metazoa</v>
      </c>
      <c r="J3340" t="str">
        <f>VLOOKUP(A3340,taxonomy!$A$2:$K$4243,11,FALSE)</f>
        <v xml:space="preserve"> Vertebrata</v>
      </c>
      <c r="L3340">
        <f t="shared" si="123"/>
        <v>66</v>
      </c>
    </row>
    <row r="3341" spans="1:12" hidden="1" x14ac:dyDescent="0.3">
      <c r="A3341" t="s">
        <v>5150</v>
      </c>
      <c r="B3341" t="s">
        <v>5151</v>
      </c>
      <c r="C3341">
        <v>694</v>
      </c>
      <c r="D3341" t="s">
        <v>10</v>
      </c>
      <c r="E3341">
        <v>226</v>
      </c>
      <c r="F3341">
        <v>295</v>
      </c>
      <c r="G3341">
        <v>5419</v>
      </c>
      <c r="H3341" t="s">
        <v>11</v>
      </c>
      <c r="I3341" t="str">
        <f>VLOOKUP(A3341,taxonomy!$A$2:$H$4243,8,FALSE)</f>
        <v xml:space="preserve"> Metazoa</v>
      </c>
      <c r="J3341" t="str">
        <f>VLOOKUP(A3341,taxonomy!$A$2:$K$4243,11,FALSE)</f>
        <v xml:space="preserve"> Vertebrata</v>
      </c>
      <c r="L3341">
        <f t="shared" si="123"/>
        <v>70</v>
      </c>
    </row>
    <row r="3342" spans="1:12" hidden="1" x14ac:dyDescent="0.3">
      <c r="A3342" t="s">
        <v>5152</v>
      </c>
      <c r="B3342" t="s">
        <v>5153</v>
      </c>
      <c r="C3342">
        <v>2091</v>
      </c>
      <c r="D3342" t="s">
        <v>10</v>
      </c>
      <c r="E3342">
        <v>1978</v>
      </c>
      <c r="F3342">
        <v>2042</v>
      </c>
      <c r="G3342">
        <v>5419</v>
      </c>
      <c r="H3342" t="s">
        <v>11</v>
      </c>
      <c r="I3342" t="str">
        <f>VLOOKUP(A3342,taxonomy!$A$2:$H$4243,8,FALSE)</f>
        <v xml:space="preserve"> Metazoa</v>
      </c>
      <c r="J3342" t="str">
        <f>VLOOKUP(A3342,taxonomy!$A$2:$K$4243,11,FALSE)</f>
        <v xml:space="preserve"> Vertebrata</v>
      </c>
      <c r="L3342">
        <f t="shared" si="123"/>
        <v>65</v>
      </c>
    </row>
    <row r="3343" spans="1:12" hidden="1" x14ac:dyDescent="0.3">
      <c r="A3343" t="s">
        <v>5154</v>
      </c>
      <c r="B3343" t="s">
        <v>5155</v>
      </c>
      <c r="C3343">
        <v>761</v>
      </c>
      <c r="D3343" t="s">
        <v>10</v>
      </c>
      <c r="E3343">
        <v>104</v>
      </c>
      <c r="F3343">
        <v>179</v>
      </c>
      <c r="G3343">
        <v>5419</v>
      </c>
      <c r="H3343" t="s">
        <v>11</v>
      </c>
      <c r="I3343" t="str">
        <f>VLOOKUP(A3343,taxonomy!$A$2:$H$4243,8,FALSE)</f>
        <v xml:space="preserve"> Metazoa</v>
      </c>
      <c r="J3343" t="str">
        <f>VLOOKUP(A3343,taxonomy!$A$2:$K$4243,11,FALSE)</f>
        <v xml:space="preserve"> Vertebrata</v>
      </c>
      <c r="L3343">
        <f t="shared" si="123"/>
        <v>76</v>
      </c>
    </row>
    <row r="3344" spans="1:12" hidden="1" x14ac:dyDescent="0.3">
      <c r="A3344" t="s">
        <v>5154</v>
      </c>
      <c r="B3344" t="s">
        <v>5155</v>
      </c>
      <c r="C3344">
        <v>761</v>
      </c>
      <c r="D3344" t="s">
        <v>10</v>
      </c>
      <c r="E3344">
        <v>290</v>
      </c>
      <c r="F3344">
        <v>354</v>
      </c>
      <c r="G3344">
        <v>5419</v>
      </c>
      <c r="H3344" t="s">
        <v>11</v>
      </c>
      <c r="I3344" t="str">
        <f>VLOOKUP(A3344,taxonomy!$A$2:$H$4243,8,FALSE)</f>
        <v xml:space="preserve"> Metazoa</v>
      </c>
      <c r="J3344" t="str">
        <f>VLOOKUP(A3344,taxonomy!$A$2:$K$4243,11,FALSE)</f>
        <v xml:space="preserve"> Vertebrata</v>
      </c>
      <c r="L3344">
        <f t="shared" si="123"/>
        <v>65</v>
      </c>
    </row>
    <row r="3345" spans="1:12" hidden="1" x14ac:dyDescent="0.3">
      <c r="A3345" t="s">
        <v>5156</v>
      </c>
      <c r="B3345" t="s">
        <v>5157</v>
      </c>
      <c r="C3345">
        <v>1569</v>
      </c>
      <c r="D3345" t="s">
        <v>10</v>
      </c>
      <c r="E3345">
        <v>54</v>
      </c>
      <c r="F3345">
        <v>118</v>
      </c>
      <c r="G3345">
        <v>5419</v>
      </c>
      <c r="H3345" t="s">
        <v>11</v>
      </c>
      <c r="I3345" t="str">
        <f>VLOOKUP(A3345,taxonomy!$A$2:$H$4243,8,FALSE)</f>
        <v xml:space="preserve"> Metazoa</v>
      </c>
      <c r="J3345" t="str">
        <f>VLOOKUP(A3345,taxonomy!$A$2:$K$4243,11,FALSE)</f>
        <v xml:space="preserve"> Vertebrata</v>
      </c>
      <c r="L3345">
        <f t="shared" si="123"/>
        <v>65</v>
      </c>
    </row>
    <row r="3346" spans="1:12" hidden="1" x14ac:dyDescent="0.3">
      <c r="A3346" t="s">
        <v>5156</v>
      </c>
      <c r="B3346" t="s">
        <v>5157</v>
      </c>
      <c r="C3346">
        <v>1569</v>
      </c>
      <c r="D3346" t="s">
        <v>10</v>
      </c>
      <c r="E3346">
        <v>192</v>
      </c>
      <c r="F3346">
        <v>256</v>
      </c>
      <c r="G3346">
        <v>5419</v>
      </c>
      <c r="H3346" t="s">
        <v>11</v>
      </c>
      <c r="I3346" t="str">
        <f>VLOOKUP(A3346,taxonomy!$A$2:$H$4243,8,FALSE)</f>
        <v xml:space="preserve"> Metazoa</v>
      </c>
      <c r="J3346" t="str">
        <f>VLOOKUP(A3346,taxonomy!$A$2:$K$4243,11,FALSE)</f>
        <v xml:space="preserve"> Vertebrata</v>
      </c>
      <c r="L3346">
        <f t="shared" si="123"/>
        <v>65</v>
      </c>
    </row>
    <row r="3347" spans="1:12" hidden="1" x14ac:dyDescent="0.3">
      <c r="A3347" t="s">
        <v>5158</v>
      </c>
      <c r="B3347" t="s">
        <v>5159</v>
      </c>
      <c r="C3347">
        <v>753</v>
      </c>
      <c r="D3347" t="s">
        <v>10</v>
      </c>
      <c r="E3347">
        <v>50</v>
      </c>
      <c r="F3347">
        <v>114</v>
      </c>
      <c r="G3347">
        <v>5419</v>
      </c>
      <c r="H3347" t="s">
        <v>11</v>
      </c>
      <c r="I3347" t="str">
        <f>VLOOKUP(A3347,taxonomy!$A$2:$H$4243,8,FALSE)</f>
        <v xml:space="preserve"> Metazoa</v>
      </c>
      <c r="J3347" t="str">
        <f>VLOOKUP(A3347,taxonomy!$A$2:$K$4243,11,FALSE)</f>
        <v xml:space="preserve"> Vertebrata</v>
      </c>
      <c r="L3347">
        <f t="shared" si="123"/>
        <v>65</v>
      </c>
    </row>
    <row r="3348" spans="1:12" hidden="1" x14ac:dyDescent="0.3">
      <c r="A3348" t="s">
        <v>5158</v>
      </c>
      <c r="B3348" t="s">
        <v>5159</v>
      </c>
      <c r="C3348">
        <v>753</v>
      </c>
      <c r="D3348" t="s">
        <v>10</v>
      </c>
      <c r="E3348">
        <v>184</v>
      </c>
      <c r="F3348">
        <v>248</v>
      </c>
      <c r="G3348">
        <v>5419</v>
      </c>
      <c r="H3348" t="s">
        <v>11</v>
      </c>
      <c r="I3348" t="str">
        <f>VLOOKUP(A3348,taxonomy!$A$2:$H$4243,8,FALSE)</f>
        <v xml:space="preserve"> Metazoa</v>
      </c>
      <c r="J3348" t="str">
        <f>VLOOKUP(A3348,taxonomy!$A$2:$K$4243,11,FALSE)</f>
        <v xml:space="preserve"> Vertebrata</v>
      </c>
      <c r="L3348">
        <f t="shared" si="123"/>
        <v>65</v>
      </c>
    </row>
    <row r="3349" spans="1:12" hidden="1" x14ac:dyDescent="0.3">
      <c r="A3349" t="s">
        <v>5160</v>
      </c>
      <c r="B3349" t="s">
        <v>5161</v>
      </c>
      <c r="C3349">
        <v>1859</v>
      </c>
      <c r="D3349" t="s">
        <v>10</v>
      </c>
      <c r="E3349">
        <v>1780</v>
      </c>
      <c r="F3349">
        <v>1843</v>
      </c>
      <c r="G3349">
        <v>5419</v>
      </c>
      <c r="H3349" t="s">
        <v>11</v>
      </c>
      <c r="I3349" t="str">
        <f>VLOOKUP(A3349,taxonomy!$A$2:$H$4243,8,FALSE)</f>
        <v xml:space="preserve"> Metazoa</v>
      </c>
      <c r="J3349" t="str">
        <f>VLOOKUP(A3349,taxonomy!$A$2:$K$4243,11,FALSE)</f>
        <v xml:space="preserve"> Vertebrata</v>
      </c>
      <c r="L3349">
        <f t="shared" si="123"/>
        <v>64</v>
      </c>
    </row>
    <row r="3350" spans="1:12" hidden="1" x14ac:dyDescent="0.3">
      <c r="A3350" t="s">
        <v>5162</v>
      </c>
      <c r="B3350" t="s">
        <v>5163</v>
      </c>
      <c r="C3350">
        <v>951</v>
      </c>
      <c r="D3350" t="s">
        <v>10</v>
      </c>
      <c r="E3350">
        <v>123</v>
      </c>
      <c r="F3350">
        <v>198</v>
      </c>
      <c r="G3350">
        <v>5419</v>
      </c>
      <c r="H3350" t="s">
        <v>11</v>
      </c>
      <c r="I3350" t="str">
        <f>VLOOKUP(A3350,taxonomy!$A$2:$H$4243,8,FALSE)</f>
        <v xml:space="preserve"> Metazoa</v>
      </c>
      <c r="J3350" t="str">
        <f>VLOOKUP(A3350,taxonomy!$A$2:$K$4243,11,FALSE)</f>
        <v xml:space="preserve"> Vertebrata</v>
      </c>
      <c r="L3350">
        <f t="shared" si="123"/>
        <v>76</v>
      </c>
    </row>
    <row r="3351" spans="1:12" hidden="1" x14ac:dyDescent="0.3">
      <c r="A3351" t="s">
        <v>5162</v>
      </c>
      <c r="B3351" t="s">
        <v>5163</v>
      </c>
      <c r="C3351">
        <v>951</v>
      </c>
      <c r="D3351" t="s">
        <v>10</v>
      </c>
      <c r="E3351">
        <v>467</v>
      </c>
      <c r="F3351">
        <v>534</v>
      </c>
      <c r="G3351">
        <v>5419</v>
      </c>
      <c r="H3351" t="s">
        <v>11</v>
      </c>
      <c r="I3351" t="str">
        <f>VLOOKUP(A3351,taxonomy!$A$2:$H$4243,8,FALSE)</f>
        <v xml:space="preserve"> Metazoa</v>
      </c>
      <c r="J3351" t="str">
        <f>VLOOKUP(A3351,taxonomy!$A$2:$K$4243,11,FALSE)</f>
        <v xml:space="preserve"> Vertebrata</v>
      </c>
      <c r="L3351">
        <f t="shared" si="123"/>
        <v>68</v>
      </c>
    </row>
    <row r="3352" spans="1:12" hidden="1" x14ac:dyDescent="0.3">
      <c r="A3352" t="s">
        <v>5164</v>
      </c>
      <c r="B3352" t="s">
        <v>5165</v>
      </c>
      <c r="C3352">
        <v>440</v>
      </c>
      <c r="D3352" t="s">
        <v>10</v>
      </c>
      <c r="E3352">
        <v>6</v>
      </c>
      <c r="F3352">
        <v>73</v>
      </c>
      <c r="G3352">
        <v>5419</v>
      </c>
      <c r="H3352" t="s">
        <v>11</v>
      </c>
      <c r="I3352" t="e">
        <f>VLOOKUP(A3352,taxonomy!$A$2:$H$4243,8,FALSE)</f>
        <v>#N/A</v>
      </c>
      <c r="J3352" t="e">
        <f>VLOOKUP(A3352,taxonomy!$A$2:$K$4243,11,FALSE)</f>
        <v>#N/A</v>
      </c>
    </row>
    <row r="3353" spans="1:12" hidden="1" x14ac:dyDescent="0.3">
      <c r="A3353" t="s">
        <v>5166</v>
      </c>
      <c r="B3353" t="s">
        <v>5167</v>
      </c>
      <c r="C3353">
        <v>150</v>
      </c>
      <c r="D3353" t="s">
        <v>10</v>
      </c>
      <c r="E3353">
        <v>55</v>
      </c>
      <c r="F3353">
        <v>125</v>
      </c>
      <c r="G3353">
        <v>5419</v>
      </c>
      <c r="H3353" t="s">
        <v>11</v>
      </c>
      <c r="I3353" t="e">
        <f>VLOOKUP(A3353,taxonomy!$A$2:$H$4243,8,FALSE)</f>
        <v>#N/A</v>
      </c>
      <c r="J3353" t="e">
        <f>VLOOKUP(A3353,taxonomy!$A$2:$K$4243,11,FALSE)</f>
        <v>#N/A</v>
      </c>
    </row>
    <row r="3354" spans="1:12" hidden="1" x14ac:dyDescent="0.3">
      <c r="A3354" t="s">
        <v>5168</v>
      </c>
      <c r="B3354" t="s">
        <v>5169</v>
      </c>
      <c r="C3354">
        <v>868</v>
      </c>
      <c r="D3354" t="s">
        <v>10</v>
      </c>
      <c r="E3354">
        <v>17</v>
      </c>
      <c r="F3354">
        <v>88</v>
      </c>
      <c r="G3354">
        <v>5419</v>
      </c>
      <c r="H3354" t="s">
        <v>11</v>
      </c>
      <c r="I3354" t="e">
        <f>VLOOKUP(A3354,taxonomy!$A$2:$H$4243,8,FALSE)</f>
        <v>#N/A</v>
      </c>
      <c r="J3354" t="e">
        <f>VLOOKUP(A3354,taxonomy!$A$2:$K$4243,11,FALSE)</f>
        <v>#N/A</v>
      </c>
    </row>
    <row r="3355" spans="1:12" hidden="1" x14ac:dyDescent="0.3">
      <c r="A3355" t="s">
        <v>5170</v>
      </c>
      <c r="B3355" t="s">
        <v>5171</v>
      </c>
      <c r="C3355">
        <v>440</v>
      </c>
      <c r="D3355" t="s">
        <v>10</v>
      </c>
      <c r="E3355">
        <v>6</v>
      </c>
      <c r="F3355">
        <v>73</v>
      </c>
      <c r="G3355">
        <v>5419</v>
      </c>
      <c r="H3355" t="s">
        <v>11</v>
      </c>
      <c r="I3355" t="e">
        <f>VLOOKUP(A3355,taxonomy!$A$2:$H$4243,8,FALSE)</f>
        <v>#N/A</v>
      </c>
      <c r="J3355" t="e">
        <f>VLOOKUP(A3355,taxonomy!$A$2:$K$4243,11,FALSE)</f>
        <v>#N/A</v>
      </c>
    </row>
    <row r="3356" spans="1:12" hidden="1" x14ac:dyDescent="0.3">
      <c r="A3356" t="s">
        <v>5172</v>
      </c>
      <c r="B3356" t="s">
        <v>5173</v>
      </c>
      <c r="C3356">
        <v>868</v>
      </c>
      <c r="D3356" t="s">
        <v>10</v>
      </c>
      <c r="E3356">
        <v>17</v>
      </c>
      <c r="F3356">
        <v>88</v>
      </c>
      <c r="G3356">
        <v>5419</v>
      </c>
      <c r="H3356" t="s">
        <v>11</v>
      </c>
      <c r="I3356" t="e">
        <f>VLOOKUP(A3356,taxonomy!$A$2:$H$4243,8,FALSE)</f>
        <v>#N/A</v>
      </c>
      <c r="J3356" t="e">
        <f>VLOOKUP(A3356,taxonomy!$A$2:$K$4243,11,FALSE)</f>
        <v>#N/A</v>
      </c>
    </row>
    <row r="3357" spans="1:12" hidden="1" x14ac:dyDescent="0.3">
      <c r="A3357" t="s">
        <v>5174</v>
      </c>
      <c r="B3357" t="s">
        <v>5175</v>
      </c>
      <c r="C3357">
        <v>440</v>
      </c>
      <c r="D3357" t="s">
        <v>10</v>
      </c>
      <c r="E3357">
        <v>6</v>
      </c>
      <c r="F3357">
        <v>73</v>
      </c>
      <c r="G3357">
        <v>5419</v>
      </c>
      <c r="H3357" t="s">
        <v>11</v>
      </c>
      <c r="I3357" t="e">
        <f>VLOOKUP(A3357,taxonomy!$A$2:$H$4243,8,FALSE)</f>
        <v>#N/A</v>
      </c>
      <c r="J3357" t="e">
        <f>VLOOKUP(A3357,taxonomy!$A$2:$K$4243,11,FALSE)</f>
        <v>#N/A</v>
      </c>
    </row>
    <row r="3358" spans="1:12" hidden="1" x14ac:dyDescent="0.3">
      <c r="A3358" t="s">
        <v>5176</v>
      </c>
      <c r="B3358" t="s">
        <v>5177</v>
      </c>
      <c r="C3358">
        <v>150</v>
      </c>
      <c r="D3358" t="s">
        <v>10</v>
      </c>
      <c r="E3358">
        <v>55</v>
      </c>
      <c r="F3358">
        <v>125</v>
      </c>
      <c r="G3358">
        <v>5419</v>
      </c>
      <c r="H3358" t="s">
        <v>11</v>
      </c>
      <c r="I3358" t="e">
        <f>VLOOKUP(A3358,taxonomy!$A$2:$H$4243,8,FALSE)</f>
        <v>#N/A</v>
      </c>
      <c r="J3358" t="e">
        <f>VLOOKUP(A3358,taxonomy!$A$2:$K$4243,11,FALSE)</f>
        <v>#N/A</v>
      </c>
    </row>
    <row r="3359" spans="1:12" hidden="1" x14ac:dyDescent="0.3">
      <c r="A3359" t="s">
        <v>5178</v>
      </c>
      <c r="B3359" t="s">
        <v>5179</v>
      </c>
      <c r="C3359">
        <v>484</v>
      </c>
      <c r="D3359" t="s">
        <v>10</v>
      </c>
      <c r="E3359">
        <v>5</v>
      </c>
      <c r="F3359">
        <v>71</v>
      </c>
      <c r="G3359">
        <v>5419</v>
      </c>
      <c r="H3359" t="s">
        <v>11</v>
      </c>
      <c r="I3359" t="e">
        <f>VLOOKUP(A3359,taxonomy!$A$2:$H$4243,8,FALSE)</f>
        <v>#N/A</v>
      </c>
      <c r="J3359" t="e">
        <f>VLOOKUP(A3359,taxonomy!$A$2:$K$4243,11,FALSE)</f>
        <v>#N/A</v>
      </c>
    </row>
    <row r="3360" spans="1:12" hidden="1" x14ac:dyDescent="0.3">
      <c r="A3360" t="s">
        <v>5180</v>
      </c>
      <c r="B3360" t="s">
        <v>5181</v>
      </c>
      <c r="C3360">
        <v>150</v>
      </c>
      <c r="D3360" t="s">
        <v>10</v>
      </c>
      <c r="E3360">
        <v>55</v>
      </c>
      <c r="F3360">
        <v>125</v>
      </c>
      <c r="G3360">
        <v>5419</v>
      </c>
      <c r="H3360" t="s">
        <v>11</v>
      </c>
      <c r="I3360" t="e">
        <f>VLOOKUP(A3360,taxonomy!$A$2:$H$4243,8,FALSE)</f>
        <v>#N/A</v>
      </c>
      <c r="J3360" t="e">
        <f>VLOOKUP(A3360,taxonomy!$A$2:$K$4243,11,FALSE)</f>
        <v>#N/A</v>
      </c>
    </row>
    <row r="3361" spans="1:12" hidden="1" x14ac:dyDescent="0.3">
      <c r="A3361" t="s">
        <v>5182</v>
      </c>
      <c r="B3361" t="s">
        <v>5183</v>
      </c>
      <c r="C3361">
        <v>868</v>
      </c>
      <c r="D3361" t="s">
        <v>10</v>
      </c>
      <c r="E3361">
        <v>17</v>
      </c>
      <c r="F3361">
        <v>88</v>
      </c>
      <c r="G3361">
        <v>5419</v>
      </c>
      <c r="H3361" t="s">
        <v>11</v>
      </c>
      <c r="I3361" t="e">
        <f>VLOOKUP(A3361,taxonomy!$A$2:$H$4243,8,FALSE)</f>
        <v>#N/A</v>
      </c>
      <c r="J3361" t="e">
        <f>VLOOKUP(A3361,taxonomy!$A$2:$K$4243,11,FALSE)</f>
        <v>#N/A</v>
      </c>
    </row>
    <row r="3362" spans="1:12" hidden="1" x14ac:dyDescent="0.3">
      <c r="A3362" t="s">
        <v>5184</v>
      </c>
      <c r="B3362" t="s">
        <v>5185</v>
      </c>
      <c r="C3362">
        <v>484</v>
      </c>
      <c r="D3362" t="s">
        <v>10</v>
      </c>
      <c r="E3362">
        <v>5</v>
      </c>
      <c r="F3362">
        <v>71</v>
      </c>
      <c r="G3362">
        <v>5419</v>
      </c>
      <c r="H3362" t="s">
        <v>11</v>
      </c>
      <c r="I3362" t="e">
        <f>VLOOKUP(A3362,taxonomy!$A$2:$H$4243,8,FALSE)</f>
        <v>#N/A</v>
      </c>
      <c r="J3362" t="e">
        <f>VLOOKUP(A3362,taxonomy!$A$2:$K$4243,11,FALSE)</f>
        <v>#N/A</v>
      </c>
    </row>
    <row r="3363" spans="1:12" hidden="1" x14ac:dyDescent="0.3">
      <c r="A3363" t="s">
        <v>5186</v>
      </c>
      <c r="B3363" t="s">
        <v>5187</v>
      </c>
      <c r="C3363">
        <v>254</v>
      </c>
      <c r="D3363" t="s">
        <v>10</v>
      </c>
      <c r="E3363">
        <v>159</v>
      </c>
      <c r="F3363">
        <v>229</v>
      </c>
      <c r="G3363">
        <v>5419</v>
      </c>
      <c r="H3363" t="s">
        <v>11</v>
      </c>
      <c r="I3363" t="e">
        <f>VLOOKUP(A3363,taxonomy!$A$2:$H$4243,8,FALSE)</f>
        <v>#N/A</v>
      </c>
      <c r="J3363" t="e">
        <f>VLOOKUP(A3363,taxonomy!$A$2:$K$4243,11,FALSE)</f>
        <v>#N/A</v>
      </c>
    </row>
    <row r="3364" spans="1:12" hidden="1" x14ac:dyDescent="0.3">
      <c r="A3364" t="s">
        <v>5186</v>
      </c>
      <c r="B3364" t="s">
        <v>5187</v>
      </c>
      <c r="C3364">
        <v>254</v>
      </c>
      <c r="D3364" t="s">
        <v>16</v>
      </c>
      <c r="E3364">
        <v>1</v>
      </c>
      <c r="F3364">
        <v>90</v>
      </c>
      <c r="G3364">
        <v>1237</v>
      </c>
      <c r="H3364" t="s">
        <v>17</v>
      </c>
      <c r="I3364" t="e">
        <f>VLOOKUP(A3364,taxonomy!$A$2:$H$4243,8,FALSE)</f>
        <v>#N/A</v>
      </c>
      <c r="J3364" t="e">
        <f>VLOOKUP(A3364,taxonomy!$A$2:$K$4243,11,FALSE)</f>
        <v>#N/A</v>
      </c>
    </row>
    <row r="3365" spans="1:12" hidden="1" x14ac:dyDescent="0.3">
      <c r="A3365" t="s">
        <v>5188</v>
      </c>
      <c r="B3365" t="s">
        <v>5189</v>
      </c>
      <c r="C3365">
        <v>440</v>
      </c>
      <c r="D3365" t="s">
        <v>10</v>
      </c>
      <c r="E3365">
        <v>6</v>
      </c>
      <c r="F3365">
        <v>73</v>
      </c>
      <c r="G3365">
        <v>5419</v>
      </c>
      <c r="H3365" t="s">
        <v>11</v>
      </c>
      <c r="I3365" t="e">
        <f>VLOOKUP(A3365,taxonomy!$A$2:$H$4243,8,FALSE)</f>
        <v>#N/A</v>
      </c>
      <c r="J3365" t="e">
        <f>VLOOKUP(A3365,taxonomy!$A$2:$K$4243,11,FALSE)</f>
        <v>#N/A</v>
      </c>
    </row>
    <row r="3366" spans="1:12" hidden="1" x14ac:dyDescent="0.3">
      <c r="A3366" t="s">
        <v>5190</v>
      </c>
      <c r="B3366" t="s">
        <v>5191</v>
      </c>
      <c r="C3366">
        <v>518</v>
      </c>
      <c r="D3366" t="s">
        <v>10</v>
      </c>
      <c r="E3366">
        <v>5</v>
      </c>
      <c r="F3366">
        <v>71</v>
      </c>
      <c r="G3366">
        <v>5419</v>
      </c>
      <c r="H3366" t="s">
        <v>11</v>
      </c>
      <c r="I3366" t="e">
        <f>VLOOKUP(A3366,taxonomy!$A$2:$H$4243,8,FALSE)</f>
        <v>#N/A</v>
      </c>
      <c r="J3366" t="e">
        <f>VLOOKUP(A3366,taxonomy!$A$2:$K$4243,11,FALSE)</f>
        <v>#N/A</v>
      </c>
    </row>
    <row r="3367" spans="1:12" hidden="1" x14ac:dyDescent="0.3">
      <c r="A3367" t="s">
        <v>5192</v>
      </c>
      <c r="B3367" t="s">
        <v>5193</v>
      </c>
      <c r="C3367">
        <v>254</v>
      </c>
      <c r="D3367" t="s">
        <v>10</v>
      </c>
      <c r="E3367">
        <v>159</v>
      </c>
      <c r="F3367">
        <v>229</v>
      </c>
      <c r="G3367">
        <v>5419</v>
      </c>
      <c r="H3367" t="s">
        <v>11</v>
      </c>
      <c r="I3367" t="e">
        <f>VLOOKUP(A3367,taxonomy!$A$2:$H$4243,8,FALSE)</f>
        <v>#N/A</v>
      </c>
      <c r="J3367" t="e">
        <f>VLOOKUP(A3367,taxonomy!$A$2:$K$4243,11,FALSE)</f>
        <v>#N/A</v>
      </c>
    </row>
    <row r="3368" spans="1:12" hidden="1" x14ac:dyDescent="0.3">
      <c r="A3368" t="s">
        <v>5192</v>
      </c>
      <c r="B3368" t="s">
        <v>5193</v>
      </c>
      <c r="C3368">
        <v>254</v>
      </c>
      <c r="D3368" t="s">
        <v>16</v>
      </c>
      <c r="E3368">
        <v>1</v>
      </c>
      <c r="F3368">
        <v>90</v>
      </c>
      <c r="G3368">
        <v>1237</v>
      </c>
      <c r="H3368" t="s">
        <v>17</v>
      </c>
      <c r="I3368" t="e">
        <f>VLOOKUP(A3368,taxonomy!$A$2:$H$4243,8,FALSE)</f>
        <v>#N/A</v>
      </c>
      <c r="J3368" t="e">
        <f>VLOOKUP(A3368,taxonomy!$A$2:$K$4243,11,FALSE)</f>
        <v>#N/A</v>
      </c>
    </row>
    <row r="3369" spans="1:12" hidden="1" x14ac:dyDescent="0.3">
      <c r="A3369" t="s">
        <v>5194</v>
      </c>
      <c r="B3369" t="s">
        <v>5195</v>
      </c>
      <c r="C3369">
        <v>868</v>
      </c>
      <c r="D3369" t="s">
        <v>10</v>
      </c>
      <c r="E3369">
        <v>17</v>
      </c>
      <c r="F3369">
        <v>88</v>
      </c>
      <c r="G3369">
        <v>5419</v>
      </c>
      <c r="H3369" t="s">
        <v>11</v>
      </c>
      <c r="I3369" t="e">
        <f>VLOOKUP(A3369,taxonomy!$A$2:$H$4243,8,FALSE)</f>
        <v>#N/A</v>
      </c>
      <c r="J3369" t="e">
        <f>VLOOKUP(A3369,taxonomy!$A$2:$K$4243,11,FALSE)</f>
        <v>#N/A</v>
      </c>
    </row>
    <row r="3370" spans="1:12" hidden="1" x14ac:dyDescent="0.3">
      <c r="A3370" t="s">
        <v>5196</v>
      </c>
      <c r="B3370" t="s">
        <v>5197</v>
      </c>
      <c r="C3370">
        <v>631</v>
      </c>
      <c r="D3370" t="s">
        <v>10</v>
      </c>
      <c r="E3370">
        <v>561</v>
      </c>
      <c r="F3370">
        <v>627</v>
      </c>
      <c r="G3370">
        <v>5419</v>
      </c>
      <c r="H3370" t="s">
        <v>11</v>
      </c>
      <c r="I3370" t="str">
        <f>VLOOKUP(A3370,taxonomy!$A$2:$H$4243,8,FALSE)</f>
        <v xml:space="preserve"> Euglenozoa</v>
      </c>
      <c r="J3370" t="str">
        <f>VLOOKUP(A3370,taxonomy!$A$2:$K$4243,11,FALSE)</f>
        <v>Leishmaniinae</v>
      </c>
      <c r="L3370">
        <f t="shared" ref="L3370:L3405" si="124">F3370-E3370+1</f>
        <v>67</v>
      </c>
    </row>
    <row r="3371" spans="1:12" hidden="1" x14ac:dyDescent="0.3">
      <c r="A3371" t="s">
        <v>5198</v>
      </c>
      <c r="B3371" t="s">
        <v>5199</v>
      </c>
      <c r="C3371">
        <v>271</v>
      </c>
      <c r="D3371" t="s">
        <v>10</v>
      </c>
      <c r="E3371">
        <v>169</v>
      </c>
      <c r="F3371">
        <v>252</v>
      </c>
      <c r="G3371">
        <v>5419</v>
      </c>
      <c r="H3371" t="s">
        <v>11</v>
      </c>
      <c r="I3371" t="str">
        <f>VLOOKUP(A3371,taxonomy!$A$2:$H$4243,8,FALSE)</f>
        <v xml:space="preserve"> Fungi</v>
      </c>
      <c r="J3371" t="str">
        <f>VLOOKUP(A3371,taxonomy!$A$2:$K$4243,11,FALSE)</f>
        <v xml:space="preserve"> Pezizomycotina</v>
      </c>
      <c r="L3371">
        <f t="shared" si="124"/>
        <v>84</v>
      </c>
    </row>
    <row r="3372" spans="1:12" hidden="1" x14ac:dyDescent="0.3">
      <c r="A3372" t="s">
        <v>5198</v>
      </c>
      <c r="B3372" t="s">
        <v>5199</v>
      </c>
      <c r="C3372">
        <v>271</v>
      </c>
      <c r="D3372" t="s">
        <v>16</v>
      </c>
      <c r="E3372">
        <v>15</v>
      </c>
      <c r="F3372">
        <v>100</v>
      </c>
      <c r="G3372">
        <v>1237</v>
      </c>
      <c r="H3372" t="s">
        <v>17</v>
      </c>
      <c r="I3372" t="str">
        <f>VLOOKUP(A3372,taxonomy!$A$2:$H$4243,8,FALSE)</f>
        <v xml:space="preserve"> Fungi</v>
      </c>
      <c r="J3372" t="str">
        <f>VLOOKUP(A3372,taxonomy!$A$2:$K$4243,11,FALSE)</f>
        <v xml:space="preserve"> Pezizomycotina</v>
      </c>
      <c r="L3372">
        <f t="shared" si="124"/>
        <v>86</v>
      </c>
    </row>
    <row r="3373" spans="1:12" hidden="1" x14ac:dyDescent="0.3">
      <c r="A3373" t="s">
        <v>5200</v>
      </c>
      <c r="B3373" t="s">
        <v>5201</v>
      </c>
      <c r="C3373">
        <v>692</v>
      </c>
      <c r="D3373" t="s">
        <v>10</v>
      </c>
      <c r="E3373">
        <v>9</v>
      </c>
      <c r="F3373">
        <v>76</v>
      </c>
      <c r="G3373">
        <v>5419</v>
      </c>
      <c r="H3373" t="s">
        <v>11</v>
      </c>
      <c r="I3373" t="str">
        <f>VLOOKUP(A3373,taxonomy!$A$2:$H$4243,8,FALSE)</f>
        <v xml:space="preserve"> Fungi</v>
      </c>
      <c r="J3373" t="str">
        <f>VLOOKUP(A3373,taxonomy!$A$2:$K$4243,11,FALSE)</f>
        <v xml:space="preserve"> Pezizomycotina</v>
      </c>
      <c r="L3373">
        <f t="shared" si="124"/>
        <v>68</v>
      </c>
    </row>
    <row r="3374" spans="1:12" hidden="1" x14ac:dyDescent="0.3">
      <c r="A3374" t="s">
        <v>5202</v>
      </c>
      <c r="B3374" t="s">
        <v>5203</v>
      </c>
      <c r="C3374">
        <v>601</v>
      </c>
      <c r="D3374" t="s">
        <v>10</v>
      </c>
      <c r="E3374">
        <v>13</v>
      </c>
      <c r="F3374">
        <v>82</v>
      </c>
      <c r="G3374">
        <v>5419</v>
      </c>
      <c r="H3374" t="s">
        <v>11</v>
      </c>
      <c r="I3374" t="str">
        <f>VLOOKUP(A3374,taxonomy!$A$2:$H$4243,8,FALSE)</f>
        <v xml:space="preserve"> Fungi</v>
      </c>
      <c r="J3374" t="str">
        <f>VLOOKUP(A3374,taxonomy!$A$2:$K$4243,11,FALSE)</f>
        <v xml:space="preserve"> Pezizomycotina</v>
      </c>
      <c r="L3374">
        <f t="shared" si="124"/>
        <v>70</v>
      </c>
    </row>
    <row r="3375" spans="1:12" hidden="1" x14ac:dyDescent="0.3">
      <c r="A3375" t="s">
        <v>5204</v>
      </c>
      <c r="B3375" t="s">
        <v>5205</v>
      </c>
      <c r="C3375">
        <v>1349</v>
      </c>
      <c r="D3375" t="s">
        <v>10</v>
      </c>
      <c r="E3375">
        <v>6</v>
      </c>
      <c r="F3375">
        <v>70</v>
      </c>
      <c r="G3375">
        <v>5419</v>
      </c>
      <c r="H3375" t="s">
        <v>11</v>
      </c>
      <c r="I3375" t="str">
        <f>VLOOKUP(A3375,taxonomy!$A$2:$H$4243,8,FALSE)</f>
        <v xml:space="preserve"> Fungi</v>
      </c>
      <c r="J3375" t="str">
        <f>VLOOKUP(A3375,taxonomy!$A$2:$K$4243,11,FALSE)</f>
        <v xml:space="preserve"> Pezizomycotina</v>
      </c>
      <c r="L3375">
        <f t="shared" si="124"/>
        <v>65</v>
      </c>
    </row>
    <row r="3376" spans="1:12" hidden="1" x14ac:dyDescent="0.3">
      <c r="A3376" t="s">
        <v>5206</v>
      </c>
      <c r="B3376" t="s">
        <v>5207</v>
      </c>
      <c r="C3376">
        <v>895</v>
      </c>
      <c r="D3376" t="s">
        <v>10</v>
      </c>
      <c r="E3376">
        <v>110</v>
      </c>
      <c r="F3376">
        <v>178</v>
      </c>
      <c r="G3376">
        <v>5419</v>
      </c>
      <c r="H3376" t="s">
        <v>11</v>
      </c>
      <c r="I3376" t="str">
        <f>VLOOKUP(A3376,taxonomy!$A$2:$H$4243,8,FALSE)</f>
        <v xml:space="preserve"> Fungi</v>
      </c>
      <c r="J3376" t="str">
        <f>VLOOKUP(A3376,taxonomy!$A$2:$K$4243,11,FALSE)</f>
        <v xml:space="preserve"> Pezizomycotina</v>
      </c>
      <c r="L3376">
        <f t="shared" si="124"/>
        <v>69</v>
      </c>
    </row>
    <row r="3377" spans="1:12" hidden="1" x14ac:dyDescent="0.3">
      <c r="A3377" t="s">
        <v>5208</v>
      </c>
      <c r="B3377" t="s">
        <v>5209</v>
      </c>
      <c r="C3377">
        <v>574</v>
      </c>
      <c r="D3377" t="s">
        <v>10</v>
      </c>
      <c r="E3377">
        <v>7</v>
      </c>
      <c r="F3377">
        <v>74</v>
      </c>
      <c r="G3377">
        <v>5419</v>
      </c>
      <c r="H3377" t="s">
        <v>11</v>
      </c>
      <c r="I3377" t="str">
        <f>VLOOKUP(A3377,taxonomy!$A$2:$H$4243,8,FALSE)</f>
        <v xml:space="preserve"> Fungi</v>
      </c>
      <c r="J3377" t="str">
        <f>VLOOKUP(A3377,taxonomy!$A$2:$K$4243,11,FALSE)</f>
        <v xml:space="preserve"> Pezizomycotina</v>
      </c>
      <c r="L3377">
        <f t="shared" si="124"/>
        <v>68</v>
      </c>
    </row>
    <row r="3378" spans="1:12" hidden="1" x14ac:dyDescent="0.3">
      <c r="A3378" t="s">
        <v>5210</v>
      </c>
      <c r="B3378" t="s">
        <v>5211</v>
      </c>
      <c r="C3378">
        <v>242</v>
      </c>
      <c r="D3378" t="s">
        <v>10</v>
      </c>
      <c r="E3378">
        <v>154</v>
      </c>
      <c r="F3378">
        <v>225</v>
      </c>
      <c r="G3378">
        <v>5419</v>
      </c>
      <c r="H3378" t="s">
        <v>11</v>
      </c>
      <c r="I3378" t="str">
        <f>VLOOKUP(A3378,taxonomy!$A$2:$H$4243,8,FALSE)</f>
        <v xml:space="preserve"> Fungi</v>
      </c>
      <c r="J3378" t="str">
        <f>VLOOKUP(A3378,taxonomy!$A$2:$K$4243,11,FALSE)</f>
        <v xml:space="preserve"> Pezizomycotina</v>
      </c>
      <c r="L3378">
        <f t="shared" si="124"/>
        <v>72</v>
      </c>
    </row>
    <row r="3379" spans="1:12" hidden="1" x14ac:dyDescent="0.3">
      <c r="A3379" t="s">
        <v>5210</v>
      </c>
      <c r="B3379" t="s">
        <v>5211</v>
      </c>
      <c r="C3379">
        <v>242</v>
      </c>
      <c r="D3379" t="s">
        <v>16</v>
      </c>
      <c r="E3379">
        <v>3</v>
      </c>
      <c r="F3379">
        <v>88</v>
      </c>
      <c r="G3379">
        <v>1237</v>
      </c>
      <c r="H3379" t="s">
        <v>17</v>
      </c>
      <c r="I3379" t="str">
        <f>VLOOKUP(A3379,taxonomy!$A$2:$H$4243,8,FALSE)</f>
        <v xml:space="preserve"> Fungi</v>
      </c>
      <c r="J3379" t="str">
        <f>VLOOKUP(A3379,taxonomy!$A$2:$K$4243,11,FALSE)</f>
        <v xml:space="preserve"> Pezizomycotina</v>
      </c>
      <c r="L3379">
        <f t="shared" si="124"/>
        <v>86</v>
      </c>
    </row>
    <row r="3380" spans="1:12" hidden="1" x14ac:dyDescent="0.3">
      <c r="A3380" t="s">
        <v>5212</v>
      </c>
      <c r="B3380" t="s">
        <v>5213</v>
      </c>
      <c r="C3380">
        <v>1325</v>
      </c>
      <c r="D3380" t="s">
        <v>10</v>
      </c>
      <c r="E3380">
        <v>6</v>
      </c>
      <c r="F3380">
        <v>70</v>
      </c>
      <c r="G3380">
        <v>5419</v>
      </c>
      <c r="H3380" t="s">
        <v>11</v>
      </c>
      <c r="I3380" t="str">
        <f>VLOOKUP(A3380,taxonomy!$A$2:$H$4243,8,FALSE)</f>
        <v xml:space="preserve"> Fungi</v>
      </c>
      <c r="J3380" t="str">
        <f>VLOOKUP(A3380,taxonomy!$A$2:$K$4243,11,FALSE)</f>
        <v xml:space="preserve"> Pezizomycotina</v>
      </c>
      <c r="L3380">
        <f t="shared" si="124"/>
        <v>65</v>
      </c>
    </row>
    <row r="3381" spans="1:12" hidden="1" x14ac:dyDescent="0.3">
      <c r="A3381" t="s">
        <v>5214</v>
      </c>
      <c r="B3381" t="s">
        <v>5215</v>
      </c>
      <c r="C3381">
        <v>574</v>
      </c>
      <c r="D3381" t="s">
        <v>10</v>
      </c>
      <c r="E3381">
        <v>7</v>
      </c>
      <c r="F3381">
        <v>74</v>
      </c>
      <c r="G3381">
        <v>5419</v>
      </c>
      <c r="H3381" t="s">
        <v>11</v>
      </c>
      <c r="I3381" t="str">
        <f>VLOOKUP(A3381,taxonomy!$A$2:$H$4243,8,FALSE)</f>
        <v xml:space="preserve"> Fungi</v>
      </c>
      <c r="J3381" t="str">
        <f>VLOOKUP(A3381,taxonomy!$A$2:$K$4243,11,FALSE)</f>
        <v xml:space="preserve"> Pezizomycotina</v>
      </c>
      <c r="L3381">
        <f t="shared" si="124"/>
        <v>68</v>
      </c>
    </row>
    <row r="3382" spans="1:12" hidden="1" x14ac:dyDescent="0.3">
      <c r="A3382" t="s">
        <v>5216</v>
      </c>
      <c r="B3382" t="s">
        <v>5217</v>
      </c>
      <c r="C3382">
        <v>815</v>
      </c>
      <c r="D3382" t="s">
        <v>10</v>
      </c>
      <c r="E3382">
        <v>107</v>
      </c>
      <c r="F3382">
        <v>175</v>
      </c>
      <c r="G3382">
        <v>5419</v>
      </c>
      <c r="H3382" t="s">
        <v>11</v>
      </c>
      <c r="I3382" t="str">
        <f>VLOOKUP(A3382,taxonomy!$A$2:$H$4243,8,FALSE)</f>
        <v xml:space="preserve"> Fungi</v>
      </c>
      <c r="J3382" t="str">
        <f>VLOOKUP(A3382,taxonomy!$A$2:$K$4243,11,FALSE)</f>
        <v xml:space="preserve"> Pezizomycotina</v>
      </c>
      <c r="L3382">
        <f t="shared" si="124"/>
        <v>69</v>
      </c>
    </row>
    <row r="3383" spans="1:12" hidden="1" x14ac:dyDescent="0.3">
      <c r="A3383" t="s">
        <v>5218</v>
      </c>
      <c r="B3383" t="s">
        <v>5219</v>
      </c>
      <c r="C3383">
        <v>242</v>
      </c>
      <c r="D3383" t="s">
        <v>10</v>
      </c>
      <c r="E3383">
        <v>154</v>
      </c>
      <c r="F3383">
        <v>225</v>
      </c>
      <c r="G3383">
        <v>5419</v>
      </c>
      <c r="H3383" t="s">
        <v>11</v>
      </c>
      <c r="I3383" t="str">
        <f>VLOOKUP(A3383,taxonomy!$A$2:$H$4243,8,FALSE)</f>
        <v xml:space="preserve"> Fungi</v>
      </c>
      <c r="J3383" t="str">
        <f>VLOOKUP(A3383,taxonomy!$A$2:$K$4243,11,FALSE)</f>
        <v xml:space="preserve"> Pezizomycotina</v>
      </c>
      <c r="L3383">
        <f t="shared" si="124"/>
        <v>72</v>
      </c>
    </row>
    <row r="3384" spans="1:12" hidden="1" x14ac:dyDescent="0.3">
      <c r="A3384" t="s">
        <v>5218</v>
      </c>
      <c r="B3384" t="s">
        <v>5219</v>
      </c>
      <c r="C3384">
        <v>242</v>
      </c>
      <c r="D3384" t="s">
        <v>16</v>
      </c>
      <c r="E3384">
        <v>3</v>
      </c>
      <c r="F3384">
        <v>88</v>
      </c>
      <c r="G3384">
        <v>1237</v>
      </c>
      <c r="H3384" t="s">
        <v>17</v>
      </c>
      <c r="I3384" t="str">
        <f>VLOOKUP(A3384,taxonomy!$A$2:$H$4243,8,FALSE)</f>
        <v xml:space="preserve"> Fungi</v>
      </c>
      <c r="J3384" t="str">
        <f>VLOOKUP(A3384,taxonomy!$A$2:$K$4243,11,FALSE)</f>
        <v xml:space="preserve"> Pezizomycotina</v>
      </c>
      <c r="L3384">
        <f t="shared" si="124"/>
        <v>86</v>
      </c>
    </row>
    <row r="3385" spans="1:12" hidden="1" x14ac:dyDescent="0.3">
      <c r="A3385" t="s">
        <v>5220</v>
      </c>
      <c r="B3385" t="s">
        <v>5221</v>
      </c>
      <c r="C3385">
        <v>1333</v>
      </c>
      <c r="D3385" t="s">
        <v>10</v>
      </c>
      <c r="E3385">
        <v>6</v>
      </c>
      <c r="F3385">
        <v>70</v>
      </c>
      <c r="G3385">
        <v>5419</v>
      </c>
      <c r="H3385" t="s">
        <v>11</v>
      </c>
      <c r="I3385" t="str">
        <f>VLOOKUP(A3385,taxonomy!$A$2:$H$4243,8,FALSE)</f>
        <v xml:space="preserve"> Fungi</v>
      </c>
      <c r="J3385" t="str">
        <f>VLOOKUP(A3385,taxonomy!$A$2:$K$4243,11,FALSE)</f>
        <v xml:space="preserve"> Pezizomycotina</v>
      </c>
      <c r="L3385">
        <f t="shared" si="124"/>
        <v>65</v>
      </c>
    </row>
    <row r="3386" spans="1:12" hidden="1" x14ac:dyDescent="0.3">
      <c r="A3386" t="s">
        <v>5222</v>
      </c>
      <c r="B3386" t="s">
        <v>5223</v>
      </c>
      <c r="C3386">
        <v>499</v>
      </c>
      <c r="D3386" t="s">
        <v>10</v>
      </c>
      <c r="E3386">
        <v>3</v>
      </c>
      <c r="F3386">
        <v>72</v>
      </c>
      <c r="G3386">
        <v>5419</v>
      </c>
      <c r="H3386" t="s">
        <v>11</v>
      </c>
      <c r="I3386" t="str">
        <f>VLOOKUP(A3386,taxonomy!$A$2:$H$4243,8,FALSE)</f>
        <v xml:space="preserve"> Metazoa</v>
      </c>
      <c r="J3386" t="str">
        <f>VLOOKUP(A3386,taxonomy!$A$2:$K$4243,11,FALSE)</f>
        <v xml:space="preserve"> Crustacea</v>
      </c>
      <c r="L3386">
        <f t="shared" si="124"/>
        <v>70</v>
      </c>
    </row>
    <row r="3387" spans="1:12" hidden="1" x14ac:dyDescent="0.3">
      <c r="A3387" t="s">
        <v>5224</v>
      </c>
      <c r="B3387" t="s">
        <v>5225</v>
      </c>
      <c r="C3387">
        <v>1281</v>
      </c>
      <c r="D3387" t="s">
        <v>10</v>
      </c>
      <c r="E3387">
        <v>16</v>
      </c>
      <c r="F3387">
        <v>84</v>
      </c>
      <c r="G3387">
        <v>5419</v>
      </c>
      <c r="H3387" t="s">
        <v>11</v>
      </c>
      <c r="I3387" t="str">
        <f>VLOOKUP(A3387,taxonomy!$A$2:$H$4243,8,FALSE)</f>
        <v xml:space="preserve"> Metazoa</v>
      </c>
      <c r="J3387" t="str">
        <f>VLOOKUP(A3387,taxonomy!$A$2:$K$4243,11,FALSE)</f>
        <v xml:space="preserve"> Crustacea</v>
      </c>
      <c r="L3387">
        <f t="shared" si="124"/>
        <v>69</v>
      </c>
    </row>
    <row r="3388" spans="1:12" hidden="1" x14ac:dyDescent="0.3">
      <c r="A3388" t="s">
        <v>5226</v>
      </c>
      <c r="B3388" t="s">
        <v>5227</v>
      </c>
      <c r="C3388">
        <v>577</v>
      </c>
      <c r="D3388" t="s">
        <v>10</v>
      </c>
      <c r="E3388">
        <v>290</v>
      </c>
      <c r="F3388">
        <v>354</v>
      </c>
      <c r="G3388">
        <v>5419</v>
      </c>
      <c r="H3388" t="s">
        <v>11</v>
      </c>
      <c r="I3388" t="str">
        <f>VLOOKUP(A3388,taxonomy!$A$2:$H$4243,8,FALSE)</f>
        <v xml:space="preserve"> Metazoa</v>
      </c>
      <c r="J3388" t="str">
        <f>VLOOKUP(A3388,taxonomy!$A$2:$K$4243,11,FALSE)</f>
        <v xml:space="preserve"> Crustacea</v>
      </c>
      <c r="L3388">
        <f t="shared" si="124"/>
        <v>65</v>
      </c>
    </row>
    <row r="3389" spans="1:12" hidden="1" x14ac:dyDescent="0.3">
      <c r="A3389" t="s">
        <v>5226</v>
      </c>
      <c r="B3389" t="s">
        <v>5227</v>
      </c>
      <c r="C3389">
        <v>577</v>
      </c>
      <c r="D3389" t="s">
        <v>10</v>
      </c>
      <c r="E3389">
        <v>399</v>
      </c>
      <c r="F3389">
        <v>467</v>
      </c>
      <c r="G3389">
        <v>5419</v>
      </c>
      <c r="H3389" t="s">
        <v>11</v>
      </c>
      <c r="I3389" t="str">
        <f>VLOOKUP(A3389,taxonomy!$A$2:$H$4243,8,FALSE)</f>
        <v xml:space="preserve"> Metazoa</v>
      </c>
      <c r="J3389" t="str">
        <f>VLOOKUP(A3389,taxonomy!$A$2:$K$4243,11,FALSE)</f>
        <v xml:space="preserve"> Crustacea</v>
      </c>
      <c r="L3389">
        <f t="shared" si="124"/>
        <v>69</v>
      </c>
    </row>
    <row r="3390" spans="1:12" hidden="1" x14ac:dyDescent="0.3">
      <c r="A3390" t="s">
        <v>5226</v>
      </c>
      <c r="B3390" t="s">
        <v>5227</v>
      </c>
      <c r="C3390">
        <v>577</v>
      </c>
      <c r="D3390" t="s">
        <v>10</v>
      </c>
      <c r="E3390">
        <v>500</v>
      </c>
      <c r="F3390">
        <v>563</v>
      </c>
      <c r="G3390">
        <v>5419</v>
      </c>
      <c r="H3390" t="s">
        <v>11</v>
      </c>
      <c r="I3390" t="str">
        <f>VLOOKUP(A3390,taxonomy!$A$2:$H$4243,8,FALSE)</f>
        <v xml:space="preserve"> Metazoa</v>
      </c>
      <c r="J3390" t="str">
        <f>VLOOKUP(A3390,taxonomy!$A$2:$K$4243,11,FALSE)</f>
        <v xml:space="preserve"> Crustacea</v>
      </c>
      <c r="L3390">
        <f t="shared" si="124"/>
        <v>64</v>
      </c>
    </row>
    <row r="3391" spans="1:12" hidden="1" x14ac:dyDescent="0.3">
      <c r="A3391" t="s">
        <v>5228</v>
      </c>
      <c r="B3391" t="s">
        <v>5229</v>
      </c>
      <c r="C3391">
        <v>451</v>
      </c>
      <c r="D3391" t="s">
        <v>10</v>
      </c>
      <c r="E3391">
        <v>374</v>
      </c>
      <c r="F3391">
        <v>442</v>
      </c>
      <c r="G3391">
        <v>5419</v>
      </c>
      <c r="H3391" t="s">
        <v>11</v>
      </c>
      <c r="I3391" t="str">
        <f>VLOOKUP(A3391,taxonomy!$A$2:$H$4243,8,FALSE)</f>
        <v xml:space="preserve"> Metazoa</v>
      </c>
      <c r="J3391" t="str">
        <f>VLOOKUP(A3391,taxonomy!$A$2:$K$4243,11,FALSE)</f>
        <v xml:space="preserve"> Crustacea</v>
      </c>
      <c r="L3391">
        <f t="shared" si="124"/>
        <v>69</v>
      </c>
    </row>
    <row r="3392" spans="1:12" hidden="1" x14ac:dyDescent="0.3">
      <c r="A3392" t="s">
        <v>5230</v>
      </c>
      <c r="B3392" t="s">
        <v>5231</v>
      </c>
      <c r="C3392">
        <v>1748</v>
      </c>
      <c r="D3392" t="s">
        <v>10</v>
      </c>
      <c r="E3392">
        <v>1619</v>
      </c>
      <c r="F3392">
        <v>1684</v>
      </c>
      <c r="G3392">
        <v>5419</v>
      </c>
      <c r="H3392" t="s">
        <v>11</v>
      </c>
      <c r="I3392" t="str">
        <f>VLOOKUP(A3392,taxonomy!$A$2:$H$4243,8,FALSE)</f>
        <v xml:space="preserve"> Metazoa</v>
      </c>
      <c r="J3392" t="str">
        <f>VLOOKUP(A3392,taxonomy!$A$2:$K$4243,11,FALSE)</f>
        <v xml:space="preserve"> Crustacea</v>
      </c>
      <c r="L3392">
        <f t="shared" si="124"/>
        <v>66</v>
      </c>
    </row>
    <row r="3393" spans="1:12" hidden="1" x14ac:dyDescent="0.3">
      <c r="A3393" t="s">
        <v>5232</v>
      </c>
      <c r="B3393" t="s">
        <v>5233</v>
      </c>
      <c r="C3393">
        <v>76</v>
      </c>
      <c r="D3393" t="s">
        <v>10</v>
      </c>
      <c r="E3393">
        <v>14</v>
      </c>
      <c r="F3393">
        <v>76</v>
      </c>
      <c r="G3393">
        <v>5419</v>
      </c>
      <c r="H3393" t="s">
        <v>11</v>
      </c>
      <c r="I3393" t="str">
        <f>VLOOKUP(A3393,taxonomy!$A$2:$H$4243,8,FALSE)</f>
        <v xml:space="preserve"> Metazoa</v>
      </c>
      <c r="J3393" t="str">
        <f>VLOOKUP(A3393,taxonomy!$A$2:$K$4243,11,FALSE)</f>
        <v xml:space="preserve"> Crustacea</v>
      </c>
      <c r="L3393">
        <f t="shared" si="124"/>
        <v>63</v>
      </c>
    </row>
    <row r="3394" spans="1:12" hidden="1" x14ac:dyDescent="0.3">
      <c r="A3394" t="s">
        <v>5234</v>
      </c>
      <c r="B3394" t="s">
        <v>5235</v>
      </c>
      <c r="C3394">
        <v>358</v>
      </c>
      <c r="D3394" t="s">
        <v>10</v>
      </c>
      <c r="E3394">
        <v>7</v>
      </c>
      <c r="F3394">
        <v>72</v>
      </c>
      <c r="G3394">
        <v>5419</v>
      </c>
      <c r="H3394" t="s">
        <v>11</v>
      </c>
      <c r="I3394" t="str">
        <f>VLOOKUP(A3394,taxonomy!$A$2:$H$4243,8,FALSE)</f>
        <v xml:space="preserve"> Metazoa</v>
      </c>
      <c r="J3394" t="str">
        <f>VLOOKUP(A3394,taxonomy!$A$2:$K$4243,11,FALSE)</f>
        <v xml:space="preserve"> Crustacea</v>
      </c>
      <c r="L3394">
        <f t="shared" si="124"/>
        <v>66</v>
      </c>
    </row>
    <row r="3395" spans="1:12" hidden="1" x14ac:dyDescent="0.3">
      <c r="A3395" t="s">
        <v>5234</v>
      </c>
      <c r="B3395" t="s">
        <v>5235</v>
      </c>
      <c r="C3395">
        <v>358</v>
      </c>
      <c r="D3395" t="s">
        <v>16</v>
      </c>
      <c r="E3395">
        <v>278</v>
      </c>
      <c r="F3395">
        <v>358</v>
      </c>
      <c r="G3395">
        <v>1237</v>
      </c>
      <c r="H3395" t="s">
        <v>17</v>
      </c>
      <c r="I3395" t="str">
        <f>VLOOKUP(A3395,taxonomy!$A$2:$H$4243,8,FALSE)</f>
        <v xml:space="preserve"> Metazoa</v>
      </c>
      <c r="J3395" t="str">
        <f>VLOOKUP(A3395,taxonomy!$A$2:$K$4243,11,FALSE)</f>
        <v xml:space="preserve"> Crustacea</v>
      </c>
      <c r="L3395">
        <f t="shared" si="124"/>
        <v>81</v>
      </c>
    </row>
    <row r="3396" spans="1:12" hidden="1" x14ac:dyDescent="0.3">
      <c r="A3396" t="s">
        <v>5236</v>
      </c>
      <c r="B3396" t="s">
        <v>5237</v>
      </c>
      <c r="C3396">
        <v>245</v>
      </c>
      <c r="D3396" t="s">
        <v>10</v>
      </c>
      <c r="E3396">
        <v>161</v>
      </c>
      <c r="F3396">
        <v>229</v>
      </c>
      <c r="G3396">
        <v>5419</v>
      </c>
      <c r="H3396" t="s">
        <v>11</v>
      </c>
      <c r="I3396" t="str">
        <f>VLOOKUP(A3396,taxonomy!$A$2:$H$4243,8,FALSE)</f>
        <v xml:space="preserve"> Metazoa</v>
      </c>
      <c r="J3396" t="str">
        <f>VLOOKUP(A3396,taxonomy!$A$2:$K$4243,11,FALSE)</f>
        <v xml:space="preserve"> Crustacea</v>
      </c>
      <c r="L3396">
        <f t="shared" si="124"/>
        <v>69</v>
      </c>
    </row>
    <row r="3397" spans="1:12" hidden="1" x14ac:dyDescent="0.3">
      <c r="A3397" t="s">
        <v>5236</v>
      </c>
      <c r="B3397" t="s">
        <v>5237</v>
      </c>
      <c r="C3397">
        <v>245</v>
      </c>
      <c r="D3397" t="s">
        <v>16</v>
      </c>
      <c r="E3397">
        <v>11</v>
      </c>
      <c r="F3397">
        <v>95</v>
      </c>
      <c r="G3397">
        <v>1237</v>
      </c>
      <c r="H3397" t="s">
        <v>17</v>
      </c>
      <c r="I3397" t="str">
        <f>VLOOKUP(A3397,taxonomy!$A$2:$H$4243,8,FALSE)</f>
        <v xml:space="preserve"> Metazoa</v>
      </c>
      <c r="J3397" t="str">
        <f>VLOOKUP(A3397,taxonomy!$A$2:$K$4243,11,FALSE)</f>
        <v xml:space="preserve"> Crustacea</v>
      </c>
      <c r="L3397">
        <f t="shared" si="124"/>
        <v>85</v>
      </c>
    </row>
    <row r="3398" spans="1:12" hidden="1" x14ac:dyDescent="0.3">
      <c r="A3398" t="s">
        <v>5238</v>
      </c>
      <c r="B3398" t="s">
        <v>5239</v>
      </c>
      <c r="C3398">
        <v>1257</v>
      </c>
      <c r="D3398" t="s">
        <v>10</v>
      </c>
      <c r="E3398">
        <v>5</v>
      </c>
      <c r="F3398">
        <v>70</v>
      </c>
      <c r="G3398">
        <v>5419</v>
      </c>
      <c r="H3398" t="s">
        <v>11</v>
      </c>
      <c r="I3398" t="str">
        <f>VLOOKUP(A3398,taxonomy!$A$2:$H$4243,8,FALSE)</f>
        <v xml:space="preserve"> Metazoa</v>
      </c>
      <c r="J3398" t="str">
        <f>VLOOKUP(A3398,taxonomy!$A$2:$K$4243,11,FALSE)</f>
        <v xml:space="preserve"> Hexapoda</v>
      </c>
      <c r="L3398">
        <f t="shared" si="124"/>
        <v>66</v>
      </c>
    </row>
    <row r="3399" spans="1:12" hidden="1" x14ac:dyDescent="0.3">
      <c r="A3399" t="s">
        <v>5240</v>
      </c>
      <c r="B3399" t="s">
        <v>5241</v>
      </c>
      <c r="C3399">
        <v>822</v>
      </c>
      <c r="D3399" t="s">
        <v>10</v>
      </c>
      <c r="E3399">
        <v>342</v>
      </c>
      <c r="F3399">
        <v>412</v>
      </c>
      <c r="G3399">
        <v>5419</v>
      </c>
      <c r="H3399" t="s">
        <v>11</v>
      </c>
      <c r="I3399" t="str">
        <f>VLOOKUP(A3399,taxonomy!$A$2:$H$4243,8,FALSE)</f>
        <v xml:space="preserve"> Metazoa</v>
      </c>
      <c r="J3399" t="str">
        <f>VLOOKUP(A3399,taxonomy!$A$2:$K$4243,11,FALSE)</f>
        <v xml:space="preserve"> Hexapoda</v>
      </c>
      <c r="L3399">
        <f t="shared" si="124"/>
        <v>71</v>
      </c>
    </row>
    <row r="3400" spans="1:12" hidden="1" x14ac:dyDescent="0.3">
      <c r="A3400" t="s">
        <v>5242</v>
      </c>
      <c r="B3400" t="s">
        <v>5243</v>
      </c>
      <c r="C3400">
        <v>244</v>
      </c>
      <c r="D3400" t="s">
        <v>10</v>
      </c>
      <c r="E3400">
        <v>160</v>
      </c>
      <c r="F3400">
        <v>228</v>
      </c>
      <c r="G3400">
        <v>5419</v>
      </c>
      <c r="H3400" t="s">
        <v>11</v>
      </c>
      <c r="I3400" t="str">
        <f>VLOOKUP(A3400,taxonomy!$A$2:$H$4243,8,FALSE)</f>
        <v xml:space="preserve"> Metazoa</v>
      </c>
      <c r="J3400" t="str">
        <f>VLOOKUP(A3400,taxonomy!$A$2:$K$4243,11,FALSE)</f>
        <v xml:space="preserve"> Hexapoda</v>
      </c>
      <c r="L3400">
        <f t="shared" si="124"/>
        <v>69</v>
      </c>
    </row>
    <row r="3401" spans="1:12" hidden="1" x14ac:dyDescent="0.3">
      <c r="A3401" t="s">
        <v>5242</v>
      </c>
      <c r="B3401" t="s">
        <v>5243</v>
      </c>
      <c r="C3401">
        <v>244</v>
      </c>
      <c r="D3401" t="s">
        <v>16</v>
      </c>
      <c r="E3401">
        <v>11</v>
      </c>
      <c r="F3401">
        <v>96</v>
      </c>
      <c r="G3401">
        <v>1237</v>
      </c>
      <c r="H3401" t="s">
        <v>17</v>
      </c>
      <c r="I3401" t="str">
        <f>VLOOKUP(A3401,taxonomy!$A$2:$H$4243,8,FALSE)</f>
        <v xml:space="preserve"> Metazoa</v>
      </c>
      <c r="J3401" t="str">
        <f>VLOOKUP(A3401,taxonomy!$A$2:$K$4243,11,FALSE)</f>
        <v xml:space="preserve"> Hexapoda</v>
      </c>
      <c r="L3401">
        <f t="shared" si="124"/>
        <v>86</v>
      </c>
    </row>
    <row r="3402" spans="1:12" hidden="1" x14ac:dyDescent="0.3">
      <c r="A3402" t="s">
        <v>5244</v>
      </c>
      <c r="B3402" t="s">
        <v>5245</v>
      </c>
      <c r="C3402">
        <v>1584</v>
      </c>
      <c r="D3402" t="s">
        <v>10</v>
      </c>
      <c r="E3402">
        <v>36</v>
      </c>
      <c r="F3402">
        <v>100</v>
      </c>
      <c r="G3402">
        <v>5419</v>
      </c>
      <c r="H3402" t="s">
        <v>11</v>
      </c>
      <c r="I3402" t="str">
        <f>VLOOKUP(A3402,taxonomy!$A$2:$H$4243,8,FALSE)</f>
        <v xml:space="preserve"> Metazoa</v>
      </c>
      <c r="J3402" t="str">
        <f>VLOOKUP(A3402,taxonomy!$A$2:$K$4243,11,FALSE)</f>
        <v xml:space="preserve"> Hexapoda</v>
      </c>
      <c r="L3402">
        <f t="shared" si="124"/>
        <v>65</v>
      </c>
    </row>
    <row r="3403" spans="1:12" hidden="1" x14ac:dyDescent="0.3">
      <c r="A3403" t="s">
        <v>5244</v>
      </c>
      <c r="B3403" t="s">
        <v>5245</v>
      </c>
      <c r="C3403">
        <v>1584</v>
      </c>
      <c r="D3403" t="s">
        <v>10</v>
      </c>
      <c r="E3403">
        <v>153</v>
      </c>
      <c r="F3403">
        <v>220</v>
      </c>
      <c r="G3403">
        <v>5419</v>
      </c>
      <c r="H3403" t="s">
        <v>11</v>
      </c>
      <c r="I3403" t="str">
        <f>VLOOKUP(A3403,taxonomy!$A$2:$H$4243,8,FALSE)</f>
        <v xml:space="preserve"> Metazoa</v>
      </c>
      <c r="J3403" t="str">
        <f>VLOOKUP(A3403,taxonomy!$A$2:$K$4243,11,FALSE)</f>
        <v xml:space="preserve"> Hexapoda</v>
      </c>
      <c r="L3403">
        <f t="shared" si="124"/>
        <v>68</v>
      </c>
    </row>
    <row r="3404" spans="1:12" hidden="1" x14ac:dyDescent="0.3">
      <c r="A3404" t="s">
        <v>5246</v>
      </c>
      <c r="B3404" t="s">
        <v>5247</v>
      </c>
      <c r="C3404">
        <v>115</v>
      </c>
      <c r="D3404" t="s">
        <v>10</v>
      </c>
      <c r="E3404">
        <v>61</v>
      </c>
      <c r="F3404">
        <v>115</v>
      </c>
      <c r="G3404">
        <v>5419</v>
      </c>
      <c r="H3404" t="s">
        <v>11</v>
      </c>
      <c r="I3404" t="str">
        <f>VLOOKUP(A3404,taxonomy!$A$2:$H$4243,8,FALSE)</f>
        <v xml:space="preserve"> Metazoa</v>
      </c>
      <c r="J3404" t="str">
        <f>VLOOKUP(A3404,taxonomy!$A$2:$K$4243,11,FALSE)</f>
        <v xml:space="preserve"> Hexapoda</v>
      </c>
      <c r="L3404">
        <f t="shared" si="124"/>
        <v>55</v>
      </c>
    </row>
    <row r="3405" spans="1:12" hidden="1" x14ac:dyDescent="0.3">
      <c r="A3405" t="s">
        <v>5248</v>
      </c>
      <c r="B3405" t="s">
        <v>5249</v>
      </c>
      <c r="C3405">
        <v>186</v>
      </c>
      <c r="D3405" t="s">
        <v>10</v>
      </c>
      <c r="E3405">
        <v>36</v>
      </c>
      <c r="F3405">
        <v>101</v>
      </c>
      <c r="G3405">
        <v>5419</v>
      </c>
      <c r="H3405" t="s">
        <v>11</v>
      </c>
      <c r="I3405" t="str">
        <f>VLOOKUP(A3405,taxonomy!$A$2:$H$4243,8,FALSE)</f>
        <v xml:space="preserve"> Metazoa</v>
      </c>
      <c r="J3405" t="str">
        <f>VLOOKUP(A3405,taxonomy!$A$2:$K$4243,11,FALSE)</f>
        <v xml:space="preserve"> Vertebrata</v>
      </c>
      <c r="L3405">
        <f t="shared" si="124"/>
        <v>66</v>
      </c>
    </row>
    <row r="3406" spans="1:12" hidden="1" x14ac:dyDescent="0.3">
      <c r="A3406" t="s">
        <v>5250</v>
      </c>
      <c r="B3406" t="s">
        <v>5251</v>
      </c>
      <c r="C3406">
        <v>3095</v>
      </c>
      <c r="D3406" t="s">
        <v>10</v>
      </c>
      <c r="E3406">
        <v>2486</v>
      </c>
      <c r="F3406">
        <v>2550</v>
      </c>
      <c r="G3406">
        <v>5419</v>
      </c>
      <c r="H3406" t="s">
        <v>11</v>
      </c>
      <c r="I3406" t="e">
        <f>VLOOKUP(A3406,taxonomy!$A$2:$H$4243,8,FALSE)</f>
        <v>#N/A</v>
      </c>
      <c r="J3406" t="e">
        <f>VLOOKUP(A3406,taxonomy!$A$2:$K$4243,11,FALSE)</f>
        <v>#N/A</v>
      </c>
    </row>
    <row r="3407" spans="1:12" hidden="1" x14ac:dyDescent="0.3">
      <c r="A3407" t="s">
        <v>5252</v>
      </c>
      <c r="B3407" t="s">
        <v>5253</v>
      </c>
      <c r="C3407">
        <v>1264</v>
      </c>
      <c r="D3407" t="s">
        <v>10</v>
      </c>
      <c r="E3407">
        <v>12</v>
      </c>
      <c r="F3407">
        <v>77</v>
      </c>
      <c r="G3407">
        <v>5419</v>
      </c>
      <c r="H3407" t="s">
        <v>11</v>
      </c>
      <c r="I3407" t="str">
        <f>VLOOKUP(A3407,taxonomy!$A$2:$H$4243,8,FALSE)</f>
        <v xml:space="preserve"> Metazoa</v>
      </c>
      <c r="J3407" t="str">
        <f>VLOOKUP(A3407,taxonomy!$A$2:$K$4243,11,FALSE)</f>
        <v xml:space="preserve"> Vertebrata</v>
      </c>
      <c r="L3407">
        <f t="shared" ref="L3407:L3465" si="125">F3407-E3407+1</f>
        <v>66</v>
      </c>
    </row>
    <row r="3408" spans="1:12" hidden="1" x14ac:dyDescent="0.3">
      <c r="A3408" t="s">
        <v>5254</v>
      </c>
      <c r="B3408" t="s">
        <v>5255</v>
      </c>
      <c r="C3408">
        <v>1843</v>
      </c>
      <c r="D3408" t="s">
        <v>10</v>
      </c>
      <c r="E3408">
        <v>1719</v>
      </c>
      <c r="F3408">
        <v>1783</v>
      </c>
      <c r="G3408">
        <v>5419</v>
      </c>
      <c r="H3408" t="s">
        <v>11</v>
      </c>
      <c r="I3408" t="str">
        <f>VLOOKUP(A3408,taxonomy!$A$2:$H$4243,8,FALSE)</f>
        <v xml:space="preserve"> Metazoa</v>
      </c>
      <c r="J3408" t="str">
        <f>VLOOKUP(A3408,taxonomy!$A$2:$K$4243,11,FALSE)</f>
        <v xml:space="preserve"> Vertebrata</v>
      </c>
      <c r="L3408">
        <f t="shared" si="125"/>
        <v>65</v>
      </c>
    </row>
    <row r="3409" spans="1:12" hidden="1" x14ac:dyDescent="0.3">
      <c r="A3409" t="s">
        <v>5256</v>
      </c>
      <c r="B3409" t="s">
        <v>5257</v>
      </c>
      <c r="C3409">
        <v>1239</v>
      </c>
      <c r="D3409" t="s">
        <v>10</v>
      </c>
      <c r="E3409">
        <v>12</v>
      </c>
      <c r="F3409">
        <v>77</v>
      </c>
      <c r="G3409">
        <v>5419</v>
      </c>
      <c r="H3409" t="s">
        <v>11</v>
      </c>
      <c r="I3409" t="str">
        <f>VLOOKUP(A3409,taxonomy!$A$2:$H$4243,8,FALSE)</f>
        <v xml:space="preserve"> Metazoa</v>
      </c>
      <c r="J3409" t="str">
        <f>VLOOKUP(A3409,taxonomy!$A$2:$K$4243,11,FALSE)</f>
        <v xml:space="preserve"> Vertebrata</v>
      </c>
      <c r="L3409">
        <f t="shared" si="125"/>
        <v>66</v>
      </c>
    </row>
    <row r="3410" spans="1:12" hidden="1" x14ac:dyDescent="0.3">
      <c r="A3410" t="s">
        <v>5258</v>
      </c>
      <c r="B3410" t="s">
        <v>5259</v>
      </c>
      <c r="C3410">
        <v>605</v>
      </c>
      <c r="D3410" t="s">
        <v>10</v>
      </c>
      <c r="E3410">
        <v>5</v>
      </c>
      <c r="F3410">
        <v>72</v>
      </c>
      <c r="G3410">
        <v>5419</v>
      </c>
      <c r="H3410" t="s">
        <v>11</v>
      </c>
      <c r="I3410" t="str">
        <f>VLOOKUP(A3410,taxonomy!$A$2:$H$4243,8,FALSE)</f>
        <v xml:space="preserve"> Fungi</v>
      </c>
      <c r="J3410" t="str">
        <f>VLOOKUP(A3410,taxonomy!$A$2:$K$4243,11,FALSE)</f>
        <v xml:space="preserve"> Pezizomycotina</v>
      </c>
      <c r="L3410">
        <f t="shared" si="125"/>
        <v>68</v>
      </c>
    </row>
    <row r="3411" spans="1:12" hidden="1" x14ac:dyDescent="0.3">
      <c r="A3411" t="s">
        <v>5260</v>
      </c>
      <c r="B3411" t="s">
        <v>5261</v>
      </c>
      <c r="C3411">
        <v>698</v>
      </c>
      <c r="D3411" t="s">
        <v>10</v>
      </c>
      <c r="E3411">
        <v>9</v>
      </c>
      <c r="F3411">
        <v>77</v>
      </c>
      <c r="G3411">
        <v>5419</v>
      </c>
      <c r="H3411" t="s">
        <v>11</v>
      </c>
      <c r="I3411" t="str">
        <f>VLOOKUP(A3411,taxonomy!$A$2:$H$4243,8,FALSE)</f>
        <v xml:space="preserve"> Fungi</v>
      </c>
      <c r="J3411" t="str">
        <f>VLOOKUP(A3411,taxonomy!$A$2:$K$4243,11,FALSE)</f>
        <v xml:space="preserve"> Pezizomycotina</v>
      </c>
      <c r="L3411">
        <f t="shared" si="125"/>
        <v>69</v>
      </c>
    </row>
    <row r="3412" spans="1:12" hidden="1" x14ac:dyDescent="0.3">
      <c r="A3412" t="s">
        <v>5262</v>
      </c>
      <c r="B3412" t="s">
        <v>5263</v>
      </c>
      <c r="C3412">
        <v>302</v>
      </c>
      <c r="D3412" t="s">
        <v>10</v>
      </c>
      <c r="E3412">
        <v>171</v>
      </c>
      <c r="F3412">
        <v>282</v>
      </c>
      <c r="G3412">
        <v>5419</v>
      </c>
      <c r="H3412" t="s">
        <v>11</v>
      </c>
      <c r="I3412" t="str">
        <f>VLOOKUP(A3412,taxonomy!$A$2:$H$4243,8,FALSE)</f>
        <v xml:space="preserve"> Fungi</v>
      </c>
      <c r="J3412" t="str">
        <f>VLOOKUP(A3412,taxonomy!$A$2:$K$4243,11,FALSE)</f>
        <v xml:space="preserve"> Pezizomycotina</v>
      </c>
      <c r="L3412">
        <f t="shared" si="125"/>
        <v>112</v>
      </c>
    </row>
    <row r="3413" spans="1:12" hidden="1" x14ac:dyDescent="0.3">
      <c r="A3413" t="s">
        <v>5262</v>
      </c>
      <c r="B3413" t="s">
        <v>5263</v>
      </c>
      <c r="C3413">
        <v>302</v>
      </c>
      <c r="D3413" t="s">
        <v>16</v>
      </c>
      <c r="E3413">
        <v>25</v>
      </c>
      <c r="F3413">
        <v>102</v>
      </c>
      <c r="G3413">
        <v>1237</v>
      </c>
      <c r="H3413" t="s">
        <v>17</v>
      </c>
      <c r="I3413" t="str">
        <f>VLOOKUP(A3413,taxonomy!$A$2:$H$4243,8,FALSE)</f>
        <v xml:space="preserve"> Fungi</v>
      </c>
      <c r="J3413" t="str">
        <f>VLOOKUP(A3413,taxonomy!$A$2:$K$4243,11,FALSE)</f>
        <v xml:space="preserve"> Pezizomycotina</v>
      </c>
      <c r="L3413">
        <f t="shared" si="125"/>
        <v>78</v>
      </c>
    </row>
    <row r="3414" spans="1:12" hidden="1" x14ac:dyDescent="0.3">
      <c r="A3414" t="s">
        <v>5264</v>
      </c>
      <c r="B3414" t="s">
        <v>5265</v>
      </c>
      <c r="C3414">
        <v>1362</v>
      </c>
      <c r="D3414" t="s">
        <v>10</v>
      </c>
      <c r="E3414">
        <v>6</v>
      </c>
      <c r="F3414">
        <v>70</v>
      </c>
      <c r="G3414">
        <v>5419</v>
      </c>
      <c r="H3414" t="s">
        <v>11</v>
      </c>
      <c r="I3414" t="str">
        <f>VLOOKUP(A3414,taxonomy!$A$2:$H$4243,8,FALSE)</f>
        <v xml:space="preserve"> Fungi</v>
      </c>
      <c r="J3414" t="str">
        <f>VLOOKUP(A3414,taxonomy!$A$2:$K$4243,11,FALSE)</f>
        <v xml:space="preserve"> Pezizomycotina</v>
      </c>
      <c r="L3414">
        <f t="shared" si="125"/>
        <v>65</v>
      </c>
    </row>
    <row r="3415" spans="1:12" hidden="1" x14ac:dyDescent="0.3">
      <c r="A3415" t="s">
        <v>5266</v>
      </c>
      <c r="B3415" t="s">
        <v>5267</v>
      </c>
      <c r="C3415">
        <v>281</v>
      </c>
      <c r="D3415" t="s">
        <v>10</v>
      </c>
      <c r="E3415">
        <v>188</v>
      </c>
      <c r="F3415">
        <v>264</v>
      </c>
      <c r="G3415">
        <v>5419</v>
      </c>
      <c r="H3415" t="s">
        <v>11</v>
      </c>
      <c r="I3415" t="str">
        <f>VLOOKUP(A3415,taxonomy!$A$2:$H$4243,8,FALSE)</f>
        <v xml:space="preserve"> Alveolata</v>
      </c>
      <c r="J3415" t="str">
        <f>VLOOKUP(A3415,taxonomy!$A$2:$K$4243,11,FALSE)</f>
        <v xml:space="preserve"> Coccidia</v>
      </c>
      <c r="L3415">
        <f t="shared" si="125"/>
        <v>77</v>
      </c>
    </row>
    <row r="3416" spans="1:12" hidden="1" x14ac:dyDescent="0.3">
      <c r="A3416" t="s">
        <v>5266</v>
      </c>
      <c r="B3416" t="s">
        <v>5267</v>
      </c>
      <c r="C3416">
        <v>281</v>
      </c>
      <c r="D3416" t="s">
        <v>16</v>
      </c>
      <c r="E3416">
        <v>24</v>
      </c>
      <c r="F3416">
        <v>110</v>
      </c>
      <c r="G3416">
        <v>1237</v>
      </c>
      <c r="H3416" t="s">
        <v>17</v>
      </c>
      <c r="I3416" t="str">
        <f>VLOOKUP(A3416,taxonomy!$A$2:$H$4243,8,FALSE)</f>
        <v xml:space="preserve"> Alveolata</v>
      </c>
      <c r="J3416" t="str">
        <f>VLOOKUP(A3416,taxonomy!$A$2:$K$4243,11,FALSE)</f>
        <v xml:space="preserve"> Coccidia</v>
      </c>
      <c r="L3416">
        <f t="shared" si="125"/>
        <v>87</v>
      </c>
    </row>
    <row r="3417" spans="1:12" hidden="1" x14ac:dyDescent="0.3">
      <c r="A3417" t="s">
        <v>5268</v>
      </c>
      <c r="B3417" t="s">
        <v>5269</v>
      </c>
      <c r="C3417">
        <v>788</v>
      </c>
      <c r="D3417" t="s">
        <v>10</v>
      </c>
      <c r="E3417">
        <v>29</v>
      </c>
      <c r="F3417">
        <v>113</v>
      </c>
      <c r="G3417">
        <v>5419</v>
      </c>
      <c r="H3417" t="s">
        <v>11</v>
      </c>
      <c r="I3417" t="str">
        <f>VLOOKUP(A3417,taxonomy!$A$2:$H$4243,8,FALSE)</f>
        <v xml:space="preserve"> Alveolata</v>
      </c>
      <c r="J3417" t="str">
        <f>VLOOKUP(A3417,taxonomy!$A$2:$K$4243,11,FALSE)</f>
        <v xml:space="preserve"> Coccidia</v>
      </c>
      <c r="L3417">
        <f t="shared" si="125"/>
        <v>85</v>
      </c>
    </row>
    <row r="3418" spans="1:12" hidden="1" x14ac:dyDescent="0.3">
      <c r="A3418" t="s">
        <v>5268</v>
      </c>
      <c r="B3418" t="s">
        <v>5269</v>
      </c>
      <c r="C3418">
        <v>788</v>
      </c>
      <c r="D3418" t="s">
        <v>16</v>
      </c>
      <c r="E3418">
        <v>710</v>
      </c>
      <c r="F3418">
        <v>785</v>
      </c>
      <c r="G3418">
        <v>1237</v>
      </c>
      <c r="H3418" t="s">
        <v>17</v>
      </c>
      <c r="I3418" t="str">
        <f>VLOOKUP(A3418,taxonomy!$A$2:$H$4243,8,FALSE)</f>
        <v xml:space="preserve"> Alveolata</v>
      </c>
      <c r="J3418" t="str">
        <f>VLOOKUP(A3418,taxonomy!$A$2:$K$4243,11,FALSE)</f>
        <v xml:space="preserve"> Coccidia</v>
      </c>
      <c r="L3418">
        <f t="shared" si="125"/>
        <v>76</v>
      </c>
    </row>
    <row r="3419" spans="1:12" hidden="1" x14ac:dyDescent="0.3">
      <c r="A3419" t="s">
        <v>5270</v>
      </c>
      <c r="B3419" t="s">
        <v>5271</v>
      </c>
      <c r="C3419">
        <v>1035</v>
      </c>
      <c r="D3419" t="s">
        <v>10</v>
      </c>
      <c r="E3419">
        <v>5</v>
      </c>
      <c r="F3419">
        <v>77</v>
      </c>
      <c r="G3419">
        <v>5419</v>
      </c>
      <c r="H3419" t="s">
        <v>11</v>
      </c>
      <c r="I3419" t="str">
        <f>VLOOKUP(A3419,taxonomy!$A$2:$H$4243,8,FALSE)</f>
        <v xml:space="preserve"> Alveolata</v>
      </c>
      <c r="J3419" t="str">
        <f>VLOOKUP(A3419,taxonomy!$A$2:$K$4243,11,FALSE)</f>
        <v xml:space="preserve"> Coccidia</v>
      </c>
      <c r="L3419">
        <f t="shared" si="125"/>
        <v>73</v>
      </c>
    </row>
    <row r="3420" spans="1:12" hidden="1" x14ac:dyDescent="0.3">
      <c r="A3420" t="s">
        <v>5272</v>
      </c>
      <c r="B3420" t="s">
        <v>5273</v>
      </c>
      <c r="C3420">
        <v>1345</v>
      </c>
      <c r="D3420" t="s">
        <v>10</v>
      </c>
      <c r="E3420">
        <v>5</v>
      </c>
      <c r="F3420">
        <v>69</v>
      </c>
      <c r="G3420">
        <v>5419</v>
      </c>
      <c r="H3420" t="s">
        <v>11</v>
      </c>
      <c r="I3420" t="str">
        <f>VLOOKUP(A3420,taxonomy!$A$2:$H$4243,8,FALSE)</f>
        <v xml:space="preserve"> Fungi</v>
      </c>
      <c r="J3420" t="str">
        <f>VLOOKUP(A3420,taxonomy!$A$2:$K$4243,11,FALSE)</f>
        <v xml:space="preserve"> Pezizomycotina</v>
      </c>
      <c r="L3420">
        <f t="shared" si="125"/>
        <v>65</v>
      </c>
    </row>
    <row r="3421" spans="1:12" hidden="1" x14ac:dyDescent="0.3">
      <c r="A3421" t="s">
        <v>5274</v>
      </c>
      <c r="B3421" t="s">
        <v>5275</v>
      </c>
      <c r="C3421">
        <v>628</v>
      </c>
      <c r="D3421" t="s">
        <v>10</v>
      </c>
      <c r="E3421">
        <v>6</v>
      </c>
      <c r="F3421">
        <v>90</v>
      </c>
      <c r="G3421">
        <v>5419</v>
      </c>
      <c r="H3421" t="s">
        <v>11</v>
      </c>
      <c r="I3421" t="str">
        <f>VLOOKUP(A3421,taxonomy!$A$2:$H$4243,8,FALSE)</f>
        <v xml:space="preserve"> Fungi</v>
      </c>
      <c r="J3421" t="str">
        <f>VLOOKUP(A3421,taxonomy!$A$2:$K$4243,11,FALSE)</f>
        <v xml:space="preserve"> Pezizomycotina</v>
      </c>
      <c r="L3421">
        <f t="shared" si="125"/>
        <v>85</v>
      </c>
    </row>
    <row r="3422" spans="1:12" hidden="1" x14ac:dyDescent="0.3">
      <c r="A3422" t="s">
        <v>5276</v>
      </c>
      <c r="B3422" t="s">
        <v>5277</v>
      </c>
      <c r="C3422">
        <v>1265</v>
      </c>
      <c r="D3422" t="s">
        <v>10</v>
      </c>
      <c r="E3422">
        <v>460</v>
      </c>
      <c r="F3422">
        <v>528</v>
      </c>
      <c r="G3422">
        <v>5419</v>
      </c>
      <c r="H3422" t="s">
        <v>11</v>
      </c>
      <c r="I3422" t="str">
        <f>VLOOKUP(A3422,taxonomy!$A$2:$H$4243,8,FALSE)</f>
        <v xml:space="preserve"> Fungi</v>
      </c>
      <c r="J3422" t="str">
        <f>VLOOKUP(A3422,taxonomy!$A$2:$K$4243,11,FALSE)</f>
        <v xml:space="preserve"> Pezizomycotina</v>
      </c>
      <c r="L3422">
        <f t="shared" si="125"/>
        <v>69</v>
      </c>
    </row>
    <row r="3423" spans="1:12" hidden="1" x14ac:dyDescent="0.3">
      <c r="A3423" t="s">
        <v>5278</v>
      </c>
      <c r="B3423" t="s">
        <v>5279</v>
      </c>
      <c r="C3423">
        <v>265</v>
      </c>
      <c r="D3423" t="s">
        <v>10</v>
      </c>
      <c r="E3423">
        <v>160</v>
      </c>
      <c r="F3423">
        <v>248</v>
      </c>
      <c r="G3423">
        <v>5419</v>
      </c>
      <c r="H3423" t="s">
        <v>11</v>
      </c>
      <c r="I3423" t="str">
        <f>VLOOKUP(A3423,taxonomy!$A$2:$H$4243,8,FALSE)</f>
        <v xml:space="preserve"> Fungi</v>
      </c>
      <c r="J3423" t="str">
        <f>VLOOKUP(A3423,taxonomy!$A$2:$K$4243,11,FALSE)</f>
        <v xml:space="preserve"> Pezizomycotina</v>
      </c>
      <c r="L3423">
        <f t="shared" si="125"/>
        <v>89</v>
      </c>
    </row>
    <row r="3424" spans="1:12" hidden="1" x14ac:dyDescent="0.3">
      <c r="A3424" t="s">
        <v>5278</v>
      </c>
      <c r="B3424" t="s">
        <v>5279</v>
      </c>
      <c r="C3424">
        <v>265</v>
      </c>
      <c r="D3424" t="s">
        <v>16</v>
      </c>
      <c r="E3424">
        <v>3</v>
      </c>
      <c r="F3424">
        <v>94</v>
      </c>
      <c r="G3424">
        <v>1237</v>
      </c>
      <c r="H3424" t="s">
        <v>17</v>
      </c>
      <c r="I3424" t="str">
        <f>VLOOKUP(A3424,taxonomy!$A$2:$H$4243,8,FALSE)</f>
        <v xml:space="preserve"> Fungi</v>
      </c>
      <c r="J3424" t="str">
        <f>VLOOKUP(A3424,taxonomy!$A$2:$K$4243,11,FALSE)</f>
        <v xml:space="preserve"> Pezizomycotina</v>
      </c>
      <c r="L3424">
        <f t="shared" si="125"/>
        <v>92</v>
      </c>
    </row>
    <row r="3425" spans="1:12" hidden="1" x14ac:dyDescent="0.3">
      <c r="A3425" t="s">
        <v>5280</v>
      </c>
      <c r="B3425" t="s">
        <v>5281</v>
      </c>
      <c r="C3425">
        <v>245</v>
      </c>
      <c r="D3425" t="s">
        <v>10</v>
      </c>
      <c r="E3425">
        <v>163</v>
      </c>
      <c r="F3425">
        <v>229</v>
      </c>
      <c r="G3425">
        <v>5419</v>
      </c>
      <c r="H3425" t="s">
        <v>11</v>
      </c>
      <c r="I3425" t="str">
        <f>VLOOKUP(A3425,taxonomy!$A$2:$H$4243,8,FALSE)</f>
        <v xml:space="preserve"> Stramenopiles</v>
      </c>
      <c r="J3425" t="str">
        <f>VLOOKUP(A3425,taxonomy!$A$2:$K$4243,11,FALSE)</f>
        <v xml:space="preserve"> Aureococcus.</v>
      </c>
      <c r="L3425">
        <f t="shared" si="125"/>
        <v>67</v>
      </c>
    </row>
    <row r="3426" spans="1:12" hidden="1" x14ac:dyDescent="0.3">
      <c r="A3426" t="s">
        <v>5280</v>
      </c>
      <c r="B3426" t="s">
        <v>5281</v>
      </c>
      <c r="C3426">
        <v>245</v>
      </c>
      <c r="D3426" t="s">
        <v>16</v>
      </c>
      <c r="E3426">
        <v>1</v>
      </c>
      <c r="F3426">
        <v>85</v>
      </c>
      <c r="G3426">
        <v>1237</v>
      </c>
      <c r="H3426" t="s">
        <v>17</v>
      </c>
      <c r="I3426" t="str">
        <f>VLOOKUP(A3426,taxonomy!$A$2:$H$4243,8,FALSE)</f>
        <v xml:space="preserve"> Stramenopiles</v>
      </c>
      <c r="J3426" t="str">
        <f>VLOOKUP(A3426,taxonomy!$A$2:$K$4243,11,FALSE)</f>
        <v xml:space="preserve"> Aureococcus.</v>
      </c>
      <c r="L3426">
        <f t="shared" si="125"/>
        <v>85</v>
      </c>
    </row>
    <row r="3427" spans="1:12" hidden="1" x14ac:dyDescent="0.3">
      <c r="A3427" t="s">
        <v>5282</v>
      </c>
      <c r="B3427" t="s">
        <v>5283</v>
      </c>
      <c r="C3427">
        <v>2277</v>
      </c>
      <c r="D3427" t="s">
        <v>10</v>
      </c>
      <c r="E3427">
        <v>894</v>
      </c>
      <c r="F3427">
        <v>967</v>
      </c>
      <c r="G3427">
        <v>5419</v>
      </c>
      <c r="H3427" t="s">
        <v>11</v>
      </c>
      <c r="I3427" t="str">
        <f>VLOOKUP(A3427,taxonomy!$A$2:$H$4243,8,FALSE)</f>
        <v xml:space="preserve"> Stramenopiles</v>
      </c>
      <c r="J3427" t="str">
        <f>VLOOKUP(A3427,taxonomy!$A$2:$K$4243,11,FALSE)</f>
        <v xml:space="preserve"> Aureococcus.</v>
      </c>
      <c r="L3427">
        <f t="shared" si="125"/>
        <v>74</v>
      </c>
    </row>
    <row r="3428" spans="1:12" hidden="1" x14ac:dyDescent="0.3">
      <c r="A3428" t="s">
        <v>5286</v>
      </c>
      <c r="B3428" t="s">
        <v>5287</v>
      </c>
      <c r="C3428">
        <v>68</v>
      </c>
      <c r="D3428" t="s">
        <v>10</v>
      </c>
      <c r="E3428">
        <v>3</v>
      </c>
      <c r="F3428">
        <v>68</v>
      </c>
      <c r="G3428">
        <v>5419</v>
      </c>
      <c r="H3428" t="s">
        <v>11</v>
      </c>
      <c r="I3428" t="str">
        <f>VLOOKUP(A3428,taxonomy!$A$2:$H$4243,8,FALSE)</f>
        <v xml:space="preserve"> Stramenopiles</v>
      </c>
      <c r="J3428" t="str">
        <f>VLOOKUP(A3428,taxonomy!$A$2:$K$4243,11,FALSE)</f>
        <v xml:space="preserve"> Aureococcus.</v>
      </c>
      <c r="L3428">
        <f t="shared" si="125"/>
        <v>66</v>
      </c>
    </row>
    <row r="3429" spans="1:12" hidden="1" x14ac:dyDescent="0.3">
      <c r="A3429" t="s">
        <v>5288</v>
      </c>
      <c r="B3429" t="s">
        <v>5289</v>
      </c>
      <c r="C3429">
        <v>72</v>
      </c>
      <c r="D3429" t="s">
        <v>10</v>
      </c>
      <c r="E3429">
        <v>10</v>
      </c>
      <c r="F3429">
        <v>72</v>
      </c>
      <c r="G3429">
        <v>5419</v>
      </c>
      <c r="H3429" t="s">
        <v>11</v>
      </c>
      <c r="I3429" t="str">
        <f>VLOOKUP(A3429,taxonomy!$A$2:$H$4243,8,FALSE)</f>
        <v xml:space="preserve"> Stramenopiles</v>
      </c>
      <c r="J3429" t="str">
        <f>VLOOKUP(A3429,taxonomy!$A$2:$K$4243,11,FALSE)</f>
        <v xml:space="preserve"> Aureococcus.</v>
      </c>
      <c r="L3429">
        <f t="shared" si="125"/>
        <v>63</v>
      </c>
    </row>
    <row r="3430" spans="1:12" hidden="1" x14ac:dyDescent="0.3">
      <c r="A3430" t="s">
        <v>5290</v>
      </c>
      <c r="B3430" t="s">
        <v>5291</v>
      </c>
      <c r="C3430">
        <v>56</v>
      </c>
      <c r="D3430" t="s">
        <v>10</v>
      </c>
      <c r="E3430">
        <v>1</v>
      </c>
      <c r="F3430">
        <v>56</v>
      </c>
      <c r="G3430">
        <v>5419</v>
      </c>
      <c r="H3430" t="s">
        <v>11</v>
      </c>
      <c r="I3430" t="str">
        <f>VLOOKUP(A3430,taxonomy!$A$2:$H$4243,8,FALSE)</f>
        <v xml:space="preserve"> Stramenopiles</v>
      </c>
      <c r="J3430" t="str">
        <f>VLOOKUP(A3430,taxonomy!$A$2:$K$4243,11,FALSE)</f>
        <v xml:space="preserve"> Aureococcus.</v>
      </c>
      <c r="L3430">
        <f t="shared" si="125"/>
        <v>56</v>
      </c>
    </row>
    <row r="3431" spans="1:12" hidden="1" x14ac:dyDescent="0.3">
      <c r="A3431" t="s">
        <v>5292</v>
      </c>
      <c r="B3431" t="s">
        <v>5293</v>
      </c>
      <c r="C3431">
        <v>56</v>
      </c>
      <c r="D3431" t="s">
        <v>10</v>
      </c>
      <c r="E3431">
        <v>1</v>
      </c>
      <c r="F3431">
        <v>56</v>
      </c>
      <c r="G3431">
        <v>5419</v>
      </c>
      <c r="H3431" t="s">
        <v>11</v>
      </c>
      <c r="I3431" t="str">
        <f>VLOOKUP(A3431,taxonomy!$A$2:$H$4243,8,FALSE)</f>
        <v xml:space="preserve"> Stramenopiles</v>
      </c>
      <c r="J3431" t="str">
        <f>VLOOKUP(A3431,taxonomy!$A$2:$K$4243,11,FALSE)</f>
        <v xml:space="preserve"> Aureococcus.</v>
      </c>
      <c r="L3431">
        <f t="shared" si="125"/>
        <v>56</v>
      </c>
    </row>
    <row r="3432" spans="1:12" hidden="1" x14ac:dyDescent="0.3">
      <c r="A3432" t="s">
        <v>5294</v>
      </c>
      <c r="B3432" t="s">
        <v>5295</v>
      </c>
      <c r="C3432">
        <v>55</v>
      </c>
      <c r="D3432" t="s">
        <v>10</v>
      </c>
      <c r="E3432">
        <v>1</v>
      </c>
      <c r="F3432">
        <v>53</v>
      </c>
      <c r="G3432">
        <v>5419</v>
      </c>
      <c r="H3432" t="s">
        <v>11</v>
      </c>
      <c r="I3432" t="str">
        <f>VLOOKUP(A3432,taxonomy!$A$2:$H$4243,8,FALSE)</f>
        <v xml:space="preserve"> Stramenopiles</v>
      </c>
      <c r="J3432" t="str">
        <f>VLOOKUP(A3432,taxonomy!$A$2:$K$4243,11,FALSE)</f>
        <v xml:space="preserve"> Aureococcus.</v>
      </c>
      <c r="L3432">
        <f t="shared" si="125"/>
        <v>53</v>
      </c>
    </row>
    <row r="3433" spans="1:12" hidden="1" x14ac:dyDescent="0.3">
      <c r="A3433" t="s">
        <v>5296</v>
      </c>
      <c r="B3433" t="s">
        <v>5297</v>
      </c>
      <c r="C3433">
        <v>257</v>
      </c>
      <c r="D3433" t="s">
        <v>10</v>
      </c>
      <c r="E3433">
        <v>176</v>
      </c>
      <c r="F3433">
        <v>247</v>
      </c>
      <c r="G3433">
        <v>5419</v>
      </c>
      <c r="H3433" t="s">
        <v>11</v>
      </c>
      <c r="I3433" t="str">
        <f>VLOOKUP(A3433,taxonomy!$A$2:$H$4243,8,FALSE)</f>
        <v xml:space="preserve"> Amoebozoa</v>
      </c>
      <c r="J3433" t="str">
        <f>VLOOKUP(A3433,taxonomy!$A$2:$K$4243,11,FALSE)</f>
        <v xml:space="preserve"> Dictyosteliales</v>
      </c>
      <c r="L3433">
        <f t="shared" si="125"/>
        <v>72</v>
      </c>
    </row>
    <row r="3434" spans="1:12" hidden="1" x14ac:dyDescent="0.3">
      <c r="A3434" t="s">
        <v>5296</v>
      </c>
      <c r="B3434" t="s">
        <v>5297</v>
      </c>
      <c r="C3434">
        <v>257</v>
      </c>
      <c r="D3434" t="s">
        <v>16</v>
      </c>
      <c r="E3434">
        <v>29</v>
      </c>
      <c r="F3434">
        <v>119</v>
      </c>
      <c r="G3434">
        <v>1237</v>
      </c>
      <c r="H3434" t="s">
        <v>17</v>
      </c>
      <c r="I3434" t="str">
        <f>VLOOKUP(A3434,taxonomy!$A$2:$H$4243,8,FALSE)</f>
        <v xml:space="preserve"> Amoebozoa</v>
      </c>
      <c r="J3434" t="str">
        <f>VLOOKUP(A3434,taxonomy!$A$2:$K$4243,11,FALSE)</f>
        <v xml:space="preserve"> Dictyosteliales</v>
      </c>
      <c r="L3434">
        <f t="shared" si="125"/>
        <v>91</v>
      </c>
    </row>
    <row r="3435" spans="1:12" hidden="1" x14ac:dyDescent="0.3">
      <c r="A3435" t="s">
        <v>5298</v>
      </c>
      <c r="B3435" t="s">
        <v>5299</v>
      </c>
      <c r="C3435">
        <v>1451</v>
      </c>
      <c r="D3435" t="s">
        <v>10</v>
      </c>
      <c r="E3435">
        <v>9</v>
      </c>
      <c r="F3435">
        <v>76</v>
      </c>
      <c r="G3435">
        <v>5419</v>
      </c>
      <c r="H3435" t="s">
        <v>11</v>
      </c>
      <c r="I3435" t="str">
        <f>VLOOKUP(A3435,taxonomy!$A$2:$H$4243,8,FALSE)</f>
        <v xml:space="preserve"> Amoebozoa</v>
      </c>
      <c r="J3435" t="str">
        <f>VLOOKUP(A3435,taxonomy!$A$2:$K$4243,11,FALSE)</f>
        <v xml:space="preserve"> Dictyosteliales</v>
      </c>
      <c r="L3435">
        <f t="shared" si="125"/>
        <v>68</v>
      </c>
    </row>
    <row r="3436" spans="1:12" hidden="1" x14ac:dyDescent="0.3">
      <c r="A3436" t="s">
        <v>5300</v>
      </c>
      <c r="B3436" t="s">
        <v>5301</v>
      </c>
      <c r="C3436">
        <v>603</v>
      </c>
      <c r="D3436" t="s">
        <v>10</v>
      </c>
      <c r="E3436">
        <v>13</v>
      </c>
      <c r="F3436">
        <v>79</v>
      </c>
      <c r="G3436">
        <v>5419</v>
      </c>
      <c r="H3436" t="s">
        <v>11</v>
      </c>
      <c r="I3436" t="str">
        <f>VLOOKUP(A3436,taxonomy!$A$2:$H$4243,8,FALSE)</f>
        <v xml:space="preserve"> Amoebozoa</v>
      </c>
      <c r="J3436" t="str">
        <f>VLOOKUP(A3436,taxonomy!$A$2:$K$4243,11,FALSE)</f>
        <v xml:space="preserve"> Dictyosteliales</v>
      </c>
      <c r="L3436">
        <f t="shared" si="125"/>
        <v>67</v>
      </c>
    </row>
    <row r="3437" spans="1:12" hidden="1" x14ac:dyDescent="0.3">
      <c r="A3437" t="s">
        <v>5304</v>
      </c>
      <c r="B3437" t="s">
        <v>5305</v>
      </c>
      <c r="C3437">
        <v>3081</v>
      </c>
      <c r="D3437" t="s">
        <v>10</v>
      </c>
      <c r="E3437">
        <v>2483</v>
      </c>
      <c r="F3437">
        <v>2547</v>
      </c>
      <c r="G3437">
        <v>5419</v>
      </c>
      <c r="H3437" t="s">
        <v>11</v>
      </c>
      <c r="I3437" t="str">
        <f>VLOOKUP(A3437,taxonomy!$A$2:$H$4243,8,FALSE)</f>
        <v xml:space="preserve"> Metazoa</v>
      </c>
      <c r="J3437" t="str">
        <f>VLOOKUP(A3437,taxonomy!$A$2:$K$4243,11,FALSE)</f>
        <v xml:space="preserve"> Vertebrata</v>
      </c>
      <c r="L3437">
        <f t="shared" si="125"/>
        <v>65</v>
      </c>
    </row>
    <row r="3438" spans="1:12" hidden="1" x14ac:dyDescent="0.3">
      <c r="A3438" t="s">
        <v>5306</v>
      </c>
      <c r="B3438" t="s">
        <v>5307</v>
      </c>
      <c r="C3438">
        <v>950</v>
      </c>
      <c r="D3438" t="s">
        <v>10</v>
      </c>
      <c r="E3438">
        <v>127</v>
      </c>
      <c r="F3438">
        <v>202</v>
      </c>
      <c r="G3438">
        <v>5419</v>
      </c>
      <c r="H3438" t="s">
        <v>11</v>
      </c>
      <c r="I3438" t="str">
        <f>VLOOKUP(A3438,taxonomy!$A$2:$H$4243,8,FALSE)</f>
        <v xml:space="preserve"> Metazoa</v>
      </c>
      <c r="J3438" t="str">
        <f>VLOOKUP(A3438,taxonomy!$A$2:$K$4243,11,FALSE)</f>
        <v xml:space="preserve"> Vertebrata</v>
      </c>
      <c r="L3438">
        <f t="shared" si="125"/>
        <v>76</v>
      </c>
    </row>
    <row r="3439" spans="1:12" hidden="1" x14ac:dyDescent="0.3">
      <c r="A3439" t="s">
        <v>5306</v>
      </c>
      <c r="B3439" t="s">
        <v>5307</v>
      </c>
      <c r="C3439">
        <v>950</v>
      </c>
      <c r="D3439" t="s">
        <v>10</v>
      </c>
      <c r="E3439">
        <v>466</v>
      </c>
      <c r="F3439">
        <v>533</v>
      </c>
      <c r="G3439">
        <v>5419</v>
      </c>
      <c r="H3439" t="s">
        <v>11</v>
      </c>
      <c r="I3439" t="str">
        <f>VLOOKUP(A3439,taxonomy!$A$2:$H$4243,8,FALSE)</f>
        <v xml:space="preserve"> Metazoa</v>
      </c>
      <c r="J3439" t="str">
        <f>VLOOKUP(A3439,taxonomy!$A$2:$K$4243,11,FALSE)</f>
        <v xml:space="preserve"> Vertebrata</v>
      </c>
      <c r="L3439">
        <f t="shared" si="125"/>
        <v>68</v>
      </c>
    </row>
    <row r="3440" spans="1:12" hidden="1" x14ac:dyDescent="0.3">
      <c r="A3440" t="s">
        <v>5308</v>
      </c>
      <c r="B3440" t="s">
        <v>5309</v>
      </c>
      <c r="C3440">
        <v>598</v>
      </c>
      <c r="D3440" t="s">
        <v>10</v>
      </c>
      <c r="E3440">
        <v>284</v>
      </c>
      <c r="F3440">
        <v>348</v>
      </c>
      <c r="G3440">
        <v>5419</v>
      </c>
      <c r="H3440" t="s">
        <v>11</v>
      </c>
      <c r="I3440" t="str">
        <f>VLOOKUP(A3440,taxonomy!$A$2:$H$4243,8,FALSE)</f>
        <v xml:space="preserve"> Metazoa</v>
      </c>
      <c r="J3440" t="str">
        <f>VLOOKUP(A3440,taxonomy!$A$2:$K$4243,11,FALSE)</f>
        <v xml:space="preserve"> Vertebrata</v>
      </c>
      <c r="L3440">
        <f t="shared" si="125"/>
        <v>65</v>
      </c>
    </row>
    <row r="3441" spans="1:12" hidden="1" x14ac:dyDescent="0.3">
      <c r="A3441" t="s">
        <v>5308</v>
      </c>
      <c r="B3441" t="s">
        <v>5309</v>
      </c>
      <c r="C3441">
        <v>598</v>
      </c>
      <c r="D3441" t="s">
        <v>10</v>
      </c>
      <c r="E3441">
        <v>486</v>
      </c>
      <c r="F3441">
        <v>550</v>
      </c>
      <c r="G3441">
        <v>5419</v>
      </c>
      <c r="H3441" t="s">
        <v>11</v>
      </c>
      <c r="I3441" t="str">
        <f>VLOOKUP(A3441,taxonomy!$A$2:$H$4243,8,FALSE)</f>
        <v xml:space="preserve"> Metazoa</v>
      </c>
      <c r="J3441" t="str">
        <f>VLOOKUP(A3441,taxonomy!$A$2:$K$4243,11,FALSE)</f>
        <v xml:space="preserve"> Vertebrata</v>
      </c>
      <c r="L3441">
        <f t="shared" si="125"/>
        <v>65</v>
      </c>
    </row>
    <row r="3442" spans="1:12" hidden="1" x14ac:dyDescent="0.3">
      <c r="A3442" t="s">
        <v>5310</v>
      </c>
      <c r="B3442" t="s">
        <v>5311</v>
      </c>
      <c r="C3442">
        <v>1319</v>
      </c>
      <c r="D3442" t="s">
        <v>10</v>
      </c>
      <c r="E3442">
        <v>60</v>
      </c>
      <c r="F3442">
        <v>124</v>
      </c>
      <c r="G3442">
        <v>5419</v>
      </c>
      <c r="H3442" t="s">
        <v>11</v>
      </c>
      <c r="I3442" t="str">
        <f>VLOOKUP(A3442,taxonomy!$A$2:$H$4243,8,FALSE)</f>
        <v xml:space="preserve"> Metazoa</v>
      </c>
      <c r="J3442" t="str">
        <f>VLOOKUP(A3442,taxonomy!$A$2:$K$4243,11,FALSE)</f>
        <v xml:space="preserve"> Vertebrata</v>
      </c>
      <c r="L3442">
        <f t="shared" si="125"/>
        <v>65</v>
      </c>
    </row>
    <row r="3443" spans="1:12" hidden="1" x14ac:dyDescent="0.3">
      <c r="A3443" t="s">
        <v>5310</v>
      </c>
      <c r="B3443" t="s">
        <v>5311</v>
      </c>
      <c r="C3443">
        <v>1319</v>
      </c>
      <c r="D3443" t="s">
        <v>10</v>
      </c>
      <c r="E3443">
        <v>213</v>
      </c>
      <c r="F3443">
        <v>277</v>
      </c>
      <c r="G3443">
        <v>5419</v>
      </c>
      <c r="H3443" t="s">
        <v>11</v>
      </c>
      <c r="I3443" t="str">
        <f>VLOOKUP(A3443,taxonomy!$A$2:$H$4243,8,FALSE)</f>
        <v xml:space="preserve"> Metazoa</v>
      </c>
      <c r="J3443" t="str">
        <f>VLOOKUP(A3443,taxonomy!$A$2:$K$4243,11,FALSE)</f>
        <v xml:space="preserve"> Vertebrata</v>
      </c>
      <c r="L3443">
        <f t="shared" si="125"/>
        <v>65</v>
      </c>
    </row>
    <row r="3444" spans="1:12" hidden="1" x14ac:dyDescent="0.3">
      <c r="A3444" t="s">
        <v>5312</v>
      </c>
      <c r="B3444" t="s">
        <v>5313</v>
      </c>
      <c r="C3444">
        <v>1239</v>
      </c>
      <c r="D3444" t="s">
        <v>10</v>
      </c>
      <c r="E3444">
        <v>12</v>
      </c>
      <c r="F3444">
        <v>77</v>
      </c>
      <c r="G3444">
        <v>5419</v>
      </c>
      <c r="H3444" t="s">
        <v>11</v>
      </c>
      <c r="I3444" t="str">
        <f>VLOOKUP(A3444,taxonomy!$A$2:$H$4243,8,FALSE)</f>
        <v xml:space="preserve"> Metazoa</v>
      </c>
      <c r="J3444" t="str">
        <f>VLOOKUP(A3444,taxonomy!$A$2:$K$4243,11,FALSE)</f>
        <v xml:space="preserve"> Vertebrata</v>
      </c>
      <c r="L3444">
        <f t="shared" si="125"/>
        <v>66</v>
      </c>
    </row>
    <row r="3445" spans="1:12" hidden="1" x14ac:dyDescent="0.3">
      <c r="A3445" t="s">
        <v>5314</v>
      </c>
      <c r="B3445" t="s">
        <v>5315</v>
      </c>
      <c r="C3445">
        <v>704</v>
      </c>
      <c r="D3445" t="s">
        <v>10</v>
      </c>
      <c r="E3445">
        <v>285</v>
      </c>
      <c r="F3445">
        <v>349</v>
      </c>
      <c r="G3445">
        <v>5419</v>
      </c>
      <c r="H3445" t="s">
        <v>11</v>
      </c>
      <c r="I3445" t="str">
        <f>VLOOKUP(A3445,taxonomy!$A$2:$H$4243,8,FALSE)</f>
        <v xml:space="preserve"> Metazoa</v>
      </c>
      <c r="J3445" t="str">
        <f>VLOOKUP(A3445,taxonomy!$A$2:$K$4243,11,FALSE)</f>
        <v xml:space="preserve"> Vertebrata</v>
      </c>
      <c r="L3445">
        <f t="shared" si="125"/>
        <v>65</v>
      </c>
    </row>
    <row r="3446" spans="1:12" hidden="1" x14ac:dyDescent="0.3">
      <c r="A3446" t="s">
        <v>5314</v>
      </c>
      <c r="B3446" t="s">
        <v>5315</v>
      </c>
      <c r="C3446">
        <v>704</v>
      </c>
      <c r="D3446" t="s">
        <v>10</v>
      </c>
      <c r="E3446">
        <v>486</v>
      </c>
      <c r="F3446">
        <v>550</v>
      </c>
      <c r="G3446">
        <v>5419</v>
      </c>
      <c r="H3446" t="s">
        <v>11</v>
      </c>
      <c r="I3446" t="str">
        <f>VLOOKUP(A3446,taxonomy!$A$2:$H$4243,8,FALSE)</f>
        <v xml:space="preserve"> Metazoa</v>
      </c>
      <c r="J3446" t="str">
        <f>VLOOKUP(A3446,taxonomy!$A$2:$K$4243,11,FALSE)</f>
        <v xml:space="preserve"> Vertebrata</v>
      </c>
      <c r="L3446">
        <f t="shared" si="125"/>
        <v>65</v>
      </c>
    </row>
    <row r="3447" spans="1:12" hidden="1" x14ac:dyDescent="0.3">
      <c r="A3447" t="s">
        <v>5314</v>
      </c>
      <c r="B3447" t="s">
        <v>5315</v>
      </c>
      <c r="C3447">
        <v>704</v>
      </c>
      <c r="D3447" t="s">
        <v>10</v>
      </c>
      <c r="E3447">
        <v>624</v>
      </c>
      <c r="F3447">
        <v>689</v>
      </c>
      <c r="G3447">
        <v>5419</v>
      </c>
      <c r="H3447" t="s">
        <v>11</v>
      </c>
      <c r="I3447" t="str">
        <f>VLOOKUP(A3447,taxonomy!$A$2:$H$4243,8,FALSE)</f>
        <v xml:space="preserve"> Metazoa</v>
      </c>
      <c r="J3447" t="str">
        <f>VLOOKUP(A3447,taxonomy!$A$2:$K$4243,11,FALSE)</f>
        <v xml:space="preserve"> Vertebrata</v>
      </c>
      <c r="L3447">
        <f t="shared" si="125"/>
        <v>66</v>
      </c>
    </row>
    <row r="3448" spans="1:12" hidden="1" x14ac:dyDescent="0.3">
      <c r="A3448" t="s">
        <v>5316</v>
      </c>
      <c r="B3448" t="s">
        <v>5317</v>
      </c>
      <c r="C3448">
        <v>909</v>
      </c>
      <c r="D3448" t="s">
        <v>10</v>
      </c>
      <c r="E3448">
        <v>128</v>
      </c>
      <c r="F3448">
        <v>203</v>
      </c>
      <c r="G3448">
        <v>5419</v>
      </c>
      <c r="H3448" t="s">
        <v>11</v>
      </c>
      <c r="I3448" t="str">
        <f>VLOOKUP(A3448,taxonomy!$A$2:$H$4243,8,FALSE)</f>
        <v xml:space="preserve"> Metazoa</v>
      </c>
      <c r="J3448" t="str">
        <f>VLOOKUP(A3448,taxonomy!$A$2:$K$4243,11,FALSE)</f>
        <v xml:space="preserve"> Vertebrata</v>
      </c>
      <c r="L3448">
        <f t="shared" si="125"/>
        <v>76</v>
      </c>
    </row>
    <row r="3449" spans="1:12" hidden="1" x14ac:dyDescent="0.3">
      <c r="A3449" t="s">
        <v>5316</v>
      </c>
      <c r="B3449" t="s">
        <v>5317</v>
      </c>
      <c r="C3449">
        <v>909</v>
      </c>
      <c r="D3449" t="s">
        <v>10</v>
      </c>
      <c r="E3449">
        <v>426</v>
      </c>
      <c r="F3449">
        <v>492</v>
      </c>
      <c r="G3449">
        <v>5419</v>
      </c>
      <c r="H3449" t="s">
        <v>11</v>
      </c>
      <c r="I3449" t="str">
        <f>VLOOKUP(A3449,taxonomy!$A$2:$H$4243,8,FALSE)</f>
        <v xml:space="preserve"> Metazoa</v>
      </c>
      <c r="J3449" t="str">
        <f>VLOOKUP(A3449,taxonomy!$A$2:$K$4243,11,FALSE)</f>
        <v xml:space="preserve"> Vertebrata</v>
      </c>
      <c r="L3449">
        <f t="shared" si="125"/>
        <v>67</v>
      </c>
    </row>
    <row r="3450" spans="1:12" hidden="1" x14ac:dyDescent="0.3">
      <c r="A3450" t="s">
        <v>5318</v>
      </c>
      <c r="B3450" t="s">
        <v>5319</v>
      </c>
      <c r="C3450">
        <v>575</v>
      </c>
      <c r="D3450" t="s">
        <v>10</v>
      </c>
      <c r="E3450">
        <v>10</v>
      </c>
      <c r="F3450">
        <v>75</v>
      </c>
      <c r="G3450">
        <v>5419</v>
      </c>
      <c r="H3450" t="s">
        <v>11</v>
      </c>
      <c r="I3450" t="str">
        <f>VLOOKUP(A3450,taxonomy!$A$2:$H$4243,8,FALSE)</f>
        <v xml:space="preserve"> Metazoa</v>
      </c>
      <c r="J3450" t="str">
        <f>VLOOKUP(A3450,taxonomy!$A$2:$K$4243,11,FALSE)</f>
        <v xml:space="preserve"> Vertebrata</v>
      </c>
      <c r="L3450">
        <f t="shared" si="125"/>
        <v>66</v>
      </c>
    </row>
    <row r="3451" spans="1:12" hidden="1" x14ac:dyDescent="0.3">
      <c r="A3451" t="s">
        <v>5318</v>
      </c>
      <c r="B3451" t="s">
        <v>5319</v>
      </c>
      <c r="C3451">
        <v>575</v>
      </c>
      <c r="D3451" t="s">
        <v>16</v>
      </c>
      <c r="E3451">
        <v>493</v>
      </c>
      <c r="F3451">
        <v>574</v>
      </c>
      <c r="G3451">
        <v>1237</v>
      </c>
      <c r="H3451" t="s">
        <v>17</v>
      </c>
      <c r="I3451" t="str">
        <f>VLOOKUP(A3451,taxonomy!$A$2:$H$4243,8,FALSE)</f>
        <v xml:space="preserve"> Metazoa</v>
      </c>
      <c r="J3451" t="str">
        <f>VLOOKUP(A3451,taxonomy!$A$2:$K$4243,11,FALSE)</f>
        <v xml:space="preserve"> Vertebrata</v>
      </c>
      <c r="L3451">
        <f t="shared" si="125"/>
        <v>82</v>
      </c>
    </row>
    <row r="3452" spans="1:12" hidden="1" x14ac:dyDescent="0.3">
      <c r="A3452" t="s">
        <v>5320</v>
      </c>
      <c r="B3452" t="s">
        <v>5321</v>
      </c>
      <c r="C3452">
        <v>1884</v>
      </c>
      <c r="D3452" t="s">
        <v>10</v>
      </c>
      <c r="E3452">
        <v>1754</v>
      </c>
      <c r="F3452">
        <v>1818</v>
      </c>
      <c r="G3452">
        <v>5419</v>
      </c>
      <c r="H3452" t="s">
        <v>11</v>
      </c>
      <c r="I3452" t="str">
        <f>VLOOKUP(A3452,taxonomy!$A$2:$H$4243,8,FALSE)</f>
        <v xml:space="preserve"> Metazoa</v>
      </c>
      <c r="J3452" t="str">
        <f>VLOOKUP(A3452,taxonomy!$A$2:$K$4243,11,FALSE)</f>
        <v xml:space="preserve"> Vertebrata</v>
      </c>
      <c r="L3452">
        <f t="shared" si="125"/>
        <v>65</v>
      </c>
    </row>
    <row r="3453" spans="1:12" hidden="1" x14ac:dyDescent="0.3">
      <c r="A3453" t="s">
        <v>5322</v>
      </c>
      <c r="B3453" t="s">
        <v>5323</v>
      </c>
      <c r="C3453">
        <v>528</v>
      </c>
      <c r="D3453" t="s">
        <v>10</v>
      </c>
      <c r="E3453">
        <v>10</v>
      </c>
      <c r="F3453">
        <v>75</v>
      </c>
      <c r="G3453">
        <v>5419</v>
      </c>
      <c r="H3453" t="s">
        <v>11</v>
      </c>
      <c r="I3453" t="str">
        <f>VLOOKUP(A3453,taxonomy!$A$2:$H$4243,8,FALSE)</f>
        <v xml:space="preserve"> Metazoa</v>
      </c>
      <c r="J3453" t="str">
        <f>VLOOKUP(A3453,taxonomy!$A$2:$K$4243,11,FALSE)</f>
        <v xml:space="preserve"> Vertebrata</v>
      </c>
      <c r="L3453">
        <f t="shared" si="125"/>
        <v>66</v>
      </c>
    </row>
    <row r="3454" spans="1:12" hidden="1" x14ac:dyDescent="0.3">
      <c r="A3454" t="s">
        <v>5322</v>
      </c>
      <c r="B3454" t="s">
        <v>5323</v>
      </c>
      <c r="C3454">
        <v>528</v>
      </c>
      <c r="D3454" t="s">
        <v>16</v>
      </c>
      <c r="E3454">
        <v>446</v>
      </c>
      <c r="F3454">
        <v>527</v>
      </c>
      <c r="G3454">
        <v>1237</v>
      </c>
      <c r="H3454" t="s">
        <v>17</v>
      </c>
      <c r="I3454" t="str">
        <f>VLOOKUP(A3454,taxonomy!$A$2:$H$4243,8,FALSE)</f>
        <v xml:space="preserve"> Metazoa</v>
      </c>
      <c r="J3454" t="str">
        <f>VLOOKUP(A3454,taxonomy!$A$2:$K$4243,11,FALSE)</f>
        <v xml:space="preserve"> Vertebrata</v>
      </c>
      <c r="L3454">
        <f t="shared" si="125"/>
        <v>82</v>
      </c>
    </row>
    <row r="3455" spans="1:12" hidden="1" x14ac:dyDescent="0.3">
      <c r="A3455" t="s">
        <v>5324</v>
      </c>
      <c r="B3455" t="s">
        <v>5325</v>
      </c>
      <c r="C3455">
        <v>1984</v>
      </c>
      <c r="D3455" t="s">
        <v>10</v>
      </c>
      <c r="E3455">
        <v>1855</v>
      </c>
      <c r="F3455">
        <v>1919</v>
      </c>
      <c r="G3455">
        <v>5419</v>
      </c>
      <c r="H3455" t="s">
        <v>11</v>
      </c>
      <c r="I3455" t="str">
        <f>VLOOKUP(A3455,taxonomy!$A$2:$H$4243,8,FALSE)</f>
        <v xml:space="preserve"> Metazoa</v>
      </c>
      <c r="J3455" t="str">
        <f>VLOOKUP(A3455,taxonomy!$A$2:$K$4243,11,FALSE)</f>
        <v xml:space="preserve"> Vertebrata</v>
      </c>
      <c r="L3455">
        <f t="shared" si="125"/>
        <v>65</v>
      </c>
    </row>
    <row r="3456" spans="1:12" hidden="1" x14ac:dyDescent="0.3">
      <c r="A3456" t="s">
        <v>5326</v>
      </c>
      <c r="B3456" t="s">
        <v>5327</v>
      </c>
      <c r="C3456">
        <v>1777</v>
      </c>
      <c r="D3456" t="s">
        <v>10</v>
      </c>
      <c r="E3456">
        <v>1648</v>
      </c>
      <c r="F3456">
        <v>1712</v>
      </c>
      <c r="G3456">
        <v>5419</v>
      </c>
      <c r="H3456" t="s">
        <v>11</v>
      </c>
      <c r="I3456" t="str">
        <f>VLOOKUP(A3456,taxonomy!$A$2:$H$4243,8,FALSE)</f>
        <v xml:space="preserve"> Metazoa</v>
      </c>
      <c r="J3456" t="str">
        <f>VLOOKUP(A3456,taxonomy!$A$2:$K$4243,11,FALSE)</f>
        <v xml:space="preserve"> Vertebrata</v>
      </c>
      <c r="L3456">
        <f t="shared" si="125"/>
        <v>65</v>
      </c>
    </row>
    <row r="3457" spans="1:12" hidden="1" x14ac:dyDescent="0.3">
      <c r="A3457" t="s">
        <v>5328</v>
      </c>
      <c r="B3457" t="s">
        <v>5329</v>
      </c>
      <c r="C3457">
        <v>2972</v>
      </c>
      <c r="D3457" t="s">
        <v>10</v>
      </c>
      <c r="E3457">
        <v>2494</v>
      </c>
      <c r="F3457">
        <v>2558</v>
      </c>
      <c r="G3457">
        <v>5419</v>
      </c>
      <c r="H3457" t="s">
        <v>11</v>
      </c>
      <c r="I3457" t="str">
        <f>VLOOKUP(A3457,taxonomy!$A$2:$H$4243,8,FALSE)</f>
        <v xml:space="preserve"> Metazoa</v>
      </c>
      <c r="J3457" t="str">
        <f>VLOOKUP(A3457,taxonomy!$A$2:$K$4243,11,FALSE)</f>
        <v xml:space="preserve"> Vertebrata</v>
      </c>
      <c r="L3457">
        <f t="shared" si="125"/>
        <v>65</v>
      </c>
    </row>
    <row r="3458" spans="1:12" hidden="1" x14ac:dyDescent="0.3">
      <c r="A3458" t="s">
        <v>5330</v>
      </c>
      <c r="B3458" t="s">
        <v>5331</v>
      </c>
      <c r="C3458">
        <v>547</v>
      </c>
      <c r="D3458" t="s">
        <v>10</v>
      </c>
      <c r="E3458">
        <v>296</v>
      </c>
      <c r="F3458">
        <v>360</v>
      </c>
      <c r="G3458">
        <v>5419</v>
      </c>
      <c r="H3458" t="s">
        <v>11</v>
      </c>
      <c r="I3458" t="str">
        <f>VLOOKUP(A3458,taxonomy!$A$2:$H$4243,8,FALSE)</f>
        <v xml:space="preserve"> Metazoa</v>
      </c>
      <c r="J3458" t="str">
        <f>VLOOKUP(A3458,taxonomy!$A$2:$K$4243,11,FALSE)</f>
        <v xml:space="preserve"> Vertebrata</v>
      </c>
      <c r="L3458">
        <f t="shared" si="125"/>
        <v>65</v>
      </c>
    </row>
    <row r="3459" spans="1:12" hidden="1" x14ac:dyDescent="0.3">
      <c r="A3459" t="s">
        <v>5330</v>
      </c>
      <c r="B3459" t="s">
        <v>5331</v>
      </c>
      <c r="C3459">
        <v>547</v>
      </c>
      <c r="D3459" t="s">
        <v>10</v>
      </c>
      <c r="E3459">
        <v>418</v>
      </c>
      <c r="F3459">
        <v>482</v>
      </c>
      <c r="G3459">
        <v>5419</v>
      </c>
      <c r="H3459" t="s">
        <v>11</v>
      </c>
      <c r="I3459" t="str">
        <f>VLOOKUP(A3459,taxonomy!$A$2:$H$4243,8,FALSE)</f>
        <v xml:space="preserve"> Metazoa</v>
      </c>
      <c r="J3459" t="str">
        <f>VLOOKUP(A3459,taxonomy!$A$2:$K$4243,11,FALSE)</f>
        <v xml:space="preserve"> Vertebrata</v>
      </c>
      <c r="L3459">
        <f t="shared" si="125"/>
        <v>65</v>
      </c>
    </row>
    <row r="3460" spans="1:12" hidden="1" x14ac:dyDescent="0.3">
      <c r="A3460" t="s">
        <v>5332</v>
      </c>
      <c r="B3460" t="s">
        <v>5333</v>
      </c>
      <c r="C3460">
        <v>717</v>
      </c>
      <c r="D3460" t="s">
        <v>10</v>
      </c>
      <c r="E3460">
        <v>285</v>
      </c>
      <c r="F3460">
        <v>349</v>
      </c>
      <c r="G3460">
        <v>5419</v>
      </c>
      <c r="H3460" t="s">
        <v>11</v>
      </c>
      <c r="I3460" t="str">
        <f>VLOOKUP(A3460,taxonomy!$A$2:$H$4243,8,FALSE)</f>
        <v xml:space="preserve"> Metazoa</v>
      </c>
      <c r="J3460" t="str">
        <f>VLOOKUP(A3460,taxonomy!$A$2:$K$4243,11,FALSE)</f>
        <v xml:space="preserve"> Vertebrata</v>
      </c>
      <c r="L3460">
        <f t="shared" si="125"/>
        <v>65</v>
      </c>
    </row>
    <row r="3461" spans="1:12" hidden="1" x14ac:dyDescent="0.3">
      <c r="A3461" t="s">
        <v>5332</v>
      </c>
      <c r="B3461" t="s">
        <v>5333</v>
      </c>
      <c r="C3461">
        <v>717</v>
      </c>
      <c r="D3461" t="s">
        <v>10</v>
      </c>
      <c r="E3461">
        <v>485</v>
      </c>
      <c r="F3461">
        <v>549</v>
      </c>
      <c r="G3461">
        <v>5419</v>
      </c>
      <c r="H3461" t="s">
        <v>11</v>
      </c>
      <c r="I3461" t="str">
        <f>VLOOKUP(A3461,taxonomy!$A$2:$H$4243,8,FALSE)</f>
        <v xml:space="preserve"> Metazoa</v>
      </c>
      <c r="J3461" t="str">
        <f>VLOOKUP(A3461,taxonomy!$A$2:$K$4243,11,FALSE)</f>
        <v xml:space="preserve"> Vertebrata</v>
      </c>
      <c r="L3461">
        <f t="shared" si="125"/>
        <v>65</v>
      </c>
    </row>
    <row r="3462" spans="1:12" hidden="1" x14ac:dyDescent="0.3">
      <c r="A3462" t="s">
        <v>5334</v>
      </c>
      <c r="B3462" t="s">
        <v>5335</v>
      </c>
      <c r="C3462">
        <v>1023</v>
      </c>
      <c r="D3462" t="s">
        <v>10</v>
      </c>
      <c r="E3462">
        <v>74</v>
      </c>
      <c r="F3462">
        <v>138</v>
      </c>
      <c r="G3462">
        <v>5419</v>
      </c>
      <c r="H3462" t="s">
        <v>11</v>
      </c>
      <c r="I3462" t="str">
        <f>VLOOKUP(A3462,taxonomy!$A$2:$H$4243,8,FALSE)</f>
        <v xml:space="preserve"> Metazoa</v>
      </c>
      <c r="J3462" t="str">
        <f>VLOOKUP(A3462,taxonomy!$A$2:$K$4243,11,FALSE)</f>
        <v xml:space="preserve"> Vertebrata</v>
      </c>
      <c r="L3462">
        <f t="shared" si="125"/>
        <v>65</v>
      </c>
    </row>
    <row r="3463" spans="1:12" hidden="1" x14ac:dyDescent="0.3">
      <c r="A3463" t="s">
        <v>5334</v>
      </c>
      <c r="B3463" t="s">
        <v>5335</v>
      </c>
      <c r="C3463">
        <v>1023</v>
      </c>
      <c r="D3463" t="s">
        <v>10</v>
      </c>
      <c r="E3463">
        <v>205</v>
      </c>
      <c r="F3463">
        <v>269</v>
      </c>
      <c r="G3463">
        <v>5419</v>
      </c>
      <c r="H3463" t="s">
        <v>11</v>
      </c>
      <c r="I3463" t="str">
        <f>VLOOKUP(A3463,taxonomy!$A$2:$H$4243,8,FALSE)</f>
        <v xml:space="preserve"> Metazoa</v>
      </c>
      <c r="J3463" t="str">
        <f>VLOOKUP(A3463,taxonomy!$A$2:$K$4243,11,FALSE)</f>
        <v xml:space="preserve"> Vertebrata</v>
      </c>
      <c r="L3463">
        <f t="shared" si="125"/>
        <v>65</v>
      </c>
    </row>
    <row r="3464" spans="1:12" hidden="1" x14ac:dyDescent="0.3">
      <c r="A3464" t="s">
        <v>5336</v>
      </c>
      <c r="B3464" t="s">
        <v>5337</v>
      </c>
      <c r="C3464">
        <v>3018</v>
      </c>
      <c r="D3464" t="s">
        <v>10</v>
      </c>
      <c r="E3464">
        <v>2385</v>
      </c>
      <c r="F3464">
        <v>2449</v>
      </c>
      <c r="G3464">
        <v>5419</v>
      </c>
      <c r="H3464" t="s">
        <v>11</v>
      </c>
      <c r="I3464" t="str">
        <f>VLOOKUP(A3464,taxonomy!$A$2:$H$4243,8,FALSE)</f>
        <v xml:space="preserve"> Metazoa</v>
      </c>
      <c r="J3464" t="str">
        <f>VLOOKUP(A3464,taxonomy!$A$2:$K$4243,11,FALSE)</f>
        <v xml:space="preserve"> Vertebrata</v>
      </c>
      <c r="L3464">
        <f t="shared" si="125"/>
        <v>65</v>
      </c>
    </row>
    <row r="3465" spans="1:12" hidden="1" x14ac:dyDescent="0.3">
      <c r="A3465" t="s">
        <v>5338</v>
      </c>
      <c r="B3465" t="s">
        <v>5339</v>
      </c>
      <c r="C3465">
        <v>1218</v>
      </c>
      <c r="D3465" t="s">
        <v>10</v>
      </c>
      <c r="E3465">
        <v>12</v>
      </c>
      <c r="F3465">
        <v>77</v>
      </c>
      <c r="G3465">
        <v>5419</v>
      </c>
      <c r="H3465" t="s">
        <v>11</v>
      </c>
      <c r="I3465" t="str">
        <f>VLOOKUP(A3465,taxonomy!$A$2:$H$4243,8,FALSE)</f>
        <v xml:space="preserve"> Metazoa</v>
      </c>
      <c r="J3465" t="str">
        <f>VLOOKUP(A3465,taxonomy!$A$2:$K$4243,11,FALSE)</f>
        <v xml:space="preserve"> Vertebrata</v>
      </c>
      <c r="L3465">
        <f t="shared" si="125"/>
        <v>66</v>
      </c>
    </row>
    <row r="3466" spans="1:12" hidden="1" x14ac:dyDescent="0.3">
      <c r="A3466" t="s">
        <v>5340</v>
      </c>
      <c r="B3466" t="s">
        <v>5341</v>
      </c>
      <c r="C3466">
        <v>562</v>
      </c>
      <c r="D3466" t="s">
        <v>10</v>
      </c>
      <c r="E3466">
        <v>307</v>
      </c>
      <c r="F3466">
        <v>371</v>
      </c>
      <c r="G3466">
        <v>5419</v>
      </c>
      <c r="H3466" t="s">
        <v>11</v>
      </c>
      <c r="I3466" t="e">
        <f>VLOOKUP(A3466,taxonomy!$A$2:$H$4243,8,FALSE)</f>
        <v>#N/A</v>
      </c>
      <c r="J3466" t="e">
        <f>VLOOKUP(A3466,taxonomy!$A$2:$K$4243,11,FALSE)</f>
        <v>#N/A</v>
      </c>
    </row>
    <row r="3467" spans="1:12" hidden="1" x14ac:dyDescent="0.3">
      <c r="A3467" t="s">
        <v>5340</v>
      </c>
      <c r="B3467" t="s">
        <v>5341</v>
      </c>
      <c r="C3467">
        <v>562</v>
      </c>
      <c r="D3467" t="s">
        <v>10</v>
      </c>
      <c r="E3467">
        <v>432</v>
      </c>
      <c r="F3467">
        <v>496</v>
      </c>
      <c r="G3467">
        <v>5419</v>
      </c>
      <c r="H3467" t="s">
        <v>11</v>
      </c>
      <c r="I3467" t="e">
        <f>VLOOKUP(A3467,taxonomy!$A$2:$H$4243,8,FALSE)</f>
        <v>#N/A</v>
      </c>
      <c r="J3467" t="e">
        <f>VLOOKUP(A3467,taxonomy!$A$2:$K$4243,11,FALSE)</f>
        <v>#N/A</v>
      </c>
    </row>
    <row r="3468" spans="1:12" hidden="1" x14ac:dyDescent="0.3">
      <c r="A3468" t="s">
        <v>5342</v>
      </c>
      <c r="B3468" t="s">
        <v>5343</v>
      </c>
      <c r="C3468">
        <v>1204</v>
      </c>
      <c r="D3468" t="s">
        <v>10</v>
      </c>
      <c r="E3468">
        <v>1</v>
      </c>
      <c r="F3468">
        <v>59</v>
      </c>
      <c r="G3468">
        <v>5419</v>
      </c>
      <c r="H3468" t="s">
        <v>11</v>
      </c>
      <c r="I3468" t="str">
        <f>VLOOKUP(A3468,taxonomy!$A$2:$H$4243,8,FALSE)</f>
        <v xml:space="preserve"> Metazoa</v>
      </c>
      <c r="J3468" t="str">
        <f>VLOOKUP(A3468,taxonomy!$A$2:$K$4243,11,FALSE)</f>
        <v xml:space="preserve"> Vertebrata</v>
      </c>
      <c r="L3468">
        <f t="shared" ref="L3468" si="126">F3468-E3468+1</f>
        <v>59</v>
      </c>
    </row>
    <row r="3469" spans="1:12" hidden="1" x14ac:dyDescent="0.3">
      <c r="A3469" t="s">
        <v>5344</v>
      </c>
      <c r="B3469" t="s">
        <v>5345</v>
      </c>
      <c r="C3469">
        <v>102</v>
      </c>
      <c r="D3469" t="s">
        <v>10</v>
      </c>
      <c r="E3469">
        <v>2</v>
      </c>
      <c r="F3469">
        <v>53</v>
      </c>
      <c r="G3469">
        <v>5419</v>
      </c>
      <c r="H3469" t="s">
        <v>11</v>
      </c>
      <c r="I3469" t="e">
        <f>VLOOKUP(A3469,taxonomy!$A$2:$H$4243,8,FALSE)</f>
        <v>#N/A</v>
      </c>
      <c r="J3469" t="e">
        <f>VLOOKUP(A3469,taxonomy!$A$2:$K$4243,11,FALSE)</f>
        <v>#N/A</v>
      </c>
    </row>
    <row r="3470" spans="1:12" hidden="1" x14ac:dyDescent="0.3">
      <c r="A3470" t="s">
        <v>5346</v>
      </c>
      <c r="B3470" t="s">
        <v>5347</v>
      </c>
      <c r="C3470">
        <v>827</v>
      </c>
      <c r="D3470" t="s">
        <v>10</v>
      </c>
      <c r="E3470">
        <v>81</v>
      </c>
      <c r="F3470">
        <v>145</v>
      </c>
      <c r="G3470">
        <v>5419</v>
      </c>
      <c r="H3470" t="s">
        <v>11</v>
      </c>
      <c r="I3470" t="str">
        <f>VLOOKUP(A3470,taxonomy!$A$2:$H$4243,8,FALSE)</f>
        <v xml:space="preserve"> Metazoa</v>
      </c>
      <c r="J3470" t="str">
        <f>VLOOKUP(A3470,taxonomy!$A$2:$K$4243,11,FALSE)</f>
        <v xml:space="preserve"> Vertebrata</v>
      </c>
      <c r="L3470">
        <f t="shared" ref="L3470:L3478" si="127">F3470-E3470+1</f>
        <v>65</v>
      </c>
    </row>
    <row r="3471" spans="1:12" hidden="1" x14ac:dyDescent="0.3">
      <c r="A3471" t="s">
        <v>5346</v>
      </c>
      <c r="B3471" t="s">
        <v>5347</v>
      </c>
      <c r="C3471">
        <v>827</v>
      </c>
      <c r="D3471" t="s">
        <v>10</v>
      </c>
      <c r="E3471">
        <v>221</v>
      </c>
      <c r="F3471">
        <v>284</v>
      </c>
      <c r="G3471">
        <v>5419</v>
      </c>
      <c r="H3471" t="s">
        <v>11</v>
      </c>
      <c r="I3471" t="str">
        <f>VLOOKUP(A3471,taxonomy!$A$2:$H$4243,8,FALSE)</f>
        <v xml:space="preserve"> Metazoa</v>
      </c>
      <c r="J3471" t="str">
        <f>VLOOKUP(A3471,taxonomy!$A$2:$K$4243,11,FALSE)</f>
        <v xml:space="preserve"> Vertebrata</v>
      </c>
      <c r="L3471">
        <f t="shared" si="127"/>
        <v>64</v>
      </c>
    </row>
    <row r="3472" spans="1:12" hidden="1" x14ac:dyDescent="0.3">
      <c r="A3472" t="s">
        <v>5348</v>
      </c>
      <c r="B3472" t="s">
        <v>5349</v>
      </c>
      <c r="C3472">
        <v>1851</v>
      </c>
      <c r="D3472" t="s">
        <v>10</v>
      </c>
      <c r="E3472">
        <v>1720</v>
      </c>
      <c r="F3472">
        <v>1784</v>
      </c>
      <c r="G3472">
        <v>5419</v>
      </c>
      <c r="H3472" t="s">
        <v>11</v>
      </c>
      <c r="I3472" t="str">
        <f>VLOOKUP(A3472,taxonomy!$A$2:$H$4243,8,FALSE)</f>
        <v xml:space="preserve"> Metazoa</v>
      </c>
      <c r="J3472" t="str">
        <f>VLOOKUP(A3472,taxonomy!$A$2:$K$4243,11,FALSE)</f>
        <v xml:space="preserve"> Vertebrata</v>
      </c>
      <c r="L3472">
        <f t="shared" si="127"/>
        <v>65</v>
      </c>
    </row>
    <row r="3473" spans="1:12" hidden="1" x14ac:dyDescent="0.3">
      <c r="A3473" t="s">
        <v>5350</v>
      </c>
      <c r="B3473" t="s">
        <v>5351</v>
      </c>
      <c r="C3473">
        <v>544</v>
      </c>
      <c r="D3473" t="s">
        <v>10</v>
      </c>
      <c r="E3473">
        <v>292</v>
      </c>
      <c r="F3473">
        <v>357</v>
      </c>
      <c r="G3473">
        <v>5419</v>
      </c>
      <c r="H3473" t="s">
        <v>11</v>
      </c>
      <c r="I3473" t="str">
        <f>VLOOKUP(A3473,taxonomy!$A$2:$H$4243,8,FALSE)</f>
        <v xml:space="preserve"> Metazoa</v>
      </c>
      <c r="J3473" t="str">
        <f>VLOOKUP(A3473,taxonomy!$A$2:$K$4243,11,FALSE)</f>
        <v xml:space="preserve"> Vertebrata</v>
      </c>
      <c r="L3473">
        <f t="shared" si="127"/>
        <v>66</v>
      </c>
    </row>
    <row r="3474" spans="1:12" hidden="1" x14ac:dyDescent="0.3">
      <c r="A3474" t="s">
        <v>5350</v>
      </c>
      <c r="B3474" t="s">
        <v>5351</v>
      </c>
      <c r="C3474">
        <v>544</v>
      </c>
      <c r="D3474" t="s">
        <v>10</v>
      </c>
      <c r="E3474">
        <v>415</v>
      </c>
      <c r="F3474">
        <v>479</v>
      </c>
      <c r="G3474">
        <v>5419</v>
      </c>
      <c r="H3474" t="s">
        <v>11</v>
      </c>
      <c r="I3474" t="str">
        <f>VLOOKUP(A3474,taxonomy!$A$2:$H$4243,8,FALSE)</f>
        <v xml:space="preserve"> Metazoa</v>
      </c>
      <c r="J3474" t="str">
        <f>VLOOKUP(A3474,taxonomy!$A$2:$K$4243,11,FALSE)</f>
        <v xml:space="preserve"> Vertebrata</v>
      </c>
      <c r="L3474">
        <f t="shared" si="127"/>
        <v>65</v>
      </c>
    </row>
    <row r="3475" spans="1:12" hidden="1" x14ac:dyDescent="0.3">
      <c r="A3475" t="s">
        <v>5352</v>
      </c>
      <c r="B3475" t="s">
        <v>5353</v>
      </c>
      <c r="C3475">
        <v>702</v>
      </c>
      <c r="D3475" t="s">
        <v>10</v>
      </c>
      <c r="E3475">
        <v>285</v>
      </c>
      <c r="F3475">
        <v>348</v>
      </c>
      <c r="G3475">
        <v>5419</v>
      </c>
      <c r="H3475" t="s">
        <v>11</v>
      </c>
      <c r="I3475" t="str">
        <f>VLOOKUP(A3475,taxonomy!$A$2:$H$4243,8,FALSE)</f>
        <v xml:space="preserve"> Metazoa</v>
      </c>
      <c r="J3475" t="str">
        <f>VLOOKUP(A3475,taxonomy!$A$2:$K$4243,11,FALSE)</f>
        <v xml:space="preserve"> Vertebrata</v>
      </c>
      <c r="L3475">
        <f t="shared" si="127"/>
        <v>64</v>
      </c>
    </row>
    <row r="3476" spans="1:12" hidden="1" x14ac:dyDescent="0.3">
      <c r="A3476" t="s">
        <v>5352</v>
      </c>
      <c r="B3476" t="s">
        <v>5353</v>
      </c>
      <c r="C3476">
        <v>702</v>
      </c>
      <c r="D3476" t="s">
        <v>10</v>
      </c>
      <c r="E3476">
        <v>485</v>
      </c>
      <c r="F3476">
        <v>549</v>
      </c>
      <c r="G3476">
        <v>5419</v>
      </c>
      <c r="H3476" t="s">
        <v>11</v>
      </c>
      <c r="I3476" t="str">
        <f>VLOOKUP(A3476,taxonomy!$A$2:$H$4243,8,FALSE)</f>
        <v xml:space="preserve"> Metazoa</v>
      </c>
      <c r="J3476" t="str">
        <f>VLOOKUP(A3476,taxonomy!$A$2:$K$4243,11,FALSE)</f>
        <v xml:space="preserve"> Vertebrata</v>
      </c>
      <c r="L3476">
        <f t="shared" si="127"/>
        <v>65</v>
      </c>
    </row>
    <row r="3477" spans="1:12" hidden="1" x14ac:dyDescent="0.3">
      <c r="A3477" t="s">
        <v>5352</v>
      </c>
      <c r="B3477" t="s">
        <v>5353</v>
      </c>
      <c r="C3477">
        <v>702</v>
      </c>
      <c r="D3477" t="s">
        <v>10</v>
      </c>
      <c r="E3477">
        <v>622</v>
      </c>
      <c r="F3477">
        <v>687</v>
      </c>
      <c r="G3477">
        <v>5419</v>
      </c>
      <c r="H3477" t="s">
        <v>11</v>
      </c>
      <c r="I3477" t="str">
        <f>VLOOKUP(A3477,taxonomy!$A$2:$H$4243,8,FALSE)</f>
        <v xml:space="preserve"> Metazoa</v>
      </c>
      <c r="J3477" t="str">
        <f>VLOOKUP(A3477,taxonomy!$A$2:$K$4243,11,FALSE)</f>
        <v xml:space="preserve"> Vertebrata</v>
      </c>
      <c r="L3477">
        <f t="shared" si="127"/>
        <v>66</v>
      </c>
    </row>
    <row r="3478" spans="1:12" hidden="1" x14ac:dyDescent="0.3">
      <c r="A3478" t="s">
        <v>5354</v>
      </c>
      <c r="B3478" t="s">
        <v>5355</v>
      </c>
      <c r="C3478">
        <v>1286</v>
      </c>
      <c r="D3478" t="s">
        <v>10</v>
      </c>
      <c r="E3478">
        <v>29</v>
      </c>
      <c r="F3478">
        <v>94</v>
      </c>
      <c r="G3478">
        <v>5419</v>
      </c>
      <c r="H3478" t="s">
        <v>11</v>
      </c>
      <c r="I3478" t="str">
        <f>VLOOKUP(A3478,taxonomy!$A$2:$H$4243,8,FALSE)</f>
        <v xml:space="preserve"> Metazoa</v>
      </c>
      <c r="J3478" t="str">
        <f>VLOOKUP(A3478,taxonomy!$A$2:$K$4243,11,FALSE)</f>
        <v xml:space="preserve"> Vertebrata</v>
      </c>
      <c r="L3478">
        <f t="shared" si="127"/>
        <v>66</v>
      </c>
    </row>
    <row r="3479" spans="1:12" hidden="1" x14ac:dyDescent="0.3">
      <c r="A3479" t="s">
        <v>5356</v>
      </c>
      <c r="B3479" t="s">
        <v>5357</v>
      </c>
      <c r="C3479">
        <v>241</v>
      </c>
      <c r="D3479" t="s">
        <v>10</v>
      </c>
      <c r="E3479">
        <v>158</v>
      </c>
      <c r="F3479">
        <v>224</v>
      </c>
      <c r="G3479">
        <v>5419</v>
      </c>
      <c r="H3479" t="s">
        <v>11</v>
      </c>
      <c r="I3479" t="e">
        <f>VLOOKUP(A3479,taxonomy!$A$2:$H$4243,8,FALSE)</f>
        <v>#N/A</v>
      </c>
      <c r="J3479" t="e">
        <f>VLOOKUP(A3479,taxonomy!$A$2:$K$4243,11,FALSE)</f>
        <v>#N/A</v>
      </c>
    </row>
    <row r="3480" spans="1:12" hidden="1" x14ac:dyDescent="0.3">
      <c r="A3480" t="s">
        <v>5356</v>
      </c>
      <c r="B3480" t="s">
        <v>5357</v>
      </c>
      <c r="C3480">
        <v>241</v>
      </c>
      <c r="D3480" t="s">
        <v>16</v>
      </c>
      <c r="E3480">
        <v>11</v>
      </c>
      <c r="F3480">
        <v>96</v>
      </c>
      <c r="G3480">
        <v>1237</v>
      </c>
      <c r="H3480" t="s">
        <v>17</v>
      </c>
      <c r="I3480" t="e">
        <f>VLOOKUP(A3480,taxonomy!$A$2:$H$4243,8,FALSE)</f>
        <v>#N/A</v>
      </c>
      <c r="J3480" t="e">
        <f>VLOOKUP(A3480,taxonomy!$A$2:$K$4243,11,FALSE)</f>
        <v>#N/A</v>
      </c>
    </row>
    <row r="3481" spans="1:12" hidden="1" x14ac:dyDescent="0.3">
      <c r="A3481" t="s">
        <v>5358</v>
      </c>
      <c r="B3481" t="s">
        <v>5359</v>
      </c>
      <c r="C3481">
        <v>710</v>
      </c>
      <c r="D3481" t="s">
        <v>10</v>
      </c>
      <c r="E3481">
        <v>9</v>
      </c>
      <c r="F3481">
        <v>77</v>
      </c>
      <c r="G3481">
        <v>5419</v>
      </c>
      <c r="H3481" t="s">
        <v>11</v>
      </c>
      <c r="I3481" t="str">
        <f>VLOOKUP(A3481,taxonomy!$A$2:$H$4243,8,FALSE)</f>
        <v xml:space="preserve"> Fungi</v>
      </c>
      <c r="J3481" t="str">
        <f>VLOOKUP(A3481,taxonomy!$A$2:$K$4243,11,FALSE)</f>
        <v xml:space="preserve"> Pezizomycotina</v>
      </c>
      <c r="L3481">
        <f t="shared" ref="L3481:L3524" si="128">F3481-E3481+1</f>
        <v>69</v>
      </c>
    </row>
    <row r="3482" spans="1:12" hidden="1" x14ac:dyDescent="0.3">
      <c r="A3482" t="s">
        <v>5360</v>
      </c>
      <c r="B3482" t="s">
        <v>5361</v>
      </c>
      <c r="C3482">
        <v>1351</v>
      </c>
      <c r="D3482" t="s">
        <v>10</v>
      </c>
      <c r="E3482">
        <v>6</v>
      </c>
      <c r="F3482">
        <v>70</v>
      </c>
      <c r="G3482">
        <v>5419</v>
      </c>
      <c r="H3482" t="s">
        <v>11</v>
      </c>
      <c r="I3482" t="str">
        <f>VLOOKUP(A3482,taxonomy!$A$2:$H$4243,8,FALSE)</f>
        <v xml:space="preserve"> Fungi</v>
      </c>
      <c r="J3482" t="str">
        <f>VLOOKUP(A3482,taxonomy!$A$2:$K$4243,11,FALSE)</f>
        <v xml:space="preserve"> Pezizomycotina</v>
      </c>
      <c r="L3482">
        <f t="shared" si="128"/>
        <v>65</v>
      </c>
    </row>
    <row r="3483" spans="1:12" hidden="1" x14ac:dyDescent="0.3">
      <c r="A3483" t="s">
        <v>5362</v>
      </c>
      <c r="B3483" t="s">
        <v>5363</v>
      </c>
      <c r="C3483">
        <v>271</v>
      </c>
      <c r="D3483" t="s">
        <v>10</v>
      </c>
      <c r="E3483">
        <v>167</v>
      </c>
      <c r="F3483">
        <v>252</v>
      </c>
      <c r="G3483">
        <v>5419</v>
      </c>
      <c r="H3483" t="s">
        <v>11</v>
      </c>
      <c r="I3483" t="str">
        <f>VLOOKUP(A3483,taxonomy!$A$2:$H$4243,8,FALSE)</f>
        <v xml:space="preserve"> Fungi</v>
      </c>
      <c r="J3483" t="str">
        <f>VLOOKUP(A3483,taxonomy!$A$2:$K$4243,11,FALSE)</f>
        <v xml:space="preserve"> Pezizomycotina</v>
      </c>
      <c r="L3483">
        <f t="shared" si="128"/>
        <v>86</v>
      </c>
    </row>
    <row r="3484" spans="1:12" hidden="1" x14ac:dyDescent="0.3">
      <c r="A3484" t="s">
        <v>5362</v>
      </c>
      <c r="B3484" t="s">
        <v>5363</v>
      </c>
      <c r="C3484">
        <v>271</v>
      </c>
      <c r="D3484" t="s">
        <v>16</v>
      </c>
      <c r="E3484">
        <v>11</v>
      </c>
      <c r="F3484">
        <v>98</v>
      </c>
      <c r="G3484">
        <v>1237</v>
      </c>
      <c r="H3484" t="s">
        <v>17</v>
      </c>
      <c r="I3484" t="str">
        <f>VLOOKUP(A3484,taxonomy!$A$2:$H$4243,8,FALSE)</f>
        <v xml:space="preserve"> Fungi</v>
      </c>
      <c r="J3484" t="str">
        <f>VLOOKUP(A3484,taxonomy!$A$2:$K$4243,11,FALSE)</f>
        <v xml:space="preserve"> Pezizomycotina</v>
      </c>
      <c r="L3484">
        <f t="shared" si="128"/>
        <v>88</v>
      </c>
    </row>
    <row r="3485" spans="1:12" hidden="1" x14ac:dyDescent="0.3">
      <c r="A3485" t="s">
        <v>5364</v>
      </c>
      <c r="B3485" t="s">
        <v>5365</v>
      </c>
      <c r="C3485">
        <v>617</v>
      </c>
      <c r="D3485" t="s">
        <v>10</v>
      </c>
      <c r="E3485">
        <v>17</v>
      </c>
      <c r="F3485">
        <v>84</v>
      </c>
      <c r="G3485">
        <v>5419</v>
      </c>
      <c r="H3485" t="s">
        <v>11</v>
      </c>
      <c r="I3485" t="str">
        <f>VLOOKUP(A3485,taxonomy!$A$2:$H$4243,8,FALSE)</f>
        <v xml:space="preserve"> Fungi</v>
      </c>
      <c r="J3485" t="str">
        <f>VLOOKUP(A3485,taxonomy!$A$2:$K$4243,11,FALSE)</f>
        <v xml:space="preserve"> Pezizomycotina</v>
      </c>
      <c r="L3485">
        <f t="shared" si="128"/>
        <v>68</v>
      </c>
    </row>
    <row r="3486" spans="1:12" hidden="1" x14ac:dyDescent="0.3">
      <c r="A3486" t="s">
        <v>5366</v>
      </c>
      <c r="B3486" t="s">
        <v>5367</v>
      </c>
      <c r="C3486">
        <v>699</v>
      </c>
      <c r="D3486" t="s">
        <v>10</v>
      </c>
      <c r="E3486">
        <v>9</v>
      </c>
      <c r="F3486">
        <v>77</v>
      </c>
      <c r="G3486">
        <v>5419</v>
      </c>
      <c r="H3486" t="s">
        <v>11</v>
      </c>
      <c r="I3486" t="str">
        <f>VLOOKUP(A3486,taxonomy!$A$2:$H$4243,8,FALSE)</f>
        <v xml:space="preserve"> Fungi</v>
      </c>
      <c r="J3486" t="str">
        <f>VLOOKUP(A3486,taxonomy!$A$2:$K$4243,11,FALSE)</f>
        <v xml:space="preserve"> Pezizomycotina</v>
      </c>
      <c r="L3486">
        <f t="shared" si="128"/>
        <v>69</v>
      </c>
    </row>
    <row r="3487" spans="1:12" hidden="1" x14ac:dyDescent="0.3">
      <c r="A3487" t="s">
        <v>5368</v>
      </c>
      <c r="B3487" t="s">
        <v>5369</v>
      </c>
      <c r="C3487">
        <v>1360</v>
      </c>
      <c r="D3487" t="s">
        <v>10</v>
      </c>
      <c r="E3487">
        <v>6</v>
      </c>
      <c r="F3487">
        <v>70</v>
      </c>
      <c r="G3487">
        <v>5419</v>
      </c>
      <c r="H3487" t="s">
        <v>11</v>
      </c>
      <c r="I3487" t="str">
        <f>VLOOKUP(A3487,taxonomy!$A$2:$H$4243,8,FALSE)</f>
        <v xml:space="preserve"> Fungi</v>
      </c>
      <c r="J3487" t="str">
        <f>VLOOKUP(A3487,taxonomy!$A$2:$K$4243,11,FALSE)</f>
        <v xml:space="preserve"> Pezizomycotina</v>
      </c>
      <c r="L3487">
        <f t="shared" si="128"/>
        <v>65</v>
      </c>
    </row>
    <row r="3488" spans="1:12" hidden="1" x14ac:dyDescent="0.3">
      <c r="A3488" t="s">
        <v>5370</v>
      </c>
      <c r="B3488" t="s">
        <v>5371</v>
      </c>
      <c r="C3488">
        <v>271</v>
      </c>
      <c r="D3488" t="s">
        <v>10</v>
      </c>
      <c r="E3488">
        <v>167</v>
      </c>
      <c r="F3488">
        <v>252</v>
      </c>
      <c r="G3488">
        <v>5419</v>
      </c>
      <c r="H3488" t="s">
        <v>11</v>
      </c>
      <c r="I3488" t="str">
        <f>VLOOKUP(A3488,taxonomy!$A$2:$H$4243,8,FALSE)</f>
        <v xml:space="preserve"> Fungi</v>
      </c>
      <c r="J3488" t="str">
        <f>VLOOKUP(A3488,taxonomy!$A$2:$K$4243,11,FALSE)</f>
        <v xml:space="preserve"> Pezizomycotina</v>
      </c>
      <c r="L3488">
        <f t="shared" si="128"/>
        <v>86</v>
      </c>
    </row>
    <row r="3489" spans="1:12" hidden="1" x14ac:dyDescent="0.3">
      <c r="A3489" t="s">
        <v>5370</v>
      </c>
      <c r="B3489" t="s">
        <v>5371</v>
      </c>
      <c r="C3489">
        <v>271</v>
      </c>
      <c r="D3489" t="s">
        <v>16</v>
      </c>
      <c r="E3489">
        <v>11</v>
      </c>
      <c r="F3489">
        <v>98</v>
      </c>
      <c r="G3489">
        <v>1237</v>
      </c>
      <c r="H3489" t="s">
        <v>17</v>
      </c>
      <c r="I3489" t="str">
        <f>VLOOKUP(A3489,taxonomy!$A$2:$H$4243,8,FALSE)</f>
        <v xml:space="preserve"> Fungi</v>
      </c>
      <c r="J3489" t="str">
        <f>VLOOKUP(A3489,taxonomy!$A$2:$K$4243,11,FALSE)</f>
        <v xml:space="preserve"> Pezizomycotina</v>
      </c>
      <c r="L3489">
        <f t="shared" si="128"/>
        <v>88</v>
      </c>
    </row>
    <row r="3490" spans="1:12" hidden="1" x14ac:dyDescent="0.3">
      <c r="A3490" t="s">
        <v>5372</v>
      </c>
      <c r="B3490" t="s">
        <v>5373</v>
      </c>
      <c r="C3490">
        <v>615</v>
      </c>
      <c r="D3490" t="s">
        <v>10</v>
      </c>
      <c r="E3490">
        <v>17</v>
      </c>
      <c r="F3490">
        <v>84</v>
      </c>
      <c r="G3490">
        <v>5419</v>
      </c>
      <c r="H3490" t="s">
        <v>11</v>
      </c>
      <c r="I3490" t="str">
        <f>VLOOKUP(A3490,taxonomy!$A$2:$H$4243,8,FALSE)</f>
        <v xml:space="preserve"> Fungi</v>
      </c>
      <c r="J3490" t="str">
        <f>VLOOKUP(A3490,taxonomy!$A$2:$K$4243,11,FALSE)</f>
        <v xml:space="preserve"> Pezizomycotina</v>
      </c>
      <c r="L3490">
        <f t="shared" si="128"/>
        <v>68</v>
      </c>
    </row>
    <row r="3491" spans="1:12" hidden="1" x14ac:dyDescent="0.3">
      <c r="A3491" t="s">
        <v>5374</v>
      </c>
      <c r="B3491" t="s">
        <v>5375</v>
      </c>
      <c r="C3491">
        <v>474</v>
      </c>
      <c r="D3491" t="s">
        <v>10</v>
      </c>
      <c r="E3491">
        <v>14</v>
      </c>
      <c r="F3491">
        <v>80</v>
      </c>
      <c r="G3491">
        <v>5419</v>
      </c>
      <c r="H3491" t="s">
        <v>11</v>
      </c>
      <c r="I3491" t="str">
        <f>VLOOKUP(A3491,taxonomy!$A$2:$H$4243,8,FALSE)</f>
        <v xml:space="preserve"> Choanoflagellida</v>
      </c>
      <c r="J3491" t="str">
        <f>VLOOKUP(A3491,taxonomy!$A$2:$K$4243,11,FALSE)</f>
        <v xml:space="preserve"> Salpingoeca.</v>
      </c>
      <c r="L3491">
        <f t="shared" si="128"/>
        <v>67</v>
      </c>
    </row>
    <row r="3492" spans="1:12" hidden="1" x14ac:dyDescent="0.3">
      <c r="A3492" t="s">
        <v>5376</v>
      </c>
      <c r="B3492" t="s">
        <v>5377</v>
      </c>
      <c r="C3492">
        <v>769</v>
      </c>
      <c r="D3492" t="s">
        <v>10</v>
      </c>
      <c r="E3492">
        <v>73</v>
      </c>
      <c r="F3492">
        <v>140</v>
      </c>
      <c r="G3492">
        <v>5419</v>
      </c>
      <c r="H3492" t="s">
        <v>11</v>
      </c>
      <c r="I3492" t="str">
        <f>VLOOKUP(A3492,taxonomy!$A$2:$H$4243,8,FALSE)</f>
        <v xml:space="preserve"> Choanoflagellida</v>
      </c>
      <c r="J3492" t="str">
        <f>VLOOKUP(A3492,taxonomy!$A$2:$K$4243,11,FALSE)</f>
        <v xml:space="preserve"> Salpingoeca.</v>
      </c>
      <c r="L3492">
        <f t="shared" si="128"/>
        <v>68</v>
      </c>
    </row>
    <row r="3493" spans="1:12" hidden="1" x14ac:dyDescent="0.3">
      <c r="A3493" t="s">
        <v>5378</v>
      </c>
      <c r="B3493" t="s">
        <v>5379</v>
      </c>
      <c r="C3493">
        <v>1027</v>
      </c>
      <c r="D3493" t="s">
        <v>10</v>
      </c>
      <c r="E3493">
        <v>10</v>
      </c>
      <c r="F3493">
        <v>73</v>
      </c>
      <c r="G3493">
        <v>5419</v>
      </c>
      <c r="H3493" t="s">
        <v>11</v>
      </c>
      <c r="I3493" t="str">
        <f>VLOOKUP(A3493,taxonomy!$A$2:$H$4243,8,FALSE)</f>
        <v xml:space="preserve"> Choanoflagellida</v>
      </c>
      <c r="J3493" t="str">
        <f>VLOOKUP(A3493,taxonomy!$A$2:$K$4243,11,FALSE)</f>
        <v xml:space="preserve"> Salpingoeca.</v>
      </c>
      <c r="L3493">
        <f t="shared" si="128"/>
        <v>64</v>
      </c>
    </row>
    <row r="3494" spans="1:12" hidden="1" x14ac:dyDescent="0.3">
      <c r="A3494" t="s">
        <v>5380</v>
      </c>
      <c r="B3494" t="s">
        <v>5381</v>
      </c>
      <c r="C3494">
        <v>236</v>
      </c>
      <c r="D3494" t="s">
        <v>10</v>
      </c>
      <c r="E3494">
        <v>151</v>
      </c>
      <c r="F3494">
        <v>218</v>
      </c>
      <c r="G3494">
        <v>5419</v>
      </c>
      <c r="H3494" t="s">
        <v>11</v>
      </c>
      <c r="I3494" t="str">
        <f>VLOOKUP(A3494,taxonomy!$A$2:$H$4243,8,FALSE)</f>
        <v xml:space="preserve"> Choanoflagellida</v>
      </c>
      <c r="J3494" t="str">
        <f>VLOOKUP(A3494,taxonomy!$A$2:$K$4243,11,FALSE)</f>
        <v xml:space="preserve"> Salpingoeca.</v>
      </c>
      <c r="L3494">
        <f t="shared" si="128"/>
        <v>68</v>
      </c>
    </row>
    <row r="3495" spans="1:12" hidden="1" x14ac:dyDescent="0.3">
      <c r="A3495" t="s">
        <v>5380</v>
      </c>
      <c r="B3495" t="s">
        <v>5381</v>
      </c>
      <c r="C3495">
        <v>236</v>
      </c>
      <c r="D3495" t="s">
        <v>16</v>
      </c>
      <c r="E3495">
        <v>3</v>
      </c>
      <c r="F3495">
        <v>87</v>
      </c>
      <c r="G3495">
        <v>1237</v>
      </c>
      <c r="H3495" t="s">
        <v>17</v>
      </c>
      <c r="I3495" t="str">
        <f>VLOOKUP(A3495,taxonomy!$A$2:$H$4243,8,FALSE)</f>
        <v xml:space="preserve"> Choanoflagellida</v>
      </c>
      <c r="J3495" t="str">
        <f>VLOOKUP(A3495,taxonomy!$A$2:$K$4243,11,FALSE)</f>
        <v xml:space="preserve"> Salpingoeca.</v>
      </c>
      <c r="L3495">
        <f t="shared" si="128"/>
        <v>85</v>
      </c>
    </row>
    <row r="3496" spans="1:12" hidden="1" x14ac:dyDescent="0.3">
      <c r="A3496" t="s">
        <v>5382</v>
      </c>
      <c r="B3496" t="s">
        <v>5383</v>
      </c>
      <c r="C3496">
        <v>2266</v>
      </c>
      <c r="D3496" t="s">
        <v>10</v>
      </c>
      <c r="E3496">
        <v>2194</v>
      </c>
      <c r="F3496">
        <v>2259</v>
      </c>
      <c r="G3496">
        <v>5419</v>
      </c>
      <c r="H3496" t="s">
        <v>11</v>
      </c>
      <c r="I3496" t="str">
        <f>VLOOKUP(A3496,taxonomy!$A$2:$H$4243,8,FALSE)</f>
        <v xml:space="preserve"> Choanoflagellida</v>
      </c>
      <c r="J3496" t="str">
        <f>VLOOKUP(A3496,taxonomy!$A$2:$K$4243,11,FALSE)</f>
        <v xml:space="preserve"> Salpingoeca.</v>
      </c>
      <c r="L3496">
        <f t="shared" si="128"/>
        <v>66</v>
      </c>
    </row>
    <row r="3497" spans="1:12" hidden="1" x14ac:dyDescent="0.3">
      <c r="A3497" t="s">
        <v>5386</v>
      </c>
      <c r="B3497" t="s">
        <v>5387</v>
      </c>
      <c r="C3497">
        <v>580</v>
      </c>
      <c r="D3497" t="s">
        <v>10</v>
      </c>
      <c r="E3497">
        <v>514</v>
      </c>
      <c r="F3497">
        <v>580</v>
      </c>
      <c r="G3497">
        <v>5419</v>
      </c>
      <c r="H3497" t="s">
        <v>11</v>
      </c>
      <c r="I3497" t="str">
        <f>VLOOKUP(A3497,taxonomy!$A$2:$H$4243,8,FALSE)</f>
        <v xml:space="preserve"> Choanoflagellida</v>
      </c>
      <c r="J3497" t="str">
        <f>VLOOKUP(A3497,taxonomy!$A$2:$K$4243,11,FALSE)</f>
        <v xml:space="preserve"> Salpingoeca.</v>
      </c>
      <c r="L3497">
        <f t="shared" si="128"/>
        <v>67</v>
      </c>
    </row>
    <row r="3498" spans="1:12" hidden="1" x14ac:dyDescent="0.3">
      <c r="A3498" t="s">
        <v>5388</v>
      </c>
      <c r="B3498" t="s">
        <v>5389</v>
      </c>
      <c r="C3498">
        <v>562</v>
      </c>
      <c r="D3498" t="s">
        <v>10</v>
      </c>
      <c r="E3498">
        <v>435</v>
      </c>
      <c r="F3498">
        <v>498</v>
      </c>
      <c r="G3498">
        <v>5419</v>
      </c>
      <c r="H3498" t="s">
        <v>11</v>
      </c>
      <c r="I3498" t="str">
        <f>VLOOKUP(A3498,taxonomy!$A$2:$H$4243,8,FALSE)</f>
        <v xml:space="preserve"> Choanoflagellida</v>
      </c>
      <c r="J3498" t="str">
        <f>VLOOKUP(A3498,taxonomy!$A$2:$K$4243,11,FALSE)</f>
        <v xml:space="preserve"> Salpingoeca.</v>
      </c>
      <c r="L3498">
        <f t="shared" si="128"/>
        <v>64</v>
      </c>
    </row>
    <row r="3499" spans="1:12" hidden="1" x14ac:dyDescent="0.3">
      <c r="A3499" t="s">
        <v>5390</v>
      </c>
      <c r="B3499" t="s">
        <v>5391</v>
      </c>
      <c r="C3499">
        <v>784</v>
      </c>
      <c r="D3499" t="s">
        <v>10</v>
      </c>
      <c r="E3499">
        <v>686</v>
      </c>
      <c r="F3499">
        <v>761</v>
      </c>
      <c r="G3499">
        <v>5419</v>
      </c>
      <c r="H3499" t="s">
        <v>11</v>
      </c>
      <c r="I3499" t="str">
        <f>VLOOKUP(A3499,taxonomy!$A$2:$H$4243,8,FALSE)</f>
        <v xml:space="preserve"> Choanoflagellida</v>
      </c>
      <c r="J3499" t="str">
        <f>VLOOKUP(A3499,taxonomy!$A$2:$K$4243,11,FALSE)</f>
        <v xml:space="preserve"> Salpingoeca.</v>
      </c>
      <c r="L3499">
        <f t="shared" si="128"/>
        <v>76</v>
      </c>
    </row>
    <row r="3500" spans="1:12" hidden="1" x14ac:dyDescent="0.3">
      <c r="A3500" t="s">
        <v>5392</v>
      </c>
      <c r="B3500" t="s">
        <v>5393</v>
      </c>
      <c r="C3500">
        <v>287</v>
      </c>
      <c r="D3500" t="s">
        <v>10</v>
      </c>
      <c r="E3500">
        <v>11</v>
      </c>
      <c r="F3500">
        <v>75</v>
      </c>
      <c r="G3500">
        <v>5419</v>
      </c>
      <c r="H3500" t="s">
        <v>11</v>
      </c>
      <c r="I3500" t="str">
        <f>VLOOKUP(A3500,taxonomy!$A$2:$H$4243,8,FALSE)</f>
        <v xml:space="preserve"> Choanoflagellida</v>
      </c>
      <c r="J3500" t="str">
        <f>VLOOKUP(A3500,taxonomy!$A$2:$K$4243,11,FALSE)</f>
        <v xml:space="preserve"> Salpingoeca.</v>
      </c>
      <c r="L3500">
        <f t="shared" si="128"/>
        <v>65</v>
      </c>
    </row>
    <row r="3501" spans="1:12" hidden="1" x14ac:dyDescent="0.3">
      <c r="A3501" t="s">
        <v>5394</v>
      </c>
      <c r="B3501" t="s">
        <v>5395</v>
      </c>
      <c r="C3501">
        <v>1561</v>
      </c>
      <c r="D3501" t="s">
        <v>10</v>
      </c>
      <c r="E3501">
        <v>49</v>
      </c>
      <c r="F3501">
        <v>115</v>
      </c>
      <c r="G3501">
        <v>5419</v>
      </c>
      <c r="H3501" t="s">
        <v>11</v>
      </c>
      <c r="I3501" t="str">
        <f>VLOOKUP(A3501,taxonomy!$A$2:$H$4243,8,FALSE)</f>
        <v xml:space="preserve"> Choanoflagellida</v>
      </c>
      <c r="J3501" t="str">
        <f>VLOOKUP(A3501,taxonomy!$A$2:$K$4243,11,FALSE)</f>
        <v xml:space="preserve"> Salpingoeca.</v>
      </c>
      <c r="L3501">
        <f t="shared" si="128"/>
        <v>67</v>
      </c>
    </row>
    <row r="3502" spans="1:12" hidden="1" x14ac:dyDescent="0.3">
      <c r="A3502" t="s">
        <v>5398</v>
      </c>
      <c r="B3502" t="s">
        <v>5399</v>
      </c>
      <c r="C3502">
        <v>3207</v>
      </c>
      <c r="D3502" t="s">
        <v>10</v>
      </c>
      <c r="E3502">
        <v>3137</v>
      </c>
      <c r="F3502">
        <v>3202</v>
      </c>
      <c r="G3502">
        <v>5419</v>
      </c>
      <c r="H3502" t="s">
        <v>11</v>
      </c>
      <c r="I3502" t="str">
        <f>VLOOKUP(A3502,taxonomy!$A$2:$H$4243,8,FALSE)</f>
        <v xml:space="preserve"> Choanoflagellida</v>
      </c>
      <c r="J3502" t="str">
        <f>VLOOKUP(A3502,taxonomy!$A$2:$K$4243,11,FALSE)</f>
        <v xml:space="preserve"> Salpingoeca.</v>
      </c>
      <c r="L3502">
        <f t="shared" si="128"/>
        <v>66</v>
      </c>
    </row>
    <row r="3503" spans="1:12" hidden="1" x14ac:dyDescent="0.3">
      <c r="A3503" t="s">
        <v>5400</v>
      </c>
      <c r="B3503" t="s">
        <v>5401</v>
      </c>
      <c r="C3503">
        <v>904</v>
      </c>
      <c r="D3503" t="s">
        <v>10</v>
      </c>
      <c r="E3503">
        <v>824</v>
      </c>
      <c r="F3503">
        <v>888</v>
      </c>
      <c r="G3503">
        <v>5419</v>
      </c>
      <c r="H3503" t="s">
        <v>11</v>
      </c>
      <c r="I3503" t="str">
        <f>VLOOKUP(A3503,taxonomy!$A$2:$H$4243,8,FALSE)</f>
        <v xml:space="preserve"> Choanoflagellida</v>
      </c>
      <c r="J3503" t="str">
        <f>VLOOKUP(A3503,taxonomy!$A$2:$K$4243,11,FALSE)</f>
        <v xml:space="preserve"> Salpingoeca.</v>
      </c>
      <c r="L3503">
        <f t="shared" si="128"/>
        <v>65</v>
      </c>
    </row>
    <row r="3504" spans="1:12" hidden="1" x14ac:dyDescent="0.3">
      <c r="A3504" t="s">
        <v>5402</v>
      </c>
      <c r="B3504" t="s">
        <v>5403</v>
      </c>
      <c r="C3504">
        <v>2190</v>
      </c>
      <c r="D3504" t="s">
        <v>10</v>
      </c>
      <c r="E3504">
        <v>2121</v>
      </c>
      <c r="F3504">
        <v>2186</v>
      </c>
      <c r="G3504">
        <v>5419</v>
      </c>
      <c r="H3504" t="s">
        <v>11</v>
      </c>
      <c r="I3504" t="str">
        <f>VLOOKUP(A3504,taxonomy!$A$2:$H$4243,8,FALSE)</f>
        <v xml:space="preserve"> Choanoflagellida</v>
      </c>
      <c r="J3504" t="str">
        <f>VLOOKUP(A3504,taxonomy!$A$2:$K$4243,11,FALSE)</f>
        <v xml:space="preserve"> Salpingoeca.</v>
      </c>
      <c r="L3504">
        <f t="shared" si="128"/>
        <v>66</v>
      </c>
    </row>
    <row r="3505" spans="1:12" hidden="1" x14ac:dyDescent="0.3">
      <c r="A3505" t="s">
        <v>5404</v>
      </c>
      <c r="B3505" t="s">
        <v>5405</v>
      </c>
      <c r="C3505">
        <v>1126</v>
      </c>
      <c r="D3505" t="s">
        <v>10</v>
      </c>
      <c r="E3505">
        <v>176</v>
      </c>
      <c r="F3505">
        <v>240</v>
      </c>
      <c r="G3505">
        <v>5419</v>
      </c>
      <c r="H3505" t="s">
        <v>11</v>
      </c>
      <c r="I3505" t="str">
        <f>VLOOKUP(A3505,taxonomy!$A$2:$H$4243,8,FALSE)</f>
        <v xml:space="preserve"> Choanoflagellida</v>
      </c>
      <c r="J3505" t="str">
        <f>VLOOKUP(A3505,taxonomy!$A$2:$K$4243,11,FALSE)</f>
        <v xml:space="preserve"> Salpingoeca.</v>
      </c>
      <c r="L3505">
        <f t="shared" si="128"/>
        <v>65</v>
      </c>
    </row>
    <row r="3506" spans="1:12" hidden="1" x14ac:dyDescent="0.3">
      <c r="A3506" t="s">
        <v>5406</v>
      </c>
      <c r="B3506" t="s">
        <v>5407</v>
      </c>
      <c r="C3506">
        <v>354</v>
      </c>
      <c r="D3506" t="s">
        <v>10</v>
      </c>
      <c r="E3506">
        <v>3</v>
      </c>
      <c r="F3506">
        <v>68</v>
      </c>
      <c r="G3506">
        <v>5419</v>
      </c>
      <c r="H3506" t="s">
        <v>11</v>
      </c>
      <c r="I3506" t="str">
        <f>VLOOKUP(A3506,taxonomy!$A$2:$H$4243,8,FALSE)</f>
        <v xml:space="preserve"> Choanoflagellida</v>
      </c>
      <c r="J3506" t="str">
        <f>VLOOKUP(A3506,taxonomy!$A$2:$K$4243,11,FALSE)</f>
        <v xml:space="preserve"> Salpingoeca.</v>
      </c>
      <c r="L3506">
        <f t="shared" si="128"/>
        <v>66</v>
      </c>
    </row>
    <row r="3507" spans="1:12" hidden="1" x14ac:dyDescent="0.3">
      <c r="A3507" t="s">
        <v>5408</v>
      </c>
      <c r="B3507" t="s">
        <v>5409</v>
      </c>
      <c r="C3507">
        <v>510</v>
      </c>
      <c r="D3507" t="s">
        <v>10</v>
      </c>
      <c r="E3507">
        <v>268</v>
      </c>
      <c r="F3507">
        <v>332</v>
      </c>
      <c r="G3507">
        <v>5419</v>
      </c>
      <c r="H3507" t="s">
        <v>11</v>
      </c>
      <c r="I3507" t="str">
        <f>VLOOKUP(A3507,taxonomy!$A$2:$H$4243,8,FALSE)</f>
        <v xml:space="preserve"> Choanoflagellida</v>
      </c>
      <c r="J3507" t="str">
        <f>VLOOKUP(A3507,taxonomy!$A$2:$K$4243,11,FALSE)</f>
        <v xml:space="preserve"> Salpingoeca.</v>
      </c>
      <c r="L3507">
        <f t="shared" si="128"/>
        <v>65</v>
      </c>
    </row>
    <row r="3508" spans="1:12" hidden="1" x14ac:dyDescent="0.3">
      <c r="A3508" t="s">
        <v>5408</v>
      </c>
      <c r="B3508" t="s">
        <v>5409</v>
      </c>
      <c r="C3508">
        <v>510</v>
      </c>
      <c r="D3508" t="s">
        <v>10</v>
      </c>
      <c r="E3508">
        <v>435</v>
      </c>
      <c r="F3508">
        <v>498</v>
      </c>
      <c r="G3508">
        <v>5419</v>
      </c>
      <c r="H3508" t="s">
        <v>11</v>
      </c>
      <c r="I3508" t="str">
        <f>VLOOKUP(A3508,taxonomy!$A$2:$H$4243,8,FALSE)</f>
        <v xml:space="preserve"> Choanoflagellida</v>
      </c>
      <c r="J3508" t="str">
        <f>VLOOKUP(A3508,taxonomy!$A$2:$K$4243,11,FALSE)</f>
        <v xml:space="preserve"> Salpingoeca.</v>
      </c>
      <c r="L3508">
        <f t="shared" si="128"/>
        <v>64</v>
      </c>
    </row>
    <row r="3509" spans="1:12" hidden="1" x14ac:dyDescent="0.3">
      <c r="A3509" t="s">
        <v>5410</v>
      </c>
      <c r="B3509" t="s">
        <v>5411</v>
      </c>
      <c r="C3509">
        <v>576</v>
      </c>
      <c r="D3509" t="s">
        <v>10</v>
      </c>
      <c r="E3509">
        <v>286</v>
      </c>
      <c r="F3509">
        <v>350</v>
      </c>
      <c r="G3509">
        <v>5419</v>
      </c>
      <c r="H3509" t="s">
        <v>11</v>
      </c>
      <c r="I3509" t="str">
        <f>VLOOKUP(A3509,taxonomy!$A$2:$H$4243,8,FALSE)</f>
        <v xml:space="preserve"> Choanoflagellida</v>
      </c>
      <c r="J3509" t="str">
        <f>VLOOKUP(A3509,taxonomy!$A$2:$K$4243,11,FALSE)</f>
        <v xml:space="preserve"> Salpingoeca.</v>
      </c>
      <c r="L3509">
        <f t="shared" si="128"/>
        <v>65</v>
      </c>
    </row>
    <row r="3510" spans="1:12" hidden="1" x14ac:dyDescent="0.3">
      <c r="A3510" t="s">
        <v>5410</v>
      </c>
      <c r="B3510" t="s">
        <v>5411</v>
      </c>
      <c r="C3510">
        <v>576</v>
      </c>
      <c r="D3510" t="s">
        <v>10</v>
      </c>
      <c r="E3510">
        <v>497</v>
      </c>
      <c r="F3510">
        <v>561</v>
      </c>
      <c r="G3510">
        <v>5419</v>
      </c>
      <c r="H3510" t="s">
        <v>11</v>
      </c>
      <c r="I3510" t="str">
        <f>VLOOKUP(A3510,taxonomy!$A$2:$H$4243,8,FALSE)</f>
        <v xml:space="preserve"> Choanoflagellida</v>
      </c>
      <c r="J3510" t="str">
        <f>VLOOKUP(A3510,taxonomy!$A$2:$K$4243,11,FALSE)</f>
        <v xml:space="preserve"> Salpingoeca.</v>
      </c>
      <c r="L3510">
        <f t="shared" si="128"/>
        <v>65</v>
      </c>
    </row>
    <row r="3511" spans="1:12" hidden="1" x14ac:dyDescent="0.3">
      <c r="A3511" t="s">
        <v>5412</v>
      </c>
      <c r="B3511" t="s">
        <v>5413</v>
      </c>
      <c r="C3511">
        <v>1027</v>
      </c>
      <c r="D3511" t="s">
        <v>10</v>
      </c>
      <c r="E3511">
        <v>823</v>
      </c>
      <c r="F3511">
        <v>897</v>
      </c>
      <c r="G3511">
        <v>5419</v>
      </c>
      <c r="H3511" t="s">
        <v>11</v>
      </c>
      <c r="I3511" t="str">
        <f>VLOOKUP(A3511,taxonomy!$A$2:$H$4243,8,FALSE)</f>
        <v xml:space="preserve"> Choanoflagellida</v>
      </c>
      <c r="J3511" t="str">
        <f>VLOOKUP(A3511,taxonomy!$A$2:$K$4243,11,FALSE)</f>
        <v xml:space="preserve"> Salpingoeca.</v>
      </c>
      <c r="L3511">
        <f t="shared" si="128"/>
        <v>75</v>
      </c>
    </row>
    <row r="3512" spans="1:12" hidden="1" x14ac:dyDescent="0.3">
      <c r="A3512" t="s">
        <v>5416</v>
      </c>
      <c r="B3512" t="s">
        <v>5417</v>
      </c>
      <c r="C3512">
        <v>2706</v>
      </c>
      <c r="D3512" t="s">
        <v>10</v>
      </c>
      <c r="E3512">
        <v>781</v>
      </c>
      <c r="F3512">
        <v>876</v>
      </c>
      <c r="G3512">
        <v>5419</v>
      </c>
      <c r="H3512" t="s">
        <v>11</v>
      </c>
      <c r="I3512" t="str">
        <f>VLOOKUP(A3512,taxonomy!$A$2:$H$4243,8,FALSE)</f>
        <v xml:space="preserve"> Choanoflagellida</v>
      </c>
      <c r="J3512" t="str">
        <f>VLOOKUP(A3512,taxonomy!$A$2:$K$4243,11,FALSE)</f>
        <v xml:space="preserve"> Salpingoeca.</v>
      </c>
      <c r="L3512">
        <f t="shared" si="128"/>
        <v>96</v>
      </c>
    </row>
    <row r="3513" spans="1:12" hidden="1" x14ac:dyDescent="0.3">
      <c r="A3513" t="s">
        <v>5418</v>
      </c>
      <c r="B3513" t="s">
        <v>5419</v>
      </c>
      <c r="C3513">
        <v>2414</v>
      </c>
      <c r="D3513" t="s">
        <v>10</v>
      </c>
      <c r="E3513">
        <v>489</v>
      </c>
      <c r="F3513">
        <v>584</v>
      </c>
      <c r="G3513">
        <v>5419</v>
      </c>
      <c r="H3513" t="s">
        <v>11</v>
      </c>
      <c r="I3513" t="str">
        <f>VLOOKUP(A3513,taxonomy!$A$2:$H$4243,8,FALSE)</f>
        <v xml:space="preserve"> Choanoflagellida</v>
      </c>
      <c r="J3513" t="str">
        <f>VLOOKUP(A3513,taxonomy!$A$2:$K$4243,11,FALSE)</f>
        <v xml:space="preserve"> Salpingoeca.</v>
      </c>
      <c r="L3513">
        <f t="shared" si="128"/>
        <v>96</v>
      </c>
    </row>
    <row r="3514" spans="1:12" hidden="1" x14ac:dyDescent="0.3">
      <c r="A3514" t="s">
        <v>5420</v>
      </c>
      <c r="B3514" t="s">
        <v>5421</v>
      </c>
      <c r="C3514">
        <v>1181</v>
      </c>
      <c r="D3514" t="s">
        <v>10</v>
      </c>
      <c r="E3514">
        <v>225</v>
      </c>
      <c r="F3514">
        <v>291</v>
      </c>
      <c r="G3514">
        <v>5419</v>
      </c>
      <c r="H3514" t="s">
        <v>11</v>
      </c>
      <c r="I3514" t="str">
        <f>VLOOKUP(A3514,taxonomy!$A$2:$H$4243,8,FALSE)</f>
        <v xml:space="preserve"> Choanoflagellida</v>
      </c>
      <c r="J3514" t="str">
        <f>VLOOKUP(A3514,taxonomy!$A$2:$K$4243,11,FALSE)</f>
        <v xml:space="preserve"> Salpingoeca.</v>
      </c>
      <c r="L3514">
        <f t="shared" si="128"/>
        <v>67</v>
      </c>
    </row>
    <row r="3515" spans="1:12" hidden="1" x14ac:dyDescent="0.3">
      <c r="A3515" t="s">
        <v>5422</v>
      </c>
      <c r="B3515" t="s">
        <v>5423</v>
      </c>
      <c r="C3515">
        <v>4739</v>
      </c>
      <c r="D3515" t="s">
        <v>10</v>
      </c>
      <c r="E3515">
        <v>4350</v>
      </c>
      <c r="F3515">
        <v>4414</v>
      </c>
      <c r="G3515">
        <v>5419</v>
      </c>
      <c r="H3515" t="s">
        <v>11</v>
      </c>
      <c r="I3515" t="str">
        <f>VLOOKUP(A3515,taxonomy!$A$2:$H$4243,8,FALSE)</f>
        <v xml:space="preserve"> Choanoflagellida</v>
      </c>
      <c r="J3515" t="str">
        <f>VLOOKUP(A3515,taxonomy!$A$2:$K$4243,11,FALSE)</f>
        <v xml:space="preserve"> Salpingoeca.</v>
      </c>
      <c r="L3515">
        <f t="shared" si="128"/>
        <v>65</v>
      </c>
    </row>
    <row r="3516" spans="1:12" hidden="1" x14ac:dyDescent="0.3">
      <c r="A3516" t="s">
        <v>5424</v>
      </c>
      <c r="B3516" t="s">
        <v>5425</v>
      </c>
      <c r="C3516">
        <v>1016</v>
      </c>
      <c r="D3516" t="s">
        <v>10</v>
      </c>
      <c r="E3516">
        <v>13</v>
      </c>
      <c r="F3516">
        <v>78</v>
      </c>
      <c r="G3516">
        <v>5419</v>
      </c>
      <c r="H3516" t="s">
        <v>11</v>
      </c>
      <c r="I3516" t="str">
        <f>VLOOKUP(A3516,taxonomy!$A$2:$H$4243,8,FALSE)</f>
        <v xml:space="preserve"> Choanoflagellida</v>
      </c>
      <c r="J3516" t="str">
        <f>VLOOKUP(A3516,taxonomy!$A$2:$K$4243,11,FALSE)</f>
        <v xml:space="preserve"> Salpingoeca.</v>
      </c>
      <c r="L3516">
        <f t="shared" si="128"/>
        <v>66</v>
      </c>
    </row>
    <row r="3517" spans="1:12" hidden="1" x14ac:dyDescent="0.3">
      <c r="A3517" t="s">
        <v>5426</v>
      </c>
      <c r="B3517" t="s">
        <v>5427</v>
      </c>
      <c r="C3517">
        <v>657</v>
      </c>
      <c r="D3517" t="s">
        <v>10</v>
      </c>
      <c r="E3517">
        <v>12</v>
      </c>
      <c r="F3517">
        <v>76</v>
      </c>
      <c r="G3517">
        <v>5419</v>
      </c>
      <c r="H3517" t="s">
        <v>11</v>
      </c>
      <c r="I3517" t="str">
        <f>VLOOKUP(A3517,taxonomy!$A$2:$H$4243,8,FALSE)</f>
        <v xml:space="preserve"> Choanoflagellida</v>
      </c>
      <c r="J3517" t="str">
        <f>VLOOKUP(A3517,taxonomy!$A$2:$K$4243,11,FALSE)</f>
        <v xml:space="preserve"> Salpingoeca.</v>
      </c>
      <c r="L3517">
        <f t="shared" si="128"/>
        <v>65</v>
      </c>
    </row>
    <row r="3518" spans="1:12" hidden="1" x14ac:dyDescent="0.3">
      <c r="A3518" t="s">
        <v>5426</v>
      </c>
      <c r="B3518" t="s">
        <v>5427</v>
      </c>
      <c r="C3518">
        <v>657</v>
      </c>
      <c r="D3518" t="s">
        <v>10</v>
      </c>
      <c r="E3518">
        <v>84</v>
      </c>
      <c r="F3518">
        <v>148</v>
      </c>
      <c r="G3518">
        <v>5419</v>
      </c>
      <c r="H3518" t="s">
        <v>11</v>
      </c>
      <c r="I3518" t="str">
        <f>VLOOKUP(A3518,taxonomy!$A$2:$H$4243,8,FALSE)</f>
        <v xml:space="preserve"> Choanoflagellida</v>
      </c>
      <c r="J3518" t="str">
        <f>VLOOKUP(A3518,taxonomy!$A$2:$K$4243,11,FALSE)</f>
        <v xml:space="preserve"> Salpingoeca.</v>
      </c>
      <c r="L3518">
        <f t="shared" si="128"/>
        <v>65</v>
      </c>
    </row>
    <row r="3519" spans="1:12" hidden="1" x14ac:dyDescent="0.3">
      <c r="A3519" t="s">
        <v>5428</v>
      </c>
      <c r="B3519" t="s">
        <v>5429</v>
      </c>
      <c r="C3519">
        <v>1364</v>
      </c>
      <c r="D3519" t="s">
        <v>10</v>
      </c>
      <c r="E3519">
        <v>7</v>
      </c>
      <c r="F3519">
        <v>72</v>
      </c>
      <c r="G3519">
        <v>5419</v>
      </c>
      <c r="H3519" t="s">
        <v>11</v>
      </c>
      <c r="I3519" t="str">
        <f>VLOOKUP(A3519,taxonomy!$A$2:$H$4243,8,FALSE)</f>
        <v xml:space="preserve"> Choanoflagellida</v>
      </c>
      <c r="J3519" t="str">
        <f>VLOOKUP(A3519,taxonomy!$A$2:$K$4243,11,FALSE)</f>
        <v xml:space="preserve"> Salpingoeca.</v>
      </c>
      <c r="L3519">
        <f t="shared" si="128"/>
        <v>66</v>
      </c>
    </row>
    <row r="3520" spans="1:12" hidden="1" x14ac:dyDescent="0.3">
      <c r="A3520" t="s">
        <v>5430</v>
      </c>
      <c r="B3520" t="s">
        <v>5431</v>
      </c>
      <c r="C3520">
        <v>2356</v>
      </c>
      <c r="D3520" t="s">
        <v>10</v>
      </c>
      <c r="E3520">
        <v>2287</v>
      </c>
      <c r="F3520">
        <v>2352</v>
      </c>
      <c r="G3520">
        <v>5419</v>
      </c>
      <c r="H3520" t="s">
        <v>11</v>
      </c>
      <c r="I3520" t="str">
        <f>VLOOKUP(A3520,taxonomy!$A$2:$H$4243,8,FALSE)</f>
        <v xml:space="preserve"> Choanoflagellida</v>
      </c>
      <c r="J3520" t="str">
        <f>VLOOKUP(A3520,taxonomy!$A$2:$K$4243,11,FALSE)</f>
        <v xml:space="preserve"> Salpingoeca.</v>
      </c>
      <c r="L3520">
        <f t="shared" si="128"/>
        <v>66</v>
      </c>
    </row>
    <row r="3521" spans="1:12" hidden="1" x14ac:dyDescent="0.3">
      <c r="A3521" t="s">
        <v>5432</v>
      </c>
      <c r="B3521" t="s">
        <v>5433</v>
      </c>
      <c r="C3521">
        <v>1118</v>
      </c>
      <c r="D3521" t="s">
        <v>10</v>
      </c>
      <c r="E3521">
        <v>26</v>
      </c>
      <c r="F3521">
        <v>96</v>
      </c>
      <c r="G3521">
        <v>5419</v>
      </c>
      <c r="H3521" t="s">
        <v>11</v>
      </c>
      <c r="I3521" t="str">
        <f>VLOOKUP(A3521,taxonomy!$A$2:$H$4243,8,FALSE)</f>
        <v xml:space="preserve"> Fungi</v>
      </c>
      <c r="J3521" t="str">
        <f>VLOOKUP(A3521,taxonomy!$A$2:$K$4243,11,FALSE)</f>
        <v>Chytridiomycetes</v>
      </c>
      <c r="L3521">
        <f t="shared" si="128"/>
        <v>71</v>
      </c>
    </row>
    <row r="3522" spans="1:12" hidden="1" x14ac:dyDescent="0.3">
      <c r="A3522" t="s">
        <v>5434</v>
      </c>
      <c r="B3522" t="s">
        <v>5435</v>
      </c>
      <c r="C3522">
        <v>1776</v>
      </c>
      <c r="D3522" t="s">
        <v>10</v>
      </c>
      <c r="E3522">
        <v>18</v>
      </c>
      <c r="F3522">
        <v>83</v>
      </c>
      <c r="G3522">
        <v>5419</v>
      </c>
      <c r="H3522" t="s">
        <v>11</v>
      </c>
      <c r="I3522" t="str">
        <f>VLOOKUP(A3522,taxonomy!$A$2:$H$4243,8,FALSE)</f>
        <v xml:space="preserve"> Fungi</v>
      </c>
      <c r="J3522" t="str">
        <f>VLOOKUP(A3522,taxonomy!$A$2:$K$4243,11,FALSE)</f>
        <v>Chytridiomycetes</v>
      </c>
      <c r="L3522">
        <f t="shared" si="128"/>
        <v>66</v>
      </c>
    </row>
    <row r="3523" spans="1:12" hidden="1" x14ac:dyDescent="0.3">
      <c r="A3523" t="s">
        <v>5436</v>
      </c>
      <c r="B3523" t="s">
        <v>5437</v>
      </c>
      <c r="C3523">
        <v>249</v>
      </c>
      <c r="D3523" t="s">
        <v>10</v>
      </c>
      <c r="E3523">
        <v>163</v>
      </c>
      <c r="F3523">
        <v>233</v>
      </c>
      <c r="G3523">
        <v>5419</v>
      </c>
      <c r="H3523" t="s">
        <v>11</v>
      </c>
      <c r="I3523" t="str">
        <f>VLOOKUP(A3523,taxonomy!$A$2:$H$4243,8,FALSE)</f>
        <v xml:space="preserve"> Fungi</v>
      </c>
      <c r="J3523" t="str">
        <f>VLOOKUP(A3523,taxonomy!$A$2:$K$4243,11,FALSE)</f>
        <v>Chytridiomycetes</v>
      </c>
      <c r="L3523">
        <f t="shared" si="128"/>
        <v>71</v>
      </c>
    </row>
    <row r="3524" spans="1:12" hidden="1" x14ac:dyDescent="0.3">
      <c r="A3524" t="s">
        <v>5436</v>
      </c>
      <c r="B3524" t="s">
        <v>5437</v>
      </c>
      <c r="C3524">
        <v>249</v>
      </c>
      <c r="D3524" t="s">
        <v>16</v>
      </c>
      <c r="E3524">
        <v>12</v>
      </c>
      <c r="F3524">
        <v>94</v>
      </c>
      <c r="G3524">
        <v>1237</v>
      </c>
      <c r="H3524" t="s">
        <v>17</v>
      </c>
      <c r="I3524" t="str">
        <f>VLOOKUP(A3524,taxonomy!$A$2:$H$4243,8,FALSE)</f>
        <v xml:space="preserve"> Fungi</v>
      </c>
      <c r="J3524" t="str">
        <f>VLOOKUP(A3524,taxonomy!$A$2:$K$4243,11,FALSE)</f>
        <v>Chytridiomycetes</v>
      </c>
      <c r="L3524">
        <f t="shared" si="128"/>
        <v>83</v>
      </c>
    </row>
    <row r="3525" spans="1:12" hidden="1" x14ac:dyDescent="0.3">
      <c r="A3525" t="s">
        <v>5438</v>
      </c>
      <c r="B3525" t="s">
        <v>5439</v>
      </c>
      <c r="C3525">
        <v>1537</v>
      </c>
      <c r="D3525" t="s">
        <v>10</v>
      </c>
      <c r="E3525">
        <v>9</v>
      </c>
      <c r="F3525">
        <v>76</v>
      </c>
      <c r="G3525">
        <v>5419</v>
      </c>
      <c r="H3525" t="s">
        <v>11</v>
      </c>
      <c r="I3525" t="e">
        <f>VLOOKUP(A3525,taxonomy!$A$2:$H$4243,8,FALSE)</f>
        <v>#N/A</v>
      </c>
      <c r="J3525" t="e">
        <f>VLOOKUP(A3525,taxonomy!$A$2:$K$4243,11,FALSE)</f>
        <v>#N/A</v>
      </c>
    </row>
    <row r="3526" spans="1:12" hidden="1" x14ac:dyDescent="0.3">
      <c r="A3526" t="s">
        <v>5440</v>
      </c>
      <c r="B3526" t="s">
        <v>5441</v>
      </c>
      <c r="C3526">
        <v>260</v>
      </c>
      <c r="D3526" t="s">
        <v>10</v>
      </c>
      <c r="E3526">
        <v>185</v>
      </c>
      <c r="F3526">
        <v>250</v>
      </c>
      <c r="G3526">
        <v>5419</v>
      </c>
      <c r="H3526" t="s">
        <v>11</v>
      </c>
      <c r="I3526" t="e">
        <f>VLOOKUP(A3526,taxonomy!$A$2:$H$4243,8,FALSE)</f>
        <v>#N/A</v>
      </c>
      <c r="J3526" t="e">
        <f>VLOOKUP(A3526,taxonomy!$A$2:$K$4243,11,FALSE)</f>
        <v>#N/A</v>
      </c>
    </row>
    <row r="3527" spans="1:12" hidden="1" x14ac:dyDescent="0.3">
      <c r="A3527" t="s">
        <v>5440</v>
      </c>
      <c r="B3527" t="s">
        <v>5441</v>
      </c>
      <c r="C3527">
        <v>260</v>
      </c>
      <c r="D3527" t="s">
        <v>16</v>
      </c>
      <c r="E3527">
        <v>27</v>
      </c>
      <c r="F3527">
        <v>123</v>
      </c>
      <c r="G3527">
        <v>1237</v>
      </c>
      <c r="H3527" t="s">
        <v>17</v>
      </c>
      <c r="I3527" t="e">
        <f>VLOOKUP(A3527,taxonomy!$A$2:$H$4243,8,FALSE)</f>
        <v>#N/A</v>
      </c>
      <c r="J3527" t="e">
        <f>VLOOKUP(A3527,taxonomy!$A$2:$K$4243,11,FALSE)</f>
        <v>#N/A</v>
      </c>
    </row>
    <row r="3528" spans="1:12" hidden="1" x14ac:dyDescent="0.3">
      <c r="A3528" t="s">
        <v>5442</v>
      </c>
      <c r="B3528" t="s">
        <v>5443</v>
      </c>
      <c r="C3528">
        <v>481</v>
      </c>
      <c r="D3528" t="s">
        <v>10</v>
      </c>
      <c r="E3528">
        <v>31</v>
      </c>
      <c r="F3528">
        <v>98</v>
      </c>
      <c r="G3528">
        <v>5419</v>
      </c>
      <c r="H3528" t="s">
        <v>11</v>
      </c>
      <c r="I3528" t="e">
        <f>VLOOKUP(A3528,taxonomy!$A$2:$H$4243,8,FALSE)</f>
        <v>#N/A</v>
      </c>
      <c r="J3528" t="e">
        <f>VLOOKUP(A3528,taxonomy!$A$2:$K$4243,11,FALSE)</f>
        <v>#N/A</v>
      </c>
    </row>
    <row r="3529" spans="1:12" hidden="1" x14ac:dyDescent="0.3">
      <c r="A3529" t="s">
        <v>5444</v>
      </c>
      <c r="B3529" t="s">
        <v>5445</v>
      </c>
      <c r="C3529">
        <v>371</v>
      </c>
      <c r="D3529" t="s">
        <v>10</v>
      </c>
      <c r="E3529">
        <v>284</v>
      </c>
      <c r="F3529">
        <v>351</v>
      </c>
      <c r="G3529">
        <v>5419</v>
      </c>
      <c r="H3529" t="s">
        <v>11</v>
      </c>
      <c r="I3529" t="e">
        <f>VLOOKUP(A3529,taxonomy!$A$2:$H$4243,8,FALSE)</f>
        <v>#N/A</v>
      </c>
      <c r="J3529" t="e">
        <f>VLOOKUP(A3529,taxonomy!$A$2:$K$4243,11,FALSE)</f>
        <v>#N/A</v>
      </c>
    </row>
    <row r="3530" spans="1:12" hidden="1" x14ac:dyDescent="0.3">
      <c r="A3530" t="s">
        <v>5446</v>
      </c>
      <c r="B3530" t="s">
        <v>5447</v>
      </c>
      <c r="C3530">
        <v>476</v>
      </c>
      <c r="D3530" t="s">
        <v>10</v>
      </c>
      <c r="E3530">
        <v>348</v>
      </c>
      <c r="F3530">
        <v>418</v>
      </c>
      <c r="G3530">
        <v>5419</v>
      </c>
      <c r="H3530" t="s">
        <v>11</v>
      </c>
      <c r="I3530" t="e">
        <f>VLOOKUP(A3530,taxonomy!$A$2:$H$4243,8,FALSE)</f>
        <v>#N/A</v>
      </c>
      <c r="J3530" t="e">
        <f>VLOOKUP(A3530,taxonomy!$A$2:$K$4243,11,FALSE)</f>
        <v>#N/A</v>
      </c>
    </row>
    <row r="3531" spans="1:12" hidden="1" x14ac:dyDescent="0.3">
      <c r="A3531" t="s">
        <v>5448</v>
      </c>
      <c r="B3531" t="s">
        <v>5449</v>
      </c>
      <c r="C3531">
        <v>171</v>
      </c>
      <c r="D3531" t="s">
        <v>10</v>
      </c>
      <c r="E3531">
        <v>98</v>
      </c>
      <c r="F3531">
        <v>162</v>
      </c>
      <c r="G3531">
        <v>5419</v>
      </c>
      <c r="H3531" t="s">
        <v>11</v>
      </c>
      <c r="I3531" t="str">
        <f>VLOOKUP(A3531,taxonomy!$A$2:$H$4243,8,FALSE)</f>
        <v xml:space="preserve"> Fungi</v>
      </c>
      <c r="J3531" t="str">
        <f>VLOOKUP(A3531,taxonomy!$A$2:$K$4243,11,FALSE)</f>
        <v xml:space="preserve"> Pucciniomycotina</v>
      </c>
      <c r="L3531">
        <f t="shared" ref="L3531:L3553" si="129">F3531-E3531+1</f>
        <v>65</v>
      </c>
    </row>
    <row r="3532" spans="1:12" hidden="1" x14ac:dyDescent="0.3">
      <c r="A3532" t="s">
        <v>5450</v>
      </c>
      <c r="B3532" t="s">
        <v>5451</v>
      </c>
      <c r="C3532">
        <v>1297</v>
      </c>
      <c r="D3532" t="s">
        <v>10</v>
      </c>
      <c r="E3532">
        <v>1134</v>
      </c>
      <c r="F3532">
        <v>1195</v>
      </c>
      <c r="G3532">
        <v>5419</v>
      </c>
      <c r="H3532" t="s">
        <v>11</v>
      </c>
      <c r="I3532" t="str">
        <f>VLOOKUP(A3532,taxonomy!$A$2:$H$4243,8,FALSE)</f>
        <v xml:space="preserve"> Fungi</v>
      </c>
      <c r="J3532" t="str">
        <f>VLOOKUP(A3532,taxonomy!$A$2:$K$4243,11,FALSE)</f>
        <v xml:space="preserve"> Pucciniomycotina</v>
      </c>
      <c r="L3532">
        <f t="shared" si="129"/>
        <v>62</v>
      </c>
    </row>
    <row r="3533" spans="1:12" hidden="1" x14ac:dyDescent="0.3">
      <c r="A3533" t="s">
        <v>5452</v>
      </c>
      <c r="B3533" t="s">
        <v>5453</v>
      </c>
      <c r="C3533">
        <v>247</v>
      </c>
      <c r="D3533" t="s">
        <v>10</v>
      </c>
      <c r="E3533">
        <v>160</v>
      </c>
      <c r="F3533">
        <v>231</v>
      </c>
      <c r="G3533">
        <v>5419</v>
      </c>
      <c r="H3533" t="s">
        <v>11</v>
      </c>
      <c r="I3533" t="str">
        <f>VLOOKUP(A3533,taxonomy!$A$2:$H$4243,8,FALSE)</f>
        <v xml:space="preserve"> Fungi</v>
      </c>
      <c r="J3533" t="str">
        <f>VLOOKUP(A3533,taxonomy!$A$2:$K$4243,11,FALSE)</f>
        <v xml:space="preserve"> Pucciniomycotina</v>
      </c>
      <c r="L3533">
        <f t="shared" si="129"/>
        <v>72</v>
      </c>
    </row>
    <row r="3534" spans="1:12" hidden="1" x14ac:dyDescent="0.3">
      <c r="A3534" t="s">
        <v>5452</v>
      </c>
      <c r="B3534" t="s">
        <v>5453</v>
      </c>
      <c r="C3534">
        <v>247</v>
      </c>
      <c r="D3534" t="s">
        <v>16</v>
      </c>
      <c r="E3534">
        <v>5</v>
      </c>
      <c r="F3534">
        <v>91</v>
      </c>
      <c r="G3534">
        <v>1237</v>
      </c>
      <c r="H3534" t="s">
        <v>17</v>
      </c>
      <c r="I3534" t="str">
        <f>VLOOKUP(A3534,taxonomy!$A$2:$H$4243,8,FALSE)</f>
        <v xml:space="preserve"> Fungi</v>
      </c>
      <c r="J3534" t="str">
        <f>VLOOKUP(A3534,taxonomy!$A$2:$K$4243,11,FALSE)</f>
        <v xml:space="preserve"> Pucciniomycotina</v>
      </c>
      <c r="L3534">
        <f t="shared" si="129"/>
        <v>87</v>
      </c>
    </row>
    <row r="3535" spans="1:12" hidden="1" x14ac:dyDescent="0.3">
      <c r="A3535" t="s">
        <v>5454</v>
      </c>
      <c r="B3535" t="s">
        <v>5455</v>
      </c>
      <c r="C3535">
        <v>1443</v>
      </c>
      <c r="D3535" t="s">
        <v>10</v>
      </c>
      <c r="E3535">
        <v>10</v>
      </c>
      <c r="F3535">
        <v>73</v>
      </c>
      <c r="G3535">
        <v>5419</v>
      </c>
      <c r="H3535" t="s">
        <v>11</v>
      </c>
      <c r="I3535" t="str">
        <f>VLOOKUP(A3535,taxonomy!$A$2:$H$4243,8,FALSE)</f>
        <v xml:space="preserve"> Fungi</v>
      </c>
      <c r="J3535" t="str">
        <f>VLOOKUP(A3535,taxonomy!$A$2:$K$4243,11,FALSE)</f>
        <v xml:space="preserve"> Pucciniomycotina</v>
      </c>
      <c r="L3535">
        <f t="shared" si="129"/>
        <v>64</v>
      </c>
    </row>
    <row r="3536" spans="1:12" hidden="1" x14ac:dyDescent="0.3">
      <c r="A3536" t="s">
        <v>5456</v>
      </c>
      <c r="B3536" t="s">
        <v>5457</v>
      </c>
      <c r="C3536">
        <v>244</v>
      </c>
      <c r="D3536" t="s">
        <v>10</v>
      </c>
      <c r="E3536">
        <v>160</v>
      </c>
      <c r="F3536">
        <v>228</v>
      </c>
      <c r="G3536">
        <v>5419</v>
      </c>
      <c r="H3536" t="s">
        <v>11</v>
      </c>
      <c r="I3536" t="str">
        <f>VLOOKUP(A3536,taxonomy!$A$2:$H$4243,8,FALSE)</f>
        <v xml:space="preserve"> Metazoa</v>
      </c>
      <c r="J3536" t="str">
        <f>VLOOKUP(A3536,taxonomy!$A$2:$K$4243,11,FALSE)</f>
        <v xml:space="preserve"> Hexapoda</v>
      </c>
      <c r="L3536">
        <f t="shared" si="129"/>
        <v>69</v>
      </c>
    </row>
    <row r="3537" spans="1:12" hidden="1" x14ac:dyDescent="0.3">
      <c r="A3537" t="s">
        <v>5456</v>
      </c>
      <c r="B3537" t="s">
        <v>5457</v>
      </c>
      <c r="C3537">
        <v>244</v>
      </c>
      <c r="D3537" t="s">
        <v>16</v>
      </c>
      <c r="E3537">
        <v>11</v>
      </c>
      <c r="F3537">
        <v>96</v>
      </c>
      <c r="G3537">
        <v>1237</v>
      </c>
      <c r="H3537" t="s">
        <v>17</v>
      </c>
      <c r="I3537" t="str">
        <f>VLOOKUP(A3537,taxonomy!$A$2:$H$4243,8,FALSE)</f>
        <v xml:space="preserve"> Metazoa</v>
      </c>
      <c r="J3537" t="str">
        <f>VLOOKUP(A3537,taxonomy!$A$2:$K$4243,11,FALSE)</f>
        <v xml:space="preserve"> Hexapoda</v>
      </c>
      <c r="L3537">
        <f t="shared" si="129"/>
        <v>86</v>
      </c>
    </row>
    <row r="3538" spans="1:12" hidden="1" x14ac:dyDescent="0.3">
      <c r="A3538" t="s">
        <v>5458</v>
      </c>
      <c r="B3538" t="s">
        <v>5459</v>
      </c>
      <c r="C3538">
        <v>1584</v>
      </c>
      <c r="D3538" t="s">
        <v>10</v>
      </c>
      <c r="E3538">
        <v>42</v>
      </c>
      <c r="F3538">
        <v>106</v>
      </c>
      <c r="G3538">
        <v>5419</v>
      </c>
      <c r="H3538" t="s">
        <v>11</v>
      </c>
      <c r="I3538" t="str">
        <f>VLOOKUP(A3538,taxonomy!$A$2:$H$4243,8,FALSE)</f>
        <v xml:space="preserve"> Metazoa</v>
      </c>
      <c r="J3538" t="str">
        <f>VLOOKUP(A3538,taxonomy!$A$2:$K$4243,11,FALSE)</f>
        <v xml:space="preserve"> Hexapoda</v>
      </c>
      <c r="L3538">
        <f t="shared" si="129"/>
        <v>65</v>
      </c>
    </row>
    <row r="3539" spans="1:12" hidden="1" x14ac:dyDescent="0.3">
      <c r="A3539" t="s">
        <v>5458</v>
      </c>
      <c r="B3539" t="s">
        <v>5459</v>
      </c>
      <c r="C3539">
        <v>1584</v>
      </c>
      <c r="D3539" t="s">
        <v>10</v>
      </c>
      <c r="E3539">
        <v>160</v>
      </c>
      <c r="F3539">
        <v>227</v>
      </c>
      <c r="G3539">
        <v>5419</v>
      </c>
      <c r="H3539" t="s">
        <v>11</v>
      </c>
      <c r="I3539" t="str">
        <f>VLOOKUP(A3539,taxonomy!$A$2:$H$4243,8,FALSE)</f>
        <v xml:space="preserve"> Metazoa</v>
      </c>
      <c r="J3539" t="str">
        <f>VLOOKUP(A3539,taxonomy!$A$2:$K$4243,11,FALSE)</f>
        <v xml:space="preserve"> Hexapoda</v>
      </c>
      <c r="L3539">
        <f t="shared" si="129"/>
        <v>68</v>
      </c>
    </row>
    <row r="3540" spans="1:12" hidden="1" x14ac:dyDescent="0.3">
      <c r="A3540" t="s">
        <v>5460</v>
      </c>
      <c r="B3540" t="s">
        <v>5461</v>
      </c>
      <c r="C3540">
        <v>432</v>
      </c>
      <c r="D3540" t="s">
        <v>10</v>
      </c>
      <c r="E3540">
        <v>2</v>
      </c>
      <c r="F3540">
        <v>74</v>
      </c>
      <c r="G3540">
        <v>5419</v>
      </c>
      <c r="H3540" t="s">
        <v>11</v>
      </c>
      <c r="I3540" t="str">
        <f>VLOOKUP(A3540,taxonomy!$A$2:$H$4243,8,FALSE)</f>
        <v xml:space="preserve"> Metazoa</v>
      </c>
      <c r="J3540" t="str">
        <f>VLOOKUP(A3540,taxonomy!$A$2:$K$4243,11,FALSE)</f>
        <v xml:space="preserve"> Hexapoda</v>
      </c>
      <c r="L3540">
        <f t="shared" si="129"/>
        <v>73</v>
      </c>
    </row>
    <row r="3541" spans="1:12" hidden="1" x14ac:dyDescent="0.3">
      <c r="A3541" t="s">
        <v>5462</v>
      </c>
      <c r="B3541" t="s">
        <v>5463</v>
      </c>
      <c r="C3541">
        <v>276</v>
      </c>
      <c r="D3541" t="s">
        <v>10</v>
      </c>
      <c r="E3541">
        <v>167</v>
      </c>
      <c r="F3541">
        <v>227</v>
      </c>
      <c r="G3541">
        <v>5419</v>
      </c>
      <c r="H3541" t="s">
        <v>11</v>
      </c>
      <c r="I3541" t="str">
        <f>VLOOKUP(A3541,taxonomy!$A$2:$H$4243,8,FALSE)</f>
        <v xml:space="preserve"> Metazoa</v>
      </c>
      <c r="J3541" t="str">
        <f>VLOOKUP(A3541,taxonomy!$A$2:$K$4243,11,FALSE)</f>
        <v xml:space="preserve"> Hexapoda</v>
      </c>
      <c r="L3541">
        <f t="shared" si="129"/>
        <v>61</v>
      </c>
    </row>
    <row r="3542" spans="1:12" hidden="1" x14ac:dyDescent="0.3">
      <c r="A3542" t="s">
        <v>5464</v>
      </c>
      <c r="B3542" t="s">
        <v>5465</v>
      </c>
      <c r="C3542">
        <v>786</v>
      </c>
      <c r="D3542" t="s">
        <v>10</v>
      </c>
      <c r="E3542">
        <v>306</v>
      </c>
      <c r="F3542">
        <v>376</v>
      </c>
      <c r="G3542">
        <v>5419</v>
      </c>
      <c r="H3542" t="s">
        <v>11</v>
      </c>
      <c r="I3542" t="str">
        <f>VLOOKUP(A3542,taxonomy!$A$2:$H$4243,8,FALSE)</f>
        <v xml:space="preserve"> Metazoa</v>
      </c>
      <c r="J3542" t="str">
        <f>VLOOKUP(A3542,taxonomy!$A$2:$K$4243,11,FALSE)</f>
        <v xml:space="preserve"> Hexapoda</v>
      </c>
      <c r="L3542">
        <f t="shared" si="129"/>
        <v>71</v>
      </c>
    </row>
    <row r="3543" spans="1:12" hidden="1" x14ac:dyDescent="0.3">
      <c r="A3543" t="s">
        <v>5466</v>
      </c>
      <c r="B3543" t="s">
        <v>5467</v>
      </c>
      <c r="C3543">
        <v>1860</v>
      </c>
      <c r="D3543" t="s">
        <v>10</v>
      </c>
      <c r="E3543">
        <v>1735</v>
      </c>
      <c r="F3543">
        <v>1800</v>
      </c>
      <c r="G3543">
        <v>5419</v>
      </c>
      <c r="H3543" t="s">
        <v>11</v>
      </c>
      <c r="I3543" t="str">
        <f>VLOOKUP(A3543,taxonomy!$A$2:$H$4243,8,FALSE)</f>
        <v xml:space="preserve"> Metazoa</v>
      </c>
      <c r="J3543" t="str">
        <f>VLOOKUP(A3543,taxonomy!$A$2:$K$4243,11,FALSE)</f>
        <v xml:space="preserve"> Hexapoda</v>
      </c>
      <c r="L3543">
        <f t="shared" si="129"/>
        <v>66</v>
      </c>
    </row>
    <row r="3544" spans="1:12" hidden="1" x14ac:dyDescent="0.3">
      <c r="A3544" t="s">
        <v>5468</v>
      </c>
      <c r="B3544" t="s">
        <v>5469</v>
      </c>
      <c r="C3544">
        <v>1453</v>
      </c>
      <c r="D3544" t="s">
        <v>10</v>
      </c>
      <c r="E3544">
        <v>5</v>
      </c>
      <c r="F3544">
        <v>70</v>
      </c>
      <c r="G3544">
        <v>5419</v>
      </c>
      <c r="H3544" t="s">
        <v>11</v>
      </c>
      <c r="I3544" t="str">
        <f>VLOOKUP(A3544,taxonomy!$A$2:$H$4243,8,FALSE)</f>
        <v xml:space="preserve"> Metazoa</v>
      </c>
      <c r="J3544" t="str">
        <f>VLOOKUP(A3544,taxonomy!$A$2:$K$4243,11,FALSE)</f>
        <v xml:space="preserve"> Hexapoda</v>
      </c>
      <c r="L3544">
        <f t="shared" si="129"/>
        <v>66</v>
      </c>
    </row>
    <row r="3545" spans="1:12" hidden="1" x14ac:dyDescent="0.3">
      <c r="A3545" t="s">
        <v>5470</v>
      </c>
      <c r="B3545" t="s">
        <v>5471</v>
      </c>
      <c r="C3545">
        <v>350</v>
      </c>
      <c r="D3545" t="s">
        <v>10</v>
      </c>
      <c r="E3545">
        <v>60</v>
      </c>
      <c r="F3545">
        <v>124</v>
      </c>
      <c r="G3545">
        <v>5419</v>
      </c>
      <c r="H3545" t="s">
        <v>11</v>
      </c>
      <c r="I3545" t="str">
        <f>VLOOKUP(A3545,taxonomy!$A$2:$H$4243,8,FALSE)</f>
        <v xml:space="preserve"> Metazoa</v>
      </c>
      <c r="J3545" t="str">
        <f>VLOOKUP(A3545,taxonomy!$A$2:$K$4243,11,FALSE)</f>
        <v xml:space="preserve"> Vertebrata</v>
      </c>
      <c r="L3545">
        <f t="shared" si="129"/>
        <v>65</v>
      </c>
    </row>
    <row r="3546" spans="1:12" hidden="1" x14ac:dyDescent="0.3">
      <c r="A3546" t="s">
        <v>5470</v>
      </c>
      <c r="B3546" t="s">
        <v>5471</v>
      </c>
      <c r="C3546">
        <v>350</v>
      </c>
      <c r="D3546" t="s">
        <v>10</v>
      </c>
      <c r="E3546">
        <v>214</v>
      </c>
      <c r="F3546">
        <v>278</v>
      </c>
      <c r="G3546">
        <v>5419</v>
      </c>
      <c r="H3546" t="s">
        <v>11</v>
      </c>
      <c r="I3546" t="str">
        <f>VLOOKUP(A3546,taxonomy!$A$2:$H$4243,8,FALSE)</f>
        <v xml:space="preserve"> Metazoa</v>
      </c>
      <c r="J3546" t="str">
        <f>VLOOKUP(A3546,taxonomy!$A$2:$K$4243,11,FALSE)</f>
        <v xml:space="preserve"> Vertebrata</v>
      </c>
      <c r="L3546">
        <f t="shared" si="129"/>
        <v>65</v>
      </c>
    </row>
    <row r="3547" spans="1:12" hidden="1" x14ac:dyDescent="0.3">
      <c r="A3547" t="s">
        <v>5472</v>
      </c>
      <c r="B3547" t="s">
        <v>5473</v>
      </c>
      <c r="C3547">
        <v>108</v>
      </c>
      <c r="D3547" t="s">
        <v>10</v>
      </c>
      <c r="E3547">
        <v>60</v>
      </c>
      <c r="F3547">
        <v>108</v>
      </c>
      <c r="G3547">
        <v>5419</v>
      </c>
      <c r="H3547" t="s">
        <v>11</v>
      </c>
      <c r="I3547" t="str">
        <f>VLOOKUP(A3547,taxonomy!$A$2:$H$4243,8,FALSE)</f>
        <v xml:space="preserve"> Metazoa</v>
      </c>
      <c r="J3547" t="str">
        <f>VLOOKUP(A3547,taxonomy!$A$2:$K$4243,11,FALSE)</f>
        <v xml:space="preserve"> Vertebrata</v>
      </c>
      <c r="L3547">
        <f t="shared" si="129"/>
        <v>49</v>
      </c>
    </row>
    <row r="3548" spans="1:12" hidden="1" x14ac:dyDescent="0.3">
      <c r="A3548" t="s">
        <v>5474</v>
      </c>
      <c r="B3548" t="s">
        <v>5475</v>
      </c>
      <c r="C3548">
        <v>803</v>
      </c>
      <c r="D3548" t="s">
        <v>10</v>
      </c>
      <c r="E3548">
        <v>60</v>
      </c>
      <c r="F3548">
        <v>124</v>
      </c>
      <c r="G3548">
        <v>5419</v>
      </c>
      <c r="H3548" t="s">
        <v>11</v>
      </c>
      <c r="I3548" t="str">
        <f>VLOOKUP(A3548,taxonomy!$A$2:$H$4243,8,FALSE)</f>
        <v xml:space="preserve"> Metazoa</v>
      </c>
      <c r="J3548" t="str">
        <f>VLOOKUP(A3548,taxonomy!$A$2:$K$4243,11,FALSE)</f>
        <v xml:space="preserve"> Vertebrata</v>
      </c>
      <c r="L3548">
        <f t="shared" si="129"/>
        <v>65</v>
      </c>
    </row>
    <row r="3549" spans="1:12" hidden="1" x14ac:dyDescent="0.3">
      <c r="A3549" t="s">
        <v>5474</v>
      </c>
      <c r="B3549" t="s">
        <v>5475</v>
      </c>
      <c r="C3549">
        <v>803</v>
      </c>
      <c r="D3549" t="s">
        <v>10</v>
      </c>
      <c r="E3549">
        <v>214</v>
      </c>
      <c r="F3549">
        <v>278</v>
      </c>
      <c r="G3549">
        <v>5419</v>
      </c>
      <c r="H3549" t="s">
        <v>11</v>
      </c>
      <c r="I3549" t="str">
        <f>VLOOKUP(A3549,taxonomy!$A$2:$H$4243,8,FALSE)</f>
        <v xml:space="preserve"> Metazoa</v>
      </c>
      <c r="J3549" t="str">
        <f>VLOOKUP(A3549,taxonomy!$A$2:$K$4243,11,FALSE)</f>
        <v xml:space="preserve"> Vertebrata</v>
      </c>
      <c r="L3549">
        <f t="shared" si="129"/>
        <v>65</v>
      </c>
    </row>
    <row r="3550" spans="1:12" hidden="1" x14ac:dyDescent="0.3">
      <c r="A3550" t="s">
        <v>5476</v>
      </c>
      <c r="B3550" t="s">
        <v>5477</v>
      </c>
      <c r="C3550">
        <v>1258</v>
      </c>
      <c r="D3550" t="s">
        <v>10</v>
      </c>
      <c r="E3550">
        <v>12</v>
      </c>
      <c r="F3550">
        <v>77</v>
      </c>
      <c r="G3550">
        <v>5419</v>
      </c>
      <c r="H3550" t="s">
        <v>11</v>
      </c>
      <c r="I3550" t="str">
        <f>VLOOKUP(A3550,taxonomy!$A$2:$H$4243,8,FALSE)</f>
        <v xml:space="preserve"> Metazoa</v>
      </c>
      <c r="J3550" t="str">
        <f>VLOOKUP(A3550,taxonomy!$A$2:$K$4243,11,FALSE)</f>
        <v xml:space="preserve"> Vertebrata</v>
      </c>
      <c r="L3550">
        <f t="shared" si="129"/>
        <v>66</v>
      </c>
    </row>
    <row r="3551" spans="1:12" hidden="1" x14ac:dyDescent="0.3">
      <c r="A3551" t="s">
        <v>5478</v>
      </c>
      <c r="B3551" t="s">
        <v>5479</v>
      </c>
      <c r="C3551">
        <v>498</v>
      </c>
      <c r="D3551" t="s">
        <v>10</v>
      </c>
      <c r="E3551">
        <v>11</v>
      </c>
      <c r="F3551">
        <v>75</v>
      </c>
      <c r="G3551">
        <v>5419</v>
      </c>
      <c r="H3551" t="s">
        <v>11</v>
      </c>
      <c r="I3551" t="str">
        <f>VLOOKUP(A3551,taxonomy!$A$2:$H$4243,8,FALSE)</f>
        <v xml:space="preserve"> Metazoa</v>
      </c>
      <c r="J3551" t="str">
        <f>VLOOKUP(A3551,taxonomy!$A$2:$K$4243,11,FALSE)</f>
        <v xml:space="preserve"> Ascidiacea</v>
      </c>
      <c r="L3551">
        <f t="shared" si="129"/>
        <v>65</v>
      </c>
    </row>
    <row r="3552" spans="1:12" hidden="1" x14ac:dyDescent="0.3">
      <c r="A3552" t="s">
        <v>5480</v>
      </c>
      <c r="B3552" t="s">
        <v>5481</v>
      </c>
      <c r="C3552">
        <v>972</v>
      </c>
      <c r="D3552" t="s">
        <v>10</v>
      </c>
      <c r="E3552">
        <v>130</v>
      </c>
      <c r="F3552">
        <v>203</v>
      </c>
      <c r="G3552">
        <v>5419</v>
      </c>
      <c r="H3552" t="s">
        <v>11</v>
      </c>
      <c r="I3552" t="str">
        <f>VLOOKUP(A3552,taxonomy!$A$2:$H$4243,8,FALSE)</f>
        <v xml:space="preserve"> Metazoa</v>
      </c>
      <c r="J3552" t="str">
        <f>VLOOKUP(A3552,taxonomy!$A$2:$K$4243,11,FALSE)</f>
        <v xml:space="preserve"> Vertebrata</v>
      </c>
      <c r="L3552">
        <f t="shared" si="129"/>
        <v>74</v>
      </c>
    </row>
    <row r="3553" spans="1:12" hidden="1" x14ac:dyDescent="0.3">
      <c r="A3553" t="s">
        <v>5480</v>
      </c>
      <c r="B3553" t="s">
        <v>5481</v>
      </c>
      <c r="C3553">
        <v>972</v>
      </c>
      <c r="D3553" t="s">
        <v>10</v>
      </c>
      <c r="E3553">
        <v>490</v>
      </c>
      <c r="F3553">
        <v>557</v>
      </c>
      <c r="G3553">
        <v>5419</v>
      </c>
      <c r="H3553" t="s">
        <v>11</v>
      </c>
      <c r="I3553" t="str">
        <f>VLOOKUP(A3553,taxonomy!$A$2:$H$4243,8,FALSE)</f>
        <v xml:space="preserve"> Metazoa</v>
      </c>
      <c r="J3553" t="str">
        <f>VLOOKUP(A3553,taxonomy!$A$2:$K$4243,11,FALSE)</f>
        <v xml:space="preserve"> Vertebrata</v>
      </c>
      <c r="L3553">
        <f t="shared" si="129"/>
        <v>68</v>
      </c>
    </row>
    <row r="3554" spans="1:12" hidden="1" x14ac:dyDescent="0.3">
      <c r="A3554" t="s">
        <v>5482</v>
      </c>
      <c r="B3554" t="s">
        <v>5483</v>
      </c>
      <c r="C3554">
        <v>1046</v>
      </c>
      <c r="D3554" t="s">
        <v>10</v>
      </c>
      <c r="E3554">
        <v>81</v>
      </c>
      <c r="F3554">
        <v>145</v>
      </c>
      <c r="G3554">
        <v>5419</v>
      </c>
      <c r="H3554" t="s">
        <v>11</v>
      </c>
      <c r="I3554" t="e">
        <f>VLOOKUP(A3554,taxonomy!$A$2:$H$4243,8,FALSE)</f>
        <v>#N/A</v>
      </c>
      <c r="J3554" t="e">
        <f>VLOOKUP(A3554,taxonomy!$A$2:$K$4243,11,FALSE)</f>
        <v>#N/A</v>
      </c>
    </row>
    <row r="3555" spans="1:12" hidden="1" x14ac:dyDescent="0.3">
      <c r="A3555" t="s">
        <v>5482</v>
      </c>
      <c r="B3555" t="s">
        <v>5483</v>
      </c>
      <c r="C3555">
        <v>1046</v>
      </c>
      <c r="D3555" t="s">
        <v>10</v>
      </c>
      <c r="E3555">
        <v>221</v>
      </c>
      <c r="F3555">
        <v>285</v>
      </c>
      <c r="G3555">
        <v>5419</v>
      </c>
      <c r="H3555" t="s">
        <v>11</v>
      </c>
      <c r="I3555" t="e">
        <f>VLOOKUP(A3555,taxonomy!$A$2:$H$4243,8,FALSE)</f>
        <v>#N/A</v>
      </c>
      <c r="J3555" t="e">
        <f>VLOOKUP(A3555,taxonomy!$A$2:$K$4243,11,FALSE)</f>
        <v>#N/A</v>
      </c>
    </row>
    <row r="3556" spans="1:12" hidden="1" x14ac:dyDescent="0.3">
      <c r="A3556" t="s">
        <v>5484</v>
      </c>
      <c r="B3556" t="s">
        <v>5485</v>
      </c>
      <c r="C3556">
        <v>603</v>
      </c>
      <c r="D3556" t="s">
        <v>10</v>
      </c>
      <c r="E3556">
        <v>287</v>
      </c>
      <c r="F3556">
        <v>351</v>
      </c>
      <c r="G3556">
        <v>5419</v>
      </c>
      <c r="H3556" t="s">
        <v>11</v>
      </c>
      <c r="I3556" t="str">
        <f>VLOOKUP(A3556,taxonomy!$A$2:$H$4243,8,FALSE)</f>
        <v xml:space="preserve"> Metazoa</v>
      </c>
      <c r="J3556" t="str">
        <f>VLOOKUP(A3556,taxonomy!$A$2:$K$4243,11,FALSE)</f>
        <v xml:space="preserve"> Vertebrata</v>
      </c>
      <c r="L3556">
        <f t="shared" ref="L3556:L3597" si="130">F3556-E3556+1</f>
        <v>65</v>
      </c>
    </row>
    <row r="3557" spans="1:12" hidden="1" x14ac:dyDescent="0.3">
      <c r="A3557" t="s">
        <v>5484</v>
      </c>
      <c r="B3557" t="s">
        <v>5485</v>
      </c>
      <c r="C3557">
        <v>603</v>
      </c>
      <c r="D3557" t="s">
        <v>10</v>
      </c>
      <c r="E3557">
        <v>489</v>
      </c>
      <c r="F3557">
        <v>555</v>
      </c>
      <c r="G3557">
        <v>5419</v>
      </c>
      <c r="H3557" t="s">
        <v>11</v>
      </c>
      <c r="I3557" t="str">
        <f>VLOOKUP(A3557,taxonomy!$A$2:$H$4243,8,FALSE)</f>
        <v xml:space="preserve"> Metazoa</v>
      </c>
      <c r="J3557" t="str">
        <f>VLOOKUP(A3557,taxonomy!$A$2:$K$4243,11,FALSE)</f>
        <v xml:space="preserve"> Vertebrata</v>
      </c>
      <c r="L3557">
        <f t="shared" si="130"/>
        <v>67</v>
      </c>
    </row>
    <row r="3558" spans="1:12" hidden="1" x14ac:dyDescent="0.3">
      <c r="A3558" t="s">
        <v>5486</v>
      </c>
      <c r="B3558" t="s">
        <v>5487</v>
      </c>
      <c r="C3558">
        <v>705</v>
      </c>
      <c r="D3558" t="s">
        <v>10</v>
      </c>
      <c r="E3558">
        <v>285</v>
      </c>
      <c r="F3558">
        <v>349</v>
      </c>
      <c r="G3558">
        <v>5419</v>
      </c>
      <c r="H3558" t="s">
        <v>11</v>
      </c>
      <c r="I3558" t="str">
        <f>VLOOKUP(A3558,taxonomy!$A$2:$H$4243,8,FALSE)</f>
        <v xml:space="preserve"> Metazoa</v>
      </c>
      <c r="J3558" t="str">
        <f>VLOOKUP(A3558,taxonomy!$A$2:$K$4243,11,FALSE)</f>
        <v xml:space="preserve"> Vertebrata</v>
      </c>
      <c r="L3558">
        <f t="shared" si="130"/>
        <v>65</v>
      </c>
    </row>
    <row r="3559" spans="1:12" hidden="1" x14ac:dyDescent="0.3">
      <c r="A3559" t="s">
        <v>5486</v>
      </c>
      <c r="B3559" t="s">
        <v>5487</v>
      </c>
      <c r="C3559">
        <v>705</v>
      </c>
      <c r="D3559" t="s">
        <v>10</v>
      </c>
      <c r="E3559">
        <v>487</v>
      </c>
      <c r="F3559">
        <v>551</v>
      </c>
      <c r="G3559">
        <v>5419</v>
      </c>
      <c r="H3559" t="s">
        <v>11</v>
      </c>
      <c r="I3559" t="str">
        <f>VLOOKUP(A3559,taxonomy!$A$2:$H$4243,8,FALSE)</f>
        <v xml:space="preserve"> Metazoa</v>
      </c>
      <c r="J3559" t="str">
        <f>VLOOKUP(A3559,taxonomy!$A$2:$K$4243,11,FALSE)</f>
        <v xml:space="preserve"> Vertebrata</v>
      </c>
      <c r="L3559">
        <f t="shared" si="130"/>
        <v>65</v>
      </c>
    </row>
    <row r="3560" spans="1:12" hidden="1" x14ac:dyDescent="0.3">
      <c r="A3560" t="s">
        <v>5486</v>
      </c>
      <c r="B3560" t="s">
        <v>5487</v>
      </c>
      <c r="C3560">
        <v>705</v>
      </c>
      <c r="D3560" t="s">
        <v>10</v>
      </c>
      <c r="E3560">
        <v>625</v>
      </c>
      <c r="F3560">
        <v>690</v>
      </c>
      <c r="G3560">
        <v>5419</v>
      </c>
      <c r="H3560" t="s">
        <v>11</v>
      </c>
      <c r="I3560" t="str">
        <f>VLOOKUP(A3560,taxonomy!$A$2:$H$4243,8,FALSE)</f>
        <v xml:space="preserve"> Metazoa</v>
      </c>
      <c r="J3560" t="str">
        <f>VLOOKUP(A3560,taxonomy!$A$2:$K$4243,11,FALSE)</f>
        <v xml:space="preserve"> Vertebrata</v>
      </c>
      <c r="L3560">
        <f t="shared" si="130"/>
        <v>66</v>
      </c>
    </row>
    <row r="3561" spans="1:12" hidden="1" x14ac:dyDescent="0.3">
      <c r="A3561" t="s">
        <v>5488</v>
      </c>
      <c r="B3561" t="s">
        <v>5489</v>
      </c>
      <c r="C3561">
        <v>1429</v>
      </c>
      <c r="D3561" t="s">
        <v>10</v>
      </c>
      <c r="E3561">
        <v>60</v>
      </c>
      <c r="F3561">
        <v>124</v>
      </c>
      <c r="G3561">
        <v>5419</v>
      </c>
      <c r="H3561" t="s">
        <v>11</v>
      </c>
      <c r="I3561" t="str">
        <f>VLOOKUP(A3561,taxonomy!$A$2:$H$4243,8,FALSE)</f>
        <v xml:space="preserve"> Metazoa</v>
      </c>
      <c r="J3561" t="str">
        <f>VLOOKUP(A3561,taxonomy!$A$2:$K$4243,11,FALSE)</f>
        <v xml:space="preserve"> Vertebrata</v>
      </c>
      <c r="L3561">
        <f t="shared" si="130"/>
        <v>65</v>
      </c>
    </row>
    <row r="3562" spans="1:12" hidden="1" x14ac:dyDescent="0.3">
      <c r="A3562" t="s">
        <v>5488</v>
      </c>
      <c r="B3562" t="s">
        <v>5489</v>
      </c>
      <c r="C3562">
        <v>1429</v>
      </c>
      <c r="D3562" t="s">
        <v>10</v>
      </c>
      <c r="E3562">
        <v>214</v>
      </c>
      <c r="F3562">
        <v>278</v>
      </c>
      <c r="G3562">
        <v>5419</v>
      </c>
      <c r="H3562" t="s">
        <v>11</v>
      </c>
      <c r="I3562" t="str">
        <f>VLOOKUP(A3562,taxonomy!$A$2:$H$4243,8,FALSE)</f>
        <v xml:space="preserve"> Metazoa</v>
      </c>
      <c r="J3562" t="str">
        <f>VLOOKUP(A3562,taxonomy!$A$2:$K$4243,11,FALSE)</f>
        <v xml:space="preserve"> Vertebrata</v>
      </c>
      <c r="L3562">
        <f t="shared" si="130"/>
        <v>65</v>
      </c>
    </row>
    <row r="3563" spans="1:12" hidden="1" x14ac:dyDescent="0.3">
      <c r="A3563" t="s">
        <v>5490</v>
      </c>
      <c r="B3563" t="s">
        <v>5491</v>
      </c>
      <c r="C3563">
        <v>1440</v>
      </c>
      <c r="D3563" t="s">
        <v>10</v>
      </c>
      <c r="E3563">
        <v>60</v>
      </c>
      <c r="F3563">
        <v>124</v>
      </c>
      <c r="G3563">
        <v>5419</v>
      </c>
      <c r="H3563" t="s">
        <v>11</v>
      </c>
      <c r="I3563" t="str">
        <f>VLOOKUP(A3563,taxonomy!$A$2:$H$4243,8,FALSE)</f>
        <v xml:space="preserve"> Metazoa</v>
      </c>
      <c r="J3563" t="str">
        <f>VLOOKUP(A3563,taxonomy!$A$2:$K$4243,11,FALSE)</f>
        <v xml:space="preserve"> Vertebrata</v>
      </c>
      <c r="L3563">
        <f t="shared" si="130"/>
        <v>65</v>
      </c>
    </row>
    <row r="3564" spans="1:12" hidden="1" x14ac:dyDescent="0.3">
      <c r="A3564" t="s">
        <v>5490</v>
      </c>
      <c r="B3564" t="s">
        <v>5491</v>
      </c>
      <c r="C3564">
        <v>1440</v>
      </c>
      <c r="D3564" t="s">
        <v>10</v>
      </c>
      <c r="E3564">
        <v>214</v>
      </c>
      <c r="F3564">
        <v>278</v>
      </c>
      <c r="G3564">
        <v>5419</v>
      </c>
      <c r="H3564" t="s">
        <v>11</v>
      </c>
      <c r="I3564" t="str">
        <f>VLOOKUP(A3564,taxonomy!$A$2:$H$4243,8,FALSE)</f>
        <v xml:space="preserve"> Metazoa</v>
      </c>
      <c r="J3564" t="str">
        <f>VLOOKUP(A3564,taxonomy!$A$2:$K$4243,11,FALSE)</f>
        <v xml:space="preserve"> Vertebrata</v>
      </c>
      <c r="L3564">
        <f t="shared" si="130"/>
        <v>65</v>
      </c>
    </row>
    <row r="3565" spans="1:12" hidden="1" x14ac:dyDescent="0.3">
      <c r="A3565" t="s">
        <v>5492</v>
      </c>
      <c r="B3565" t="s">
        <v>5493</v>
      </c>
      <c r="C3565">
        <v>490</v>
      </c>
      <c r="D3565" t="s">
        <v>10</v>
      </c>
      <c r="E3565">
        <v>1</v>
      </c>
      <c r="F3565">
        <v>42</v>
      </c>
      <c r="G3565">
        <v>5419</v>
      </c>
      <c r="H3565" t="s">
        <v>11</v>
      </c>
      <c r="I3565" t="str">
        <f>VLOOKUP(A3565,taxonomy!$A$2:$H$4243,8,FALSE)</f>
        <v xml:space="preserve"> Metazoa</v>
      </c>
      <c r="J3565" t="str">
        <f>VLOOKUP(A3565,taxonomy!$A$2:$K$4243,11,FALSE)</f>
        <v xml:space="preserve"> Vertebrata</v>
      </c>
      <c r="L3565">
        <f t="shared" si="130"/>
        <v>42</v>
      </c>
    </row>
    <row r="3566" spans="1:12" hidden="1" x14ac:dyDescent="0.3">
      <c r="A3566" t="s">
        <v>5492</v>
      </c>
      <c r="B3566" t="s">
        <v>5493</v>
      </c>
      <c r="C3566">
        <v>490</v>
      </c>
      <c r="D3566" t="s">
        <v>16</v>
      </c>
      <c r="E3566">
        <v>408</v>
      </c>
      <c r="F3566">
        <v>489</v>
      </c>
      <c r="G3566">
        <v>1237</v>
      </c>
      <c r="H3566" t="s">
        <v>17</v>
      </c>
      <c r="I3566" t="str">
        <f>VLOOKUP(A3566,taxonomy!$A$2:$H$4243,8,FALSE)</f>
        <v xml:space="preserve"> Metazoa</v>
      </c>
      <c r="J3566" t="str">
        <f>VLOOKUP(A3566,taxonomy!$A$2:$K$4243,11,FALSE)</f>
        <v xml:space="preserve"> Vertebrata</v>
      </c>
      <c r="L3566">
        <f t="shared" si="130"/>
        <v>82</v>
      </c>
    </row>
    <row r="3567" spans="1:12" hidden="1" x14ac:dyDescent="0.3">
      <c r="A3567" t="s">
        <v>5494</v>
      </c>
      <c r="B3567" t="s">
        <v>5495</v>
      </c>
      <c r="C3567">
        <v>1011</v>
      </c>
      <c r="D3567" t="s">
        <v>10</v>
      </c>
      <c r="E3567">
        <v>81</v>
      </c>
      <c r="F3567">
        <v>145</v>
      </c>
      <c r="G3567">
        <v>5419</v>
      </c>
      <c r="H3567" t="s">
        <v>11</v>
      </c>
      <c r="I3567" t="str">
        <f>VLOOKUP(A3567,taxonomy!$A$2:$H$4243,8,FALSE)</f>
        <v xml:space="preserve"> Metazoa</v>
      </c>
      <c r="J3567" t="str">
        <f>VLOOKUP(A3567,taxonomy!$A$2:$K$4243,11,FALSE)</f>
        <v xml:space="preserve"> Vertebrata</v>
      </c>
      <c r="L3567">
        <f t="shared" si="130"/>
        <v>65</v>
      </c>
    </row>
    <row r="3568" spans="1:12" hidden="1" x14ac:dyDescent="0.3">
      <c r="A3568" t="s">
        <v>5494</v>
      </c>
      <c r="B3568" t="s">
        <v>5495</v>
      </c>
      <c r="C3568">
        <v>1011</v>
      </c>
      <c r="D3568" t="s">
        <v>10</v>
      </c>
      <c r="E3568">
        <v>221</v>
      </c>
      <c r="F3568">
        <v>285</v>
      </c>
      <c r="G3568">
        <v>5419</v>
      </c>
      <c r="H3568" t="s">
        <v>11</v>
      </c>
      <c r="I3568" t="str">
        <f>VLOOKUP(A3568,taxonomy!$A$2:$H$4243,8,FALSE)</f>
        <v xml:space="preserve"> Metazoa</v>
      </c>
      <c r="J3568" t="str">
        <f>VLOOKUP(A3568,taxonomy!$A$2:$K$4243,11,FALSE)</f>
        <v xml:space="preserve"> Vertebrata</v>
      </c>
      <c r="L3568">
        <f t="shared" si="130"/>
        <v>65</v>
      </c>
    </row>
    <row r="3569" spans="1:12" hidden="1" x14ac:dyDescent="0.3">
      <c r="A3569" t="s">
        <v>5496</v>
      </c>
      <c r="B3569" t="s">
        <v>5497</v>
      </c>
      <c r="C3569">
        <v>715</v>
      </c>
      <c r="D3569" t="s">
        <v>10</v>
      </c>
      <c r="E3569">
        <v>489</v>
      </c>
      <c r="F3569">
        <v>553</v>
      </c>
      <c r="G3569">
        <v>5419</v>
      </c>
      <c r="H3569" t="s">
        <v>11</v>
      </c>
      <c r="I3569" t="str">
        <f>VLOOKUP(A3569,taxonomy!$A$2:$H$4243,8,FALSE)</f>
        <v xml:space="preserve"> Metazoa</v>
      </c>
      <c r="J3569" t="str">
        <f>VLOOKUP(A3569,taxonomy!$A$2:$K$4243,11,FALSE)</f>
        <v xml:space="preserve"> Vertebrata</v>
      </c>
      <c r="L3569">
        <f t="shared" si="130"/>
        <v>65</v>
      </c>
    </row>
    <row r="3570" spans="1:12" hidden="1" x14ac:dyDescent="0.3">
      <c r="A3570" t="s">
        <v>5496</v>
      </c>
      <c r="B3570" t="s">
        <v>5497</v>
      </c>
      <c r="C3570">
        <v>715</v>
      </c>
      <c r="D3570" t="s">
        <v>10</v>
      </c>
      <c r="E3570">
        <v>635</v>
      </c>
      <c r="F3570">
        <v>700</v>
      </c>
      <c r="G3570">
        <v>5419</v>
      </c>
      <c r="H3570" t="s">
        <v>11</v>
      </c>
      <c r="I3570" t="str">
        <f>VLOOKUP(A3570,taxonomy!$A$2:$H$4243,8,FALSE)</f>
        <v xml:space="preserve"> Metazoa</v>
      </c>
      <c r="J3570" t="str">
        <f>VLOOKUP(A3570,taxonomy!$A$2:$K$4243,11,FALSE)</f>
        <v xml:space="preserve"> Vertebrata</v>
      </c>
      <c r="L3570">
        <f t="shared" si="130"/>
        <v>66</v>
      </c>
    </row>
    <row r="3571" spans="1:12" hidden="1" x14ac:dyDescent="0.3">
      <c r="A3571" t="s">
        <v>5498</v>
      </c>
      <c r="B3571" t="s">
        <v>5499</v>
      </c>
      <c r="C3571">
        <v>600</v>
      </c>
      <c r="D3571" t="s">
        <v>10</v>
      </c>
      <c r="E3571">
        <v>285</v>
      </c>
      <c r="F3571">
        <v>349</v>
      </c>
      <c r="G3571">
        <v>5419</v>
      </c>
      <c r="H3571" t="s">
        <v>11</v>
      </c>
      <c r="I3571" t="str">
        <f>VLOOKUP(A3571,taxonomy!$A$2:$H$4243,8,FALSE)</f>
        <v xml:space="preserve"> Metazoa</v>
      </c>
      <c r="J3571" t="str">
        <f>VLOOKUP(A3571,taxonomy!$A$2:$K$4243,11,FALSE)</f>
        <v xml:space="preserve"> Vertebrata</v>
      </c>
      <c r="L3571">
        <f t="shared" si="130"/>
        <v>65</v>
      </c>
    </row>
    <row r="3572" spans="1:12" hidden="1" x14ac:dyDescent="0.3">
      <c r="A3572" t="s">
        <v>5498</v>
      </c>
      <c r="B3572" t="s">
        <v>5499</v>
      </c>
      <c r="C3572">
        <v>600</v>
      </c>
      <c r="D3572" t="s">
        <v>10</v>
      </c>
      <c r="E3572">
        <v>487</v>
      </c>
      <c r="F3572">
        <v>553</v>
      </c>
      <c r="G3572">
        <v>5419</v>
      </c>
      <c r="H3572" t="s">
        <v>11</v>
      </c>
      <c r="I3572" t="str">
        <f>VLOOKUP(A3572,taxonomy!$A$2:$H$4243,8,FALSE)</f>
        <v xml:space="preserve"> Metazoa</v>
      </c>
      <c r="J3572" t="str">
        <f>VLOOKUP(A3572,taxonomy!$A$2:$K$4243,11,FALSE)</f>
        <v xml:space="preserve"> Vertebrata</v>
      </c>
      <c r="L3572">
        <f t="shared" si="130"/>
        <v>67</v>
      </c>
    </row>
    <row r="3573" spans="1:12" hidden="1" x14ac:dyDescent="0.3">
      <c r="A3573" t="s">
        <v>5500</v>
      </c>
      <c r="B3573" t="s">
        <v>5501</v>
      </c>
      <c r="C3573">
        <v>172</v>
      </c>
      <c r="D3573" t="s">
        <v>10</v>
      </c>
      <c r="E3573">
        <v>37</v>
      </c>
      <c r="F3573">
        <v>101</v>
      </c>
      <c r="G3573">
        <v>5419</v>
      </c>
      <c r="H3573" t="s">
        <v>11</v>
      </c>
      <c r="I3573" t="str">
        <f>VLOOKUP(A3573,taxonomy!$A$2:$H$4243,8,FALSE)</f>
        <v xml:space="preserve"> Metazoa</v>
      </c>
      <c r="J3573" t="str">
        <f>VLOOKUP(A3573,taxonomy!$A$2:$K$4243,11,FALSE)</f>
        <v xml:space="preserve"> Vertebrata</v>
      </c>
      <c r="L3573">
        <f t="shared" si="130"/>
        <v>65</v>
      </c>
    </row>
    <row r="3574" spans="1:12" hidden="1" x14ac:dyDescent="0.3">
      <c r="A3574" t="s">
        <v>5502</v>
      </c>
      <c r="B3574" t="s">
        <v>5503</v>
      </c>
      <c r="C3574">
        <v>1066</v>
      </c>
      <c r="D3574" t="s">
        <v>10</v>
      </c>
      <c r="E3574">
        <v>1</v>
      </c>
      <c r="F3574">
        <v>30</v>
      </c>
      <c r="G3574">
        <v>5419</v>
      </c>
      <c r="H3574" t="s">
        <v>11</v>
      </c>
      <c r="I3574" t="str">
        <f>VLOOKUP(A3574,taxonomy!$A$2:$H$4243,8,FALSE)</f>
        <v xml:space="preserve"> Metazoa</v>
      </c>
      <c r="J3574" t="str">
        <f>VLOOKUP(A3574,taxonomy!$A$2:$K$4243,11,FALSE)</f>
        <v xml:space="preserve"> Vertebrata</v>
      </c>
      <c r="L3574">
        <f t="shared" si="130"/>
        <v>30</v>
      </c>
    </row>
    <row r="3575" spans="1:12" hidden="1" x14ac:dyDescent="0.3">
      <c r="A3575" t="s">
        <v>5504</v>
      </c>
      <c r="B3575" t="s">
        <v>5505</v>
      </c>
      <c r="C3575">
        <v>1115</v>
      </c>
      <c r="D3575" t="s">
        <v>10</v>
      </c>
      <c r="E3575">
        <v>574</v>
      </c>
      <c r="F3575">
        <v>638</v>
      </c>
      <c r="G3575">
        <v>5419</v>
      </c>
      <c r="H3575" t="s">
        <v>11</v>
      </c>
      <c r="I3575" t="str">
        <f>VLOOKUP(A3575,taxonomy!$A$2:$H$4243,8,FALSE)</f>
        <v xml:space="preserve"> Metazoa</v>
      </c>
      <c r="J3575" t="str">
        <f>VLOOKUP(A3575,taxonomy!$A$2:$K$4243,11,FALSE)</f>
        <v xml:space="preserve"> Vertebrata</v>
      </c>
      <c r="L3575">
        <f t="shared" si="130"/>
        <v>65</v>
      </c>
    </row>
    <row r="3576" spans="1:12" hidden="1" x14ac:dyDescent="0.3">
      <c r="A3576" t="s">
        <v>5506</v>
      </c>
      <c r="B3576" t="s">
        <v>5507</v>
      </c>
      <c r="C3576">
        <v>757</v>
      </c>
      <c r="D3576" t="s">
        <v>10</v>
      </c>
      <c r="E3576">
        <v>623</v>
      </c>
      <c r="F3576">
        <v>687</v>
      </c>
      <c r="G3576">
        <v>5419</v>
      </c>
      <c r="H3576" t="s">
        <v>11</v>
      </c>
      <c r="I3576" t="str">
        <f>VLOOKUP(A3576,taxonomy!$A$2:$H$4243,8,FALSE)</f>
        <v xml:space="preserve"> Metazoa</v>
      </c>
      <c r="J3576" t="str">
        <f>VLOOKUP(A3576,taxonomy!$A$2:$K$4243,11,FALSE)</f>
        <v xml:space="preserve"> Vertebrata</v>
      </c>
      <c r="L3576">
        <f t="shared" si="130"/>
        <v>65</v>
      </c>
    </row>
    <row r="3577" spans="1:12" hidden="1" x14ac:dyDescent="0.3">
      <c r="A3577" t="s">
        <v>5508</v>
      </c>
      <c r="B3577" t="s">
        <v>5509</v>
      </c>
      <c r="C3577">
        <v>1986</v>
      </c>
      <c r="D3577" t="s">
        <v>10</v>
      </c>
      <c r="E3577">
        <v>1861</v>
      </c>
      <c r="F3577">
        <v>1924</v>
      </c>
      <c r="G3577">
        <v>5419</v>
      </c>
      <c r="H3577" t="s">
        <v>11</v>
      </c>
      <c r="I3577" t="str">
        <f>VLOOKUP(A3577,taxonomy!$A$2:$H$4243,8,FALSE)</f>
        <v xml:space="preserve"> Metazoa</v>
      </c>
      <c r="J3577" t="str">
        <f>VLOOKUP(A3577,taxonomy!$A$2:$K$4243,11,FALSE)</f>
        <v xml:space="preserve"> Vertebrata</v>
      </c>
      <c r="L3577">
        <f t="shared" si="130"/>
        <v>64</v>
      </c>
    </row>
    <row r="3578" spans="1:12" hidden="1" x14ac:dyDescent="0.3">
      <c r="A3578" t="s">
        <v>5510</v>
      </c>
      <c r="B3578" t="s">
        <v>5511</v>
      </c>
      <c r="C3578">
        <v>925</v>
      </c>
      <c r="D3578" t="s">
        <v>10</v>
      </c>
      <c r="E3578">
        <v>12</v>
      </c>
      <c r="F3578">
        <v>77</v>
      </c>
      <c r="G3578">
        <v>5419</v>
      </c>
      <c r="H3578" t="s">
        <v>11</v>
      </c>
      <c r="I3578" t="str">
        <f>VLOOKUP(A3578,taxonomy!$A$2:$H$4243,8,FALSE)</f>
        <v xml:space="preserve"> Metazoa</v>
      </c>
      <c r="J3578" t="str">
        <f>VLOOKUP(A3578,taxonomy!$A$2:$K$4243,11,FALSE)</f>
        <v xml:space="preserve"> Vertebrata</v>
      </c>
      <c r="L3578">
        <f t="shared" si="130"/>
        <v>66</v>
      </c>
    </row>
    <row r="3579" spans="1:12" hidden="1" x14ac:dyDescent="0.3">
      <c r="A3579" t="s">
        <v>5512</v>
      </c>
      <c r="B3579" t="s">
        <v>5513</v>
      </c>
      <c r="C3579">
        <v>1392</v>
      </c>
      <c r="D3579" t="s">
        <v>10</v>
      </c>
      <c r="E3579">
        <v>60</v>
      </c>
      <c r="F3579">
        <v>124</v>
      </c>
      <c r="G3579">
        <v>5419</v>
      </c>
      <c r="H3579" t="s">
        <v>11</v>
      </c>
      <c r="I3579" t="str">
        <f>VLOOKUP(A3579,taxonomy!$A$2:$H$4243,8,FALSE)</f>
        <v xml:space="preserve"> Metazoa</v>
      </c>
      <c r="J3579" t="str">
        <f>VLOOKUP(A3579,taxonomy!$A$2:$K$4243,11,FALSE)</f>
        <v xml:space="preserve"> Vertebrata</v>
      </c>
      <c r="L3579">
        <f t="shared" si="130"/>
        <v>65</v>
      </c>
    </row>
    <row r="3580" spans="1:12" hidden="1" x14ac:dyDescent="0.3">
      <c r="A3580" t="s">
        <v>5512</v>
      </c>
      <c r="B3580" t="s">
        <v>5513</v>
      </c>
      <c r="C3580">
        <v>1392</v>
      </c>
      <c r="D3580" t="s">
        <v>10</v>
      </c>
      <c r="E3580">
        <v>214</v>
      </c>
      <c r="F3580">
        <v>278</v>
      </c>
      <c r="G3580">
        <v>5419</v>
      </c>
      <c r="H3580" t="s">
        <v>11</v>
      </c>
      <c r="I3580" t="str">
        <f>VLOOKUP(A3580,taxonomy!$A$2:$H$4243,8,FALSE)</f>
        <v xml:space="preserve"> Metazoa</v>
      </c>
      <c r="J3580" t="str">
        <f>VLOOKUP(A3580,taxonomy!$A$2:$K$4243,11,FALSE)</f>
        <v xml:space="preserve"> Vertebrata</v>
      </c>
      <c r="L3580">
        <f t="shared" si="130"/>
        <v>65</v>
      </c>
    </row>
    <row r="3581" spans="1:12" hidden="1" x14ac:dyDescent="0.3">
      <c r="A3581" t="s">
        <v>5514</v>
      </c>
      <c r="B3581" t="s">
        <v>5515</v>
      </c>
      <c r="C3581">
        <v>1427</v>
      </c>
      <c r="D3581" t="s">
        <v>10</v>
      </c>
      <c r="E3581">
        <v>60</v>
      </c>
      <c r="F3581">
        <v>124</v>
      </c>
      <c r="G3581">
        <v>5419</v>
      </c>
      <c r="H3581" t="s">
        <v>11</v>
      </c>
      <c r="I3581" t="str">
        <f>VLOOKUP(A3581,taxonomy!$A$2:$H$4243,8,FALSE)</f>
        <v xml:space="preserve"> Metazoa</v>
      </c>
      <c r="J3581" t="str">
        <f>VLOOKUP(A3581,taxonomy!$A$2:$K$4243,11,FALSE)</f>
        <v xml:space="preserve"> Vertebrata</v>
      </c>
      <c r="L3581">
        <f t="shared" si="130"/>
        <v>65</v>
      </c>
    </row>
    <row r="3582" spans="1:12" hidden="1" x14ac:dyDescent="0.3">
      <c r="A3582" t="s">
        <v>5514</v>
      </c>
      <c r="B3582" t="s">
        <v>5515</v>
      </c>
      <c r="C3582">
        <v>1427</v>
      </c>
      <c r="D3582" t="s">
        <v>10</v>
      </c>
      <c r="E3582">
        <v>214</v>
      </c>
      <c r="F3582">
        <v>278</v>
      </c>
      <c r="G3582">
        <v>5419</v>
      </c>
      <c r="H3582" t="s">
        <v>11</v>
      </c>
      <c r="I3582" t="str">
        <f>VLOOKUP(A3582,taxonomy!$A$2:$H$4243,8,FALSE)</f>
        <v xml:space="preserve"> Metazoa</v>
      </c>
      <c r="J3582" t="str">
        <f>VLOOKUP(A3582,taxonomy!$A$2:$K$4243,11,FALSE)</f>
        <v xml:space="preserve"> Vertebrata</v>
      </c>
      <c r="L3582">
        <f t="shared" si="130"/>
        <v>65</v>
      </c>
    </row>
    <row r="3583" spans="1:12" hidden="1" x14ac:dyDescent="0.3">
      <c r="A3583" t="s">
        <v>5516</v>
      </c>
      <c r="B3583" t="s">
        <v>5517</v>
      </c>
      <c r="C3583">
        <v>1236</v>
      </c>
      <c r="D3583" t="s">
        <v>10</v>
      </c>
      <c r="E3583">
        <v>12</v>
      </c>
      <c r="F3583">
        <v>77</v>
      </c>
      <c r="G3583">
        <v>5419</v>
      </c>
      <c r="H3583" t="s">
        <v>11</v>
      </c>
      <c r="I3583" t="str">
        <f>VLOOKUP(A3583,taxonomy!$A$2:$H$4243,8,FALSE)</f>
        <v xml:space="preserve"> Metazoa</v>
      </c>
      <c r="J3583" t="str">
        <f>VLOOKUP(A3583,taxonomy!$A$2:$K$4243,11,FALSE)</f>
        <v xml:space="preserve"> Vertebrata</v>
      </c>
      <c r="L3583">
        <f t="shared" si="130"/>
        <v>66</v>
      </c>
    </row>
    <row r="3584" spans="1:12" hidden="1" x14ac:dyDescent="0.3">
      <c r="A3584" t="s">
        <v>5518</v>
      </c>
      <c r="B3584" t="s">
        <v>5519</v>
      </c>
      <c r="C3584">
        <v>826</v>
      </c>
      <c r="D3584" t="s">
        <v>10</v>
      </c>
      <c r="E3584">
        <v>38</v>
      </c>
      <c r="F3584">
        <v>102</v>
      </c>
      <c r="G3584">
        <v>5419</v>
      </c>
      <c r="H3584" t="s">
        <v>11</v>
      </c>
      <c r="I3584" t="str">
        <f>VLOOKUP(A3584,taxonomy!$A$2:$H$4243,8,FALSE)</f>
        <v xml:space="preserve"> Metazoa</v>
      </c>
      <c r="J3584" t="str">
        <f>VLOOKUP(A3584,taxonomy!$A$2:$K$4243,11,FALSE)</f>
        <v xml:space="preserve"> Vertebrata</v>
      </c>
      <c r="L3584">
        <f t="shared" si="130"/>
        <v>65</v>
      </c>
    </row>
    <row r="3585" spans="1:12" hidden="1" x14ac:dyDescent="0.3">
      <c r="A3585" t="s">
        <v>5520</v>
      </c>
      <c r="B3585" t="s">
        <v>5521</v>
      </c>
      <c r="C3585">
        <v>878</v>
      </c>
      <c r="D3585" t="s">
        <v>10</v>
      </c>
      <c r="E3585">
        <v>55</v>
      </c>
      <c r="F3585">
        <v>119</v>
      </c>
      <c r="G3585">
        <v>5419</v>
      </c>
      <c r="H3585" t="s">
        <v>11</v>
      </c>
      <c r="I3585" t="str">
        <f>VLOOKUP(A3585,taxonomy!$A$2:$H$4243,8,FALSE)</f>
        <v xml:space="preserve"> Metazoa</v>
      </c>
      <c r="J3585" t="str">
        <f>VLOOKUP(A3585,taxonomy!$A$2:$K$4243,11,FALSE)</f>
        <v xml:space="preserve"> Vertebrata</v>
      </c>
      <c r="L3585">
        <f t="shared" si="130"/>
        <v>65</v>
      </c>
    </row>
    <row r="3586" spans="1:12" hidden="1" x14ac:dyDescent="0.3">
      <c r="A3586" t="s">
        <v>5522</v>
      </c>
      <c r="B3586" t="s">
        <v>5523</v>
      </c>
      <c r="C3586">
        <v>207</v>
      </c>
      <c r="D3586" t="s">
        <v>10</v>
      </c>
      <c r="E3586">
        <v>151</v>
      </c>
      <c r="F3586">
        <v>207</v>
      </c>
      <c r="G3586">
        <v>5419</v>
      </c>
      <c r="H3586" t="s">
        <v>11</v>
      </c>
      <c r="I3586" t="str">
        <f>VLOOKUP(A3586,taxonomy!$A$2:$H$4243,8,FALSE)</f>
        <v xml:space="preserve"> Metazoa</v>
      </c>
      <c r="J3586" t="str">
        <f>VLOOKUP(A3586,taxonomy!$A$2:$K$4243,11,FALSE)</f>
        <v xml:space="preserve"> Vertebrata</v>
      </c>
      <c r="L3586">
        <f t="shared" si="130"/>
        <v>57</v>
      </c>
    </row>
    <row r="3587" spans="1:12" hidden="1" x14ac:dyDescent="0.3">
      <c r="A3587" t="s">
        <v>5524</v>
      </c>
      <c r="B3587" t="s">
        <v>5525</v>
      </c>
      <c r="C3587">
        <v>527</v>
      </c>
      <c r="D3587" t="s">
        <v>10</v>
      </c>
      <c r="E3587">
        <v>10</v>
      </c>
      <c r="F3587">
        <v>75</v>
      </c>
      <c r="G3587">
        <v>5419</v>
      </c>
      <c r="H3587" t="s">
        <v>11</v>
      </c>
      <c r="I3587" t="str">
        <f>VLOOKUP(A3587,taxonomy!$A$2:$H$4243,8,FALSE)</f>
        <v xml:space="preserve"> Metazoa</v>
      </c>
      <c r="J3587" t="str">
        <f>VLOOKUP(A3587,taxonomy!$A$2:$K$4243,11,FALSE)</f>
        <v xml:space="preserve"> Vertebrata</v>
      </c>
      <c r="L3587">
        <f t="shared" si="130"/>
        <v>66</v>
      </c>
    </row>
    <row r="3588" spans="1:12" hidden="1" x14ac:dyDescent="0.3">
      <c r="A3588" t="s">
        <v>5524</v>
      </c>
      <c r="B3588" t="s">
        <v>5525</v>
      </c>
      <c r="C3588">
        <v>527</v>
      </c>
      <c r="D3588" t="s">
        <v>16</v>
      </c>
      <c r="E3588">
        <v>446</v>
      </c>
      <c r="F3588">
        <v>526</v>
      </c>
      <c r="G3588">
        <v>1237</v>
      </c>
      <c r="H3588" t="s">
        <v>17</v>
      </c>
      <c r="I3588" t="str">
        <f>VLOOKUP(A3588,taxonomy!$A$2:$H$4243,8,FALSE)</f>
        <v xml:space="preserve"> Metazoa</v>
      </c>
      <c r="J3588" t="str">
        <f>VLOOKUP(A3588,taxonomy!$A$2:$K$4243,11,FALSE)</f>
        <v xml:space="preserve"> Vertebrata</v>
      </c>
      <c r="L3588">
        <f t="shared" si="130"/>
        <v>81</v>
      </c>
    </row>
    <row r="3589" spans="1:12" hidden="1" x14ac:dyDescent="0.3">
      <c r="A3589" t="s">
        <v>5526</v>
      </c>
      <c r="B3589" t="s">
        <v>5527</v>
      </c>
      <c r="C3589">
        <v>246</v>
      </c>
      <c r="D3589" t="s">
        <v>10</v>
      </c>
      <c r="E3589">
        <v>161</v>
      </c>
      <c r="F3589">
        <v>229</v>
      </c>
      <c r="G3589">
        <v>5419</v>
      </c>
      <c r="H3589" t="s">
        <v>11</v>
      </c>
      <c r="I3589" t="str">
        <f>VLOOKUP(A3589,taxonomy!$A$2:$H$4243,8,FALSE)</f>
        <v xml:space="preserve"> Metazoa</v>
      </c>
      <c r="J3589" t="str">
        <f>VLOOKUP(A3589,taxonomy!$A$2:$K$4243,11,FALSE)</f>
        <v xml:space="preserve"> Vertebrata</v>
      </c>
      <c r="L3589">
        <f t="shared" si="130"/>
        <v>69</v>
      </c>
    </row>
    <row r="3590" spans="1:12" hidden="1" x14ac:dyDescent="0.3">
      <c r="A3590" t="s">
        <v>5526</v>
      </c>
      <c r="B3590" t="s">
        <v>5527</v>
      </c>
      <c r="C3590">
        <v>246</v>
      </c>
      <c r="D3590" t="s">
        <v>16</v>
      </c>
      <c r="E3590">
        <v>10</v>
      </c>
      <c r="F3590">
        <v>94</v>
      </c>
      <c r="G3590">
        <v>1237</v>
      </c>
      <c r="H3590" t="s">
        <v>17</v>
      </c>
      <c r="I3590" t="str">
        <f>VLOOKUP(A3590,taxonomy!$A$2:$H$4243,8,FALSE)</f>
        <v xml:space="preserve"> Metazoa</v>
      </c>
      <c r="J3590" t="str">
        <f>VLOOKUP(A3590,taxonomy!$A$2:$K$4243,11,FALSE)</f>
        <v xml:space="preserve"> Vertebrata</v>
      </c>
      <c r="L3590">
        <f t="shared" si="130"/>
        <v>85</v>
      </c>
    </row>
    <row r="3591" spans="1:12" hidden="1" x14ac:dyDescent="0.3">
      <c r="A3591" t="s">
        <v>5528</v>
      </c>
      <c r="B3591" t="s">
        <v>5529</v>
      </c>
      <c r="C3591">
        <v>3119</v>
      </c>
      <c r="D3591" t="s">
        <v>10</v>
      </c>
      <c r="E3591">
        <v>2502</v>
      </c>
      <c r="F3591">
        <v>2566</v>
      </c>
      <c r="G3591">
        <v>5419</v>
      </c>
      <c r="H3591" t="s">
        <v>11</v>
      </c>
      <c r="I3591" t="str">
        <f>VLOOKUP(A3591,taxonomy!$A$2:$H$4243,8,FALSE)</f>
        <v xml:space="preserve"> Metazoa</v>
      </c>
      <c r="J3591" t="str">
        <f>VLOOKUP(A3591,taxonomy!$A$2:$K$4243,11,FALSE)</f>
        <v xml:space="preserve"> Vertebrata</v>
      </c>
      <c r="L3591">
        <f t="shared" si="130"/>
        <v>65</v>
      </c>
    </row>
    <row r="3592" spans="1:12" hidden="1" x14ac:dyDescent="0.3">
      <c r="A3592" t="s">
        <v>5530</v>
      </c>
      <c r="B3592" t="s">
        <v>5531</v>
      </c>
      <c r="C3592">
        <v>1403</v>
      </c>
      <c r="D3592" t="s">
        <v>10</v>
      </c>
      <c r="E3592">
        <v>59</v>
      </c>
      <c r="F3592">
        <v>123</v>
      </c>
      <c r="G3592">
        <v>5419</v>
      </c>
      <c r="H3592" t="s">
        <v>11</v>
      </c>
      <c r="I3592" t="str">
        <f>VLOOKUP(A3592,taxonomy!$A$2:$H$4243,8,FALSE)</f>
        <v xml:space="preserve"> Metazoa</v>
      </c>
      <c r="J3592" t="str">
        <f>VLOOKUP(A3592,taxonomy!$A$2:$K$4243,11,FALSE)</f>
        <v xml:space="preserve"> Vertebrata</v>
      </c>
      <c r="L3592">
        <f t="shared" si="130"/>
        <v>65</v>
      </c>
    </row>
    <row r="3593" spans="1:12" hidden="1" x14ac:dyDescent="0.3">
      <c r="A3593" t="s">
        <v>5530</v>
      </c>
      <c r="B3593" t="s">
        <v>5531</v>
      </c>
      <c r="C3593">
        <v>1403</v>
      </c>
      <c r="D3593" t="s">
        <v>10</v>
      </c>
      <c r="E3593">
        <v>214</v>
      </c>
      <c r="F3593">
        <v>278</v>
      </c>
      <c r="G3593">
        <v>5419</v>
      </c>
      <c r="H3593" t="s">
        <v>11</v>
      </c>
      <c r="I3593" t="str">
        <f>VLOOKUP(A3593,taxonomy!$A$2:$H$4243,8,FALSE)</f>
        <v xml:space="preserve"> Metazoa</v>
      </c>
      <c r="J3593" t="str">
        <f>VLOOKUP(A3593,taxonomy!$A$2:$K$4243,11,FALSE)</f>
        <v xml:space="preserve"> Vertebrata</v>
      </c>
      <c r="L3593">
        <f t="shared" si="130"/>
        <v>65</v>
      </c>
    </row>
    <row r="3594" spans="1:12" hidden="1" x14ac:dyDescent="0.3">
      <c r="A3594" t="s">
        <v>5532</v>
      </c>
      <c r="B3594" t="s">
        <v>5533</v>
      </c>
      <c r="C3594">
        <v>1283</v>
      </c>
      <c r="D3594" t="s">
        <v>10</v>
      </c>
      <c r="E3594">
        <v>29</v>
      </c>
      <c r="F3594">
        <v>94</v>
      </c>
      <c r="G3594">
        <v>5419</v>
      </c>
      <c r="H3594" t="s">
        <v>11</v>
      </c>
      <c r="I3594" t="str">
        <f>VLOOKUP(A3594,taxonomy!$A$2:$H$4243,8,FALSE)</f>
        <v xml:space="preserve"> Metazoa</v>
      </c>
      <c r="J3594" t="str">
        <f>VLOOKUP(A3594,taxonomy!$A$2:$K$4243,11,FALSE)</f>
        <v xml:space="preserve"> Vertebrata</v>
      </c>
      <c r="L3594">
        <f t="shared" si="130"/>
        <v>66</v>
      </c>
    </row>
    <row r="3595" spans="1:12" hidden="1" x14ac:dyDescent="0.3">
      <c r="A3595" t="s">
        <v>5534</v>
      </c>
      <c r="B3595" t="s">
        <v>5535</v>
      </c>
      <c r="C3595">
        <v>3117</v>
      </c>
      <c r="D3595" t="s">
        <v>10</v>
      </c>
      <c r="E3595">
        <v>2499</v>
      </c>
      <c r="F3595">
        <v>2563</v>
      </c>
      <c r="G3595">
        <v>5419</v>
      </c>
      <c r="H3595" t="s">
        <v>11</v>
      </c>
      <c r="I3595" t="str">
        <f>VLOOKUP(A3595,taxonomy!$A$2:$H$4243,8,FALSE)</f>
        <v xml:space="preserve"> Metazoa</v>
      </c>
      <c r="J3595" t="str">
        <f>VLOOKUP(A3595,taxonomy!$A$2:$K$4243,11,FALSE)</f>
        <v xml:space="preserve"> Vertebrata</v>
      </c>
      <c r="L3595">
        <f t="shared" si="130"/>
        <v>65</v>
      </c>
    </row>
    <row r="3596" spans="1:12" hidden="1" x14ac:dyDescent="0.3">
      <c r="A3596" t="s">
        <v>5536</v>
      </c>
      <c r="B3596" t="s">
        <v>5537</v>
      </c>
      <c r="C3596">
        <v>245</v>
      </c>
      <c r="D3596" t="s">
        <v>10</v>
      </c>
      <c r="E3596">
        <v>162</v>
      </c>
      <c r="F3596">
        <v>230</v>
      </c>
      <c r="G3596">
        <v>5419</v>
      </c>
      <c r="H3596" t="s">
        <v>11</v>
      </c>
      <c r="I3596" t="str">
        <f>VLOOKUP(A3596,taxonomy!$A$2:$H$4243,8,FALSE)</f>
        <v xml:space="preserve"> Metazoa</v>
      </c>
      <c r="J3596" t="str">
        <f>VLOOKUP(A3596,taxonomy!$A$2:$K$4243,11,FALSE)</f>
        <v xml:space="preserve"> Vertebrata</v>
      </c>
      <c r="L3596">
        <f t="shared" si="130"/>
        <v>69</v>
      </c>
    </row>
    <row r="3597" spans="1:12" hidden="1" x14ac:dyDescent="0.3">
      <c r="A3597" t="s">
        <v>5536</v>
      </c>
      <c r="B3597" t="s">
        <v>5537</v>
      </c>
      <c r="C3597">
        <v>245</v>
      </c>
      <c r="D3597" t="s">
        <v>16</v>
      </c>
      <c r="E3597">
        <v>11</v>
      </c>
      <c r="F3597">
        <v>95</v>
      </c>
      <c r="G3597">
        <v>1237</v>
      </c>
      <c r="H3597" t="s">
        <v>17</v>
      </c>
      <c r="I3597" t="str">
        <f>VLOOKUP(A3597,taxonomy!$A$2:$H$4243,8,FALSE)</f>
        <v xml:space="preserve"> Metazoa</v>
      </c>
      <c r="J3597" t="str">
        <f>VLOOKUP(A3597,taxonomy!$A$2:$K$4243,11,FALSE)</f>
        <v xml:space="preserve"> Vertebrata</v>
      </c>
      <c r="L3597">
        <f t="shared" si="130"/>
        <v>85</v>
      </c>
    </row>
    <row r="3598" spans="1:12" hidden="1" x14ac:dyDescent="0.3">
      <c r="A3598" t="s">
        <v>5538</v>
      </c>
      <c r="B3598" t="s">
        <v>5539</v>
      </c>
      <c r="C3598">
        <v>260</v>
      </c>
      <c r="D3598" t="s">
        <v>10</v>
      </c>
      <c r="E3598">
        <v>147</v>
      </c>
      <c r="F3598">
        <v>213</v>
      </c>
      <c r="G3598">
        <v>5419</v>
      </c>
      <c r="H3598" t="s">
        <v>11</v>
      </c>
      <c r="I3598" t="e">
        <f>VLOOKUP(A3598,taxonomy!$A$2:$H$4243,8,FALSE)</f>
        <v>#N/A</v>
      </c>
      <c r="J3598" t="e">
        <f>VLOOKUP(A3598,taxonomy!$A$2:$K$4243,11,FALSE)</f>
        <v>#N/A</v>
      </c>
    </row>
    <row r="3599" spans="1:12" hidden="1" x14ac:dyDescent="0.3">
      <c r="A3599" t="s">
        <v>5540</v>
      </c>
      <c r="B3599" t="s">
        <v>5541</v>
      </c>
      <c r="C3599">
        <v>704</v>
      </c>
      <c r="D3599" t="s">
        <v>10</v>
      </c>
      <c r="E3599">
        <v>285</v>
      </c>
      <c r="F3599">
        <v>349</v>
      </c>
      <c r="G3599">
        <v>5419</v>
      </c>
      <c r="H3599" t="s">
        <v>11</v>
      </c>
      <c r="I3599" t="str">
        <f>VLOOKUP(A3599,taxonomy!$A$2:$H$4243,8,FALSE)</f>
        <v xml:space="preserve"> Metazoa</v>
      </c>
      <c r="J3599" t="str">
        <f>VLOOKUP(A3599,taxonomy!$A$2:$K$4243,11,FALSE)</f>
        <v xml:space="preserve"> Vertebrata</v>
      </c>
      <c r="L3599">
        <f t="shared" ref="L3599:L3606" si="131">F3599-E3599+1</f>
        <v>65</v>
      </c>
    </row>
    <row r="3600" spans="1:12" hidden="1" x14ac:dyDescent="0.3">
      <c r="A3600" t="s">
        <v>5540</v>
      </c>
      <c r="B3600" t="s">
        <v>5541</v>
      </c>
      <c r="C3600">
        <v>704</v>
      </c>
      <c r="D3600" t="s">
        <v>10</v>
      </c>
      <c r="E3600">
        <v>487</v>
      </c>
      <c r="F3600">
        <v>551</v>
      </c>
      <c r="G3600">
        <v>5419</v>
      </c>
      <c r="H3600" t="s">
        <v>11</v>
      </c>
      <c r="I3600" t="str">
        <f>VLOOKUP(A3600,taxonomy!$A$2:$H$4243,8,FALSE)</f>
        <v xml:space="preserve"> Metazoa</v>
      </c>
      <c r="J3600" t="str">
        <f>VLOOKUP(A3600,taxonomy!$A$2:$K$4243,11,FALSE)</f>
        <v xml:space="preserve"> Vertebrata</v>
      </c>
      <c r="L3600">
        <f t="shared" si="131"/>
        <v>65</v>
      </c>
    </row>
    <row r="3601" spans="1:12" hidden="1" x14ac:dyDescent="0.3">
      <c r="A3601" t="s">
        <v>5540</v>
      </c>
      <c r="B3601" t="s">
        <v>5541</v>
      </c>
      <c r="C3601">
        <v>704</v>
      </c>
      <c r="D3601" t="s">
        <v>10</v>
      </c>
      <c r="E3601">
        <v>624</v>
      </c>
      <c r="F3601">
        <v>689</v>
      </c>
      <c r="G3601">
        <v>5419</v>
      </c>
      <c r="H3601" t="s">
        <v>11</v>
      </c>
      <c r="I3601" t="str">
        <f>VLOOKUP(A3601,taxonomy!$A$2:$H$4243,8,FALSE)</f>
        <v xml:space="preserve"> Metazoa</v>
      </c>
      <c r="J3601" t="str">
        <f>VLOOKUP(A3601,taxonomy!$A$2:$K$4243,11,FALSE)</f>
        <v xml:space="preserve"> Vertebrata</v>
      </c>
      <c r="L3601">
        <f t="shared" si="131"/>
        <v>66</v>
      </c>
    </row>
    <row r="3602" spans="1:12" hidden="1" x14ac:dyDescent="0.3">
      <c r="A3602" t="s">
        <v>5542</v>
      </c>
      <c r="B3602" t="s">
        <v>5543</v>
      </c>
      <c r="C3602">
        <v>1424</v>
      </c>
      <c r="D3602" t="s">
        <v>10</v>
      </c>
      <c r="E3602">
        <v>60</v>
      </c>
      <c r="F3602">
        <v>124</v>
      </c>
      <c r="G3602">
        <v>5419</v>
      </c>
      <c r="H3602" t="s">
        <v>11</v>
      </c>
      <c r="I3602" t="str">
        <f>VLOOKUP(A3602,taxonomy!$A$2:$H$4243,8,FALSE)</f>
        <v xml:space="preserve"> Metazoa</v>
      </c>
      <c r="J3602" t="str">
        <f>VLOOKUP(A3602,taxonomy!$A$2:$K$4243,11,FALSE)</f>
        <v xml:space="preserve"> Vertebrata</v>
      </c>
      <c r="L3602">
        <f t="shared" si="131"/>
        <v>65</v>
      </c>
    </row>
    <row r="3603" spans="1:12" hidden="1" x14ac:dyDescent="0.3">
      <c r="A3603" t="s">
        <v>5542</v>
      </c>
      <c r="B3603" t="s">
        <v>5543</v>
      </c>
      <c r="C3603">
        <v>1424</v>
      </c>
      <c r="D3603" t="s">
        <v>10</v>
      </c>
      <c r="E3603">
        <v>214</v>
      </c>
      <c r="F3603">
        <v>278</v>
      </c>
      <c r="G3603">
        <v>5419</v>
      </c>
      <c r="H3603" t="s">
        <v>11</v>
      </c>
      <c r="I3603" t="str">
        <f>VLOOKUP(A3603,taxonomy!$A$2:$H$4243,8,FALSE)</f>
        <v xml:space="preserve"> Metazoa</v>
      </c>
      <c r="J3603" t="str">
        <f>VLOOKUP(A3603,taxonomy!$A$2:$K$4243,11,FALSE)</f>
        <v xml:space="preserve"> Vertebrata</v>
      </c>
      <c r="L3603">
        <f t="shared" si="131"/>
        <v>65</v>
      </c>
    </row>
    <row r="3604" spans="1:12" hidden="1" x14ac:dyDescent="0.3">
      <c r="A3604" t="s">
        <v>5544</v>
      </c>
      <c r="B3604" t="s">
        <v>5545</v>
      </c>
      <c r="C3604">
        <v>1441</v>
      </c>
      <c r="D3604" t="s">
        <v>10</v>
      </c>
      <c r="E3604">
        <v>60</v>
      </c>
      <c r="F3604">
        <v>124</v>
      </c>
      <c r="G3604">
        <v>5419</v>
      </c>
      <c r="H3604" t="s">
        <v>11</v>
      </c>
      <c r="I3604" t="str">
        <f>VLOOKUP(A3604,taxonomy!$A$2:$H$4243,8,FALSE)</f>
        <v xml:space="preserve"> Metazoa</v>
      </c>
      <c r="J3604" t="str">
        <f>VLOOKUP(A3604,taxonomy!$A$2:$K$4243,11,FALSE)</f>
        <v xml:space="preserve"> Vertebrata</v>
      </c>
      <c r="L3604">
        <f t="shared" si="131"/>
        <v>65</v>
      </c>
    </row>
    <row r="3605" spans="1:12" hidden="1" x14ac:dyDescent="0.3">
      <c r="A3605" t="s">
        <v>5544</v>
      </c>
      <c r="B3605" t="s">
        <v>5545</v>
      </c>
      <c r="C3605">
        <v>1441</v>
      </c>
      <c r="D3605" t="s">
        <v>10</v>
      </c>
      <c r="E3605">
        <v>214</v>
      </c>
      <c r="F3605">
        <v>278</v>
      </c>
      <c r="G3605">
        <v>5419</v>
      </c>
      <c r="H3605" t="s">
        <v>11</v>
      </c>
      <c r="I3605" t="str">
        <f>VLOOKUP(A3605,taxonomy!$A$2:$H$4243,8,FALSE)</f>
        <v xml:space="preserve"> Metazoa</v>
      </c>
      <c r="J3605" t="str">
        <f>VLOOKUP(A3605,taxonomy!$A$2:$K$4243,11,FALSE)</f>
        <v xml:space="preserve"> Vertebrata</v>
      </c>
      <c r="L3605">
        <f t="shared" si="131"/>
        <v>65</v>
      </c>
    </row>
    <row r="3606" spans="1:12" hidden="1" x14ac:dyDescent="0.3">
      <c r="A3606" t="s">
        <v>5546</v>
      </c>
      <c r="B3606" t="s">
        <v>5547</v>
      </c>
      <c r="C3606">
        <v>527</v>
      </c>
      <c r="D3606" t="s">
        <v>10</v>
      </c>
      <c r="E3606">
        <v>10</v>
      </c>
      <c r="F3606">
        <v>75</v>
      </c>
      <c r="G3606">
        <v>5419</v>
      </c>
      <c r="H3606" t="s">
        <v>11</v>
      </c>
      <c r="I3606" t="str">
        <f>VLOOKUP(A3606,taxonomy!$A$2:$H$4243,8,FALSE)</f>
        <v xml:space="preserve"> Metazoa</v>
      </c>
      <c r="J3606" t="str">
        <f>VLOOKUP(A3606,taxonomy!$A$2:$K$4243,11,FALSE)</f>
        <v xml:space="preserve"> Vertebrata</v>
      </c>
      <c r="L3606">
        <f t="shared" si="131"/>
        <v>66</v>
      </c>
    </row>
    <row r="3607" spans="1:12" hidden="1" x14ac:dyDescent="0.3">
      <c r="A3607" t="s">
        <v>5548</v>
      </c>
      <c r="B3607" t="s">
        <v>5549</v>
      </c>
      <c r="C3607">
        <v>428</v>
      </c>
      <c r="D3607" t="s">
        <v>10</v>
      </c>
      <c r="E3607">
        <v>60</v>
      </c>
      <c r="F3607">
        <v>124</v>
      </c>
      <c r="G3607">
        <v>5419</v>
      </c>
      <c r="H3607" t="s">
        <v>11</v>
      </c>
      <c r="I3607" t="e">
        <f>VLOOKUP(A3607,taxonomy!$A$2:$H$4243,8,FALSE)</f>
        <v>#N/A</v>
      </c>
      <c r="J3607" t="e">
        <f>VLOOKUP(A3607,taxonomy!$A$2:$K$4243,11,FALSE)</f>
        <v>#N/A</v>
      </c>
    </row>
    <row r="3608" spans="1:12" hidden="1" x14ac:dyDescent="0.3">
      <c r="A3608" t="s">
        <v>5548</v>
      </c>
      <c r="B3608" t="s">
        <v>5549</v>
      </c>
      <c r="C3608">
        <v>428</v>
      </c>
      <c r="D3608" t="s">
        <v>10</v>
      </c>
      <c r="E3608">
        <v>214</v>
      </c>
      <c r="F3608">
        <v>278</v>
      </c>
      <c r="G3608">
        <v>5419</v>
      </c>
      <c r="H3608" t="s">
        <v>11</v>
      </c>
      <c r="I3608" t="e">
        <f>VLOOKUP(A3608,taxonomy!$A$2:$H$4243,8,FALSE)</f>
        <v>#N/A</v>
      </c>
      <c r="J3608" t="e">
        <f>VLOOKUP(A3608,taxonomy!$A$2:$K$4243,11,FALSE)</f>
        <v>#N/A</v>
      </c>
    </row>
    <row r="3609" spans="1:12" hidden="1" x14ac:dyDescent="0.3">
      <c r="A3609" t="s">
        <v>5550</v>
      </c>
      <c r="B3609" t="s">
        <v>5551</v>
      </c>
      <c r="C3609">
        <v>656</v>
      </c>
      <c r="D3609" t="s">
        <v>10</v>
      </c>
      <c r="E3609">
        <v>285</v>
      </c>
      <c r="F3609">
        <v>349</v>
      </c>
      <c r="G3609">
        <v>5419</v>
      </c>
      <c r="H3609" t="s">
        <v>11</v>
      </c>
      <c r="I3609" t="str">
        <f>VLOOKUP(A3609,taxonomy!$A$2:$H$4243,8,FALSE)</f>
        <v xml:space="preserve"> Metazoa</v>
      </c>
      <c r="J3609" t="str">
        <f>VLOOKUP(A3609,taxonomy!$A$2:$K$4243,11,FALSE)</f>
        <v xml:space="preserve"> Vertebrata</v>
      </c>
      <c r="L3609">
        <f t="shared" ref="L3609:L3610" si="132">F3609-E3609+1</f>
        <v>65</v>
      </c>
    </row>
    <row r="3610" spans="1:12" hidden="1" x14ac:dyDescent="0.3">
      <c r="A3610" t="s">
        <v>5550</v>
      </c>
      <c r="B3610" t="s">
        <v>5551</v>
      </c>
      <c r="C3610">
        <v>656</v>
      </c>
      <c r="D3610" t="s">
        <v>10</v>
      </c>
      <c r="E3610">
        <v>484</v>
      </c>
      <c r="F3610">
        <v>548</v>
      </c>
      <c r="G3610">
        <v>5419</v>
      </c>
      <c r="H3610" t="s">
        <v>11</v>
      </c>
      <c r="I3610" t="str">
        <f>VLOOKUP(A3610,taxonomy!$A$2:$H$4243,8,FALSE)</f>
        <v xml:space="preserve"> Metazoa</v>
      </c>
      <c r="J3610" t="str">
        <f>VLOOKUP(A3610,taxonomy!$A$2:$K$4243,11,FALSE)</f>
        <v xml:space="preserve"> Vertebrata</v>
      </c>
      <c r="L3610">
        <f t="shared" si="132"/>
        <v>65</v>
      </c>
    </row>
    <row r="3611" spans="1:12" hidden="1" x14ac:dyDescent="0.3">
      <c r="A3611" t="s">
        <v>5552</v>
      </c>
      <c r="B3611" t="s">
        <v>5553</v>
      </c>
      <c r="C3611">
        <v>1252</v>
      </c>
      <c r="D3611" t="s">
        <v>10</v>
      </c>
      <c r="E3611">
        <v>634</v>
      </c>
      <c r="F3611">
        <v>698</v>
      </c>
      <c r="G3611">
        <v>5419</v>
      </c>
      <c r="H3611" t="s">
        <v>11</v>
      </c>
      <c r="I3611" t="e">
        <f>VLOOKUP(A3611,taxonomy!$A$2:$H$4243,8,FALSE)</f>
        <v>#N/A</v>
      </c>
      <c r="J3611" t="e">
        <f>VLOOKUP(A3611,taxonomy!$A$2:$K$4243,11,FALSE)</f>
        <v>#N/A</v>
      </c>
    </row>
    <row r="3612" spans="1:12" hidden="1" x14ac:dyDescent="0.3">
      <c r="A3612" t="s">
        <v>5554</v>
      </c>
      <c r="B3612" t="s">
        <v>5555</v>
      </c>
      <c r="C3612">
        <v>957</v>
      </c>
      <c r="D3612" t="s">
        <v>10</v>
      </c>
      <c r="E3612">
        <v>127</v>
      </c>
      <c r="F3612">
        <v>202</v>
      </c>
      <c r="G3612">
        <v>5419</v>
      </c>
      <c r="H3612" t="s">
        <v>11</v>
      </c>
      <c r="I3612" t="str">
        <f>VLOOKUP(A3612,taxonomy!$A$2:$H$4243,8,FALSE)</f>
        <v xml:space="preserve"> Metazoa</v>
      </c>
      <c r="J3612" t="str">
        <f>VLOOKUP(A3612,taxonomy!$A$2:$K$4243,11,FALSE)</f>
        <v xml:space="preserve"> Vertebrata</v>
      </c>
      <c r="L3612">
        <f t="shared" ref="L3612:L3639" si="133">F3612-E3612+1</f>
        <v>76</v>
      </c>
    </row>
    <row r="3613" spans="1:12" hidden="1" x14ac:dyDescent="0.3">
      <c r="A3613" t="s">
        <v>5554</v>
      </c>
      <c r="B3613" t="s">
        <v>5555</v>
      </c>
      <c r="C3613">
        <v>957</v>
      </c>
      <c r="D3613" t="s">
        <v>10</v>
      </c>
      <c r="E3613">
        <v>472</v>
      </c>
      <c r="F3613">
        <v>539</v>
      </c>
      <c r="G3613">
        <v>5419</v>
      </c>
      <c r="H3613" t="s">
        <v>11</v>
      </c>
      <c r="I3613" t="str">
        <f>VLOOKUP(A3613,taxonomy!$A$2:$H$4243,8,FALSE)</f>
        <v xml:space="preserve"> Metazoa</v>
      </c>
      <c r="J3613" t="str">
        <f>VLOOKUP(A3613,taxonomy!$A$2:$K$4243,11,FALSE)</f>
        <v xml:space="preserve"> Vertebrata</v>
      </c>
      <c r="L3613">
        <f t="shared" si="133"/>
        <v>68</v>
      </c>
    </row>
    <row r="3614" spans="1:12" hidden="1" x14ac:dyDescent="0.3">
      <c r="A3614" t="s">
        <v>5556</v>
      </c>
      <c r="B3614" t="s">
        <v>5557</v>
      </c>
      <c r="C3614">
        <v>698</v>
      </c>
      <c r="D3614" t="s">
        <v>10</v>
      </c>
      <c r="E3614">
        <v>127</v>
      </c>
      <c r="F3614">
        <v>202</v>
      </c>
      <c r="G3614">
        <v>5419</v>
      </c>
      <c r="H3614" t="s">
        <v>11</v>
      </c>
      <c r="I3614" t="str">
        <f>VLOOKUP(A3614,taxonomy!$A$2:$H$4243,8,FALSE)</f>
        <v xml:space="preserve"> Metazoa</v>
      </c>
      <c r="J3614" t="str">
        <f>VLOOKUP(A3614,taxonomy!$A$2:$K$4243,11,FALSE)</f>
        <v xml:space="preserve"> Vertebrata</v>
      </c>
      <c r="L3614">
        <f t="shared" si="133"/>
        <v>76</v>
      </c>
    </row>
    <row r="3615" spans="1:12" hidden="1" x14ac:dyDescent="0.3">
      <c r="A3615" t="s">
        <v>5556</v>
      </c>
      <c r="B3615" t="s">
        <v>5557</v>
      </c>
      <c r="C3615">
        <v>698</v>
      </c>
      <c r="D3615" t="s">
        <v>10</v>
      </c>
      <c r="E3615">
        <v>469</v>
      </c>
      <c r="F3615">
        <v>536</v>
      </c>
      <c r="G3615">
        <v>5419</v>
      </c>
      <c r="H3615" t="s">
        <v>11</v>
      </c>
      <c r="I3615" t="str">
        <f>VLOOKUP(A3615,taxonomy!$A$2:$H$4243,8,FALSE)</f>
        <v xml:space="preserve"> Metazoa</v>
      </c>
      <c r="J3615" t="str">
        <f>VLOOKUP(A3615,taxonomy!$A$2:$K$4243,11,FALSE)</f>
        <v xml:space="preserve"> Vertebrata</v>
      </c>
      <c r="L3615">
        <f t="shared" si="133"/>
        <v>68</v>
      </c>
    </row>
    <row r="3616" spans="1:12" hidden="1" x14ac:dyDescent="0.3">
      <c r="A3616" t="s">
        <v>5558</v>
      </c>
      <c r="B3616" t="s">
        <v>5559</v>
      </c>
      <c r="C3616">
        <v>706</v>
      </c>
      <c r="D3616" t="s">
        <v>10</v>
      </c>
      <c r="E3616">
        <v>285</v>
      </c>
      <c r="F3616">
        <v>349</v>
      </c>
      <c r="G3616">
        <v>5419</v>
      </c>
      <c r="H3616" t="s">
        <v>11</v>
      </c>
      <c r="I3616" t="str">
        <f>VLOOKUP(A3616,taxonomy!$A$2:$H$4243,8,FALSE)</f>
        <v xml:space="preserve"> Metazoa</v>
      </c>
      <c r="J3616" t="str">
        <f>VLOOKUP(A3616,taxonomy!$A$2:$K$4243,11,FALSE)</f>
        <v xml:space="preserve"> Vertebrata</v>
      </c>
      <c r="L3616">
        <f t="shared" si="133"/>
        <v>65</v>
      </c>
    </row>
    <row r="3617" spans="1:12" hidden="1" x14ac:dyDescent="0.3">
      <c r="A3617" t="s">
        <v>5558</v>
      </c>
      <c r="B3617" t="s">
        <v>5559</v>
      </c>
      <c r="C3617">
        <v>706</v>
      </c>
      <c r="D3617" t="s">
        <v>10</v>
      </c>
      <c r="E3617">
        <v>487</v>
      </c>
      <c r="F3617">
        <v>553</v>
      </c>
      <c r="G3617">
        <v>5419</v>
      </c>
      <c r="H3617" t="s">
        <v>11</v>
      </c>
      <c r="I3617" t="str">
        <f>VLOOKUP(A3617,taxonomy!$A$2:$H$4243,8,FALSE)</f>
        <v xml:space="preserve"> Metazoa</v>
      </c>
      <c r="J3617" t="str">
        <f>VLOOKUP(A3617,taxonomy!$A$2:$K$4243,11,FALSE)</f>
        <v xml:space="preserve"> Vertebrata</v>
      </c>
      <c r="L3617">
        <f t="shared" si="133"/>
        <v>67</v>
      </c>
    </row>
    <row r="3618" spans="1:12" hidden="1" x14ac:dyDescent="0.3">
      <c r="A3618" t="s">
        <v>5558</v>
      </c>
      <c r="B3618" t="s">
        <v>5559</v>
      </c>
      <c r="C3618">
        <v>706</v>
      </c>
      <c r="D3618" t="s">
        <v>10</v>
      </c>
      <c r="E3618">
        <v>626</v>
      </c>
      <c r="F3618">
        <v>691</v>
      </c>
      <c r="G3618">
        <v>5419</v>
      </c>
      <c r="H3618" t="s">
        <v>11</v>
      </c>
      <c r="I3618" t="str">
        <f>VLOOKUP(A3618,taxonomy!$A$2:$H$4243,8,FALSE)</f>
        <v xml:space="preserve"> Metazoa</v>
      </c>
      <c r="J3618" t="str">
        <f>VLOOKUP(A3618,taxonomy!$A$2:$K$4243,11,FALSE)</f>
        <v xml:space="preserve"> Vertebrata</v>
      </c>
      <c r="L3618">
        <f t="shared" si="133"/>
        <v>66</v>
      </c>
    </row>
    <row r="3619" spans="1:12" hidden="1" x14ac:dyDescent="0.3">
      <c r="A3619" t="s">
        <v>5560</v>
      </c>
      <c r="B3619" t="s">
        <v>5561</v>
      </c>
      <c r="C3619">
        <v>1054</v>
      </c>
      <c r="D3619" t="s">
        <v>10</v>
      </c>
      <c r="E3619">
        <v>77</v>
      </c>
      <c r="F3619">
        <v>141</v>
      </c>
      <c r="G3619">
        <v>5419</v>
      </c>
      <c r="H3619" t="s">
        <v>11</v>
      </c>
      <c r="I3619" t="str">
        <f>VLOOKUP(A3619,taxonomy!$A$2:$H$4243,8,FALSE)</f>
        <v xml:space="preserve"> Metazoa</v>
      </c>
      <c r="J3619" t="str">
        <f>VLOOKUP(A3619,taxonomy!$A$2:$K$4243,11,FALSE)</f>
        <v xml:space="preserve"> Vertebrata</v>
      </c>
      <c r="L3619">
        <f t="shared" si="133"/>
        <v>65</v>
      </c>
    </row>
    <row r="3620" spans="1:12" hidden="1" x14ac:dyDescent="0.3">
      <c r="A3620" t="s">
        <v>5560</v>
      </c>
      <c r="B3620" t="s">
        <v>5561</v>
      </c>
      <c r="C3620">
        <v>1054</v>
      </c>
      <c r="D3620" t="s">
        <v>10</v>
      </c>
      <c r="E3620">
        <v>217</v>
      </c>
      <c r="F3620">
        <v>281</v>
      </c>
      <c r="G3620">
        <v>5419</v>
      </c>
      <c r="H3620" t="s">
        <v>11</v>
      </c>
      <c r="I3620" t="str">
        <f>VLOOKUP(A3620,taxonomy!$A$2:$H$4243,8,FALSE)</f>
        <v xml:space="preserve"> Metazoa</v>
      </c>
      <c r="J3620" t="str">
        <f>VLOOKUP(A3620,taxonomy!$A$2:$K$4243,11,FALSE)</f>
        <v xml:space="preserve"> Vertebrata</v>
      </c>
      <c r="L3620">
        <f t="shared" si="133"/>
        <v>65</v>
      </c>
    </row>
    <row r="3621" spans="1:12" hidden="1" x14ac:dyDescent="0.3">
      <c r="A3621" t="s">
        <v>5562</v>
      </c>
      <c r="B3621" t="s">
        <v>5563</v>
      </c>
      <c r="C3621">
        <v>1389</v>
      </c>
      <c r="D3621" t="s">
        <v>10</v>
      </c>
      <c r="E3621">
        <v>60</v>
      </c>
      <c r="F3621">
        <v>124</v>
      </c>
      <c r="G3621">
        <v>5419</v>
      </c>
      <c r="H3621" t="s">
        <v>11</v>
      </c>
      <c r="I3621" t="str">
        <f>VLOOKUP(A3621,taxonomy!$A$2:$H$4243,8,FALSE)</f>
        <v xml:space="preserve"> Metazoa</v>
      </c>
      <c r="J3621" t="str">
        <f>VLOOKUP(A3621,taxonomy!$A$2:$K$4243,11,FALSE)</f>
        <v xml:space="preserve"> Vertebrata</v>
      </c>
      <c r="L3621">
        <f t="shared" si="133"/>
        <v>65</v>
      </c>
    </row>
    <row r="3622" spans="1:12" hidden="1" x14ac:dyDescent="0.3">
      <c r="A3622" t="s">
        <v>5562</v>
      </c>
      <c r="B3622" t="s">
        <v>5563</v>
      </c>
      <c r="C3622">
        <v>1389</v>
      </c>
      <c r="D3622" t="s">
        <v>10</v>
      </c>
      <c r="E3622">
        <v>214</v>
      </c>
      <c r="F3622">
        <v>278</v>
      </c>
      <c r="G3622">
        <v>5419</v>
      </c>
      <c r="H3622" t="s">
        <v>11</v>
      </c>
      <c r="I3622" t="str">
        <f>VLOOKUP(A3622,taxonomy!$A$2:$H$4243,8,FALSE)</f>
        <v xml:space="preserve"> Metazoa</v>
      </c>
      <c r="J3622" t="str">
        <f>VLOOKUP(A3622,taxonomy!$A$2:$K$4243,11,FALSE)</f>
        <v xml:space="preserve"> Vertebrata</v>
      </c>
      <c r="L3622">
        <f t="shared" si="133"/>
        <v>65</v>
      </c>
    </row>
    <row r="3623" spans="1:12" hidden="1" x14ac:dyDescent="0.3">
      <c r="A3623" t="s">
        <v>5564</v>
      </c>
      <c r="B3623" t="s">
        <v>5565</v>
      </c>
      <c r="C3623">
        <v>1207</v>
      </c>
      <c r="D3623" t="s">
        <v>10</v>
      </c>
      <c r="E3623">
        <v>60</v>
      </c>
      <c r="F3623">
        <v>124</v>
      </c>
      <c r="G3623">
        <v>5419</v>
      </c>
      <c r="H3623" t="s">
        <v>11</v>
      </c>
      <c r="I3623" t="str">
        <f>VLOOKUP(A3623,taxonomy!$A$2:$H$4243,8,FALSE)</f>
        <v xml:space="preserve"> Metazoa</v>
      </c>
      <c r="J3623" t="str">
        <f>VLOOKUP(A3623,taxonomy!$A$2:$K$4243,11,FALSE)</f>
        <v xml:space="preserve"> Vertebrata</v>
      </c>
      <c r="L3623">
        <f t="shared" si="133"/>
        <v>65</v>
      </c>
    </row>
    <row r="3624" spans="1:12" hidden="1" x14ac:dyDescent="0.3">
      <c r="A3624" t="s">
        <v>5564</v>
      </c>
      <c r="B3624" t="s">
        <v>5565</v>
      </c>
      <c r="C3624">
        <v>1207</v>
      </c>
      <c r="D3624" t="s">
        <v>10</v>
      </c>
      <c r="E3624">
        <v>218</v>
      </c>
      <c r="F3624">
        <v>282</v>
      </c>
      <c r="G3624">
        <v>5419</v>
      </c>
      <c r="H3624" t="s">
        <v>11</v>
      </c>
      <c r="I3624" t="str">
        <f>VLOOKUP(A3624,taxonomy!$A$2:$H$4243,8,FALSE)</f>
        <v xml:space="preserve"> Metazoa</v>
      </c>
      <c r="J3624" t="str">
        <f>VLOOKUP(A3624,taxonomy!$A$2:$K$4243,11,FALSE)</f>
        <v xml:space="preserve"> Vertebrata</v>
      </c>
      <c r="L3624">
        <f t="shared" si="133"/>
        <v>65</v>
      </c>
    </row>
    <row r="3625" spans="1:12" hidden="1" x14ac:dyDescent="0.3">
      <c r="A3625" t="s">
        <v>5566</v>
      </c>
      <c r="B3625" t="s">
        <v>5567</v>
      </c>
      <c r="C3625">
        <v>703</v>
      </c>
      <c r="D3625" t="s">
        <v>10</v>
      </c>
      <c r="E3625">
        <v>285</v>
      </c>
      <c r="F3625">
        <v>349</v>
      </c>
      <c r="G3625">
        <v>5419</v>
      </c>
      <c r="H3625" t="s">
        <v>11</v>
      </c>
      <c r="I3625" t="str">
        <f>VLOOKUP(A3625,taxonomy!$A$2:$H$4243,8,FALSE)</f>
        <v xml:space="preserve"> Metazoa</v>
      </c>
      <c r="J3625" t="str">
        <f>VLOOKUP(A3625,taxonomy!$A$2:$K$4243,11,FALSE)</f>
        <v xml:space="preserve"> Vertebrata</v>
      </c>
      <c r="L3625">
        <f t="shared" si="133"/>
        <v>65</v>
      </c>
    </row>
    <row r="3626" spans="1:12" hidden="1" x14ac:dyDescent="0.3">
      <c r="A3626" t="s">
        <v>5566</v>
      </c>
      <c r="B3626" t="s">
        <v>5567</v>
      </c>
      <c r="C3626">
        <v>703</v>
      </c>
      <c r="D3626" t="s">
        <v>10</v>
      </c>
      <c r="E3626">
        <v>485</v>
      </c>
      <c r="F3626">
        <v>549</v>
      </c>
      <c r="G3626">
        <v>5419</v>
      </c>
      <c r="H3626" t="s">
        <v>11</v>
      </c>
      <c r="I3626" t="str">
        <f>VLOOKUP(A3626,taxonomy!$A$2:$H$4243,8,FALSE)</f>
        <v xml:space="preserve"> Metazoa</v>
      </c>
      <c r="J3626" t="str">
        <f>VLOOKUP(A3626,taxonomy!$A$2:$K$4243,11,FALSE)</f>
        <v xml:space="preserve"> Vertebrata</v>
      </c>
      <c r="L3626">
        <f t="shared" si="133"/>
        <v>65</v>
      </c>
    </row>
    <row r="3627" spans="1:12" hidden="1" x14ac:dyDescent="0.3">
      <c r="A3627" t="s">
        <v>5566</v>
      </c>
      <c r="B3627" t="s">
        <v>5567</v>
      </c>
      <c r="C3627">
        <v>703</v>
      </c>
      <c r="D3627" t="s">
        <v>10</v>
      </c>
      <c r="E3627">
        <v>623</v>
      </c>
      <c r="F3627">
        <v>688</v>
      </c>
      <c r="G3627">
        <v>5419</v>
      </c>
      <c r="H3627" t="s">
        <v>11</v>
      </c>
      <c r="I3627" t="str">
        <f>VLOOKUP(A3627,taxonomy!$A$2:$H$4243,8,FALSE)</f>
        <v xml:space="preserve"> Metazoa</v>
      </c>
      <c r="J3627" t="str">
        <f>VLOOKUP(A3627,taxonomy!$A$2:$K$4243,11,FALSE)</f>
        <v xml:space="preserve"> Vertebrata</v>
      </c>
      <c r="L3627">
        <f t="shared" si="133"/>
        <v>66</v>
      </c>
    </row>
    <row r="3628" spans="1:12" hidden="1" x14ac:dyDescent="0.3">
      <c r="A3628" t="s">
        <v>5568</v>
      </c>
      <c r="B3628" t="s">
        <v>5569</v>
      </c>
      <c r="C3628">
        <v>704</v>
      </c>
      <c r="D3628" t="s">
        <v>10</v>
      </c>
      <c r="E3628">
        <v>286</v>
      </c>
      <c r="F3628">
        <v>350</v>
      </c>
      <c r="G3628">
        <v>5419</v>
      </c>
      <c r="H3628" t="s">
        <v>11</v>
      </c>
      <c r="I3628" t="str">
        <f>VLOOKUP(A3628,taxonomy!$A$2:$H$4243,8,FALSE)</f>
        <v xml:space="preserve"> Metazoa</v>
      </c>
      <c r="J3628" t="str">
        <f>VLOOKUP(A3628,taxonomy!$A$2:$K$4243,11,FALSE)</f>
        <v xml:space="preserve"> Vertebrata</v>
      </c>
      <c r="L3628">
        <f t="shared" si="133"/>
        <v>65</v>
      </c>
    </row>
    <row r="3629" spans="1:12" hidden="1" x14ac:dyDescent="0.3">
      <c r="A3629" t="s">
        <v>5568</v>
      </c>
      <c r="B3629" t="s">
        <v>5569</v>
      </c>
      <c r="C3629">
        <v>704</v>
      </c>
      <c r="D3629" t="s">
        <v>10</v>
      </c>
      <c r="E3629">
        <v>486</v>
      </c>
      <c r="F3629">
        <v>550</v>
      </c>
      <c r="G3629">
        <v>5419</v>
      </c>
      <c r="H3629" t="s">
        <v>11</v>
      </c>
      <c r="I3629" t="str">
        <f>VLOOKUP(A3629,taxonomy!$A$2:$H$4243,8,FALSE)</f>
        <v xml:space="preserve"> Metazoa</v>
      </c>
      <c r="J3629" t="str">
        <f>VLOOKUP(A3629,taxonomy!$A$2:$K$4243,11,FALSE)</f>
        <v xml:space="preserve"> Vertebrata</v>
      </c>
      <c r="L3629">
        <f t="shared" si="133"/>
        <v>65</v>
      </c>
    </row>
    <row r="3630" spans="1:12" hidden="1" x14ac:dyDescent="0.3">
      <c r="A3630" t="s">
        <v>5568</v>
      </c>
      <c r="B3630" t="s">
        <v>5569</v>
      </c>
      <c r="C3630">
        <v>704</v>
      </c>
      <c r="D3630" t="s">
        <v>10</v>
      </c>
      <c r="E3630">
        <v>624</v>
      </c>
      <c r="F3630">
        <v>689</v>
      </c>
      <c r="G3630">
        <v>5419</v>
      </c>
      <c r="H3630" t="s">
        <v>11</v>
      </c>
      <c r="I3630" t="str">
        <f>VLOOKUP(A3630,taxonomy!$A$2:$H$4243,8,FALSE)</f>
        <v xml:space="preserve"> Metazoa</v>
      </c>
      <c r="J3630" t="str">
        <f>VLOOKUP(A3630,taxonomy!$A$2:$K$4243,11,FALSE)</f>
        <v xml:space="preserve"> Vertebrata</v>
      </c>
      <c r="L3630">
        <f t="shared" si="133"/>
        <v>66</v>
      </c>
    </row>
    <row r="3631" spans="1:12" hidden="1" x14ac:dyDescent="0.3">
      <c r="A3631" t="s">
        <v>5570</v>
      </c>
      <c r="B3631" t="s">
        <v>5571</v>
      </c>
      <c r="C3631">
        <v>704</v>
      </c>
      <c r="D3631" t="s">
        <v>10</v>
      </c>
      <c r="E3631">
        <v>286</v>
      </c>
      <c r="F3631">
        <v>350</v>
      </c>
      <c r="G3631">
        <v>5419</v>
      </c>
      <c r="H3631" t="s">
        <v>11</v>
      </c>
      <c r="I3631" t="str">
        <f>VLOOKUP(A3631,taxonomy!$A$2:$H$4243,8,FALSE)</f>
        <v xml:space="preserve"> Metazoa</v>
      </c>
      <c r="J3631" t="str">
        <f>VLOOKUP(A3631,taxonomy!$A$2:$K$4243,11,FALSE)</f>
        <v xml:space="preserve"> Vertebrata</v>
      </c>
      <c r="L3631">
        <f t="shared" si="133"/>
        <v>65</v>
      </c>
    </row>
    <row r="3632" spans="1:12" hidden="1" x14ac:dyDescent="0.3">
      <c r="A3632" t="s">
        <v>5570</v>
      </c>
      <c r="B3632" t="s">
        <v>5571</v>
      </c>
      <c r="C3632">
        <v>704</v>
      </c>
      <c r="D3632" t="s">
        <v>10</v>
      </c>
      <c r="E3632">
        <v>486</v>
      </c>
      <c r="F3632">
        <v>550</v>
      </c>
      <c r="G3632">
        <v>5419</v>
      </c>
      <c r="H3632" t="s">
        <v>11</v>
      </c>
      <c r="I3632" t="str">
        <f>VLOOKUP(A3632,taxonomy!$A$2:$H$4243,8,FALSE)</f>
        <v xml:space="preserve"> Metazoa</v>
      </c>
      <c r="J3632" t="str">
        <f>VLOOKUP(A3632,taxonomy!$A$2:$K$4243,11,FALSE)</f>
        <v xml:space="preserve"> Vertebrata</v>
      </c>
      <c r="L3632">
        <f t="shared" si="133"/>
        <v>65</v>
      </c>
    </row>
    <row r="3633" spans="1:12" hidden="1" x14ac:dyDescent="0.3">
      <c r="A3633" t="s">
        <v>5570</v>
      </c>
      <c r="B3633" t="s">
        <v>5571</v>
      </c>
      <c r="C3633">
        <v>704</v>
      </c>
      <c r="D3633" t="s">
        <v>10</v>
      </c>
      <c r="E3633">
        <v>624</v>
      </c>
      <c r="F3633">
        <v>689</v>
      </c>
      <c r="G3633">
        <v>5419</v>
      </c>
      <c r="H3633" t="s">
        <v>11</v>
      </c>
      <c r="I3633" t="str">
        <f>VLOOKUP(A3633,taxonomy!$A$2:$H$4243,8,FALSE)</f>
        <v xml:space="preserve"> Metazoa</v>
      </c>
      <c r="J3633" t="str">
        <f>VLOOKUP(A3633,taxonomy!$A$2:$K$4243,11,FALSE)</f>
        <v xml:space="preserve"> Vertebrata</v>
      </c>
      <c r="L3633">
        <f t="shared" si="133"/>
        <v>66</v>
      </c>
    </row>
    <row r="3634" spans="1:12" hidden="1" x14ac:dyDescent="0.3">
      <c r="A3634" t="s">
        <v>5572</v>
      </c>
      <c r="B3634" t="s">
        <v>5573</v>
      </c>
      <c r="C3634">
        <v>547</v>
      </c>
      <c r="D3634" t="s">
        <v>10</v>
      </c>
      <c r="E3634">
        <v>296</v>
      </c>
      <c r="F3634">
        <v>360</v>
      </c>
      <c r="G3634">
        <v>5419</v>
      </c>
      <c r="H3634" t="s">
        <v>11</v>
      </c>
      <c r="I3634" t="str">
        <f>VLOOKUP(A3634,taxonomy!$A$2:$H$4243,8,FALSE)</f>
        <v xml:space="preserve"> Metazoa</v>
      </c>
      <c r="J3634" t="str">
        <f>VLOOKUP(A3634,taxonomy!$A$2:$K$4243,11,FALSE)</f>
        <v xml:space="preserve"> Vertebrata</v>
      </c>
      <c r="L3634">
        <f t="shared" si="133"/>
        <v>65</v>
      </c>
    </row>
    <row r="3635" spans="1:12" hidden="1" x14ac:dyDescent="0.3">
      <c r="A3635" t="s">
        <v>5572</v>
      </c>
      <c r="B3635" t="s">
        <v>5573</v>
      </c>
      <c r="C3635">
        <v>547</v>
      </c>
      <c r="D3635" t="s">
        <v>10</v>
      </c>
      <c r="E3635">
        <v>418</v>
      </c>
      <c r="F3635">
        <v>482</v>
      </c>
      <c r="G3635">
        <v>5419</v>
      </c>
      <c r="H3635" t="s">
        <v>11</v>
      </c>
      <c r="I3635" t="str">
        <f>VLOOKUP(A3635,taxonomy!$A$2:$H$4243,8,FALSE)</f>
        <v xml:space="preserve"> Metazoa</v>
      </c>
      <c r="J3635" t="str">
        <f>VLOOKUP(A3635,taxonomy!$A$2:$K$4243,11,FALSE)</f>
        <v xml:space="preserve"> Vertebrata</v>
      </c>
      <c r="L3635">
        <f t="shared" si="133"/>
        <v>65</v>
      </c>
    </row>
    <row r="3636" spans="1:12" hidden="1" x14ac:dyDescent="0.3">
      <c r="A3636" t="s">
        <v>5574</v>
      </c>
      <c r="B3636" t="s">
        <v>5575</v>
      </c>
      <c r="C3636">
        <v>543</v>
      </c>
      <c r="D3636" t="s">
        <v>10</v>
      </c>
      <c r="E3636">
        <v>295</v>
      </c>
      <c r="F3636">
        <v>359</v>
      </c>
      <c r="G3636">
        <v>5419</v>
      </c>
      <c r="H3636" t="s">
        <v>11</v>
      </c>
      <c r="I3636" t="str">
        <f>VLOOKUP(A3636,taxonomy!$A$2:$H$4243,8,FALSE)</f>
        <v xml:space="preserve"> Metazoa</v>
      </c>
      <c r="J3636" t="str">
        <f>VLOOKUP(A3636,taxonomy!$A$2:$K$4243,11,FALSE)</f>
        <v xml:space="preserve"> Vertebrata</v>
      </c>
      <c r="L3636">
        <f t="shared" si="133"/>
        <v>65</v>
      </c>
    </row>
    <row r="3637" spans="1:12" hidden="1" x14ac:dyDescent="0.3">
      <c r="A3637" t="s">
        <v>5574</v>
      </c>
      <c r="B3637" t="s">
        <v>5575</v>
      </c>
      <c r="C3637">
        <v>543</v>
      </c>
      <c r="D3637" t="s">
        <v>10</v>
      </c>
      <c r="E3637">
        <v>415</v>
      </c>
      <c r="F3637">
        <v>479</v>
      </c>
      <c r="G3637">
        <v>5419</v>
      </c>
      <c r="H3637" t="s">
        <v>11</v>
      </c>
      <c r="I3637" t="str">
        <f>VLOOKUP(A3637,taxonomy!$A$2:$H$4243,8,FALSE)</f>
        <v xml:space="preserve"> Metazoa</v>
      </c>
      <c r="J3637" t="str">
        <f>VLOOKUP(A3637,taxonomy!$A$2:$K$4243,11,FALSE)</f>
        <v xml:space="preserve"> Vertebrata</v>
      </c>
      <c r="L3637">
        <f t="shared" si="133"/>
        <v>65</v>
      </c>
    </row>
    <row r="3638" spans="1:12" hidden="1" x14ac:dyDescent="0.3">
      <c r="A3638" t="s">
        <v>5576</v>
      </c>
      <c r="B3638" t="s">
        <v>5577</v>
      </c>
      <c r="C3638">
        <v>3213</v>
      </c>
      <c r="D3638" t="s">
        <v>10</v>
      </c>
      <c r="E3638">
        <v>2557</v>
      </c>
      <c r="F3638">
        <v>2621</v>
      </c>
      <c r="G3638">
        <v>5419</v>
      </c>
      <c r="H3638" t="s">
        <v>11</v>
      </c>
      <c r="I3638" t="str">
        <f>VLOOKUP(A3638,taxonomy!$A$2:$H$4243,8,FALSE)</f>
        <v xml:space="preserve"> Metazoa</v>
      </c>
      <c r="J3638" t="str">
        <f>VLOOKUP(A3638,taxonomy!$A$2:$K$4243,11,FALSE)</f>
        <v xml:space="preserve"> Vertebrata</v>
      </c>
      <c r="L3638">
        <f t="shared" si="133"/>
        <v>65</v>
      </c>
    </row>
    <row r="3639" spans="1:12" hidden="1" x14ac:dyDescent="0.3">
      <c r="A3639" t="s">
        <v>5578</v>
      </c>
      <c r="B3639" t="s">
        <v>5579</v>
      </c>
      <c r="C3639">
        <v>345</v>
      </c>
      <c r="D3639" t="s">
        <v>10</v>
      </c>
      <c r="E3639">
        <v>135</v>
      </c>
      <c r="F3639">
        <v>199</v>
      </c>
      <c r="G3639">
        <v>5419</v>
      </c>
      <c r="H3639" t="s">
        <v>11</v>
      </c>
      <c r="I3639" t="str">
        <f>VLOOKUP(A3639,taxonomy!$A$2:$H$4243,8,FALSE)</f>
        <v xml:space="preserve"> Metazoa</v>
      </c>
      <c r="J3639" t="str">
        <f>VLOOKUP(A3639,taxonomy!$A$2:$K$4243,11,FALSE)</f>
        <v xml:space="preserve"> Vertebrata</v>
      </c>
      <c r="L3639">
        <f t="shared" si="133"/>
        <v>65</v>
      </c>
    </row>
    <row r="3640" spans="1:12" hidden="1" x14ac:dyDescent="0.3">
      <c r="A3640" t="s">
        <v>5580</v>
      </c>
      <c r="B3640" t="s">
        <v>5581</v>
      </c>
      <c r="C3640">
        <v>707</v>
      </c>
      <c r="D3640" t="s">
        <v>10</v>
      </c>
      <c r="E3640">
        <v>287</v>
      </c>
      <c r="F3640">
        <v>351</v>
      </c>
      <c r="G3640">
        <v>5419</v>
      </c>
      <c r="H3640" t="s">
        <v>11</v>
      </c>
      <c r="I3640" t="e">
        <f>VLOOKUP(A3640,taxonomy!$A$2:$H$4243,8,FALSE)</f>
        <v>#N/A</v>
      </c>
      <c r="J3640" t="e">
        <f>VLOOKUP(A3640,taxonomy!$A$2:$K$4243,11,FALSE)</f>
        <v>#N/A</v>
      </c>
    </row>
    <row r="3641" spans="1:12" hidden="1" x14ac:dyDescent="0.3">
      <c r="A3641" t="s">
        <v>5580</v>
      </c>
      <c r="B3641" t="s">
        <v>5581</v>
      </c>
      <c r="C3641">
        <v>707</v>
      </c>
      <c r="D3641" t="s">
        <v>10</v>
      </c>
      <c r="E3641">
        <v>489</v>
      </c>
      <c r="F3641">
        <v>553</v>
      </c>
      <c r="G3641">
        <v>5419</v>
      </c>
      <c r="H3641" t="s">
        <v>11</v>
      </c>
      <c r="I3641" t="e">
        <f>VLOOKUP(A3641,taxonomy!$A$2:$H$4243,8,FALSE)</f>
        <v>#N/A</v>
      </c>
      <c r="J3641" t="e">
        <f>VLOOKUP(A3641,taxonomy!$A$2:$K$4243,11,FALSE)</f>
        <v>#N/A</v>
      </c>
    </row>
    <row r="3642" spans="1:12" hidden="1" x14ac:dyDescent="0.3">
      <c r="A3642" t="s">
        <v>5580</v>
      </c>
      <c r="B3642" t="s">
        <v>5581</v>
      </c>
      <c r="C3642">
        <v>707</v>
      </c>
      <c r="D3642" t="s">
        <v>10</v>
      </c>
      <c r="E3642">
        <v>627</v>
      </c>
      <c r="F3642">
        <v>692</v>
      </c>
      <c r="G3642">
        <v>5419</v>
      </c>
      <c r="H3642" t="s">
        <v>11</v>
      </c>
      <c r="I3642" t="e">
        <f>VLOOKUP(A3642,taxonomy!$A$2:$H$4243,8,FALSE)</f>
        <v>#N/A</v>
      </c>
      <c r="J3642" t="e">
        <f>VLOOKUP(A3642,taxonomy!$A$2:$K$4243,11,FALSE)</f>
        <v>#N/A</v>
      </c>
    </row>
    <row r="3643" spans="1:12" hidden="1" x14ac:dyDescent="0.3">
      <c r="A3643" t="s">
        <v>5582</v>
      </c>
      <c r="B3643" t="s">
        <v>5583</v>
      </c>
      <c r="C3643">
        <v>1422</v>
      </c>
      <c r="D3643" t="s">
        <v>10</v>
      </c>
      <c r="E3643">
        <v>60</v>
      </c>
      <c r="F3643">
        <v>124</v>
      </c>
      <c r="G3643">
        <v>5419</v>
      </c>
      <c r="H3643" t="s">
        <v>11</v>
      </c>
      <c r="I3643" t="str">
        <f>VLOOKUP(A3643,taxonomy!$A$2:$H$4243,8,FALSE)</f>
        <v xml:space="preserve"> Metazoa</v>
      </c>
      <c r="J3643" t="str">
        <f>VLOOKUP(A3643,taxonomy!$A$2:$K$4243,11,FALSE)</f>
        <v xml:space="preserve"> Vertebrata</v>
      </c>
      <c r="L3643">
        <f t="shared" ref="L3643:L3652" si="134">F3643-E3643+1</f>
        <v>65</v>
      </c>
    </row>
    <row r="3644" spans="1:12" hidden="1" x14ac:dyDescent="0.3">
      <c r="A3644" t="s">
        <v>5582</v>
      </c>
      <c r="B3644" t="s">
        <v>5583</v>
      </c>
      <c r="C3644">
        <v>1422</v>
      </c>
      <c r="D3644" t="s">
        <v>10</v>
      </c>
      <c r="E3644">
        <v>214</v>
      </c>
      <c r="F3644">
        <v>278</v>
      </c>
      <c r="G3644">
        <v>5419</v>
      </c>
      <c r="H3644" t="s">
        <v>11</v>
      </c>
      <c r="I3644" t="str">
        <f>VLOOKUP(A3644,taxonomy!$A$2:$H$4243,8,FALSE)</f>
        <v xml:space="preserve"> Metazoa</v>
      </c>
      <c r="J3644" t="str">
        <f>VLOOKUP(A3644,taxonomy!$A$2:$K$4243,11,FALSE)</f>
        <v xml:space="preserve"> Vertebrata</v>
      </c>
      <c r="L3644">
        <f t="shared" si="134"/>
        <v>65</v>
      </c>
    </row>
    <row r="3645" spans="1:12" hidden="1" x14ac:dyDescent="0.3">
      <c r="A3645" t="s">
        <v>5584</v>
      </c>
      <c r="B3645" t="s">
        <v>5585</v>
      </c>
      <c r="C3645">
        <v>1775</v>
      </c>
      <c r="D3645" t="s">
        <v>10</v>
      </c>
      <c r="E3645">
        <v>1647</v>
      </c>
      <c r="F3645">
        <v>1707</v>
      </c>
      <c r="G3645">
        <v>5419</v>
      </c>
      <c r="H3645" t="s">
        <v>11</v>
      </c>
      <c r="I3645" t="str">
        <f>VLOOKUP(A3645,taxonomy!$A$2:$H$4243,8,FALSE)</f>
        <v xml:space="preserve"> Metazoa</v>
      </c>
      <c r="J3645" t="str">
        <f>VLOOKUP(A3645,taxonomy!$A$2:$K$4243,11,FALSE)</f>
        <v xml:space="preserve"> Vertebrata</v>
      </c>
      <c r="L3645">
        <f t="shared" si="134"/>
        <v>61</v>
      </c>
    </row>
    <row r="3646" spans="1:12" hidden="1" x14ac:dyDescent="0.3">
      <c r="A3646" t="s">
        <v>5586</v>
      </c>
      <c r="B3646" t="s">
        <v>5587</v>
      </c>
      <c r="C3646">
        <v>540</v>
      </c>
      <c r="D3646" t="s">
        <v>10</v>
      </c>
      <c r="E3646">
        <v>10</v>
      </c>
      <c r="F3646">
        <v>75</v>
      </c>
      <c r="G3646">
        <v>5419</v>
      </c>
      <c r="H3646" t="s">
        <v>11</v>
      </c>
      <c r="I3646" t="str">
        <f>VLOOKUP(A3646,taxonomy!$A$2:$H$4243,8,FALSE)</f>
        <v xml:space="preserve"> Metazoa</v>
      </c>
      <c r="J3646" t="str">
        <f>VLOOKUP(A3646,taxonomy!$A$2:$K$4243,11,FALSE)</f>
        <v xml:space="preserve"> Vertebrata</v>
      </c>
      <c r="L3646">
        <f t="shared" si="134"/>
        <v>66</v>
      </c>
    </row>
    <row r="3647" spans="1:12" hidden="1" x14ac:dyDescent="0.3">
      <c r="A3647" t="s">
        <v>5588</v>
      </c>
      <c r="B3647" t="s">
        <v>5589</v>
      </c>
      <c r="C3647">
        <v>292</v>
      </c>
      <c r="D3647" t="s">
        <v>10</v>
      </c>
      <c r="E3647">
        <v>121</v>
      </c>
      <c r="F3647">
        <v>191</v>
      </c>
      <c r="G3647">
        <v>5419</v>
      </c>
      <c r="H3647" t="s">
        <v>11</v>
      </c>
      <c r="I3647" t="str">
        <f>VLOOKUP(A3647,taxonomy!$A$2:$H$4243,8,FALSE)</f>
        <v xml:space="preserve"> Metazoa</v>
      </c>
      <c r="J3647" t="str">
        <f>VLOOKUP(A3647,taxonomy!$A$2:$K$4243,11,FALSE)</f>
        <v xml:space="preserve"> Ascidiacea</v>
      </c>
      <c r="L3647">
        <f t="shared" si="134"/>
        <v>71</v>
      </c>
    </row>
    <row r="3648" spans="1:12" hidden="1" x14ac:dyDescent="0.3">
      <c r="A3648" t="s">
        <v>5590</v>
      </c>
      <c r="B3648" t="s">
        <v>5591</v>
      </c>
      <c r="C3648">
        <v>490</v>
      </c>
      <c r="D3648" t="s">
        <v>10</v>
      </c>
      <c r="E3648">
        <v>1</v>
      </c>
      <c r="F3648">
        <v>42</v>
      </c>
      <c r="G3648">
        <v>5419</v>
      </c>
      <c r="H3648" t="s">
        <v>11</v>
      </c>
      <c r="I3648" t="str">
        <f>VLOOKUP(A3648,taxonomy!$A$2:$H$4243,8,FALSE)</f>
        <v xml:space="preserve"> Metazoa</v>
      </c>
      <c r="J3648" t="str">
        <f>VLOOKUP(A3648,taxonomy!$A$2:$K$4243,11,FALSE)</f>
        <v xml:space="preserve"> Vertebrata</v>
      </c>
      <c r="L3648">
        <f t="shared" si="134"/>
        <v>42</v>
      </c>
    </row>
    <row r="3649" spans="1:12" hidden="1" x14ac:dyDescent="0.3">
      <c r="A3649" t="s">
        <v>5590</v>
      </c>
      <c r="B3649" t="s">
        <v>5591</v>
      </c>
      <c r="C3649">
        <v>490</v>
      </c>
      <c r="D3649" t="s">
        <v>16</v>
      </c>
      <c r="E3649">
        <v>408</v>
      </c>
      <c r="F3649">
        <v>489</v>
      </c>
      <c r="G3649">
        <v>1237</v>
      </c>
      <c r="H3649" t="s">
        <v>17</v>
      </c>
      <c r="I3649" t="str">
        <f>VLOOKUP(A3649,taxonomy!$A$2:$H$4243,8,FALSE)</f>
        <v xml:space="preserve"> Metazoa</v>
      </c>
      <c r="J3649" t="str">
        <f>VLOOKUP(A3649,taxonomy!$A$2:$K$4243,11,FALSE)</f>
        <v xml:space="preserve"> Vertebrata</v>
      </c>
      <c r="L3649">
        <f t="shared" si="134"/>
        <v>82</v>
      </c>
    </row>
    <row r="3650" spans="1:12" hidden="1" x14ac:dyDescent="0.3">
      <c r="A3650" t="s">
        <v>5592</v>
      </c>
      <c r="B3650" t="s">
        <v>5593</v>
      </c>
      <c r="C3650">
        <v>955</v>
      </c>
      <c r="D3650" t="s">
        <v>10</v>
      </c>
      <c r="E3650">
        <v>130</v>
      </c>
      <c r="F3650">
        <v>203</v>
      </c>
      <c r="G3650">
        <v>5419</v>
      </c>
      <c r="H3650" t="s">
        <v>11</v>
      </c>
      <c r="I3650" t="str">
        <f>VLOOKUP(A3650,taxonomy!$A$2:$H$4243,8,FALSE)</f>
        <v xml:space="preserve"> Metazoa</v>
      </c>
      <c r="J3650" t="str">
        <f>VLOOKUP(A3650,taxonomy!$A$2:$K$4243,11,FALSE)</f>
        <v xml:space="preserve"> Vertebrata</v>
      </c>
      <c r="L3650">
        <f t="shared" si="134"/>
        <v>74</v>
      </c>
    </row>
    <row r="3651" spans="1:12" hidden="1" x14ac:dyDescent="0.3">
      <c r="A3651" t="s">
        <v>5592</v>
      </c>
      <c r="B3651" t="s">
        <v>5593</v>
      </c>
      <c r="C3651">
        <v>955</v>
      </c>
      <c r="D3651" t="s">
        <v>10</v>
      </c>
      <c r="E3651">
        <v>476</v>
      </c>
      <c r="F3651">
        <v>543</v>
      </c>
      <c r="G3651">
        <v>5419</v>
      </c>
      <c r="H3651" t="s">
        <v>11</v>
      </c>
      <c r="I3651" t="str">
        <f>VLOOKUP(A3651,taxonomy!$A$2:$H$4243,8,FALSE)</f>
        <v xml:space="preserve"> Metazoa</v>
      </c>
      <c r="J3651" t="str">
        <f>VLOOKUP(A3651,taxonomy!$A$2:$K$4243,11,FALSE)</f>
        <v xml:space="preserve"> Vertebrata</v>
      </c>
      <c r="L3651">
        <f t="shared" si="134"/>
        <v>68</v>
      </c>
    </row>
    <row r="3652" spans="1:12" hidden="1" x14ac:dyDescent="0.3">
      <c r="A3652" t="s">
        <v>5594</v>
      </c>
      <c r="B3652" t="s">
        <v>5595</v>
      </c>
      <c r="C3652">
        <v>2027</v>
      </c>
      <c r="D3652" t="s">
        <v>10</v>
      </c>
      <c r="E3652">
        <v>1898</v>
      </c>
      <c r="F3652">
        <v>1962</v>
      </c>
      <c r="G3652">
        <v>5419</v>
      </c>
      <c r="H3652" t="s">
        <v>11</v>
      </c>
      <c r="I3652" t="str">
        <f>VLOOKUP(A3652,taxonomy!$A$2:$H$4243,8,FALSE)</f>
        <v xml:space="preserve"> Metazoa</v>
      </c>
      <c r="J3652" t="str">
        <f>VLOOKUP(A3652,taxonomy!$A$2:$K$4243,11,FALSE)</f>
        <v xml:space="preserve"> Vertebrata</v>
      </c>
      <c r="L3652">
        <f t="shared" si="134"/>
        <v>65</v>
      </c>
    </row>
    <row r="3653" spans="1:12" hidden="1" x14ac:dyDescent="0.3">
      <c r="A3653" t="s">
        <v>5596</v>
      </c>
      <c r="B3653" t="s">
        <v>5597</v>
      </c>
      <c r="C3653">
        <v>244</v>
      </c>
      <c r="D3653" t="s">
        <v>10</v>
      </c>
      <c r="E3653">
        <v>161</v>
      </c>
      <c r="F3653">
        <v>229</v>
      </c>
      <c r="G3653">
        <v>5419</v>
      </c>
      <c r="H3653" t="s">
        <v>11</v>
      </c>
      <c r="I3653" t="e">
        <f>VLOOKUP(A3653,taxonomy!$A$2:$H$4243,8,FALSE)</f>
        <v>#N/A</v>
      </c>
      <c r="J3653" t="e">
        <f>VLOOKUP(A3653,taxonomy!$A$2:$K$4243,11,FALSE)</f>
        <v>#N/A</v>
      </c>
    </row>
    <row r="3654" spans="1:12" hidden="1" x14ac:dyDescent="0.3">
      <c r="A3654" t="s">
        <v>5596</v>
      </c>
      <c r="B3654" t="s">
        <v>5597</v>
      </c>
      <c r="C3654">
        <v>244</v>
      </c>
      <c r="D3654" t="s">
        <v>16</v>
      </c>
      <c r="E3654">
        <v>10</v>
      </c>
      <c r="F3654">
        <v>94</v>
      </c>
      <c r="G3654">
        <v>1237</v>
      </c>
      <c r="H3654" t="s">
        <v>17</v>
      </c>
      <c r="I3654" t="e">
        <f>VLOOKUP(A3654,taxonomy!$A$2:$H$4243,8,FALSE)</f>
        <v>#N/A</v>
      </c>
      <c r="J3654" t="e">
        <f>VLOOKUP(A3654,taxonomy!$A$2:$K$4243,11,FALSE)</f>
        <v>#N/A</v>
      </c>
    </row>
    <row r="3655" spans="1:12" hidden="1" x14ac:dyDescent="0.3">
      <c r="A3655" t="s">
        <v>5598</v>
      </c>
      <c r="B3655" t="s">
        <v>5599</v>
      </c>
      <c r="C3655">
        <v>542</v>
      </c>
      <c r="D3655" t="s">
        <v>10</v>
      </c>
      <c r="E3655">
        <v>9</v>
      </c>
      <c r="F3655">
        <v>76</v>
      </c>
      <c r="G3655">
        <v>5419</v>
      </c>
      <c r="H3655" t="s">
        <v>11</v>
      </c>
      <c r="I3655" t="str">
        <f>VLOOKUP(A3655,taxonomy!$A$2:$H$4243,8,FALSE)</f>
        <v xml:space="preserve"> Metazoa</v>
      </c>
      <c r="J3655" t="str">
        <f>VLOOKUP(A3655,taxonomy!$A$2:$K$4243,11,FALSE)</f>
        <v xml:space="preserve"> Ascidiacea</v>
      </c>
      <c r="L3655">
        <f t="shared" ref="L3655:L3663" si="135">F3655-E3655+1</f>
        <v>68</v>
      </c>
    </row>
    <row r="3656" spans="1:12" hidden="1" x14ac:dyDescent="0.3">
      <c r="A3656" t="s">
        <v>5598</v>
      </c>
      <c r="B3656" t="s">
        <v>5599</v>
      </c>
      <c r="C3656">
        <v>542</v>
      </c>
      <c r="D3656" t="s">
        <v>16</v>
      </c>
      <c r="E3656">
        <v>447</v>
      </c>
      <c r="F3656">
        <v>527</v>
      </c>
      <c r="G3656">
        <v>1237</v>
      </c>
      <c r="H3656" t="s">
        <v>17</v>
      </c>
      <c r="I3656" t="str">
        <f>VLOOKUP(A3656,taxonomy!$A$2:$H$4243,8,FALSE)</f>
        <v xml:space="preserve"> Metazoa</v>
      </c>
      <c r="J3656" t="str">
        <f>VLOOKUP(A3656,taxonomy!$A$2:$K$4243,11,FALSE)</f>
        <v xml:space="preserve"> Ascidiacea</v>
      </c>
      <c r="L3656">
        <f t="shared" si="135"/>
        <v>81</v>
      </c>
    </row>
    <row r="3657" spans="1:12" hidden="1" x14ac:dyDescent="0.3">
      <c r="A3657" t="s">
        <v>5600</v>
      </c>
      <c r="B3657" t="s">
        <v>5601</v>
      </c>
      <c r="C3657">
        <v>3176</v>
      </c>
      <c r="D3657" t="s">
        <v>10</v>
      </c>
      <c r="E3657">
        <v>2547</v>
      </c>
      <c r="F3657">
        <v>2611</v>
      </c>
      <c r="G3657">
        <v>5419</v>
      </c>
      <c r="H3657" t="s">
        <v>11</v>
      </c>
      <c r="I3657" t="str">
        <f>VLOOKUP(A3657,taxonomy!$A$2:$H$4243,8,FALSE)</f>
        <v xml:space="preserve"> Metazoa</v>
      </c>
      <c r="J3657" t="str">
        <f>VLOOKUP(A3657,taxonomy!$A$2:$K$4243,11,FALSE)</f>
        <v xml:space="preserve"> Vertebrata</v>
      </c>
      <c r="L3657">
        <f t="shared" si="135"/>
        <v>65</v>
      </c>
    </row>
    <row r="3658" spans="1:12" hidden="1" x14ac:dyDescent="0.3">
      <c r="A3658" t="s">
        <v>5602</v>
      </c>
      <c r="B3658" t="s">
        <v>5603</v>
      </c>
      <c r="C3658">
        <v>523</v>
      </c>
      <c r="D3658" t="s">
        <v>10</v>
      </c>
      <c r="E3658">
        <v>272</v>
      </c>
      <c r="F3658">
        <v>336</v>
      </c>
      <c r="G3658">
        <v>5419</v>
      </c>
      <c r="H3658" t="s">
        <v>11</v>
      </c>
      <c r="I3658" t="str">
        <f>VLOOKUP(A3658,taxonomy!$A$2:$H$4243,8,FALSE)</f>
        <v xml:space="preserve"> Metazoa</v>
      </c>
      <c r="J3658" t="str">
        <f>VLOOKUP(A3658,taxonomy!$A$2:$K$4243,11,FALSE)</f>
        <v xml:space="preserve"> Vertebrata</v>
      </c>
      <c r="L3658">
        <f t="shared" si="135"/>
        <v>65</v>
      </c>
    </row>
    <row r="3659" spans="1:12" hidden="1" x14ac:dyDescent="0.3">
      <c r="A3659" t="s">
        <v>5602</v>
      </c>
      <c r="B3659" t="s">
        <v>5603</v>
      </c>
      <c r="C3659">
        <v>523</v>
      </c>
      <c r="D3659" t="s">
        <v>10</v>
      </c>
      <c r="E3659">
        <v>394</v>
      </c>
      <c r="F3659">
        <v>458</v>
      </c>
      <c r="G3659">
        <v>5419</v>
      </c>
      <c r="H3659" t="s">
        <v>11</v>
      </c>
      <c r="I3659" t="str">
        <f>VLOOKUP(A3659,taxonomy!$A$2:$H$4243,8,FALSE)</f>
        <v xml:space="preserve"> Metazoa</v>
      </c>
      <c r="J3659" t="str">
        <f>VLOOKUP(A3659,taxonomy!$A$2:$K$4243,11,FALSE)</f>
        <v xml:space="preserve"> Vertebrata</v>
      </c>
      <c r="L3659">
        <f t="shared" si="135"/>
        <v>65</v>
      </c>
    </row>
    <row r="3660" spans="1:12" hidden="1" x14ac:dyDescent="0.3">
      <c r="A3660" t="s">
        <v>5604</v>
      </c>
      <c r="B3660" t="s">
        <v>5605</v>
      </c>
      <c r="C3660">
        <v>1092</v>
      </c>
      <c r="D3660" t="s">
        <v>10</v>
      </c>
      <c r="E3660">
        <v>12</v>
      </c>
      <c r="F3660">
        <v>79</v>
      </c>
      <c r="G3660">
        <v>5419</v>
      </c>
      <c r="H3660" t="s">
        <v>11</v>
      </c>
      <c r="I3660" t="str">
        <f>VLOOKUP(A3660,taxonomy!$A$2:$H$4243,8,FALSE)</f>
        <v xml:space="preserve"> Metazoa</v>
      </c>
      <c r="J3660" t="str">
        <f>VLOOKUP(A3660,taxonomy!$A$2:$K$4243,11,FALSE)</f>
        <v xml:space="preserve"> Ascidiacea</v>
      </c>
      <c r="L3660">
        <f t="shared" si="135"/>
        <v>68</v>
      </c>
    </row>
    <row r="3661" spans="1:12" hidden="1" x14ac:dyDescent="0.3">
      <c r="A3661" t="s">
        <v>5606</v>
      </c>
      <c r="B3661" t="s">
        <v>5607</v>
      </c>
      <c r="C3661">
        <v>578</v>
      </c>
      <c r="D3661" t="s">
        <v>10</v>
      </c>
      <c r="E3661">
        <v>10</v>
      </c>
      <c r="F3661">
        <v>75</v>
      </c>
      <c r="G3661">
        <v>5419</v>
      </c>
      <c r="H3661" t="s">
        <v>11</v>
      </c>
      <c r="I3661" t="str">
        <f>VLOOKUP(A3661,taxonomy!$A$2:$H$4243,8,FALSE)</f>
        <v xml:space="preserve"> Metazoa</v>
      </c>
      <c r="J3661" t="str">
        <f>VLOOKUP(A3661,taxonomy!$A$2:$K$4243,11,FALSE)</f>
        <v xml:space="preserve"> Vertebrata</v>
      </c>
      <c r="L3661">
        <f t="shared" si="135"/>
        <v>66</v>
      </c>
    </row>
    <row r="3662" spans="1:12" hidden="1" x14ac:dyDescent="0.3">
      <c r="A3662" t="s">
        <v>5606</v>
      </c>
      <c r="B3662" t="s">
        <v>5607</v>
      </c>
      <c r="C3662">
        <v>578</v>
      </c>
      <c r="D3662" t="s">
        <v>16</v>
      </c>
      <c r="E3662">
        <v>497</v>
      </c>
      <c r="F3662">
        <v>577</v>
      </c>
      <c r="G3662">
        <v>1237</v>
      </c>
      <c r="H3662" t="s">
        <v>17</v>
      </c>
      <c r="I3662" t="str">
        <f>VLOOKUP(A3662,taxonomy!$A$2:$H$4243,8,FALSE)</f>
        <v xml:space="preserve"> Metazoa</v>
      </c>
      <c r="J3662" t="str">
        <f>VLOOKUP(A3662,taxonomy!$A$2:$K$4243,11,FALSE)</f>
        <v xml:space="preserve"> Vertebrata</v>
      </c>
      <c r="L3662">
        <f t="shared" si="135"/>
        <v>81</v>
      </c>
    </row>
    <row r="3663" spans="1:12" hidden="1" x14ac:dyDescent="0.3">
      <c r="A3663" t="s">
        <v>5610</v>
      </c>
      <c r="B3663" t="s">
        <v>5611</v>
      </c>
      <c r="C3663">
        <v>1886</v>
      </c>
      <c r="D3663" t="s">
        <v>10</v>
      </c>
      <c r="E3663">
        <v>1755</v>
      </c>
      <c r="F3663">
        <v>1819</v>
      </c>
      <c r="G3663">
        <v>5419</v>
      </c>
      <c r="H3663" t="s">
        <v>11</v>
      </c>
      <c r="I3663" t="str">
        <f>VLOOKUP(A3663,taxonomy!$A$2:$H$4243,8,FALSE)</f>
        <v xml:space="preserve"> Metazoa</v>
      </c>
      <c r="J3663" t="str">
        <f>VLOOKUP(A3663,taxonomy!$A$2:$K$4243,11,FALSE)</f>
        <v xml:space="preserve"> Vertebrata</v>
      </c>
      <c r="L3663">
        <f t="shared" si="135"/>
        <v>65</v>
      </c>
    </row>
    <row r="3664" spans="1:12" hidden="1" x14ac:dyDescent="0.3">
      <c r="A3664" t="s">
        <v>5612</v>
      </c>
      <c r="B3664" t="s">
        <v>5613</v>
      </c>
      <c r="C3664">
        <v>332</v>
      </c>
      <c r="D3664" t="s">
        <v>10</v>
      </c>
      <c r="E3664">
        <v>209</v>
      </c>
      <c r="F3664">
        <v>273</v>
      </c>
      <c r="G3664">
        <v>5419</v>
      </c>
      <c r="H3664" t="s">
        <v>11</v>
      </c>
      <c r="I3664" t="e">
        <f>VLOOKUP(A3664,taxonomy!$A$2:$H$4243,8,FALSE)</f>
        <v>#N/A</v>
      </c>
      <c r="J3664" t="e">
        <f>VLOOKUP(A3664,taxonomy!$A$2:$K$4243,11,FALSE)</f>
        <v>#N/A</v>
      </c>
    </row>
    <row r="3665" spans="1:12" hidden="1" x14ac:dyDescent="0.3">
      <c r="A3665" t="s">
        <v>5614</v>
      </c>
      <c r="B3665" t="s">
        <v>5615</v>
      </c>
      <c r="C3665">
        <v>246</v>
      </c>
      <c r="D3665" t="s">
        <v>10</v>
      </c>
      <c r="E3665">
        <v>162</v>
      </c>
      <c r="F3665">
        <v>230</v>
      </c>
      <c r="G3665">
        <v>5419</v>
      </c>
      <c r="H3665" t="s">
        <v>11</v>
      </c>
      <c r="I3665" t="str">
        <f>VLOOKUP(A3665,taxonomy!$A$2:$H$4243,8,FALSE)</f>
        <v xml:space="preserve"> Metazoa</v>
      </c>
      <c r="J3665" t="str">
        <f>VLOOKUP(A3665,taxonomy!$A$2:$K$4243,11,FALSE)</f>
        <v xml:space="preserve"> Vertebrata</v>
      </c>
      <c r="L3665">
        <f t="shared" ref="L3665:L3674" si="136">F3665-E3665+1</f>
        <v>69</v>
      </c>
    </row>
    <row r="3666" spans="1:12" hidden="1" x14ac:dyDescent="0.3">
      <c r="A3666" t="s">
        <v>5614</v>
      </c>
      <c r="B3666" t="s">
        <v>5615</v>
      </c>
      <c r="C3666">
        <v>246</v>
      </c>
      <c r="D3666" t="s">
        <v>16</v>
      </c>
      <c r="E3666">
        <v>11</v>
      </c>
      <c r="F3666">
        <v>95</v>
      </c>
      <c r="G3666">
        <v>1237</v>
      </c>
      <c r="H3666" t="s">
        <v>17</v>
      </c>
      <c r="I3666" t="str">
        <f>VLOOKUP(A3666,taxonomy!$A$2:$H$4243,8,FALSE)</f>
        <v xml:space="preserve"> Metazoa</v>
      </c>
      <c r="J3666" t="str">
        <f>VLOOKUP(A3666,taxonomy!$A$2:$K$4243,11,FALSE)</f>
        <v xml:space="preserve"> Vertebrata</v>
      </c>
      <c r="L3666">
        <f t="shared" si="136"/>
        <v>85</v>
      </c>
    </row>
    <row r="3667" spans="1:12" hidden="1" x14ac:dyDescent="0.3">
      <c r="A3667" t="s">
        <v>5616</v>
      </c>
      <c r="B3667" t="s">
        <v>5617</v>
      </c>
      <c r="C3667">
        <v>956</v>
      </c>
      <c r="D3667" t="s">
        <v>10</v>
      </c>
      <c r="E3667">
        <v>127</v>
      </c>
      <c r="F3667">
        <v>202</v>
      </c>
      <c r="G3667">
        <v>5419</v>
      </c>
      <c r="H3667" t="s">
        <v>11</v>
      </c>
      <c r="I3667" t="str">
        <f>VLOOKUP(A3667,taxonomy!$A$2:$H$4243,8,FALSE)</f>
        <v xml:space="preserve"> Metazoa</v>
      </c>
      <c r="J3667" t="str">
        <f>VLOOKUP(A3667,taxonomy!$A$2:$K$4243,11,FALSE)</f>
        <v xml:space="preserve"> Vertebrata</v>
      </c>
      <c r="L3667">
        <f t="shared" si="136"/>
        <v>76</v>
      </c>
    </row>
    <row r="3668" spans="1:12" hidden="1" x14ac:dyDescent="0.3">
      <c r="A3668" t="s">
        <v>5616</v>
      </c>
      <c r="B3668" t="s">
        <v>5617</v>
      </c>
      <c r="C3668">
        <v>956</v>
      </c>
      <c r="D3668" t="s">
        <v>10</v>
      </c>
      <c r="E3668">
        <v>472</v>
      </c>
      <c r="F3668">
        <v>539</v>
      </c>
      <c r="G3668">
        <v>5419</v>
      </c>
      <c r="H3668" t="s">
        <v>11</v>
      </c>
      <c r="I3668" t="str">
        <f>VLOOKUP(A3668,taxonomy!$A$2:$H$4243,8,FALSE)</f>
        <v xml:space="preserve"> Metazoa</v>
      </c>
      <c r="J3668" t="str">
        <f>VLOOKUP(A3668,taxonomy!$A$2:$K$4243,11,FALSE)</f>
        <v xml:space="preserve"> Vertebrata</v>
      </c>
      <c r="L3668">
        <f t="shared" si="136"/>
        <v>68</v>
      </c>
    </row>
    <row r="3669" spans="1:12" hidden="1" x14ac:dyDescent="0.3">
      <c r="A3669" t="s">
        <v>5618</v>
      </c>
      <c r="B3669" t="s">
        <v>5619</v>
      </c>
      <c r="C3669">
        <v>1814</v>
      </c>
      <c r="D3669" t="s">
        <v>10</v>
      </c>
      <c r="E3669">
        <v>1691</v>
      </c>
      <c r="F3669">
        <v>1755</v>
      </c>
      <c r="G3669">
        <v>5419</v>
      </c>
      <c r="H3669" t="s">
        <v>11</v>
      </c>
      <c r="I3669" t="str">
        <f>VLOOKUP(A3669,taxonomy!$A$2:$H$4243,8,FALSE)</f>
        <v xml:space="preserve"> Metazoa</v>
      </c>
      <c r="J3669" t="str">
        <f>VLOOKUP(A3669,taxonomy!$A$2:$K$4243,11,FALSE)</f>
        <v xml:space="preserve"> Vertebrata</v>
      </c>
      <c r="L3669">
        <f t="shared" si="136"/>
        <v>65</v>
      </c>
    </row>
    <row r="3670" spans="1:12" hidden="1" x14ac:dyDescent="0.3">
      <c r="A3670" t="s">
        <v>5620</v>
      </c>
      <c r="B3670" t="s">
        <v>5621</v>
      </c>
      <c r="C3670">
        <v>1768</v>
      </c>
      <c r="D3670" t="s">
        <v>10</v>
      </c>
      <c r="E3670">
        <v>1645</v>
      </c>
      <c r="F3670">
        <v>1709</v>
      </c>
      <c r="G3670">
        <v>5419</v>
      </c>
      <c r="H3670" t="s">
        <v>11</v>
      </c>
      <c r="I3670" t="str">
        <f>VLOOKUP(A3670,taxonomy!$A$2:$H$4243,8,FALSE)</f>
        <v xml:space="preserve"> Metazoa</v>
      </c>
      <c r="J3670" t="str">
        <f>VLOOKUP(A3670,taxonomy!$A$2:$K$4243,11,FALSE)</f>
        <v xml:space="preserve"> Vertebrata</v>
      </c>
      <c r="L3670">
        <f t="shared" si="136"/>
        <v>65</v>
      </c>
    </row>
    <row r="3671" spans="1:12" hidden="1" x14ac:dyDescent="0.3">
      <c r="A3671" t="s">
        <v>5622</v>
      </c>
      <c r="B3671" t="s">
        <v>5623</v>
      </c>
      <c r="C3671">
        <v>168</v>
      </c>
      <c r="D3671" t="s">
        <v>10</v>
      </c>
      <c r="E3671">
        <v>39</v>
      </c>
      <c r="F3671">
        <v>103</v>
      </c>
      <c r="G3671">
        <v>5419</v>
      </c>
      <c r="H3671" t="s">
        <v>11</v>
      </c>
      <c r="I3671" t="str">
        <f>VLOOKUP(A3671,taxonomy!$A$2:$H$4243,8,FALSE)</f>
        <v xml:space="preserve"> Metazoa</v>
      </c>
      <c r="J3671" t="str">
        <f>VLOOKUP(A3671,taxonomy!$A$2:$K$4243,11,FALSE)</f>
        <v xml:space="preserve"> Vertebrata</v>
      </c>
      <c r="L3671">
        <f t="shared" si="136"/>
        <v>65</v>
      </c>
    </row>
    <row r="3672" spans="1:12" hidden="1" x14ac:dyDescent="0.3">
      <c r="A3672" t="s">
        <v>5624</v>
      </c>
      <c r="B3672" t="s">
        <v>5625</v>
      </c>
      <c r="C3672">
        <v>547</v>
      </c>
      <c r="D3672" t="s">
        <v>10</v>
      </c>
      <c r="E3672">
        <v>296</v>
      </c>
      <c r="F3672">
        <v>360</v>
      </c>
      <c r="G3672">
        <v>5419</v>
      </c>
      <c r="H3672" t="s">
        <v>11</v>
      </c>
      <c r="I3672" t="str">
        <f>VLOOKUP(A3672,taxonomy!$A$2:$H$4243,8,FALSE)</f>
        <v xml:space="preserve"> Metazoa</v>
      </c>
      <c r="J3672" t="str">
        <f>VLOOKUP(A3672,taxonomy!$A$2:$K$4243,11,FALSE)</f>
        <v xml:space="preserve"> Vertebrata</v>
      </c>
      <c r="L3672">
        <f t="shared" si="136"/>
        <v>65</v>
      </c>
    </row>
    <row r="3673" spans="1:12" hidden="1" x14ac:dyDescent="0.3">
      <c r="A3673" t="s">
        <v>5624</v>
      </c>
      <c r="B3673" t="s">
        <v>5625</v>
      </c>
      <c r="C3673">
        <v>547</v>
      </c>
      <c r="D3673" t="s">
        <v>10</v>
      </c>
      <c r="E3673">
        <v>418</v>
      </c>
      <c r="F3673">
        <v>482</v>
      </c>
      <c r="G3673">
        <v>5419</v>
      </c>
      <c r="H3673" t="s">
        <v>11</v>
      </c>
      <c r="I3673" t="str">
        <f>VLOOKUP(A3673,taxonomy!$A$2:$H$4243,8,FALSE)</f>
        <v xml:space="preserve"> Metazoa</v>
      </c>
      <c r="J3673" t="str">
        <f>VLOOKUP(A3673,taxonomy!$A$2:$K$4243,11,FALSE)</f>
        <v xml:space="preserve"> Vertebrata</v>
      </c>
      <c r="L3673">
        <f t="shared" si="136"/>
        <v>65</v>
      </c>
    </row>
    <row r="3674" spans="1:12" hidden="1" x14ac:dyDescent="0.3">
      <c r="A3674" t="s">
        <v>5626</v>
      </c>
      <c r="B3674" t="s">
        <v>5627</v>
      </c>
      <c r="C3674">
        <v>2206</v>
      </c>
      <c r="D3674" t="s">
        <v>10</v>
      </c>
      <c r="E3674">
        <v>1588</v>
      </c>
      <c r="F3674">
        <v>1652</v>
      </c>
      <c r="G3674">
        <v>5419</v>
      </c>
      <c r="H3674" t="s">
        <v>11</v>
      </c>
      <c r="I3674" t="str">
        <f>VLOOKUP(A3674,taxonomy!$A$2:$H$4243,8,FALSE)</f>
        <v xml:space="preserve"> Metazoa</v>
      </c>
      <c r="J3674" t="str">
        <f>VLOOKUP(A3674,taxonomy!$A$2:$K$4243,11,FALSE)</f>
        <v xml:space="preserve"> Vertebrata</v>
      </c>
      <c r="L3674">
        <f t="shared" si="136"/>
        <v>65</v>
      </c>
    </row>
    <row r="3675" spans="1:12" hidden="1" x14ac:dyDescent="0.3">
      <c r="A3675" t="s">
        <v>5628</v>
      </c>
      <c r="B3675" t="s">
        <v>5629</v>
      </c>
      <c r="C3675">
        <v>653</v>
      </c>
      <c r="D3675" t="s">
        <v>10</v>
      </c>
      <c r="E3675">
        <v>35</v>
      </c>
      <c r="F3675">
        <v>99</v>
      </c>
      <c r="G3675">
        <v>5419</v>
      </c>
      <c r="H3675" t="s">
        <v>11</v>
      </c>
      <c r="I3675" t="e">
        <f>VLOOKUP(A3675,taxonomy!$A$2:$H$4243,8,FALSE)</f>
        <v>#N/A</v>
      </c>
      <c r="J3675" t="e">
        <f>VLOOKUP(A3675,taxonomy!$A$2:$K$4243,11,FALSE)</f>
        <v>#N/A</v>
      </c>
    </row>
    <row r="3676" spans="1:12" hidden="1" x14ac:dyDescent="0.3">
      <c r="A3676" t="s">
        <v>5630</v>
      </c>
      <c r="B3676" t="s">
        <v>5631</v>
      </c>
      <c r="C3676">
        <v>956</v>
      </c>
      <c r="D3676" t="s">
        <v>10</v>
      </c>
      <c r="E3676">
        <v>127</v>
      </c>
      <c r="F3676">
        <v>202</v>
      </c>
      <c r="G3676">
        <v>5419</v>
      </c>
      <c r="H3676" t="s">
        <v>11</v>
      </c>
      <c r="I3676" t="str">
        <f>VLOOKUP(A3676,taxonomy!$A$2:$H$4243,8,FALSE)</f>
        <v xml:space="preserve"> Metazoa</v>
      </c>
      <c r="J3676" t="str">
        <f>VLOOKUP(A3676,taxonomy!$A$2:$K$4243,11,FALSE)</f>
        <v xml:space="preserve"> Vertebrata</v>
      </c>
      <c r="L3676">
        <f t="shared" ref="L3676:L3690" si="137">F3676-E3676+1</f>
        <v>76</v>
      </c>
    </row>
    <row r="3677" spans="1:12" hidden="1" x14ac:dyDescent="0.3">
      <c r="A3677" t="s">
        <v>5630</v>
      </c>
      <c r="B3677" t="s">
        <v>5631</v>
      </c>
      <c r="C3677">
        <v>956</v>
      </c>
      <c r="D3677" t="s">
        <v>10</v>
      </c>
      <c r="E3677">
        <v>472</v>
      </c>
      <c r="F3677">
        <v>539</v>
      </c>
      <c r="G3677">
        <v>5419</v>
      </c>
      <c r="H3677" t="s">
        <v>11</v>
      </c>
      <c r="I3677" t="str">
        <f>VLOOKUP(A3677,taxonomy!$A$2:$H$4243,8,FALSE)</f>
        <v xml:space="preserve"> Metazoa</v>
      </c>
      <c r="J3677" t="str">
        <f>VLOOKUP(A3677,taxonomy!$A$2:$K$4243,11,FALSE)</f>
        <v xml:space="preserve"> Vertebrata</v>
      </c>
      <c r="L3677">
        <f t="shared" si="137"/>
        <v>68</v>
      </c>
    </row>
    <row r="3678" spans="1:12" hidden="1" x14ac:dyDescent="0.3">
      <c r="A3678" t="s">
        <v>5632</v>
      </c>
      <c r="B3678" t="s">
        <v>5633</v>
      </c>
      <c r="C3678">
        <v>953</v>
      </c>
      <c r="D3678" t="s">
        <v>10</v>
      </c>
      <c r="E3678">
        <v>127</v>
      </c>
      <c r="F3678">
        <v>202</v>
      </c>
      <c r="G3678">
        <v>5419</v>
      </c>
      <c r="H3678" t="s">
        <v>11</v>
      </c>
      <c r="I3678" t="str">
        <f>VLOOKUP(A3678,taxonomy!$A$2:$H$4243,8,FALSE)</f>
        <v xml:space="preserve"> Metazoa</v>
      </c>
      <c r="J3678" t="str">
        <f>VLOOKUP(A3678,taxonomy!$A$2:$K$4243,11,FALSE)</f>
        <v xml:space="preserve"> Vertebrata</v>
      </c>
      <c r="L3678">
        <f t="shared" si="137"/>
        <v>76</v>
      </c>
    </row>
    <row r="3679" spans="1:12" hidden="1" x14ac:dyDescent="0.3">
      <c r="A3679" t="s">
        <v>5632</v>
      </c>
      <c r="B3679" t="s">
        <v>5633</v>
      </c>
      <c r="C3679">
        <v>953</v>
      </c>
      <c r="D3679" t="s">
        <v>10</v>
      </c>
      <c r="E3679">
        <v>469</v>
      </c>
      <c r="F3679">
        <v>536</v>
      </c>
      <c r="G3679">
        <v>5419</v>
      </c>
      <c r="H3679" t="s">
        <v>11</v>
      </c>
      <c r="I3679" t="str">
        <f>VLOOKUP(A3679,taxonomy!$A$2:$H$4243,8,FALSE)</f>
        <v xml:space="preserve"> Metazoa</v>
      </c>
      <c r="J3679" t="str">
        <f>VLOOKUP(A3679,taxonomy!$A$2:$K$4243,11,FALSE)</f>
        <v xml:space="preserve"> Vertebrata</v>
      </c>
      <c r="L3679">
        <f t="shared" si="137"/>
        <v>68</v>
      </c>
    </row>
    <row r="3680" spans="1:12" hidden="1" x14ac:dyDescent="0.3">
      <c r="A3680" t="s">
        <v>5634</v>
      </c>
      <c r="B3680" t="s">
        <v>5635</v>
      </c>
      <c r="C3680">
        <v>1280</v>
      </c>
      <c r="D3680" t="s">
        <v>10</v>
      </c>
      <c r="E3680">
        <v>29</v>
      </c>
      <c r="F3680">
        <v>94</v>
      </c>
      <c r="G3680">
        <v>5419</v>
      </c>
      <c r="H3680" t="s">
        <v>11</v>
      </c>
      <c r="I3680" t="str">
        <f>VLOOKUP(A3680,taxonomy!$A$2:$H$4243,8,FALSE)</f>
        <v xml:space="preserve"> Metazoa</v>
      </c>
      <c r="J3680" t="str">
        <f>VLOOKUP(A3680,taxonomy!$A$2:$K$4243,11,FALSE)</f>
        <v xml:space="preserve"> Vertebrata</v>
      </c>
      <c r="L3680">
        <f t="shared" si="137"/>
        <v>66</v>
      </c>
    </row>
    <row r="3681" spans="1:12" hidden="1" x14ac:dyDescent="0.3">
      <c r="A3681" t="s">
        <v>5636</v>
      </c>
      <c r="B3681" t="s">
        <v>5637</v>
      </c>
      <c r="C3681">
        <v>953</v>
      </c>
      <c r="D3681" t="s">
        <v>10</v>
      </c>
      <c r="E3681">
        <v>127</v>
      </c>
      <c r="F3681">
        <v>202</v>
      </c>
      <c r="G3681">
        <v>5419</v>
      </c>
      <c r="H3681" t="s">
        <v>11</v>
      </c>
      <c r="I3681" t="str">
        <f>VLOOKUP(A3681,taxonomy!$A$2:$H$4243,8,FALSE)</f>
        <v xml:space="preserve"> Metazoa</v>
      </c>
      <c r="J3681" t="str">
        <f>VLOOKUP(A3681,taxonomy!$A$2:$K$4243,11,FALSE)</f>
        <v xml:space="preserve"> Vertebrata</v>
      </c>
      <c r="L3681">
        <f t="shared" si="137"/>
        <v>76</v>
      </c>
    </row>
    <row r="3682" spans="1:12" hidden="1" x14ac:dyDescent="0.3">
      <c r="A3682" t="s">
        <v>5636</v>
      </c>
      <c r="B3682" t="s">
        <v>5637</v>
      </c>
      <c r="C3682">
        <v>953</v>
      </c>
      <c r="D3682" t="s">
        <v>10</v>
      </c>
      <c r="E3682">
        <v>469</v>
      </c>
      <c r="F3682">
        <v>536</v>
      </c>
      <c r="G3682">
        <v>5419</v>
      </c>
      <c r="H3682" t="s">
        <v>11</v>
      </c>
      <c r="I3682" t="str">
        <f>VLOOKUP(A3682,taxonomy!$A$2:$H$4243,8,FALSE)</f>
        <v xml:space="preserve"> Metazoa</v>
      </c>
      <c r="J3682" t="str">
        <f>VLOOKUP(A3682,taxonomy!$A$2:$K$4243,11,FALSE)</f>
        <v xml:space="preserve"> Vertebrata</v>
      </c>
      <c r="L3682">
        <f t="shared" si="137"/>
        <v>68</v>
      </c>
    </row>
    <row r="3683" spans="1:12" hidden="1" x14ac:dyDescent="0.3">
      <c r="A3683" t="s">
        <v>5638</v>
      </c>
      <c r="B3683" t="s">
        <v>5639</v>
      </c>
      <c r="C3683">
        <v>1293</v>
      </c>
      <c r="D3683" t="s">
        <v>10</v>
      </c>
      <c r="E3683">
        <v>36</v>
      </c>
      <c r="F3683">
        <v>101</v>
      </c>
      <c r="G3683">
        <v>5419</v>
      </c>
      <c r="H3683" t="s">
        <v>11</v>
      </c>
      <c r="I3683" t="str">
        <f>VLOOKUP(A3683,taxonomy!$A$2:$H$4243,8,FALSE)</f>
        <v xml:space="preserve"> Metazoa</v>
      </c>
      <c r="J3683" t="str">
        <f>VLOOKUP(A3683,taxonomy!$A$2:$K$4243,11,FALSE)</f>
        <v xml:space="preserve"> Vertebrata</v>
      </c>
      <c r="L3683">
        <f t="shared" si="137"/>
        <v>66</v>
      </c>
    </row>
    <row r="3684" spans="1:12" hidden="1" x14ac:dyDescent="0.3">
      <c r="A3684" t="s">
        <v>5640</v>
      </c>
      <c r="B3684" t="s">
        <v>5641</v>
      </c>
      <c r="C3684">
        <v>1260</v>
      </c>
      <c r="D3684" t="s">
        <v>10</v>
      </c>
      <c r="E3684">
        <v>29</v>
      </c>
      <c r="F3684">
        <v>94</v>
      </c>
      <c r="G3684">
        <v>5419</v>
      </c>
      <c r="H3684" t="s">
        <v>11</v>
      </c>
      <c r="I3684" t="str">
        <f>VLOOKUP(A3684,taxonomy!$A$2:$H$4243,8,FALSE)</f>
        <v xml:space="preserve"> Metazoa</v>
      </c>
      <c r="J3684" t="str">
        <f>VLOOKUP(A3684,taxonomy!$A$2:$K$4243,11,FALSE)</f>
        <v xml:space="preserve"> Vertebrata</v>
      </c>
      <c r="L3684">
        <f t="shared" si="137"/>
        <v>66</v>
      </c>
    </row>
    <row r="3685" spans="1:12" hidden="1" x14ac:dyDescent="0.3">
      <c r="A3685" t="s">
        <v>5642</v>
      </c>
      <c r="B3685" t="s">
        <v>5643</v>
      </c>
      <c r="C3685">
        <v>527</v>
      </c>
      <c r="D3685" t="s">
        <v>10</v>
      </c>
      <c r="E3685">
        <v>10</v>
      </c>
      <c r="F3685">
        <v>75</v>
      </c>
      <c r="G3685">
        <v>5419</v>
      </c>
      <c r="H3685" t="s">
        <v>11</v>
      </c>
      <c r="I3685" t="str">
        <f>VLOOKUP(A3685,taxonomy!$A$2:$H$4243,8,FALSE)</f>
        <v xml:space="preserve"> Metazoa</v>
      </c>
      <c r="J3685" t="str">
        <f>VLOOKUP(A3685,taxonomy!$A$2:$K$4243,11,FALSE)</f>
        <v xml:space="preserve"> Vertebrata</v>
      </c>
      <c r="L3685">
        <f t="shared" si="137"/>
        <v>66</v>
      </c>
    </row>
    <row r="3686" spans="1:12" hidden="1" x14ac:dyDescent="0.3">
      <c r="A3686" t="s">
        <v>5644</v>
      </c>
      <c r="B3686" t="s">
        <v>5645</v>
      </c>
      <c r="C3686">
        <v>333</v>
      </c>
      <c r="D3686" t="s">
        <v>10</v>
      </c>
      <c r="E3686">
        <v>198</v>
      </c>
      <c r="F3686">
        <v>262</v>
      </c>
      <c r="G3686">
        <v>5419</v>
      </c>
      <c r="H3686" t="s">
        <v>11</v>
      </c>
      <c r="I3686" t="str">
        <f>VLOOKUP(A3686,taxonomy!$A$2:$H$4243,8,FALSE)</f>
        <v xml:space="preserve"> Metazoa</v>
      </c>
      <c r="J3686" t="str">
        <f>VLOOKUP(A3686,taxonomy!$A$2:$K$4243,11,FALSE)</f>
        <v xml:space="preserve"> Vertebrata</v>
      </c>
      <c r="L3686">
        <f t="shared" si="137"/>
        <v>65</v>
      </c>
    </row>
    <row r="3687" spans="1:12" hidden="1" x14ac:dyDescent="0.3">
      <c r="A3687" t="s">
        <v>5646</v>
      </c>
      <c r="B3687" t="s">
        <v>5647</v>
      </c>
      <c r="C3687">
        <v>345</v>
      </c>
      <c r="D3687" t="s">
        <v>10</v>
      </c>
      <c r="E3687">
        <v>135</v>
      </c>
      <c r="F3687">
        <v>199</v>
      </c>
      <c r="G3687">
        <v>5419</v>
      </c>
      <c r="H3687" t="s">
        <v>11</v>
      </c>
      <c r="I3687" t="str">
        <f>VLOOKUP(A3687,taxonomy!$A$2:$H$4243,8,FALSE)</f>
        <v xml:space="preserve"> Metazoa</v>
      </c>
      <c r="J3687" t="str">
        <f>VLOOKUP(A3687,taxonomy!$A$2:$K$4243,11,FALSE)</f>
        <v xml:space="preserve"> Vertebrata</v>
      </c>
      <c r="L3687">
        <f t="shared" si="137"/>
        <v>65</v>
      </c>
    </row>
    <row r="3688" spans="1:12" hidden="1" x14ac:dyDescent="0.3">
      <c r="A3688" t="s">
        <v>5648</v>
      </c>
      <c r="B3688" t="s">
        <v>5649</v>
      </c>
      <c r="C3688">
        <v>1236</v>
      </c>
      <c r="D3688" t="s">
        <v>10</v>
      </c>
      <c r="E3688">
        <v>12</v>
      </c>
      <c r="F3688">
        <v>77</v>
      </c>
      <c r="G3688">
        <v>5419</v>
      </c>
      <c r="H3688" t="s">
        <v>11</v>
      </c>
      <c r="I3688" t="str">
        <f>VLOOKUP(A3688,taxonomy!$A$2:$H$4243,8,FALSE)</f>
        <v xml:space="preserve"> Metazoa</v>
      </c>
      <c r="J3688" t="str">
        <f>VLOOKUP(A3688,taxonomy!$A$2:$K$4243,11,FALSE)</f>
        <v xml:space="preserve"> Vertebrata</v>
      </c>
      <c r="L3688">
        <f t="shared" si="137"/>
        <v>66</v>
      </c>
    </row>
    <row r="3689" spans="1:12" hidden="1" x14ac:dyDescent="0.3">
      <c r="A3689" t="s">
        <v>5650</v>
      </c>
      <c r="B3689" t="s">
        <v>5651</v>
      </c>
      <c r="C3689">
        <v>1281</v>
      </c>
      <c r="D3689" t="s">
        <v>10</v>
      </c>
      <c r="E3689">
        <v>29</v>
      </c>
      <c r="F3689">
        <v>94</v>
      </c>
      <c r="G3689">
        <v>5419</v>
      </c>
      <c r="H3689" t="s">
        <v>11</v>
      </c>
      <c r="I3689" t="str">
        <f>VLOOKUP(A3689,taxonomy!$A$2:$H$4243,8,FALSE)</f>
        <v xml:space="preserve"> Metazoa</v>
      </c>
      <c r="J3689" t="str">
        <f>VLOOKUP(A3689,taxonomy!$A$2:$K$4243,11,FALSE)</f>
        <v xml:space="preserve"> Vertebrata</v>
      </c>
      <c r="L3689">
        <f t="shared" si="137"/>
        <v>66</v>
      </c>
    </row>
    <row r="3690" spans="1:12" hidden="1" x14ac:dyDescent="0.3">
      <c r="A3690" t="s">
        <v>5652</v>
      </c>
      <c r="B3690" t="s">
        <v>5653</v>
      </c>
      <c r="C3690">
        <v>1278</v>
      </c>
      <c r="D3690" t="s">
        <v>10</v>
      </c>
      <c r="E3690">
        <v>29</v>
      </c>
      <c r="F3690">
        <v>94</v>
      </c>
      <c r="G3690">
        <v>5419</v>
      </c>
      <c r="H3690" t="s">
        <v>11</v>
      </c>
      <c r="I3690" t="str">
        <f>VLOOKUP(A3690,taxonomy!$A$2:$H$4243,8,FALSE)</f>
        <v xml:space="preserve"> Metazoa</v>
      </c>
      <c r="J3690" t="str">
        <f>VLOOKUP(A3690,taxonomy!$A$2:$K$4243,11,FALSE)</f>
        <v xml:space="preserve"> Vertebrata</v>
      </c>
      <c r="L3690">
        <f t="shared" si="137"/>
        <v>66</v>
      </c>
    </row>
    <row r="3691" spans="1:12" hidden="1" x14ac:dyDescent="0.3">
      <c r="A3691" t="s">
        <v>5654</v>
      </c>
      <c r="B3691" t="s">
        <v>5655</v>
      </c>
      <c r="C3691">
        <v>306</v>
      </c>
      <c r="D3691" t="s">
        <v>10</v>
      </c>
      <c r="E3691">
        <v>55</v>
      </c>
      <c r="F3691">
        <v>119</v>
      </c>
      <c r="G3691">
        <v>5419</v>
      </c>
      <c r="H3691" t="s">
        <v>11</v>
      </c>
      <c r="I3691" t="e">
        <f>VLOOKUP(A3691,taxonomy!$A$2:$H$4243,8,FALSE)</f>
        <v>#N/A</v>
      </c>
      <c r="J3691" t="e">
        <f>VLOOKUP(A3691,taxonomy!$A$2:$K$4243,11,FALSE)</f>
        <v>#N/A</v>
      </c>
    </row>
    <row r="3692" spans="1:12" hidden="1" x14ac:dyDescent="0.3">
      <c r="A3692" t="s">
        <v>5654</v>
      </c>
      <c r="B3692" t="s">
        <v>5655</v>
      </c>
      <c r="C3692">
        <v>306</v>
      </c>
      <c r="D3692" t="s">
        <v>10</v>
      </c>
      <c r="E3692">
        <v>177</v>
      </c>
      <c r="F3692">
        <v>241</v>
      </c>
      <c r="G3692">
        <v>5419</v>
      </c>
      <c r="H3692" t="s">
        <v>11</v>
      </c>
      <c r="I3692" t="e">
        <f>VLOOKUP(A3692,taxonomy!$A$2:$H$4243,8,FALSE)</f>
        <v>#N/A</v>
      </c>
      <c r="J3692" t="e">
        <f>VLOOKUP(A3692,taxonomy!$A$2:$K$4243,11,FALSE)</f>
        <v>#N/A</v>
      </c>
    </row>
    <row r="3693" spans="1:12" hidden="1" x14ac:dyDescent="0.3">
      <c r="A3693" t="s">
        <v>5656</v>
      </c>
      <c r="B3693" t="s">
        <v>5657</v>
      </c>
      <c r="C3693">
        <v>953</v>
      </c>
      <c r="D3693" t="s">
        <v>10</v>
      </c>
      <c r="E3693">
        <v>127</v>
      </c>
      <c r="F3693">
        <v>202</v>
      </c>
      <c r="G3693">
        <v>5419</v>
      </c>
      <c r="H3693" t="s">
        <v>11</v>
      </c>
      <c r="I3693" t="str">
        <f>VLOOKUP(A3693,taxonomy!$A$2:$H$4243,8,FALSE)</f>
        <v xml:space="preserve"> Metazoa</v>
      </c>
      <c r="J3693" t="str">
        <f>VLOOKUP(A3693,taxonomy!$A$2:$K$4243,11,FALSE)</f>
        <v xml:space="preserve"> Vertebrata</v>
      </c>
      <c r="L3693">
        <f t="shared" ref="L3693:L3698" si="138">F3693-E3693+1</f>
        <v>76</v>
      </c>
    </row>
    <row r="3694" spans="1:12" hidden="1" x14ac:dyDescent="0.3">
      <c r="A3694" t="s">
        <v>5656</v>
      </c>
      <c r="B3694" t="s">
        <v>5657</v>
      </c>
      <c r="C3694">
        <v>953</v>
      </c>
      <c r="D3694" t="s">
        <v>10</v>
      </c>
      <c r="E3694">
        <v>469</v>
      </c>
      <c r="F3694">
        <v>536</v>
      </c>
      <c r="G3694">
        <v>5419</v>
      </c>
      <c r="H3694" t="s">
        <v>11</v>
      </c>
      <c r="I3694" t="str">
        <f>VLOOKUP(A3694,taxonomy!$A$2:$H$4243,8,FALSE)</f>
        <v xml:space="preserve"> Metazoa</v>
      </c>
      <c r="J3694" t="str">
        <f>VLOOKUP(A3694,taxonomy!$A$2:$K$4243,11,FALSE)</f>
        <v xml:space="preserve"> Vertebrata</v>
      </c>
      <c r="L3694">
        <f t="shared" si="138"/>
        <v>68</v>
      </c>
    </row>
    <row r="3695" spans="1:12" hidden="1" x14ac:dyDescent="0.3">
      <c r="A3695" t="s">
        <v>5658</v>
      </c>
      <c r="B3695" t="s">
        <v>5659</v>
      </c>
      <c r="C3695">
        <v>956</v>
      </c>
      <c r="D3695" t="s">
        <v>10</v>
      </c>
      <c r="E3695">
        <v>127</v>
      </c>
      <c r="F3695">
        <v>202</v>
      </c>
      <c r="G3695">
        <v>5419</v>
      </c>
      <c r="H3695" t="s">
        <v>11</v>
      </c>
      <c r="I3695" t="str">
        <f>VLOOKUP(A3695,taxonomy!$A$2:$H$4243,8,FALSE)</f>
        <v xml:space="preserve"> Metazoa</v>
      </c>
      <c r="J3695" t="str">
        <f>VLOOKUP(A3695,taxonomy!$A$2:$K$4243,11,FALSE)</f>
        <v xml:space="preserve"> Vertebrata</v>
      </c>
      <c r="L3695">
        <f t="shared" si="138"/>
        <v>76</v>
      </c>
    </row>
    <row r="3696" spans="1:12" hidden="1" x14ac:dyDescent="0.3">
      <c r="A3696" t="s">
        <v>5658</v>
      </c>
      <c r="B3696" t="s">
        <v>5659</v>
      </c>
      <c r="C3696">
        <v>956</v>
      </c>
      <c r="D3696" t="s">
        <v>10</v>
      </c>
      <c r="E3696">
        <v>472</v>
      </c>
      <c r="F3696">
        <v>539</v>
      </c>
      <c r="G3696">
        <v>5419</v>
      </c>
      <c r="H3696" t="s">
        <v>11</v>
      </c>
      <c r="I3696" t="str">
        <f>VLOOKUP(A3696,taxonomy!$A$2:$H$4243,8,FALSE)</f>
        <v xml:space="preserve"> Metazoa</v>
      </c>
      <c r="J3696" t="str">
        <f>VLOOKUP(A3696,taxonomy!$A$2:$K$4243,11,FALSE)</f>
        <v xml:space="preserve"> Vertebrata</v>
      </c>
      <c r="L3696">
        <f t="shared" si="138"/>
        <v>68</v>
      </c>
    </row>
    <row r="3697" spans="1:12" hidden="1" x14ac:dyDescent="0.3">
      <c r="A3697" t="s">
        <v>5660</v>
      </c>
      <c r="B3697" t="s">
        <v>5661</v>
      </c>
      <c r="C3697">
        <v>1253</v>
      </c>
      <c r="D3697" t="s">
        <v>10</v>
      </c>
      <c r="E3697">
        <v>29</v>
      </c>
      <c r="F3697">
        <v>94</v>
      </c>
      <c r="G3697">
        <v>5419</v>
      </c>
      <c r="H3697" t="s">
        <v>11</v>
      </c>
      <c r="I3697" t="str">
        <f>VLOOKUP(A3697,taxonomy!$A$2:$H$4243,8,FALSE)</f>
        <v xml:space="preserve"> Metazoa</v>
      </c>
      <c r="J3697" t="str">
        <f>VLOOKUP(A3697,taxonomy!$A$2:$K$4243,11,FALSE)</f>
        <v xml:space="preserve"> Vertebrata</v>
      </c>
      <c r="L3697">
        <f t="shared" si="138"/>
        <v>66</v>
      </c>
    </row>
    <row r="3698" spans="1:12" hidden="1" x14ac:dyDescent="0.3">
      <c r="A3698" t="s">
        <v>5662</v>
      </c>
      <c r="B3698" t="s">
        <v>5663</v>
      </c>
      <c r="C3698">
        <v>1773</v>
      </c>
      <c r="D3698" t="s">
        <v>10</v>
      </c>
      <c r="E3698">
        <v>1650</v>
      </c>
      <c r="F3698">
        <v>1714</v>
      </c>
      <c r="G3698">
        <v>5419</v>
      </c>
      <c r="H3698" t="s">
        <v>11</v>
      </c>
      <c r="I3698" t="str">
        <f>VLOOKUP(A3698,taxonomy!$A$2:$H$4243,8,FALSE)</f>
        <v xml:space="preserve"> Metazoa</v>
      </c>
      <c r="J3698" t="str">
        <f>VLOOKUP(A3698,taxonomy!$A$2:$K$4243,11,FALSE)</f>
        <v xml:space="preserve"> Vertebrata</v>
      </c>
      <c r="L3698">
        <f t="shared" si="138"/>
        <v>65</v>
      </c>
    </row>
    <row r="3699" spans="1:12" hidden="1" x14ac:dyDescent="0.3">
      <c r="A3699" t="s">
        <v>5664</v>
      </c>
      <c r="B3699" t="s">
        <v>5665</v>
      </c>
      <c r="C3699">
        <v>547</v>
      </c>
      <c r="D3699" t="s">
        <v>10</v>
      </c>
      <c r="E3699">
        <v>296</v>
      </c>
      <c r="F3699">
        <v>360</v>
      </c>
      <c r="G3699">
        <v>5419</v>
      </c>
      <c r="H3699" t="s">
        <v>11</v>
      </c>
      <c r="I3699" t="e">
        <f>VLOOKUP(A3699,taxonomy!$A$2:$H$4243,8,FALSE)</f>
        <v>#N/A</v>
      </c>
      <c r="J3699" t="e">
        <f>VLOOKUP(A3699,taxonomy!$A$2:$K$4243,11,FALSE)</f>
        <v>#N/A</v>
      </c>
    </row>
    <row r="3700" spans="1:12" hidden="1" x14ac:dyDescent="0.3">
      <c r="A3700" t="s">
        <v>5664</v>
      </c>
      <c r="B3700" t="s">
        <v>5665</v>
      </c>
      <c r="C3700">
        <v>547</v>
      </c>
      <c r="D3700" t="s">
        <v>10</v>
      </c>
      <c r="E3700">
        <v>418</v>
      </c>
      <c r="F3700">
        <v>482</v>
      </c>
      <c r="G3700">
        <v>5419</v>
      </c>
      <c r="H3700" t="s">
        <v>11</v>
      </c>
      <c r="I3700" t="e">
        <f>VLOOKUP(A3700,taxonomy!$A$2:$H$4243,8,FALSE)</f>
        <v>#N/A</v>
      </c>
      <c r="J3700" t="e">
        <f>VLOOKUP(A3700,taxonomy!$A$2:$K$4243,11,FALSE)</f>
        <v>#N/A</v>
      </c>
    </row>
    <row r="3701" spans="1:12" hidden="1" x14ac:dyDescent="0.3">
      <c r="A3701" t="s">
        <v>5666</v>
      </c>
      <c r="B3701" t="s">
        <v>5667</v>
      </c>
      <c r="C3701">
        <v>535</v>
      </c>
      <c r="D3701" t="s">
        <v>10</v>
      </c>
      <c r="E3701">
        <v>284</v>
      </c>
      <c r="F3701">
        <v>348</v>
      </c>
      <c r="G3701">
        <v>5419</v>
      </c>
      <c r="H3701" t="s">
        <v>11</v>
      </c>
      <c r="I3701" t="e">
        <f>VLOOKUP(A3701,taxonomy!$A$2:$H$4243,8,FALSE)</f>
        <v>#N/A</v>
      </c>
      <c r="J3701" t="e">
        <f>VLOOKUP(A3701,taxonomy!$A$2:$K$4243,11,FALSE)</f>
        <v>#N/A</v>
      </c>
    </row>
    <row r="3702" spans="1:12" hidden="1" x14ac:dyDescent="0.3">
      <c r="A3702" t="s">
        <v>5666</v>
      </c>
      <c r="B3702" t="s">
        <v>5667</v>
      </c>
      <c r="C3702">
        <v>535</v>
      </c>
      <c r="D3702" t="s">
        <v>10</v>
      </c>
      <c r="E3702">
        <v>406</v>
      </c>
      <c r="F3702">
        <v>470</v>
      </c>
      <c r="G3702">
        <v>5419</v>
      </c>
      <c r="H3702" t="s">
        <v>11</v>
      </c>
      <c r="I3702" t="e">
        <f>VLOOKUP(A3702,taxonomy!$A$2:$H$4243,8,FALSE)</f>
        <v>#N/A</v>
      </c>
      <c r="J3702" t="e">
        <f>VLOOKUP(A3702,taxonomy!$A$2:$K$4243,11,FALSE)</f>
        <v>#N/A</v>
      </c>
    </row>
    <row r="3703" spans="1:12" hidden="1" x14ac:dyDescent="0.3">
      <c r="A3703" t="s">
        <v>5668</v>
      </c>
      <c r="B3703" t="s">
        <v>5669</v>
      </c>
      <c r="C3703">
        <v>3119</v>
      </c>
      <c r="D3703" t="s">
        <v>10</v>
      </c>
      <c r="E3703">
        <v>2501</v>
      </c>
      <c r="F3703">
        <v>2565</v>
      </c>
      <c r="G3703">
        <v>5419</v>
      </c>
      <c r="H3703" t="s">
        <v>11</v>
      </c>
      <c r="I3703" t="str">
        <f>VLOOKUP(A3703,taxonomy!$A$2:$H$4243,8,FALSE)</f>
        <v xml:space="preserve"> Metazoa</v>
      </c>
      <c r="J3703" t="str">
        <f>VLOOKUP(A3703,taxonomy!$A$2:$K$4243,11,FALSE)</f>
        <v xml:space="preserve"> Vertebrata</v>
      </c>
      <c r="L3703">
        <f t="shared" ref="L3703:L3766" si="139">F3703-E3703+1</f>
        <v>65</v>
      </c>
    </row>
    <row r="3704" spans="1:12" hidden="1" x14ac:dyDescent="0.3">
      <c r="A3704" t="s">
        <v>5670</v>
      </c>
      <c r="B3704" t="s">
        <v>5671</v>
      </c>
      <c r="C3704">
        <v>244</v>
      </c>
      <c r="D3704" t="s">
        <v>10</v>
      </c>
      <c r="E3704">
        <v>161</v>
      </c>
      <c r="F3704">
        <v>229</v>
      </c>
      <c r="G3704">
        <v>5419</v>
      </c>
      <c r="H3704" t="s">
        <v>11</v>
      </c>
      <c r="I3704" t="str">
        <f>VLOOKUP(A3704,taxonomy!$A$2:$H$4243,8,FALSE)</f>
        <v xml:space="preserve"> Metazoa</v>
      </c>
      <c r="J3704" t="str">
        <f>VLOOKUP(A3704,taxonomy!$A$2:$K$4243,11,FALSE)</f>
        <v xml:space="preserve"> Vertebrata</v>
      </c>
      <c r="L3704">
        <f t="shared" si="139"/>
        <v>69</v>
      </c>
    </row>
    <row r="3705" spans="1:12" hidden="1" x14ac:dyDescent="0.3">
      <c r="A3705" t="s">
        <v>5670</v>
      </c>
      <c r="B3705" t="s">
        <v>5671</v>
      </c>
      <c r="C3705">
        <v>244</v>
      </c>
      <c r="D3705" t="s">
        <v>16</v>
      </c>
      <c r="E3705">
        <v>10</v>
      </c>
      <c r="F3705">
        <v>94</v>
      </c>
      <c r="G3705">
        <v>1237</v>
      </c>
      <c r="H3705" t="s">
        <v>17</v>
      </c>
      <c r="I3705" t="str">
        <f>VLOOKUP(A3705,taxonomy!$A$2:$H$4243,8,FALSE)</f>
        <v xml:space="preserve"> Metazoa</v>
      </c>
      <c r="J3705" t="str">
        <f>VLOOKUP(A3705,taxonomy!$A$2:$K$4243,11,FALSE)</f>
        <v xml:space="preserve"> Vertebrata</v>
      </c>
      <c r="L3705">
        <f t="shared" si="139"/>
        <v>85</v>
      </c>
    </row>
    <row r="3706" spans="1:12" hidden="1" x14ac:dyDescent="0.3">
      <c r="A3706" t="s">
        <v>5672</v>
      </c>
      <c r="B3706" t="s">
        <v>5673</v>
      </c>
      <c r="C3706">
        <v>698</v>
      </c>
      <c r="D3706" t="s">
        <v>10</v>
      </c>
      <c r="E3706">
        <v>127</v>
      </c>
      <c r="F3706">
        <v>195</v>
      </c>
      <c r="G3706">
        <v>5419</v>
      </c>
      <c r="H3706" t="s">
        <v>11</v>
      </c>
      <c r="I3706" t="str">
        <f>VLOOKUP(A3706,taxonomy!$A$2:$H$4243,8,FALSE)</f>
        <v xml:space="preserve"> Fungi</v>
      </c>
      <c r="J3706" t="str">
        <f>VLOOKUP(A3706,taxonomy!$A$2:$K$4243,11,FALSE)</f>
        <v xml:space="preserve"> Pezizomycotina</v>
      </c>
      <c r="L3706">
        <f t="shared" si="139"/>
        <v>69</v>
      </c>
    </row>
    <row r="3707" spans="1:12" hidden="1" x14ac:dyDescent="0.3">
      <c r="A3707" t="s">
        <v>5674</v>
      </c>
      <c r="B3707" t="s">
        <v>5675</v>
      </c>
      <c r="C3707">
        <v>240</v>
      </c>
      <c r="D3707" t="s">
        <v>10</v>
      </c>
      <c r="E3707">
        <v>152</v>
      </c>
      <c r="F3707">
        <v>223</v>
      </c>
      <c r="G3707">
        <v>5419</v>
      </c>
      <c r="H3707" t="s">
        <v>11</v>
      </c>
      <c r="I3707" t="str">
        <f>VLOOKUP(A3707,taxonomy!$A$2:$H$4243,8,FALSE)</f>
        <v xml:space="preserve"> Fungi</v>
      </c>
      <c r="J3707" t="str">
        <f>VLOOKUP(A3707,taxonomy!$A$2:$K$4243,11,FALSE)</f>
        <v xml:space="preserve"> Pezizomycotina</v>
      </c>
      <c r="L3707">
        <f t="shared" si="139"/>
        <v>72</v>
      </c>
    </row>
    <row r="3708" spans="1:12" hidden="1" x14ac:dyDescent="0.3">
      <c r="A3708" t="s">
        <v>5674</v>
      </c>
      <c r="B3708" t="s">
        <v>5675</v>
      </c>
      <c r="C3708">
        <v>240</v>
      </c>
      <c r="D3708" t="s">
        <v>16</v>
      </c>
      <c r="E3708">
        <v>3</v>
      </c>
      <c r="F3708">
        <v>87</v>
      </c>
      <c r="G3708">
        <v>1237</v>
      </c>
      <c r="H3708" t="s">
        <v>17</v>
      </c>
      <c r="I3708" t="str">
        <f>VLOOKUP(A3708,taxonomy!$A$2:$H$4243,8,FALSE)</f>
        <v xml:space="preserve"> Fungi</v>
      </c>
      <c r="J3708" t="str">
        <f>VLOOKUP(A3708,taxonomy!$A$2:$K$4243,11,FALSE)</f>
        <v xml:space="preserve"> Pezizomycotina</v>
      </c>
      <c r="L3708">
        <f t="shared" si="139"/>
        <v>85</v>
      </c>
    </row>
    <row r="3709" spans="1:12" hidden="1" x14ac:dyDescent="0.3">
      <c r="A3709" t="s">
        <v>5676</v>
      </c>
      <c r="B3709" t="s">
        <v>5677</v>
      </c>
      <c r="C3709">
        <v>1366</v>
      </c>
      <c r="D3709" t="s">
        <v>10</v>
      </c>
      <c r="E3709">
        <v>8</v>
      </c>
      <c r="F3709">
        <v>74</v>
      </c>
      <c r="G3709">
        <v>5419</v>
      </c>
      <c r="H3709" t="s">
        <v>11</v>
      </c>
      <c r="I3709" t="str">
        <f>VLOOKUP(A3709,taxonomy!$A$2:$H$4243,8,FALSE)</f>
        <v xml:space="preserve"> Fungi</v>
      </c>
      <c r="J3709" t="str">
        <f>VLOOKUP(A3709,taxonomy!$A$2:$K$4243,11,FALSE)</f>
        <v xml:space="preserve"> Pezizomycotina</v>
      </c>
      <c r="L3709">
        <f t="shared" si="139"/>
        <v>67</v>
      </c>
    </row>
    <row r="3710" spans="1:12" hidden="1" x14ac:dyDescent="0.3">
      <c r="A3710" t="s">
        <v>5678</v>
      </c>
      <c r="B3710" t="s">
        <v>5679</v>
      </c>
      <c r="C3710">
        <v>1144</v>
      </c>
      <c r="D3710" t="s">
        <v>10</v>
      </c>
      <c r="E3710">
        <v>997</v>
      </c>
      <c r="F3710">
        <v>1066</v>
      </c>
      <c r="G3710">
        <v>5419</v>
      </c>
      <c r="H3710" t="s">
        <v>11</v>
      </c>
      <c r="I3710" t="str">
        <f>VLOOKUP(A3710,taxonomy!$A$2:$H$4243,8,FALSE)</f>
        <v xml:space="preserve"> Fungi</v>
      </c>
      <c r="J3710" t="str">
        <f>VLOOKUP(A3710,taxonomy!$A$2:$K$4243,11,FALSE)</f>
        <v xml:space="preserve"> Agaricomycotina</v>
      </c>
      <c r="L3710">
        <f t="shared" si="139"/>
        <v>70</v>
      </c>
    </row>
    <row r="3711" spans="1:12" hidden="1" x14ac:dyDescent="0.3">
      <c r="A3711" t="s">
        <v>5680</v>
      </c>
      <c r="B3711" t="s">
        <v>5681</v>
      </c>
      <c r="C3711">
        <v>1199</v>
      </c>
      <c r="D3711" t="s">
        <v>10</v>
      </c>
      <c r="E3711">
        <v>133</v>
      </c>
      <c r="F3711">
        <v>201</v>
      </c>
      <c r="G3711">
        <v>5419</v>
      </c>
      <c r="H3711" t="s">
        <v>11</v>
      </c>
      <c r="I3711" t="str">
        <f>VLOOKUP(A3711,taxonomy!$A$2:$H$4243,8,FALSE)</f>
        <v xml:space="preserve"> Fungi</v>
      </c>
      <c r="J3711" t="str">
        <f>VLOOKUP(A3711,taxonomy!$A$2:$K$4243,11,FALSE)</f>
        <v xml:space="preserve"> Agaricomycotina</v>
      </c>
      <c r="L3711">
        <f t="shared" si="139"/>
        <v>69</v>
      </c>
    </row>
    <row r="3712" spans="1:12" hidden="1" x14ac:dyDescent="0.3">
      <c r="A3712" t="s">
        <v>5682</v>
      </c>
      <c r="B3712" t="s">
        <v>5683</v>
      </c>
      <c r="C3712">
        <v>235</v>
      </c>
      <c r="D3712" t="s">
        <v>10</v>
      </c>
      <c r="E3712">
        <v>148</v>
      </c>
      <c r="F3712">
        <v>218</v>
      </c>
      <c r="G3712">
        <v>5419</v>
      </c>
      <c r="H3712" t="s">
        <v>11</v>
      </c>
      <c r="I3712" t="str">
        <f>VLOOKUP(A3712,taxonomy!$A$2:$H$4243,8,FALSE)</f>
        <v xml:space="preserve"> Fungi</v>
      </c>
      <c r="J3712" t="str">
        <f>VLOOKUP(A3712,taxonomy!$A$2:$K$4243,11,FALSE)</f>
        <v xml:space="preserve"> Agaricomycotina</v>
      </c>
      <c r="L3712">
        <f t="shared" si="139"/>
        <v>71</v>
      </c>
    </row>
    <row r="3713" spans="1:12" hidden="1" x14ac:dyDescent="0.3">
      <c r="A3713" t="s">
        <v>5682</v>
      </c>
      <c r="B3713" t="s">
        <v>5683</v>
      </c>
      <c r="C3713">
        <v>235</v>
      </c>
      <c r="D3713" t="s">
        <v>16</v>
      </c>
      <c r="E3713">
        <v>5</v>
      </c>
      <c r="F3713">
        <v>89</v>
      </c>
      <c r="G3713">
        <v>1237</v>
      </c>
      <c r="H3713" t="s">
        <v>17</v>
      </c>
      <c r="I3713" t="str">
        <f>VLOOKUP(A3713,taxonomy!$A$2:$H$4243,8,FALSE)</f>
        <v xml:space="preserve"> Fungi</v>
      </c>
      <c r="J3713" t="str">
        <f>VLOOKUP(A3713,taxonomy!$A$2:$K$4243,11,FALSE)</f>
        <v xml:space="preserve"> Agaricomycotina</v>
      </c>
      <c r="L3713">
        <f t="shared" si="139"/>
        <v>85</v>
      </c>
    </row>
    <row r="3714" spans="1:12" hidden="1" x14ac:dyDescent="0.3">
      <c r="A3714" t="s">
        <v>5684</v>
      </c>
      <c r="B3714" t="s">
        <v>5685</v>
      </c>
      <c r="C3714">
        <v>444</v>
      </c>
      <c r="D3714" t="s">
        <v>10</v>
      </c>
      <c r="E3714">
        <v>11</v>
      </c>
      <c r="F3714">
        <v>77</v>
      </c>
      <c r="G3714">
        <v>5419</v>
      </c>
      <c r="H3714" t="s">
        <v>11</v>
      </c>
      <c r="I3714" t="str">
        <f>VLOOKUP(A3714,taxonomy!$A$2:$H$4243,8,FALSE)</f>
        <v xml:space="preserve"> Fungi</v>
      </c>
      <c r="J3714" t="str">
        <f>VLOOKUP(A3714,taxonomy!$A$2:$K$4243,11,FALSE)</f>
        <v xml:space="preserve"> Agaricomycotina</v>
      </c>
      <c r="L3714">
        <f t="shared" si="139"/>
        <v>67</v>
      </c>
    </row>
    <row r="3715" spans="1:12" hidden="1" x14ac:dyDescent="0.3">
      <c r="A3715" t="s">
        <v>5686</v>
      </c>
      <c r="B3715" t="s">
        <v>5687</v>
      </c>
      <c r="C3715">
        <v>1273</v>
      </c>
      <c r="D3715" t="s">
        <v>10</v>
      </c>
      <c r="E3715">
        <v>8</v>
      </c>
      <c r="F3715">
        <v>71</v>
      </c>
      <c r="G3715">
        <v>5419</v>
      </c>
      <c r="H3715" t="s">
        <v>11</v>
      </c>
      <c r="I3715" t="str">
        <f>VLOOKUP(A3715,taxonomy!$A$2:$H$4243,8,FALSE)</f>
        <v xml:space="preserve"> Fungi</v>
      </c>
      <c r="J3715" t="str">
        <f>VLOOKUP(A3715,taxonomy!$A$2:$K$4243,11,FALSE)</f>
        <v xml:space="preserve"> Agaricomycotina</v>
      </c>
      <c r="L3715">
        <f t="shared" si="139"/>
        <v>64</v>
      </c>
    </row>
    <row r="3716" spans="1:12" hidden="1" x14ac:dyDescent="0.3">
      <c r="A3716" t="s">
        <v>5688</v>
      </c>
      <c r="B3716" t="s">
        <v>5689</v>
      </c>
      <c r="C3716">
        <v>1041</v>
      </c>
      <c r="D3716" t="s">
        <v>10</v>
      </c>
      <c r="E3716">
        <v>74</v>
      </c>
      <c r="F3716">
        <v>138</v>
      </c>
      <c r="G3716">
        <v>5419</v>
      </c>
      <c r="H3716" t="s">
        <v>11</v>
      </c>
      <c r="I3716" t="str">
        <f>VLOOKUP(A3716,taxonomy!$A$2:$H$4243,8,FALSE)</f>
        <v xml:space="preserve"> Metazoa</v>
      </c>
      <c r="J3716" t="str">
        <f>VLOOKUP(A3716,taxonomy!$A$2:$K$4243,11,FALSE)</f>
        <v xml:space="preserve"> Vertebrata</v>
      </c>
      <c r="L3716">
        <f t="shared" si="139"/>
        <v>65</v>
      </c>
    </row>
    <row r="3717" spans="1:12" hidden="1" x14ac:dyDescent="0.3">
      <c r="A3717" t="s">
        <v>5688</v>
      </c>
      <c r="B3717" t="s">
        <v>5689</v>
      </c>
      <c r="C3717">
        <v>1041</v>
      </c>
      <c r="D3717" t="s">
        <v>10</v>
      </c>
      <c r="E3717">
        <v>205</v>
      </c>
      <c r="F3717">
        <v>269</v>
      </c>
      <c r="G3717">
        <v>5419</v>
      </c>
      <c r="H3717" t="s">
        <v>11</v>
      </c>
      <c r="I3717" t="str">
        <f>VLOOKUP(A3717,taxonomy!$A$2:$H$4243,8,FALSE)</f>
        <v xml:space="preserve"> Metazoa</v>
      </c>
      <c r="J3717" t="str">
        <f>VLOOKUP(A3717,taxonomy!$A$2:$K$4243,11,FALSE)</f>
        <v xml:space="preserve"> Vertebrata</v>
      </c>
      <c r="L3717">
        <f t="shared" si="139"/>
        <v>65</v>
      </c>
    </row>
    <row r="3718" spans="1:12" hidden="1" x14ac:dyDescent="0.3">
      <c r="A3718" t="s">
        <v>5690</v>
      </c>
      <c r="B3718" t="s">
        <v>5691</v>
      </c>
      <c r="C3718">
        <v>231</v>
      </c>
      <c r="D3718" t="s">
        <v>10</v>
      </c>
      <c r="E3718">
        <v>157</v>
      </c>
      <c r="F3718">
        <v>226</v>
      </c>
      <c r="G3718">
        <v>5419</v>
      </c>
      <c r="H3718" t="s">
        <v>11</v>
      </c>
      <c r="I3718" t="str">
        <f>VLOOKUP(A3718,taxonomy!$A$2:$H$4243,8,FALSE)</f>
        <v xml:space="preserve"> Metazoa</v>
      </c>
      <c r="J3718" t="str">
        <f>VLOOKUP(A3718,taxonomy!$A$2:$K$4243,11,FALSE)</f>
        <v xml:space="preserve"> Vertebrata</v>
      </c>
      <c r="L3718">
        <f t="shared" si="139"/>
        <v>70</v>
      </c>
    </row>
    <row r="3719" spans="1:12" hidden="1" x14ac:dyDescent="0.3">
      <c r="A3719" t="s">
        <v>5692</v>
      </c>
      <c r="B3719" t="s">
        <v>5693</v>
      </c>
      <c r="C3719">
        <v>108</v>
      </c>
      <c r="D3719" t="s">
        <v>10</v>
      </c>
      <c r="E3719">
        <v>1</v>
      </c>
      <c r="F3719">
        <v>51</v>
      </c>
      <c r="G3719">
        <v>5419</v>
      </c>
      <c r="H3719" t="s">
        <v>11</v>
      </c>
      <c r="I3719" t="str">
        <f>VLOOKUP(A3719,taxonomy!$A$2:$H$4243,8,FALSE)</f>
        <v xml:space="preserve"> Metazoa</v>
      </c>
      <c r="J3719" t="str">
        <f>VLOOKUP(A3719,taxonomy!$A$2:$K$4243,11,FALSE)</f>
        <v xml:space="preserve"> Vertebrata</v>
      </c>
      <c r="L3719">
        <f t="shared" si="139"/>
        <v>51</v>
      </c>
    </row>
    <row r="3720" spans="1:12" hidden="1" x14ac:dyDescent="0.3">
      <c r="A3720" t="s">
        <v>5694</v>
      </c>
      <c r="B3720" t="s">
        <v>5695</v>
      </c>
      <c r="C3720">
        <v>912</v>
      </c>
      <c r="D3720" t="s">
        <v>10</v>
      </c>
      <c r="E3720">
        <v>123</v>
      </c>
      <c r="F3720">
        <v>198</v>
      </c>
      <c r="G3720">
        <v>5419</v>
      </c>
      <c r="H3720" t="s">
        <v>11</v>
      </c>
      <c r="I3720" t="str">
        <f>VLOOKUP(A3720,taxonomy!$A$2:$H$4243,8,FALSE)</f>
        <v xml:space="preserve"> Metazoa</v>
      </c>
      <c r="J3720" t="str">
        <f>VLOOKUP(A3720,taxonomy!$A$2:$K$4243,11,FALSE)</f>
        <v xml:space="preserve"> Vertebrata</v>
      </c>
      <c r="L3720">
        <f t="shared" si="139"/>
        <v>76</v>
      </c>
    </row>
    <row r="3721" spans="1:12" hidden="1" x14ac:dyDescent="0.3">
      <c r="A3721" t="s">
        <v>5694</v>
      </c>
      <c r="B3721" t="s">
        <v>5695</v>
      </c>
      <c r="C3721">
        <v>912</v>
      </c>
      <c r="D3721" t="s">
        <v>10</v>
      </c>
      <c r="E3721">
        <v>428</v>
      </c>
      <c r="F3721">
        <v>495</v>
      </c>
      <c r="G3721">
        <v>5419</v>
      </c>
      <c r="H3721" t="s">
        <v>11</v>
      </c>
      <c r="I3721" t="str">
        <f>VLOOKUP(A3721,taxonomy!$A$2:$H$4243,8,FALSE)</f>
        <v xml:space="preserve"> Metazoa</v>
      </c>
      <c r="J3721" t="str">
        <f>VLOOKUP(A3721,taxonomy!$A$2:$K$4243,11,FALSE)</f>
        <v xml:space="preserve"> Vertebrata</v>
      </c>
      <c r="L3721">
        <f t="shared" si="139"/>
        <v>68</v>
      </c>
    </row>
    <row r="3722" spans="1:12" hidden="1" x14ac:dyDescent="0.3">
      <c r="A3722" t="s">
        <v>5696</v>
      </c>
      <c r="B3722" t="s">
        <v>5697</v>
      </c>
      <c r="C3722">
        <v>1437</v>
      </c>
      <c r="D3722" t="s">
        <v>10</v>
      </c>
      <c r="E3722">
        <v>60</v>
      </c>
      <c r="F3722">
        <v>124</v>
      </c>
      <c r="G3722">
        <v>5419</v>
      </c>
      <c r="H3722" t="s">
        <v>11</v>
      </c>
      <c r="I3722" t="str">
        <f>VLOOKUP(A3722,taxonomy!$A$2:$H$4243,8,FALSE)</f>
        <v xml:space="preserve"> Metazoa</v>
      </c>
      <c r="J3722" t="str">
        <f>VLOOKUP(A3722,taxonomy!$A$2:$K$4243,11,FALSE)</f>
        <v xml:space="preserve"> Vertebrata</v>
      </c>
      <c r="L3722">
        <f t="shared" si="139"/>
        <v>65</v>
      </c>
    </row>
    <row r="3723" spans="1:12" hidden="1" x14ac:dyDescent="0.3">
      <c r="A3723" t="s">
        <v>5696</v>
      </c>
      <c r="B3723" t="s">
        <v>5697</v>
      </c>
      <c r="C3723">
        <v>1437</v>
      </c>
      <c r="D3723" t="s">
        <v>10</v>
      </c>
      <c r="E3723">
        <v>213</v>
      </c>
      <c r="F3723">
        <v>277</v>
      </c>
      <c r="G3723">
        <v>5419</v>
      </c>
      <c r="H3723" t="s">
        <v>11</v>
      </c>
      <c r="I3723" t="str">
        <f>VLOOKUP(A3723,taxonomy!$A$2:$H$4243,8,FALSE)</f>
        <v xml:space="preserve"> Metazoa</v>
      </c>
      <c r="J3723" t="str">
        <f>VLOOKUP(A3723,taxonomy!$A$2:$K$4243,11,FALSE)</f>
        <v xml:space="preserve"> Vertebrata</v>
      </c>
      <c r="L3723">
        <f t="shared" si="139"/>
        <v>65</v>
      </c>
    </row>
    <row r="3724" spans="1:12" hidden="1" x14ac:dyDescent="0.3">
      <c r="A3724" t="s">
        <v>5698</v>
      </c>
      <c r="B3724" t="s">
        <v>5699</v>
      </c>
      <c r="C3724">
        <v>573</v>
      </c>
      <c r="D3724" t="s">
        <v>10</v>
      </c>
      <c r="E3724">
        <v>7</v>
      </c>
      <c r="F3724">
        <v>74</v>
      </c>
      <c r="G3724">
        <v>5419</v>
      </c>
      <c r="H3724" t="s">
        <v>11</v>
      </c>
      <c r="I3724" t="str">
        <f>VLOOKUP(A3724,taxonomy!$A$2:$H$4243,8,FALSE)</f>
        <v xml:space="preserve"> Fungi</v>
      </c>
      <c r="J3724" t="str">
        <f>VLOOKUP(A3724,taxonomy!$A$2:$K$4243,11,FALSE)</f>
        <v xml:space="preserve"> Pezizomycotina</v>
      </c>
      <c r="L3724">
        <f t="shared" si="139"/>
        <v>68</v>
      </c>
    </row>
    <row r="3725" spans="1:12" hidden="1" x14ac:dyDescent="0.3">
      <c r="A3725" t="s">
        <v>5700</v>
      </c>
      <c r="B3725" t="s">
        <v>5701</v>
      </c>
      <c r="C3725">
        <v>1332</v>
      </c>
      <c r="D3725" t="s">
        <v>10</v>
      </c>
      <c r="E3725">
        <v>6</v>
      </c>
      <c r="F3725">
        <v>70</v>
      </c>
      <c r="G3725">
        <v>5419</v>
      </c>
      <c r="H3725" t="s">
        <v>11</v>
      </c>
      <c r="I3725" t="str">
        <f>VLOOKUP(A3725,taxonomy!$A$2:$H$4243,8,FALSE)</f>
        <v xml:space="preserve"> Fungi</v>
      </c>
      <c r="J3725" t="str">
        <f>VLOOKUP(A3725,taxonomy!$A$2:$K$4243,11,FALSE)</f>
        <v xml:space="preserve"> Pezizomycotina</v>
      </c>
      <c r="L3725">
        <f t="shared" si="139"/>
        <v>65</v>
      </c>
    </row>
    <row r="3726" spans="1:12" hidden="1" x14ac:dyDescent="0.3">
      <c r="A3726" t="s">
        <v>5702</v>
      </c>
      <c r="B3726" t="s">
        <v>5703</v>
      </c>
      <c r="C3726">
        <v>275</v>
      </c>
      <c r="D3726" t="s">
        <v>10</v>
      </c>
      <c r="E3726">
        <v>187</v>
      </c>
      <c r="F3726">
        <v>258</v>
      </c>
      <c r="G3726">
        <v>5419</v>
      </c>
      <c r="H3726" t="s">
        <v>11</v>
      </c>
      <c r="I3726" t="str">
        <f>VLOOKUP(A3726,taxonomy!$A$2:$H$4243,8,FALSE)</f>
        <v xml:space="preserve"> Fungi</v>
      </c>
      <c r="J3726" t="str">
        <f>VLOOKUP(A3726,taxonomy!$A$2:$K$4243,11,FALSE)</f>
        <v xml:space="preserve"> Pezizomycotina</v>
      </c>
      <c r="L3726">
        <f t="shared" si="139"/>
        <v>72</v>
      </c>
    </row>
    <row r="3727" spans="1:12" hidden="1" x14ac:dyDescent="0.3">
      <c r="A3727" t="s">
        <v>5702</v>
      </c>
      <c r="B3727" t="s">
        <v>5703</v>
      </c>
      <c r="C3727">
        <v>275</v>
      </c>
      <c r="D3727" t="s">
        <v>16</v>
      </c>
      <c r="E3727">
        <v>3</v>
      </c>
      <c r="F3727">
        <v>83</v>
      </c>
      <c r="G3727">
        <v>1237</v>
      </c>
      <c r="H3727" t="s">
        <v>17</v>
      </c>
      <c r="I3727" t="str">
        <f>VLOOKUP(A3727,taxonomy!$A$2:$H$4243,8,FALSE)</f>
        <v xml:space="preserve"> Fungi</v>
      </c>
      <c r="J3727" t="str">
        <f>VLOOKUP(A3727,taxonomy!$A$2:$K$4243,11,FALSE)</f>
        <v xml:space="preserve"> Pezizomycotina</v>
      </c>
      <c r="L3727">
        <f t="shared" si="139"/>
        <v>81</v>
      </c>
    </row>
    <row r="3728" spans="1:12" hidden="1" x14ac:dyDescent="0.3">
      <c r="A3728" t="s">
        <v>5704</v>
      </c>
      <c r="B3728" t="s">
        <v>5705</v>
      </c>
      <c r="C3728">
        <v>809</v>
      </c>
      <c r="D3728" t="s">
        <v>10</v>
      </c>
      <c r="E3728">
        <v>109</v>
      </c>
      <c r="F3728">
        <v>177</v>
      </c>
      <c r="G3728">
        <v>5419</v>
      </c>
      <c r="H3728" t="s">
        <v>11</v>
      </c>
      <c r="I3728" t="str">
        <f>VLOOKUP(A3728,taxonomy!$A$2:$H$4243,8,FALSE)</f>
        <v xml:space="preserve"> Fungi</v>
      </c>
      <c r="J3728" t="str">
        <f>VLOOKUP(A3728,taxonomy!$A$2:$K$4243,11,FALSE)</f>
        <v xml:space="preserve"> Pezizomycotina</v>
      </c>
      <c r="L3728">
        <f t="shared" si="139"/>
        <v>69</v>
      </c>
    </row>
    <row r="3729" spans="1:12" hidden="1" x14ac:dyDescent="0.3">
      <c r="A3729" t="s">
        <v>5706</v>
      </c>
      <c r="B3729" t="s">
        <v>5707</v>
      </c>
      <c r="C3729">
        <v>1907</v>
      </c>
      <c r="D3729" t="s">
        <v>10</v>
      </c>
      <c r="E3729">
        <v>607</v>
      </c>
      <c r="F3729">
        <v>671</v>
      </c>
      <c r="G3729">
        <v>5419</v>
      </c>
      <c r="H3729" t="s">
        <v>11</v>
      </c>
      <c r="I3729" t="str">
        <f>VLOOKUP(A3729,taxonomy!$A$2:$H$4243,8,FALSE)</f>
        <v xml:space="preserve"> Fungi</v>
      </c>
      <c r="J3729" t="str">
        <f>VLOOKUP(A3729,taxonomy!$A$2:$K$4243,11,FALSE)</f>
        <v xml:space="preserve"> Pezizomycotina</v>
      </c>
      <c r="L3729">
        <f t="shared" si="139"/>
        <v>65</v>
      </c>
    </row>
    <row r="3730" spans="1:12" hidden="1" x14ac:dyDescent="0.3">
      <c r="A3730" t="s">
        <v>5710</v>
      </c>
      <c r="B3730" t="s">
        <v>5711</v>
      </c>
      <c r="C3730">
        <v>584</v>
      </c>
      <c r="D3730" t="s">
        <v>10</v>
      </c>
      <c r="E3730">
        <v>8</v>
      </c>
      <c r="F3730">
        <v>75</v>
      </c>
      <c r="G3730">
        <v>5419</v>
      </c>
      <c r="H3730" t="s">
        <v>11</v>
      </c>
      <c r="I3730" t="str">
        <f>VLOOKUP(A3730,taxonomy!$A$2:$H$4243,8,FALSE)</f>
        <v xml:space="preserve"> Fungi</v>
      </c>
      <c r="J3730" t="str">
        <f>VLOOKUP(A3730,taxonomy!$A$2:$K$4243,11,FALSE)</f>
        <v xml:space="preserve"> Pezizomycotina</v>
      </c>
      <c r="L3730">
        <f t="shared" si="139"/>
        <v>68</v>
      </c>
    </row>
    <row r="3731" spans="1:12" hidden="1" x14ac:dyDescent="0.3">
      <c r="A3731" t="s">
        <v>5712</v>
      </c>
      <c r="B3731" t="s">
        <v>5713</v>
      </c>
      <c r="C3731">
        <v>240</v>
      </c>
      <c r="D3731" t="s">
        <v>10</v>
      </c>
      <c r="E3731">
        <v>153</v>
      </c>
      <c r="F3731">
        <v>222</v>
      </c>
      <c r="G3731">
        <v>5419</v>
      </c>
      <c r="H3731" t="s">
        <v>11</v>
      </c>
      <c r="I3731" t="str">
        <f>VLOOKUP(A3731,taxonomy!$A$2:$H$4243,8,FALSE)</f>
        <v xml:space="preserve"> Fungi</v>
      </c>
      <c r="J3731" t="str">
        <f>VLOOKUP(A3731,taxonomy!$A$2:$K$4243,11,FALSE)</f>
        <v xml:space="preserve"> Pezizomycotina</v>
      </c>
      <c r="L3731">
        <f t="shared" si="139"/>
        <v>70</v>
      </c>
    </row>
    <row r="3732" spans="1:12" hidden="1" x14ac:dyDescent="0.3">
      <c r="A3732" t="s">
        <v>5712</v>
      </c>
      <c r="B3732" t="s">
        <v>5713</v>
      </c>
      <c r="C3732">
        <v>240</v>
      </c>
      <c r="D3732" t="s">
        <v>16</v>
      </c>
      <c r="E3732">
        <v>3</v>
      </c>
      <c r="F3732">
        <v>87</v>
      </c>
      <c r="G3732">
        <v>1237</v>
      </c>
      <c r="H3732" t="s">
        <v>17</v>
      </c>
      <c r="I3732" t="str">
        <f>VLOOKUP(A3732,taxonomy!$A$2:$H$4243,8,FALSE)</f>
        <v xml:space="preserve"> Fungi</v>
      </c>
      <c r="J3732" t="str">
        <f>VLOOKUP(A3732,taxonomy!$A$2:$K$4243,11,FALSE)</f>
        <v xml:space="preserve"> Pezizomycotina</v>
      </c>
      <c r="L3732">
        <f t="shared" si="139"/>
        <v>85</v>
      </c>
    </row>
    <row r="3733" spans="1:12" hidden="1" x14ac:dyDescent="0.3">
      <c r="A3733" t="s">
        <v>5714</v>
      </c>
      <c r="B3733" t="s">
        <v>5715</v>
      </c>
      <c r="C3733">
        <v>226</v>
      </c>
      <c r="D3733" t="s">
        <v>10</v>
      </c>
      <c r="E3733">
        <v>145</v>
      </c>
      <c r="F3733">
        <v>213</v>
      </c>
      <c r="G3733">
        <v>5419</v>
      </c>
      <c r="H3733" t="s">
        <v>11</v>
      </c>
      <c r="I3733" t="str">
        <f>VLOOKUP(A3733,taxonomy!$A$2:$H$4243,8,FALSE)</f>
        <v xml:space="preserve"> Metazoa</v>
      </c>
      <c r="J3733" t="str">
        <f>VLOOKUP(A3733,taxonomy!$A$2:$K$4243,11,FALSE)</f>
        <v xml:space="preserve"> Chromadorea</v>
      </c>
      <c r="L3733">
        <f t="shared" si="139"/>
        <v>69</v>
      </c>
    </row>
    <row r="3734" spans="1:12" hidden="1" x14ac:dyDescent="0.3">
      <c r="A3734" t="s">
        <v>5714</v>
      </c>
      <c r="B3734" t="s">
        <v>5715</v>
      </c>
      <c r="C3734">
        <v>226</v>
      </c>
      <c r="D3734" t="s">
        <v>16</v>
      </c>
      <c r="E3734">
        <v>4</v>
      </c>
      <c r="F3734">
        <v>88</v>
      </c>
      <c r="G3734">
        <v>1237</v>
      </c>
      <c r="H3734" t="s">
        <v>17</v>
      </c>
      <c r="I3734" t="str">
        <f>VLOOKUP(A3734,taxonomy!$A$2:$H$4243,8,FALSE)</f>
        <v xml:space="preserve"> Metazoa</v>
      </c>
      <c r="J3734" t="str">
        <f>VLOOKUP(A3734,taxonomy!$A$2:$K$4243,11,FALSE)</f>
        <v xml:space="preserve"> Chromadorea</v>
      </c>
      <c r="L3734">
        <f t="shared" si="139"/>
        <v>85</v>
      </c>
    </row>
    <row r="3735" spans="1:12" hidden="1" x14ac:dyDescent="0.3">
      <c r="A3735" t="s">
        <v>5716</v>
      </c>
      <c r="B3735" t="s">
        <v>5717</v>
      </c>
      <c r="C3735">
        <v>961</v>
      </c>
      <c r="D3735" t="s">
        <v>10</v>
      </c>
      <c r="E3735">
        <v>21</v>
      </c>
      <c r="F3735">
        <v>85</v>
      </c>
      <c r="G3735">
        <v>5419</v>
      </c>
      <c r="H3735" t="s">
        <v>11</v>
      </c>
      <c r="I3735" t="str">
        <f>VLOOKUP(A3735,taxonomy!$A$2:$H$4243,8,FALSE)</f>
        <v xml:space="preserve"> Metazoa</v>
      </c>
      <c r="J3735" t="str">
        <f>VLOOKUP(A3735,taxonomy!$A$2:$K$4243,11,FALSE)</f>
        <v xml:space="preserve"> Chromadorea</v>
      </c>
      <c r="L3735">
        <f t="shared" si="139"/>
        <v>65</v>
      </c>
    </row>
    <row r="3736" spans="1:12" hidden="1" x14ac:dyDescent="0.3">
      <c r="A3736" t="s">
        <v>5718</v>
      </c>
      <c r="B3736" t="s">
        <v>5719</v>
      </c>
      <c r="C3736">
        <v>1145</v>
      </c>
      <c r="D3736" t="s">
        <v>10</v>
      </c>
      <c r="E3736">
        <v>463</v>
      </c>
      <c r="F3736">
        <v>530</v>
      </c>
      <c r="G3736">
        <v>5419</v>
      </c>
      <c r="H3736" t="s">
        <v>11</v>
      </c>
      <c r="I3736" t="str">
        <f>VLOOKUP(A3736,taxonomy!$A$2:$H$4243,8,FALSE)</f>
        <v xml:space="preserve"> Metazoa</v>
      </c>
      <c r="J3736" t="str">
        <f>VLOOKUP(A3736,taxonomy!$A$2:$K$4243,11,FALSE)</f>
        <v xml:space="preserve"> Chromadorea</v>
      </c>
      <c r="L3736">
        <f t="shared" si="139"/>
        <v>68</v>
      </c>
    </row>
    <row r="3737" spans="1:12" hidden="1" x14ac:dyDescent="0.3">
      <c r="A3737" t="s">
        <v>5720</v>
      </c>
      <c r="B3737" t="s">
        <v>5721</v>
      </c>
      <c r="C3737">
        <v>1296</v>
      </c>
      <c r="D3737" t="s">
        <v>10</v>
      </c>
      <c r="E3737">
        <v>5</v>
      </c>
      <c r="F3737">
        <v>68</v>
      </c>
      <c r="G3737">
        <v>5419</v>
      </c>
      <c r="H3737" t="s">
        <v>11</v>
      </c>
      <c r="I3737" t="str">
        <f>VLOOKUP(A3737,taxonomy!$A$2:$H$4243,8,FALSE)</f>
        <v xml:space="preserve"> Metazoa</v>
      </c>
      <c r="J3737" t="str">
        <f>VLOOKUP(A3737,taxonomy!$A$2:$K$4243,11,FALSE)</f>
        <v xml:space="preserve"> Chromadorea</v>
      </c>
      <c r="L3737">
        <f t="shared" si="139"/>
        <v>64</v>
      </c>
    </row>
    <row r="3738" spans="1:12" hidden="1" x14ac:dyDescent="0.3">
      <c r="A3738" t="s">
        <v>5722</v>
      </c>
      <c r="B3738" t="s">
        <v>5723</v>
      </c>
      <c r="C3738">
        <v>492</v>
      </c>
      <c r="D3738" t="s">
        <v>10</v>
      </c>
      <c r="E3738">
        <v>3</v>
      </c>
      <c r="F3738">
        <v>69</v>
      </c>
      <c r="G3738">
        <v>5419</v>
      </c>
      <c r="H3738" t="s">
        <v>11</v>
      </c>
      <c r="I3738" t="str">
        <f>VLOOKUP(A3738,taxonomy!$A$2:$H$4243,8,FALSE)</f>
        <v xml:space="preserve"> Metazoa</v>
      </c>
      <c r="J3738" t="str">
        <f>VLOOKUP(A3738,taxonomy!$A$2:$K$4243,11,FALSE)</f>
        <v xml:space="preserve"> Chromadorea</v>
      </c>
      <c r="L3738">
        <f t="shared" si="139"/>
        <v>67</v>
      </c>
    </row>
    <row r="3739" spans="1:12" hidden="1" x14ac:dyDescent="0.3">
      <c r="A3739" t="s">
        <v>5724</v>
      </c>
      <c r="B3739" t="s">
        <v>5725</v>
      </c>
      <c r="C3739">
        <v>1317</v>
      </c>
      <c r="D3739" t="s">
        <v>10</v>
      </c>
      <c r="E3739">
        <v>1</v>
      </c>
      <c r="F3739">
        <v>61</v>
      </c>
      <c r="G3739">
        <v>5419</v>
      </c>
      <c r="H3739" t="s">
        <v>11</v>
      </c>
      <c r="I3739" t="str">
        <f>VLOOKUP(A3739,taxonomy!$A$2:$H$4243,8,FALSE)</f>
        <v xml:space="preserve"> Metazoa</v>
      </c>
      <c r="J3739" t="str">
        <f>VLOOKUP(A3739,taxonomy!$A$2:$K$4243,11,FALSE)</f>
        <v xml:space="preserve"> Chromadorea</v>
      </c>
      <c r="L3739">
        <f t="shared" si="139"/>
        <v>61</v>
      </c>
    </row>
    <row r="3740" spans="1:12" hidden="1" x14ac:dyDescent="0.3">
      <c r="A3740" t="s">
        <v>5726</v>
      </c>
      <c r="B3740" t="s">
        <v>5727</v>
      </c>
      <c r="C3740">
        <v>477</v>
      </c>
      <c r="D3740" t="s">
        <v>10</v>
      </c>
      <c r="E3740">
        <v>3</v>
      </c>
      <c r="F3740">
        <v>69</v>
      </c>
      <c r="G3740">
        <v>5419</v>
      </c>
      <c r="H3740" t="s">
        <v>11</v>
      </c>
      <c r="I3740" t="str">
        <f>VLOOKUP(A3740,taxonomy!$A$2:$H$4243,8,FALSE)</f>
        <v xml:space="preserve"> Metazoa</v>
      </c>
      <c r="J3740" t="str">
        <f>VLOOKUP(A3740,taxonomy!$A$2:$K$4243,11,FALSE)</f>
        <v xml:space="preserve"> Chromadorea</v>
      </c>
      <c r="L3740">
        <f t="shared" si="139"/>
        <v>67</v>
      </c>
    </row>
    <row r="3741" spans="1:12" hidden="1" x14ac:dyDescent="0.3">
      <c r="A3741" t="s">
        <v>5728</v>
      </c>
      <c r="B3741" t="s">
        <v>5729</v>
      </c>
      <c r="C3741">
        <v>655</v>
      </c>
      <c r="D3741" t="s">
        <v>10</v>
      </c>
      <c r="E3741">
        <v>8</v>
      </c>
      <c r="F3741">
        <v>76</v>
      </c>
      <c r="G3741">
        <v>5419</v>
      </c>
      <c r="H3741" t="s">
        <v>11</v>
      </c>
      <c r="I3741" t="str">
        <f>VLOOKUP(A3741,taxonomy!$A$2:$H$4243,8,FALSE)</f>
        <v xml:space="preserve"> Alveolata</v>
      </c>
      <c r="J3741" t="str">
        <f>VLOOKUP(A3741,taxonomy!$A$2:$K$4243,11,FALSE)</f>
        <v>Oligohymenophorea</v>
      </c>
      <c r="L3741">
        <f t="shared" si="139"/>
        <v>69</v>
      </c>
    </row>
    <row r="3742" spans="1:12" hidden="1" x14ac:dyDescent="0.3">
      <c r="A3742" t="s">
        <v>5730</v>
      </c>
      <c r="B3742" t="s">
        <v>5731</v>
      </c>
      <c r="C3742">
        <v>246</v>
      </c>
      <c r="D3742" t="s">
        <v>10</v>
      </c>
      <c r="E3742">
        <v>161</v>
      </c>
      <c r="F3742">
        <v>227</v>
      </c>
      <c r="G3742">
        <v>5419</v>
      </c>
      <c r="H3742" t="s">
        <v>11</v>
      </c>
      <c r="I3742" t="str">
        <f>VLOOKUP(A3742,taxonomy!$A$2:$H$4243,8,FALSE)</f>
        <v xml:space="preserve"> Alveolata</v>
      </c>
      <c r="J3742" t="str">
        <f>VLOOKUP(A3742,taxonomy!$A$2:$K$4243,11,FALSE)</f>
        <v>Oligohymenophorea</v>
      </c>
      <c r="L3742">
        <f t="shared" si="139"/>
        <v>67</v>
      </c>
    </row>
    <row r="3743" spans="1:12" hidden="1" x14ac:dyDescent="0.3">
      <c r="A3743" t="s">
        <v>5730</v>
      </c>
      <c r="B3743" t="s">
        <v>5731</v>
      </c>
      <c r="C3743">
        <v>246</v>
      </c>
      <c r="D3743" t="s">
        <v>16</v>
      </c>
      <c r="E3743">
        <v>13</v>
      </c>
      <c r="F3743">
        <v>98</v>
      </c>
      <c r="G3743">
        <v>1237</v>
      </c>
      <c r="H3743" t="s">
        <v>17</v>
      </c>
      <c r="I3743" t="str">
        <f>VLOOKUP(A3743,taxonomy!$A$2:$H$4243,8,FALSE)</f>
        <v xml:space="preserve"> Alveolata</v>
      </c>
      <c r="J3743" t="str">
        <f>VLOOKUP(A3743,taxonomy!$A$2:$K$4243,11,FALSE)</f>
        <v>Oligohymenophorea</v>
      </c>
      <c r="L3743">
        <f t="shared" si="139"/>
        <v>86</v>
      </c>
    </row>
    <row r="3744" spans="1:12" hidden="1" x14ac:dyDescent="0.3">
      <c r="A3744" t="s">
        <v>5732</v>
      </c>
      <c r="B3744" t="s">
        <v>5733</v>
      </c>
      <c r="C3744">
        <v>612</v>
      </c>
      <c r="D3744" t="s">
        <v>10</v>
      </c>
      <c r="E3744">
        <v>22</v>
      </c>
      <c r="F3744">
        <v>95</v>
      </c>
      <c r="G3744">
        <v>5419</v>
      </c>
      <c r="H3744" t="s">
        <v>11</v>
      </c>
      <c r="I3744" t="str">
        <f>VLOOKUP(A3744,taxonomy!$A$2:$H$4243,8,FALSE)</f>
        <v xml:space="preserve"> Alveolata</v>
      </c>
      <c r="J3744" t="str">
        <f>VLOOKUP(A3744,taxonomy!$A$2:$K$4243,11,FALSE)</f>
        <v>Oligohymenophorea</v>
      </c>
      <c r="L3744">
        <f t="shared" si="139"/>
        <v>74</v>
      </c>
    </row>
    <row r="3745" spans="1:12" hidden="1" x14ac:dyDescent="0.3">
      <c r="A3745" t="s">
        <v>5732</v>
      </c>
      <c r="B3745" t="s">
        <v>5733</v>
      </c>
      <c r="C3745">
        <v>612</v>
      </c>
      <c r="D3745" t="s">
        <v>16</v>
      </c>
      <c r="E3745">
        <v>528</v>
      </c>
      <c r="F3745">
        <v>612</v>
      </c>
      <c r="G3745">
        <v>1237</v>
      </c>
      <c r="H3745" t="s">
        <v>17</v>
      </c>
      <c r="I3745" t="str">
        <f>VLOOKUP(A3745,taxonomy!$A$2:$H$4243,8,FALSE)</f>
        <v xml:space="preserve"> Alveolata</v>
      </c>
      <c r="J3745" t="str">
        <f>VLOOKUP(A3745,taxonomy!$A$2:$K$4243,11,FALSE)</f>
        <v>Oligohymenophorea</v>
      </c>
      <c r="L3745">
        <f t="shared" si="139"/>
        <v>85</v>
      </c>
    </row>
    <row r="3746" spans="1:12" hidden="1" x14ac:dyDescent="0.3">
      <c r="A3746" t="s">
        <v>5734</v>
      </c>
      <c r="B3746" t="s">
        <v>5735</v>
      </c>
      <c r="C3746">
        <v>1343</v>
      </c>
      <c r="D3746" t="s">
        <v>10</v>
      </c>
      <c r="E3746">
        <v>6</v>
      </c>
      <c r="F3746">
        <v>70</v>
      </c>
      <c r="G3746">
        <v>5419</v>
      </c>
      <c r="H3746" t="s">
        <v>11</v>
      </c>
      <c r="I3746" t="str">
        <f>VLOOKUP(A3746,taxonomy!$A$2:$H$4243,8,FALSE)</f>
        <v xml:space="preserve"> Fungi</v>
      </c>
      <c r="J3746" t="str">
        <f>VLOOKUP(A3746,taxonomy!$A$2:$K$4243,11,FALSE)</f>
        <v xml:space="preserve"> Pezizomycotina</v>
      </c>
      <c r="L3746">
        <f t="shared" si="139"/>
        <v>65</v>
      </c>
    </row>
    <row r="3747" spans="1:12" hidden="1" x14ac:dyDescent="0.3">
      <c r="A3747" t="s">
        <v>5736</v>
      </c>
      <c r="B3747" t="s">
        <v>5737</v>
      </c>
      <c r="C3747">
        <v>242</v>
      </c>
      <c r="D3747" t="s">
        <v>10</v>
      </c>
      <c r="E3747">
        <v>154</v>
      </c>
      <c r="F3747">
        <v>225</v>
      </c>
      <c r="G3747">
        <v>5419</v>
      </c>
      <c r="H3747" t="s">
        <v>11</v>
      </c>
      <c r="I3747" t="str">
        <f>VLOOKUP(A3747,taxonomy!$A$2:$H$4243,8,FALSE)</f>
        <v xml:space="preserve"> Fungi</v>
      </c>
      <c r="J3747" t="str">
        <f>VLOOKUP(A3747,taxonomy!$A$2:$K$4243,11,FALSE)</f>
        <v xml:space="preserve"> Pezizomycotina</v>
      </c>
      <c r="L3747">
        <f t="shared" si="139"/>
        <v>72</v>
      </c>
    </row>
    <row r="3748" spans="1:12" hidden="1" x14ac:dyDescent="0.3">
      <c r="A3748" t="s">
        <v>5736</v>
      </c>
      <c r="B3748" t="s">
        <v>5737</v>
      </c>
      <c r="C3748">
        <v>242</v>
      </c>
      <c r="D3748" t="s">
        <v>16</v>
      </c>
      <c r="E3748">
        <v>3</v>
      </c>
      <c r="F3748">
        <v>88</v>
      </c>
      <c r="G3748">
        <v>1237</v>
      </c>
      <c r="H3748" t="s">
        <v>17</v>
      </c>
      <c r="I3748" t="str">
        <f>VLOOKUP(A3748,taxonomy!$A$2:$H$4243,8,FALSE)</f>
        <v xml:space="preserve"> Fungi</v>
      </c>
      <c r="J3748" t="str">
        <f>VLOOKUP(A3748,taxonomy!$A$2:$K$4243,11,FALSE)</f>
        <v xml:space="preserve"> Pezizomycotina</v>
      </c>
      <c r="L3748">
        <f t="shared" si="139"/>
        <v>86</v>
      </c>
    </row>
    <row r="3749" spans="1:12" hidden="1" x14ac:dyDescent="0.3">
      <c r="A3749" t="s">
        <v>5738</v>
      </c>
      <c r="B3749" t="s">
        <v>5739</v>
      </c>
      <c r="C3749">
        <v>598</v>
      </c>
      <c r="D3749" t="s">
        <v>10</v>
      </c>
      <c r="E3749">
        <v>7</v>
      </c>
      <c r="F3749">
        <v>74</v>
      </c>
      <c r="G3749">
        <v>5419</v>
      </c>
      <c r="H3749" t="s">
        <v>11</v>
      </c>
      <c r="I3749" t="str">
        <f>VLOOKUP(A3749,taxonomy!$A$2:$H$4243,8,FALSE)</f>
        <v xml:space="preserve"> Fungi</v>
      </c>
      <c r="J3749" t="str">
        <f>VLOOKUP(A3749,taxonomy!$A$2:$K$4243,11,FALSE)</f>
        <v xml:space="preserve"> Pezizomycotina</v>
      </c>
      <c r="L3749">
        <f t="shared" si="139"/>
        <v>68</v>
      </c>
    </row>
    <row r="3750" spans="1:12" hidden="1" x14ac:dyDescent="0.3">
      <c r="A3750" t="s">
        <v>5740</v>
      </c>
      <c r="B3750" t="s">
        <v>5741</v>
      </c>
      <c r="C3750">
        <v>793</v>
      </c>
      <c r="D3750" t="s">
        <v>10</v>
      </c>
      <c r="E3750">
        <v>92</v>
      </c>
      <c r="F3750">
        <v>160</v>
      </c>
      <c r="G3750">
        <v>5419</v>
      </c>
      <c r="H3750" t="s">
        <v>11</v>
      </c>
      <c r="I3750" t="str">
        <f>VLOOKUP(A3750,taxonomy!$A$2:$H$4243,8,FALSE)</f>
        <v xml:space="preserve"> Fungi</v>
      </c>
      <c r="J3750" t="str">
        <f>VLOOKUP(A3750,taxonomy!$A$2:$K$4243,11,FALSE)</f>
        <v xml:space="preserve"> Pezizomycotina</v>
      </c>
      <c r="L3750">
        <f t="shared" si="139"/>
        <v>69</v>
      </c>
    </row>
    <row r="3751" spans="1:12" hidden="1" x14ac:dyDescent="0.3">
      <c r="A3751" t="s">
        <v>5742</v>
      </c>
      <c r="B3751" t="s">
        <v>5743</v>
      </c>
      <c r="C3751">
        <v>1400</v>
      </c>
      <c r="D3751" t="s">
        <v>10</v>
      </c>
      <c r="E3751">
        <v>5</v>
      </c>
      <c r="F3751">
        <v>69</v>
      </c>
      <c r="G3751">
        <v>5419</v>
      </c>
      <c r="H3751" t="s">
        <v>11</v>
      </c>
      <c r="I3751" t="str">
        <f>VLOOKUP(A3751,taxonomy!$A$2:$H$4243,8,FALSE)</f>
        <v xml:space="preserve"> Fungi</v>
      </c>
      <c r="J3751" t="str">
        <f>VLOOKUP(A3751,taxonomy!$A$2:$K$4243,11,FALSE)</f>
        <v xml:space="preserve"> Pezizomycotina</v>
      </c>
      <c r="L3751">
        <f t="shared" si="139"/>
        <v>65</v>
      </c>
    </row>
    <row r="3752" spans="1:12" hidden="1" x14ac:dyDescent="0.3">
      <c r="A3752" t="s">
        <v>5744</v>
      </c>
      <c r="B3752" t="s">
        <v>5745</v>
      </c>
      <c r="C3752">
        <v>240</v>
      </c>
      <c r="D3752" t="s">
        <v>10</v>
      </c>
      <c r="E3752">
        <v>153</v>
      </c>
      <c r="F3752">
        <v>223</v>
      </c>
      <c r="G3752">
        <v>5419</v>
      </c>
      <c r="H3752" t="s">
        <v>11</v>
      </c>
      <c r="I3752" t="str">
        <f>VLOOKUP(A3752,taxonomy!$A$2:$H$4243,8,FALSE)</f>
        <v xml:space="preserve"> Fungi</v>
      </c>
      <c r="J3752" t="str">
        <f>VLOOKUP(A3752,taxonomy!$A$2:$K$4243,11,FALSE)</f>
        <v xml:space="preserve"> Pezizomycotina</v>
      </c>
      <c r="L3752">
        <f t="shared" si="139"/>
        <v>71</v>
      </c>
    </row>
    <row r="3753" spans="1:12" hidden="1" x14ac:dyDescent="0.3">
      <c r="A3753" t="s">
        <v>5744</v>
      </c>
      <c r="B3753" t="s">
        <v>5745</v>
      </c>
      <c r="C3753">
        <v>240</v>
      </c>
      <c r="D3753" t="s">
        <v>16</v>
      </c>
      <c r="E3753">
        <v>3</v>
      </c>
      <c r="F3753">
        <v>87</v>
      </c>
      <c r="G3753">
        <v>1237</v>
      </c>
      <c r="H3753" t="s">
        <v>17</v>
      </c>
      <c r="I3753" t="str">
        <f>VLOOKUP(A3753,taxonomy!$A$2:$H$4243,8,FALSE)</f>
        <v xml:space="preserve"> Fungi</v>
      </c>
      <c r="J3753" t="str">
        <f>VLOOKUP(A3753,taxonomy!$A$2:$K$4243,11,FALSE)</f>
        <v xml:space="preserve"> Pezizomycotina</v>
      </c>
      <c r="L3753">
        <f t="shared" si="139"/>
        <v>85</v>
      </c>
    </row>
    <row r="3754" spans="1:12" hidden="1" x14ac:dyDescent="0.3">
      <c r="A3754" t="s">
        <v>5746</v>
      </c>
      <c r="B3754" t="s">
        <v>5747</v>
      </c>
      <c r="C3754">
        <v>925</v>
      </c>
      <c r="D3754" t="s">
        <v>10</v>
      </c>
      <c r="E3754">
        <v>187</v>
      </c>
      <c r="F3754">
        <v>255</v>
      </c>
      <c r="G3754">
        <v>5419</v>
      </c>
      <c r="H3754" t="s">
        <v>11</v>
      </c>
      <c r="I3754" t="str">
        <f>VLOOKUP(A3754,taxonomy!$A$2:$H$4243,8,FALSE)</f>
        <v xml:space="preserve"> Fungi</v>
      </c>
      <c r="J3754" t="str">
        <f>VLOOKUP(A3754,taxonomy!$A$2:$K$4243,11,FALSE)</f>
        <v xml:space="preserve"> Pezizomycotina</v>
      </c>
      <c r="L3754">
        <f t="shared" si="139"/>
        <v>69</v>
      </c>
    </row>
    <row r="3755" spans="1:12" hidden="1" x14ac:dyDescent="0.3">
      <c r="A3755" t="s">
        <v>5748</v>
      </c>
      <c r="B3755" t="s">
        <v>5749</v>
      </c>
      <c r="C3755">
        <v>592</v>
      </c>
      <c r="D3755" t="s">
        <v>10</v>
      </c>
      <c r="E3755">
        <v>6</v>
      </c>
      <c r="F3755">
        <v>73</v>
      </c>
      <c r="G3755">
        <v>5419</v>
      </c>
      <c r="H3755" t="s">
        <v>11</v>
      </c>
      <c r="I3755" t="str">
        <f>VLOOKUP(A3755,taxonomy!$A$2:$H$4243,8,FALSE)</f>
        <v xml:space="preserve"> Fungi</v>
      </c>
      <c r="J3755" t="str">
        <f>VLOOKUP(A3755,taxonomy!$A$2:$K$4243,11,FALSE)</f>
        <v xml:space="preserve"> Pezizomycotina</v>
      </c>
      <c r="L3755">
        <f t="shared" si="139"/>
        <v>68</v>
      </c>
    </row>
    <row r="3756" spans="1:12" hidden="1" x14ac:dyDescent="0.3">
      <c r="A3756" t="s">
        <v>5750</v>
      </c>
      <c r="B3756" t="s">
        <v>5751</v>
      </c>
      <c r="C3756">
        <v>252</v>
      </c>
      <c r="D3756" t="s">
        <v>10</v>
      </c>
      <c r="E3756">
        <v>159</v>
      </c>
      <c r="F3756">
        <v>230</v>
      </c>
      <c r="G3756">
        <v>5419</v>
      </c>
      <c r="H3756" t="s">
        <v>11</v>
      </c>
      <c r="I3756" t="str">
        <f>VLOOKUP(A3756,taxonomy!$A$2:$H$4243,8,FALSE)</f>
        <v xml:space="preserve"> Fungi</v>
      </c>
      <c r="J3756" t="str">
        <f>VLOOKUP(A3756,taxonomy!$A$2:$K$4243,11,FALSE)</f>
        <v xml:space="preserve"> Pucciniomycotina</v>
      </c>
      <c r="L3756">
        <f t="shared" si="139"/>
        <v>72</v>
      </c>
    </row>
    <row r="3757" spans="1:12" hidden="1" x14ac:dyDescent="0.3">
      <c r="A3757" t="s">
        <v>5750</v>
      </c>
      <c r="B3757" t="s">
        <v>5751</v>
      </c>
      <c r="C3757">
        <v>252</v>
      </c>
      <c r="D3757" t="s">
        <v>16</v>
      </c>
      <c r="E3757">
        <v>1</v>
      </c>
      <c r="F3757">
        <v>55</v>
      </c>
      <c r="G3757">
        <v>1237</v>
      </c>
      <c r="H3757" t="s">
        <v>17</v>
      </c>
      <c r="I3757" t="str">
        <f>VLOOKUP(A3757,taxonomy!$A$2:$H$4243,8,FALSE)</f>
        <v xml:space="preserve"> Fungi</v>
      </c>
      <c r="J3757" t="str">
        <f>VLOOKUP(A3757,taxonomy!$A$2:$K$4243,11,FALSE)</f>
        <v xml:space="preserve"> Pucciniomycotina</v>
      </c>
      <c r="L3757">
        <f t="shared" si="139"/>
        <v>55</v>
      </c>
    </row>
    <row r="3758" spans="1:12" hidden="1" x14ac:dyDescent="0.3">
      <c r="A3758" t="s">
        <v>5750</v>
      </c>
      <c r="B3758" t="s">
        <v>5751</v>
      </c>
      <c r="C3758">
        <v>252</v>
      </c>
      <c r="D3758" t="s">
        <v>16</v>
      </c>
      <c r="E3758">
        <v>59</v>
      </c>
      <c r="F3758">
        <v>97</v>
      </c>
      <c r="G3758">
        <v>1237</v>
      </c>
      <c r="H3758" t="s">
        <v>17</v>
      </c>
      <c r="I3758" t="str">
        <f>VLOOKUP(A3758,taxonomy!$A$2:$H$4243,8,FALSE)</f>
        <v xml:space="preserve"> Fungi</v>
      </c>
      <c r="J3758" t="str">
        <f>VLOOKUP(A3758,taxonomy!$A$2:$K$4243,11,FALSE)</f>
        <v xml:space="preserve"> Pucciniomycotina</v>
      </c>
      <c r="L3758">
        <f t="shared" si="139"/>
        <v>39</v>
      </c>
    </row>
    <row r="3759" spans="1:12" hidden="1" x14ac:dyDescent="0.3">
      <c r="A3759" t="s">
        <v>5752</v>
      </c>
      <c r="B3759" t="s">
        <v>5753</v>
      </c>
      <c r="C3759">
        <v>2286</v>
      </c>
      <c r="D3759" t="s">
        <v>10</v>
      </c>
      <c r="E3759">
        <v>7</v>
      </c>
      <c r="F3759">
        <v>68</v>
      </c>
      <c r="G3759">
        <v>5419</v>
      </c>
      <c r="H3759" t="s">
        <v>11</v>
      </c>
      <c r="I3759" t="str">
        <f>VLOOKUP(A3759,taxonomy!$A$2:$H$4243,8,FALSE)</f>
        <v xml:space="preserve"> Fungi</v>
      </c>
      <c r="J3759" t="str">
        <f>VLOOKUP(A3759,taxonomy!$A$2:$K$4243,11,FALSE)</f>
        <v xml:space="preserve"> Pucciniomycotina</v>
      </c>
      <c r="L3759">
        <f t="shared" si="139"/>
        <v>62</v>
      </c>
    </row>
    <row r="3760" spans="1:12" hidden="1" x14ac:dyDescent="0.3">
      <c r="A3760" t="s">
        <v>5756</v>
      </c>
      <c r="B3760" t="s">
        <v>5757</v>
      </c>
      <c r="C3760">
        <v>526</v>
      </c>
      <c r="D3760" t="s">
        <v>10</v>
      </c>
      <c r="E3760">
        <v>27</v>
      </c>
      <c r="F3760">
        <v>93</v>
      </c>
      <c r="G3760">
        <v>5419</v>
      </c>
      <c r="H3760" t="s">
        <v>11</v>
      </c>
      <c r="I3760" t="str">
        <f>VLOOKUP(A3760,taxonomy!$A$2:$H$4243,8,FALSE)</f>
        <v xml:space="preserve"> Fungi</v>
      </c>
      <c r="J3760" t="str">
        <f>VLOOKUP(A3760,taxonomy!$A$2:$K$4243,11,FALSE)</f>
        <v xml:space="preserve"> Saccharomycotina</v>
      </c>
      <c r="L3760">
        <f t="shared" si="139"/>
        <v>67</v>
      </c>
    </row>
    <row r="3761" spans="1:12" hidden="1" x14ac:dyDescent="0.3">
      <c r="A3761" t="s">
        <v>5758</v>
      </c>
      <c r="B3761" t="s">
        <v>5759</v>
      </c>
      <c r="C3761">
        <v>240</v>
      </c>
      <c r="D3761" t="s">
        <v>10</v>
      </c>
      <c r="E3761">
        <v>149</v>
      </c>
      <c r="F3761">
        <v>220</v>
      </c>
      <c r="G3761">
        <v>5419</v>
      </c>
      <c r="H3761" t="s">
        <v>11</v>
      </c>
      <c r="I3761" t="str">
        <f>VLOOKUP(A3761,taxonomy!$A$2:$H$4243,8,FALSE)</f>
        <v xml:space="preserve"> Fungi</v>
      </c>
      <c r="J3761" t="str">
        <f>VLOOKUP(A3761,taxonomy!$A$2:$K$4243,11,FALSE)</f>
        <v xml:space="preserve"> Saccharomycotina</v>
      </c>
      <c r="L3761">
        <f t="shared" si="139"/>
        <v>72</v>
      </c>
    </row>
    <row r="3762" spans="1:12" hidden="1" x14ac:dyDescent="0.3">
      <c r="A3762" t="s">
        <v>5758</v>
      </c>
      <c r="B3762" t="s">
        <v>5759</v>
      </c>
      <c r="C3762">
        <v>240</v>
      </c>
      <c r="D3762" t="s">
        <v>16</v>
      </c>
      <c r="E3762">
        <v>1</v>
      </c>
      <c r="F3762">
        <v>83</v>
      </c>
      <c r="G3762">
        <v>1237</v>
      </c>
      <c r="H3762" t="s">
        <v>17</v>
      </c>
      <c r="I3762" t="str">
        <f>VLOOKUP(A3762,taxonomy!$A$2:$H$4243,8,FALSE)</f>
        <v xml:space="preserve"> Fungi</v>
      </c>
      <c r="J3762" t="str">
        <f>VLOOKUP(A3762,taxonomy!$A$2:$K$4243,11,FALSE)</f>
        <v xml:space="preserve"> Saccharomycotina</v>
      </c>
      <c r="L3762">
        <f t="shared" si="139"/>
        <v>83</v>
      </c>
    </row>
    <row r="3763" spans="1:12" hidden="1" x14ac:dyDescent="0.3">
      <c r="A3763" t="s">
        <v>5760</v>
      </c>
      <c r="B3763" t="s">
        <v>5761</v>
      </c>
      <c r="C3763">
        <v>485</v>
      </c>
      <c r="D3763" t="s">
        <v>10</v>
      </c>
      <c r="E3763">
        <v>12</v>
      </c>
      <c r="F3763">
        <v>78</v>
      </c>
      <c r="G3763">
        <v>5419</v>
      </c>
      <c r="H3763" t="s">
        <v>11</v>
      </c>
      <c r="I3763" t="str">
        <f>VLOOKUP(A3763,taxonomy!$A$2:$H$4243,8,FALSE)</f>
        <v xml:space="preserve"> Fungi</v>
      </c>
      <c r="J3763" t="str">
        <f>VLOOKUP(A3763,taxonomy!$A$2:$K$4243,11,FALSE)</f>
        <v xml:space="preserve"> Saccharomycotina</v>
      </c>
      <c r="L3763">
        <f t="shared" si="139"/>
        <v>67</v>
      </c>
    </row>
    <row r="3764" spans="1:12" hidden="1" x14ac:dyDescent="0.3">
      <c r="A3764" t="s">
        <v>5762</v>
      </c>
      <c r="B3764" t="s">
        <v>5763</v>
      </c>
      <c r="C3764">
        <v>859</v>
      </c>
      <c r="D3764" t="s">
        <v>10</v>
      </c>
      <c r="E3764">
        <v>13</v>
      </c>
      <c r="F3764">
        <v>81</v>
      </c>
      <c r="G3764">
        <v>5419</v>
      </c>
      <c r="H3764" t="s">
        <v>11</v>
      </c>
      <c r="I3764" t="str">
        <f>VLOOKUP(A3764,taxonomy!$A$2:$H$4243,8,FALSE)</f>
        <v xml:space="preserve"> Fungi</v>
      </c>
      <c r="J3764" t="str">
        <f>VLOOKUP(A3764,taxonomy!$A$2:$K$4243,11,FALSE)</f>
        <v xml:space="preserve"> Saccharomycotina</v>
      </c>
      <c r="L3764">
        <f t="shared" si="139"/>
        <v>69</v>
      </c>
    </row>
    <row r="3765" spans="1:12" hidden="1" x14ac:dyDescent="0.3">
      <c r="A3765" t="s">
        <v>5764</v>
      </c>
      <c r="B3765" t="s">
        <v>5765</v>
      </c>
      <c r="C3765">
        <v>576</v>
      </c>
      <c r="D3765" t="s">
        <v>10</v>
      </c>
      <c r="E3765">
        <v>21</v>
      </c>
      <c r="F3765">
        <v>86</v>
      </c>
      <c r="G3765">
        <v>5419</v>
      </c>
      <c r="H3765" t="s">
        <v>11</v>
      </c>
      <c r="I3765" t="str">
        <f>VLOOKUP(A3765,taxonomy!$A$2:$H$4243,8,FALSE)</f>
        <v xml:space="preserve"> Fungi</v>
      </c>
      <c r="J3765" t="str">
        <f>VLOOKUP(A3765,taxonomy!$A$2:$K$4243,11,FALSE)</f>
        <v xml:space="preserve"> Saccharomycotina</v>
      </c>
      <c r="L3765">
        <f t="shared" si="139"/>
        <v>66</v>
      </c>
    </row>
    <row r="3766" spans="1:12" hidden="1" x14ac:dyDescent="0.3">
      <c r="A3766" t="s">
        <v>5766</v>
      </c>
      <c r="B3766" t="s">
        <v>5767</v>
      </c>
      <c r="C3766">
        <v>507</v>
      </c>
      <c r="D3766" t="s">
        <v>10</v>
      </c>
      <c r="E3766">
        <v>5</v>
      </c>
      <c r="F3766">
        <v>71</v>
      </c>
      <c r="G3766">
        <v>5419</v>
      </c>
      <c r="H3766" t="s">
        <v>11</v>
      </c>
      <c r="I3766" t="str">
        <f>VLOOKUP(A3766,taxonomy!$A$2:$H$4243,8,FALSE)</f>
        <v xml:space="preserve"> Fungi</v>
      </c>
      <c r="J3766" t="str">
        <f>VLOOKUP(A3766,taxonomy!$A$2:$K$4243,11,FALSE)</f>
        <v xml:space="preserve"> Saccharomycotina</v>
      </c>
      <c r="L3766">
        <f t="shared" si="139"/>
        <v>67</v>
      </c>
    </row>
    <row r="3767" spans="1:12" hidden="1" x14ac:dyDescent="0.3">
      <c r="A3767" t="s">
        <v>5768</v>
      </c>
      <c r="B3767" t="s">
        <v>5769</v>
      </c>
      <c r="C3767">
        <v>238</v>
      </c>
      <c r="D3767" t="s">
        <v>10</v>
      </c>
      <c r="E3767">
        <v>148</v>
      </c>
      <c r="F3767">
        <v>219</v>
      </c>
      <c r="G3767">
        <v>5419</v>
      </c>
      <c r="H3767" t="s">
        <v>11</v>
      </c>
      <c r="I3767" t="str">
        <f>VLOOKUP(A3767,taxonomy!$A$2:$H$4243,8,FALSE)</f>
        <v xml:space="preserve"> Fungi</v>
      </c>
      <c r="J3767" t="str">
        <f>VLOOKUP(A3767,taxonomy!$A$2:$K$4243,11,FALSE)</f>
        <v xml:space="preserve"> Saccharomycotina</v>
      </c>
      <c r="L3767">
        <f t="shared" ref="L3767:L3830" si="140">F3767-E3767+1</f>
        <v>72</v>
      </c>
    </row>
    <row r="3768" spans="1:12" hidden="1" x14ac:dyDescent="0.3">
      <c r="A3768" t="s">
        <v>5768</v>
      </c>
      <c r="B3768" t="s">
        <v>5769</v>
      </c>
      <c r="C3768">
        <v>238</v>
      </c>
      <c r="D3768" t="s">
        <v>16</v>
      </c>
      <c r="E3768">
        <v>1</v>
      </c>
      <c r="F3768">
        <v>67</v>
      </c>
      <c r="G3768">
        <v>1237</v>
      </c>
      <c r="H3768" t="s">
        <v>17</v>
      </c>
      <c r="I3768" t="str">
        <f>VLOOKUP(A3768,taxonomy!$A$2:$H$4243,8,FALSE)</f>
        <v xml:space="preserve"> Fungi</v>
      </c>
      <c r="J3768" t="str">
        <f>VLOOKUP(A3768,taxonomy!$A$2:$K$4243,11,FALSE)</f>
        <v xml:space="preserve"> Saccharomycotina</v>
      </c>
      <c r="L3768">
        <f t="shared" si="140"/>
        <v>67</v>
      </c>
    </row>
    <row r="3769" spans="1:12" hidden="1" x14ac:dyDescent="0.3">
      <c r="A3769" t="s">
        <v>5770</v>
      </c>
      <c r="B3769" t="s">
        <v>5771</v>
      </c>
      <c r="C3769">
        <v>888</v>
      </c>
      <c r="D3769" t="s">
        <v>10</v>
      </c>
      <c r="E3769">
        <v>32</v>
      </c>
      <c r="F3769">
        <v>108</v>
      </c>
      <c r="G3769">
        <v>5419</v>
      </c>
      <c r="H3769" t="s">
        <v>11</v>
      </c>
      <c r="I3769" t="str">
        <f>VLOOKUP(A3769,taxonomy!$A$2:$H$4243,8,FALSE)</f>
        <v xml:space="preserve"> Fungi</v>
      </c>
      <c r="J3769" t="str">
        <f>VLOOKUP(A3769,taxonomy!$A$2:$K$4243,11,FALSE)</f>
        <v xml:space="preserve"> Saccharomycotina</v>
      </c>
      <c r="L3769">
        <f t="shared" si="140"/>
        <v>77</v>
      </c>
    </row>
    <row r="3770" spans="1:12" hidden="1" x14ac:dyDescent="0.3">
      <c r="A3770" t="s">
        <v>5772</v>
      </c>
      <c r="B3770" t="s">
        <v>5773</v>
      </c>
      <c r="C3770">
        <v>3085</v>
      </c>
      <c r="D3770" t="s">
        <v>10</v>
      </c>
      <c r="E3770">
        <v>2473</v>
      </c>
      <c r="F3770">
        <v>2537</v>
      </c>
      <c r="G3770">
        <v>5419</v>
      </c>
      <c r="H3770" t="s">
        <v>11</v>
      </c>
      <c r="I3770" t="str">
        <f>VLOOKUP(A3770,taxonomy!$A$2:$H$4243,8,FALSE)</f>
        <v xml:space="preserve"> Metazoa</v>
      </c>
      <c r="J3770" t="str">
        <f>VLOOKUP(A3770,taxonomy!$A$2:$K$4243,11,FALSE)</f>
        <v xml:space="preserve"> Vertebrata</v>
      </c>
      <c r="L3770">
        <f t="shared" si="140"/>
        <v>65</v>
      </c>
    </row>
    <row r="3771" spans="1:12" hidden="1" x14ac:dyDescent="0.3">
      <c r="A3771" t="s">
        <v>5774</v>
      </c>
      <c r="B3771" t="s">
        <v>5775</v>
      </c>
      <c r="C3771">
        <v>580</v>
      </c>
      <c r="D3771" t="s">
        <v>10</v>
      </c>
      <c r="E3771">
        <v>10</v>
      </c>
      <c r="F3771">
        <v>75</v>
      </c>
      <c r="G3771">
        <v>5419</v>
      </c>
      <c r="H3771" t="s">
        <v>11</v>
      </c>
      <c r="I3771" t="str">
        <f>VLOOKUP(A3771,taxonomy!$A$2:$H$4243,8,FALSE)</f>
        <v xml:space="preserve"> Metazoa</v>
      </c>
      <c r="J3771" t="str">
        <f>VLOOKUP(A3771,taxonomy!$A$2:$K$4243,11,FALSE)</f>
        <v xml:space="preserve"> Vertebrata</v>
      </c>
      <c r="L3771">
        <f t="shared" si="140"/>
        <v>66</v>
      </c>
    </row>
    <row r="3772" spans="1:12" hidden="1" x14ac:dyDescent="0.3">
      <c r="A3772" t="s">
        <v>5774</v>
      </c>
      <c r="B3772" t="s">
        <v>5775</v>
      </c>
      <c r="C3772">
        <v>580</v>
      </c>
      <c r="D3772" t="s">
        <v>16</v>
      </c>
      <c r="E3772">
        <v>505</v>
      </c>
      <c r="F3772">
        <v>579</v>
      </c>
      <c r="G3772">
        <v>1237</v>
      </c>
      <c r="H3772" t="s">
        <v>17</v>
      </c>
      <c r="I3772" t="str">
        <f>VLOOKUP(A3772,taxonomy!$A$2:$H$4243,8,FALSE)</f>
        <v xml:space="preserve"> Metazoa</v>
      </c>
      <c r="J3772" t="str">
        <f>VLOOKUP(A3772,taxonomy!$A$2:$K$4243,11,FALSE)</f>
        <v xml:space="preserve"> Vertebrata</v>
      </c>
      <c r="L3772">
        <f t="shared" si="140"/>
        <v>75</v>
      </c>
    </row>
    <row r="3773" spans="1:12" hidden="1" x14ac:dyDescent="0.3">
      <c r="A3773" t="s">
        <v>5776</v>
      </c>
      <c r="B3773" t="s">
        <v>5777</v>
      </c>
      <c r="C3773">
        <v>702</v>
      </c>
      <c r="D3773" t="s">
        <v>10</v>
      </c>
      <c r="E3773">
        <v>285</v>
      </c>
      <c r="F3773">
        <v>349</v>
      </c>
      <c r="G3773">
        <v>5419</v>
      </c>
      <c r="H3773" t="s">
        <v>11</v>
      </c>
      <c r="I3773" t="str">
        <f>VLOOKUP(A3773,taxonomy!$A$2:$H$4243,8,FALSE)</f>
        <v xml:space="preserve"> Metazoa</v>
      </c>
      <c r="J3773" t="str">
        <f>VLOOKUP(A3773,taxonomy!$A$2:$K$4243,11,FALSE)</f>
        <v xml:space="preserve"> Vertebrata</v>
      </c>
      <c r="L3773">
        <f t="shared" si="140"/>
        <v>65</v>
      </c>
    </row>
    <row r="3774" spans="1:12" hidden="1" x14ac:dyDescent="0.3">
      <c r="A3774" t="s">
        <v>5776</v>
      </c>
      <c r="B3774" t="s">
        <v>5777</v>
      </c>
      <c r="C3774">
        <v>702</v>
      </c>
      <c r="D3774" t="s">
        <v>10</v>
      </c>
      <c r="E3774">
        <v>483</v>
      </c>
      <c r="F3774">
        <v>547</v>
      </c>
      <c r="G3774">
        <v>5419</v>
      </c>
      <c r="H3774" t="s">
        <v>11</v>
      </c>
      <c r="I3774" t="str">
        <f>VLOOKUP(A3774,taxonomy!$A$2:$H$4243,8,FALSE)</f>
        <v xml:space="preserve"> Metazoa</v>
      </c>
      <c r="J3774" t="str">
        <f>VLOOKUP(A3774,taxonomy!$A$2:$K$4243,11,FALSE)</f>
        <v xml:space="preserve"> Vertebrata</v>
      </c>
      <c r="L3774">
        <f t="shared" si="140"/>
        <v>65</v>
      </c>
    </row>
    <row r="3775" spans="1:12" hidden="1" x14ac:dyDescent="0.3">
      <c r="A3775" t="s">
        <v>5776</v>
      </c>
      <c r="B3775" t="s">
        <v>5777</v>
      </c>
      <c r="C3775">
        <v>702</v>
      </c>
      <c r="D3775" t="s">
        <v>10</v>
      </c>
      <c r="E3775">
        <v>623</v>
      </c>
      <c r="F3775">
        <v>687</v>
      </c>
      <c r="G3775">
        <v>5419</v>
      </c>
      <c r="H3775" t="s">
        <v>11</v>
      </c>
      <c r="I3775" t="str">
        <f>VLOOKUP(A3775,taxonomy!$A$2:$H$4243,8,FALSE)</f>
        <v xml:space="preserve"> Metazoa</v>
      </c>
      <c r="J3775" t="str">
        <f>VLOOKUP(A3775,taxonomy!$A$2:$K$4243,11,FALSE)</f>
        <v xml:space="preserve"> Vertebrata</v>
      </c>
      <c r="L3775">
        <f t="shared" si="140"/>
        <v>65</v>
      </c>
    </row>
    <row r="3776" spans="1:12" hidden="1" x14ac:dyDescent="0.3">
      <c r="A3776" t="s">
        <v>5778</v>
      </c>
      <c r="B3776" t="s">
        <v>5779</v>
      </c>
      <c r="C3776">
        <v>546</v>
      </c>
      <c r="D3776" t="s">
        <v>10</v>
      </c>
      <c r="E3776">
        <v>295</v>
      </c>
      <c r="F3776">
        <v>359</v>
      </c>
      <c r="G3776">
        <v>5419</v>
      </c>
      <c r="H3776" t="s">
        <v>11</v>
      </c>
      <c r="I3776" t="str">
        <f>VLOOKUP(A3776,taxonomy!$A$2:$H$4243,8,FALSE)</f>
        <v xml:space="preserve"> Metazoa</v>
      </c>
      <c r="J3776" t="str">
        <f>VLOOKUP(A3776,taxonomy!$A$2:$K$4243,11,FALSE)</f>
        <v xml:space="preserve"> Vertebrata</v>
      </c>
      <c r="L3776">
        <f t="shared" si="140"/>
        <v>65</v>
      </c>
    </row>
    <row r="3777" spans="1:12" hidden="1" x14ac:dyDescent="0.3">
      <c r="A3777" t="s">
        <v>5778</v>
      </c>
      <c r="B3777" t="s">
        <v>5779</v>
      </c>
      <c r="C3777">
        <v>546</v>
      </c>
      <c r="D3777" t="s">
        <v>10</v>
      </c>
      <c r="E3777">
        <v>417</v>
      </c>
      <c r="F3777">
        <v>481</v>
      </c>
      <c r="G3777">
        <v>5419</v>
      </c>
      <c r="H3777" t="s">
        <v>11</v>
      </c>
      <c r="I3777" t="str">
        <f>VLOOKUP(A3777,taxonomy!$A$2:$H$4243,8,FALSE)</f>
        <v xml:space="preserve"> Metazoa</v>
      </c>
      <c r="J3777" t="str">
        <f>VLOOKUP(A3777,taxonomy!$A$2:$K$4243,11,FALSE)</f>
        <v xml:space="preserve"> Vertebrata</v>
      </c>
      <c r="L3777">
        <f t="shared" si="140"/>
        <v>65</v>
      </c>
    </row>
    <row r="3778" spans="1:12" hidden="1" x14ac:dyDescent="0.3">
      <c r="A3778" t="s">
        <v>5780</v>
      </c>
      <c r="B3778" t="s">
        <v>5781</v>
      </c>
      <c r="C3778">
        <v>249</v>
      </c>
      <c r="D3778" t="s">
        <v>10</v>
      </c>
      <c r="E3778">
        <v>166</v>
      </c>
      <c r="F3778">
        <v>234</v>
      </c>
      <c r="G3778">
        <v>5419</v>
      </c>
      <c r="H3778" t="s">
        <v>11</v>
      </c>
      <c r="I3778" t="str">
        <f>VLOOKUP(A3778,taxonomy!$A$2:$H$4243,8,FALSE)</f>
        <v xml:space="preserve"> Metazoa</v>
      </c>
      <c r="J3778" t="str">
        <f>VLOOKUP(A3778,taxonomy!$A$2:$K$4243,11,FALSE)</f>
        <v xml:space="preserve"> Vertebrata</v>
      </c>
      <c r="L3778">
        <f t="shared" si="140"/>
        <v>69</v>
      </c>
    </row>
    <row r="3779" spans="1:12" hidden="1" x14ac:dyDescent="0.3">
      <c r="A3779" t="s">
        <v>5780</v>
      </c>
      <c r="B3779" t="s">
        <v>5781</v>
      </c>
      <c r="C3779">
        <v>249</v>
      </c>
      <c r="D3779" t="s">
        <v>16</v>
      </c>
      <c r="E3779">
        <v>10</v>
      </c>
      <c r="F3779">
        <v>99</v>
      </c>
      <c r="G3779">
        <v>1237</v>
      </c>
      <c r="H3779" t="s">
        <v>17</v>
      </c>
      <c r="I3779" t="str">
        <f>VLOOKUP(A3779,taxonomy!$A$2:$H$4243,8,FALSE)</f>
        <v xml:space="preserve"> Metazoa</v>
      </c>
      <c r="J3779" t="str">
        <f>VLOOKUP(A3779,taxonomy!$A$2:$K$4243,11,FALSE)</f>
        <v xml:space="preserve"> Vertebrata</v>
      </c>
      <c r="L3779">
        <f t="shared" si="140"/>
        <v>90</v>
      </c>
    </row>
    <row r="3780" spans="1:12" hidden="1" x14ac:dyDescent="0.3">
      <c r="A3780" t="s">
        <v>5782</v>
      </c>
      <c r="B3780" t="s">
        <v>5783</v>
      </c>
      <c r="C3780">
        <v>3116</v>
      </c>
      <c r="D3780" t="s">
        <v>10</v>
      </c>
      <c r="E3780">
        <v>2499</v>
      </c>
      <c r="F3780">
        <v>2563</v>
      </c>
      <c r="G3780">
        <v>5419</v>
      </c>
      <c r="H3780" t="s">
        <v>11</v>
      </c>
      <c r="I3780" t="str">
        <f>VLOOKUP(A3780,taxonomy!$A$2:$H$4243,8,FALSE)</f>
        <v xml:space="preserve"> Metazoa</v>
      </c>
      <c r="J3780" t="str">
        <f>VLOOKUP(A3780,taxonomy!$A$2:$K$4243,11,FALSE)</f>
        <v xml:space="preserve"> Vertebrata</v>
      </c>
      <c r="L3780">
        <f t="shared" si="140"/>
        <v>65</v>
      </c>
    </row>
    <row r="3781" spans="1:12" hidden="1" x14ac:dyDescent="0.3">
      <c r="A3781" t="s">
        <v>5784</v>
      </c>
      <c r="B3781" t="s">
        <v>5785</v>
      </c>
      <c r="C3781">
        <v>705</v>
      </c>
      <c r="D3781" t="s">
        <v>10</v>
      </c>
      <c r="E3781">
        <v>285</v>
      </c>
      <c r="F3781">
        <v>349</v>
      </c>
      <c r="G3781">
        <v>5419</v>
      </c>
      <c r="H3781" t="s">
        <v>11</v>
      </c>
      <c r="I3781" t="str">
        <f>VLOOKUP(A3781,taxonomy!$A$2:$H$4243,8,FALSE)</f>
        <v xml:space="preserve"> Metazoa</v>
      </c>
      <c r="J3781" t="str">
        <f>VLOOKUP(A3781,taxonomy!$A$2:$K$4243,11,FALSE)</f>
        <v xml:space="preserve"> Vertebrata</v>
      </c>
      <c r="L3781">
        <f t="shared" si="140"/>
        <v>65</v>
      </c>
    </row>
    <row r="3782" spans="1:12" hidden="1" x14ac:dyDescent="0.3">
      <c r="A3782" t="s">
        <v>5784</v>
      </c>
      <c r="B3782" t="s">
        <v>5785</v>
      </c>
      <c r="C3782">
        <v>705</v>
      </c>
      <c r="D3782" t="s">
        <v>10</v>
      </c>
      <c r="E3782">
        <v>485</v>
      </c>
      <c r="F3782">
        <v>551</v>
      </c>
      <c r="G3782">
        <v>5419</v>
      </c>
      <c r="H3782" t="s">
        <v>11</v>
      </c>
      <c r="I3782" t="str">
        <f>VLOOKUP(A3782,taxonomy!$A$2:$H$4243,8,FALSE)</f>
        <v xml:space="preserve"> Metazoa</v>
      </c>
      <c r="J3782" t="str">
        <f>VLOOKUP(A3782,taxonomy!$A$2:$K$4243,11,FALSE)</f>
        <v xml:space="preserve"> Vertebrata</v>
      </c>
      <c r="L3782">
        <f t="shared" si="140"/>
        <v>67</v>
      </c>
    </row>
    <row r="3783" spans="1:12" hidden="1" x14ac:dyDescent="0.3">
      <c r="A3783" t="s">
        <v>5784</v>
      </c>
      <c r="B3783" t="s">
        <v>5785</v>
      </c>
      <c r="C3783">
        <v>705</v>
      </c>
      <c r="D3783" t="s">
        <v>10</v>
      </c>
      <c r="E3783">
        <v>625</v>
      </c>
      <c r="F3783">
        <v>690</v>
      </c>
      <c r="G3783">
        <v>5419</v>
      </c>
      <c r="H3783" t="s">
        <v>11</v>
      </c>
      <c r="I3783" t="str">
        <f>VLOOKUP(A3783,taxonomy!$A$2:$H$4243,8,FALSE)</f>
        <v xml:space="preserve"> Metazoa</v>
      </c>
      <c r="J3783" t="str">
        <f>VLOOKUP(A3783,taxonomy!$A$2:$K$4243,11,FALSE)</f>
        <v xml:space="preserve"> Vertebrata</v>
      </c>
      <c r="L3783">
        <f t="shared" si="140"/>
        <v>66</v>
      </c>
    </row>
    <row r="3784" spans="1:12" hidden="1" x14ac:dyDescent="0.3">
      <c r="A3784" t="s">
        <v>5786</v>
      </c>
      <c r="B3784" t="s">
        <v>5787</v>
      </c>
      <c r="C3784">
        <v>956</v>
      </c>
      <c r="D3784" t="s">
        <v>10</v>
      </c>
      <c r="E3784">
        <v>127</v>
      </c>
      <c r="F3784">
        <v>202</v>
      </c>
      <c r="G3784">
        <v>5419</v>
      </c>
      <c r="H3784" t="s">
        <v>11</v>
      </c>
      <c r="I3784" t="str">
        <f>VLOOKUP(A3784,taxonomy!$A$2:$H$4243,8,FALSE)</f>
        <v xml:space="preserve"> Metazoa</v>
      </c>
      <c r="J3784" t="str">
        <f>VLOOKUP(A3784,taxonomy!$A$2:$K$4243,11,FALSE)</f>
        <v xml:space="preserve"> Vertebrata</v>
      </c>
      <c r="L3784">
        <f t="shared" si="140"/>
        <v>76</v>
      </c>
    </row>
    <row r="3785" spans="1:12" hidden="1" x14ac:dyDescent="0.3">
      <c r="A3785" t="s">
        <v>5786</v>
      </c>
      <c r="B3785" t="s">
        <v>5787</v>
      </c>
      <c r="C3785">
        <v>956</v>
      </c>
      <c r="D3785" t="s">
        <v>10</v>
      </c>
      <c r="E3785">
        <v>472</v>
      </c>
      <c r="F3785">
        <v>539</v>
      </c>
      <c r="G3785">
        <v>5419</v>
      </c>
      <c r="H3785" t="s">
        <v>11</v>
      </c>
      <c r="I3785" t="str">
        <f>VLOOKUP(A3785,taxonomy!$A$2:$H$4243,8,FALSE)</f>
        <v xml:space="preserve"> Metazoa</v>
      </c>
      <c r="J3785" t="str">
        <f>VLOOKUP(A3785,taxonomy!$A$2:$K$4243,11,FALSE)</f>
        <v xml:space="preserve"> Vertebrata</v>
      </c>
      <c r="L3785">
        <f t="shared" si="140"/>
        <v>68</v>
      </c>
    </row>
    <row r="3786" spans="1:12" hidden="1" x14ac:dyDescent="0.3">
      <c r="A3786" t="s">
        <v>5788</v>
      </c>
      <c r="B3786" t="s">
        <v>5789</v>
      </c>
      <c r="C3786">
        <v>1438</v>
      </c>
      <c r="D3786" t="s">
        <v>10</v>
      </c>
      <c r="E3786">
        <v>60</v>
      </c>
      <c r="F3786">
        <v>124</v>
      </c>
      <c r="G3786">
        <v>5419</v>
      </c>
      <c r="H3786" t="s">
        <v>11</v>
      </c>
      <c r="I3786" t="str">
        <f>VLOOKUP(A3786,taxonomy!$A$2:$H$4243,8,FALSE)</f>
        <v xml:space="preserve"> Metazoa</v>
      </c>
      <c r="J3786" t="str">
        <f>VLOOKUP(A3786,taxonomy!$A$2:$K$4243,11,FALSE)</f>
        <v xml:space="preserve"> Vertebrata</v>
      </c>
      <c r="L3786">
        <f t="shared" si="140"/>
        <v>65</v>
      </c>
    </row>
    <row r="3787" spans="1:12" hidden="1" x14ac:dyDescent="0.3">
      <c r="A3787" t="s">
        <v>5788</v>
      </c>
      <c r="B3787" t="s">
        <v>5789</v>
      </c>
      <c r="C3787">
        <v>1438</v>
      </c>
      <c r="D3787" t="s">
        <v>10</v>
      </c>
      <c r="E3787">
        <v>214</v>
      </c>
      <c r="F3787">
        <v>278</v>
      </c>
      <c r="G3787">
        <v>5419</v>
      </c>
      <c r="H3787" t="s">
        <v>11</v>
      </c>
      <c r="I3787" t="str">
        <f>VLOOKUP(A3787,taxonomy!$A$2:$H$4243,8,FALSE)</f>
        <v xml:space="preserve"> Metazoa</v>
      </c>
      <c r="J3787" t="str">
        <f>VLOOKUP(A3787,taxonomy!$A$2:$K$4243,11,FALSE)</f>
        <v xml:space="preserve"> Vertebrata</v>
      </c>
      <c r="L3787">
        <f t="shared" si="140"/>
        <v>65</v>
      </c>
    </row>
    <row r="3788" spans="1:12" hidden="1" x14ac:dyDescent="0.3">
      <c r="A3788" t="s">
        <v>5790</v>
      </c>
      <c r="B3788" t="s">
        <v>5791</v>
      </c>
      <c r="C3788">
        <v>1041</v>
      </c>
      <c r="D3788" t="s">
        <v>10</v>
      </c>
      <c r="E3788">
        <v>85</v>
      </c>
      <c r="F3788">
        <v>149</v>
      </c>
      <c r="G3788">
        <v>5419</v>
      </c>
      <c r="H3788" t="s">
        <v>11</v>
      </c>
      <c r="I3788" t="str">
        <f>VLOOKUP(A3788,taxonomy!$A$2:$H$4243,8,FALSE)</f>
        <v xml:space="preserve"> Metazoa</v>
      </c>
      <c r="J3788" t="str">
        <f>VLOOKUP(A3788,taxonomy!$A$2:$K$4243,11,FALSE)</f>
        <v xml:space="preserve"> Vertebrata</v>
      </c>
      <c r="L3788">
        <f t="shared" si="140"/>
        <v>65</v>
      </c>
    </row>
    <row r="3789" spans="1:12" hidden="1" x14ac:dyDescent="0.3">
      <c r="A3789" t="s">
        <v>5790</v>
      </c>
      <c r="B3789" t="s">
        <v>5791</v>
      </c>
      <c r="C3789">
        <v>1041</v>
      </c>
      <c r="D3789" t="s">
        <v>10</v>
      </c>
      <c r="E3789">
        <v>226</v>
      </c>
      <c r="F3789">
        <v>290</v>
      </c>
      <c r="G3789">
        <v>5419</v>
      </c>
      <c r="H3789" t="s">
        <v>11</v>
      </c>
      <c r="I3789" t="str">
        <f>VLOOKUP(A3789,taxonomy!$A$2:$H$4243,8,FALSE)</f>
        <v xml:space="preserve"> Metazoa</v>
      </c>
      <c r="J3789" t="str">
        <f>VLOOKUP(A3789,taxonomy!$A$2:$K$4243,11,FALSE)</f>
        <v xml:space="preserve"> Vertebrata</v>
      </c>
      <c r="L3789">
        <f t="shared" si="140"/>
        <v>65</v>
      </c>
    </row>
    <row r="3790" spans="1:12" hidden="1" x14ac:dyDescent="0.3">
      <c r="A3790" t="s">
        <v>5792</v>
      </c>
      <c r="B3790" t="s">
        <v>5793</v>
      </c>
      <c r="C3790">
        <v>1047</v>
      </c>
      <c r="D3790" t="s">
        <v>10</v>
      </c>
      <c r="E3790">
        <v>84</v>
      </c>
      <c r="F3790">
        <v>148</v>
      </c>
      <c r="G3790">
        <v>5419</v>
      </c>
      <c r="H3790" t="s">
        <v>11</v>
      </c>
      <c r="I3790" t="str">
        <f>VLOOKUP(A3790,taxonomy!$A$2:$H$4243,8,FALSE)</f>
        <v xml:space="preserve"> Metazoa</v>
      </c>
      <c r="J3790" t="str">
        <f>VLOOKUP(A3790,taxonomy!$A$2:$K$4243,11,FALSE)</f>
        <v xml:space="preserve"> Vertebrata</v>
      </c>
      <c r="L3790">
        <f t="shared" si="140"/>
        <v>65</v>
      </c>
    </row>
    <row r="3791" spans="1:12" hidden="1" x14ac:dyDescent="0.3">
      <c r="A3791" t="s">
        <v>5792</v>
      </c>
      <c r="B3791" t="s">
        <v>5793</v>
      </c>
      <c r="C3791">
        <v>1047</v>
      </c>
      <c r="D3791" t="s">
        <v>10</v>
      </c>
      <c r="E3791">
        <v>225</v>
      </c>
      <c r="F3791">
        <v>289</v>
      </c>
      <c r="G3791">
        <v>5419</v>
      </c>
      <c r="H3791" t="s">
        <v>11</v>
      </c>
      <c r="I3791" t="str">
        <f>VLOOKUP(A3791,taxonomy!$A$2:$H$4243,8,FALSE)</f>
        <v xml:space="preserve"> Metazoa</v>
      </c>
      <c r="J3791" t="str">
        <f>VLOOKUP(A3791,taxonomy!$A$2:$K$4243,11,FALSE)</f>
        <v xml:space="preserve"> Vertebrata</v>
      </c>
      <c r="L3791">
        <f t="shared" si="140"/>
        <v>65</v>
      </c>
    </row>
    <row r="3792" spans="1:12" hidden="1" x14ac:dyDescent="0.3">
      <c r="A3792" t="s">
        <v>5794</v>
      </c>
      <c r="B3792" t="s">
        <v>5795</v>
      </c>
      <c r="C3792">
        <v>1884</v>
      </c>
      <c r="D3792" t="s">
        <v>10</v>
      </c>
      <c r="E3792">
        <v>1752</v>
      </c>
      <c r="F3792">
        <v>1816</v>
      </c>
      <c r="G3792">
        <v>5419</v>
      </c>
      <c r="H3792" t="s">
        <v>11</v>
      </c>
      <c r="I3792" t="str">
        <f>VLOOKUP(A3792,taxonomy!$A$2:$H$4243,8,FALSE)</f>
        <v xml:space="preserve"> Metazoa</v>
      </c>
      <c r="J3792" t="str">
        <f>VLOOKUP(A3792,taxonomy!$A$2:$K$4243,11,FALSE)</f>
        <v xml:space="preserve"> Vertebrata</v>
      </c>
      <c r="L3792">
        <f t="shared" si="140"/>
        <v>65</v>
      </c>
    </row>
    <row r="3793" spans="1:12" hidden="1" x14ac:dyDescent="0.3">
      <c r="A3793" t="s">
        <v>5796</v>
      </c>
      <c r="B3793" t="s">
        <v>5797</v>
      </c>
      <c r="C3793">
        <v>548</v>
      </c>
      <c r="D3793" t="s">
        <v>10</v>
      </c>
      <c r="E3793">
        <v>1</v>
      </c>
      <c r="F3793">
        <v>42</v>
      </c>
      <c r="G3793">
        <v>5419</v>
      </c>
      <c r="H3793" t="s">
        <v>11</v>
      </c>
      <c r="I3793" t="str">
        <f>VLOOKUP(A3793,taxonomy!$A$2:$H$4243,8,FALSE)</f>
        <v xml:space="preserve"> Metazoa</v>
      </c>
      <c r="J3793" t="str">
        <f>VLOOKUP(A3793,taxonomy!$A$2:$K$4243,11,FALSE)</f>
        <v xml:space="preserve"> Vertebrata</v>
      </c>
      <c r="L3793">
        <f t="shared" si="140"/>
        <v>42</v>
      </c>
    </row>
    <row r="3794" spans="1:12" hidden="1" x14ac:dyDescent="0.3">
      <c r="A3794" t="s">
        <v>5798</v>
      </c>
      <c r="B3794" t="s">
        <v>5799</v>
      </c>
      <c r="C3794">
        <v>1281</v>
      </c>
      <c r="D3794" t="s">
        <v>10</v>
      </c>
      <c r="E3794">
        <v>29</v>
      </c>
      <c r="F3794">
        <v>94</v>
      </c>
      <c r="G3794">
        <v>5419</v>
      </c>
      <c r="H3794" t="s">
        <v>11</v>
      </c>
      <c r="I3794" t="str">
        <f>VLOOKUP(A3794,taxonomy!$A$2:$H$4243,8,FALSE)</f>
        <v xml:space="preserve"> Metazoa</v>
      </c>
      <c r="J3794" t="str">
        <f>VLOOKUP(A3794,taxonomy!$A$2:$K$4243,11,FALSE)</f>
        <v xml:space="preserve"> Vertebrata</v>
      </c>
      <c r="L3794">
        <f t="shared" si="140"/>
        <v>66</v>
      </c>
    </row>
    <row r="3795" spans="1:12" hidden="1" x14ac:dyDescent="0.3">
      <c r="A3795" t="s">
        <v>5800</v>
      </c>
      <c r="B3795" t="s">
        <v>5801</v>
      </c>
      <c r="C3795">
        <v>1040</v>
      </c>
      <c r="D3795" t="s">
        <v>10</v>
      </c>
      <c r="E3795">
        <v>72</v>
      </c>
      <c r="F3795">
        <v>136</v>
      </c>
      <c r="G3795">
        <v>5419</v>
      </c>
      <c r="H3795" t="s">
        <v>11</v>
      </c>
      <c r="I3795" t="str">
        <f>VLOOKUP(A3795,taxonomy!$A$2:$H$4243,8,FALSE)</f>
        <v xml:space="preserve"> Metazoa</v>
      </c>
      <c r="J3795" t="str">
        <f>VLOOKUP(A3795,taxonomy!$A$2:$K$4243,11,FALSE)</f>
        <v xml:space="preserve"> Vertebrata</v>
      </c>
      <c r="L3795">
        <f t="shared" si="140"/>
        <v>65</v>
      </c>
    </row>
    <row r="3796" spans="1:12" hidden="1" x14ac:dyDescent="0.3">
      <c r="A3796" t="s">
        <v>5800</v>
      </c>
      <c r="B3796" t="s">
        <v>5801</v>
      </c>
      <c r="C3796">
        <v>1040</v>
      </c>
      <c r="D3796" t="s">
        <v>10</v>
      </c>
      <c r="E3796">
        <v>212</v>
      </c>
      <c r="F3796">
        <v>276</v>
      </c>
      <c r="G3796">
        <v>5419</v>
      </c>
      <c r="H3796" t="s">
        <v>11</v>
      </c>
      <c r="I3796" t="str">
        <f>VLOOKUP(A3796,taxonomy!$A$2:$H$4243,8,FALSE)</f>
        <v xml:space="preserve"> Metazoa</v>
      </c>
      <c r="J3796" t="str">
        <f>VLOOKUP(A3796,taxonomy!$A$2:$K$4243,11,FALSE)</f>
        <v xml:space="preserve"> Vertebrata</v>
      </c>
      <c r="L3796">
        <f t="shared" si="140"/>
        <v>65</v>
      </c>
    </row>
    <row r="3797" spans="1:12" hidden="1" x14ac:dyDescent="0.3">
      <c r="A3797" t="s">
        <v>5802</v>
      </c>
      <c r="B3797" t="s">
        <v>5803</v>
      </c>
      <c r="C3797">
        <v>3118</v>
      </c>
      <c r="D3797" t="s">
        <v>10</v>
      </c>
      <c r="E3797">
        <v>2510</v>
      </c>
      <c r="F3797">
        <v>2574</v>
      </c>
      <c r="G3797">
        <v>5419</v>
      </c>
      <c r="H3797" t="s">
        <v>11</v>
      </c>
      <c r="I3797" t="str">
        <f>VLOOKUP(A3797,taxonomy!$A$2:$H$4243,8,FALSE)</f>
        <v xml:space="preserve"> Metazoa</v>
      </c>
      <c r="J3797" t="str">
        <f>VLOOKUP(A3797,taxonomy!$A$2:$K$4243,11,FALSE)</f>
        <v xml:space="preserve"> Vertebrata</v>
      </c>
      <c r="L3797">
        <f t="shared" si="140"/>
        <v>65</v>
      </c>
    </row>
    <row r="3798" spans="1:12" hidden="1" x14ac:dyDescent="0.3">
      <c r="A3798" t="s">
        <v>5804</v>
      </c>
      <c r="B3798" t="s">
        <v>5805</v>
      </c>
      <c r="C3798">
        <v>957</v>
      </c>
      <c r="D3798" t="s">
        <v>10</v>
      </c>
      <c r="E3798">
        <v>128</v>
      </c>
      <c r="F3798">
        <v>203</v>
      </c>
      <c r="G3798">
        <v>5419</v>
      </c>
      <c r="H3798" t="s">
        <v>11</v>
      </c>
      <c r="I3798" t="str">
        <f>VLOOKUP(A3798,taxonomy!$A$2:$H$4243,8,FALSE)</f>
        <v xml:space="preserve"> Metazoa</v>
      </c>
      <c r="J3798" t="str">
        <f>VLOOKUP(A3798,taxonomy!$A$2:$K$4243,11,FALSE)</f>
        <v xml:space="preserve"> Vertebrata</v>
      </c>
      <c r="L3798">
        <f t="shared" si="140"/>
        <v>76</v>
      </c>
    </row>
    <row r="3799" spans="1:12" hidden="1" x14ac:dyDescent="0.3">
      <c r="A3799" t="s">
        <v>5804</v>
      </c>
      <c r="B3799" t="s">
        <v>5805</v>
      </c>
      <c r="C3799">
        <v>957</v>
      </c>
      <c r="D3799" t="s">
        <v>10</v>
      </c>
      <c r="E3799">
        <v>471</v>
      </c>
      <c r="F3799">
        <v>537</v>
      </c>
      <c r="G3799">
        <v>5419</v>
      </c>
      <c r="H3799" t="s">
        <v>11</v>
      </c>
      <c r="I3799" t="str">
        <f>VLOOKUP(A3799,taxonomy!$A$2:$H$4243,8,FALSE)</f>
        <v xml:space="preserve"> Metazoa</v>
      </c>
      <c r="J3799" t="str">
        <f>VLOOKUP(A3799,taxonomy!$A$2:$K$4243,11,FALSE)</f>
        <v xml:space="preserve"> Vertebrata</v>
      </c>
      <c r="L3799">
        <f t="shared" si="140"/>
        <v>67</v>
      </c>
    </row>
    <row r="3800" spans="1:12" hidden="1" x14ac:dyDescent="0.3">
      <c r="A3800" t="s">
        <v>5806</v>
      </c>
      <c r="B3800" t="s">
        <v>5807</v>
      </c>
      <c r="C3800">
        <v>1435</v>
      </c>
      <c r="D3800" t="s">
        <v>10</v>
      </c>
      <c r="E3800">
        <v>61</v>
      </c>
      <c r="F3800">
        <v>125</v>
      </c>
      <c r="G3800">
        <v>5419</v>
      </c>
      <c r="H3800" t="s">
        <v>11</v>
      </c>
      <c r="I3800" t="str">
        <f>VLOOKUP(A3800,taxonomy!$A$2:$H$4243,8,FALSE)</f>
        <v xml:space="preserve"> Metazoa</v>
      </c>
      <c r="J3800" t="str">
        <f>VLOOKUP(A3800,taxonomy!$A$2:$K$4243,11,FALSE)</f>
        <v xml:space="preserve"> Vertebrata</v>
      </c>
      <c r="L3800">
        <f t="shared" si="140"/>
        <v>65</v>
      </c>
    </row>
    <row r="3801" spans="1:12" hidden="1" x14ac:dyDescent="0.3">
      <c r="A3801" t="s">
        <v>5806</v>
      </c>
      <c r="B3801" t="s">
        <v>5807</v>
      </c>
      <c r="C3801">
        <v>1435</v>
      </c>
      <c r="D3801" t="s">
        <v>10</v>
      </c>
      <c r="E3801">
        <v>217</v>
      </c>
      <c r="F3801">
        <v>281</v>
      </c>
      <c r="G3801">
        <v>5419</v>
      </c>
      <c r="H3801" t="s">
        <v>11</v>
      </c>
      <c r="I3801" t="str">
        <f>VLOOKUP(A3801,taxonomy!$A$2:$H$4243,8,FALSE)</f>
        <v xml:space="preserve"> Metazoa</v>
      </c>
      <c r="J3801" t="str">
        <f>VLOOKUP(A3801,taxonomy!$A$2:$K$4243,11,FALSE)</f>
        <v xml:space="preserve"> Vertebrata</v>
      </c>
      <c r="L3801">
        <f t="shared" si="140"/>
        <v>65</v>
      </c>
    </row>
    <row r="3802" spans="1:12" hidden="1" x14ac:dyDescent="0.3">
      <c r="A3802" t="s">
        <v>5808</v>
      </c>
      <c r="B3802" t="s">
        <v>5809</v>
      </c>
      <c r="C3802">
        <v>404</v>
      </c>
      <c r="D3802" t="s">
        <v>10</v>
      </c>
      <c r="E3802">
        <v>1</v>
      </c>
      <c r="F3802">
        <v>54</v>
      </c>
      <c r="G3802">
        <v>5419</v>
      </c>
      <c r="H3802" t="s">
        <v>11</v>
      </c>
      <c r="I3802" t="str">
        <f>VLOOKUP(A3802,taxonomy!$A$2:$H$4243,8,FALSE)</f>
        <v xml:space="preserve"> Metazoa</v>
      </c>
      <c r="J3802" t="str">
        <f>VLOOKUP(A3802,taxonomy!$A$2:$K$4243,11,FALSE)</f>
        <v xml:space="preserve"> Vertebrata</v>
      </c>
      <c r="L3802">
        <f t="shared" si="140"/>
        <v>54</v>
      </c>
    </row>
    <row r="3803" spans="1:12" hidden="1" x14ac:dyDescent="0.3">
      <c r="A3803" t="s">
        <v>5808</v>
      </c>
      <c r="B3803" t="s">
        <v>5809</v>
      </c>
      <c r="C3803">
        <v>404</v>
      </c>
      <c r="D3803" t="s">
        <v>10</v>
      </c>
      <c r="E3803">
        <v>187</v>
      </c>
      <c r="F3803">
        <v>251</v>
      </c>
      <c r="G3803">
        <v>5419</v>
      </c>
      <c r="H3803" t="s">
        <v>11</v>
      </c>
      <c r="I3803" t="str">
        <f>VLOOKUP(A3803,taxonomy!$A$2:$H$4243,8,FALSE)</f>
        <v xml:space="preserve"> Metazoa</v>
      </c>
      <c r="J3803" t="str">
        <f>VLOOKUP(A3803,taxonomy!$A$2:$K$4243,11,FALSE)</f>
        <v xml:space="preserve"> Vertebrata</v>
      </c>
      <c r="L3803">
        <f t="shared" si="140"/>
        <v>65</v>
      </c>
    </row>
    <row r="3804" spans="1:12" hidden="1" x14ac:dyDescent="0.3">
      <c r="A3804" t="s">
        <v>5808</v>
      </c>
      <c r="B3804" t="s">
        <v>5809</v>
      </c>
      <c r="C3804">
        <v>404</v>
      </c>
      <c r="D3804" t="s">
        <v>10</v>
      </c>
      <c r="E3804">
        <v>324</v>
      </c>
      <c r="F3804">
        <v>389</v>
      </c>
      <c r="G3804">
        <v>5419</v>
      </c>
      <c r="H3804" t="s">
        <v>11</v>
      </c>
      <c r="I3804" t="str">
        <f>VLOOKUP(A3804,taxonomy!$A$2:$H$4243,8,FALSE)</f>
        <v xml:space="preserve"> Metazoa</v>
      </c>
      <c r="J3804" t="str">
        <f>VLOOKUP(A3804,taxonomy!$A$2:$K$4243,11,FALSE)</f>
        <v xml:space="preserve"> Vertebrata</v>
      </c>
      <c r="L3804">
        <f t="shared" si="140"/>
        <v>66</v>
      </c>
    </row>
    <row r="3805" spans="1:12" hidden="1" x14ac:dyDescent="0.3">
      <c r="A3805" t="s">
        <v>5810</v>
      </c>
      <c r="B3805" t="s">
        <v>5811</v>
      </c>
      <c r="C3805">
        <v>584</v>
      </c>
      <c r="D3805" t="s">
        <v>10</v>
      </c>
      <c r="E3805">
        <v>10</v>
      </c>
      <c r="F3805">
        <v>75</v>
      </c>
      <c r="G3805">
        <v>5419</v>
      </c>
      <c r="H3805" t="s">
        <v>11</v>
      </c>
      <c r="I3805" t="str">
        <f>VLOOKUP(A3805,taxonomy!$A$2:$H$4243,8,FALSE)</f>
        <v xml:space="preserve"> Metazoa</v>
      </c>
      <c r="J3805" t="str">
        <f>VLOOKUP(A3805,taxonomy!$A$2:$K$4243,11,FALSE)</f>
        <v xml:space="preserve"> Vertebrata</v>
      </c>
      <c r="L3805">
        <f t="shared" si="140"/>
        <v>66</v>
      </c>
    </row>
    <row r="3806" spans="1:12" hidden="1" x14ac:dyDescent="0.3">
      <c r="A3806" t="s">
        <v>5810</v>
      </c>
      <c r="B3806" t="s">
        <v>5811</v>
      </c>
      <c r="C3806">
        <v>584</v>
      </c>
      <c r="D3806" t="s">
        <v>16</v>
      </c>
      <c r="E3806">
        <v>502</v>
      </c>
      <c r="F3806">
        <v>583</v>
      </c>
      <c r="G3806">
        <v>1237</v>
      </c>
      <c r="H3806" t="s">
        <v>17</v>
      </c>
      <c r="I3806" t="str">
        <f>VLOOKUP(A3806,taxonomy!$A$2:$H$4243,8,FALSE)</f>
        <v xml:space="preserve"> Metazoa</v>
      </c>
      <c r="J3806" t="str">
        <f>VLOOKUP(A3806,taxonomy!$A$2:$K$4243,11,FALSE)</f>
        <v xml:space="preserve"> Vertebrata</v>
      </c>
      <c r="L3806">
        <f t="shared" si="140"/>
        <v>82</v>
      </c>
    </row>
    <row r="3807" spans="1:12" hidden="1" x14ac:dyDescent="0.3">
      <c r="A3807" t="s">
        <v>5812</v>
      </c>
      <c r="B3807" t="s">
        <v>5813</v>
      </c>
      <c r="C3807">
        <v>694</v>
      </c>
      <c r="D3807" t="s">
        <v>10</v>
      </c>
      <c r="E3807">
        <v>53</v>
      </c>
      <c r="F3807">
        <v>128</v>
      </c>
      <c r="G3807">
        <v>5419</v>
      </c>
      <c r="H3807" t="s">
        <v>11</v>
      </c>
      <c r="I3807" t="str">
        <f>VLOOKUP(A3807,taxonomy!$A$2:$H$4243,8,FALSE)</f>
        <v xml:space="preserve"> Metazoa</v>
      </c>
      <c r="J3807" t="str">
        <f>VLOOKUP(A3807,taxonomy!$A$2:$K$4243,11,FALSE)</f>
        <v xml:space="preserve"> Vertebrata</v>
      </c>
      <c r="L3807">
        <f t="shared" si="140"/>
        <v>76</v>
      </c>
    </row>
    <row r="3808" spans="1:12" hidden="1" x14ac:dyDescent="0.3">
      <c r="A3808" t="s">
        <v>5814</v>
      </c>
      <c r="B3808" t="s">
        <v>5815</v>
      </c>
      <c r="C3808">
        <v>369</v>
      </c>
      <c r="D3808" t="s">
        <v>10</v>
      </c>
      <c r="E3808">
        <v>234</v>
      </c>
      <c r="F3808">
        <v>299</v>
      </c>
      <c r="G3808">
        <v>5419</v>
      </c>
      <c r="H3808" t="s">
        <v>11</v>
      </c>
      <c r="I3808" t="str">
        <f>VLOOKUP(A3808,taxonomy!$A$2:$H$4243,8,FALSE)</f>
        <v xml:space="preserve"> Metazoa</v>
      </c>
      <c r="J3808" t="str">
        <f>VLOOKUP(A3808,taxonomy!$A$2:$K$4243,11,FALSE)</f>
        <v xml:space="preserve"> Vertebrata</v>
      </c>
      <c r="L3808">
        <f t="shared" si="140"/>
        <v>66</v>
      </c>
    </row>
    <row r="3809" spans="1:12" hidden="1" x14ac:dyDescent="0.3">
      <c r="A3809" t="s">
        <v>5816</v>
      </c>
      <c r="B3809" t="s">
        <v>5817</v>
      </c>
      <c r="C3809">
        <v>626</v>
      </c>
      <c r="D3809" t="s">
        <v>10</v>
      </c>
      <c r="E3809">
        <v>15</v>
      </c>
      <c r="F3809">
        <v>79</v>
      </c>
      <c r="G3809">
        <v>5419</v>
      </c>
      <c r="H3809" t="s">
        <v>11</v>
      </c>
      <c r="I3809" t="str">
        <f>VLOOKUP(A3809,taxonomy!$A$2:$H$4243,8,FALSE)</f>
        <v xml:space="preserve"> Metazoa</v>
      </c>
      <c r="J3809" t="str">
        <f>VLOOKUP(A3809,taxonomy!$A$2:$K$4243,11,FALSE)</f>
        <v xml:space="preserve"> Vertebrata</v>
      </c>
      <c r="L3809">
        <f t="shared" si="140"/>
        <v>65</v>
      </c>
    </row>
    <row r="3810" spans="1:12" hidden="1" x14ac:dyDescent="0.3">
      <c r="A3810" t="s">
        <v>5818</v>
      </c>
      <c r="B3810" t="s">
        <v>5819</v>
      </c>
      <c r="C3810">
        <v>1045</v>
      </c>
      <c r="D3810" t="s">
        <v>10</v>
      </c>
      <c r="E3810">
        <v>80</v>
      </c>
      <c r="F3810">
        <v>144</v>
      </c>
      <c r="G3810">
        <v>5419</v>
      </c>
      <c r="H3810" t="s">
        <v>11</v>
      </c>
      <c r="I3810" t="str">
        <f>VLOOKUP(A3810,taxonomy!$A$2:$H$4243,8,FALSE)</f>
        <v xml:space="preserve"> Metazoa</v>
      </c>
      <c r="J3810" t="str">
        <f>VLOOKUP(A3810,taxonomy!$A$2:$K$4243,11,FALSE)</f>
        <v xml:space="preserve"> Vertebrata</v>
      </c>
      <c r="L3810">
        <f t="shared" si="140"/>
        <v>65</v>
      </c>
    </row>
    <row r="3811" spans="1:12" hidden="1" x14ac:dyDescent="0.3">
      <c r="A3811" t="s">
        <v>5818</v>
      </c>
      <c r="B3811" t="s">
        <v>5819</v>
      </c>
      <c r="C3811">
        <v>1045</v>
      </c>
      <c r="D3811" t="s">
        <v>10</v>
      </c>
      <c r="E3811">
        <v>220</v>
      </c>
      <c r="F3811">
        <v>284</v>
      </c>
      <c r="G3811">
        <v>5419</v>
      </c>
      <c r="H3811" t="s">
        <v>11</v>
      </c>
      <c r="I3811" t="str">
        <f>VLOOKUP(A3811,taxonomy!$A$2:$H$4243,8,FALSE)</f>
        <v xml:space="preserve"> Metazoa</v>
      </c>
      <c r="J3811" t="str">
        <f>VLOOKUP(A3811,taxonomy!$A$2:$K$4243,11,FALSE)</f>
        <v xml:space="preserve"> Vertebrata</v>
      </c>
      <c r="L3811">
        <f t="shared" si="140"/>
        <v>65</v>
      </c>
    </row>
    <row r="3812" spans="1:12" hidden="1" x14ac:dyDescent="0.3">
      <c r="A3812" t="s">
        <v>5820</v>
      </c>
      <c r="B3812" t="s">
        <v>5821</v>
      </c>
      <c r="C3812">
        <v>1278</v>
      </c>
      <c r="D3812" t="s">
        <v>10</v>
      </c>
      <c r="E3812">
        <v>29</v>
      </c>
      <c r="F3812">
        <v>94</v>
      </c>
      <c r="G3812">
        <v>5419</v>
      </c>
      <c r="H3812" t="s">
        <v>11</v>
      </c>
      <c r="I3812" t="str">
        <f>VLOOKUP(A3812,taxonomy!$A$2:$H$4243,8,FALSE)</f>
        <v xml:space="preserve"> Metazoa</v>
      </c>
      <c r="J3812" t="str">
        <f>VLOOKUP(A3812,taxonomy!$A$2:$K$4243,11,FALSE)</f>
        <v xml:space="preserve"> Vertebrata</v>
      </c>
      <c r="L3812">
        <f t="shared" si="140"/>
        <v>66</v>
      </c>
    </row>
    <row r="3813" spans="1:12" hidden="1" x14ac:dyDescent="0.3">
      <c r="A3813" t="s">
        <v>5822</v>
      </c>
      <c r="B3813" t="s">
        <v>5823</v>
      </c>
      <c r="C3813">
        <v>3122</v>
      </c>
      <c r="D3813" t="s">
        <v>10</v>
      </c>
      <c r="E3813">
        <v>2506</v>
      </c>
      <c r="F3813">
        <v>2570</v>
      </c>
      <c r="G3813">
        <v>5419</v>
      </c>
      <c r="H3813" t="s">
        <v>11</v>
      </c>
      <c r="I3813" t="str">
        <f>VLOOKUP(A3813,taxonomy!$A$2:$H$4243,8,FALSE)</f>
        <v xml:space="preserve"> Metazoa</v>
      </c>
      <c r="J3813" t="str">
        <f>VLOOKUP(A3813,taxonomy!$A$2:$K$4243,11,FALSE)</f>
        <v xml:space="preserve"> Vertebrata</v>
      </c>
      <c r="L3813">
        <f t="shared" si="140"/>
        <v>65</v>
      </c>
    </row>
    <row r="3814" spans="1:12" hidden="1" x14ac:dyDescent="0.3">
      <c r="A3814" t="s">
        <v>5824</v>
      </c>
      <c r="B3814" t="s">
        <v>5825</v>
      </c>
      <c r="C3814">
        <v>1804</v>
      </c>
      <c r="D3814" t="s">
        <v>10</v>
      </c>
      <c r="E3814">
        <v>1672</v>
      </c>
      <c r="F3814">
        <v>1736</v>
      </c>
      <c r="G3814">
        <v>5419</v>
      </c>
      <c r="H3814" t="s">
        <v>11</v>
      </c>
      <c r="I3814" t="str">
        <f>VLOOKUP(A3814,taxonomy!$A$2:$H$4243,8,FALSE)</f>
        <v xml:space="preserve"> Metazoa</v>
      </c>
      <c r="J3814" t="str">
        <f>VLOOKUP(A3814,taxonomy!$A$2:$K$4243,11,FALSE)</f>
        <v xml:space="preserve"> Vertebrata</v>
      </c>
      <c r="L3814">
        <f t="shared" si="140"/>
        <v>65</v>
      </c>
    </row>
    <row r="3815" spans="1:12" hidden="1" x14ac:dyDescent="0.3">
      <c r="A3815" t="s">
        <v>5826</v>
      </c>
      <c r="B3815" t="s">
        <v>5827</v>
      </c>
      <c r="C3815">
        <v>702</v>
      </c>
      <c r="D3815" t="s">
        <v>10</v>
      </c>
      <c r="E3815">
        <v>285</v>
      </c>
      <c r="F3815">
        <v>349</v>
      </c>
      <c r="G3815">
        <v>5419</v>
      </c>
      <c r="H3815" t="s">
        <v>11</v>
      </c>
      <c r="I3815" t="str">
        <f>VLOOKUP(A3815,taxonomy!$A$2:$H$4243,8,FALSE)</f>
        <v xml:space="preserve"> Metazoa</v>
      </c>
      <c r="J3815" t="str">
        <f>VLOOKUP(A3815,taxonomy!$A$2:$K$4243,11,FALSE)</f>
        <v xml:space="preserve"> Vertebrata</v>
      </c>
      <c r="L3815">
        <f t="shared" si="140"/>
        <v>65</v>
      </c>
    </row>
    <row r="3816" spans="1:12" hidden="1" x14ac:dyDescent="0.3">
      <c r="A3816" t="s">
        <v>5826</v>
      </c>
      <c r="B3816" t="s">
        <v>5827</v>
      </c>
      <c r="C3816">
        <v>702</v>
      </c>
      <c r="D3816" t="s">
        <v>10</v>
      </c>
      <c r="E3816">
        <v>486</v>
      </c>
      <c r="F3816">
        <v>550</v>
      </c>
      <c r="G3816">
        <v>5419</v>
      </c>
      <c r="H3816" t="s">
        <v>11</v>
      </c>
      <c r="I3816" t="str">
        <f>VLOOKUP(A3816,taxonomy!$A$2:$H$4243,8,FALSE)</f>
        <v xml:space="preserve"> Metazoa</v>
      </c>
      <c r="J3816" t="str">
        <f>VLOOKUP(A3816,taxonomy!$A$2:$K$4243,11,FALSE)</f>
        <v xml:space="preserve"> Vertebrata</v>
      </c>
      <c r="L3816">
        <f t="shared" si="140"/>
        <v>65</v>
      </c>
    </row>
    <row r="3817" spans="1:12" hidden="1" x14ac:dyDescent="0.3">
      <c r="A3817" t="s">
        <v>5826</v>
      </c>
      <c r="B3817" t="s">
        <v>5827</v>
      </c>
      <c r="C3817">
        <v>702</v>
      </c>
      <c r="D3817" t="s">
        <v>10</v>
      </c>
      <c r="E3817">
        <v>622</v>
      </c>
      <c r="F3817">
        <v>687</v>
      </c>
      <c r="G3817">
        <v>5419</v>
      </c>
      <c r="H3817" t="s">
        <v>11</v>
      </c>
      <c r="I3817" t="str">
        <f>VLOOKUP(A3817,taxonomy!$A$2:$H$4243,8,FALSE)</f>
        <v xml:space="preserve"> Metazoa</v>
      </c>
      <c r="J3817" t="str">
        <f>VLOOKUP(A3817,taxonomy!$A$2:$K$4243,11,FALSE)</f>
        <v xml:space="preserve"> Vertebrata</v>
      </c>
      <c r="L3817">
        <f t="shared" si="140"/>
        <v>66</v>
      </c>
    </row>
    <row r="3818" spans="1:12" hidden="1" x14ac:dyDescent="0.3">
      <c r="A3818" t="s">
        <v>5828</v>
      </c>
      <c r="B3818" t="s">
        <v>5829</v>
      </c>
      <c r="C3818">
        <v>547</v>
      </c>
      <c r="D3818" t="s">
        <v>10</v>
      </c>
      <c r="E3818">
        <v>296</v>
      </c>
      <c r="F3818">
        <v>360</v>
      </c>
      <c r="G3818">
        <v>5419</v>
      </c>
      <c r="H3818" t="s">
        <v>11</v>
      </c>
      <c r="I3818" t="str">
        <f>VLOOKUP(A3818,taxonomy!$A$2:$H$4243,8,FALSE)</f>
        <v xml:space="preserve"> Metazoa</v>
      </c>
      <c r="J3818" t="str">
        <f>VLOOKUP(A3818,taxonomy!$A$2:$K$4243,11,FALSE)</f>
        <v xml:space="preserve"> Vertebrata</v>
      </c>
      <c r="L3818">
        <f t="shared" si="140"/>
        <v>65</v>
      </c>
    </row>
    <row r="3819" spans="1:12" hidden="1" x14ac:dyDescent="0.3">
      <c r="A3819" t="s">
        <v>5828</v>
      </c>
      <c r="B3819" t="s">
        <v>5829</v>
      </c>
      <c r="C3819">
        <v>547</v>
      </c>
      <c r="D3819" t="s">
        <v>10</v>
      </c>
      <c r="E3819">
        <v>418</v>
      </c>
      <c r="F3819">
        <v>482</v>
      </c>
      <c r="G3819">
        <v>5419</v>
      </c>
      <c r="H3819" t="s">
        <v>11</v>
      </c>
      <c r="I3819" t="str">
        <f>VLOOKUP(A3819,taxonomy!$A$2:$H$4243,8,FALSE)</f>
        <v xml:space="preserve"> Metazoa</v>
      </c>
      <c r="J3819" t="str">
        <f>VLOOKUP(A3819,taxonomy!$A$2:$K$4243,11,FALSE)</f>
        <v xml:space="preserve"> Vertebrata</v>
      </c>
      <c r="L3819">
        <f t="shared" si="140"/>
        <v>65</v>
      </c>
    </row>
    <row r="3820" spans="1:12" hidden="1" x14ac:dyDescent="0.3">
      <c r="A3820" t="s">
        <v>5830</v>
      </c>
      <c r="B3820" t="s">
        <v>5831</v>
      </c>
      <c r="C3820">
        <v>244</v>
      </c>
      <c r="D3820" t="s">
        <v>10</v>
      </c>
      <c r="E3820">
        <v>161</v>
      </c>
      <c r="F3820">
        <v>229</v>
      </c>
      <c r="G3820">
        <v>5419</v>
      </c>
      <c r="H3820" t="s">
        <v>11</v>
      </c>
      <c r="I3820" t="str">
        <f>VLOOKUP(A3820,taxonomy!$A$2:$H$4243,8,FALSE)</f>
        <v xml:space="preserve"> Metazoa</v>
      </c>
      <c r="J3820" t="str">
        <f>VLOOKUP(A3820,taxonomy!$A$2:$K$4243,11,FALSE)</f>
        <v xml:space="preserve"> Vertebrata</v>
      </c>
      <c r="L3820">
        <f t="shared" si="140"/>
        <v>69</v>
      </c>
    </row>
    <row r="3821" spans="1:12" hidden="1" x14ac:dyDescent="0.3">
      <c r="A3821" t="s">
        <v>5830</v>
      </c>
      <c r="B3821" t="s">
        <v>5831</v>
      </c>
      <c r="C3821">
        <v>244</v>
      </c>
      <c r="D3821" t="s">
        <v>16</v>
      </c>
      <c r="E3821">
        <v>10</v>
      </c>
      <c r="F3821">
        <v>94</v>
      </c>
      <c r="G3821">
        <v>1237</v>
      </c>
      <c r="H3821" t="s">
        <v>17</v>
      </c>
      <c r="I3821" t="str">
        <f>VLOOKUP(A3821,taxonomy!$A$2:$H$4243,8,FALSE)</f>
        <v xml:space="preserve"> Metazoa</v>
      </c>
      <c r="J3821" t="str">
        <f>VLOOKUP(A3821,taxonomy!$A$2:$K$4243,11,FALSE)</f>
        <v xml:space="preserve"> Vertebrata</v>
      </c>
      <c r="L3821">
        <f t="shared" si="140"/>
        <v>85</v>
      </c>
    </row>
    <row r="3822" spans="1:12" hidden="1" x14ac:dyDescent="0.3">
      <c r="A3822" t="s">
        <v>5832</v>
      </c>
      <c r="B3822" t="s">
        <v>5833</v>
      </c>
      <c r="C3822">
        <v>953</v>
      </c>
      <c r="D3822" t="s">
        <v>10</v>
      </c>
      <c r="E3822">
        <v>127</v>
      </c>
      <c r="F3822">
        <v>202</v>
      </c>
      <c r="G3822">
        <v>5419</v>
      </c>
      <c r="H3822" t="s">
        <v>11</v>
      </c>
      <c r="I3822" t="str">
        <f>VLOOKUP(A3822,taxonomy!$A$2:$H$4243,8,FALSE)</f>
        <v xml:space="preserve"> Metazoa</v>
      </c>
      <c r="J3822" t="str">
        <f>VLOOKUP(A3822,taxonomy!$A$2:$K$4243,11,FALSE)</f>
        <v xml:space="preserve"> Vertebrata</v>
      </c>
      <c r="L3822">
        <f t="shared" si="140"/>
        <v>76</v>
      </c>
    </row>
    <row r="3823" spans="1:12" hidden="1" x14ac:dyDescent="0.3">
      <c r="A3823" t="s">
        <v>5832</v>
      </c>
      <c r="B3823" t="s">
        <v>5833</v>
      </c>
      <c r="C3823">
        <v>953</v>
      </c>
      <c r="D3823" t="s">
        <v>10</v>
      </c>
      <c r="E3823">
        <v>469</v>
      </c>
      <c r="F3823">
        <v>536</v>
      </c>
      <c r="G3823">
        <v>5419</v>
      </c>
      <c r="H3823" t="s">
        <v>11</v>
      </c>
      <c r="I3823" t="str">
        <f>VLOOKUP(A3823,taxonomy!$A$2:$H$4243,8,FALSE)</f>
        <v xml:space="preserve"> Metazoa</v>
      </c>
      <c r="J3823" t="str">
        <f>VLOOKUP(A3823,taxonomy!$A$2:$K$4243,11,FALSE)</f>
        <v xml:space="preserve"> Vertebrata</v>
      </c>
      <c r="L3823">
        <f t="shared" si="140"/>
        <v>68</v>
      </c>
    </row>
    <row r="3824" spans="1:12" hidden="1" x14ac:dyDescent="0.3">
      <c r="A3824" t="s">
        <v>5834</v>
      </c>
      <c r="B3824" t="s">
        <v>5835</v>
      </c>
      <c r="C3824">
        <v>1438</v>
      </c>
      <c r="D3824" t="s">
        <v>10</v>
      </c>
      <c r="E3824">
        <v>60</v>
      </c>
      <c r="F3824">
        <v>124</v>
      </c>
      <c r="G3824">
        <v>5419</v>
      </c>
      <c r="H3824" t="s">
        <v>11</v>
      </c>
      <c r="I3824" t="str">
        <f>VLOOKUP(A3824,taxonomy!$A$2:$H$4243,8,FALSE)</f>
        <v xml:space="preserve"> Metazoa</v>
      </c>
      <c r="J3824" t="str">
        <f>VLOOKUP(A3824,taxonomy!$A$2:$K$4243,11,FALSE)</f>
        <v xml:space="preserve"> Vertebrata</v>
      </c>
      <c r="L3824">
        <f t="shared" si="140"/>
        <v>65</v>
      </c>
    </row>
    <row r="3825" spans="1:12" hidden="1" x14ac:dyDescent="0.3">
      <c r="A3825" t="s">
        <v>5834</v>
      </c>
      <c r="B3825" t="s">
        <v>5835</v>
      </c>
      <c r="C3825">
        <v>1438</v>
      </c>
      <c r="D3825" t="s">
        <v>10</v>
      </c>
      <c r="E3825">
        <v>214</v>
      </c>
      <c r="F3825">
        <v>278</v>
      </c>
      <c r="G3825">
        <v>5419</v>
      </c>
      <c r="H3825" t="s">
        <v>11</v>
      </c>
      <c r="I3825" t="str">
        <f>VLOOKUP(A3825,taxonomy!$A$2:$H$4243,8,FALSE)</f>
        <v xml:space="preserve"> Metazoa</v>
      </c>
      <c r="J3825" t="str">
        <f>VLOOKUP(A3825,taxonomy!$A$2:$K$4243,11,FALSE)</f>
        <v xml:space="preserve"> Vertebrata</v>
      </c>
      <c r="L3825">
        <f t="shared" si="140"/>
        <v>65</v>
      </c>
    </row>
    <row r="3826" spans="1:12" hidden="1" x14ac:dyDescent="0.3">
      <c r="A3826" t="s">
        <v>5836</v>
      </c>
      <c r="B3826" t="s">
        <v>5837</v>
      </c>
      <c r="C3826">
        <v>525</v>
      </c>
      <c r="D3826" t="s">
        <v>10</v>
      </c>
      <c r="E3826">
        <v>10</v>
      </c>
      <c r="F3826">
        <v>75</v>
      </c>
      <c r="G3826">
        <v>5419</v>
      </c>
      <c r="H3826" t="s">
        <v>11</v>
      </c>
      <c r="I3826" t="str">
        <f>VLOOKUP(A3826,taxonomy!$A$2:$H$4243,8,FALSE)</f>
        <v xml:space="preserve"> Metazoa</v>
      </c>
      <c r="J3826" t="str">
        <f>VLOOKUP(A3826,taxonomy!$A$2:$K$4243,11,FALSE)</f>
        <v xml:space="preserve"> Vertebrata</v>
      </c>
      <c r="L3826">
        <f t="shared" si="140"/>
        <v>66</v>
      </c>
    </row>
    <row r="3827" spans="1:12" hidden="1" x14ac:dyDescent="0.3">
      <c r="A3827" t="s">
        <v>5836</v>
      </c>
      <c r="B3827" t="s">
        <v>5837</v>
      </c>
      <c r="C3827">
        <v>525</v>
      </c>
      <c r="D3827" t="s">
        <v>16</v>
      </c>
      <c r="E3827">
        <v>443</v>
      </c>
      <c r="F3827">
        <v>524</v>
      </c>
      <c r="G3827">
        <v>1237</v>
      </c>
      <c r="H3827" t="s">
        <v>17</v>
      </c>
      <c r="I3827" t="str">
        <f>VLOOKUP(A3827,taxonomy!$A$2:$H$4243,8,FALSE)</f>
        <v xml:space="preserve"> Metazoa</v>
      </c>
      <c r="J3827" t="str">
        <f>VLOOKUP(A3827,taxonomy!$A$2:$K$4243,11,FALSE)</f>
        <v xml:space="preserve"> Vertebrata</v>
      </c>
      <c r="L3827">
        <f t="shared" si="140"/>
        <v>82</v>
      </c>
    </row>
    <row r="3828" spans="1:12" hidden="1" x14ac:dyDescent="0.3">
      <c r="A3828" t="s">
        <v>5838</v>
      </c>
      <c r="B3828" t="s">
        <v>5839</v>
      </c>
      <c r="C3828">
        <v>184</v>
      </c>
      <c r="D3828" t="s">
        <v>10</v>
      </c>
      <c r="E3828">
        <v>138</v>
      </c>
      <c r="F3828">
        <v>184</v>
      </c>
      <c r="G3828">
        <v>5419</v>
      </c>
      <c r="H3828" t="s">
        <v>11</v>
      </c>
      <c r="I3828" t="str">
        <f>VLOOKUP(A3828,taxonomy!$A$2:$H$4243,8,FALSE)</f>
        <v xml:space="preserve"> Metazoa</v>
      </c>
      <c r="J3828" t="str">
        <f>VLOOKUP(A3828,taxonomy!$A$2:$K$4243,11,FALSE)</f>
        <v xml:space="preserve"> Vertebrata</v>
      </c>
      <c r="L3828">
        <f t="shared" si="140"/>
        <v>47</v>
      </c>
    </row>
    <row r="3829" spans="1:12" hidden="1" x14ac:dyDescent="0.3">
      <c r="A3829" t="s">
        <v>5838</v>
      </c>
      <c r="B3829" t="s">
        <v>5839</v>
      </c>
      <c r="C3829">
        <v>184</v>
      </c>
      <c r="D3829" t="s">
        <v>16</v>
      </c>
      <c r="E3829">
        <v>1</v>
      </c>
      <c r="F3829">
        <v>67</v>
      </c>
      <c r="G3829">
        <v>1237</v>
      </c>
      <c r="H3829" t="s">
        <v>17</v>
      </c>
      <c r="I3829" t="str">
        <f>VLOOKUP(A3829,taxonomy!$A$2:$H$4243,8,FALSE)</f>
        <v xml:space="preserve"> Metazoa</v>
      </c>
      <c r="J3829" t="str">
        <f>VLOOKUP(A3829,taxonomy!$A$2:$K$4243,11,FALSE)</f>
        <v xml:space="preserve"> Vertebrata</v>
      </c>
      <c r="L3829">
        <f t="shared" si="140"/>
        <v>67</v>
      </c>
    </row>
    <row r="3830" spans="1:12" hidden="1" x14ac:dyDescent="0.3">
      <c r="A3830" t="s">
        <v>5840</v>
      </c>
      <c r="B3830" t="s">
        <v>5841</v>
      </c>
      <c r="C3830">
        <v>582</v>
      </c>
      <c r="D3830" t="s">
        <v>10</v>
      </c>
      <c r="E3830">
        <v>10</v>
      </c>
      <c r="F3830">
        <v>75</v>
      </c>
      <c r="G3830">
        <v>5419</v>
      </c>
      <c r="H3830" t="s">
        <v>11</v>
      </c>
      <c r="I3830" t="str">
        <f>VLOOKUP(A3830,taxonomy!$A$2:$H$4243,8,FALSE)</f>
        <v xml:space="preserve"> Metazoa</v>
      </c>
      <c r="J3830" t="str">
        <f>VLOOKUP(A3830,taxonomy!$A$2:$K$4243,11,FALSE)</f>
        <v xml:space="preserve"> Vertebrata</v>
      </c>
      <c r="L3830">
        <f t="shared" si="140"/>
        <v>66</v>
      </c>
    </row>
    <row r="3831" spans="1:12" hidden="1" x14ac:dyDescent="0.3">
      <c r="A3831" t="s">
        <v>5840</v>
      </c>
      <c r="B3831" t="s">
        <v>5841</v>
      </c>
      <c r="C3831">
        <v>582</v>
      </c>
      <c r="D3831" t="s">
        <v>16</v>
      </c>
      <c r="E3831">
        <v>500</v>
      </c>
      <c r="F3831">
        <v>581</v>
      </c>
      <c r="G3831">
        <v>1237</v>
      </c>
      <c r="H3831" t="s">
        <v>17</v>
      </c>
      <c r="I3831" t="str">
        <f>VLOOKUP(A3831,taxonomy!$A$2:$H$4243,8,FALSE)</f>
        <v xml:space="preserve"> Metazoa</v>
      </c>
      <c r="J3831" t="str">
        <f>VLOOKUP(A3831,taxonomy!$A$2:$K$4243,11,FALSE)</f>
        <v xml:space="preserve"> Vertebrata</v>
      </c>
      <c r="L3831">
        <f t="shared" ref="L3831:L3841" si="141">F3831-E3831+1</f>
        <v>82</v>
      </c>
    </row>
    <row r="3832" spans="1:12" hidden="1" x14ac:dyDescent="0.3">
      <c r="A3832" t="s">
        <v>5842</v>
      </c>
      <c r="B3832" t="s">
        <v>5843</v>
      </c>
      <c r="C3832">
        <v>956</v>
      </c>
      <c r="D3832" t="s">
        <v>10</v>
      </c>
      <c r="E3832">
        <v>127</v>
      </c>
      <c r="F3832">
        <v>202</v>
      </c>
      <c r="G3832">
        <v>5419</v>
      </c>
      <c r="H3832" t="s">
        <v>11</v>
      </c>
      <c r="I3832" t="str">
        <f>VLOOKUP(A3832,taxonomy!$A$2:$H$4243,8,FALSE)</f>
        <v xml:space="preserve"> Metazoa</v>
      </c>
      <c r="J3832" t="str">
        <f>VLOOKUP(A3832,taxonomy!$A$2:$K$4243,11,FALSE)</f>
        <v xml:space="preserve"> Vertebrata</v>
      </c>
      <c r="L3832">
        <f t="shared" si="141"/>
        <v>76</v>
      </c>
    </row>
    <row r="3833" spans="1:12" hidden="1" x14ac:dyDescent="0.3">
      <c r="A3833" t="s">
        <v>5842</v>
      </c>
      <c r="B3833" t="s">
        <v>5843</v>
      </c>
      <c r="C3833">
        <v>956</v>
      </c>
      <c r="D3833" t="s">
        <v>10</v>
      </c>
      <c r="E3833">
        <v>472</v>
      </c>
      <c r="F3833">
        <v>539</v>
      </c>
      <c r="G3833">
        <v>5419</v>
      </c>
      <c r="H3833" t="s">
        <v>11</v>
      </c>
      <c r="I3833" t="str">
        <f>VLOOKUP(A3833,taxonomy!$A$2:$H$4243,8,FALSE)</f>
        <v xml:space="preserve"> Metazoa</v>
      </c>
      <c r="J3833" t="str">
        <f>VLOOKUP(A3833,taxonomy!$A$2:$K$4243,11,FALSE)</f>
        <v xml:space="preserve"> Vertebrata</v>
      </c>
      <c r="L3833">
        <f t="shared" si="141"/>
        <v>68</v>
      </c>
    </row>
    <row r="3834" spans="1:12" hidden="1" x14ac:dyDescent="0.3">
      <c r="A3834" t="s">
        <v>5844</v>
      </c>
      <c r="B3834" t="s">
        <v>5845</v>
      </c>
      <c r="C3834">
        <v>1427</v>
      </c>
      <c r="D3834" t="s">
        <v>10</v>
      </c>
      <c r="E3834">
        <v>60</v>
      </c>
      <c r="F3834">
        <v>124</v>
      </c>
      <c r="G3834">
        <v>5419</v>
      </c>
      <c r="H3834" t="s">
        <v>11</v>
      </c>
      <c r="I3834" t="str">
        <f>VLOOKUP(A3834,taxonomy!$A$2:$H$4243,8,FALSE)</f>
        <v xml:space="preserve"> Metazoa</v>
      </c>
      <c r="J3834" t="str">
        <f>VLOOKUP(A3834,taxonomy!$A$2:$K$4243,11,FALSE)</f>
        <v xml:space="preserve"> Vertebrata</v>
      </c>
      <c r="L3834">
        <f t="shared" si="141"/>
        <v>65</v>
      </c>
    </row>
    <row r="3835" spans="1:12" hidden="1" x14ac:dyDescent="0.3">
      <c r="A3835" t="s">
        <v>5844</v>
      </c>
      <c r="B3835" t="s">
        <v>5845</v>
      </c>
      <c r="C3835">
        <v>1427</v>
      </c>
      <c r="D3835" t="s">
        <v>10</v>
      </c>
      <c r="E3835">
        <v>214</v>
      </c>
      <c r="F3835">
        <v>278</v>
      </c>
      <c r="G3835">
        <v>5419</v>
      </c>
      <c r="H3835" t="s">
        <v>11</v>
      </c>
      <c r="I3835" t="str">
        <f>VLOOKUP(A3835,taxonomy!$A$2:$H$4243,8,FALSE)</f>
        <v xml:space="preserve"> Metazoa</v>
      </c>
      <c r="J3835" t="str">
        <f>VLOOKUP(A3835,taxonomy!$A$2:$K$4243,11,FALSE)</f>
        <v xml:space="preserve"> Vertebrata</v>
      </c>
      <c r="L3835">
        <f t="shared" si="141"/>
        <v>65</v>
      </c>
    </row>
    <row r="3836" spans="1:12" hidden="1" x14ac:dyDescent="0.3">
      <c r="A3836" t="s">
        <v>5846</v>
      </c>
      <c r="B3836" t="s">
        <v>5847</v>
      </c>
      <c r="C3836">
        <v>527</v>
      </c>
      <c r="D3836" t="s">
        <v>10</v>
      </c>
      <c r="E3836">
        <v>10</v>
      </c>
      <c r="F3836">
        <v>75</v>
      </c>
      <c r="G3836">
        <v>5419</v>
      </c>
      <c r="H3836" t="s">
        <v>11</v>
      </c>
      <c r="I3836" t="str">
        <f>VLOOKUP(A3836,taxonomy!$A$2:$H$4243,8,FALSE)</f>
        <v xml:space="preserve"> Metazoa</v>
      </c>
      <c r="J3836" t="str">
        <f>VLOOKUP(A3836,taxonomy!$A$2:$K$4243,11,FALSE)</f>
        <v xml:space="preserve"> Vertebrata</v>
      </c>
      <c r="L3836">
        <f t="shared" si="141"/>
        <v>66</v>
      </c>
    </row>
    <row r="3837" spans="1:12" hidden="1" x14ac:dyDescent="0.3">
      <c r="A3837" t="s">
        <v>5846</v>
      </c>
      <c r="B3837" t="s">
        <v>5847</v>
      </c>
      <c r="C3837">
        <v>527</v>
      </c>
      <c r="D3837" t="s">
        <v>16</v>
      </c>
      <c r="E3837">
        <v>446</v>
      </c>
      <c r="F3837">
        <v>526</v>
      </c>
      <c r="G3837">
        <v>1237</v>
      </c>
      <c r="H3837" t="s">
        <v>17</v>
      </c>
      <c r="I3837" t="str">
        <f>VLOOKUP(A3837,taxonomy!$A$2:$H$4243,8,FALSE)</f>
        <v xml:space="preserve"> Metazoa</v>
      </c>
      <c r="J3837" t="str">
        <f>VLOOKUP(A3837,taxonomy!$A$2:$K$4243,11,FALSE)</f>
        <v xml:space="preserve"> Vertebrata</v>
      </c>
      <c r="L3837">
        <f t="shared" si="141"/>
        <v>81</v>
      </c>
    </row>
    <row r="3838" spans="1:12" hidden="1" x14ac:dyDescent="0.3">
      <c r="A3838" t="s">
        <v>5848</v>
      </c>
      <c r="B3838" t="s">
        <v>5849</v>
      </c>
      <c r="C3838">
        <v>1046</v>
      </c>
      <c r="D3838" t="s">
        <v>10</v>
      </c>
      <c r="E3838">
        <v>81</v>
      </c>
      <c r="F3838">
        <v>145</v>
      </c>
      <c r="G3838">
        <v>5419</v>
      </c>
      <c r="H3838" t="s">
        <v>11</v>
      </c>
      <c r="I3838" t="str">
        <f>VLOOKUP(A3838,taxonomy!$A$2:$H$4243,8,FALSE)</f>
        <v xml:space="preserve"> Metazoa</v>
      </c>
      <c r="J3838" t="str">
        <f>VLOOKUP(A3838,taxonomy!$A$2:$K$4243,11,FALSE)</f>
        <v xml:space="preserve"> Vertebrata</v>
      </c>
      <c r="L3838">
        <f t="shared" si="141"/>
        <v>65</v>
      </c>
    </row>
    <row r="3839" spans="1:12" hidden="1" x14ac:dyDescent="0.3">
      <c r="A3839" t="s">
        <v>5848</v>
      </c>
      <c r="B3839" t="s">
        <v>5849</v>
      </c>
      <c r="C3839">
        <v>1046</v>
      </c>
      <c r="D3839" t="s">
        <v>10</v>
      </c>
      <c r="E3839">
        <v>221</v>
      </c>
      <c r="F3839">
        <v>285</v>
      </c>
      <c r="G3839">
        <v>5419</v>
      </c>
      <c r="H3839" t="s">
        <v>11</v>
      </c>
      <c r="I3839" t="str">
        <f>VLOOKUP(A3839,taxonomy!$A$2:$H$4243,8,FALSE)</f>
        <v xml:space="preserve"> Metazoa</v>
      </c>
      <c r="J3839" t="str">
        <f>VLOOKUP(A3839,taxonomy!$A$2:$K$4243,11,FALSE)</f>
        <v xml:space="preserve"> Vertebrata</v>
      </c>
      <c r="L3839">
        <f t="shared" si="141"/>
        <v>65</v>
      </c>
    </row>
    <row r="3840" spans="1:12" hidden="1" x14ac:dyDescent="0.3">
      <c r="A3840" t="s">
        <v>5850</v>
      </c>
      <c r="B3840" t="s">
        <v>5851</v>
      </c>
      <c r="C3840">
        <v>429</v>
      </c>
      <c r="D3840" t="s">
        <v>10</v>
      </c>
      <c r="E3840">
        <v>178</v>
      </c>
      <c r="F3840">
        <v>242</v>
      </c>
      <c r="G3840">
        <v>5419</v>
      </c>
      <c r="H3840" t="s">
        <v>11</v>
      </c>
      <c r="I3840" t="str">
        <f>VLOOKUP(A3840,taxonomy!$A$2:$H$4243,8,FALSE)</f>
        <v xml:space="preserve"> Metazoa</v>
      </c>
      <c r="J3840" t="str">
        <f>VLOOKUP(A3840,taxonomy!$A$2:$K$4243,11,FALSE)</f>
        <v xml:space="preserve"> Vertebrata</v>
      </c>
      <c r="L3840">
        <f t="shared" si="141"/>
        <v>65</v>
      </c>
    </row>
    <row r="3841" spans="1:12" hidden="1" x14ac:dyDescent="0.3">
      <c r="A3841" t="s">
        <v>5850</v>
      </c>
      <c r="B3841" t="s">
        <v>5851</v>
      </c>
      <c r="C3841">
        <v>429</v>
      </c>
      <c r="D3841" t="s">
        <v>10</v>
      </c>
      <c r="E3841">
        <v>300</v>
      </c>
      <c r="F3841">
        <v>364</v>
      </c>
      <c r="G3841">
        <v>5419</v>
      </c>
      <c r="H3841" t="s">
        <v>11</v>
      </c>
      <c r="I3841" t="str">
        <f>VLOOKUP(A3841,taxonomy!$A$2:$H$4243,8,FALSE)</f>
        <v xml:space="preserve"> Metazoa</v>
      </c>
      <c r="J3841" t="str">
        <f>VLOOKUP(A3841,taxonomy!$A$2:$K$4243,11,FALSE)</f>
        <v xml:space="preserve"> Vertebrata</v>
      </c>
      <c r="L3841">
        <f t="shared" si="141"/>
        <v>65</v>
      </c>
    </row>
    <row r="3842" spans="1:12" hidden="1" x14ac:dyDescent="0.3">
      <c r="A3842" t="s">
        <v>5852</v>
      </c>
      <c r="B3842" t="s">
        <v>5853</v>
      </c>
      <c r="C3842">
        <v>244</v>
      </c>
      <c r="D3842" t="s">
        <v>10</v>
      </c>
      <c r="E3842">
        <v>161</v>
      </c>
      <c r="F3842">
        <v>229</v>
      </c>
      <c r="G3842">
        <v>5419</v>
      </c>
      <c r="H3842" t="s">
        <v>11</v>
      </c>
      <c r="I3842" t="e">
        <f>VLOOKUP(A3842,taxonomy!$A$2:$H$4243,8,FALSE)</f>
        <v>#N/A</v>
      </c>
      <c r="J3842" t="e">
        <f>VLOOKUP(A3842,taxonomy!$A$2:$K$4243,11,FALSE)</f>
        <v>#N/A</v>
      </c>
    </row>
    <row r="3843" spans="1:12" hidden="1" x14ac:dyDescent="0.3">
      <c r="A3843" t="s">
        <v>5852</v>
      </c>
      <c r="B3843" t="s">
        <v>5853</v>
      </c>
      <c r="C3843">
        <v>244</v>
      </c>
      <c r="D3843" t="s">
        <v>16</v>
      </c>
      <c r="E3843">
        <v>10</v>
      </c>
      <c r="F3843">
        <v>94</v>
      </c>
      <c r="G3843">
        <v>1237</v>
      </c>
      <c r="H3843" t="s">
        <v>17</v>
      </c>
      <c r="I3843" t="e">
        <f>VLOOKUP(A3843,taxonomy!$A$2:$H$4243,8,FALSE)</f>
        <v>#N/A</v>
      </c>
      <c r="J3843" t="e">
        <f>VLOOKUP(A3843,taxonomy!$A$2:$K$4243,11,FALSE)</f>
        <v>#N/A</v>
      </c>
    </row>
    <row r="3844" spans="1:12" hidden="1" x14ac:dyDescent="0.3">
      <c r="A3844" t="s">
        <v>5854</v>
      </c>
      <c r="B3844" t="s">
        <v>5855</v>
      </c>
      <c r="C3844">
        <v>706</v>
      </c>
      <c r="D3844" t="s">
        <v>10</v>
      </c>
      <c r="E3844">
        <v>284</v>
      </c>
      <c r="F3844">
        <v>348</v>
      </c>
      <c r="G3844">
        <v>5419</v>
      </c>
      <c r="H3844" t="s">
        <v>11</v>
      </c>
      <c r="I3844" t="str">
        <f>VLOOKUP(A3844,taxonomy!$A$2:$H$4243,8,FALSE)</f>
        <v xml:space="preserve"> Metazoa</v>
      </c>
      <c r="J3844" t="str">
        <f>VLOOKUP(A3844,taxonomy!$A$2:$K$4243,11,FALSE)</f>
        <v xml:space="preserve"> Vertebrata</v>
      </c>
      <c r="L3844">
        <f t="shared" ref="L3844:L3907" si="142">F3844-E3844+1</f>
        <v>65</v>
      </c>
    </row>
    <row r="3845" spans="1:12" hidden="1" x14ac:dyDescent="0.3">
      <c r="A3845" t="s">
        <v>5854</v>
      </c>
      <c r="B3845" t="s">
        <v>5855</v>
      </c>
      <c r="C3845">
        <v>706</v>
      </c>
      <c r="D3845" t="s">
        <v>10</v>
      </c>
      <c r="E3845">
        <v>486</v>
      </c>
      <c r="F3845">
        <v>552</v>
      </c>
      <c r="G3845">
        <v>5419</v>
      </c>
      <c r="H3845" t="s">
        <v>11</v>
      </c>
      <c r="I3845" t="str">
        <f>VLOOKUP(A3845,taxonomy!$A$2:$H$4243,8,FALSE)</f>
        <v xml:space="preserve"> Metazoa</v>
      </c>
      <c r="J3845" t="str">
        <f>VLOOKUP(A3845,taxonomy!$A$2:$K$4243,11,FALSE)</f>
        <v xml:space="preserve"> Vertebrata</v>
      </c>
      <c r="L3845">
        <f t="shared" si="142"/>
        <v>67</v>
      </c>
    </row>
    <row r="3846" spans="1:12" hidden="1" x14ac:dyDescent="0.3">
      <c r="A3846" t="s">
        <v>5854</v>
      </c>
      <c r="B3846" t="s">
        <v>5855</v>
      </c>
      <c r="C3846">
        <v>706</v>
      </c>
      <c r="D3846" t="s">
        <v>10</v>
      </c>
      <c r="E3846">
        <v>626</v>
      </c>
      <c r="F3846">
        <v>691</v>
      </c>
      <c r="G3846">
        <v>5419</v>
      </c>
      <c r="H3846" t="s">
        <v>11</v>
      </c>
      <c r="I3846" t="str">
        <f>VLOOKUP(A3846,taxonomy!$A$2:$H$4243,8,FALSE)</f>
        <v xml:space="preserve"> Metazoa</v>
      </c>
      <c r="J3846" t="str">
        <f>VLOOKUP(A3846,taxonomy!$A$2:$K$4243,11,FALSE)</f>
        <v xml:space="preserve"> Vertebrata</v>
      </c>
      <c r="L3846">
        <f t="shared" si="142"/>
        <v>66</v>
      </c>
    </row>
    <row r="3847" spans="1:12" hidden="1" x14ac:dyDescent="0.3">
      <c r="A3847" t="s">
        <v>5856</v>
      </c>
      <c r="B3847" t="s">
        <v>5857</v>
      </c>
      <c r="C3847">
        <v>3116</v>
      </c>
      <c r="D3847" t="s">
        <v>10</v>
      </c>
      <c r="E3847">
        <v>2498</v>
      </c>
      <c r="F3847">
        <v>2562</v>
      </c>
      <c r="G3847">
        <v>5419</v>
      </c>
      <c r="H3847" t="s">
        <v>11</v>
      </c>
      <c r="I3847" t="str">
        <f>VLOOKUP(A3847,taxonomy!$A$2:$H$4243,8,FALSE)</f>
        <v xml:space="preserve"> Metazoa</v>
      </c>
      <c r="J3847" t="str">
        <f>VLOOKUP(A3847,taxonomy!$A$2:$K$4243,11,FALSE)</f>
        <v xml:space="preserve"> Vertebrata</v>
      </c>
      <c r="L3847">
        <f t="shared" si="142"/>
        <v>65</v>
      </c>
    </row>
    <row r="3848" spans="1:12" hidden="1" x14ac:dyDescent="0.3">
      <c r="A3848" t="s">
        <v>5858</v>
      </c>
      <c r="B3848" t="s">
        <v>5859</v>
      </c>
      <c r="C3848">
        <v>1825</v>
      </c>
      <c r="D3848" t="s">
        <v>10</v>
      </c>
      <c r="E3848">
        <v>1702</v>
      </c>
      <c r="F3848">
        <v>1766</v>
      </c>
      <c r="G3848">
        <v>5419</v>
      </c>
      <c r="H3848" t="s">
        <v>11</v>
      </c>
      <c r="I3848" t="str">
        <f>VLOOKUP(A3848,taxonomy!$A$2:$H$4243,8,FALSE)</f>
        <v xml:space="preserve"> Metazoa</v>
      </c>
      <c r="J3848" t="str">
        <f>VLOOKUP(A3848,taxonomy!$A$2:$K$4243,11,FALSE)</f>
        <v xml:space="preserve"> Vertebrata</v>
      </c>
      <c r="L3848">
        <f t="shared" si="142"/>
        <v>65</v>
      </c>
    </row>
    <row r="3849" spans="1:12" hidden="1" x14ac:dyDescent="0.3">
      <c r="A3849" t="s">
        <v>5860</v>
      </c>
      <c r="B3849" t="s">
        <v>5861</v>
      </c>
      <c r="C3849">
        <v>651</v>
      </c>
      <c r="D3849" t="s">
        <v>10</v>
      </c>
      <c r="E3849">
        <v>283</v>
      </c>
      <c r="F3849">
        <v>347</v>
      </c>
      <c r="G3849">
        <v>5419</v>
      </c>
      <c r="H3849" t="s">
        <v>11</v>
      </c>
      <c r="I3849" t="str">
        <f>VLOOKUP(A3849,taxonomy!$A$2:$H$4243,8,FALSE)</f>
        <v xml:space="preserve"> Metazoa</v>
      </c>
      <c r="J3849" t="str">
        <f>VLOOKUP(A3849,taxonomy!$A$2:$K$4243,11,FALSE)</f>
        <v xml:space="preserve"> Vertebrata</v>
      </c>
      <c r="L3849">
        <f t="shared" si="142"/>
        <v>65</v>
      </c>
    </row>
    <row r="3850" spans="1:12" hidden="1" x14ac:dyDescent="0.3">
      <c r="A3850" t="s">
        <v>5860</v>
      </c>
      <c r="B3850" t="s">
        <v>5861</v>
      </c>
      <c r="C3850">
        <v>651</v>
      </c>
      <c r="D3850" t="s">
        <v>10</v>
      </c>
      <c r="E3850">
        <v>484</v>
      </c>
      <c r="F3850">
        <v>550</v>
      </c>
      <c r="G3850">
        <v>5419</v>
      </c>
      <c r="H3850" t="s">
        <v>11</v>
      </c>
      <c r="I3850" t="str">
        <f>VLOOKUP(A3850,taxonomy!$A$2:$H$4243,8,FALSE)</f>
        <v xml:space="preserve"> Metazoa</v>
      </c>
      <c r="J3850" t="str">
        <f>VLOOKUP(A3850,taxonomy!$A$2:$K$4243,11,FALSE)</f>
        <v xml:space="preserve"> Vertebrata</v>
      </c>
      <c r="L3850">
        <f t="shared" si="142"/>
        <v>67</v>
      </c>
    </row>
    <row r="3851" spans="1:12" hidden="1" x14ac:dyDescent="0.3">
      <c r="A3851" t="s">
        <v>5862</v>
      </c>
      <c r="B3851" t="s">
        <v>5863</v>
      </c>
      <c r="C3851">
        <v>1441</v>
      </c>
      <c r="D3851" t="s">
        <v>10</v>
      </c>
      <c r="E3851">
        <v>60</v>
      </c>
      <c r="F3851">
        <v>124</v>
      </c>
      <c r="G3851">
        <v>5419</v>
      </c>
      <c r="H3851" t="s">
        <v>11</v>
      </c>
      <c r="I3851" t="str">
        <f>VLOOKUP(A3851,taxonomy!$A$2:$H$4243,8,FALSE)</f>
        <v xml:space="preserve"> Metazoa</v>
      </c>
      <c r="J3851" t="str">
        <f>VLOOKUP(A3851,taxonomy!$A$2:$K$4243,11,FALSE)</f>
        <v xml:space="preserve"> Vertebrata</v>
      </c>
      <c r="L3851">
        <f t="shared" si="142"/>
        <v>65</v>
      </c>
    </row>
    <row r="3852" spans="1:12" hidden="1" x14ac:dyDescent="0.3">
      <c r="A3852" t="s">
        <v>5862</v>
      </c>
      <c r="B3852" t="s">
        <v>5863</v>
      </c>
      <c r="C3852">
        <v>1441</v>
      </c>
      <c r="D3852" t="s">
        <v>10</v>
      </c>
      <c r="E3852">
        <v>210</v>
      </c>
      <c r="F3852">
        <v>274</v>
      </c>
      <c r="G3852">
        <v>5419</v>
      </c>
      <c r="H3852" t="s">
        <v>11</v>
      </c>
      <c r="I3852" t="str">
        <f>VLOOKUP(A3852,taxonomy!$A$2:$H$4243,8,FALSE)</f>
        <v xml:space="preserve"> Metazoa</v>
      </c>
      <c r="J3852" t="str">
        <f>VLOOKUP(A3852,taxonomy!$A$2:$K$4243,11,FALSE)</f>
        <v xml:space="preserve"> Vertebrata</v>
      </c>
      <c r="L3852">
        <f t="shared" si="142"/>
        <v>65</v>
      </c>
    </row>
    <row r="3853" spans="1:12" hidden="1" x14ac:dyDescent="0.3">
      <c r="A3853" t="s">
        <v>5864</v>
      </c>
      <c r="B3853" t="s">
        <v>5865</v>
      </c>
      <c r="C3853">
        <v>1814</v>
      </c>
      <c r="D3853" t="s">
        <v>10</v>
      </c>
      <c r="E3853">
        <v>1690</v>
      </c>
      <c r="F3853">
        <v>1754</v>
      </c>
      <c r="G3853">
        <v>5419</v>
      </c>
      <c r="H3853" t="s">
        <v>11</v>
      </c>
      <c r="I3853" t="str">
        <f>VLOOKUP(A3853,taxonomy!$A$2:$H$4243,8,FALSE)</f>
        <v xml:space="preserve"> Metazoa</v>
      </c>
      <c r="J3853" t="str">
        <f>VLOOKUP(A3853,taxonomy!$A$2:$K$4243,11,FALSE)</f>
        <v xml:space="preserve"> Vertebrata</v>
      </c>
      <c r="L3853">
        <f t="shared" si="142"/>
        <v>65</v>
      </c>
    </row>
    <row r="3854" spans="1:12" hidden="1" x14ac:dyDescent="0.3">
      <c r="A3854" t="s">
        <v>5866</v>
      </c>
      <c r="B3854" t="s">
        <v>5867</v>
      </c>
      <c r="C3854">
        <v>956</v>
      </c>
      <c r="D3854" t="s">
        <v>10</v>
      </c>
      <c r="E3854">
        <v>127</v>
      </c>
      <c r="F3854">
        <v>202</v>
      </c>
      <c r="G3854">
        <v>5419</v>
      </c>
      <c r="H3854" t="s">
        <v>11</v>
      </c>
      <c r="I3854" t="str">
        <f>VLOOKUP(A3854,taxonomy!$A$2:$H$4243,8,FALSE)</f>
        <v xml:space="preserve"> Metazoa</v>
      </c>
      <c r="J3854" t="str">
        <f>VLOOKUP(A3854,taxonomy!$A$2:$K$4243,11,FALSE)</f>
        <v xml:space="preserve"> Vertebrata</v>
      </c>
      <c r="L3854">
        <f t="shared" si="142"/>
        <v>76</v>
      </c>
    </row>
    <row r="3855" spans="1:12" hidden="1" x14ac:dyDescent="0.3">
      <c r="A3855" t="s">
        <v>5866</v>
      </c>
      <c r="B3855" t="s">
        <v>5867</v>
      </c>
      <c r="C3855">
        <v>956</v>
      </c>
      <c r="D3855" t="s">
        <v>10</v>
      </c>
      <c r="E3855">
        <v>472</v>
      </c>
      <c r="F3855">
        <v>539</v>
      </c>
      <c r="G3855">
        <v>5419</v>
      </c>
      <c r="H3855" t="s">
        <v>11</v>
      </c>
      <c r="I3855" t="str">
        <f>VLOOKUP(A3855,taxonomy!$A$2:$H$4243,8,FALSE)</f>
        <v xml:space="preserve"> Metazoa</v>
      </c>
      <c r="J3855" t="str">
        <f>VLOOKUP(A3855,taxonomy!$A$2:$K$4243,11,FALSE)</f>
        <v xml:space="preserve"> Vertebrata</v>
      </c>
      <c r="L3855">
        <f t="shared" si="142"/>
        <v>68</v>
      </c>
    </row>
    <row r="3856" spans="1:12" hidden="1" x14ac:dyDescent="0.3">
      <c r="A3856" t="s">
        <v>5868</v>
      </c>
      <c r="B3856" t="s">
        <v>5869</v>
      </c>
      <c r="C3856">
        <v>1281</v>
      </c>
      <c r="D3856" t="s">
        <v>10</v>
      </c>
      <c r="E3856">
        <v>29</v>
      </c>
      <c r="F3856">
        <v>94</v>
      </c>
      <c r="G3856">
        <v>5419</v>
      </c>
      <c r="H3856" t="s">
        <v>11</v>
      </c>
      <c r="I3856" t="str">
        <f>VLOOKUP(A3856,taxonomy!$A$2:$H$4243,8,FALSE)</f>
        <v xml:space="preserve"> Metazoa</v>
      </c>
      <c r="J3856" t="str">
        <f>VLOOKUP(A3856,taxonomy!$A$2:$K$4243,11,FALSE)</f>
        <v xml:space="preserve"> Vertebrata</v>
      </c>
      <c r="L3856">
        <f t="shared" si="142"/>
        <v>66</v>
      </c>
    </row>
    <row r="3857" spans="1:12" hidden="1" x14ac:dyDescent="0.3">
      <c r="A3857" t="s">
        <v>5870</v>
      </c>
      <c r="B3857" t="s">
        <v>5871</v>
      </c>
      <c r="C3857">
        <v>3086</v>
      </c>
      <c r="D3857" t="s">
        <v>10</v>
      </c>
      <c r="E3857">
        <v>2469</v>
      </c>
      <c r="F3857">
        <v>2533</v>
      </c>
      <c r="G3857">
        <v>5419</v>
      </c>
      <c r="H3857" t="s">
        <v>11</v>
      </c>
      <c r="I3857" t="str">
        <f>VLOOKUP(A3857,taxonomy!$A$2:$H$4243,8,FALSE)</f>
        <v xml:space="preserve"> Metazoa</v>
      </c>
      <c r="J3857" t="str">
        <f>VLOOKUP(A3857,taxonomy!$A$2:$K$4243,11,FALSE)</f>
        <v xml:space="preserve"> Vertebrata</v>
      </c>
      <c r="L3857">
        <f t="shared" si="142"/>
        <v>65</v>
      </c>
    </row>
    <row r="3858" spans="1:12" hidden="1" x14ac:dyDescent="0.3">
      <c r="A3858" t="s">
        <v>5872</v>
      </c>
      <c r="B3858" t="s">
        <v>5873</v>
      </c>
      <c r="C3858">
        <v>244</v>
      </c>
      <c r="D3858" t="s">
        <v>10</v>
      </c>
      <c r="E3858">
        <v>161</v>
      </c>
      <c r="F3858">
        <v>229</v>
      </c>
      <c r="G3858">
        <v>5419</v>
      </c>
      <c r="H3858" t="s">
        <v>11</v>
      </c>
      <c r="I3858" t="str">
        <f>VLOOKUP(A3858,taxonomy!$A$2:$H$4243,8,FALSE)</f>
        <v xml:space="preserve"> Metazoa</v>
      </c>
      <c r="J3858" t="str">
        <f>VLOOKUP(A3858,taxonomy!$A$2:$K$4243,11,FALSE)</f>
        <v xml:space="preserve"> Vertebrata</v>
      </c>
      <c r="L3858">
        <f t="shared" si="142"/>
        <v>69</v>
      </c>
    </row>
    <row r="3859" spans="1:12" hidden="1" x14ac:dyDescent="0.3">
      <c r="A3859" t="s">
        <v>5872</v>
      </c>
      <c r="B3859" t="s">
        <v>5873</v>
      </c>
      <c r="C3859">
        <v>244</v>
      </c>
      <c r="D3859" t="s">
        <v>16</v>
      </c>
      <c r="E3859">
        <v>10</v>
      </c>
      <c r="F3859">
        <v>94</v>
      </c>
      <c r="G3859">
        <v>1237</v>
      </c>
      <c r="H3859" t="s">
        <v>17</v>
      </c>
      <c r="I3859" t="str">
        <f>VLOOKUP(A3859,taxonomy!$A$2:$H$4243,8,FALSE)</f>
        <v xml:space="preserve"> Metazoa</v>
      </c>
      <c r="J3859" t="str">
        <f>VLOOKUP(A3859,taxonomy!$A$2:$K$4243,11,FALSE)</f>
        <v xml:space="preserve"> Vertebrata</v>
      </c>
      <c r="L3859">
        <f t="shared" si="142"/>
        <v>85</v>
      </c>
    </row>
    <row r="3860" spans="1:12" hidden="1" x14ac:dyDescent="0.3">
      <c r="A3860" t="s">
        <v>5874</v>
      </c>
      <c r="B3860" t="s">
        <v>5875</v>
      </c>
      <c r="C3860">
        <v>531</v>
      </c>
      <c r="D3860" t="s">
        <v>10</v>
      </c>
      <c r="E3860">
        <v>10</v>
      </c>
      <c r="F3860">
        <v>75</v>
      </c>
      <c r="G3860">
        <v>5419</v>
      </c>
      <c r="H3860" t="s">
        <v>11</v>
      </c>
      <c r="I3860" t="str">
        <f>VLOOKUP(A3860,taxonomy!$A$2:$H$4243,8,FALSE)</f>
        <v xml:space="preserve"> Metazoa</v>
      </c>
      <c r="J3860" t="str">
        <f>VLOOKUP(A3860,taxonomy!$A$2:$K$4243,11,FALSE)</f>
        <v xml:space="preserve"> Vertebrata</v>
      </c>
      <c r="L3860">
        <f t="shared" si="142"/>
        <v>66</v>
      </c>
    </row>
    <row r="3861" spans="1:12" hidden="1" x14ac:dyDescent="0.3">
      <c r="A3861" t="s">
        <v>5874</v>
      </c>
      <c r="B3861" t="s">
        <v>5875</v>
      </c>
      <c r="C3861">
        <v>531</v>
      </c>
      <c r="D3861" t="s">
        <v>16</v>
      </c>
      <c r="E3861">
        <v>451</v>
      </c>
      <c r="F3861">
        <v>530</v>
      </c>
      <c r="G3861">
        <v>1237</v>
      </c>
      <c r="H3861" t="s">
        <v>17</v>
      </c>
      <c r="I3861" t="str">
        <f>VLOOKUP(A3861,taxonomy!$A$2:$H$4243,8,FALSE)</f>
        <v xml:space="preserve"> Metazoa</v>
      </c>
      <c r="J3861" t="str">
        <f>VLOOKUP(A3861,taxonomy!$A$2:$K$4243,11,FALSE)</f>
        <v xml:space="preserve"> Vertebrata</v>
      </c>
      <c r="L3861">
        <f t="shared" si="142"/>
        <v>80</v>
      </c>
    </row>
    <row r="3862" spans="1:12" hidden="1" x14ac:dyDescent="0.3">
      <c r="A3862" t="s">
        <v>5876</v>
      </c>
      <c r="B3862" t="s">
        <v>5877</v>
      </c>
      <c r="C3862">
        <v>733</v>
      </c>
      <c r="D3862" t="s">
        <v>10</v>
      </c>
      <c r="E3862">
        <v>89</v>
      </c>
      <c r="F3862">
        <v>153</v>
      </c>
      <c r="G3862">
        <v>5419</v>
      </c>
      <c r="H3862" t="s">
        <v>11</v>
      </c>
      <c r="I3862" t="str">
        <f>VLOOKUP(A3862,taxonomy!$A$2:$H$4243,8,FALSE)</f>
        <v xml:space="preserve"> Metazoa</v>
      </c>
      <c r="J3862" t="str">
        <f>VLOOKUP(A3862,taxonomy!$A$2:$K$4243,11,FALSE)</f>
        <v xml:space="preserve"> Vertebrata</v>
      </c>
      <c r="L3862">
        <f t="shared" si="142"/>
        <v>65</v>
      </c>
    </row>
    <row r="3863" spans="1:12" hidden="1" x14ac:dyDescent="0.3">
      <c r="A3863" t="s">
        <v>5876</v>
      </c>
      <c r="B3863" t="s">
        <v>5877</v>
      </c>
      <c r="C3863">
        <v>733</v>
      </c>
      <c r="D3863" t="s">
        <v>10</v>
      </c>
      <c r="E3863">
        <v>229</v>
      </c>
      <c r="F3863">
        <v>293</v>
      </c>
      <c r="G3863">
        <v>5419</v>
      </c>
      <c r="H3863" t="s">
        <v>11</v>
      </c>
      <c r="I3863" t="str">
        <f>VLOOKUP(A3863,taxonomy!$A$2:$H$4243,8,FALSE)</f>
        <v xml:space="preserve"> Metazoa</v>
      </c>
      <c r="J3863" t="str">
        <f>VLOOKUP(A3863,taxonomy!$A$2:$K$4243,11,FALSE)</f>
        <v xml:space="preserve"> Vertebrata</v>
      </c>
      <c r="L3863">
        <f t="shared" si="142"/>
        <v>65</v>
      </c>
    </row>
    <row r="3864" spans="1:12" hidden="1" x14ac:dyDescent="0.3">
      <c r="A3864" t="s">
        <v>5878</v>
      </c>
      <c r="B3864" t="s">
        <v>5879</v>
      </c>
      <c r="C3864">
        <v>582</v>
      </c>
      <c r="D3864" t="s">
        <v>10</v>
      </c>
      <c r="E3864">
        <v>292</v>
      </c>
      <c r="F3864">
        <v>356</v>
      </c>
      <c r="G3864">
        <v>5419</v>
      </c>
      <c r="H3864" t="s">
        <v>11</v>
      </c>
      <c r="I3864" t="str">
        <f>VLOOKUP(A3864,taxonomy!$A$2:$H$4243,8,FALSE)</f>
        <v xml:space="preserve"> Metazoa</v>
      </c>
      <c r="J3864" t="str">
        <f>VLOOKUP(A3864,taxonomy!$A$2:$K$4243,11,FALSE)</f>
        <v xml:space="preserve"> Vertebrata</v>
      </c>
      <c r="L3864">
        <f t="shared" si="142"/>
        <v>65</v>
      </c>
    </row>
    <row r="3865" spans="1:12" hidden="1" x14ac:dyDescent="0.3">
      <c r="A3865" t="s">
        <v>5878</v>
      </c>
      <c r="B3865" t="s">
        <v>5879</v>
      </c>
      <c r="C3865">
        <v>582</v>
      </c>
      <c r="D3865" t="s">
        <v>10</v>
      </c>
      <c r="E3865">
        <v>477</v>
      </c>
      <c r="F3865">
        <v>534</v>
      </c>
      <c r="G3865">
        <v>5419</v>
      </c>
      <c r="H3865" t="s">
        <v>11</v>
      </c>
      <c r="I3865" t="str">
        <f>VLOOKUP(A3865,taxonomy!$A$2:$H$4243,8,FALSE)</f>
        <v xml:space="preserve"> Metazoa</v>
      </c>
      <c r="J3865" t="str">
        <f>VLOOKUP(A3865,taxonomy!$A$2:$K$4243,11,FALSE)</f>
        <v xml:space="preserve"> Vertebrata</v>
      </c>
      <c r="L3865">
        <f t="shared" si="142"/>
        <v>58</v>
      </c>
    </row>
    <row r="3866" spans="1:12" hidden="1" x14ac:dyDescent="0.3">
      <c r="A3866" t="s">
        <v>5880</v>
      </c>
      <c r="B3866" t="s">
        <v>5881</v>
      </c>
      <c r="C3866">
        <v>534</v>
      </c>
      <c r="D3866" t="s">
        <v>10</v>
      </c>
      <c r="E3866">
        <v>6</v>
      </c>
      <c r="F3866">
        <v>71</v>
      </c>
      <c r="G3866">
        <v>5419</v>
      </c>
      <c r="H3866" t="s">
        <v>11</v>
      </c>
      <c r="I3866" t="str">
        <f>VLOOKUP(A3866,taxonomy!$A$2:$H$4243,8,FALSE)</f>
        <v xml:space="preserve"> Fungi</v>
      </c>
      <c r="J3866" t="str">
        <f>VLOOKUP(A3866,taxonomy!$A$2:$K$4243,11,FALSE)</f>
        <v xml:space="preserve"> Pezizomycotina</v>
      </c>
      <c r="L3866">
        <f t="shared" si="142"/>
        <v>66</v>
      </c>
    </row>
    <row r="3867" spans="1:12" hidden="1" x14ac:dyDescent="0.3">
      <c r="A3867" t="s">
        <v>5882</v>
      </c>
      <c r="B3867" t="s">
        <v>5883</v>
      </c>
      <c r="C3867">
        <v>247</v>
      </c>
      <c r="D3867" t="s">
        <v>10</v>
      </c>
      <c r="E3867">
        <v>159</v>
      </c>
      <c r="F3867">
        <v>228</v>
      </c>
      <c r="G3867">
        <v>5419</v>
      </c>
      <c r="H3867" t="s">
        <v>11</v>
      </c>
      <c r="I3867" t="str">
        <f>VLOOKUP(A3867,taxonomy!$A$2:$H$4243,8,FALSE)</f>
        <v xml:space="preserve"> Fungi</v>
      </c>
      <c r="J3867" t="str">
        <f>VLOOKUP(A3867,taxonomy!$A$2:$K$4243,11,FALSE)</f>
        <v xml:space="preserve"> Pezizomycotina</v>
      </c>
      <c r="L3867">
        <f t="shared" si="142"/>
        <v>70</v>
      </c>
    </row>
    <row r="3868" spans="1:12" hidden="1" x14ac:dyDescent="0.3">
      <c r="A3868" t="s">
        <v>5882</v>
      </c>
      <c r="B3868" t="s">
        <v>5883</v>
      </c>
      <c r="C3868">
        <v>247</v>
      </c>
      <c r="D3868" t="s">
        <v>16</v>
      </c>
      <c r="E3868">
        <v>8</v>
      </c>
      <c r="F3868">
        <v>93</v>
      </c>
      <c r="G3868">
        <v>1237</v>
      </c>
      <c r="H3868" t="s">
        <v>17</v>
      </c>
      <c r="I3868" t="str">
        <f>VLOOKUP(A3868,taxonomy!$A$2:$H$4243,8,FALSE)</f>
        <v xml:space="preserve"> Fungi</v>
      </c>
      <c r="J3868" t="str">
        <f>VLOOKUP(A3868,taxonomy!$A$2:$K$4243,11,FALSE)</f>
        <v xml:space="preserve"> Pezizomycotina</v>
      </c>
      <c r="L3868">
        <f t="shared" si="142"/>
        <v>86</v>
      </c>
    </row>
    <row r="3869" spans="1:12" hidden="1" x14ac:dyDescent="0.3">
      <c r="A3869" t="s">
        <v>5884</v>
      </c>
      <c r="B3869" t="s">
        <v>5885</v>
      </c>
      <c r="C3869">
        <v>1376</v>
      </c>
      <c r="D3869" t="s">
        <v>10</v>
      </c>
      <c r="E3869">
        <v>6</v>
      </c>
      <c r="F3869">
        <v>71</v>
      </c>
      <c r="G3869">
        <v>5419</v>
      </c>
      <c r="H3869" t="s">
        <v>11</v>
      </c>
      <c r="I3869" t="str">
        <f>VLOOKUP(A3869,taxonomy!$A$2:$H$4243,8,FALSE)</f>
        <v xml:space="preserve"> Fungi</v>
      </c>
      <c r="J3869" t="str">
        <f>VLOOKUP(A3869,taxonomy!$A$2:$K$4243,11,FALSE)</f>
        <v xml:space="preserve"> Pezizomycotina</v>
      </c>
      <c r="L3869">
        <f t="shared" si="142"/>
        <v>66</v>
      </c>
    </row>
    <row r="3870" spans="1:12" hidden="1" x14ac:dyDescent="0.3">
      <c r="A3870" t="s">
        <v>5886</v>
      </c>
      <c r="B3870" t="s">
        <v>5887</v>
      </c>
      <c r="C3870">
        <v>914</v>
      </c>
      <c r="D3870" t="s">
        <v>10</v>
      </c>
      <c r="E3870">
        <v>73</v>
      </c>
      <c r="F3870">
        <v>141</v>
      </c>
      <c r="G3870">
        <v>5419</v>
      </c>
      <c r="H3870" t="s">
        <v>11</v>
      </c>
      <c r="I3870" t="str">
        <f>VLOOKUP(A3870,taxonomy!$A$2:$H$4243,8,FALSE)</f>
        <v xml:space="preserve"> Fungi</v>
      </c>
      <c r="J3870" t="str">
        <f>VLOOKUP(A3870,taxonomy!$A$2:$K$4243,11,FALSE)</f>
        <v xml:space="preserve"> Pezizomycotina</v>
      </c>
      <c r="L3870">
        <f t="shared" si="142"/>
        <v>69</v>
      </c>
    </row>
    <row r="3871" spans="1:12" hidden="1" x14ac:dyDescent="0.3">
      <c r="A3871" t="s">
        <v>5888</v>
      </c>
      <c r="B3871" t="s">
        <v>5889</v>
      </c>
      <c r="C3871">
        <v>862</v>
      </c>
      <c r="D3871" t="s">
        <v>10</v>
      </c>
      <c r="E3871">
        <v>106</v>
      </c>
      <c r="F3871">
        <v>174</v>
      </c>
      <c r="G3871">
        <v>5419</v>
      </c>
      <c r="H3871" t="s">
        <v>11</v>
      </c>
      <c r="I3871" t="str">
        <f>VLOOKUP(A3871,taxonomy!$A$2:$H$4243,8,FALSE)</f>
        <v xml:space="preserve"> Fungi</v>
      </c>
      <c r="J3871" t="str">
        <f>VLOOKUP(A3871,taxonomy!$A$2:$K$4243,11,FALSE)</f>
        <v xml:space="preserve"> Pezizomycotina</v>
      </c>
      <c r="L3871">
        <f t="shared" si="142"/>
        <v>69</v>
      </c>
    </row>
    <row r="3872" spans="1:12" hidden="1" x14ac:dyDescent="0.3">
      <c r="A3872" t="s">
        <v>5890</v>
      </c>
      <c r="B3872" t="s">
        <v>5891</v>
      </c>
      <c r="C3872">
        <v>631</v>
      </c>
      <c r="D3872" t="s">
        <v>10</v>
      </c>
      <c r="E3872">
        <v>6</v>
      </c>
      <c r="F3872">
        <v>74</v>
      </c>
      <c r="G3872">
        <v>5419</v>
      </c>
      <c r="H3872" t="s">
        <v>11</v>
      </c>
      <c r="I3872" t="str">
        <f>VLOOKUP(A3872,taxonomy!$A$2:$H$4243,8,FALSE)</f>
        <v xml:space="preserve"> Fungi</v>
      </c>
      <c r="J3872" t="str">
        <f>VLOOKUP(A3872,taxonomy!$A$2:$K$4243,11,FALSE)</f>
        <v xml:space="preserve"> Pezizomycotina</v>
      </c>
      <c r="L3872">
        <f t="shared" si="142"/>
        <v>69</v>
      </c>
    </row>
    <row r="3873" spans="1:12" hidden="1" x14ac:dyDescent="0.3">
      <c r="A3873" t="s">
        <v>5892</v>
      </c>
      <c r="B3873" t="s">
        <v>5893</v>
      </c>
      <c r="C3873">
        <v>240</v>
      </c>
      <c r="D3873" t="s">
        <v>10</v>
      </c>
      <c r="E3873">
        <v>153</v>
      </c>
      <c r="F3873">
        <v>223</v>
      </c>
      <c r="G3873">
        <v>5419</v>
      </c>
      <c r="H3873" t="s">
        <v>11</v>
      </c>
      <c r="I3873" t="str">
        <f>VLOOKUP(A3873,taxonomy!$A$2:$H$4243,8,FALSE)</f>
        <v xml:space="preserve"> Fungi</v>
      </c>
      <c r="J3873" t="str">
        <f>VLOOKUP(A3873,taxonomy!$A$2:$K$4243,11,FALSE)</f>
        <v xml:space="preserve"> Pezizomycotina</v>
      </c>
      <c r="L3873">
        <f t="shared" si="142"/>
        <v>71</v>
      </c>
    </row>
    <row r="3874" spans="1:12" hidden="1" x14ac:dyDescent="0.3">
      <c r="A3874" t="s">
        <v>5892</v>
      </c>
      <c r="B3874" t="s">
        <v>5893</v>
      </c>
      <c r="C3874">
        <v>240</v>
      </c>
      <c r="D3874" t="s">
        <v>16</v>
      </c>
      <c r="E3874">
        <v>3</v>
      </c>
      <c r="F3874">
        <v>87</v>
      </c>
      <c r="G3874">
        <v>1237</v>
      </c>
      <c r="H3874" t="s">
        <v>17</v>
      </c>
      <c r="I3874" t="str">
        <f>VLOOKUP(A3874,taxonomy!$A$2:$H$4243,8,FALSE)</f>
        <v xml:space="preserve"> Fungi</v>
      </c>
      <c r="J3874" t="str">
        <f>VLOOKUP(A3874,taxonomy!$A$2:$K$4243,11,FALSE)</f>
        <v xml:space="preserve"> Pezizomycotina</v>
      </c>
      <c r="L3874">
        <f t="shared" si="142"/>
        <v>85</v>
      </c>
    </row>
    <row r="3875" spans="1:12" hidden="1" x14ac:dyDescent="0.3">
      <c r="A3875" t="s">
        <v>5894</v>
      </c>
      <c r="B3875" t="s">
        <v>5895</v>
      </c>
      <c r="C3875">
        <v>1336</v>
      </c>
      <c r="D3875" t="s">
        <v>10</v>
      </c>
      <c r="E3875">
        <v>9</v>
      </c>
      <c r="F3875">
        <v>73</v>
      </c>
      <c r="G3875">
        <v>5419</v>
      </c>
      <c r="H3875" t="s">
        <v>11</v>
      </c>
      <c r="I3875" t="str">
        <f>VLOOKUP(A3875,taxonomy!$A$2:$H$4243,8,FALSE)</f>
        <v xml:space="preserve"> Fungi</v>
      </c>
      <c r="J3875" t="str">
        <f>VLOOKUP(A3875,taxonomy!$A$2:$K$4243,11,FALSE)</f>
        <v xml:space="preserve"> Pezizomycotina</v>
      </c>
      <c r="L3875">
        <f t="shared" si="142"/>
        <v>65</v>
      </c>
    </row>
    <row r="3876" spans="1:12" hidden="1" x14ac:dyDescent="0.3">
      <c r="A3876" t="s">
        <v>5896</v>
      </c>
      <c r="B3876" t="s">
        <v>5897</v>
      </c>
      <c r="C3876">
        <v>878</v>
      </c>
      <c r="D3876" t="s">
        <v>10</v>
      </c>
      <c r="E3876">
        <v>110</v>
      </c>
      <c r="F3876">
        <v>178</v>
      </c>
      <c r="G3876">
        <v>5419</v>
      </c>
      <c r="H3876" t="s">
        <v>11</v>
      </c>
      <c r="I3876" t="str">
        <f>VLOOKUP(A3876,taxonomy!$A$2:$H$4243,8,FALSE)</f>
        <v xml:space="preserve"> Fungi</v>
      </c>
      <c r="J3876" t="str">
        <f>VLOOKUP(A3876,taxonomy!$A$2:$K$4243,11,FALSE)</f>
        <v xml:space="preserve"> Pezizomycotina</v>
      </c>
      <c r="L3876">
        <f t="shared" si="142"/>
        <v>69</v>
      </c>
    </row>
    <row r="3877" spans="1:12" hidden="1" x14ac:dyDescent="0.3">
      <c r="A3877" t="s">
        <v>5898</v>
      </c>
      <c r="B3877" t="s">
        <v>5899</v>
      </c>
      <c r="C3877">
        <v>614</v>
      </c>
      <c r="D3877" t="s">
        <v>10</v>
      </c>
      <c r="E3877">
        <v>7</v>
      </c>
      <c r="F3877">
        <v>76</v>
      </c>
      <c r="G3877">
        <v>5419</v>
      </c>
      <c r="H3877" t="s">
        <v>11</v>
      </c>
      <c r="I3877" t="str">
        <f>VLOOKUP(A3877,taxonomy!$A$2:$H$4243,8,FALSE)</f>
        <v xml:space="preserve"> Fungi</v>
      </c>
      <c r="J3877" t="str">
        <f>VLOOKUP(A3877,taxonomy!$A$2:$K$4243,11,FALSE)</f>
        <v xml:space="preserve"> Pezizomycotina</v>
      </c>
      <c r="L3877">
        <f t="shared" si="142"/>
        <v>70</v>
      </c>
    </row>
    <row r="3878" spans="1:12" hidden="1" x14ac:dyDescent="0.3">
      <c r="A3878" t="s">
        <v>5900</v>
      </c>
      <c r="B3878" t="s">
        <v>5901</v>
      </c>
      <c r="C3878">
        <v>240</v>
      </c>
      <c r="D3878" t="s">
        <v>10</v>
      </c>
      <c r="E3878">
        <v>153</v>
      </c>
      <c r="F3878">
        <v>223</v>
      </c>
      <c r="G3878">
        <v>5419</v>
      </c>
      <c r="H3878" t="s">
        <v>11</v>
      </c>
      <c r="I3878" t="str">
        <f>VLOOKUP(A3878,taxonomy!$A$2:$H$4243,8,FALSE)</f>
        <v xml:space="preserve"> Fungi</v>
      </c>
      <c r="J3878" t="str">
        <f>VLOOKUP(A3878,taxonomy!$A$2:$K$4243,11,FALSE)</f>
        <v xml:space="preserve"> Pezizomycotina</v>
      </c>
      <c r="L3878">
        <f t="shared" si="142"/>
        <v>71</v>
      </c>
    </row>
    <row r="3879" spans="1:12" hidden="1" x14ac:dyDescent="0.3">
      <c r="A3879" t="s">
        <v>5900</v>
      </c>
      <c r="B3879" t="s">
        <v>5901</v>
      </c>
      <c r="C3879">
        <v>240</v>
      </c>
      <c r="D3879" t="s">
        <v>16</v>
      </c>
      <c r="E3879">
        <v>3</v>
      </c>
      <c r="F3879">
        <v>87</v>
      </c>
      <c r="G3879">
        <v>1237</v>
      </c>
      <c r="H3879" t="s">
        <v>17</v>
      </c>
      <c r="I3879" t="str">
        <f>VLOOKUP(A3879,taxonomy!$A$2:$H$4243,8,FALSE)</f>
        <v xml:space="preserve"> Fungi</v>
      </c>
      <c r="J3879" t="str">
        <f>VLOOKUP(A3879,taxonomy!$A$2:$K$4243,11,FALSE)</f>
        <v xml:space="preserve"> Pezizomycotina</v>
      </c>
      <c r="L3879">
        <f t="shared" si="142"/>
        <v>85</v>
      </c>
    </row>
    <row r="3880" spans="1:12" hidden="1" x14ac:dyDescent="0.3">
      <c r="A3880" t="s">
        <v>5902</v>
      </c>
      <c r="B3880" t="s">
        <v>5903</v>
      </c>
      <c r="C3880">
        <v>608</v>
      </c>
      <c r="D3880" t="s">
        <v>10</v>
      </c>
      <c r="E3880">
        <v>7</v>
      </c>
      <c r="F3880">
        <v>74</v>
      </c>
      <c r="G3880">
        <v>5419</v>
      </c>
      <c r="H3880" t="s">
        <v>11</v>
      </c>
      <c r="I3880" t="str">
        <f>VLOOKUP(A3880,taxonomy!$A$2:$H$4243,8,FALSE)</f>
        <v xml:space="preserve"> Fungi</v>
      </c>
      <c r="J3880" t="str">
        <f>VLOOKUP(A3880,taxonomy!$A$2:$K$4243,11,FALSE)</f>
        <v xml:space="preserve"> Pezizomycotina</v>
      </c>
      <c r="L3880">
        <f t="shared" si="142"/>
        <v>68</v>
      </c>
    </row>
    <row r="3881" spans="1:12" hidden="1" x14ac:dyDescent="0.3">
      <c r="A3881" t="s">
        <v>5904</v>
      </c>
      <c r="B3881" t="s">
        <v>5905</v>
      </c>
      <c r="C3881">
        <v>867</v>
      </c>
      <c r="D3881" t="s">
        <v>10</v>
      </c>
      <c r="E3881">
        <v>148</v>
      </c>
      <c r="F3881">
        <v>216</v>
      </c>
      <c r="G3881">
        <v>5419</v>
      </c>
      <c r="H3881" t="s">
        <v>11</v>
      </c>
      <c r="I3881" t="str">
        <f>VLOOKUP(A3881,taxonomy!$A$2:$H$4243,8,FALSE)</f>
        <v xml:space="preserve"> Fungi</v>
      </c>
      <c r="J3881" t="str">
        <f>VLOOKUP(A3881,taxonomy!$A$2:$K$4243,11,FALSE)</f>
        <v xml:space="preserve"> Pezizomycotina</v>
      </c>
      <c r="L3881">
        <f t="shared" si="142"/>
        <v>69</v>
      </c>
    </row>
    <row r="3882" spans="1:12" hidden="1" x14ac:dyDescent="0.3">
      <c r="A3882" t="s">
        <v>5906</v>
      </c>
      <c r="B3882" t="s">
        <v>5907</v>
      </c>
      <c r="C3882">
        <v>239</v>
      </c>
      <c r="D3882" t="s">
        <v>10</v>
      </c>
      <c r="E3882">
        <v>151</v>
      </c>
      <c r="F3882">
        <v>222</v>
      </c>
      <c r="G3882">
        <v>5419</v>
      </c>
      <c r="H3882" t="s">
        <v>11</v>
      </c>
      <c r="I3882" t="str">
        <f>VLOOKUP(A3882,taxonomy!$A$2:$H$4243,8,FALSE)</f>
        <v xml:space="preserve"> Fungi</v>
      </c>
      <c r="J3882" t="str">
        <f>VLOOKUP(A3882,taxonomy!$A$2:$K$4243,11,FALSE)</f>
        <v xml:space="preserve"> Pezizomycotina</v>
      </c>
      <c r="L3882">
        <f t="shared" si="142"/>
        <v>72</v>
      </c>
    </row>
    <row r="3883" spans="1:12" hidden="1" x14ac:dyDescent="0.3">
      <c r="A3883" t="s">
        <v>5906</v>
      </c>
      <c r="B3883" t="s">
        <v>5907</v>
      </c>
      <c r="C3883">
        <v>239</v>
      </c>
      <c r="D3883" t="s">
        <v>16</v>
      </c>
      <c r="E3883">
        <v>3</v>
      </c>
      <c r="F3883">
        <v>86</v>
      </c>
      <c r="G3883">
        <v>1237</v>
      </c>
      <c r="H3883" t="s">
        <v>17</v>
      </c>
      <c r="I3883" t="str">
        <f>VLOOKUP(A3883,taxonomy!$A$2:$H$4243,8,FALSE)</f>
        <v xml:space="preserve"> Fungi</v>
      </c>
      <c r="J3883" t="str">
        <f>VLOOKUP(A3883,taxonomy!$A$2:$K$4243,11,FALSE)</f>
        <v xml:space="preserve"> Pezizomycotina</v>
      </c>
      <c r="L3883">
        <f t="shared" si="142"/>
        <v>84</v>
      </c>
    </row>
    <row r="3884" spans="1:12" hidden="1" x14ac:dyDescent="0.3">
      <c r="A3884" t="s">
        <v>5908</v>
      </c>
      <c r="B3884" t="s">
        <v>5909</v>
      </c>
      <c r="C3884">
        <v>1337</v>
      </c>
      <c r="D3884" t="s">
        <v>10</v>
      </c>
      <c r="E3884">
        <v>6</v>
      </c>
      <c r="F3884">
        <v>70</v>
      </c>
      <c r="G3884">
        <v>5419</v>
      </c>
      <c r="H3884" t="s">
        <v>11</v>
      </c>
      <c r="I3884" t="str">
        <f>VLOOKUP(A3884,taxonomy!$A$2:$H$4243,8,FALSE)</f>
        <v xml:space="preserve"> Fungi</v>
      </c>
      <c r="J3884" t="str">
        <f>VLOOKUP(A3884,taxonomy!$A$2:$K$4243,11,FALSE)</f>
        <v xml:space="preserve"> Pezizomycotina</v>
      </c>
      <c r="L3884">
        <f t="shared" si="142"/>
        <v>65</v>
      </c>
    </row>
    <row r="3885" spans="1:12" hidden="1" x14ac:dyDescent="0.3">
      <c r="A3885" t="s">
        <v>5910</v>
      </c>
      <c r="B3885" t="s">
        <v>5911</v>
      </c>
      <c r="C3885">
        <v>247</v>
      </c>
      <c r="D3885" t="s">
        <v>10</v>
      </c>
      <c r="E3885">
        <v>159</v>
      </c>
      <c r="F3885">
        <v>230</v>
      </c>
      <c r="G3885">
        <v>5419</v>
      </c>
      <c r="H3885" t="s">
        <v>11</v>
      </c>
      <c r="I3885" t="str">
        <f>VLOOKUP(A3885,taxonomy!$A$2:$H$4243,8,FALSE)</f>
        <v xml:space="preserve"> Fungi</v>
      </c>
      <c r="J3885" t="str">
        <f>VLOOKUP(A3885,taxonomy!$A$2:$K$4243,11,FALSE)</f>
        <v xml:space="preserve"> Pezizomycotina</v>
      </c>
      <c r="L3885">
        <f t="shared" si="142"/>
        <v>72</v>
      </c>
    </row>
    <row r="3886" spans="1:12" hidden="1" x14ac:dyDescent="0.3">
      <c r="A3886" t="s">
        <v>5910</v>
      </c>
      <c r="B3886" t="s">
        <v>5911</v>
      </c>
      <c r="C3886">
        <v>247</v>
      </c>
      <c r="D3886" t="s">
        <v>16</v>
      </c>
      <c r="E3886">
        <v>9</v>
      </c>
      <c r="F3886">
        <v>92</v>
      </c>
      <c r="G3886">
        <v>1237</v>
      </c>
      <c r="H3886" t="s">
        <v>17</v>
      </c>
      <c r="I3886" t="str">
        <f>VLOOKUP(A3886,taxonomy!$A$2:$H$4243,8,FALSE)</f>
        <v xml:space="preserve"> Fungi</v>
      </c>
      <c r="J3886" t="str">
        <f>VLOOKUP(A3886,taxonomy!$A$2:$K$4243,11,FALSE)</f>
        <v xml:space="preserve"> Pezizomycotina</v>
      </c>
      <c r="L3886">
        <f t="shared" si="142"/>
        <v>84</v>
      </c>
    </row>
    <row r="3887" spans="1:12" hidden="1" x14ac:dyDescent="0.3">
      <c r="A3887" t="s">
        <v>5912</v>
      </c>
      <c r="B3887" t="s">
        <v>5913</v>
      </c>
      <c r="C3887">
        <v>631</v>
      </c>
      <c r="D3887" t="s">
        <v>10</v>
      </c>
      <c r="E3887">
        <v>9</v>
      </c>
      <c r="F3887">
        <v>72</v>
      </c>
      <c r="G3887">
        <v>5419</v>
      </c>
      <c r="H3887" t="s">
        <v>11</v>
      </c>
      <c r="I3887" t="str">
        <f>VLOOKUP(A3887,taxonomy!$A$2:$H$4243,8,FALSE)</f>
        <v xml:space="preserve"> Fungi</v>
      </c>
      <c r="J3887" t="str">
        <f>VLOOKUP(A3887,taxonomy!$A$2:$K$4243,11,FALSE)</f>
        <v xml:space="preserve"> Pezizomycotina</v>
      </c>
      <c r="L3887">
        <f t="shared" si="142"/>
        <v>64</v>
      </c>
    </row>
    <row r="3888" spans="1:12" hidden="1" x14ac:dyDescent="0.3">
      <c r="A3888" t="s">
        <v>5914</v>
      </c>
      <c r="B3888" t="s">
        <v>5915</v>
      </c>
      <c r="C3888">
        <v>1239</v>
      </c>
      <c r="D3888" t="s">
        <v>10</v>
      </c>
      <c r="E3888">
        <v>6</v>
      </c>
      <c r="F3888">
        <v>71</v>
      </c>
      <c r="G3888">
        <v>5419</v>
      </c>
      <c r="H3888" t="s">
        <v>11</v>
      </c>
      <c r="I3888" t="str">
        <f>VLOOKUP(A3888,taxonomy!$A$2:$H$4243,8,FALSE)</f>
        <v xml:space="preserve"> Fungi</v>
      </c>
      <c r="J3888" t="str">
        <f>VLOOKUP(A3888,taxonomy!$A$2:$K$4243,11,FALSE)</f>
        <v xml:space="preserve"> Pezizomycotina</v>
      </c>
      <c r="L3888">
        <f t="shared" si="142"/>
        <v>66</v>
      </c>
    </row>
    <row r="3889" spans="1:12" hidden="1" x14ac:dyDescent="0.3">
      <c r="A3889" t="s">
        <v>5916</v>
      </c>
      <c r="B3889" t="s">
        <v>5917</v>
      </c>
      <c r="C3889">
        <v>875</v>
      </c>
      <c r="D3889" t="s">
        <v>10</v>
      </c>
      <c r="E3889">
        <v>126</v>
      </c>
      <c r="F3889">
        <v>194</v>
      </c>
      <c r="G3889">
        <v>5419</v>
      </c>
      <c r="H3889" t="s">
        <v>11</v>
      </c>
      <c r="I3889" t="str">
        <f>VLOOKUP(A3889,taxonomy!$A$2:$H$4243,8,FALSE)</f>
        <v xml:space="preserve"> Fungi</v>
      </c>
      <c r="J3889" t="str">
        <f>VLOOKUP(A3889,taxonomy!$A$2:$K$4243,11,FALSE)</f>
        <v xml:space="preserve"> Pezizomycotina</v>
      </c>
      <c r="L3889">
        <f t="shared" si="142"/>
        <v>69</v>
      </c>
    </row>
    <row r="3890" spans="1:12" hidden="1" x14ac:dyDescent="0.3">
      <c r="A3890" t="s">
        <v>5918</v>
      </c>
      <c r="B3890" t="s">
        <v>5919</v>
      </c>
      <c r="C3890">
        <v>488</v>
      </c>
      <c r="D3890" t="s">
        <v>10</v>
      </c>
      <c r="E3890">
        <v>6</v>
      </c>
      <c r="F3890">
        <v>71</v>
      </c>
      <c r="G3890">
        <v>5419</v>
      </c>
      <c r="H3890" t="s">
        <v>11</v>
      </c>
      <c r="I3890" t="str">
        <f>VLOOKUP(A3890,taxonomy!$A$2:$H$4243,8,FALSE)</f>
        <v xml:space="preserve"> Fungi</v>
      </c>
      <c r="J3890" t="str">
        <f>VLOOKUP(A3890,taxonomy!$A$2:$K$4243,11,FALSE)</f>
        <v xml:space="preserve"> Saccharomycotina</v>
      </c>
      <c r="L3890">
        <f t="shared" si="142"/>
        <v>66</v>
      </c>
    </row>
    <row r="3891" spans="1:12" hidden="1" x14ac:dyDescent="0.3">
      <c r="A3891" t="s">
        <v>5920</v>
      </c>
      <c r="B3891" t="s">
        <v>5921</v>
      </c>
      <c r="C3891">
        <v>815</v>
      </c>
      <c r="D3891" t="s">
        <v>10</v>
      </c>
      <c r="E3891">
        <v>6</v>
      </c>
      <c r="F3891">
        <v>69</v>
      </c>
      <c r="G3891">
        <v>5419</v>
      </c>
      <c r="H3891" t="s">
        <v>11</v>
      </c>
      <c r="I3891" t="str">
        <f>VLOOKUP(A3891,taxonomy!$A$2:$H$4243,8,FALSE)</f>
        <v xml:space="preserve"> Fungi</v>
      </c>
      <c r="J3891" t="str">
        <f>VLOOKUP(A3891,taxonomy!$A$2:$K$4243,11,FALSE)</f>
        <v xml:space="preserve"> Saccharomycotina</v>
      </c>
      <c r="L3891">
        <f t="shared" si="142"/>
        <v>64</v>
      </c>
    </row>
    <row r="3892" spans="1:12" hidden="1" x14ac:dyDescent="0.3">
      <c r="A3892" t="s">
        <v>5922</v>
      </c>
      <c r="B3892" t="s">
        <v>5923</v>
      </c>
      <c r="C3892">
        <v>255</v>
      </c>
      <c r="D3892" t="s">
        <v>10</v>
      </c>
      <c r="E3892">
        <v>166</v>
      </c>
      <c r="F3892">
        <v>236</v>
      </c>
      <c r="G3892">
        <v>5419</v>
      </c>
      <c r="H3892" t="s">
        <v>11</v>
      </c>
      <c r="I3892" t="str">
        <f>VLOOKUP(A3892,taxonomy!$A$2:$H$4243,8,FALSE)</f>
        <v xml:space="preserve"> Fungi</v>
      </c>
      <c r="J3892" t="str">
        <f>VLOOKUP(A3892,taxonomy!$A$2:$K$4243,11,FALSE)</f>
        <v xml:space="preserve"> Saccharomycotina</v>
      </c>
      <c r="L3892">
        <f t="shared" si="142"/>
        <v>71</v>
      </c>
    </row>
    <row r="3893" spans="1:12" hidden="1" x14ac:dyDescent="0.3">
      <c r="A3893" t="s">
        <v>5922</v>
      </c>
      <c r="B3893" t="s">
        <v>5923</v>
      </c>
      <c r="C3893">
        <v>255</v>
      </c>
      <c r="D3893" t="s">
        <v>16</v>
      </c>
      <c r="E3893">
        <v>3</v>
      </c>
      <c r="F3893">
        <v>95</v>
      </c>
      <c r="G3893">
        <v>1237</v>
      </c>
      <c r="H3893" t="s">
        <v>17</v>
      </c>
      <c r="I3893" t="str">
        <f>VLOOKUP(A3893,taxonomy!$A$2:$H$4243,8,FALSE)</f>
        <v xml:space="preserve"> Fungi</v>
      </c>
      <c r="J3893" t="str">
        <f>VLOOKUP(A3893,taxonomy!$A$2:$K$4243,11,FALSE)</f>
        <v xml:space="preserve"> Saccharomycotina</v>
      </c>
      <c r="L3893">
        <f t="shared" si="142"/>
        <v>93</v>
      </c>
    </row>
    <row r="3894" spans="1:12" hidden="1" x14ac:dyDescent="0.3">
      <c r="A3894" t="s">
        <v>5924</v>
      </c>
      <c r="B3894" t="s">
        <v>5925</v>
      </c>
      <c r="C3894">
        <v>348</v>
      </c>
      <c r="D3894" t="s">
        <v>10</v>
      </c>
      <c r="E3894">
        <v>7</v>
      </c>
      <c r="F3894">
        <v>78</v>
      </c>
      <c r="G3894">
        <v>5419</v>
      </c>
      <c r="H3894" t="s">
        <v>11</v>
      </c>
      <c r="I3894" t="str">
        <f>VLOOKUP(A3894,taxonomy!$A$2:$H$4243,8,FALSE)</f>
        <v xml:space="preserve"> Fungi</v>
      </c>
      <c r="J3894" t="str">
        <f>VLOOKUP(A3894,taxonomy!$A$2:$K$4243,11,FALSE)</f>
        <v xml:space="preserve"> Saccharomycotina</v>
      </c>
      <c r="L3894">
        <f t="shared" si="142"/>
        <v>72</v>
      </c>
    </row>
    <row r="3895" spans="1:12" hidden="1" x14ac:dyDescent="0.3">
      <c r="A3895" t="s">
        <v>5926</v>
      </c>
      <c r="B3895" t="s">
        <v>5927</v>
      </c>
      <c r="C3895">
        <v>248</v>
      </c>
      <c r="D3895" t="s">
        <v>10</v>
      </c>
      <c r="E3895">
        <v>160</v>
      </c>
      <c r="F3895">
        <v>230</v>
      </c>
      <c r="G3895">
        <v>5419</v>
      </c>
      <c r="H3895" t="s">
        <v>11</v>
      </c>
      <c r="I3895" t="str">
        <f>VLOOKUP(A3895,taxonomy!$A$2:$H$4243,8,FALSE)</f>
        <v xml:space="preserve"> Fungi</v>
      </c>
      <c r="J3895" t="str">
        <f>VLOOKUP(A3895,taxonomy!$A$2:$K$4243,11,FALSE)</f>
        <v xml:space="preserve"> Saccharomycotina</v>
      </c>
      <c r="L3895">
        <f t="shared" si="142"/>
        <v>71</v>
      </c>
    </row>
    <row r="3896" spans="1:12" hidden="1" x14ac:dyDescent="0.3">
      <c r="A3896" t="s">
        <v>5926</v>
      </c>
      <c r="B3896" t="s">
        <v>5927</v>
      </c>
      <c r="C3896">
        <v>248</v>
      </c>
      <c r="D3896" t="s">
        <v>16</v>
      </c>
      <c r="E3896">
        <v>3</v>
      </c>
      <c r="F3896">
        <v>95</v>
      </c>
      <c r="G3896">
        <v>1237</v>
      </c>
      <c r="H3896" t="s">
        <v>17</v>
      </c>
      <c r="I3896" t="str">
        <f>VLOOKUP(A3896,taxonomy!$A$2:$H$4243,8,FALSE)</f>
        <v xml:space="preserve"> Fungi</v>
      </c>
      <c r="J3896" t="str">
        <f>VLOOKUP(A3896,taxonomy!$A$2:$K$4243,11,FALSE)</f>
        <v xml:space="preserve"> Saccharomycotina</v>
      </c>
      <c r="L3896">
        <f t="shared" si="142"/>
        <v>93</v>
      </c>
    </row>
    <row r="3897" spans="1:12" hidden="1" x14ac:dyDescent="0.3">
      <c r="A3897" t="s">
        <v>5928</v>
      </c>
      <c r="B3897" t="s">
        <v>5929</v>
      </c>
      <c r="C3897">
        <v>491</v>
      </c>
      <c r="D3897" t="s">
        <v>10</v>
      </c>
      <c r="E3897">
        <v>4</v>
      </c>
      <c r="F3897">
        <v>71</v>
      </c>
      <c r="G3897">
        <v>5419</v>
      </c>
      <c r="H3897" t="s">
        <v>11</v>
      </c>
      <c r="I3897" t="str">
        <f>VLOOKUP(A3897,taxonomy!$A$2:$H$4243,8,FALSE)</f>
        <v xml:space="preserve"> Fungi</v>
      </c>
      <c r="J3897" t="str">
        <f>VLOOKUP(A3897,taxonomy!$A$2:$K$4243,11,FALSE)</f>
        <v xml:space="preserve"> Saccharomycotina</v>
      </c>
      <c r="L3897">
        <f t="shared" si="142"/>
        <v>68</v>
      </c>
    </row>
    <row r="3898" spans="1:12" hidden="1" x14ac:dyDescent="0.3">
      <c r="A3898" t="s">
        <v>5930</v>
      </c>
      <c r="B3898" t="s">
        <v>5931</v>
      </c>
      <c r="C3898">
        <v>359</v>
      </c>
      <c r="D3898" t="s">
        <v>10</v>
      </c>
      <c r="E3898">
        <v>5</v>
      </c>
      <c r="F3898">
        <v>75</v>
      </c>
      <c r="G3898">
        <v>5419</v>
      </c>
      <c r="H3898" t="s">
        <v>11</v>
      </c>
      <c r="I3898" t="str">
        <f>VLOOKUP(A3898,taxonomy!$A$2:$H$4243,8,FALSE)</f>
        <v xml:space="preserve"> Fungi</v>
      </c>
      <c r="J3898" t="str">
        <f>VLOOKUP(A3898,taxonomy!$A$2:$K$4243,11,FALSE)</f>
        <v xml:space="preserve"> Saccharomycotina</v>
      </c>
      <c r="L3898">
        <f t="shared" si="142"/>
        <v>71</v>
      </c>
    </row>
    <row r="3899" spans="1:12" hidden="1" x14ac:dyDescent="0.3">
      <c r="A3899" t="s">
        <v>5932</v>
      </c>
      <c r="B3899" t="s">
        <v>5933</v>
      </c>
      <c r="C3899">
        <v>346</v>
      </c>
      <c r="D3899" t="s">
        <v>10</v>
      </c>
      <c r="E3899">
        <v>49</v>
      </c>
      <c r="F3899">
        <v>110</v>
      </c>
      <c r="G3899">
        <v>5419</v>
      </c>
      <c r="H3899" t="s">
        <v>11</v>
      </c>
      <c r="I3899" t="str">
        <f>VLOOKUP(A3899,taxonomy!$A$2:$H$4243,8,FALSE)</f>
        <v xml:space="preserve"> Metazoa</v>
      </c>
      <c r="J3899" t="str">
        <f>VLOOKUP(A3899,taxonomy!$A$2:$K$4243,11,FALSE)</f>
        <v xml:space="preserve"> Vertebrata</v>
      </c>
      <c r="L3899">
        <f t="shared" si="142"/>
        <v>62</v>
      </c>
    </row>
    <row r="3900" spans="1:12" hidden="1" x14ac:dyDescent="0.3">
      <c r="A3900" t="s">
        <v>5932</v>
      </c>
      <c r="B3900" t="s">
        <v>5933</v>
      </c>
      <c r="C3900">
        <v>346</v>
      </c>
      <c r="D3900" t="s">
        <v>10</v>
      </c>
      <c r="E3900">
        <v>174</v>
      </c>
      <c r="F3900">
        <v>238</v>
      </c>
      <c r="G3900">
        <v>5419</v>
      </c>
      <c r="H3900" t="s">
        <v>11</v>
      </c>
      <c r="I3900" t="str">
        <f>VLOOKUP(A3900,taxonomy!$A$2:$H$4243,8,FALSE)</f>
        <v xml:space="preserve"> Metazoa</v>
      </c>
      <c r="J3900" t="str">
        <f>VLOOKUP(A3900,taxonomy!$A$2:$K$4243,11,FALSE)</f>
        <v xml:space="preserve"> Vertebrata</v>
      </c>
      <c r="L3900">
        <f t="shared" si="142"/>
        <v>65</v>
      </c>
    </row>
    <row r="3901" spans="1:12" hidden="1" x14ac:dyDescent="0.3">
      <c r="A3901" t="s">
        <v>5932</v>
      </c>
      <c r="B3901" t="s">
        <v>5933</v>
      </c>
      <c r="C3901">
        <v>346</v>
      </c>
      <c r="D3901" t="s">
        <v>10</v>
      </c>
      <c r="E3901">
        <v>266</v>
      </c>
      <c r="F3901">
        <v>331</v>
      </c>
      <c r="G3901">
        <v>5419</v>
      </c>
      <c r="H3901" t="s">
        <v>11</v>
      </c>
      <c r="I3901" t="str">
        <f>VLOOKUP(A3901,taxonomy!$A$2:$H$4243,8,FALSE)</f>
        <v xml:space="preserve"> Metazoa</v>
      </c>
      <c r="J3901" t="str">
        <f>VLOOKUP(A3901,taxonomy!$A$2:$K$4243,11,FALSE)</f>
        <v xml:space="preserve"> Vertebrata</v>
      </c>
      <c r="L3901">
        <f t="shared" si="142"/>
        <v>66</v>
      </c>
    </row>
    <row r="3902" spans="1:12" hidden="1" x14ac:dyDescent="0.3">
      <c r="A3902" t="s">
        <v>5934</v>
      </c>
      <c r="B3902" t="s">
        <v>5935</v>
      </c>
      <c r="C3902">
        <v>327</v>
      </c>
      <c r="D3902" t="s">
        <v>10</v>
      </c>
      <c r="E3902">
        <v>203</v>
      </c>
      <c r="F3902">
        <v>267</v>
      </c>
      <c r="G3902">
        <v>5419</v>
      </c>
      <c r="H3902" t="s">
        <v>11</v>
      </c>
      <c r="I3902" t="str">
        <f>VLOOKUP(A3902,taxonomy!$A$2:$H$4243,8,FALSE)</f>
        <v xml:space="preserve"> Metazoa</v>
      </c>
      <c r="J3902" t="str">
        <f>VLOOKUP(A3902,taxonomy!$A$2:$K$4243,11,FALSE)</f>
        <v xml:space="preserve"> Vertebrata</v>
      </c>
      <c r="L3902">
        <f t="shared" si="142"/>
        <v>65</v>
      </c>
    </row>
    <row r="3903" spans="1:12" hidden="1" x14ac:dyDescent="0.3">
      <c r="A3903" t="s">
        <v>5936</v>
      </c>
      <c r="B3903" t="s">
        <v>5937</v>
      </c>
      <c r="C3903">
        <v>505</v>
      </c>
      <c r="D3903" t="s">
        <v>10</v>
      </c>
      <c r="E3903">
        <v>58</v>
      </c>
      <c r="F3903">
        <v>122</v>
      </c>
      <c r="G3903">
        <v>5419</v>
      </c>
      <c r="H3903" t="s">
        <v>11</v>
      </c>
      <c r="I3903" t="str">
        <f>VLOOKUP(A3903,taxonomy!$A$2:$H$4243,8,FALSE)</f>
        <v xml:space="preserve"> Metazoa</v>
      </c>
      <c r="J3903" t="str">
        <f>VLOOKUP(A3903,taxonomy!$A$2:$K$4243,11,FALSE)</f>
        <v xml:space="preserve"> Vertebrata</v>
      </c>
      <c r="L3903">
        <f t="shared" si="142"/>
        <v>65</v>
      </c>
    </row>
    <row r="3904" spans="1:12" hidden="1" x14ac:dyDescent="0.3">
      <c r="A3904" t="s">
        <v>5936</v>
      </c>
      <c r="B3904" t="s">
        <v>5937</v>
      </c>
      <c r="C3904">
        <v>505</v>
      </c>
      <c r="D3904" t="s">
        <v>10</v>
      </c>
      <c r="E3904">
        <v>211</v>
      </c>
      <c r="F3904">
        <v>275</v>
      </c>
      <c r="G3904">
        <v>5419</v>
      </c>
      <c r="H3904" t="s">
        <v>11</v>
      </c>
      <c r="I3904" t="str">
        <f>VLOOKUP(A3904,taxonomy!$A$2:$H$4243,8,FALSE)</f>
        <v xml:space="preserve"> Metazoa</v>
      </c>
      <c r="J3904" t="str">
        <f>VLOOKUP(A3904,taxonomy!$A$2:$K$4243,11,FALSE)</f>
        <v xml:space="preserve"> Vertebrata</v>
      </c>
      <c r="L3904">
        <f t="shared" si="142"/>
        <v>65</v>
      </c>
    </row>
    <row r="3905" spans="1:12" hidden="1" x14ac:dyDescent="0.3">
      <c r="A3905" t="s">
        <v>5938</v>
      </c>
      <c r="B3905" t="s">
        <v>5939</v>
      </c>
      <c r="C3905">
        <v>730</v>
      </c>
      <c r="D3905" t="s">
        <v>10</v>
      </c>
      <c r="E3905">
        <v>127</v>
      </c>
      <c r="F3905">
        <v>202</v>
      </c>
      <c r="G3905">
        <v>5419</v>
      </c>
      <c r="H3905" t="s">
        <v>11</v>
      </c>
      <c r="I3905" t="str">
        <f>VLOOKUP(A3905,taxonomy!$A$2:$H$4243,8,FALSE)</f>
        <v xml:space="preserve"> Metazoa</v>
      </c>
      <c r="J3905" t="str">
        <f>VLOOKUP(A3905,taxonomy!$A$2:$K$4243,11,FALSE)</f>
        <v xml:space="preserve"> Vertebrata</v>
      </c>
      <c r="L3905">
        <f t="shared" si="142"/>
        <v>76</v>
      </c>
    </row>
    <row r="3906" spans="1:12" hidden="1" x14ac:dyDescent="0.3">
      <c r="A3906" t="s">
        <v>5938</v>
      </c>
      <c r="B3906" t="s">
        <v>5939</v>
      </c>
      <c r="C3906">
        <v>730</v>
      </c>
      <c r="D3906" t="s">
        <v>10</v>
      </c>
      <c r="E3906">
        <v>468</v>
      </c>
      <c r="F3906">
        <v>535</v>
      </c>
      <c r="G3906">
        <v>5419</v>
      </c>
      <c r="H3906" t="s">
        <v>11</v>
      </c>
      <c r="I3906" t="str">
        <f>VLOOKUP(A3906,taxonomy!$A$2:$H$4243,8,FALSE)</f>
        <v xml:space="preserve"> Metazoa</v>
      </c>
      <c r="J3906" t="str">
        <f>VLOOKUP(A3906,taxonomy!$A$2:$K$4243,11,FALSE)</f>
        <v xml:space="preserve"> Vertebrata</v>
      </c>
      <c r="L3906">
        <f t="shared" si="142"/>
        <v>68</v>
      </c>
    </row>
    <row r="3907" spans="1:12" hidden="1" x14ac:dyDescent="0.3">
      <c r="A3907" t="s">
        <v>5940</v>
      </c>
      <c r="B3907" t="s">
        <v>5941</v>
      </c>
      <c r="C3907">
        <v>2634</v>
      </c>
      <c r="D3907" t="s">
        <v>10</v>
      </c>
      <c r="E3907">
        <v>2062</v>
      </c>
      <c r="F3907">
        <v>2126</v>
      </c>
      <c r="G3907">
        <v>5419</v>
      </c>
      <c r="H3907" t="s">
        <v>11</v>
      </c>
      <c r="I3907" t="str">
        <f>VLOOKUP(A3907,taxonomy!$A$2:$H$4243,8,FALSE)</f>
        <v xml:space="preserve"> Metazoa</v>
      </c>
      <c r="J3907" t="str">
        <f>VLOOKUP(A3907,taxonomy!$A$2:$K$4243,11,FALSE)</f>
        <v xml:space="preserve"> Vertebrata</v>
      </c>
      <c r="L3907">
        <f t="shared" si="142"/>
        <v>65</v>
      </c>
    </row>
    <row r="3908" spans="1:12" hidden="1" x14ac:dyDescent="0.3">
      <c r="A3908" t="s">
        <v>5942</v>
      </c>
      <c r="B3908" t="s">
        <v>5943</v>
      </c>
      <c r="C3908">
        <v>932</v>
      </c>
      <c r="D3908" t="s">
        <v>10</v>
      </c>
      <c r="E3908">
        <v>82</v>
      </c>
      <c r="F3908">
        <v>146</v>
      </c>
      <c r="G3908">
        <v>5419</v>
      </c>
      <c r="H3908" t="s">
        <v>11</v>
      </c>
      <c r="I3908" t="str">
        <f>VLOOKUP(A3908,taxonomy!$A$2:$H$4243,8,FALSE)</f>
        <v xml:space="preserve"> Metazoa</v>
      </c>
      <c r="J3908" t="str">
        <f>VLOOKUP(A3908,taxonomy!$A$2:$K$4243,11,FALSE)</f>
        <v xml:space="preserve"> Vertebrata</v>
      </c>
      <c r="L3908">
        <f t="shared" ref="L3908:L3971" si="143">F3908-E3908+1</f>
        <v>65</v>
      </c>
    </row>
    <row r="3909" spans="1:12" hidden="1" x14ac:dyDescent="0.3">
      <c r="A3909" t="s">
        <v>5942</v>
      </c>
      <c r="B3909" t="s">
        <v>5943</v>
      </c>
      <c r="C3909">
        <v>932</v>
      </c>
      <c r="D3909" t="s">
        <v>10</v>
      </c>
      <c r="E3909">
        <v>222</v>
      </c>
      <c r="F3909">
        <v>286</v>
      </c>
      <c r="G3909">
        <v>5419</v>
      </c>
      <c r="H3909" t="s">
        <v>11</v>
      </c>
      <c r="I3909" t="str">
        <f>VLOOKUP(A3909,taxonomy!$A$2:$H$4243,8,FALSE)</f>
        <v xml:space="preserve"> Metazoa</v>
      </c>
      <c r="J3909" t="str">
        <f>VLOOKUP(A3909,taxonomy!$A$2:$K$4243,11,FALSE)</f>
        <v xml:space="preserve"> Vertebrata</v>
      </c>
      <c r="L3909">
        <f t="shared" si="143"/>
        <v>65</v>
      </c>
    </row>
    <row r="3910" spans="1:12" hidden="1" x14ac:dyDescent="0.3">
      <c r="A3910" t="s">
        <v>5944</v>
      </c>
      <c r="B3910" t="s">
        <v>5945</v>
      </c>
      <c r="C3910">
        <v>193</v>
      </c>
      <c r="D3910" t="s">
        <v>10</v>
      </c>
      <c r="E3910">
        <v>110</v>
      </c>
      <c r="F3910">
        <v>178</v>
      </c>
      <c r="G3910">
        <v>5419</v>
      </c>
      <c r="H3910" t="s">
        <v>11</v>
      </c>
      <c r="I3910" t="str">
        <f>VLOOKUP(A3910,taxonomy!$A$2:$H$4243,8,FALSE)</f>
        <v xml:space="preserve"> Metazoa</v>
      </c>
      <c r="J3910" t="str">
        <f>VLOOKUP(A3910,taxonomy!$A$2:$K$4243,11,FALSE)</f>
        <v xml:space="preserve"> Vertebrata</v>
      </c>
      <c r="L3910">
        <f t="shared" si="143"/>
        <v>69</v>
      </c>
    </row>
    <row r="3911" spans="1:12" hidden="1" x14ac:dyDescent="0.3">
      <c r="A3911" t="s">
        <v>5944</v>
      </c>
      <c r="B3911" t="s">
        <v>5945</v>
      </c>
      <c r="C3911">
        <v>193</v>
      </c>
      <c r="D3911" t="s">
        <v>16</v>
      </c>
      <c r="E3911">
        <v>1</v>
      </c>
      <c r="F3911">
        <v>43</v>
      </c>
      <c r="G3911">
        <v>1237</v>
      </c>
      <c r="H3911" t="s">
        <v>17</v>
      </c>
      <c r="I3911" t="str">
        <f>VLOOKUP(A3911,taxonomy!$A$2:$H$4243,8,FALSE)</f>
        <v xml:space="preserve"> Metazoa</v>
      </c>
      <c r="J3911" t="str">
        <f>VLOOKUP(A3911,taxonomy!$A$2:$K$4243,11,FALSE)</f>
        <v xml:space="preserve"> Vertebrata</v>
      </c>
      <c r="L3911">
        <f t="shared" si="143"/>
        <v>43</v>
      </c>
    </row>
    <row r="3912" spans="1:12" hidden="1" x14ac:dyDescent="0.3">
      <c r="A3912" t="s">
        <v>5946</v>
      </c>
      <c r="B3912" t="s">
        <v>5947</v>
      </c>
      <c r="C3912">
        <v>715</v>
      </c>
      <c r="D3912" t="s">
        <v>10</v>
      </c>
      <c r="E3912">
        <v>255</v>
      </c>
      <c r="F3912">
        <v>319</v>
      </c>
      <c r="G3912">
        <v>5419</v>
      </c>
      <c r="H3912" t="s">
        <v>11</v>
      </c>
      <c r="I3912" t="str">
        <f>VLOOKUP(A3912,taxonomy!$A$2:$H$4243,8,FALSE)</f>
        <v xml:space="preserve"> Metazoa</v>
      </c>
      <c r="J3912" t="str">
        <f>VLOOKUP(A3912,taxonomy!$A$2:$K$4243,11,FALSE)</f>
        <v xml:space="preserve"> Vertebrata</v>
      </c>
      <c r="L3912">
        <f t="shared" si="143"/>
        <v>65</v>
      </c>
    </row>
    <row r="3913" spans="1:12" hidden="1" x14ac:dyDescent="0.3">
      <c r="A3913" t="s">
        <v>5950</v>
      </c>
      <c r="B3913" t="s">
        <v>5951</v>
      </c>
      <c r="C3913">
        <v>498</v>
      </c>
      <c r="D3913" t="s">
        <v>10</v>
      </c>
      <c r="E3913">
        <v>7</v>
      </c>
      <c r="F3913">
        <v>74</v>
      </c>
      <c r="G3913">
        <v>5419</v>
      </c>
      <c r="H3913" t="s">
        <v>11</v>
      </c>
      <c r="I3913" t="str">
        <f>VLOOKUP(A3913,taxonomy!$A$2:$H$4243,8,FALSE)</f>
        <v xml:space="preserve"> Fungi</v>
      </c>
      <c r="J3913" t="str">
        <f>VLOOKUP(A3913,taxonomy!$A$2:$K$4243,11,FALSE)</f>
        <v xml:space="preserve"> Pezizomycotina</v>
      </c>
      <c r="L3913">
        <f t="shared" si="143"/>
        <v>68</v>
      </c>
    </row>
    <row r="3914" spans="1:12" hidden="1" x14ac:dyDescent="0.3">
      <c r="A3914" t="s">
        <v>5952</v>
      </c>
      <c r="B3914" t="s">
        <v>5953</v>
      </c>
      <c r="C3914">
        <v>242</v>
      </c>
      <c r="D3914" t="s">
        <v>10</v>
      </c>
      <c r="E3914">
        <v>154</v>
      </c>
      <c r="F3914">
        <v>225</v>
      </c>
      <c r="G3914">
        <v>5419</v>
      </c>
      <c r="H3914" t="s">
        <v>11</v>
      </c>
      <c r="I3914" t="str">
        <f>VLOOKUP(A3914,taxonomy!$A$2:$H$4243,8,FALSE)</f>
        <v xml:space="preserve"> Fungi</v>
      </c>
      <c r="J3914" t="str">
        <f>VLOOKUP(A3914,taxonomy!$A$2:$K$4243,11,FALSE)</f>
        <v xml:space="preserve"> Pezizomycotina</v>
      </c>
      <c r="L3914">
        <f t="shared" si="143"/>
        <v>72</v>
      </c>
    </row>
    <row r="3915" spans="1:12" hidden="1" x14ac:dyDescent="0.3">
      <c r="A3915" t="s">
        <v>5952</v>
      </c>
      <c r="B3915" t="s">
        <v>5953</v>
      </c>
      <c r="C3915">
        <v>242</v>
      </c>
      <c r="D3915" t="s">
        <v>16</v>
      </c>
      <c r="E3915">
        <v>3</v>
      </c>
      <c r="F3915">
        <v>88</v>
      </c>
      <c r="G3915">
        <v>1237</v>
      </c>
      <c r="H3915" t="s">
        <v>17</v>
      </c>
      <c r="I3915" t="str">
        <f>VLOOKUP(A3915,taxonomy!$A$2:$H$4243,8,FALSE)</f>
        <v xml:space="preserve"> Fungi</v>
      </c>
      <c r="J3915" t="str">
        <f>VLOOKUP(A3915,taxonomy!$A$2:$K$4243,11,FALSE)</f>
        <v xml:space="preserve"> Pezizomycotina</v>
      </c>
      <c r="L3915">
        <f t="shared" si="143"/>
        <v>86</v>
      </c>
    </row>
    <row r="3916" spans="1:12" hidden="1" x14ac:dyDescent="0.3">
      <c r="A3916" t="s">
        <v>5954</v>
      </c>
      <c r="B3916" t="s">
        <v>5955</v>
      </c>
      <c r="C3916">
        <v>1246</v>
      </c>
      <c r="D3916" t="s">
        <v>10</v>
      </c>
      <c r="E3916">
        <v>6</v>
      </c>
      <c r="F3916">
        <v>70</v>
      </c>
      <c r="G3916">
        <v>5419</v>
      </c>
      <c r="H3916" t="s">
        <v>11</v>
      </c>
      <c r="I3916" t="str">
        <f>VLOOKUP(A3916,taxonomy!$A$2:$H$4243,8,FALSE)</f>
        <v xml:space="preserve"> Fungi</v>
      </c>
      <c r="J3916" t="str">
        <f>VLOOKUP(A3916,taxonomy!$A$2:$K$4243,11,FALSE)</f>
        <v xml:space="preserve"> Pezizomycotina</v>
      </c>
      <c r="L3916">
        <f t="shared" si="143"/>
        <v>65</v>
      </c>
    </row>
    <row r="3917" spans="1:12" hidden="1" x14ac:dyDescent="0.3">
      <c r="A3917" t="s">
        <v>5956</v>
      </c>
      <c r="B3917" t="s">
        <v>5957</v>
      </c>
      <c r="C3917">
        <v>816</v>
      </c>
      <c r="D3917" t="s">
        <v>10</v>
      </c>
      <c r="E3917">
        <v>100</v>
      </c>
      <c r="F3917">
        <v>168</v>
      </c>
      <c r="G3917">
        <v>5419</v>
      </c>
      <c r="H3917" t="s">
        <v>11</v>
      </c>
      <c r="I3917" t="str">
        <f>VLOOKUP(A3917,taxonomy!$A$2:$H$4243,8,FALSE)</f>
        <v xml:space="preserve"> Fungi</v>
      </c>
      <c r="J3917" t="str">
        <f>VLOOKUP(A3917,taxonomy!$A$2:$K$4243,11,FALSE)</f>
        <v xml:space="preserve"> Pezizomycotina</v>
      </c>
      <c r="L3917">
        <f t="shared" si="143"/>
        <v>69</v>
      </c>
    </row>
    <row r="3918" spans="1:12" hidden="1" x14ac:dyDescent="0.3">
      <c r="A3918" t="s">
        <v>5958</v>
      </c>
      <c r="B3918" t="s">
        <v>5959</v>
      </c>
      <c r="C3918">
        <v>505</v>
      </c>
      <c r="D3918" t="s">
        <v>10</v>
      </c>
      <c r="E3918">
        <v>7</v>
      </c>
      <c r="F3918">
        <v>72</v>
      </c>
      <c r="G3918">
        <v>5419</v>
      </c>
      <c r="H3918" t="s">
        <v>11</v>
      </c>
      <c r="I3918" t="str">
        <f>VLOOKUP(A3918,taxonomy!$A$2:$H$4243,8,FALSE)</f>
        <v xml:space="preserve"> Metazoa</v>
      </c>
      <c r="J3918" t="str">
        <f>VLOOKUP(A3918,taxonomy!$A$2:$K$4243,11,FALSE)</f>
        <v xml:space="preserve"> Vertebrata</v>
      </c>
      <c r="L3918">
        <f t="shared" si="143"/>
        <v>66</v>
      </c>
    </row>
    <row r="3919" spans="1:12" hidden="1" x14ac:dyDescent="0.3">
      <c r="A3919" t="s">
        <v>5960</v>
      </c>
      <c r="B3919" t="s">
        <v>5961</v>
      </c>
      <c r="C3919">
        <v>1807</v>
      </c>
      <c r="D3919" t="s">
        <v>10</v>
      </c>
      <c r="E3919">
        <v>1690</v>
      </c>
      <c r="F3919">
        <v>1754</v>
      </c>
      <c r="G3919">
        <v>5419</v>
      </c>
      <c r="H3919" t="s">
        <v>11</v>
      </c>
      <c r="I3919" t="str">
        <f>VLOOKUP(A3919,taxonomy!$A$2:$H$4243,8,FALSE)</f>
        <v xml:space="preserve"> Metazoa</v>
      </c>
      <c r="J3919" t="str">
        <f>VLOOKUP(A3919,taxonomy!$A$2:$K$4243,11,FALSE)</f>
        <v xml:space="preserve"> Vertebrata</v>
      </c>
      <c r="L3919">
        <f t="shared" si="143"/>
        <v>65</v>
      </c>
    </row>
    <row r="3920" spans="1:12" hidden="1" x14ac:dyDescent="0.3">
      <c r="A3920" t="s">
        <v>5962</v>
      </c>
      <c r="B3920" t="s">
        <v>5963</v>
      </c>
      <c r="C3920">
        <v>1282</v>
      </c>
      <c r="D3920" t="s">
        <v>10</v>
      </c>
      <c r="E3920">
        <v>31</v>
      </c>
      <c r="F3920">
        <v>96</v>
      </c>
      <c r="G3920">
        <v>5419</v>
      </c>
      <c r="H3920" t="s">
        <v>11</v>
      </c>
      <c r="I3920" t="str">
        <f>VLOOKUP(A3920,taxonomy!$A$2:$H$4243,8,FALSE)</f>
        <v xml:space="preserve"> Metazoa</v>
      </c>
      <c r="J3920" t="str">
        <f>VLOOKUP(A3920,taxonomy!$A$2:$K$4243,11,FALSE)</f>
        <v xml:space="preserve"> Vertebrata</v>
      </c>
      <c r="L3920">
        <f t="shared" si="143"/>
        <v>66</v>
      </c>
    </row>
    <row r="3921" spans="1:12" hidden="1" x14ac:dyDescent="0.3">
      <c r="A3921" t="s">
        <v>5964</v>
      </c>
      <c r="B3921" t="s">
        <v>5965</v>
      </c>
      <c r="C3921">
        <v>1224</v>
      </c>
      <c r="D3921" t="s">
        <v>10</v>
      </c>
      <c r="E3921">
        <v>12</v>
      </c>
      <c r="F3921">
        <v>77</v>
      </c>
      <c r="G3921">
        <v>5419</v>
      </c>
      <c r="H3921" t="s">
        <v>11</v>
      </c>
      <c r="I3921" t="str">
        <f>VLOOKUP(A3921,taxonomy!$A$2:$H$4243,8,FALSE)</f>
        <v xml:space="preserve"> Metazoa</v>
      </c>
      <c r="J3921" t="str">
        <f>VLOOKUP(A3921,taxonomy!$A$2:$K$4243,11,FALSE)</f>
        <v xml:space="preserve"> Vertebrata</v>
      </c>
      <c r="L3921">
        <f t="shared" si="143"/>
        <v>66</v>
      </c>
    </row>
    <row r="3922" spans="1:12" hidden="1" x14ac:dyDescent="0.3">
      <c r="A3922" t="s">
        <v>5966</v>
      </c>
      <c r="B3922" t="s">
        <v>5967</v>
      </c>
      <c r="C3922">
        <v>467</v>
      </c>
      <c r="D3922" t="s">
        <v>10</v>
      </c>
      <c r="E3922">
        <v>1</v>
      </c>
      <c r="F3922">
        <v>54</v>
      </c>
      <c r="G3922">
        <v>5419</v>
      </c>
      <c r="H3922" t="s">
        <v>11</v>
      </c>
      <c r="I3922" t="str">
        <f>VLOOKUP(A3922,taxonomy!$A$2:$H$4243,8,FALSE)</f>
        <v xml:space="preserve"> Metazoa</v>
      </c>
      <c r="J3922" t="str">
        <f>VLOOKUP(A3922,taxonomy!$A$2:$K$4243,11,FALSE)</f>
        <v xml:space="preserve"> Vertebrata</v>
      </c>
      <c r="L3922">
        <f t="shared" si="143"/>
        <v>54</v>
      </c>
    </row>
    <row r="3923" spans="1:12" hidden="1" x14ac:dyDescent="0.3">
      <c r="A3923" t="s">
        <v>5968</v>
      </c>
      <c r="B3923" t="s">
        <v>5969</v>
      </c>
      <c r="C3923">
        <v>1323</v>
      </c>
      <c r="D3923" t="s">
        <v>10</v>
      </c>
      <c r="E3923">
        <v>65</v>
      </c>
      <c r="F3923">
        <v>129</v>
      </c>
      <c r="G3923">
        <v>5419</v>
      </c>
      <c r="H3923" t="s">
        <v>11</v>
      </c>
      <c r="I3923" t="str">
        <f>VLOOKUP(A3923,taxonomy!$A$2:$H$4243,8,FALSE)</f>
        <v xml:space="preserve"> Metazoa</v>
      </c>
      <c r="J3923" t="str">
        <f>VLOOKUP(A3923,taxonomy!$A$2:$K$4243,11,FALSE)</f>
        <v xml:space="preserve"> Vertebrata</v>
      </c>
      <c r="L3923">
        <f t="shared" si="143"/>
        <v>65</v>
      </c>
    </row>
    <row r="3924" spans="1:12" hidden="1" x14ac:dyDescent="0.3">
      <c r="A3924" t="s">
        <v>5968</v>
      </c>
      <c r="B3924" t="s">
        <v>5969</v>
      </c>
      <c r="C3924">
        <v>1323</v>
      </c>
      <c r="D3924" t="s">
        <v>10</v>
      </c>
      <c r="E3924">
        <v>222</v>
      </c>
      <c r="F3924">
        <v>286</v>
      </c>
      <c r="G3924">
        <v>5419</v>
      </c>
      <c r="H3924" t="s">
        <v>11</v>
      </c>
      <c r="I3924" t="str">
        <f>VLOOKUP(A3924,taxonomy!$A$2:$H$4243,8,FALSE)</f>
        <v xml:space="preserve"> Metazoa</v>
      </c>
      <c r="J3924" t="str">
        <f>VLOOKUP(A3924,taxonomy!$A$2:$K$4243,11,FALSE)</f>
        <v xml:space="preserve"> Vertebrata</v>
      </c>
      <c r="L3924">
        <f t="shared" si="143"/>
        <v>65</v>
      </c>
    </row>
    <row r="3925" spans="1:12" hidden="1" x14ac:dyDescent="0.3">
      <c r="A3925" t="s">
        <v>5970</v>
      </c>
      <c r="B3925" t="s">
        <v>5971</v>
      </c>
      <c r="C3925">
        <v>1417</v>
      </c>
      <c r="D3925" t="s">
        <v>10</v>
      </c>
      <c r="E3925">
        <v>61</v>
      </c>
      <c r="F3925">
        <v>125</v>
      </c>
      <c r="G3925">
        <v>5419</v>
      </c>
      <c r="H3925" t="s">
        <v>11</v>
      </c>
      <c r="I3925" t="str">
        <f>VLOOKUP(A3925,taxonomy!$A$2:$H$4243,8,FALSE)</f>
        <v xml:space="preserve"> Metazoa</v>
      </c>
      <c r="J3925" t="str">
        <f>VLOOKUP(A3925,taxonomy!$A$2:$K$4243,11,FALSE)</f>
        <v xml:space="preserve"> Vertebrata</v>
      </c>
      <c r="L3925">
        <f t="shared" si="143"/>
        <v>65</v>
      </c>
    </row>
    <row r="3926" spans="1:12" hidden="1" x14ac:dyDescent="0.3">
      <c r="A3926" t="s">
        <v>5970</v>
      </c>
      <c r="B3926" t="s">
        <v>5971</v>
      </c>
      <c r="C3926">
        <v>1417</v>
      </c>
      <c r="D3926" t="s">
        <v>10</v>
      </c>
      <c r="E3926">
        <v>218</v>
      </c>
      <c r="F3926">
        <v>282</v>
      </c>
      <c r="G3926">
        <v>5419</v>
      </c>
      <c r="H3926" t="s">
        <v>11</v>
      </c>
      <c r="I3926" t="str">
        <f>VLOOKUP(A3926,taxonomy!$A$2:$H$4243,8,FALSE)</f>
        <v xml:space="preserve"> Metazoa</v>
      </c>
      <c r="J3926" t="str">
        <f>VLOOKUP(A3926,taxonomy!$A$2:$K$4243,11,FALSE)</f>
        <v xml:space="preserve"> Vertebrata</v>
      </c>
      <c r="L3926">
        <f t="shared" si="143"/>
        <v>65</v>
      </c>
    </row>
    <row r="3927" spans="1:12" hidden="1" x14ac:dyDescent="0.3">
      <c r="A3927" t="s">
        <v>5972</v>
      </c>
      <c r="B3927" t="s">
        <v>5973</v>
      </c>
      <c r="C3927">
        <v>743</v>
      </c>
      <c r="D3927" t="s">
        <v>10</v>
      </c>
      <c r="E3927">
        <v>678</v>
      </c>
      <c r="F3927">
        <v>741</v>
      </c>
      <c r="G3927">
        <v>5419</v>
      </c>
      <c r="H3927" t="s">
        <v>11</v>
      </c>
      <c r="I3927" t="str">
        <f>VLOOKUP(A3927,taxonomy!$A$2:$H$4243,8,FALSE)</f>
        <v xml:space="preserve"> Metazoa</v>
      </c>
      <c r="J3927" t="str">
        <f>VLOOKUP(A3927,taxonomy!$A$2:$K$4243,11,FALSE)</f>
        <v xml:space="preserve"> Vertebrata</v>
      </c>
      <c r="L3927">
        <f t="shared" si="143"/>
        <v>64</v>
      </c>
    </row>
    <row r="3928" spans="1:12" hidden="1" x14ac:dyDescent="0.3">
      <c r="A3928" t="s">
        <v>5974</v>
      </c>
      <c r="B3928" t="s">
        <v>5975</v>
      </c>
      <c r="C3928">
        <v>241</v>
      </c>
      <c r="D3928" t="s">
        <v>10</v>
      </c>
      <c r="E3928">
        <v>162</v>
      </c>
      <c r="F3928">
        <v>226</v>
      </c>
      <c r="G3928">
        <v>5419</v>
      </c>
      <c r="H3928" t="s">
        <v>11</v>
      </c>
      <c r="I3928" t="str">
        <f>VLOOKUP(A3928,taxonomy!$A$2:$H$4243,8,FALSE)</f>
        <v xml:space="preserve"> Metazoa</v>
      </c>
      <c r="J3928" t="str">
        <f>VLOOKUP(A3928,taxonomy!$A$2:$K$4243,11,FALSE)</f>
        <v xml:space="preserve"> Vertebrata</v>
      </c>
      <c r="L3928">
        <f t="shared" si="143"/>
        <v>65</v>
      </c>
    </row>
    <row r="3929" spans="1:12" hidden="1" x14ac:dyDescent="0.3">
      <c r="A3929" t="s">
        <v>5974</v>
      </c>
      <c r="B3929" t="s">
        <v>5975</v>
      </c>
      <c r="C3929">
        <v>241</v>
      </c>
      <c r="D3929" t="s">
        <v>16</v>
      </c>
      <c r="E3929">
        <v>13</v>
      </c>
      <c r="F3929">
        <v>97</v>
      </c>
      <c r="G3929">
        <v>1237</v>
      </c>
      <c r="H3929" t="s">
        <v>17</v>
      </c>
      <c r="I3929" t="str">
        <f>VLOOKUP(A3929,taxonomy!$A$2:$H$4243,8,FALSE)</f>
        <v xml:space="preserve"> Metazoa</v>
      </c>
      <c r="J3929" t="str">
        <f>VLOOKUP(A3929,taxonomy!$A$2:$K$4243,11,FALSE)</f>
        <v xml:space="preserve"> Vertebrata</v>
      </c>
      <c r="L3929">
        <f t="shared" si="143"/>
        <v>85</v>
      </c>
    </row>
    <row r="3930" spans="1:12" hidden="1" x14ac:dyDescent="0.3">
      <c r="A3930" t="s">
        <v>5976</v>
      </c>
      <c r="B3930" t="s">
        <v>5977</v>
      </c>
      <c r="C3930">
        <v>245</v>
      </c>
      <c r="D3930" t="s">
        <v>10</v>
      </c>
      <c r="E3930">
        <v>162</v>
      </c>
      <c r="F3930">
        <v>230</v>
      </c>
      <c r="G3930">
        <v>5419</v>
      </c>
      <c r="H3930" t="s">
        <v>11</v>
      </c>
      <c r="I3930" t="str">
        <f>VLOOKUP(A3930,taxonomy!$A$2:$H$4243,8,FALSE)</f>
        <v xml:space="preserve"> Metazoa</v>
      </c>
      <c r="J3930" t="str">
        <f>VLOOKUP(A3930,taxonomy!$A$2:$K$4243,11,FALSE)</f>
        <v xml:space="preserve"> Vertebrata</v>
      </c>
      <c r="L3930">
        <f t="shared" si="143"/>
        <v>69</v>
      </c>
    </row>
    <row r="3931" spans="1:12" hidden="1" x14ac:dyDescent="0.3">
      <c r="A3931" t="s">
        <v>5976</v>
      </c>
      <c r="B3931" t="s">
        <v>5977</v>
      </c>
      <c r="C3931">
        <v>245</v>
      </c>
      <c r="D3931" t="s">
        <v>16</v>
      </c>
      <c r="E3931">
        <v>12</v>
      </c>
      <c r="F3931">
        <v>96</v>
      </c>
      <c r="G3931">
        <v>1237</v>
      </c>
      <c r="H3931" t="s">
        <v>17</v>
      </c>
      <c r="I3931" t="str">
        <f>VLOOKUP(A3931,taxonomy!$A$2:$H$4243,8,FALSE)</f>
        <v xml:space="preserve"> Metazoa</v>
      </c>
      <c r="J3931" t="str">
        <f>VLOOKUP(A3931,taxonomy!$A$2:$K$4243,11,FALSE)</f>
        <v xml:space="preserve"> Vertebrata</v>
      </c>
      <c r="L3931">
        <f t="shared" si="143"/>
        <v>85</v>
      </c>
    </row>
    <row r="3932" spans="1:12" hidden="1" x14ac:dyDescent="0.3">
      <c r="A3932" t="s">
        <v>5978</v>
      </c>
      <c r="B3932" t="s">
        <v>5979</v>
      </c>
      <c r="C3932">
        <v>480</v>
      </c>
      <c r="D3932" t="s">
        <v>10</v>
      </c>
      <c r="E3932">
        <v>3</v>
      </c>
      <c r="F3932">
        <v>72</v>
      </c>
      <c r="G3932">
        <v>5419</v>
      </c>
      <c r="H3932" t="s">
        <v>11</v>
      </c>
      <c r="I3932" t="str">
        <f>VLOOKUP(A3932,taxonomy!$A$2:$H$4243,8,FALSE)</f>
        <v xml:space="preserve"> Metazoa</v>
      </c>
      <c r="J3932" t="str">
        <f>VLOOKUP(A3932,taxonomy!$A$2:$K$4243,11,FALSE)</f>
        <v xml:space="preserve"> Vertebrata</v>
      </c>
      <c r="L3932">
        <f t="shared" si="143"/>
        <v>70</v>
      </c>
    </row>
    <row r="3933" spans="1:12" hidden="1" x14ac:dyDescent="0.3">
      <c r="A3933" t="s">
        <v>5980</v>
      </c>
      <c r="B3933" t="s">
        <v>5981</v>
      </c>
      <c r="C3933">
        <v>3035</v>
      </c>
      <c r="D3933" t="s">
        <v>10</v>
      </c>
      <c r="E3933">
        <v>2446</v>
      </c>
      <c r="F3933">
        <v>2510</v>
      </c>
      <c r="G3933">
        <v>5419</v>
      </c>
      <c r="H3933" t="s">
        <v>11</v>
      </c>
      <c r="I3933" t="str">
        <f>VLOOKUP(A3933,taxonomy!$A$2:$H$4243,8,FALSE)</f>
        <v xml:space="preserve"> Metazoa</v>
      </c>
      <c r="J3933" t="str">
        <f>VLOOKUP(A3933,taxonomy!$A$2:$K$4243,11,FALSE)</f>
        <v xml:space="preserve"> Vertebrata</v>
      </c>
      <c r="L3933">
        <f t="shared" si="143"/>
        <v>65</v>
      </c>
    </row>
    <row r="3934" spans="1:12" hidden="1" x14ac:dyDescent="0.3">
      <c r="A3934" t="s">
        <v>5982</v>
      </c>
      <c r="B3934" t="s">
        <v>5983</v>
      </c>
      <c r="C3934">
        <v>731</v>
      </c>
      <c r="D3934" t="s">
        <v>10</v>
      </c>
      <c r="E3934">
        <v>285</v>
      </c>
      <c r="F3934">
        <v>349</v>
      </c>
      <c r="G3934">
        <v>5419</v>
      </c>
      <c r="H3934" t="s">
        <v>11</v>
      </c>
      <c r="I3934" t="str">
        <f>VLOOKUP(A3934,taxonomy!$A$2:$H$4243,8,FALSE)</f>
        <v xml:space="preserve"> Metazoa</v>
      </c>
      <c r="J3934" t="str">
        <f>VLOOKUP(A3934,taxonomy!$A$2:$K$4243,11,FALSE)</f>
        <v xml:space="preserve"> Vertebrata</v>
      </c>
      <c r="L3934">
        <f t="shared" si="143"/>
        <v>65</v>
      </c>
    </row>
    <row r="3935" spans="1:12" hidden="1" x14ac:dyDescent="0.3">
      <c r="A3935" t="s">
        <v>5982</v>
      </c>
      <c r="B3935" t="s">
        <v>5983</v>
      </c>
      <c r="C3935">
        <v>731</v>
      </c>
      <c r="D3935" t="s">
        <v>10</v>
      </c>
      <c r="E3935">
        <v>511</v>
      </c>
      <c r="F3935">
        <v>575</v>
      </c>
      <c r="G3935">
        <v>5419</v>
      </c>
      <c r="H3935" t="s">
        <v>11</v>
      </c>
      <c r="I3935" t="str">
        <f>VLOOKUP(A3935,taxonomy!$A$2:$H$4243,8,FALSE)</f>
        <v xml:space="preserve"> Metazoa</v>
      </c>
      <c r="J3935" t="str">
        <f>VLOOKUP(A3935,taxonomy!$A$2:$K$4243,11,FALSE)</f>
        <v xml:space="preserve"> Vertebrata</v>
      </c>
      <c r="L3935">
        <f t="shared" si="143"/>
        <v>65</v>
      </c>
    </row>
    <row r="3936" spans="1:12" hidden="1" x14ac:dyDescent="0.3">
      <c r="A3936" t="s">
        <v>5982</v>
      </c>
      <c r="B3936" t="s">
        <v>5983</v>
      </c>
      <c r="C3936">
        <v>731</v>
      </c>
      <c r="D3936" t="s">
        <v>10</v>
      </c>
      <c r="E3936">
        <v>651</v>
      </c>
      <c r="F3936">
        <v>716</v>
      </c>
      <c r="G3936">
        <v>5419</v>
      </c>
      <c r="H3936" t="s">
        <v>11</v>
      </c>
      <c r="I3936" t="str">
        <f>VLOOKUP(A3936,taxonomy!$A$2:$H$4243,8,FALSE)</f>
        <v xml:space="preserve"> Metazoa</v>
      </c>
      <c r="J3936" t="str">
        <f>VLOOKUP(A3936,taxonomy!$A$2:$K$4243,11,FALSE)</f>
        <v xml:space="preserve"> Vertebrata</v>
      </c>
      <c r="L3936">
        <f t="shared" si="143"/>
        <v>66</v>
      </c>
    </row>
    <row r="3937" spans="1:12" hidden="1" x14ac:dyDescent="0.3">
      <c r="A3937" t="s">
        <v>5984</v>
      </c>
      <c r="B3937" t="s">
        <v>5985</v>
      </c>
      <c r="C3937">
        <v>470</v>
      </c>
      <c r="D3937" t="s">
        <v>10</v>
      </c>
      <c r="E3937">
        <v>284</v>
      </c>
      <c r="F3937">
        <v>348</v>
      </c>
      <c r="G3937">
        <v>5419</v>
      </c>
      <c r="H3937" t="s">
        <v>11</v>
      </c>
      <c r="I3937" t="str">
        <f>VLOOKUP(A3937,taxonomy!$A$2:$H$4243,8,FALSE)</f>
        <v xml:space="preserve"> Metazoa</v>
      </c>
      <c r="J3937" t="str">
        <f>VLOOKUP(A3937,taxonomy!$A$2:$K$4243,11,FALSE)</f>
        <v xml:space="preserve"> Vertebrata</v>
      </c>
      <c r="L3937">
        <f t="shared" si="143"/>
        <v>65</v>
      </c>
    </row>
    <row r="3938" spans="1:12" hidden="1" x14ac:dyDescent="0.3">
      <c r="A3938" t="s">
        <v>5984</v>
      </c>
      <c r="B3938" t="s">
        <v>5985</v>
      </c>
      <c r="C3938">
        <v>470</v>
      </c>
      <c r="D3938" t="s">
        <v>10</v>
      </c>
      <c r="E3938">
        <v>404</v>
      </c>
      <c r="F3938">
        <v>468</v>
      </c>
      <c r="G3938">
        <v>5419</v>
      </c>
      <c r="H3938" t="s">
        <v>11</v>
      </c>
      <c r="I3938" t="str">
        <f>VLOOKUP(A3938,taxonomy!$A$2:$H$4243,8,FALSE)</f>
        <v xml:space="preserve"> Metazoa</v>
      </c>
      <c r="J3938" t="str">
        <f>VLOOKUP(A3938,taxonomy!$A$2:$K$4243,11,FALSE)</f>
        <v xml:space="preserve"> Vertebrata</v>
      </c>
      <c r="L3938">
        <f t="shared" si="143"/>
        <v>65</v>
      </c>
    </row>
    <row r="3939" spans="1:12" hidden="1" x14ac:dyDescent="0.3">
      <c r="A3939" t="s">
        <v>5986</v>
      </c>
      <c r="B3939" t="s">
        <v>5987</v>
      </c>
      <c r="C3939">
        <v>258</v>
      </c>
      <c r="D3939" t="s">
        <v>10</v>
      </c>
      <c r="E3939">
        <v>7</v>
      </c>
      <c r="F3939">
        <v>73</v>
      </c>
      <c r="G3939">
        <v>5419</v>
      </c>
      <c r="H3939" t="s">
        <v>11</v>
      </c>
      <c r="I3939" t="str">
        <f>VLOOKUP(A3939,taxonomy!$A$2:$H$4243,8,FALSE)</f>
        <v xml:space="preserve"> Metazoa</v>
      </c>
      <c r="J3939" t="str">
        <f>VLOOKUP(A3939,taxonomy!$A$2:$K$4243,11,FALSE)</f>
        <v xml:space="preserve"> Vertebrata</v>
      </c>
      <c r="L3939">
        <f t="shared" si="143"/>
        <v>67</v>
      </c>
    </row>
    <row r="3940" spans="1:12" hidden="1" x14ac:dyDescent="0.3">
      <c r="A3940" t="s">
        <v>5986</v>
      </c>
      <c r="B3940" t="s">
        <v>5987</v>
      </c>
      <c r="C3940">
        <v>258</v>
      </c>
      <c r="D3940" t="s">
        <v>10</v>
      </c>
      <c r="E3940">
        <v>128</v>
      </c>
      <c r="F3940">
        <v>192</v>
      </c>
      <c r="G3940">
        <v>5419</v>
      </c>
      <c r="H3940" t="s">
        <v>11</v>
      </c>
      <c r="I3940" t="str">
        <f>VLOOKUP(A3940,taxonomy!$A$2:$H$4243,8,FALSE)</f>
        <v xml:space="preserve"> Metazoa</v>
      </c>
      <c r="J3940" t="str">
        <f>VLOOKUP(A3940,taxonomy!$A$2:$K$4243,11,FALSE)</f>
        <v xml:space="preserve"> Vertebrata</v>
      </c>
      <c r="L3940">
        <f t="shared" si="143"/>
        <v>65</v>
      </c>
    </row>
    <row r="3941" spans="1:12" hidden="1" x14ac:dyDescent="0.3">
      <c r="A3941" t="s">
        <v>5988</v>
      </c>
      <c r="B3941" t="s">
        <v>5989</v>
      </c>
      <c r="C3941">
        <v>490</v>
      </c>
      <c r="D3941" t="s">
        <v>10</v>
      </c>
      <c r="E3941">
        <v>241</v>
      </c>
      <c r="F3941">
        <v>305</v>
      </c>
      <c r="G3941">
        <v>5419</v>
      </c>
      <c r="H3941" t="s">
        <v>11</v>
      </c>
      <c r="I3941" t="str">
        <f>VLOOKUP(A3941,taxonomy!$A$2:$H$4243,8,FALSE)</f>
        <v xml:space="preserve"> Metazoa</v>
      </c>
      <c r="J3941" t="str">
        <f>VLOOKUP(A3941,taxonomy!$A$2:$K$4243,11,FALSE)</f>
        <v xml:space="preserve"> Vertebrata</v>
      </c>
      <c r="L3941">
        <f t="shared" si="143"/>
        <v>65</v>
      </c>
    </row>
    <row r="3942" spans="1:12" hidden="1" x14ac:dyDescent="0.3">
      <c r="A3942" t="s">
        <v>5988</v>
      </c>
      <c r="B3942" t="s">
        <v>5989</v>
      </c>
      <c r="C3942">
        <v>490</v>
      </c>
      <c r="D3942" t="s">
        <v>10</v>
      </c>
      <c r="E3942">
        <v>360</v>
      </c>
      <c r="F3942">
        <v>424</v>
      </c>
      <c r="G3942">
        <v>5419</v>
      </c>
      <c r="H3942" t="s">
        <v>11</v>
      </c>
      <c r="I3942" t="str">
        <f>VLOOKUP(A3942,taxonomy!$A$2:$H$4243,8,FALSE)</f>
        <v xml:space="preserve"> Metazoa</v>
      </c>
      <c r="J3942" t="str">
        <f>VLOOKUP(A3942,taxonomy!$A$2:$K$4243,11,FALSE)</f>
        <v xml:space="preserve"> Vertebrata</v>
      </c>
      <c r="L3942">
        <f t="shared" si="143"/>
        <v>65</v>
      </c>
    </row>
    <row r="3943" spans="1:12" hidden="1" x14ac:dyDescent="0.3">
      <c r="A3943" t="s">
        <v>5990</v>
      </c>
      <c r="B3943" t="s">
        <v>5991</v>
      </c>
      <c r="C3943">
        <v>136</v>
      </c>
      <c r="D3943" t="s">
        <v>10</v>
      </c>
      <c r="E3943">
        <v>62</v>
      </c>
      <c r="F3943">
        <v>131</v>
      </c>
      <c r="G3943">
        <v>5419</v>
      </c>
      <c r="H3943" t="s">
        <v>11</v>
      </c>
      <c r="I3943" t="str">
        <f>VLOOKUP(A3943,taxonomy!$A$2:$H$4243,8,FALSE)</f>
        <v xml:space="preserve"> Metazoa</v>
      </c>
      <c r="J3943" t="str">
        <f>VLOOKUP(A3943,taxonomy!$A$2:$K$4243,11,FALSE)</f>
        <v xml:space="preserve"> Vertebrata</v>
      </c>
      <c r="L3943">
        <f t="shared" si="143"/>
        <v>70</v>
      </c>
    </row>
    <row r="3944" spans="1:12" hidden="1" x14ac:dyDescent="0.3">
      <c r="A3944" t="s">
        <v>5992</v>
      </c>
      <c r="B3944" t="s">
        <v>5993</v>
      </c>
      <c r="C3944">
        <v>1743</v>
      </c>
      <c r="D3944" t="s">
        <v>10</v>
      </c>
      <c r="E3944">
        <v>1669</v>
      </c>
      <c r="F3944">
        <v>1734</v>
      </c>
      <c r="G3944">
        <v>5419</v>
      </c>
      <c r="H3944" t="s">
        <v>11</v>
      </c>
      <c r="I3944" t="str">
        <f>VLOOKUP(A3944,taxonomy!$A$2:$H$4243,8,FALSE)</f>
        <v xml:space="preserve"> Metazoa</v>
      </c>
      <c r="J3944" t="str">
        <f>VLOOKUP(A3944,taxonomy!$A$2:$K$4243,11,FALSE)</f>
        <v xml:space="preserve"> Vertebrata</v>
      </c>
      <c r="L3944">
        <f t="shared" si="143"/>
        <v>66</v>
      </c>
    </row>
    <row r="3945" spans="1:12" hidden="1" x14ac:dyDescent="0.3">
      <c r="A3945" t="s">
        <v>5994</v>
      </c>
      <c r="B3945" t="s">
        <v>5995</v>
      </c>
      <c r="C3945">
        <v>1393</v>
      </c>
      <c r="D3945" t="s">
        <v>10</v>
      </c>
      <c r="E3945">
        <v>58</v>
      </c>
      <c r="F3945">
        <v>122</v>
      </c>
      <c r="G3945">
        <v>5419</v>
      </c>
      <c r="H3945" t="s">
        <v>11</v>
      </c>
      <c r="I3945" t="str">
        <f>VLOOKUP(A3945,taxonomy!$A$2:$H$4243,8,FALSE)</f>
        <v xml:space="preserve"> Metazoa</v>
      </c>
      <c r="J3945" t="str">
        <f>VLOOKUP(A3945,taxonomy!$A$2:$K$4243,11,FALSE)</f>
        <v xml:space="preserve"> Vertebrata</v>
      </c>
      <c r="L3945">
        <f t="shared" si="143"/>
        <v>65</v>
      </c>
    </row>
    <row r="3946" spans="1:12" hidden="1" x14ac:dyDescent="0.3">
      <c r="A3946" t="s">
        <v>5994</v>
      </c>
      <c r="B3946" t="s">
        <v>5995</v>
      </c>
      <c r="C3946">
        <v>1393</v>
      </c>
      <c r="D3946" t="s">
        <v>10</v>
      </c>
      <c r="E3946">
        <v>211</v>
      </c>
      <c r="F3946">
        <v>275</v>
      </c>
      <c r="G3946">
        <v>5419</v>
      </c>
      <c r="H3946" t="s">
        <v>11</v>
      </c>
      <c r="I3946" t="str">
        <f>VLOOKUP(A3946,taxonomy!$A$2:$H$4243,8,FALSE)</f>
        <v xml:space="preserve"> Metazoa</v>
      </c>
      <c r="J3946" t="str">
        <f>VLOOKUP(A3946,taxonomy!$A$2:$K$4243,11,FALSE)</f>
        <v xml:space="preserve"> Vertebrata</v>
      </c>
      <c r="L3946">
        <f t="shared" si="143"/>
        <v>65</v>
      </c>
    </row>
    <row r="3947" spans="1:12" hidden="1" x14ac:dyDescent="0.3">
      <c r="A3947" t="s">
        <v>5996</v>
      </c>
      <c r="B3947" t="s">
        <v>5997</v>
      </c>
      <c r="C3947">
        <v>956</v>
      </c>
      <c r="D3947" t="s">
        <v>10</v>
      </c>
      <c r="E3947">
        <v>123</v>
      </c>
      <c r="F3947">
        <v>198</v>
      </c>
      <c r="G3947">
        <v>5419</v>
      </c>
      <c r="H3947" t="s">
        <v>11</v>
      </c>
      <c r="I3947" t="str">
        <f>VLOOKUP(A3947,taxonomy!$A$2:$H$4243,8,FALSE)</f>
        <v xml:space="preserve"> Metazoa</v>
      </c>
      <c r="J3947" t="str">
        <f>VLOOKUP(A3947,taxonomy!$A$2:$K$4243,11,FALSE)</f>
        <v xml:space="preserve"> Vertebrata</v>
      </c>
      <c r="L3947">
        <f t="shared" si="143"/>
        <v>76</v>
      </c>
    </row>
    <row r="3948" spans="1:12" hidden="1" x14ac:dyDescent="0.3">
      <c r="A3948" t="s">
        <v>5996</v>
      </c>
      <c r="B3948" t="s">
        <v>5997</v>
      </c>
      <c r="C3948">
        <v>956</v>
      </c>
      <c r="D3948" t="s">
        <v>10</v>
      </c>
      <c r="E3948">
        <v>472</v>
      </c>
      <c r="F3948">
        <v>539</v>
      </c>
      <c r="G3948">
        <v>5419</v>
      </c>
      <c r="H3948" t="s">
        <v>11</v>
      </c>
      <c r="I3948" t="str">
        <f>VLOOKUP(A3948,taxonomy!$A$2:$H$4243,8,FALSE)</f>
        <v xml:space="preserve"> Metazoa</v>
      </c>
      <c r="J3948" t="str">
        <f>VLOOKUP(A3948,taxonomy!$A$2:$K$4243,11,FALSE)</f>
        <v xml:space="preserve"> Vertebrata</v>
      </c>
      <c r="L3948">
        <f t="shared" si="143"/>
        <v>68</v>
      </c>
    </row>
    <row r="3949" spans="1:12" hidden="1" x14ac:dyDescent="0.3">
      <c r="A3949" t="s">
        <v>5998</v>
      </c>
      <c r="B3949" t="s">
        <v>5999</v>
      </c>
      <c r="C3949">
        <v>771</v>
      </c>
      <c r="D3949" t="s">
        <v>10</v>
      </c>
      <c r="E3949">
        <v>123</v>
      </c>
      <c r="F3949">
        <v>198</v>
      </c>
      <c r="G3949">
        <v>5419</v>
      </c>
      <c r="H3949" t="s">
        <v>11</v>
      </c>
      <c r="I3949" t="str">
        <f>VLOOKUP(A3949,taxonomy!$A$2:$H$4243,8,FALSE)</f>
        <v xml:space="preserve"> Metazoa</v>
      </c>
      <c r="J3949" t="str">
        <f>VLOOKUP(A3949,taxonomy!$A$2:$K$4243,11,FALSE)</f>
        <v xml:space="preserve"> Vertebrata</v>
      </c>
      <c r="L3949">
        <f t="shared" si="143"/>
        <v>76</v>
      </c>
    </row>
    <row r="3950" spans="1:12" hidden="1" x14ac:dyDescent="0.3">
      <c r="A3950" t="s">
        <v>6000</v>
      </c>
      <c r="B3950" t="s">
        <v>6001</v>
      </c>
      <c r="C3950">
        <v>802</v>
      </c>
      <c r="D3950" t="s">
        <v>10</v>
      </c>
      <c r="E3950">
        <v>317</v>
      </c>
      <c r="F3950">
        <v>383</v>
      </c>
      <c r="G3950">
        <v>5419</v>
      </c>
      <c r="H3950" t="s">
        <v>11</v>
      </c>
      <c r="I3950" t="str">
        <f>VLOOKUP(A3950,taxonomy!$A$2:$H$4243,8,FALSE)</f>
        <v xml:space="preserve"> Metazoa</v>
      </c>
      <c r="J3950" t="str">
        <f>VLOOKUP(A3950,taxonomy!$A$2:$K$4243,11,FALSE)</f>
        <v xml:space="preserve"> Vertebrata</v>
      </c>
      <c r="L3950">
        <f t="shared" si="143"/>
        <v>67</v>
      </c>
    </row>
    <row r="3951" spans="1:12" hidden="1" x14ac:dyDescent="0.3">
      <c r="A3951" t="s">
        <v>6002</v>
      </c>
      <c r="B3951" t="s">
        <v>6003</v>
      </c>
      <c r="C3951">
        <v>525</v>
      </c>
      <c r="D3951" t="s">
        <v>10</v>
      </c>
      <c r="E3951">
        <v>18</v>
      </c>
      <c r="F3951">
        <v>83</v>
      </c>
      <c r="G3951">
        <v>5419</v>
      </c>
      <c r="H3951" t="s">
        <v>11</v>
      </c>
      <c r="I3951" t="str">
        <f>VLOOKUP(A3951,taxonomy!$A$2:$H$4243,8,FALSE)</f>
        <v xml:space="preserve"> Metazoa</v>
      </c>
      <c r="J3951" t="str">
        <f>VLOOKUP(A3951,taxonomy!$A$2:$K$4243,11,FALSE)</f>
        <v xml:space="preserve"> Vertebrata</v>
      </c>
      <c r="L3951">
        <f t="shared" si="143"/>
        <v>66</v>
      </c>
    </row>
    <row r="3952" spans="1:12" hidden="1" x14ac:dyDescent="0.3">
      <c r="A3952" t="s">
        <v>6004</v>
      </c>
      <c r="B3952" t="s">
        <v>6005</v>
      </c>
      <c r="C3952">
        <v>1282</v>
      </c>
      <c r="D3952" t="s">
        <v>10</v>
      </c>
      <c r="E3952">
        <v>35</v>
      </c>
      <c r="F3952">
        <v>100</v>
      </c>
      <c r="G3952">
        <v>5419</v>
      </c>
      <c r="H3952" t="s">
        <v>11</v>
      </c>
      <c r="I3952" t="str">
        <f>VLOOKUP(A3952,taxonomy!$A$2:$H$4243,8,FALSE)</f>
        <v xml:space="preserve"> Metazoa</v>
      </c>
      <c r="J3952" t="str">
        <f>VLOOKUP(A3952,taxonomy!$A$2:$K$4243,11,FALSE)</f>
        <v xml:space="preserve"> Vertebrata</v>
      </c>
      <c r="L3952">
        <f t="shared" si="143"/>
        <v>66</v>
      </c>
    </row>
    <row r="3953" spans="1:12" hidden="1" x14ac:dyDescent="0.3">
      <c r="A3953" t="s">
        <v>6006</v>
      </c>
      <c r="B3953" t="s">
        <v>6007</v>
      </c>
      <c r="C3953">
        <v>1225</v>
      </c>
      <c r="D3953" t="s">
        <v>10</v>
      </c>
      <c r="E3953">
        <v>15</v>
      </c>
      <c r="F3953">
        <v>80</v>
      </c>
      <c r="G3953">
        <v>5419</v>
      </c>
      <c r="H3953" t="s">
        <v>11</v>
      </c>
      <c r="I3953" t="str">
        <f>VLOOKUP(A3953,taxonomy!$A$2:$H$4243,8,FALSE)</f>
        <v xml:space="preserve"> Metazoa</v>
      </c>
      <c r="J3953" t="str">
        <f>VLOOKUP(A3953,taxonomy!$A$2:$K$4243,11,FALSE)</f>
        <v xml:space="preserve"> Vertebrata</v>
      </c>
      <c r="L3953">
        <f t="shared" si="143"/>
        <v>66</v>
      </c>
    </row>
    <row r="3954" spans="1:12" hidden="1" x14ac:dyDescent="0.3">
      <c r="A3954" t="s">
        <v>6008</v>
      </c>
      <c r="B3954" t="s">
        <v>6009</v>
      </c>
      <c r="C3954">
        <v>985</v>
      </c>
      <c r="D3954" t="s">
        <v>10</v>
      </c>
      <c r="E3954">
        <v>27</v>
      </c>
      <c r="F3954">
        <v>91</v>
      </c>
      <c r="G3954">
        <v>5419</v>
      </c>
      <c r="H3954" t="s">
        <v>11</v>
      </c>
      <c r="I3954" t="str">
        <f>VLOOKUP(A3954,taxonomy!$A$2:$H$4243,8,FALSE)</f>
        <v xml:space="preserve"> Metazoa</v>
      </c>
      <c r="J3954" t="str">
        <f>VLOOKUP(A3954,taxonomy!$A$2:$K$4243,11,FALSE)</f>
        <v xml:space="preserve"> Vertebrata</v>
      </c>
      <c r="L3954">
        <f t="shared" si="143"/>
        <v>65</v>
      </c>
    </row>
    <row r="3955" spans="1:12" hidden="1" x14ac:dyDescent="0.3">
      <c r="A3955" t="s">
        <v>6008</v>
      </c>
      <c r="B3955" t="s">
        <v>6009</v>
      </c>
      <c r="C3955">
        <v>985</v>
      </c>
      <c r="D3955" t="s">
        <v>10</v>
      </c>
      <c r="E3955">
        <v>170</v>
      </c>
      <c r="F3955">
        <v>234</v>
      </c>
      <c r="G3955">
        <v>5419</v>
      </c>
      <c r="H3955" t="s">
        <v>11</v>
      </c>
      <c r="I3955" t="str">
        <f>VLOOKUP(A3955,taxonomy!$A$2:$H$4243,8,FALSE)</f>
        <v xml:space="preserve"> Metazoa</v>
      </c>
      <c r="J3955" t="str">
        <f>VLOOKUP(A3955,taxonomy!$A$2:$K$4243,11,FALSE)</f>
        <v xml:space="preserve"> Vertebrata</v>
      </c>
      <c r="L3955">
        <f t="shared" si="143"/>
        <v>65</v>
      </c>
    </row>
    <row r="3956" spans="1:12" hidden="1" x14ac:dyDescent="0.3">
      <c r="A3956" t="s">
        <v>6010</v>
      </c>
      <c r="B3956" t="s">
        <v>6011</v>
      </c>
      <c r="C3956">
        <v>1828</v>
      </c>
      <c r="D3956" t="s">
        <v>10</v>
      </c>
      <c r="E3956">
        <v>1705</v>
      </c>
      <c r="F3956">
        <v>1769</v>
      </c>
      <c r="G3956">
        <v>5419</v>
      </c>
      <c r="H3956" t="s">
        <v>11</v>
      </c>
      <c r="I3956" t="str">
        <f>VLOOKUP(A3956,taxonomy!$A$2:$H$4243,8,FALSE)</f>
        <v xml:space="preserve"> Metazoa</v>
      </c>
      <c r="J3956" t="str">
        <f>VLOOKUP(A3956,taxonomy!$A$2:$K$4243,11,FALSE)</f>
        <v xml:space="preserve"> Vertebrata</v>
      </c>
      <c r="L3956">
        <f t="shared" si="143"/>
        <v>65</v>
      </c>
    </row>
    <row r="3957" spans="1:12" hidden="1" x14ac:dyDescent="0.3">
      <c r="A3957" t="s">
        <v>6012</v>
      </c>
      <c r="B3957" t="s">
        <v>6013</v>
      </c>
      <c r="C3957">
        <v>499</v>
      </c>
      <c r="D3957" t="s">
        <v>10</v>
      </c>
      <c r="E3957">
        <v>248</v>
      </c>
      <c r="F3957">
        <v>312</v>
      </c>
      <c r="G3957">
        <v>5419</v>
      </c>
      <c r="H3957" t="s">
        <v>11</v>
      </c>
      <c r="I3957" t="str">
        <f>VLOOKUP(A3957,taxonomy!$A$2:$H$4243,8,FALSE)</f>
        <v xml:space="preserve"> Metazoa</v>
      </c>
      <c r="J3957" t="str">
        <f>VLOOKUP(A3957,taxonomy!$A$2:$K$4243,11,FALSE)</f>
        <v xml:space="preserve"> Vertebrata</v>
      </c>
      <c r="L3957">
        <f t="shared" si="143"/>
        <v>65</v>
      </c>
    </row>
    <row r="3958" spans="1:12" hidden="1" x14ac:dyDescent="0.3">
      <c r="A3958" t="s">
        <v>6012</v>
      </c>
      <c r="B3958" t="s">
        <v>6013</v>
      </c>
      <c r="C3958">
        <v>499</v>
      </c>
      <c r="D3958" t="s">
        <v>10</v>
      </c>
      <c r="E3958">
        <v>370</v>
      </c>
      <c r="F3958">
        <v>434</v>
      </c>
      <c r="G3958">
        <v>5419</v>
      </c>
      <c r="H3958" t="s">
        <v>11</v>
      </c>
      <c r="I3958" t="str">
        <f>VLOOKUP(A3958,taxonomy!$A$2:$H$4243,8,FALSE)</f>
        <v xml:space="preserve"> Metazoa</v>
      </c>
      <c r="J3958" t="str">
        <f>VLOOKUP(A3958,taxonomy!$A$2:$K$4243,11,FALSE)</f>
        <v xml:space="preserve"> Vertebrata</v>
      </c>
      <c r="L3958">
        <f t="shared" si="143"/>
        <v>65</v>
      </c>
    </row>
    <row r="3959" spans="1:12" hidden="1" x14ac:dyDescent="0.3">
      <c r="A3959" t="s">
        <v>6014</v>
      </c>
      <c r="B3959" t="s">
        <v>6015</v>
      </c>
      <c r="C3959">
        <v>2841</v>
      </c>
      <c r="D3959" t="s">
        <v>10</v>
      </c>
      <c r="E3959">
        <v>2503</v>
      </c>
      <c r="F3959">
        <v>2567</v>
      </c>
      <c r="G3959">
        <v>5419</v>
      </c>
      <c r="H3959" t="s">
        <v>11</v>
      </c>
      <c r="I3959" t="str">
        <f>VLOOKUP(A3959,taxonomy!$A$2:$H$4243,8,FALSE)</f>
        <v xml:space="preserve"> Metazoa</v>
      </c>
      <c r="J3959" t="str">
        <f>VLOOKUP(A3959,taxonomy!$A$2:$K$4243,11,FALSE)</f>
        <v xml:space="preserve"> Vertebrata</v>
      </c>
      <c r="L3959">
        <f t="shared" si="143"/>
        <v>65</v>
      </c>
    </row>
    <row r="3960" spans="1:12" hidden="1" x14ac:dyDescent="0.3">
      <c r="A3960" t="s">
        <v>6016</v>
      </c>
      <c r="B3960" t="s">
        <v>6017</v>
      </c>
      <c r="C3960">
        <v>1438</v>
      </c>
      <c r="D3960" t="s">
        <v>10</v>
      </c>
      <c r="E3960">
        <v>60</v>
      </c>
      <c r="F3960">
        <v>124</v>
      </c>
      <c r="G3960">
        <v>5419</v>
      </c>
      <c r="H3960" t="s">
        <v>11</v>
      </c>
      <c r="I3960" t="str">
        <f>VLOOKUP(A3960,taxonomy!$A$2:$H$4243,8,FALSE)</f>
        <v xml:space="preserve"> Metazoa</v>
      </c>
      <c r="J3960" t="str">
        <f>VLOOKUP(A3960,taxonomy!$A$2:$K$4243,11,FALSE)</f>
        <v xml:space="preserve"> Vertebrata</v>
      </c>
      <c r="L3960">
        <f t="shared" si="143"/>
        <v>65</v>
      </c>
    </row>
    <row r="3961" spans="1:12" hidden="1" x14ac:dyDescent="0.3">
      <c r="A3961" t="s">
        <v>6016</v>
      </c>
      <c r="B3961" t="s">
        <v>6017</v>
      </c>
      <c r="C3961">
        <v>1438</v>
      </c>
      <c r="D3961" t="s">
        <v>10</v>
      </c>
      <c r="E3961">
        <v>214</v>
      </c>
      <c r="F3961">
        <v>278</v>
      </c>
      <c r="G3961">
        <v>5419</v>
      </c>
      <c r="H3961" t="s">
        <v>11</v>
      </c>
      <c r="I3961" t="str">
        <f>VLOOKUP(A3961,taxonomy!$A$2:$H$4243,8,FALSE)</f>
        <v xml:space="preserve"> Metazoa</v>
      </c>
      <c r="J3961" t="str">
        <f>VLOOKUP(A3961,taxonomy!$A$2:$K$4243,11,FALSE)</f>
        <v xml:space="preserve"> Vertebrata</v>
      </c>
      <c r="L3961">
        <f t="shared" si="143"/>
        <v>65</v>
      </c>
    </row>
    <row r="3962" spans="1:12" hidden="1" x14ac:dyDescent="0.3">
      <c r="A3962" t="s">
        <v>6018</v>
      </c>
      <c r="B3962" t="s">
        <v>6019</v>
      </c>
      <c r="C3962">
        <v>956</v>
      </c>
      <c r="D3962" t="s">
        <v>10</v>
      </c>
      <c r="E3962">
        <v>127</v>
      </c>
      <c r="F3962">
        <v>202</v>
      </c>
      <c r="G3962">
        <v>5419</v>
      </c>
      <c r="H3962" t="s">
        <v>11</v>
      </c>
      <c r="I3962" t="str">
        <f>VLOOKUP(A3962,taxonomy!$A$2:$H$4243,8,FALSE)</f>
        <v xml:space="preserve"> Metazoa</v>
      </c>
      <c r="J3962" t="str">
        <f>VLOOKUP(A3962,taxonomy!$A$2:$K$4243,11,FALSE)</f>
        <v xml:space="preserve"> Vertebrata</v>
      </c>
      <c r="L3962">
        <f t="shared" si="143"/>
        <v>76</v>
      </c>
    </row>
    <row r="3963" spans="1:12" hidden="1" x14ac:dyDescent="0.3">
      <c r="A3963" t="s">
        <v>6018</v>
      </c>
      <c r="B3963" t="s">
        <v>6019</v>
      </c>
      <c r="C3963">
        <v>956</v>
      </c>
      <c r="D3963" t="s">
        <v>10</v>
      </c>
      <c r="E3963">
        <v>472</v>
      </c>
      <c r="F3963">
        <v>539</v>
      </c>
      <c r="G3963">
        <v>5419</v>
      </c>
      <c r="H3963" t="s">
        <v>11</v>
      </c>
      <c r="I3963" t="str">
        <f>VLOOKUP(A3963,taxonomy!$A$2:$H$4243,8,FALSE)</f>
        <v xml:space="preserve"> Metazoa</v>
      </c>
      <c r="J3963" t="str">
        <f>VLOOKUP(A3963,taxonomy!$A$2:$K$4243,11,FALSE)</f>
        <v xml:space="preserve"> Vertebrata</v>
      </c>
      <c r="L3963">
        <f t="shared" si="143"/>
        <v>68</v>
      </c>
    </row>
    <row r="3964" spans="1:12" hidden="1" x14ac:dyDescent="0.3">
      <c r="A3964" t="s">
        <v>6020</v>
      </c>
      <c r="B3964" t="s">
        <v>6021</v>
      </c>
      <c r="C3964">
        <v>1042</v>
      </c>
      <c r="D3964" t="s">
        <v>10</v>
      </c>
      <c r="E3964">
        <v>81</v>
      </c>
      <c r="F3964">
        <v>145</v>
      </c>
      <c r="G3964">
        <v>5419</v>
      </c>
      <c r="H3964" t="s">
        <v>11</v>
      </c>
      <c r="I3964" t="str">
        <f>VLOOKUP(A3964,taxonomy!$A$2:$H$4243,8,FALSE)</f>
        <v xml:space="preserve"> Metazoa</v>
      </c>
      <c r="J3964" t="str">
        <f>VLOOKUP(A3964,taxonomy!$A$2:$K$4243,11,FALSE)</f>
        <v xml:space="preserve"> Vertebrata</v>
      </c>
      <c r="L3964">
        <f t="shared" si="143"/>
        <v>65</v>
      </c>
    </row>
    <row r="3965" spans="1:12" hidden="1" x14ac:dyDescent="0.3">
      <c r="A3965" t="s">
        <v>6020</v>
      </c>
      <c r="B3965" t="s">
        <v>6021</v>
      </c>
      <c r="C3965">
        <v>1042</v>
      </c>
      <c r="D3965" t="s">
        <v>10</v>
      </c>
      <c r="E3965">
        <v>221</v>
      </c>
      <c r="F3965">
        <v>285</v>
      </c>
      <c r="G3965">
        <v>5419</v>
      </c>
      <c r="H3965" t="s">
        <v>11</v>
      </c>
      <c r="I3965" t="str">
        <f>VLOOKUP(A3965,taxonomy!$A$2:$H$4243,8,FALSE)</f>
        <v xml:space="preserve"> Metazoa</v>
      </c>
      <c r="J3965" t="str">
        <f>VLOOKUP(A3965,taxonomy!$A$2:$K$4243,11,FALSE)</f>
        <v xml:space="preserve"> Vertebrata</v>
      </c>
      <c r="L3965">
        <f t="shared" si="143"/>
        <v>65</v>
      </c>
    </row>
    <row r="3966" spans="1:12" hidden="1" x14ac:dyDescent="0.3">
      <c r="A3966" t="s">
        <v>6022</v>
      </c>
      <c r="B3966" t="s">
        <v>6023</v>
      </c>
      <c r="C3966">
        <v>1281</v>
      </c>
      <c r="D3966" t="s">
        <v>10</v>
      </c>
      <c r="E3966">
        <v>29</v>
      </c>
      <c r="F3966">
        <v>94</v>
      </c>
      <c r="G3966">
        <v>5419</v>
      </c>
      <c r="H3966" t="s">
        <v>11</v>
      </c>
      <c r="I3966" t="str">
        <f>VLOOKUP(A3966,taxonomy!$A$2:$H$4243,8,FALSE)</f>
        <v xml:space="preserve"> Metazoa</v>
      </c>
      <c r="J3966" t="str">
        <f>VLOOKUP(A3966,taxonomy!$A$2:$K$4243,11,FALSE)</f>
        <v xml:space="preserve"> Vertebrata</v>
      </c>
      <c r="L3966">
        <f t="shared" si="143"/>
        <v>66</v>
      </c>
    </row>
    <row r="3967" spans="1:12" hidden="1" x14ac:dyDescent="0.3">
      <c r="A3967" t="s">
        <v>6024</v>
      </c>
      <c r="B3967" t="s">
        <v>6025</v>
      </c>
      <c r="C3967">
        <v>207</v>
      </c>
      <c r="D3967" t="s">
        <v>10</v>
      </c>
      <c r="E3967">
        <v>124</v>
      </c>
      <c r="F3967">
        <v>192</v>
      </c>
      <c r="G3967">
        <v>5419</v>
      </c>
      <c r="H3967" t="s">
        <v>11</v>
      </c>
      <c r="I3967" t="str">
        <f>VLOOKUP(A3967,taxonomy!$A$2:$H$4243,8,FALSE)</f>
        <v xml:space="preserve"> Metazoa</v>
      </c>
      <c r="J3967" t="str">
        <f>VLOOKUP(A3967,taxonomy!$A$2:$K$4243,11,FALSE)</f>
        <v xml:space="preserve"> Vertebrata</v>
      </c>
      <c r="L3967">
        <f t="shared" si="143"/>
        <v>69</v>
      </c>
    </row>
    <row r="3968" spans="1:12" hidden="1" x14ac:dyDescent="0.3">
      <c r="A3968" t="s">
        <v>6024</v>
      </c>
      <c r="B3968" t="s">
        <v>6025</v>
      </c>
      <c r="C3968">
        <v>207</v>
      </c>
      <c r="D3968" t="s">
        <v>16</v>
      </c>
      <c r="E3968">
        <v>1</v>
      </c>
      <c r="F3968">
        <v>57</v>
      </c>
      <c r="G3968">
        <v>1237</v>
      </c>
      <c r="H3968" t="s">
        <v>17</v>
      </c>
      <c r="I3968" t="str">
        <f>VLOOKUP(A3968,taxonomy!$A$2:$H$4243,8,FALSE)</f>
        <v xml:space="preserve"> Metazoa</v>
      </c>
      <c r="J3968" t="str">
        <f>VLOOKUP(A3968,taxonomy!$A$2:$K$4243,11,FALSE)</f>
        <v xml:space="preserve"> Vertebrata</v>
      </c>
      <c r="L3968">
        <f t="shared" si="143"/>
        <v>57</v>
      </c>
    </row>
    <row r="3969" spans="1:12" hidden="1" x14ac:dyDescent="0.3">
      <c r="A3969" t="s">
        <v>6026</v>
      </c>
      <c r="B3969" t="s">
        <v>6027</v>
      </c>
      <c r="C3969">
        <v>1808</v>
      </c>
      <c r="D3969" t="s">
        <v>10</v>
      </c>
      <c r="E3969">
        <v>1685</v>
      </c>
      <c r="F3969">
        <v>1749</v>
      </c>
      <c r="G3969">
        <v>5419</v>
      </c>
      <c r="H3969" t="s">
        <v>11</v>
      </c>
      <c r="I3969" t="str">
        <f>VLOOKUP(A3969,taxonomy!$A$2:$H$4243,8,FALSE)</f>
        <v xml:space="preserve"> Metazoa</v>
      </c>
      <c r="J3969" t="str">
        <f>VLOOKUP(A3969,taxonomy!$A$2:$K$4243,11,FALSE)</f>
        <v xml:space="preserve"> Vertebrata</v>
      </c>
      <c r="L3969">
        <f t="shared" si="143"/>
        <v>65</v>
      </c>
    </row>
    <row r="3970" spans="1:12" hidden="1" x14ac:dyDescent="0.3">
      <c r="A3970" t="s">
        <v>6028</v>
      </c>
      <c r="B3970" t="s">
        <v>6029</v>
      </c>
      <c r="C3970">
        <v>1278</v>
      </c>
      <c r="D3970" t="s">
        <v>10</v>
      </c>
      <c r="E3970">
        <v>29</v>
      </c>
      <c r="F3970">
        <v>94</v>
      </c>
      <c r="G3970">
        <v>5419</v>
      </c>
      <c r="H3970" t="s">
        <v>11</v>
      </c>
      <c r="I3970" t="str">
        <f>VLOOKUP(A3970,taxonomy!$A$2:$H$4243,8,FALSE)</f>
        <v xml:space="preserve"> Metazoa</v>
      </c>
      <c r="J3970" t="str">
        <f>VLOOKUP(A3970,taxonomy!$A$2:$K$4243,11,FALSE)</f>
        <v xml:space="preserve"> Vertebrata</v>
      </c>
      <c r="L3970">
        <f t="shared" si="143"/>
        <v>66</v>
      </c>
    </row>
    <row r="3971" spans="1:12" hidden="1" x14ac:dyDescent="0.3">
      <c r="A3971" t="s">
        <v>6030</v>
      </c>
      <c r="B3971" t="s">
        <v>6031</v>
      </c>
      <c r="C3971">
        <v>956</v>
      </c>
      <c r="D3971" t="s">
        <v>10</v>
      </c>
      <c r="E3971">
        <v>127</v>
      </c>
      <c r="F3971">
        <v>202</v>
      </c>
      <c r="G3971">
        <v>5419</v>
      </c>
      <c r="H3971" t="s">
        <v>11</v>
      </c>
      <c r="I3971" t="str">
        <f>VLOOKUP(A3971,taxonomy!$A$2:$H$4243,8,FALSE)</f>
        <v xml:space="preserve"> Metazoa</v>
      </c>
      <c r="J3971" t="str">
        <f>VLOOKUP(A3971,taxonomy!$A$2:$K$4243,11,FALSE)</f>
        <v xml:space="preserve"> Vertebrata</v>
      </c>
      <c r="L3971">
        <f t="shared" si="143"/>
        <v>76</v>
      </c>
    </row>
    <row r="3972" spans="1:12" hidden="1" x14ac:dyDescent="0.3">
      <c r="A3972" t="s">
        <v>6030</v>
      </c>
      <c r="B3972" t="s">
        <v>6031</v>
      </c>
      <c r="C3972">
        <v>956</v>
      </c>
      <c r="D3972" t="s">
        <v>10</v>
      </c>
      <c r="E3972">
        <v>472</v>
      </c>
      <c r="F3972">
        <v>539</v>
      </c>
      <c r="G3972">
        <v>5419</v>
      </c>
      <c r="H3972" t="s">
        <v>11</v>
      </c>
      <c r="I3972" t="str">
        <f>VLOOKUP(A3972,taxonomy!$A$2:$H$4243,8,FALSE)</f>
        <v xml:space="preserve"> Metazoa</v>
      </c>
      <c r="J3972" t="str">
        <f>VLOOKUP(A3972,taxonomy!$A$2:$K$4243,11,FALSE)</f>
        <v xml:space="preserve"> Vertebrata</v>
      </c>
      <c r="L3972">
        <f t="shared" ref="L3972:L4035" si="144">F3972-E3972+1</f>
        <v>68</v>
      </c>
    </row>
    <row r="3973" spans="1:12" hidden="1" x14ac:dyDescent="0.3">
      <c r="A3973" t="s">
        <v>6032</v>
      </c>
      <c r="B3973" t="s">
        <v>6033</v>
      </c>
      <c r="C3973">
        <v>707</v>
      </c>
      <c r="D3973" t="s">
        <v>10</v>
      </c>
      <c r="E3973">
        <v>285</v>
      </c>
      <c r="F3973">
        <v>349</v>
      </c>
      <c r="G3973">
        <v>5419</v>
      </c>
      <c r="H3973" t="s">
        <v>11</v>
      </c>
      <c r="I3973" t="str">
        <f>VLOOKUP(A3973,taxonomy!$A$2:$H$4243,8,FALSE)</f>
        <v xml:space="preserve"> Metazoa</v>
      </c>
      <c r="J3973" t="str">
        <f>VLOOKUP(A3973,taxonomy!$A$2:$K$4243,11,FALSE)</f>
        <v xml:space="preserve"> Vertebrata</v>
      </c>
      <c r="L3973">
        <f t="shared" si="144"/>
        <v>65</v>
      </c>
    </row>
    <row r="3974" spans="1:12" hidden="1" x14ac:dyDescent="0.3">
      <c r="A3974" t="s">
        <v>6032</v>
      </c>
      <c r="B3974" t="s">
        <v>6033</v>
      </c>
      <c r="C3974">
        <v>707</v>
      </c>
      <c r="D3974" t="s">
        <v>10</v>
      </c>
      <c r="E3974">
        <v>487</v>
      </c>
      <c r="F3974">
        <v>553</v>
      </c>
      <c r="G3974">
        <v>5419</v>
      </c>
      <c r="H3974" t="s">
        <v>11</v>
      </c>
      <c r="I3974" t="str">
        <f>VLOOKUP(A3974,taxonomy!$A$2:$H$4243,8,FALSE)</f>
        <v xml:space="preserve"> Metazoa</v>
      </c>
      <c r="J3974" t="str">
        <f>VLOOKUP(A3974,taxonomy!$A$2:$K$4243,11,FALSE)</f>
        <v xml:space="preserve"> Vertebrata</v>
      </c>
      <c r="L3974">
        <f t="shared" si="144"/>
        <v>67</v>
      </c>
    </row>
    <row r="3975" spans="1:12" hidden="1" x14ac:dyDescent="0.3">
      <c r="A3975" t="s">
        <v>6032</v>
      </c>
      <c r="B3975" t="s">
        <v>6033</v>
      </c>
      <c r="C3975">
        <v>707</v>
      </c>
      <c r="D3975" t="s">
        <v>10</v>
      </c>
      <c r="E3975">
        <v>627</v>
      </c>
      <c r="F3975">
        <v>692</v>
      </c>
      <c r="G3975">
        <v>5419</v>
      </c>
      <c r="H3975" t="s">
        <v>11</v>
      </c>
      <c r="I3975" t="str">
        <f>VLOOKUP(A3975,taxonomy!$A$2:$H$4243,8,FALSE)</f>
        <v xml:space="preserve"> Metazoa</v>
      </c>
      <c r="J3975" t="str">
        <f>VLOOKUP(A3975,taxonomy!$A$2:$K$4243,11,FALSE)</f>
        <v xml:space="preserve"> Vertebrata</v>
      </c>
      <c r="L3975">
        <f t="shared" si="144"/>
        <v>66</v>
      </c>
    </row>
    <row r="3976" spans="1:12" hidden="1" x14ac:dyDescent="0.3">
      <c r="A3976" t="s">
        <v>6034</v>
      </c>
      <c r="B3976" t="s">
        <v>6035</v>
      </c>
      <c r="C3976">
        <v>1533</v>
      </c>
      <c r="D3976" t="s">
        <v>10</v>
      </c>
      <c r="E3976">
        <v>1408</v>
      </c>
      <c r="F3976">
        <v>1472</v>
      </c>
      <c r="G3976">
        <v>5419</v>
      </c>
      <c r="H3976" t="s">
        <v>11</v>
      </c>
      <c r="I3976" t="str">
        <f>VLOOKUP(A3976,taxonomy!$A$2:$H$4243,8,FALSE)</f>
        <v xml:space="preserve"> Metazoa</v>
      </c>
      <c r="J3976" t="str">
        <f>VLOOKUP(A3976,taxonomy!$A$2:$K$4243,11,FALSE)</f>
        <v xml:space="preserve"> Vertebrata</v>
      </c>
      <c r="L3976">
        <f t="shared" si="144"/>
        <v>65</v>
      </c>
    </row>
    <row r="3977" spans="1:12" hidden="1" x14ac:dyDescent="0.3">
      <c r="A3977" t="s">
        <v>6036</v>
      </c>
      <c r="B3977" t="s">
        <v>6037</v>
      </c>
      <c r="C3977">
        <v>1046</v>
      </c>
      <c r="D3977" t="s">
        <v>10</v>
      </c>
      <c r="E3977">
        <v>81</v>
      </c>
      <c r="F3977">
        <v>145</v>
      </c>
      <c r="G3977">
        <v>5419</v>
      </c>
      <c r="H3977" t="s">
        <v>11</v>
      </c>
      <c r="I3977" t="str">
        <f>VLOOKUP(A3977,taxonomy!$A$2:$H$4243,8,FALSE)</f>
        <v xml:space="preserve"> Metazoa</v>
      </c>
      <c r="J3977" t="str">
        <f>VLOOKUP(A3977,taxonomy!$A$2:$K$4243,11,FALSE)</f>
        <v xml:space="preserve"> Vertebrata</v>
      </c>
      <c r="L3977">
        <f t="shared" si="144"/>
        <v>65</v>
      </c>
    </row>
    <row r="3978" spans="1:12" hidden="1" x14ac:dyDescent="0.3">
      <c r="A3978" t="s">
        <v>6036</v>
      </c>
      <c r="B3978" t="s">
        <v>6037</v>
      </c>
      <c r="C3978">
        <v>1046</v>
      </c>
      <c r="D3978" t="s">
        <v>10</v>
      </c>
      <c r="E3978">
        <v>221</v>
      </c>
      <c r="F3978">
        <v>285</v>
      </c>
      <c r="G3978">
        <v>5419</v>
      </c>
      <c r="H3978" t="s">
        <v>11</v>
      </c>
      <c r="I3978" t="str">
        <f>VLOOKUP(A3978,taxonomy!$A$2:$H$4243,8,FALSE)</f>
        <v xml:space="preserve"> Metazoa</v>
      </c>
      <c r="J3978" t="str">
        <f>VLOOKUP(A3978,taxonomy!$A$2:$K$4243,11,FALSE)</f>
        <v xml:space="preserve"> Vertebrata</v>
      </c>
      <c r="L3978">
        <f t="shared" si="144"/>
        <v>65</v>
      </c>
    </row>
    <row r="3979" spans="1:12" hidden="1" x14ac:dyDescent="0.3">
      <c r="A3979" t="s">
        <v>6038</v>
      </c>
      <c r="B3979" t="s">
        <v>6039</v>
      </c>
      <c r="C3979">
        <v>527</v>
      </c>
      <c r="D3979" t="s">
        <v>10</v>
      </c>
      <c r="E3979">
        <v>10</v>
      </c>
      <c r="F3979">
        <v>75</v>
      </c>
      <c r="G3979">
        <v>5419</v>
      </c>
      <c r="H3979" t="s">
        <v>11</v>
      </c>
      <c r="I3979" t="str">
        <f>VLOOKUP(A3979,taxonomy!$A$2:$H$4243,8,FALSE)</f>
        <v xml:space="preserve"> Metazoa</v>
      </c>
      <c r="J3979" t="str">
        <f>VLOOKUP(A3979,taxonomy!$A$2:$K$4243,11,FALSE)</f>
        <v xml:space="preserve"> Vertebrata</v>
      </c>
      <c r="L3979">
        <f t="shared" si="144"/>
        <v>66</v>
      </c>
    </row>
    <row r="3980" spans="1:12" hidden="1" x14ac:dyDescent="0.3">
      <c r="A3980" t="s">
        <v>6038</v>
      </c>
      <c r="B3980" t="s">
        <v>6039</v>
      </c>
      <c r="C3980">
        <v>527</v>
      </c>
      <c r="D3980" t="s">
        <v>16</v>
      </c>
      <c r="E3980">
        <v>446</v>
      </c>
      <c r="F3980">
        <v>526</v>
      </c>
      <c r="G3980">
        <v>1237</v>
      </c>
      <c r="H3980" t="s">
        <v>17</v>
      </c>
      <c r="I3980" t="str">
        <f>VLOOKUP(A3980,taxonomy!$A$2:$H$4243,8,FALSE)</f>
        <v xml:space="preserve"> Metazoa</v>
      </c>
      <c r="J3980" t="str">
        <f>VLOOKUP(A3980,taxonomy!$A$2:$K$4243,11,FALSE)</f>
        <v xml:space="preserve"> Vertebrata</v>
      </c>
      <c r="L3980">
        <f t="shared" si="144"/>
        <v>81</v>
      </c>
    </row>
    <row r="3981" spans="1:12" hidden="1" x14ac:dyDescent="0.3">
      <c r="A3981" t="s">
        <v>6040</v>
      </c>
      <c r="B3981" t="s">
        <v>6041</v>
      </c>
      <c r="C3981">
        <v>702</v>
      </c>
      <c r="D3981" t="s">
        <v>10</v>
      </c>
      <c r="E3981">
        <v>285</v>
      </c>
      <c r="F3981">
        <v>349</v>
      </c>
      <c r="G3981">
        <v>5419</v>
      </c>
      <c r="H3981" t="s">
        <v>11</v>
      </c>
      <c r="I3981" t="str">
        <f>VLOOKUP(A3981,taxonomy!$A$2:$H$4243,8,FALSE)</f>
        <v xml:space="preserve"> Metazoa</v>
      </c>
      <c r="J3981" t="str">
        <f>VLOOKUP(A3981,taxonomy!$A$2:$K$4243,11,FALSE)</f>
        <v xml:space="preserve"> Vertebrata</v>
      </c>
      <c r="L3981">
        <f t="shared" si="144"/>
        <v>65</v>
      </c>
    </row>
    <row r="3982" spans="1:12" hidden="1" x14ac:dyDescent="0.3">
      <c r="A3982" t="s">
        <v>6040</v>
      </c>
      <c r="B3982" t="s">
        <v>6041</v>
      </c>
      <c r="C3982">
        <v>702</v>
      </c>
      <c r="D3982" t="s">
        <v>10</v>
      </c>
      <c r="E3982">
        <v>486</v>
      </c>
      <c r="F3982">
        <v>550</v>
      </c>
      <c r="G3982">
        <v>5419</v>
      </c>
      <c r="H3982" t="s">
        <v>11</v>
      </c>
      <c r="I3982" t="str">
        <f>VLOOKUP(A3982,taxonomy!$A$2:$H$4243,8,FALSE)</f>
        <v xml:space="preserve"> Metazoa</v>
      </c>
      <c r="J3982" t="str">
        <f>VLOOKUP(A3982,taxonomy!$A$2:$K$4243,11,FALSE)</f>
        <v xml:space="preserve"> Vertebrata</v>
      </c>
      <c r="L3982">
        <f t="shared" si="144"/>
        <v>65</v>
      </c>
    </row>
    <row r="3983" spans="1:12" hidden="1" x14ac:dyDescent="0.3">
      <c r="A3983" t="s">
        <v>6040</v>
      </c>
      <c r="B3983" t="s">
        <v>6041</v>
      </c>
      <c r="C3983">
        <v>702</v>
      </c>
      <c r="D3983" t="s">
        <v>10</v>
      </c>
      <c r="E3983">
        <v>622</v>
      </c>
      <c r="F3983">
        <v>687</v>
      </c>
      <c r="G3983">
        <v>5419</v>
      </c>
      <c r="H3983" t="s">
        <v>11</v>
      </c>
      <c r="I3983" t="str">
        <f>VLOOKUP(A3983,taxonomy!$A$2:$H$4243,8,FALSE)</f>
        <v xml:space="preserve"> Metazoa</v>
      </c>
      <c r="J3983" t="str">
        <f>VLOOKUP(A3983,taxonomy!$A$2:$K$4243,11,FALSE)</f>
        <v xml:space="preserve"> Vertebrata</v>
      </c>
      <c r="L3983">
        <f t="shared" si="144"/>
        <v>66</v>
      </c>
    </row>
    <row r="3984" spans="1:12" hidden="1" x14ac:dyDescent="0.3">
      <c r="A3984" t="s">
        <v>6042</v>
      </c>
      <c r="B3984" t="s">
        <v>6043</v>
      </c>
      <c r="C3984">
        <v>1947</v>
      </c>
      <c r="D3984" t="s">
        <v>10</v>
      </c>
      <c r="E3984">
        <v>1330</v>
      </c>
      <c r="F3984">
        <v>1394</v>
      </c>
      <c r="G3984">
        <v>5419</v>
      </c>
      <c r="H3984" t="s">
        <v>11</v>
      </c>
      <c r="I3984" t="str">
        <f>VLOOKUP(A3984,taxonomy!$A$2:$H$4243,8,FALSE)</f>
        <v xml:space="preserve"> Metazoa</v>
      </c>
      <c r="J3984" t="str">
        <f>VLOOKUP(A3984,taxonomy!$A$2:$K$4243,11,FALSE)</f>
        <v xml:space="preserve"> Vertebrata</v>
      </c>
      <c r="L3984">
        <f t="shared" si="144"/>
        <v>65</v>
      </c>
    </row>
    <row r="3985" spans="1:12" hidden="1" x14ac:dyDescent="0.3">
      <c r="A3985" t="s">
        <v>6044</v>
      </c>
      <c r="B3985" t="s">
        <v>6045</v>
      </c>
      <c r="C3985">
        <v>1281</v>
      </c>
      <c r="D3985" t="s">
        <v>10</v>
      </c>
      <c r="E3985">
        <v>29</v>
      </c>
      <c r="F3985">
        <v>94</v>
      </c>
      <c r="G3985">
        <v>5419</v>
      </c>
      <c r="H3985" t="s">
        <v>11</v>
      </c>
      <c r="I3985" t="str">
        <f>VLOOKUP(A3985,taxonomy!$A$2:$H$4243,8,FALSE)</f>
        <v xml:space="preserve"> Metazoa</v>
      </c>
      <c r="J3985" t="str">
        <f>VLOOKUP(A3985,taxonomy!$A$2:$K$4243,11,FALSE)</f>
        <v xml:space="preserve"> Vertebrata</v>
      </c>
      <c r="L3985">
        <f t="shared" si="144"/>
        <v>66</v>
      </c>
    </row>
    <row r="3986" spans="1:12" hidden="1" x14ac:dyDescent="0.3">
      <c r="A3986" t="s">
        <v>6046</v>
      </c>
      <c r="B3986" t="s">
        <v>6047</v>
      </c>
      <c r="C3986">
        <v>520</v>
      </c>
      <c r="D3986" t="s">
        <v>10</v>
      </c>
      <c r="E3986">
        <v>269</v>
      </c>
      <c r="F3986">
        <v>333</v>
      </c>
      <c r="G3986">
        <v>5419</v>
      </c>
      <c r="H3986" t="s">
        <v>11</v>
      </c>
      <c r="I3986" t="str">
        <f>VLOOKUP(A3986,taxonomy!$A$2:$H$4243,8,FALSE)</f>
        <v xml:space="preserve"> Metazoa</v>
      </c>
      <c r="J3986" t="str">
        <f>VLOOKUP(A3986,taxonomy!$A$2:$K$4243,11,FALSE)</f>
        <v xml:space="preserve"> Vertebrata</v>
      </c>
      <c r="L3986">
        <f t="shared" si="144"/>
        <v>65</v>
      </c>
    </row>
    <row r="3987" spans="1:12" hidden="1" x14ac:dyDescent="0.3">
      <c r="A3987" t="s">
        <v>6046</v>
      </c>
      <c r="B3987" t="s">
        <v>6047</v>
      </c>
      <c r="C3987">
        <v>520</v>
      </c>
      <c r="D3987" t="s">
        <v>10</v>
      </c>
      <c r="E3987">
        <v>391</v>
      </c>
      <c r="F3987">
        <v>455</v>
      </c>
      <c r="G3987">
        <v>5419</v>
      </c>
      <c r="H3987" t="s">
        <v>11</v>
      </c>
      <c r="I3987" t="str">
        <f>VLOOKUP(A3987,taxonomy!$A$2:$H$4243,8,FALSE)</f>
        <v xml:space="preserve"> Metazoa</v>
      </c>
      <c r="J3987" t="str">
        <f>VLOOKUP(A3987,taxonomy!$A$2:$K$4243,11,FALSE)</f>
        <v xml:space="preserve"> Vertebrata</v>
      </c>
      <c r="L3987">
        <f t="shared" si="144"/>
        <v>65</v>
      </c>
    </row>
    <row r="3988" spans="1:12" hidden="1" x14ac:dyDescent="0.3">
      <c r="A3988" t="s">
        <v>6048</v>
      </c>
      <c r="B3988" t="s">
        <v>6049</v>
      </c>
      <c r="C3988">
        <v>774</v>
      </c>
      <c r="D3988" t="s">
        <v>10</v>
      </c>
      <c r="E3988">
        <v>127</v>
      </c>
      <c r="F3988">
        <v>202</v>
      </c>
      <c r="G3988">
        <v>5419</v>
      </c>
      <c r="H3988" t="s">
        <v>11</v>
      </c>
      <c r="I3988" t="str">
        <f>VLOOKUP(A3988,taxonomy!$A$2:$H$4243,8,FALSE)</f>
        <v xml:space="preserve"> Metazoa</v>
      </c>
      <c r="J3988" t="str">
        <f>VLOOKUP(A3988,taxonomy!$A$2:$K$4243,11,FALSE)</f>
        <v xml:space="preserve"> Vertebrata</v>
      </c>
      <c r="L3988">
        <f t="shared" si="144"/>
        <v>76</v>
      </c>
    </row>
    <row r="3989" spans="1:12" hidden="1" x14ac:dyDescent="0.3">
      <c r="A3989" t="s">
        <v>6050</v>
      </c>
      <c r="B3989" t="s">
        <v>6051</v>
      </c>
      <c r="C3989">
        <v>1438</v>
      </c>
      <c r="D3989" t="s">
        <v>10</v>
      </c>
      <c r="E3989">
        <v>60</v>
      </c>
      <c r="F3989">
        <v>124</v>
      </c>
      <c r="G3989">
        <v>5419</v>
      </c>
      <c r="H3989" t="s">
        <v>11</v>
      </c>
      <c r="I3989" t="str">
        <f>VLOOKUP(A3989,taxonomy!$A$2:$H$4243,8,FALSE)</f>
        <v xml:space="preserve"> Metazoa</v>
      </c>
      <c r="J3989" t="str">
        <f>VLOOKUP(A3989,taxonomy!$A$2:$K$4243,11,FALSE)</f>
        <v xml:space="preserve"> Vertebrata</v>
      </c>
      <c r="L3989">
        <f t="shared" si="144"/>
        <v>65</v>
      </c>
    </row>
    <row r="3990" spans="1:12" hidden="1" x14ac:dyDescent="0.3">
      <c r="A3990" t="s">
        <v>6050</v>
      </c>
      <c r="B3990" t="s">
        <v>6051</v>
      </c>
      <c r="C3990">
        <v>1438</v>
      </c>
      <c r="D3990" t="s">
        <v>10</v>
      </c>
      <c r="E3990">
        <v>214</v>
      </c>
      <c r="F3990">
        <v>278</v>
      </c>
      <c r="G3990">
        <v>5419</v>
      </c>
      <c r="H3990" t="s">
        <v>11</v>
      </c>
      <c r="I3990" t="str">
        <f>VLOOKUP(A3990,taxonomy!$A$2:$H$4243,8,FALSE)</f>
        <v xml:space="preserve"> Metazoa</v>
      </c>
      <c r="J3990" t="str">
        <f>VLOOKUP(A3990,taxonomy!$A$2:$K$4243,11,FALSE)</f>
        <v xml:space="preserve"> Vertebrata</v>
      </c>
      <c r="L3990">
        <f t="shared" si="144"/>
        <v>65</v>
      </c>
    </row>
    <row r="3991" spans="1:12" hidden="1" x14ac:dyDescent="0.3">
      <c r="A3991" t="s">
        <v>6052</v>
      </c>
      <c r="B3991" t="s">
        <v>6053</v>
      </c>
      <c r="C3991">
        <v>529</v>
      </c>
      <c r="D3991" t="s">
        <v>10</v>
      </c>
      <c r="E3991">
        <v>240</v>
      </c>
      <c r="F3991">
        <v>304</v>
      </c>
      <c r="G3991">
        <v>5419</v>
      </c>
      <c r="H3991" t="s">
        <v>11</v>
      </c>
      <c r="I3991" t="str">
        <f>VLOOKUP(A3991,taxonomy!$A$2:$H$4243,8,FALSE)</f>
        <v xml:space="preserve"> Metazoa</v>
      </c>
      <c r="J3991" t="str">
        <f>VLOOKUP(A3991,taxonomy!$A$2:$K$4243,11,FALSE)</f>
        <v xml:space="preserve"> Vertebrata</v>
      </c>
      <c r="L3991">
        <f t="shared" si="144"/>
        <v>65</v>
      </c>
    </row>
    <row r="3992" spans="1:12" hidden="1" x14ac:dyDescent="0.3">
      <c r="A3992" t="s">
        <v>6052</v>
      </c>
      <c r="B3992" t="s">
        <v>6053</v>
      </c>
      <c r="C3992">
        <v>529</v>
      </c>
      <c r="D3992" t="s">
        <v>10</v>
      </c>
      <c r="E3992">
        <v>417</v>
      </c>
      <c r="F3992">
        <v>481</v>
      </c>
      <c r="G3992">
        <v>5419</v>
      </c>
      <c r="H3992" t="s">
        <v>11</v>
      </c>
      <c r="I3992" t="str">
        <f>VLOOKUP(A3992,taxonomy!$A$2:$H$4243,8,FALSE)</f>
        <v xml:space="preserve"> Metazoa</v>
      </c>
      <c r="J3992" t="str">
        <f>VLOOKUP(A3992,taxonomy!$A$2:$K$4243,11,FALSE)</f>
        <v xml:space="preserve"> Vertebrata</v>
      </c>
      <c r="L3992">
        <f t="shared" si="144"/>
        <v>65</v>
      </c>
    </row>
    <row r="3993" spans="1:12" hidden="1" x14ac:dyDescent="0.3">
      <c r="A3993" t="s">
        <v>6054</v>
      </c>
      <c r="B3993" t="s">
        <v>6055</v>
      </c>
      <c r="C3993">
        <v>1473</v>
      </c>
      <c r="D3993" t="s">
        <v>10</v>
      </c>
      <c r="E3993">
        <v>1340</v>
      </c>
      <c r="F3993">
        <v>1404</v>
      </c>
      <c r="G3993">
        <v>5419</v>
      </c>
      <c r="H3993" t="s">
        <v>11</v>
      </c>
      <c r="I3993" t="str">
        <f>VLOOKUP(A3993,taxonomy!$A$2:$H$4243,8,FALSE)</f>
        <v xml:space="preserve"> Metazoa</v>
      </c>
      <c r="J3993" t="str">
        <f>VLOOKUP(A3993,taxonomy!$A$2:$K$4243,11,FALSE)</f>
        <v xml:space="preserve"> Vertebrata</v>
      </c>
      <c r="L3993">
        <f t="shared" si="144"/>
        <v>65</v>
      </c>
    </row>
    <row r="3994" spans="1:12" hidden="1" x14ac:dyDescent="0.3">
      <c r="A3994" t="s">
        <v>6056</v>
      </c>
      <c r="B3994" t="s">
        <v>6057</v>
      </c>
      <c r="C3994">
        <v>1112</v>
      </c>
      <c r="D3994" t="s">
        <v>10</v>
      </c>
      <c r="E3994">
        <v>60</v>
      </c>
      <c r="F3994">
        <v>124</v>
      </c>
      <c r="G3994">
        <v>5419</v>
      </c>
      <c r="H3994" t="s">
        <v>11</v>
      </c>
      <c r="I3994" t="str">
        <f>VLOOKUP(A3994,taxonomy!$A$2:$H$4243,8,FALSE)</f>
        <v xml:space="preserve"> Metazoa</v>
      </c>
      <c r="J3994" t="str">
        <f>VLOOKUP(A3994,taxonomy!$A$2:$K$4243,11,FALSE)</f>
        <v xml:space="preserve"> Vertebrata</v>
      </c>
      <c r="L3994">
        <f t="shared" si="144"/>
        <v>65</v>
      </c>
    </row>
    <row r="3995" spans="1:12" hidden="1" x14ac:dyDescent="0.3">
      <c r="A3995" t="s">
        <v>6056</v>
      </c>
      <c r="B3995" t="s">
        <v>6057</v>
      </c>
      <c r="C3995">
        <v>1112</v>
      </c>
      <c r="D3995" t="s">
        <v>10</v>
      </c>
      <c r="E3995">
        <v>214</v>
      </c>
      <c r="F3995">
        <v>278</v>
      </c>
      <c r="G3995">
        <v>5419</v>
      </c>
      <c r="H3995" t="s">
        <v>11</v>
      </c>
      <c r="I3995" t="str">
        <f>VLOOKUP(A3995,taxonomy!$A$2:$H$4243,8,FALSE)</f>
        <v xml:space="preserve"> Metazoa</v>
      </c>
      <c r="J3995" t="str">
        <f>VLOOKUP(A3995,taxonomy!$A$2:$K$4243,11,FALSE)</f>
        <v xml:space="preserve"> Vertebrata</v>
      </c>
      <c r="L3995">
        <f t="shared" si="144"/>
        <v>65</v>
      </c>
    </row>
    <row r="3996" spans="1:12" hidden="1" x14ac:dyDescent="0.3">
      <c r="A3996" t="s">
        <v>6058</v>
      </c>
      <c r="B3996" t="s">
        <v>6059</v>
      </c>
      <c r="C3996">
        <v>244</v>
      </c>
      <c r="D3996" t="s">
        <v>10</v>
      </c>
      <c r="E3996">
        <v>161</v>
      </c>
      <c r="F3996">
        <v>229</v>
      </c>
      <c r="G3996">
        <v>5419</v>
      </c>
      <c r="H3996" t="s">
        <v>11</v>
      </c>
      <c r="I3996" t="str">
        <f>VLOOKUP(A3996,taxonomy!$A$2:$H$4243,8,FALSE)</f>
        <v xml:space="preserve"> Metazoa</v>
      </c>
      <c r="J3996" t="str">
        <f>VLOOKUP(A3996,taxonomy!$A$2:$K$4243,11,FALSE)</f>
        <v xml:space="preserve"> Vertebrata</v>
      </c>
      <c r="L3996">
        <f t="shared" si="144"/>
        <v>69</v>
      </c>
    </row>
    <row r="3997" spans="1:12" hidden="1" x14ac:dyDescent="0.3">
      <c r="A3997" t="s">
        <v>6058</v>
      </c>
      <c r="B3997" t="s">
        <v>6059</v>
      </c>
      <c r="C3997">
        <v>244</v>
      </c>
      <c r="D3997" t="s">
        <v>16</v>
      </c>
      <c r="E3997">
        <v>10</v>
      </c>
      <c r="F3997">
        <v>94</v>
      </c>
      <c r="G3997">
        <v>1237</v>
      </c>
      <c r="H3997" t="s">
        <v>17</v>
      </c>
      <c r="I3997" t="str">
        <f>VLOOKUP(A3997,taxonomy!$A$2:$H$4243,8,FALSE)</f>
        <v xml:space="preserve"> Metazoa</v>
      </c>
      <c r="J3997" t="str">
        <f>VLOOKUP(A3997,taxonomy!$A$2:$K$4243,11,FALSE)</f>
        <v xml:space="preserve"> Vertebrata</v>
      </c>
      <c r="L3997">
        <f t="shared" si="144"/>
        <v>85</v>
      </c>
    </row>
    <row r="3998" spans="1:12" hidden="1" x14ac:dyDescent="0.3">
      <c r="A3998" t="s">
        <v>6060</v>
      </c>
      <c r="B3998" t="s">
        <v>6061</v>
      </c>
      <c r="C3998">
        <v>1281</v>
      </c>
      <c r="D3998" t="s">
        <v>10</v>
      </c>
      <c r="E3998">
        <v>29</v>
      </c>
      <c r="F3998">
        <v>94</v>
      </c>
      <c r="G3998">
        <v>5419</v>
      </c>
      <c r="H3998" t="s">
        <v>11</v>
      </c>
      <c r="I3998" t="str">
        <f>VLOOKUP(A3998,taxonomy!$A$2:$H$4243,8,FALSE)</f>
        <v xml:space="preserve"> Metazoa</v>
      </c>
      <c r="J3998" t="str">
        <f>VLOOKUP(A3998,taxonomy!$A$2:$K$4243,11,FALSE)</f>
        <v xml:space="preserve"> Vertebrata</v>
      </c>
      <c r="L3998">
        <f t="shared" si="144"/>
        <v>66</v>
      </c>
    </row>
    <row r="3999" spans="1:12" hidden="1" x14ac:dyDescent="0.3">
      <c r="A3999" t="s">
        <v>6062</v>
      </c>
      <c r="B3999" t="s">
        <v>6063</v>
      </c>
      <c r="C3999">
        <v>1047</v>
      </c>
      <c r="D3999" t="s">
        <v>10</v>
      </c>
      <c r="E3999">
        <v>82</v>
      </c>
      <c r="F3999">
        <v>146</v>
      </c>
      <c r="G3999">
        <v>5419</v>
      </c>
      <c r="H3999" t="s">
        <v>11</v>
      </c>
      <c r="I3999" t="str">
        <f>VLOOKUP(A3999,taxonomy!$A$2:$H$4243,8,FALSE)</f>
        <v xml:space="preserve"> Metazoa</v>
      </c>
      <c r="J3999" t="str">
        <f>VLOOKUP(A3999,taxonomy!$A$2:$K$4243,11,FALSE)</f>
        <v xml:space="preserve"> Vertebrata</v>
      </c>
      <c r="L3999">
        <f t="shared" si="144"/>
        <v>65</v>
      </c>
    </row>
    <row r="4000" spans="1:12" hidden="1" x14ac:dyDescent="0.3">
      <c r="A4000" t="s">
        <v>6062</v>
      </c>
      <c r="B4000" t="s">
        <v>6063</v>
      </c>
      <c r="C4000">
        <v>1047</v>
      </c>
      <c r="D4000" t="s">
        <v>10</v>
      </c>
      <c r="E4000">
        <v>222</v>
      </c>
      <c r="F4000">
        <v>286</v>
      </c>
      <c r="G4000">
        <v>5419</v>
      </c>
      <c r="H4000" t="s">
        <v>11</v>
      </c>
      <c r="I4000" t="str">
        <f>VLOOKUP(A4000,taxonomy!$A$2:$H$4243,8,FALSE)</f>
        <v xml:space="preserve"> Metazoa</v>
      </c>
      <c r="J4000" t="str">
        <f>VLOOKUP(A4000,taxonomy!$A$2:$K$4243,11,FALSE)</f>
        <v xml:space="preserve"> Vertebrata</v>
      </c>
      <c r="L4000">
        <f t="shared" si="144"/>
        <v>65</v>
      </c>
    </row>
    <row r="4001" spans="1:12" hidden="1" x14ac:dyDescent="0.3">
      <c r="A4001" t="s">
        <v>6064</v>
      </c>
      <c r="B4001" t="s">
        <v>6065</v>
      </c>
      <c r="C4001">
        <v>936</v>
      </c>
      <c r="D4001" t="s">
        <v>10</v>
      </c>
      <c r="E4001">
        <v>127</v>
      </c>
      <c r="F4001">
        <v>202</v>
      </c>
      <c r="G4001">
        <v>5419</v>
      </c>
      <c r="H4001" t="s">
        <v>11</v>
      </c>
      <c r="I4001" t="str">
        <f>VLOOKUP(A4001,taxonomy!$A$2:$H$4243,8,FALSE)</f>
        <v xml:space="preserve"> Metazoa</v>
      </c>
      <c r="J4001" t="str">
        <f>VLOOKUP(A4001,taxonomy!$A$2:$K$4243,11,FALSE)</f>
        <v xml:space="preserve"> Vertebrata</v>
      </c>
      <c r="L4001">
        <f t="shared" si="144"/>
        <v>76</v>
      </c>
    </row>
    <row r="4002" spans="1:12" hidden="1" x14ac:dyDescent="0.3">
      <c r="A4002" t="s">
        <v>6064</v>
      </c>
      <c r="B4002" t="s">
        <v>6065</v>
      </c>
      <c r="C4002">
        <v>936</v>
      </c>
      <c r="D4002" t="s">
        <v>10</v>
      </c>
      <c r="E4002">
        <v>469</v>
      </c>
      <c r="F4002">
        <v>536</v>
      </c>
      <c r="G4002">
        <v>5419</v>
      </c>
      <c r="H4002" t="s">
        <v>11</v>
      </c>
      <c r="I4002" t="str">
        <f>VLOOKUP(A4002,taxonomy!$A$2:$H$4243,8,FALSE)</f>
        <v xml:space="preserve"> Metazoa</v>
      </c>
      <c r="J4002" t="str">
        <f>VLOOKUP(A4002,taxonomy!$A$2:$K$4243,11,FALSE)</f>
        <v xml:space="preserve"> Vertebrata</v>
      </c>
      <c r="L4002">
        <f t="shared" si="144"/>
        <v>68</v>
      </c>
    </row>
    <row r="4003" spans="1:12" hidden="1" x14ac:dyDescent="0.3">
      <c r="A4003" t="s">
        <v>6066</v>
      </c>
      <c r="B4003" t="s">
        <v>6067</v>
      </c>
      <c r="C4003">
        <v>915</v>
      </c>
      <c r="D4003" t="s">
        <v>10</v>
      </c>
      <c r="E4003">
        <v>127</v>
      </c>
      <c r="F4003">
        <v>202</v>
      </c>
      <c r="G4003">
        <v>5419</v>
      </c>
      <c r="H4003" t="s">
        <v>11</v>
      </c>
      <c r="I4003" t="str">
        <f>VLOOKUP(A4003,taxonomy!$A$2:$H$4243,8,FALSE)</f>
        <v xml:space="preserve"> Metazoa</v>
      </c>
      <c r="J4003" t="str">
        <f>VLOOKUP(A4003,taxonomy!$A$2:$K$4243,11,FALSE)</f>
        <v xml:space="preserve"> Vertebrata</v>
      </c>
      <c r="L4003">
        <f t="shared" si="144"/>
        <v>76</v>
      </c>
    </row>
    <row r="4004" spans="1:12" hidden="1" x14ac:dyDescent="0.3">
      <c r="A4004" t="s">
        <v>6066</v>
      </c>
      <c r="B4004" t="s">
        <v>6067</v>
      </c>
      <c r="C4004">
        <v>915</v>
      </c>
      <c r="D4004" t="s">
        <v>10</v>
      </c>
      <c r="E4004">
        <v>430</v>
      </c>
      <c r="F4004">
        <v>497</v>
      </c>
      <c r="G4004">
        <v>5419</v>
      </c>
      <c r="H4004" t="s">
        <v>11</v>
      </c>
      <c r="I4004" t="str">
        <f>VLOOKUP(A4004,taxonomy!$A$2:$H$4243,8,FALSE)</f>
        <v xml:space="preserve"> Metazoa</v>
      </c>
      <c r="J4004" t="str">
        <f>VLOOKUP(A4004,taxonomy!$A$2:$K$4243,11,FALSE)</f>
        <v xml:space="preserve"> Vertebrata</v>
      </c>
      <c r="L4004">
        <f t="shared" si="144"/>
        <v>68</v>
      </c>
    </row>
    <row r="4005" spans="1:12" hidden="1" x14ac:dyDescent="0.3">
      <c r="A4005" t="s">
        <v>6068</v>
      </c>
      <c r="B4005" t="s">
        <v>6069</v>
      </c>
      <c r="C4005">
        <v>1006</v>
      </c>
      <c r="D4005" t="s">
        <v>10</v>
      </c>
      <c r="E4005">
        <v>77</v>
      </c>
      <c r="F4005">
        <v>141</v>
      </c>
      <c r="G4005">
        <v>5419</v>
      </c>
      <c r="H4005" t="s">
        <v>11</v>
      </c>
      <c r="I4005" t="str">
        <f>VLOOKUP(A4005,taxonomy!$A$2:$H$4243,8,FALSE)</f>
        <v xml:space="preserve"> Metazoa</v>
      </c>
      <c r="J4005" t="str">
        <f>VLOOKUP(A4005,taxonomy!$A$2:$K$4243,11,FALSE)</f>
        <v xml:space="preserve"> Vertebrata</v>
      </c>
      <c r="L4005">
        <f t="shared" si="144"/>
        <v>65</v>
      </c>
    </row>
    <row r="4006" spans="1:12" hidden="1" x14ac:dyDescent="0.3">
      <c r="A4006" t="s">
        <v>6068</v>
      </c>
      <c r="B4006" t="s">
        <v>6069</v>
      </c>
      <c r="C4006">
        <v>1006</v>
      </c>
      <c r="D4006" t="s">
        <v>10</v>
      </c>
      <c r="E4006">
        <v>217</v>
      </c>
      <c r="F4006">
        <v>281</v>
      </c>
      <c r="G4006">
        <v>5419</v>
      </c>
      <c r="H4006" t="s">
        <v>11</v>
      </c>
      <c r="I4006" t="str">
        <f>VLOOKUP(A4006,taxonomy!$A$2:$H$4243,8,FALSE)</f>
        <v xml:space="preserve"> Metazoa</v>
      </c>
      <c r="J4006" t="str">
        <f>VLOOKUP(A4006,taxonomy!$A$2:$K$4243,11,FALSE)</f>
        <v xml:space="preserve"> Vertebrata</v>
      </c>
      <c r="L4006">
        <f t="shared" si="144"/>
        <v>65</v>
      </c>
    </row>
    <row r="4007" spans="1:12" hidden="1" x14ac:dyDescent="0.3">
      <c r="A4007" t="s">
        <v>6070</v>
      </c>
      <c r="B4007" t="s">
        <v>6071</v>
      </c>
      <c r="C4007">
        <v>3130</v>
      </c>
      <c r="D4007" t="s">
        <v>10</v>
      </c>
      <c r="E4007">
        <v>2502</v>
      </c>
      <c r="F4007">
        <v>2566</v>
      </c>
      <c r="G4007">
        <v>5419</v>
      </c>
      <c r="H4007" t="s">
        <v>11</v>
      </c>
      <c r="I4007" t="str">
        <f>VLOOKUP(A4007,taxonomy!$A$2:$H$4243,8,FALSE)</f>
        <v xml:space="preserve"> Metazoa</v>
      </c>
      <c r="J4007" t="str">
        <f>VLOOKUP(A4007,taxonomy!$A$2:$K$4243,11,FALSE)</f>
        <v xml:space="preserve"> Vertebrata</v>
      </c>
      <c r="L4007">
        <f t="shared" si="144"/>
        <v>65</v>
      </c>
    </row>
    <row r="4008" spans="1:12" hidden="1" x14ac:dyDescent="0.3">
      <c r="A4008" t="s">
        <v>6072</v>
      </c>
      <c r="B4008" t="s">
        <v>6073</v>
      </c>
      <c r="C4008">
        <v>1289</v>
      </c>
      <c r="D4008" t="s">
        <v>10</v>
      </c>
      <c r="E4008">
        <v>661</v>
      </c>
      <c r="F4008">
        <v>725</v>
      </c>
      <c r="G4008">
        <v>5419</v>
      </c>
      <c r="H4008" t="s">
        <v>11</v>
      </c>
      <c r="I4008" t="str">
        <f>VLOOKUP(A4008,taxonomy!$A$2:$H$4243,8,FALSE)</f>
        <v xml:space="preserve"> Metazoa</v>
      </c>
      <c r="J4008" t="str">
        <f>VLOOKUP(A4008,taxonomy!$A$2:$K$4243,11,FALSE)</f>
        <v xml:space="preserve"> Vertebrata</v>
      </c>
      <c r="L4008">
        <f t="shared" si="144"/>
        <v>65</v>
      </c>
    </row>
    <row r="4009" spans="1:12" hidden="1" x14ac:dyDescent="0.3">
      <c r="A4009" t="s">
        <v>6074</v>
      </c>
      <c r="B4009" t="s">
        <v>6075</v>
      </c>
      <c r="C4009">
        <v>1392</v>
      </c>
      <c r="D4009" t="s">
        <v>10</v>
      </c>
      <c r="E4009">
        <v>60</v>
      </c>
      <c r="F4009">
        <v>124</v>
      </c>
      <c r="G4009">
        <v>5419</v>
      </c>
      <c r="H4009" t="s">
        <v>11</v>
      </c>
      <c r="I4009" t="str">
        <f>VLOOKUP(A4009,taxonomy!$A$2:$H$4243,8,FALSE)</f>
        <v xml:space="preserve"> Metazoa</v>
      </c>
      <c r="J4009" t="str">
        <f>VLOOKUP(A4009,taxonomy!$A$2:$K$4243,11,FALSE)</f>
        <v xml:space="preserve"> Vertebrata</v>
      </c>
      <c r="L4009">
        <f t="shared" si="144"/>
        <v>65</v>
      </c>
    </row>
    <row r="4010" spans="1:12" hidden="1" x14ac:dyDescent="0.3">
      <c r="A4010" t="s">
        <v>6074</v>
      </c>
      <c r="B4010" t="s">
        <v>6075</v>
      </c>
      <c r="C4010">
        <v>1392</v>
      </c>
      <c r="D4010" t="s">
        <v>10</v>
      </c>
      <c r="E4010">
        <v>216</v>
      </c>
      <c r="F4010">
        <v>280</v>
      </c>
      <c r="G4010">
        <v>5419</v>
      </c>
      <c r="H4010" t="s">
        <v>11</v>
      </c>
      <c r="I4010" t="str">
        <f>VLOOKUP(A4010,taxonomy!$A$2:$H$4243,8,FALSE)</f>
        <v xml:space="preserve"> Metazoa</v>
      </c>
      <c r="J4010" t="str">
        <f>VLOOKUP(A4010,taxonomy!$A$2:$K$4243,11,FALSE)</f>
        <v xml:space="preserve"> Vertebrata</v>
      </c>
      <c r="L4010">
        <f t="shared" si="144"/>
        <v>65</v>
      </c>
    </row>
    <row r="4011" spans="1:12" hidden="1" x14ac:dyDescent="0.3">
      <c r="A4011" t="s">
        <v>6076</v>
      </c>
      <c r="B4011" t="s">
        <v>6077</v>
      </c>
      <c r="C4011">
        <v>1322</v>
      </c>
      <c r="D4011" t="s">
        <v>10</v>
      </c>
      <c r="E4011">
        <v>60</v>
      </c>
      <c r="F4011">
        <v>124</v>
      </c>
      <c r="G4011">
        <v>5419</v>
      </c>
      <c r="H4011" t="s">
        <v>11</v>
      </c>
      <c r="I4011" t="str">
        <f>VLOOKUP(A4011,taxonomy!$A$2:$H$4243,8,FALSE)</f>
        <v xml:space="preserve"> Metazoa</v>
      </c>
      <c r="J4011" t="str">
        <f>VLOOKUP(A4011,taxonomy!$A$2:$K$4243,11,FALSE)</f>
        <v xml:space="preserve"> Vertebrata</v>
      </c>
      <c r="L4011">
        <f t="shared" si="144"/>
        <v>65</v>
      </c>
    </row>
    <row r="4012" spans="1:12" hidden="1" x14ac:dyDescent="0.3">
      <c r="A4012" t="s">
        <v>6076</v>
      </c>
      <c r="B4012" t="s">
        <v>6077</v>
      </c>
      <c r="C4012">
        <v>1322</v>
      </c>
      <c r="D4012" t="s">
        <v>10</v>
      </c>
      <c r="E4012">
        <v>216</v>
      </c>
      <c r="F4012">
        <v>280</v>
      </c>
      <c r="G4012">
        <v>5419</v>
      </c>
      <c r="H4012" t="s">
        <v>11</v>
      </c>
      <c r="I4012" t="str">
        <f>VLOOKUP(A4012,taxonomy!$A$2:$H$4243,8,FALSE)</f>
        <v xml:space="preserve"> Metazoa</v>
      </c>
      <c r="J4012" t="str">
        <f>VLOOKUP(A4012,taxonomy!$A$2:$K$4243,11,FALSE)</f>
        <v xml:space="preserve"> Vertebrata</v>
      </c>
      <c r="L4012">
        <f t="shared" si="144"/>
        <v>65</v>
      </c>
    </row>
    <row r="4013" spans="1:12" hidden="1" x14ac:dyDescent="0.3">
      <c r="A4013" t="s">
        <v>6078</v>
      </c>
      <c r="B4013" t="s">
        <v>6079</v>
      </c>
      <c r="C4013">
        <v>1156</v>
      </c>
      <c r="D4013" t="s">
        <v>10</v>
      </c>
      <c r="E4013">
        <v>61</v>
      </c>
      <c r="F4013">
        <v>125</v>
      </c>
      <c r="G4013">
        <v>5419</v>
      </c>
      <c r="H4013" t="s">
        <v>11</v>
      </c>
      <c r="I4013" t="str">
        <f>VLOOKUP(A4013,taxonomy!$A$2:$H$4243,8,FALSE)</f>
        <v xml:space="preserve"> Metazoa</v>
      </c>
      <c r="J4013" t="str">
        <f>VLOOKUP(A4013,taxonomy!$A$2:$K$4243,11,FALSE)</f>
        <v xml:space="preserve"> Vertebrata</v>
      </c>
      <c r="L4013">
        <f t="shared" si="144"/>
        <v>65</v>
      </c>
    </row>
    <row r="4014" spans="1:12" hidden="1" x14ac:dyDescent="0.3">
      <c r="A4014" t="s">
        <v>6080</v>
      </c>
      <c r="B4014" t="s">
        <v>6081</v>
      </c>
      <c r="C4014">
        <v>724</v>
      </c>
      <c r="D4014" t="s">
        <v>10</v>
      </c>
      <c r="E4014">
        <v>286</v>
      </c>
      <c r="F4014">
        <v>350</v>
      </c>
      <c r="G4014">
        <v>5419</v>
      </c>
      <c r="H4014" t="s">
        <v>11</v>
      </c>
      <c r="I4014" t="str">
        <f>VLOOKUP(A4014,taxonomy!$A$2:$H$4243,8,FALSE)</f>
        <v xml:space="preserve"> Metazoa</v>
      </c>
      <c r="J4014" t="str">
        <f>VLOOKUP(A4014,taxonomy!$A$2:$K$4243,11,FALSE)</f>
        <v xml:space="preserve"> Vertebrata</v>
      </c>
      <c r="L4014">
        <f t="shared" si="144"/>
        <v>65</v>
      </c>
    </row>
    <row r="4015" spans="1:12" hidden="1" x14ac:dyDescent="0.3">
      <c r="A4015" t="s">
        <v>6080</v>
      </c>
      <c r="B4015" t="s">
        <v>6081</v>
      </c>
      <c r="C4015">
        <v>724</v>
      </c>
      <c r="D4015" t="s">
        <v>10</v>
      </c>
      <c r="E4015">
        <v>505</v>
      </c>
      <c r="F4015">
        <v>569</v>
      </c>
      <c r="G4015">
        <v>5419</v>
      </c>
      <c r="H4015" t="s">
        <v>11</v>
      </c>
      <c r="I4015" t="str">
        <f>VLOOKUP(A4015,taxonomy!$A$2:$H$4243,8,FALSE)</f>
        <v xml:space="preserve"> Metazoa</v>
      </c>
      <c r="J4015" t="str">
        <f>VLOOKUP(A4015,taxonomy!$A$2:$K$4243,11,FALSE)</f>
        <v xml:space="preserve"> Vertebrata</v>
      </c>
      <c r="L4015">
        <f t="shared" si="144"/>
        <v>65</v>
      </c>
    </row>
    <row r="4016" spans="1:12" hidden="1" x14ac:dyDescent="0.3">
      <c r="A4016" t="s">
        <v>6080</v>
      </c>
      <c r="B4016" t="s">
        <v>6081</v>
      </c>
      <c r="C4016">
        <v>724</v>
      </c>
      <c r="D4016" t="s">
        <v>10</v>
      </c>
      <c r="E4016">
        <v>645</v>
      </c>
      <c r="F4016">
        <v>710</v>
      </c>
      <c r="G4016">
        <v>5419</v>
      </c>
      <c r="H4016" t="s">
        <v>11</v>
      </c>
      <c r="I4016" t="str">
        <f>VLOOKUP(A4016,taxonomy!$A$2:$H$4243,8,FALSE)</f>
        <v xml:space="preserve"> Metazoa</v>
      </c>
      <c r="J4016" t="str">
        <f>VLOOKUP(A4016,taxonomy!$A$2:$K$4243,11,FALSE)</f>
        <v xml:space="preserve"> Vertebrata</v>
      </c>
      <c r="L4016">
        <f t="shared" si="144"/>
        <v>66</v>
      </c>
    </row>
    <row r="4017" spans="1:12" hidden="1" x14ac:dyDescent="0.3">
      <c r="A4017" t="s">
        <v>6082</v>
      </c>
      <c r="B4017" t="s">
        <v>6083</v>
      </c>
      <c r="C4017">
        <v>581</v>
      </c>
      <c r="D4017" t="s">
        <v>10</v>
      </c>
      <c r="E4017">
        <v>10</v>
      </c>
      <c r="F4017">
        <v>75</v>
      </c>
      <c r="G4017">
        <v>5419</v>
      </c>
      <c r="H4017" t="s">
        <v>11</v>
      </c>
      <c r="I4017" t="str">
        <f>VLOOKUP(A4017,taxonomy!$A$2:$H$4243,8,FALSE)</f>
        <v xml:space="preserve"> Metazoa</v>
      </c>
      <c r="J4017" t="str">
        <f>VLOOKUP(A4017,taxonomy!$A$2:$K$4243,11,FALSE)</f>
        <v xml:space="preserve"> Vertebrata</v>
      </c>
      <c r="L4017">
        <f t="shared" si="144"/>
        <v>66</v>
      </c>
    </row>
    <row r="4018" spans="1:12" hidden="1" x14ac:dyDescent="0.3">
      <c r="A4018" t="s">
        <v>6084</v>
      </c>
      <c r="B4018" t="s">
        <v>6085</v>
      </c>
      <c r="C4018">
        <v>529</v>
      </c>
      <c r="D4018" t="s">
        <v>10</v>
      </c>
      <c r="E4018">
        <v>12</v>
      </c>
      <c r="F4018">
        <v>77</v>
      </c>
      <c r="G4018">
        <v>5419</v>
      </c>
      <c r="H4018" t="s">
        <v>11</v>
      </c>
      <c r="I4018" t="str">
        <f>VLOOKUP(A4018,taxonomy!$A$2:$H$4243,8,FALSE)</f>
        <v xml:space="preserve"> Metazoa</v>
      </c>
      <c r="J4018" t="str">
        <f>VLOOKUP(A4018,taxonomy!$A$2:$K$4243,11,FALSE)</f>
        <v xml:space="preserve"> Vertebrata</v>
      </c>
      <c r="L4018">
        <f t="shared" si="144"/>
        <v>66</v>
      </c>
    </row>
    <row r="4019" spans="1:12" hidden="1" x14ac:dyDescent="0.3">
      <c r="A4019" t="s">
        <v>6086</v>
      </c>
      <c r="B4019" t="s">
        <v>6087</v>
      </c>
      <c r="C4019">
        <v>2019</v>
      </c>
      <c r="D4019" t="s">
        <v>10</v>
      </c>
      <c r="E4019">
        <v>1887</v>
      </c>
      <c r="F4019">
        <v>1951</v>
      </c>
      <c r="G4019">
        <v>5419</v>
      </c>
      <c r="H4019" t="s">
        <v>11</v>
      </c>
      <c r="I4019" t="str">
        <f>VLOOKUP(A4019,taxonomy!$A$2:$H$4243,8,FALSE)</f>
        <v xml:space="preserve"> Metazoa</v>
      </c>
      <c r="J4019" t="str">
        <f>VLOOKUP(A4019,taxonomy!$A$2:$K$4243,11,FALSE)</f>
        <v xml:space="preserve"> Vertebrata</v>
      </c>
      <c r="L4019">
        <f t="shared" si="144"/>
        <v>65</v>
      </c>
    </row>
    <row r="4020" spans="1:12" hidden="1" x14ac:dyDescent="0.3">
      <c r="A4020" t="s">
        <v>6088</v>
      </c>
      <c r="B4020" t="s">
        <v>6089</v>
      </c>
      <c r="C4020">
        <v>1824</v>
      </c>
      <c r="D4020" t="s">
        <v>10</v>
      </c>
      <c r="E4020">
        <v>1692</v>
      </c>
      <c r="F4020">
        <v>1756</v>
      </c>
      <c r="G4020">
        <v>5419</v>
      </c>
      <c r="H4020" t="s">
        <v>11</v>
      </c>
      <c r="I4020" t="str">
        <f>VLOOKUP(A4020,taxonomy!$A$2:$H$4243,8,FALSE)</f>
        <v xml:space="preserve"> Metazoa</v>
      </c>
      <c r="J4020" t="str">
        <f>VLOOKUP(A4020,taxonomy!$A$2:$K$4243,11,FALSE)</f>
        <v xml:space="preserve"> Vertebrata</v>
      </c>
      <c r="L4020">
        <f t="shared" si="144"/>
        <v>65</v>
      </c>
    </row>
    <row r="4021" spans="1:12" hidden="1" x14ac:dyDescent="0.3">
      <c r="A4021" t="s">
        <v>6090</v>
      </c>
      <c r="B4021" t="s">
        <v>6091</v>
      </c>
      <c r="C4021">
        <v>1283</v>
      </c>
      <c r="D4021" t="s">
        <v>10</v>
      </c>
      <c r="E4021">
        <v>29</v>
      </c>
      <c r="F4021">
        <v>94</v>
      </c>
      <c r="G4021">
        <v>5419</v>
      </c>
      <c r="H4021" t="s">
        <v>11</v>
      </c>
      <c r="I4021" t="str">
        <f>VLOOKUP(A4021,taxonomy!$A$2:$H$4243,8,FALSE)</f>
        <v xml:space="preserve"> Metazoa</v>
      </c>
      <c r="J4021" t="str">
        <f>VLOOKUP(A4021,taxonomy!$A$2:$K$4243,11,FALSE)</f>
        <v xml:space="preserve"> Vertebrata</v>
      </c>
      <c r="L4021">
        <f t="shared" si="144"/>
        <v>66</v>
      </c>
    </row>
    <row r="4022" spans="1:12" hidden="1" x14ac:dyDescent="0.3">
      <c r="A4022" t="s">
        <v>6092</v>
      </c>
      <c r="B4022" t="s">
        <v>6093</v>
      </c>
      <c r="C4022">
        <v>1241</v>
      </c>
      <c r="D4022" t="s">
        <v>10</v>
      </c>
      <c r="E4022">
        <v>12</v>
      </c>
      <c r="F4022">
        <v>77</v>
      </c>
      <c r="G4022">
        <v>5419</v>
      </c>
      <c r="H4022" t="s">
        <v>11</v>
      </c>
      <c r="I4022" t="str">
        <f>VLOOKUP(A4022,taxonomy!$A$2:$H$4243,8,FALSE)</f>
        <v xml:space="preserve"> Metazoa</v>
      </c>
      <c r="J4022" t="str">
        <f>VLOOKUP(A4022,taxonomy!$A$2:$K$4243,11,FALSE)</f>
        <v xml:space="preserve"> Vertebrata</v>
      </c>
      <c r="L4022">
        <f t="shared" si="144"/>
        <v>66</v>
      </c>
    </row>
    <row r="4023" spans="1:12" hidden="1" x14ac:dyDescent="0.3">
      <c r="A4023" t="s">
        <v>6094</v>
      </c>
      <c r="B4023" t="s">
        <v>6095</v>
      </c>
      <c r="C4023">
        <v>495</v>
      </c>
      <c r="D4023" t="s">
        <v>10</v>
      </c>
      <c r="E4023">
        <v>285</v>
      </c>
      <c r="F4023">
        <v>349</v>
      </c>
      <c r="G4023">
        <v>5419</v>
      </c>
      <c r="H4023" t="s">
        <v>11</v>
      </c>
      <c r="I4023" t="str">
        <f>VLOOKUP(A4023,taxonomy!$A$2:$H$4243,8,FALSE)</f>
        <v xml:space="preserve"> Metazoa</v>
      </c>
      <c r="J4023" t="str">
        <f>VLOOKUP(A4023,taxonomy!$A$2:$K$4243,11,FALSE)</f>
        <v xml:space="preserve"> Vertebrata</v>
      </c>
      <c r="L4023">
        <f t="shared" si="144"/>
        <v>65</v>
      </c>
    </row>
    <row r="4024" spans="1:12" hidden="1" x14ac:dyDescent="0.3">
      <c r="A4024" t="s">
        <v>6096</v>
      </c>
      <c r="B4024" t="s">
        <v>6097</v>
      </c>
      <c r="C4024">
        <v>606</v>
      </c>
      <c r="D4024" t="s">
        <v>10</v>
      </c>
      <c r="E4024">
        <v>6</v>
      </c>
      <c r="F4024">
        <v>73</v>
      </c>
      <c r="G4024">
        <v>5419</v>
      </c>
      <c r="H4024" t="s">
        <v>11</v>
      </c>
      <c r="I4024" t="str">
        <f>VLOOKUP(A4024,taxonomy!$A$2:$H$4243,8,FALSE)</f>
        <v xml:space="preserve"> Fungi</v>
      </c>
      <c r="J4024" t="str">
        <f>VLOOKUP(A4024,taxonomy!$A$2:$K$4243,11,FALSE)</f>
        <v xml:space="preserve"> Pezizomycotina</v>
      </c>
      <c r="L4024">
        <f t="shared" si="144"/>
        <v>68</v>
      </c>
    </row>
    <row r="4025" spans="1:12" hidden="1" x14ac:dyDescent="0.3">
      <c r="A4025" t="s">
        <v>6098</v>
      </c>
      <c r="B4025" t="s">
        <v>6099</v>
      </c>
      <c r="C4025">
        <v>273</v>
      </c>
      <c r="D4025" t="s">
        <v>10</v>
      </c>
      <c r="E4025">
        <v>167</v>
      </c>
      <c r="F4025">
        <v>252</v>
      </c>
      <c r="G4025">
        <v>5419</v>
      </c>
      <c r="H4025" t="s">
        <v>11</v>
      </c>
      <c r="I4025" t="str">
        <f>VLOOKUP(A4025,taxonomy!$A$2:$H$4243,8,FALSE)</f>
        <v xml:space="preserve"> Fungi</v>
      </c>
      <c r="J4025" t="str">
        <f>VLOOKUP(A4025,taxonomy!$A$2:$K$4243,11,FALSE)</f>
        <v xml:space="preserve"> Pezizomycotina</v>
      </c>
      <c r="L4025">
        <f t="shared" si="144"/>
        <v>86</v>
      </c>
    </row>
    <row r="4026" spans="1:12" hidden="1" x14ac:dyDescent="0.3">
      <c r="A4026" t="s">
        <v>6098</v>
      </c>
      <c r="B4026" t="s">
        <v>6099</v>
      </c>
      <c r="C4026">
        <v>273</v>
      </c>
      <c r="D4026" t="s">
        <v>16</v>
      </c>
      <c r="E4026">
        <v>9</v>
      </c>
      <c r="F4026">
        <v>98</v>
      </c>
      <c r="G4026">
        <v>1237</v>
      </c>
      <c r="H4026" t="s">
        <v>17</v>
      </c>
      <c r="I4026" t="str">
        <f>VLOOKUP(A4026,taxonomy!$A$2:$H$4243,8,FALSE)</f>
        <v xml:space="preserve"> Fungi</v>
      </c>
      <c r="J4026" t="str">
        <f>VLOOKUP(A4026,taxonomy!$A$2:$K$4243,11,FALSE)</f>
        <v xml:space="preserve"> Pezizomycotina</v>
      </c>
      <c r="L4026">
        <f t="shared" si="144"/>
        <v>90</v>
      </c>
    </row>
    <row r="4027" spans="1:12" hidden="1" x14ac:dyDescent="0.3">
      <c r="A4027" t="s">
        <v>6100</v>
      </c>
      <c r="B4027" t="s">
        <v>6101</v>
      </c>
      <c r="C4027">
        <v>1405</v>
      </c>
      <c r="D4027" t="s">
        <v>10</v>
      </c>
      <c r="E4027">
        <v>6</v>
      </c>
      <c r="F4027">
        <v>70</v>
      </c>
      <c r="G4027">
        <v>5419</v>
      </c>
      <c r="H4027" t="s">
        <v>11</v>
      </c>
      <c r="I4027" t="str">
        <f>VLOOKUP(A4027,taxonomy!$A$2:$H$4243,8,FALSE)</f>
        <v xml:space="preserve"> Fungi</v>
      </c>
      <c r="J4027" t="str">
        <f>VLOOKUP(A4027,taxonomy!$A$2:$K$4243,11,FALSE)</f>
        <v xml:space="preserve"> Pezizomycotina</v>
      </c>
      <c r="L4027">
        <f t="shared" si="144"/>
        <v>65</v>
      </c>
    </row>
    <row r="4028" spans="1:12" hidden="1" x14ac:dyDescent="0.3">
      <c r="A4028" t="s">
        <v>6102</v>
      </c>
      <c r="B4028" t="s">
        <v>6103</v>
      </c>
      <c r="C4028">
        <v>679</v>
      </c>
      <c r="D4028" t="s">
        <v>10</v>
      </c>
      <c r="E4028">
        <v>9</v>
      </c>
      <c r="F4028">
        <v>77</v>
      </c>
      <c r="G4028">
        <v>5419</v>
      </c>
      <c r="H4028" t="s">
        <v>11</v>
      </c>
      <c r="I4028" t="str">
        <f>VLOOKUP(A4028,taxonomy!$A$2:$H$4243,8,FALSE)</f>
        <v xml:space="preserve"> Fungi</v>
      </c>
      <c r="J4028" t="str">
        <f>VLOOKUP(A4028,taxonomy!$A$2:$K$4243,11,FALSE)</f>
        <v xml:space="preserve"> Pezizomycotina</v>
      </c>
      <c r="L4028">
        <f t="shared" si="144"/>
        <v>69</v>
      </c>
    </row>
    <row r="4029" spans="1:12" hidden="1" x14ac:dyDescent="0.3">
      <c r="A4029" t="s">
        <v>6104</v>
      </c>
      <c r="B4029" t="s">
        <v>6105</v>
      </c>
      <c r="C4029">
        <v>1326</v>
      </c>
      <c r="D4029" t="s">
        <v>10</v>
      </c>
      <c r="E4029">
        <v>884</v>
      </c>
      <c r="F4029">
        <v>948</v>
      </c>
      <c r="G4029">
        <v>5419</v>
      </c>
      <c r="H4029" t="s">
        <v>11</v>
      </c>
      <c r="I4029" t="str">
        <f>VLOOKUP(A4029,taxonomy!$A$2:$H$4243,8,FALSE)</f>
        <v xml:space="preserve"> Metazoa</v>
      </c>
      <c r="J4029" t="str">
        <f>VLOOKUP(A4029,taxonomy!$A$2:$K$4243,11,FALSE)</f>
        <v xml:space="preserve"> Digenea</v>
      </c>
      <c r="L4029">
        <f t="shared" si="144"/>
        <v>65</v>
      </c>
    </row>
    <row r="4030" spans="1:12" hidden="1" x14ac:dyDescent="0.3">
      <c r="A4030" t="s">
        <v>6104</v>
      </c>
      <c r="B4030" t="s">
        <v>6105</v>
      </c>
      <c r="C4030">
        <v>1326</v>
      </c>
      <c r="D4030" t="s">
        <v>10</v>
      </c>
      <c r="E4030">
        <v>1049</v>
      </c>
      <c r="F4030">
        <v>1113</v>
      </c>
      <c r="G4030">
        <v>5419</v>
      </c>
      <c r="H4030" t="s">
        <v>11</v>
      </c>
      <c r="I4030" t="str">
        <f>VLOOKUP(A4030,taxonomy!$A$2:$H$4243,8,FALSE)</f>
        <v xml:space="preserve"> Metazoa</v>
      </c>
      <c r="J4030" t="str">
        <f>VLOOKUP(A4030,taxonomy!$A$2:$K$4243,11,FALSE)</f>
        <v xml:space="preserve"> Digenea</v>
      </c>
      <c r="L4030">
        <f t="shared" si="144"/>
        <v>65</v>
      </c>
    </row>
    <row r="4031" spans="1:12" hidden="1" x14ac:dyDescent="0.3">
      <c r="A4031" t="s">
        <v>6104</v>
      </c>
      <c r="B4031" t="s">
        <v>6105</v>
      </c>
      <c r="C4031">
        <v>1326</v>
      </c>
      <c r="D4031" t="s">
        <v>10</v>
      </c>
      <c r="E4031">
        <v>1205</v>
      </c>
      <c r="F4031">
        <v>1268</v>
      </c>
      <c r="G4031">
        <v>5419</v>
      </c>
      <c r="H4031" t="s">
        <v>11</v>
      </c>
      <c r="I4031" t="str">
        <f>VLOOKUP(A4031,taxonomy!$A$2:$H$4243,8,FALSE)</f>
        <v xml:space="preserve"> Metazoa</v>
      </c>
      <c r="J4031" t="str">
        <f>VLOOKUP(A4031,taxonomy!$A$2:$K$4243,11,FALSE)</f>
        <v xml:space="preserve"> Digenea</v>
      </c>
      <c r="L4031">
        <f t="shared" si="144"/>
        <v>64</v>
      </c>
    </row>
    <row r="4032" spans="1:12" hidden="1" x14ac:dyDescent="0.3">
      <c r="A4032" t="s">
        <v>6106</v>
      </c>
      <c r="B4032" t="s">
        <v>6107</v>
      </c>
      <c r="C4032">
        <v>904</v>
      </c>
      <c r="D4032" t="s">
        <v>10</v>
      </c>
      <c r="E4032">
        <v>138</v>
      </c>
      <c r="F4032">
        <v>206</v>
      </c>
      <c r="G4032">
        <v>5419</v>
      </c>
      <c r="H4032" t="s">
        <v>11</v>
      </c>
      <c r="I4032" t="str">
        <f>VLOOKUP(A4032,taxonomy!$A$2:$H$4243,8,FALSE)</f>
        <v xml:space="preserve"> Fungi</v>
      </c>
      <c r="J4032" t="str">
        <f>VLOOKUP(A4032,taxonomy!$A$2:$K$4243,11,FALSE)</f>
        <v xml:space="preserve"> Pezizomycotina</v>
      </c>
      <c r="L4032">
        <f t="shared" si="144"/>
        <v>69</v>
      </c>
    </row>
    <row r="4033" spans="1:12" hidden="1" x14ac:dyDescent="0.3">
      <c r="A4033" t="s">
        <v>6108</v>
      </c>
      <c r="B4033" t="s">
        <v>6109</v>
      </c>
      <c r="C4033">
        <v>244</v>
      </c>
      <c r="D4033" t="s">
        <v>10</v>
      </c>
      <c r="E4033">
        <v>153</v>
      </c>
      <c r="F4033">
        <v>224</v>
      </c>
      <c r="G4033">
        <v>5419</v>
      </c>
      <c r="H4033" t="s">
        <v>11</v>
      </c>
      <c r="I4033" t="str">
        <f>VLOOKUP(A4033,taxonomy!$A$2:$H$4243,8,FALSE)</f>
        <v xml:space="preserve"> Fungi</v>
      </c>
      <c r="J4033" t="str">
        <f>VLOOKUP(A4033,taxonomy!$A$2:$K$4243,11,FALSE)</f>
        <v xml:space="preserve"> Pezizomycotina</v>
      </c>
      <c r="L4033">
        <f t="shared" si="144"/>
        <v>72</v>
      </c>
    </row>
    <row r="4034" spans="1:12" hidden="1" x14ac:dyDescent="0.3">
      <c r="A4034" t="s">
        <v>6108</v>
      </c>
      <c r="B4034" t="s">
        <v>6109</v>
      </c>
      <c r="C4034">
        <v>244</v>
      </c>
      <c r="D4034" t="s">
        <v>16</v>
      </c>
      <c r="E4034">
        <v>3</v>
      </c>
      <c r="F4034">
        <v>87</v>
      </c>
      <c r="G4034">
        <v>1237</v>
      </c>
      <c r="H4034" t="s">
        <v>17</v>
      </c>
      <c r="I4034" t="str">
        <f>VLOOKUP(A4034,taxonomy!$A$2:$H$4243,8,FALSE)</f>
        <v xml:space="preserve"> Fungi</v>
      </c>
      <c r="J4034" t="str">
        <f>VLOOKUP(A4034,taxonomy!$A$2:$K$4243,11,FALSE)</f>
        <v xml:space="preserve"> Pezizomycotina</v>
      </c>
      <c r="L4034">
        <f t="shared" si="144"/>
        <v>85</v>
      </c>
    </row>
    <row r="4035" spans="1:12" hidden="1" x14ac:dyDescent="0.3">
      <c r="A4035" t="s">
        <v>6110</v>
      </c>
      <c r="B4035" t="s">
        <v>6111</v>
      </c>
      <c r="C4035">
        <v>616</v>
      </c>
      <c r="D4035" t="s">
        <v>10</v>
      </c>
      <c r="E4035">
        <v>7</v>
      </c>
      <c r="F4035">
        <v>74</v>
      </c>
      <c r="G4035">
        <v>5419</v>
      </c>
      <c r="H4035" t="s">
        <v>11</v>
      </c>
      <c r="I4035" t="str">
        <f>VLOOKUP(A4035,taxonomy!$A$2:$H$4243,8,FALSE)</f>
        <v xml:space="preserve"> Fungi</v>
      </c>
      <c r="J4035" t="str">
        <f>VLOOKUP(A4035,taxonomy!$A$2:$K$4243,11,FALSE)</f>
        <v xml:space="preserve"> Pezizomycotina</v>
      </c>
      <c r="L4035">
        <f t="shared" si="144"/>
        <v>68</v>
      </c>
    </row>
    <row r="4036" spans="1:12" hidden="1" x14ac:dyDescent="0.3">
      <c r="A4036" t="s">
        <v>6112</v>
      </c>
      <c r="B4036" t="s">
        <v>6113</v>
      </c>
      <c r="C4036">
        <v>1389</v>
      </c>
      <c r="D4036" t="s">
        <v>10</v>
      </c>
      <c r="E4036">
        <v>7</v>
      </c>
      <c r="F4036">
        <v>71</v>
      </c>
      <c r="G4036">
        <v>5419</v>
      </c>
      <c r="H4036" t="s">
        <v>11</v>
      </c>
      <c r="I4036" t="str">
        <f>VLOOKUP(A4036,taxonomy!$A$2:$H$4243,8,FALSE)</f>
        <v xml:space="preserve"> Fungi</v>
      </c>
      <c r="J4036" t="str">
        <f>VLOOKUP(A4036,taxonomy!$A$2:$K$4243,11,FALSE)</f>
        <v xml:space="preserve"> Pezizomycotina</v>
      </c>
      <c r="L4036">
        <f t="shared" ref="L4036:L4081" si="145">F4036-E4036+1</f>
        <v>65</v>
      </c>
    </row>
    <row r="4037" spans="1:12" hidden="1" x14ac:dyDescent="0.3">
      <c r="A4037" t="s">
        <v>6114</v>
      </c>
      <c r="B4037" t="s">
        <v>6115</v>
      </c>
      <c r="C4037">
        <v>1144</v>
      </c>
      <c r="D4037" t="s">
        <v>10</v>
      </c>
      <c r="E4037">
        <v>187</v>
      </c>
      <c r="F4037">
        <v>255</v>
      </c>
      <c r="G4037">
        <v>5419</v>
      </c>
      <c r="H4037" t="s">
        <v>11</v>
      </c>
      <c r="I4037" t="str">
        <f>VLOOKUP(A4037,taxonomy!$A$2:$H$4243,8,FALSE)</f>
        <v xml:space="preserve"> Fungi</v>
      </c>
      <c r="J4037" t="str">
        <f>VLOOKUP(A4037,taxonomy!$A$2:$K$4243,11,FALSE)</f>
        <v xml:space="preserve"> Agaricomycotina</v>
      </c>
      <c r="L4037">
        <f t="shared" si="145"/>
        <v>69</v>
      </c>
    </row>
    <row r="4038" spans="1:12" hidden="1" x14ac:dyDescent="0.3">
      <c r="A4038" t="s">
        <v>6116</v>
      </c>
      <c r="B4038" t="s">
        <v>6117</v>
      </c>
      <c r="C4038">
        <v>541</v>
      </c>
      <c r="D4038" t="s">
        <v>10</v>
      </c>
      <c r="E4038">
        <v>22</v>
      </c>
      <c r="F4038">
        <v>86</v>
      </c>
      <c r="G4038">
        <v>5419</v>
      </c>
      <c r="H4038" t="s">
        <v>11</v>
      </c>
      <c r="I4038" t="str">
        <f>VLOOKUP(A4038,taxonomy!$A$2:$H$4243,8,FALSE)</f>
        <v xml:space="preserve"> Fungi</v>
      </c>
      <c r="J4038" t="str">
        <f>VLOOKUP(A4038,taxonomy!$A$2:$K$4243,11,FALSE)</f>
        <v xml:space="preserve"> Agaricomycotina</v>
      </c>
      <c r="L4038">
        <f t="shared" si="145"/>
        <v>65</v>
      </c>
    </row>
    <row r="4039" spans="1:12" hidden="1" x14ac:dyDescent="0.3">
      <c r="A4039" t="s">
        <v>6118</v>
      </c>
      <c r="B4039" t="s">
        <v>6119</v>
      </c>
      <c r="C4039">
        <v>239</v>
      </c>
      <c r="D4039" t="s">
        <v>10</v>
      </c>
      <c r="E4039">
        <v>150</v>
      </c>
      <c r="F4039">
        <v>220</v>
      </c>
      <c r="G4039">
        <v>5419</v>
      </c>
      <c r="H4039" t="s">
        <v>11</v>
      </c>
      <c r="I4039" t="str">
        <f>VLOOKUP(A4039,taxonomy!$A$2:$H$4243,8,FALSE)</f>
        <v xml:space="preserve"> Fungi</v>
      </c>
      <c r="J4039" t="str">
        <f>VLOOKUP(A4039,taxonomy!$A$2:$K$4243,11,FALSE)</f>
        <v xml:space="preserve"> Agaricomycotina</v>
      </c>
      <c r="L4039">
        <f t="shared" si="145"/>
        <v>71</v>
      </c>
    </row>
    <row r="4040" spans="1:12" hidden="1" x14ac:dyDescent="0.3">
      <c r="A4040" t="s">
        <v>6118</v>
      </c>
      <c r="B4040" t="s">
        <v>6119</v>
      </c>
      <c r="C4040">
        <v>239</v>
      </c>
      <c r="D4040" t="s">
        <v>16</v>
      </c>
      <c r="E4040">
        <v>4</v>
      </c>
      <c r="F4040">
        <v>88</v>
      </c>
      <c r="G4040">
        <v>1237</v>
      </c>
      <c r="H4040" t="s">
        <v>17</v>
      </c>
      <c r="I4040" t="str">
        <f>VLOOKUP(A4040,taxonomy!$A$2:$H$4243,8,FALSE)</f>
        <v xml:space="preserve"> Fungi</v>
      </c>
      <c r="J4040" t="str">
        <f>VLOOKUP(A4040,taxonomy!$A$2:$K$4243,11,FALSE)</f>
        <v xml:space="preserve"> Agaricomycotina</v>
      </c>
      <c r="L4040">
        <f t="shared" si="145"/>
        <v>85</v>
      </c>
    </row>
    <row r="4041" spans="1:12" hidden="1" x14ac:dyDescent="0.3">
      <c r="A4041" t="s">
        <v>6120</v>
      </c>
      <c r="B4041" t="s">
        <v>6121</v>
      </c>
      <c r="C4041">
        <v>768</v>
      </c>
      <c r="D4041" t="s">
        <v>10</v>
      </c>
      <c r="E4041">
        <v>10</v>
      </c>
      <c r="F4041">
        <v>76</v>
      </c>
      <c r="G4041">
        <v>5419</v>
      </c>
      <c r="H4041" t="s">
        <v>11</v>
      </c>
      <c r="I4041" t="str">
        <f>VLOOKUP(A4041,taxonomy!$A$2:$H$4243,8,FALSE)</f>
        <v xml:space="preserve"> Fungi</v>
      </c>
      <c r="J4041" t="str">
        <f>VLOOKUP(A4041,taxonomy!$A$2:$K$4243,11,FALSE)</f>
        <v xml:space="preserve"> Agaricomycotina</v>
      </c>
      <c r="L4041">
        <f t="shared" si="145"/>
        <v>67</v>
      </c>
    </row>
    <row r="4042" spans="1:12" hidden="1" x14ac:dyDescent="0.3">
      <c r="A4042" t="s">
        <v>6122</v>
      </c>
      <c r="B4042" t="s">
        <v>6123</v>
      </c>
      <c r="C4042">
        <v>608</v>
      </c>
      <c r="D4042" t="s">
        <v>10</v>
      </c>
      <c r="E4042">
        <v>8</v>
      </c>
      <c r="F4042">
        <v>75</v>
      </c>
      <c r="G4042">
        <v>5419</v>
      </c>
      <c r="H4042" t="s">
        <v>11</v>
      </c>
      <c r="I4042" t="str">
        <f>VLOOKUP(A4042,taxonomy!$A$2:$H$4243,8,FALSE)</f>
        <v xml:space="preserve"> Fungi</v>
      </c>
      <c r="J4042" t="str">
        <f>VLOOKUP(A4042,taxonomy!$A$2:$K$4243,11,FALSE)</f>
        <v xml:space="preserve"> Pezizomycotina</v>
      </c>
      <c r="L4042">
        <f t="shared" si="145"/>
        <v>68</v>
      </c>
    </row>
    <row r="4043" spans="1:12" hidden="1" x14ac:dyDescent="0.3">
      <c r="A4043" t="s">
        <v>6124</v>
      </c>
      <c r="B4043" t="s">
        <v>6125</v>
      </c>
      <c r="C4043">
        <v>871</v>
      </c>
      <c r="D4043" t="s">
        <v>10</v>
      </c>
      <c r="E4043">
        <v>120</v>
      </c>
      <c r="F4043">
        <v>188</v>
      </c>
      <c r="G4043">
        <v>5419</v>
      </c>
      <c r="H4043" t="s">
        <v>11</v>
      </c>
      <c r="I4043" t="str">
        <f>VLOOKUP(A4043,taxonomy!$A$2:$H$4243,8,FALSE)</f>
        <v xml:space="preserve"> Fungi</v>
      </c>
      <c r="J4043" t="str">
        <f>VLOOKUP(A4043,taxonomy!$A$2:$K$4243,11,FALSE)</f>
        <v xml:space="preserve"> Pezizomycotina</v>
      </c>
      <c r="L4043">
        <f t="shared" si="145"/>
        <v>69</v>
      </c>
    </row>
    <row r="4044" spans="1:12" hidden="1" x14ac:dyDescent="0.3">
      <c r="A4044" t="s">
        <v>6126</v>
      </c>
      <c r="B4044" t="s">
        <v>6127</v>
      </c>
      <c r="C4044">
        <v>240</v>
      </c>
      <c r="D4044" t="s">
        <v>10</v>
      </c>
      <c r="E4044">
        <v>152</v>
      </c>
      <c r="F4044">
        <v>223</v>
      </c>
      <c r="G4044">
        <v>5419</v>
      </c>
      <c r="H4044" t="s">
        <v>11</v>
      </c>
      <c r="I4044" t="str">
        <f>VLOOKUP(A4044,taxonomy!$A$2:$H$4243,8,FALSE)</f>
        <v xml:space="preserve"> Fungi</v>
      </c>
      <c r="J4044" t="str">
        <f>VLOOKUP(A4044,taxonomy!$A$2:$K$4243,11,FALSE)</f>
        <v xml:space="preserve"> Pezizomycotina</v>
      </c>
      <c r="L4044">
        <f t="shared" si="145"/>
        <v>72</v>
      </c>
    </row>
    <row r="4045" spans="1:12" hidden="1" x14ac:dyDescent="0.3">
      <c r="A4045" t="s">
        <v>6126</v>
      </c>
      <c r="B4045" t="s">
        <v>6127</v>
      </c>
      <c r="C4045">
        <v>240</v>
      </c>
      <c r="D4045" t="s">
        <v>16</v>
      </c>
      <c r="E4045">
        <v>3</v>
      </c>
      <c r="F4045">
        <v>87</v>
      </c>
      <c r="G4045">
        <v>1237</v>
      </c>
      <c r="H4045" t="s">
        <v>17</v>
      </c>
      <c r="I4045" t="str">
        <f>VLOOKUP(A4045,taxonomy!$A$2:$H$4243,8,FALSE)</f>
        <v xml:space="preserve"> Fungi</v>
      </c>
      <c r="J4045" t="str">
        <f>VLOOKUP(A4045,taxonomy!$A$2:$K$4243,11,FALSE)</f>
        <v xml:space="preserve"> Pezizomycotina</v>
      </c>
      <c r="L4045">
        <f t="shared" si="145"/>
        <v>85</v>
      </c>
    </row>
    <row r="4046" spans="1:12" hidden="1" x14ac:dyDescent="0.3">
      <c r="A4046" t="s">
        <v>6128</v>
      </c>
      <c r="B4046" t="s">
        <v>6129</v>
      </c>
      <c r="C4046">
        <v>1299</v>
      </c>
      <c r="D4046" t="s">
        <v>10</v>
      </c>
      <c r="E4046">
        <v>8</v>
      </c>
      <c r="F4046">
        <v>74</v>
      </c>
      <c r="G4046">
        <v>5419</v>
      </c>
      <c r="H4046" t="s">
        <v>11</v>
      </c>
      <c r="I4046" t="str">
        <f>VLOOKUP(A4046,taxonomy!$A$2:$H$4243,8,FALSE)</f>
        <v xml:space="preserve"> Fungi</v>
      </c>
      <c r="J4046" t="str">
        <f>VLOOKUP(A4046,taxonomy!$A$2:$K$4243,11,FALSE)</f>
        <v xml:space="preserve"> Pezizomycotina</v>
      </c>
      <c r="L4046">
        <f t="shared" si="145"/>
        <v>67</v>
      </c>
    </row>
    <row r="4047" spans="1:12" hidden="1" x14ac:dyDescent="0.3">
      <c r="A4047" t="s">
        <v>6130</v>
      </c>
      <c r="B4047" t="s">
        <v>6131</v>
      </c>
      <c r="C4047">
        <v>242</v>
      </c>
      <c r="D4047" t="s">
        <v>10</v>
      </c>
      <c r="E4047">
        <v>158</v>
      </c>
      <c r="F4047">
        <v>226</v>
      </c>
      <c r="G4047">
        <v>5419</v>
      </c>
      <c r="H4047" t="s">
        <v>11</v>
      </c>
      <c r="I4047" t="str">
        <f>VLOOKUP(A4047,taxonomy!$A$2:$H$4243,8,FALSE)</f>
        <v xml:space="preserve"> Metazoa</v>
      </c>
      <c r="J4047" t="str">
        <f>VLOOKUP(A4047,taxonomy!$A$2:$K$4243,11,FALSE)</f>
        <v xml:space="preserve"> Digenea</v>
      </c>
      <c r="L4047">
        <f t="shared" si="145"/>
        <v>69</v>
      </c>
    </row>
    <row r="4048" spans="1:12" hidden="1" x14ac:dyDescent="0.3">
      <c r="A4048" t="s">
        <v>6130</v>
      </c>
      <c r="B4048" t="s">
        <v>6131</v>
      </c>
      <c r="C4048">
        <v>242</v>
      </c>
      <c r="D4048" t="s">
        <v>16</v>
      </c>
      <c r="E4048">
        <v>4</v>
      </c>
      <c r="F4048">
        <v>87</v>
      </c>
      <c r="G4048">
        <v>1237</v>
      </c>
      <c r="H4048" t="s">
        <v>17</v>
      </c>
      <c r="I4048" t="str">
        <f>VLOOKUP(A4048,taxonomy!$A$2:$H$4243,8,FALSE)</f>
        <v xml:space="preserve"> Metazoa</v>
      </c>
      <c r="J4048" t="str">
        <f>VLOOKUP(A4048,taxonomy!$A$2:$K$4243,11,FALSE)</f>
        <v xml:space="preserve"> Digenea</v>
      </c>
      <c r="L4048">
        <f t="shared" si="145"/>
        <v>84</v>
      </c>
    </row>
    <row r="4049" spans="1:12" hidden="1" x14ac:dyDescent="0.3">
      <c r="A4049" t="s">
        <v>6132</v>
      </c>
      <c r="B4049" t="s">
        <v>6133</v>
      </c>
      <c r="C4049">
        <v>100</v>
      </c>
      <c r="D4049" t="s">
        <v>10</v>
      </c>
      <c r="E4049">
        <v>39</v>
      </c>
      <c r="F4049">
        <v>100</v>
      </c>
      <c r="G4049">
        <v>5419</v>
      </c>
      <c r="H4049" t="s">
        <v>11</v>
      </c>
      <c r="I4049" t="str">
        <f>VLOOKUP(A4049,taxonomy!$A$2:$H$4243,8,FALSE)</f>
        <v xml:space="preserve"> Metazoa</v>
      </c>
      <c r="J4049" t="str">
        <f>VLOOKUP(A4049,taxonomy!$A$2:$K$4243,11,FALSE)</f>
        <v xml:space="preserve"> Digenea</v>
      </c>
      <c r="L4049">
        <f t="shared" si="145"/>
        <v>62</v>
      </c>
    </row>
    <row r="4050" spans="1:12" hidden="1" x14ac:dyDescent="0.3">
      <c r="A4050" t="s">
        <v>6134</v>
      </c>
      <c r="B4050" t="s">
        <v>6135</v>
      </c>
      <c r="C4050">
        <v>1417</v>
      </c>
      <c r="D4050" t="s">
        <v>10</v>
      </c>
      <c r="E4050">
        <v>8</v>
      </c>
      <c r="F4050">
        <v>73</v>
      </c>
      <c r="G4050">
        <v>5419</v>
      </c>
      <c r="H4050" t="s">
        <v>11</v>
      </c>
      <c r="I4050" t="str">
        <f>VLOOKUP(A4050,taxonomy!$A$2:$H$4243,8,FALSE)</f>
        <v xml:space="preserve"> Metazoa</v>
      </c>
      <c r="J4050" t="str">
        <f>VLOOKUP(A4050,taxonomy!$A$2:$K$4243,11,FALSE)</f>
        <v xml:space="preserve"> Digenea</v>
      </c>
      <c r="L4050">
        <f t="shared" si="145"/>
        <v>66</v>
      </c>
    </row>
    <row r="4051" spans="1:12" hidden="1" x14ac:dyDescent="0.3">
      <c r="A4051" t="s">
        <v>6136</v>
      </c>
      <c r="B4051" t="s">
        <v>6137</v>
      </c>
      <c r="C4051">
        <v>1409</v>
      </c>
      <c r="D4051" t="s">
        <v>10</v>
      </c>
      <c r="E4051">
        <v>8</v>
      </c>
      <c r="F4051">
        <v>73</v>
      </c>
      <c r="G4051">
        <v>5419</v>
      </c>
      <c r="H4051" t="s">
        <v>11</v>
      </c>
      <c r="I4051" t="str">
        <f>VLOOKUP(A4051,taxonomy!$A$2:$H$4243,8,FALSE)</f>
        <v xml:space="preserve"> Metazoa</v>
      </c>
      <c r="J4051" t="str">
        <f>VLOOKUP(A4051,taxonomy!$A$2:$K$4243,11,FALSE)</f>
        <v xml:space="preserve"> Digenea</v>
      </c>
      <c r="L4051">
        <f t="shared" si="145"/>
        <v>66</v>
      </c>
    </row>
    <row r="4052" spans="1:12" hidden="1" x14ac:dyDescent="0.3">
      <c r="A4052" t="s">
        <v>6138</v>
      </c>
      <c r="B4052" t="s">
        <v>6139</v>
      </c>
      <c r="C4052">
        <v>1450</v>
      </c>
      <c r="D4052" t="s">
        <v>10</v>
      </c>
      <c r="E4052">
        <v>8</v>
      </c>
      <c r="F4052">
        <v>73</v>
      </c>
      <c r="G4052">
        <v>5419</v>
      </c>
      <c r="H4052" t="s">
        <v>11</v>
      </c>
      <c r="I4052" t="str">
        <f>VLOOKUP(A4052,taxonomy!$A$2:$H$4243,8,FALSE)</f>
        <v xml:space="preserve"> Metazoa</v>
      </c>
      <c r="J4052" t="str">
        <f>VLOOKUP(A4052,taxonomy!$A$2:$K$4243,11,FALSE)</f>
        <v xml:space="preserve"> Digenea</v>
      </c>
      <c r="L4052">
        <f t="shared" si="145"/>
        <v>66</v>
      </c>
    </row>
    <row r="4053" spans="1:12" hidden="1" x14ac:dyDescent="0.3">
      <c r="A4053" t="s">
        <v>6140</v>
      </c>
      <c r="B4053" t="s">
        <v>6141</v>
      </c>
      <c r="C4053">
        <v>1086</v>
      </c>
      <c r="D4053" t="s">
        <v>10</v>
      </c>
      <c r="E4053">
        <v>18</v>
      </c>
      <c r="F4053">
        <v>84</v>
      </c>
      <c r="G4053">
        <v>5419</v>
      </c>
      <c r="H4053" t="s">
        <v>11</v>
      </c>
      <c r="I4053" t="str">
        <f>VLOOKUP(A4053,taxonomy!$A$2:$H$4243,8,FALSE)</f>
        <v xml:space="preserve"> Metazoa</v>
      </c>
      <c r="J4053" t="str">
        <f>VLOOKUP(A4053,taxonomy!$A$2:$K$4243,11,FALSE)</f>
        <v xml:space="preserve"> Digenea</v>
      </c>
      <c r="L4053">
        <f t="shared" si="145"/>
        <v>67</v>
      </c>
    </row>
    <row r="4054" spans="1:12" hidden="1" x14ac:dyDescent="0.3">
      <c r="A4054" t="s">
        <v>6140</v>
      </c>
      <c r="B4054" t="s">
        <v>6141</v>
      </c>
      <c r="C4054">
        <v>1086</v>
      </c>
      <c r="D4054" t="s">
        <v>10</v>
      </c>
      <c r="E4054">
        <v>147</v>
      </c>
      <c r="F4054">
        <v>211</v>
      </c>
      <c r="G4054">
        <v>5419</v>
      </c>
      <c r="H4054" t="s">
        <v>11</v>
      </c>
      <c r="I4054" t="str">
        <f>VLOOKUP(A4054,taxonomy!$A$2:$H$4243,8,FALSE)</f>
        <v xml:space="preserve"> Metazoa</v>
      </c>
      <c r="J4054" t="str">
        <f>VLOOKUP(A4054,taxonomy!$A$2:$K$4243,11,FALSE)</f>
        <v xml:space="preserve"> Digenea</v>
      </c>
      <c r="L4054">
        <f t="shared" si="145"/>
        <v>65</v>
      </c>
    </row>
    <row r="4055" spans="1:12" hidden="1" x14ac:dyDescent="0.3">
      <c r="A4055" t="s">
        <v>6142</v>
      </c>
      <c r="B4055" t="s">
        <v>6143</v>
      </c>
      <c r="C4055">
        <v>505</v>
      </c>
      <c r="D4055" t="s">
        <v>10</v>
      </c>
      <c r="E4055">
        <v>273</v>
      </c>
      <c r="F4055">
        <v>338</v>
      </c>
      <c r="G4055">
        <v>5419</v>
      </c>
      <c r="H4055" t="s">
        <v>11</v>
      </c>
      <c r="I4055" t="str">
        <f>VLOOKUP(A4055,taxonomy!$A$2:$H$4243,8,FALSE)</f>
        <v xml:space="preserve"> Stramenopiles</v>
      </c>
      <c r="J4055" t="str">
        <f>VLOOKUP(A4055,taxonomy!$A$2:$K$4243,11,FALSE)</f>
        <v xml:space="preserve"> Peronosporaceae</v>
      </c>
      <c r="L4055">
        <f t="shared" si="145"/>
        <v>66</v>
      </c>
    </row>
    <row r="4056" spans="1:12" hidden="1" x14ac:dyDescent="0.3">
      <c r="A4056" t="s">
        <v>6144</v>
      </c>
      <c r="B4056" t="s">
        <v>6145</v>
      </c>
      <c r="C4056">
        <v>833</v>
      </c>
      <c r="D4056" t="s">
        <v>10</v>
      </c>
      <c r="E4056">
        <v>765</v>
      </c>
      <c r="F4056">
        <v>828</v>
      </c>
      <c r="G4056">
        <v>5419</v>
      </c>
      <c r="H4056" t="s">
        <v>11</v>
      </c>
      <c r="I4056" t="str">
        <f>VLOOKUP(A4056,taxonomy!$A$2:$H$4243,8,FALSE)</f>
        <v xml:space="preserve"> Stramenopiles</v>
      </c>
      <c r="J4056" t="str">
        <f>VLOOKUP(A4056,taxonomy!$A$2:$K$4243,11,FALSE)</f>
        <v xml:space="preserve"> Peronosporaceae</v>
      </c>
      <c r="L4056">
        <f t="shared" si="145"/>
        <v>64</v>
      </c>
    </row>
    <row r="4057" spans="1:12" hidden="1" x14ac:dyDescent="0.3">
      <c r="A4057" t="s">
        <v>6146</v>
      </c>
      <c r="B4057" t="s">
        <v>6147</v>
      </c>
      <c r="C4057">
        <v>201</v>
      </c>
      <c r="D4057" t="s">
        <v>10</v>
      </c>
      <c r="E4057">
        <v>26</v>
      </c>
      <c r="F4057">
        <v>90</v>
      </c>
      <c r="G4057">
        <v>5419</v>
      </c>
      <c r="H4057" t="s">
        <v>11</v>
      </c>
      <c r="I4057" t="str">
        <f>VLOOKUP(A4057,taxonomy!$A$2:$H$4243,8,FALSE)</f>
        <v xml:space="preserve"> Stramenopiles</v>
      </c>
      <c r="J4057" t="str">
        <f>VLOOKUP(A4057,taxonomy!$A$2:$K$4243,11,FALSE)</f>
        <v xml:space="preserve"> Peronosporaceae</v>
      </c>
      <c r="L4057">
        <f t="shared" si="145"/>
        <v>65</v>
      </c>
    </row>
    <row r="4058" spans="1:12" hidden="1" x14ac:dyDescent="0.3">
      <c r="A4058" t="s">
        <v>6148</v>
      </c>
      <c r="B4058" t="s">
        <v>6149</v>
      </c>
      <c r="C4058">
        <v>950</v>
      </c>
      <c r="D4058" t="s">
        <v>10</v>
      </c>
      <c r="E4058">
        <v>10</v>
      </c>
      <c r="F4058">
        <v>72</v>
      </c>
      <c r="G4058">
        <v>5419</v>
      </c>
      <c r="H4058" t="s">
        <v>11</v>
      </c>
      <c r="I4058" t="str">
        <f>VLOOKUP(A4058,taxonomy!$A$2:$H$4243,8,FALSE)</f>
        <v xml:space="preserve"> Stramenopiles</v>
      </c>
      <c r="J4058" t="str">
        <f>VLOOKUP(A4058,taxonomy!$A$2:$K$4243,11,FALSE)</f>
        <v xml:space="preserve"> Peronosporaceae</v>
      </c>
      <c r="L4058">
        <f t="shared" si="145"/>
        <v>63</v>
      </c>
    </row>
    <row r="4059" spans="1:12" hidden="1" x14ac:dyDescent="0.3">
      <c r="A4059" t="s">
        <v>6150</v>
      </c>
      <c r="B4059" t="s">
        <v>6151</v>
      </c>
      <c r="C4059">
        <v>2351</v>
      </c>
      <c r="D4059" t="s">
        <v>10</v>
      </c>
      <c r="E4059">
        <v>5</v>
      </c>
      <c r="F4059">
        <v>69</v>
      </c>
      <c r="G4059">
        <v>5419</v>
      </c>
      <c r="H4059" t="s">
        <v>11</v>
      </c>
      <c r="I4059" t="str">
        <f>VLOOKUP(A4059,taxonomy!$A$2:$H$4243,8,FALSE)</f>
        <v xml:space="preserve"> Stramenopiles</v>
      </c>
      <c r="J4059" t="str">
        <f>VLOOKUP(A4059,taxonomy!$A$2:$K$4243,11,FALSE)</f>
        <v xml:space="preserve"> Peronosporaceae</v>
      </c>
      <c r="L4059">
        <f t="shared" si="145"/>
        <v>65</v>
      </c>
    </row>
    <row r="4060" spans="1:12" hidden="1" x14ac:dyDescent="0.3">
      <c r="A4060" t="s">
        <v>6152</v>
      </c>
      <c r="B4060" t="s">
        <v>6153</v>
      </c>
      <c r="C4060">
        <v>578</v>
      </c>
      <c r="D4060" t="s">
        <v>10</v>
      </c>
      <c r="E4060">
        <v>15</v>
      </c>
      <c r="F4060">
        <v>94</v>
      </c>
      <c r="G4060">
        <v>5419</v>
      </c>
      <c r="H4060" t="s">
        <v>11</v>
      </c>
      <c r="I4060" t="str">
        <f>VLOOKUP(A4060,taxonomy!$A$2:$H$4243,8,FALSE)</f>
        <v xml:space="preserve"> Stramenopiles</v>
      </c>
      <c r="J4060" t="str">
        <f>VLOOKUP(A4060,taxonomy!$A$2:$K$4243,11,FALSE)</f>
        <v xml:space="preserve"> Peronosporaceae</v>
      </c>
      <c r="L4060">
        <f t="shared" si="145"/>
        <v>80</v>
      </c>
    </row>
    <row r="4061" spans="1:12" hidden="1" x14ac:dyDescent="0.3">
      <c r="A4061" t="s">
        <v>6152</v>
      </c>
      <c r="B4061" t="s">
        <v>6153</v>
      </c>
      <c r="C4061">
        <v>578</v>
      </c>
      <c r="D4061" t="s">
        <v>16</v>
      </c>
      <c r="E4061">
        <v>493</v>
      </c>
      <c r="F4061">
        <v>578</v>
      </c>
      <c r="G4061">
        <v>1237</v>
      </c>
      <c r="H4061" t="s">
        <v>17</v>
      </c>
      <c r="I4061" t="str">
        <f>VLOOKUP(A4061,taxonomy!$A$2:$H$4243,8,FALSE)</f>
        <v xml:space="preserve"> Stramenopiles</v>
      </c>
      <c r="J4061" t="str">
        <f>VLOOKUP(A4061,taxonomy!$A$2:$K$4243,11,FALSE)</f>
        <v xml:space="preserve"> Peronosporaceae</v>
      </c>
      <c r="L4061">
        <f t="shared" si="145"/>
        <v>86</v>
      </c>
    </row>
    <row r="4062" spans="1:12" hidden="1" x14ac:dyDescent="0.3">
      <c r="A4062" t="s">
        <v>6154</v>
      </c>
      <c r="B4062" t="s">
        <v>6155</v>
      </c>
      <c r="C4062">
        <v>556</v>
      </c>
      <c r="D4062" t="s">
        <v>10</v>
      </c>
      <c r="E4062">
        <v>15</v>
      </c>
      <c r="F4062">
        <v>94</v>
      </c>
      <c r="G4062">
        <v>5419</v>
      </c>
      <c r="H4062" t="s">
        <v>11</v>
      </c>
      <c r="I4062" t="str">
        <f>VLOOKUP(A4062,taxonomy!$A$2:$H$4243,8,FALSE)</f>
        <v xml:space="preserve"> Stramenopiles</v>
      </c>
      <c r="J4062" t="str">
        <f>VLOOKUP(A4062,taxonomy!$A$2:$K$4243,11,FALSE)</f>
        <v xml:space="preserve"> Peronosporaceae</v>
      </c>
      <c r="L4062">
        <f t="shared" si="145"/>
        <v>80</v>
      </c>
    </row>
    <row r="4063" spans="1:12" hidden="1" x14ac:dyDescent="0.3">
      <c r="A4063" t="s">
        <v>6156</v>
      </c>
      <c r="B4063" t="s">
        <v>6157</v>
      </c>
      <c r="C4063">
        <v>455</v>
      </c>
      <c r="D4063" t="s">
        <v>10</v>
      </c>
      <c r="E4063">
        <v>14</v>
      </c>
      <c r="F4063">
        <v>83</v>
      </c>
      <c r="G4063">
        <v>5419</v>
      </c>
      <c r="H4063" t="s">
        <v>11</v>
      </c>
      <c r="I4063" t="str">
        <f>VLOOKUP(A4063,taxonomy!$A$2:$H$4243,8,FALSE)</f>
        <v xml:space="preserve"> Stramenopiles</v>
      </c>
      <c r="J4063" t="str">
        <f>VLOOKUP(A4063,taxonomy!$A$2:$K$4243,11,FALSE)</f>
        <v xml:space="preserve"> Peronosporaceae</v>
      </c>
      <c r="L4063">
        <f t="shared" si="145"/>
        <v>70</v>
      </c>
    </row>
    <row r="4064" spans="1:12" hidden="1" x14ac:dyDescent="0.3">
      <c r="A4064" t="s">
        <v>6158</v>
      </c>
      <c r="B4064" t="s">
        <v>6159</v>
      </c>
      <c r="C4064">
        <v>261</v>
      </c>
      <c r="D4064" t="s">
        <v>10</v>
      </c>
      <c r="E4064">
        <v>174</v>
      </c>
      <c r="F4064">
        <v>240</v>
      </c>
      <c r="G4064">
        <v>5419</v>
      </c>
      <c r="H4064" t="s">
        <v>11</v>
      </c>
      <c r="I4064" t="str">
        <f>VLOOKUP(A4064,taxonomy!$A$2:$H$4243,8,FALSE)</f>
        <v xml:space="preserve"> Stramenopiles</v>
      </c>
      <c r="J4064" t="str">
        <f>VLOOKUP(A4064,taxonomy!$A$2:$K$4243,11,FALSE)</f>
        <v xml:space="preserve"> Peronosporaceae</v>
      </c>
      <c r="L4064">
        <f t="shared" si="145"/>
        <v>67</v>
      </c>
    </row>
    <row r="4065" spans="1:12" hidden="1" x14ac:dyDescent="0.3">
      <c r="A4065" t="s">
        <v>6158</v>
      </c>
      <c r="B4065" t="s">
        <v>6159</v>
      </c>
      <c r="C4065">
        <v>261</v>
      </c>
      <c r="D4065" t="s">
        <v>16</v>
      </c>
      <c r="E4065">
        <v>27</v>
      </c>
      <c r="F4065">
        <v>112</v>
      </c>
      <c r="G4065">
        <v>1237</v>
      </c>
      <c r="H4065" t="s">
        <v>17</v>
      </c>
      <c r="I4065" t="str">
        <f>VLOOKUP(A4065,taxonomy!$A$2:$H$4243,8,FALSE)</f>
        <v xml:space="preserve"> Stramenopiles</v>
      </c>
      <c r="J4065" t="str">
        <f>VLOOKUP(A4065,taxonomy!$A$2:$K$4243,11,FALSE)</f>
        <v xml:space="preserve"> Peronosporaceae</v>
      </c>
      <c r="L4065">
        <f t="shared" si="145"/>
        <v>86</v>
      </c>
    </row>
    <row r="4066" spans="1:12" hidden="1" x14ac:dyDescent="0.3">
      <c r="A4066" t="s">
        <v>6160</v>
      </c>
      <c r="B4066" t="s">
        <v>6161</v>
      </c>
      <c r="C4066">
        <v>303</v>
      </c>
      <c r="D4066" t="s">
        <v>10</v>
      </c>
      <c r="E4066">
        <v>235</v>
      </c>
      <c r="F4066">
        <v>299</v>
      </c>
      <c r="G4066">
        <v>5419</v>
      </c>
      <c r="H4066" t="s">
        <v>11</v>
      </c>
      <c r="I4066" t="str">
        <f>VLOOKUP(A4066,taxonomy!$A$2:$H$4243,8,FALSE)</f>
        <v xml:space="preserve"> Stramenopiles</v>
      </c>
      <c r="J4066" t="str">
        <f>VLOOKUP(A4066,taxonomy!$A$2:$K$4243,11,FALSE)</f>
        <v xml:space="preserve"> Peronosporaceae</v>
      </c>
      <c r="L4066">
        <f t="shared" si="145"/>
        <v>65</v>
      </c>
    </row>
    <row r="4067" spans="1:12" hidden="1" x14ac:dyDescent="0.3">
      <c r="A4067" t="s">
        <v>6162</v>
      </c>
      <c r="B4067" t="s">
        <v>6163</v>
      </c>
      <c r="C4067">
        <v>1861</v>
      </c>
      <c r="D4067" t="s">
        <v>10</v>
      </c>
      <c r="E4067">
        <v>1737</v>
      </c>
      <c r="F4067">
        <v>1801</v>
      </c>
      <c r="G4067">
        <v>5419</v>
      </c>
      <c r="H4067" t="s">
        <v>11</v>
      </c>
      <c r="I4067" t="str">
        <f>VLOOKUP(A4067,taxonomy!$A$2:$H$4243,8,FALSE)</f>
        <v xml:space="preserve"> Metazoa</v>
      </c>
      <c r="J4067" t="str">
        <f>VLOOKUP(A4067,taxonomy!$A$2:$K$4243,11,FALSE)</f>
        <v xml:space="preserve"> Vertebrata</v>
      </c>
      <c r="L4067">
        <f t="shared" si="145"/>
        <v>65</v>
      </c>
    </row>
    <row r="4068" spans="1:12" hidden="1" x14ac:dyDescent="0.3">
      <c r="A4068" t="s">
        <v>6164</v>
      </c>
      <c r="B4068" t="s">
        <v>6165</v>
      </c>
      <c r="C4068">
        <v>1438</v>
      </c>
      <c r="D4068" t="s">
        <v>10</v>
      </c>
      <c r="E4068">
        <v>60</v>
      </c>
      <c r="F4068">
        <v>124</v>
      </c>
      <c r="G4068">
        <v>5419</v>
      </c>
      <c r="H4068" t="s">
        <v>11</v>
      </c>
      <c r="I4068" t="str">
        <f>VLOOKUP(A4068,taxonomy!$A$2:$H$4243,8,FALSE)</f>
        <v xml:space="preserve"> Metazoa</v>
      </c>
      <c r="J4068" t="str">
        <f>VLOOKUP(A4068,taxonomy!$A$2:$K$4243,11,FALSE)</f>
        <v xml:space="preserve"> Vertebrata</v>
      </c>
      <c r="L4068">
        <f t="shared" si="145"/>
        <v>65</v>
      </c>
    </row>
    <row r="4069" spans="1:12" hidden="1" x14ac:dyDescent="0.3">
      <c r="A4069" t="s">
        <v>6164</v>
      </c>
      <c r="B4069" t="s">
        <v>6165</v>
      </c>
      <c r="C4069">
        <v>1438</v>
      </c>
      <c r="D4069" t="s">
        <v>10</v>
      </c>
      <c r="E4069">
        <v>214</v>
      </c>
      <c r="F4069">
        <v>278</v>
      </c>
      <c r="G4069">
        <v>5419</v>
      </c>
      <c r="H4069" t="s">
        <v>11</v>
      </c>
      <c r="I4069" t="str">
        <f>VLOOKUP(A4069,taxonomy!$A$2:$H$4243,8,FALSE)</f>
        <v xml:space="preserve"> Metazoa</v>
      </c>
      <c r="J4069" t="str">
        <f>VLOOKUP(A4069,taxonomy!$A$2:$K$4243,11,FALSE)</f>
        <v xml:space="preserve"> Vertebrata</v>
      </c>
      <c r="L4069">
        <f t="shared" si="145"/>
        <v>65</v>
      </c>
    </row>
    <row r="4070" spans="1:12" hidden="1" x14ac:dyDescent="0.3">
      <c r="A4070" t="s">
        <v>6166</v>
      </c>
      <c r="B4070" t="s">
        <v>6167</v>
      </c>
      <c r="C4070">
        <v>1545</v>
      </c>
      <c r="D4070" t="s">
        <v>10</v>
      </c>
      <c r="E4070">
        <v>29</v>
      </c>
      <c r="F4070">
        <v>94</v>
      </c>
      <c r="G4070">
        <v>5419</v>
      </c>
      <c r="H4070" t="s">
        <v>11</v>
      </c>
      <c r="I4070" t="str">
        <f>VLOOKUP(A4070,taxonomy!$A$2:$H$4243,8,FALSE)</f>
        <v xml:space="preserve"> Metazoa</v>
      </c>
      <c r="J4070" t="str">
        <f>VLOOKUP(A4070,taxonomy!$A$2:$K$4243,11,FALSE)</f>
        <v xml:space="preserve"> Vertebrata</v>
      </c>
      <c r="L4070">
        <f t="shared" si="145"/>
        <v>66</v>
      </c>
    </row>
    <row r="4071" spans="1:12" hidden="1" x14ac:dyDescent="0.3">
      <c r="A4071" t="s">
        <v>6168</v>
      </c>
      <c r="B4071" t="s">
        <v>6169</v>
      </c>
      <c r="C4071">
        <v>2904</v>
      </c>
      <c r="D4071" t="s">
        <v>10</v>
      </c>
      <c r="E4071">
        <v>2291</v>
      </c>
      <c r="F4071">
        <v>2355</v>
      </c>
      <c r="G4071">
        <v>5419</v>
      </c>
      <c r="H4071" t="s">
        <v>11</v>
      </c>
      <c r="I4071" t="str">
        <f>VLOOKUP(A4071,taxonomy!$A$2:$H$4243,8,FALSE)</f>
        <v xml:space="preserve"> Metazoa</v>
      </c>
      <c r="J4071" t="str">
        <f>VLOOKUP(A4071,taxonomy!$A$2:$K$4243,11,FALSE)</f>
        <v xml:space="preserve"> Vertebrata</v>
      </c>
      <c r="L4071">
        <f t="shared" si="145"/>
        <v>65</v>
      </c>
    </row>
    <row r="4072" spans="1:12" hidden="1" x14ac:dyDescent="0.3">
      <c r="A4072" t="s">
        <v>6170</v>
      </c>
      <c r="B4072" t="s">
        <v>6171</v>
      </c>
      <c r="C4072">
        <v>964</v>
      </c>
      <c r="D4072" t="s">
        <v>10</v>
      </c>
      <c r="E4072">
        <v>170</v>
      </c>
      <c r="F4072">
        <v>234</v>
      </c>
      <c r="G4072">
        <v>5419</v>
      </c>
      <c r="H4072" t="s">
        <v>11</v>
      </c>
      <c r="I4072" t="str">
        <f>VLOOKUP(A4072,taxonomy!$A$2:$H$4243,8,FALSE)</f>
        <v xml:space="preserve"> Metazoa</v>
      </c>
      <c r="J4072" t="str">
        <f>VLOOKUP(A4072,taxonomy!$A$2:$K$4243,11,FALSE)</f>
        <v xml:space="preserve"> Vertebrata</v>
      </c>
      <c r="L4072">
        <f t="shared" si="145"/>
        <v>65</v>
      </c>
    </row>
    <row r="4073" spans="1:12" hidden="1" x14ac:dyDescent="0.3">
      <c r="A4073" t="s">
        <v>6172</v>
      </c>
      <c r="B4073" t="s">
        <v>6173</v>
      </c>
      <c r="C4073">
        <v>244</v>
      </c>
      <c r="D4073" t="s">
        <v>10</v>
      </c>
      <c r="E4073">
        <v>161</v>
      </c>
      <c r="F4073">
        <v>229</v>
      </c>
      <c r="G4073">
        <v>5419</v>
      </c>
      <c r="H4073" t="s">
        <v>11</v>
      </c>
      <c r="I4073" t="str">
        <f>VLOOKUP(A4073,taxonomy!$A$2:$H$4243,8,FALSE)</f>
        <v xml:space="preserve"> Metazoa</v>
      </c>
      <c r="J4073" t="str">
        <f>VLOOKUP(A4073,taxonomy!$A$2:$K$4243,11,FALSE)</f>
        <v xml:space="preserve"> Vertebrata</v>
      </c>
      <c r="L4073">
        <f t="shared" si="145"/>
        <v>69</v>
      </c>
    </row>
    <row r="4074" spans="1:12" hidden="1" x14ac:dyDescent="0.3">
      <c r="A4074" t="s">
        <v>6172</v>
      </c>
      <c r="B4074" t="s">
        <v>6173</v>
      </c>
      <c r="C4074">
        <v>244</v>
      </c>
      <c r="D4074" t="s">
        <v>16</v>
      </c>
      <c r="E4074">
        <v>10</v>
      </c>
      <c r="F4074">
        <v>94</v>
      </c>
      <c r="G4074">
        <v>1237</v>
      </c>
      <c r="H4074" t="s">
        <v>17</v>
      </c>
      <c r="I4074" t="str">
        <f>VLOOKUP(A4074,taxonomy!$A$2:$H$4243,8,FALSE)</f>
        <v xml:space="preserve"> Metazoa</v>
      </c>
      <c r="J4074" t="str">
        <f>VLOOKUP(A4074,taxonomy!$A$2:$K$4243,11,FALSE)</f>
        <v xml:space="preserve"> Vertebrata</v>
      </c>
      <c r="L4074">
        <f t="shared" si="145"/>
        <v>85</v>
      </c>
    </row>
    <row r="4075" spans="1:12" hidden="1" x14ac:dyDescent="0.3">
      <c r="A4075" t="s">
        <v>6174</v>
      </c>
      <c r="B4075" t="s">
        <v>6175</v>
      </c>
      <c r="C4075">
        <v>547</v>
      </c>
      <c r="D4075" t="s">
        <v>10</v>
      </c>
      <c r="E4075">
        <v>296</v>
      </c>
      <c r="F4075">
        <v>360</v>
      </c>
      <c r="G4075">
        <v>5419</v>
      </c>
      <c r="H4075" t="s">
        <v>11</v>
      </c>
      <c r="I4075" t="str">
        <f>VLOOKUP(A4075,taxonomy!$A$2:$H$4243,8,FALSE)</f>
        <v xml:space="preserve"> Metazoa</v>
      </c>
      <c r="J4075" t="str">
        <f>VLOOKUP(A4075,taxonomy!$A$2:$K$4243,11,FALSE)</f>
        <v xml:space="preserve"> Vertebrata</v>
      </c>
      <c r="L4075">
        <f t="shared" si="145"/>
        <v>65</v>
      </c>
    </row>
    <row r="4076" spans="1:12" hidden="1" x14ac:dyDescent="0.3">
      <c r="A4076" t="s">
        <v>6174</v>
      </c>
      <c r="B4076" t="s">
        <v>6175</v>
      </c>
      <c r="C4076">
        <v>547</v>
      </c>
      <c r="D4076" t="s">
        <v>10</v>
      </c>
      <c r="E4076">
        <v>418</v>
      </c>
      <c r="F4076">
        <v>482</v>
      </c>
      <c r="G4076">
        <v>5419</v>
      </c>
      <c r="H4076" t="s">
        <v>11</v>
      </c>
      <c r="I4076" t="str">
        <f>VLOOKUP(A4076,taxonomy!$A$2:$H$4243,8,FALSE)</f>
        <v xml:space="preserve"> Metazoa</v>
      </c>
      <c r="J4076" t="str">
        <f>VLOOKUP(A4076,taxonomy!$A$2:$K$4243,11,FALSE)</f>
        <v xml:space="preserve"> Vertebrata</v>
      </c>
      <c r="L4076">
        <f t="shared" si="145"/>
        <v>65</v>
      </c>
    </row>
    <row r="4077" spans="1:12" hidden="1" x14ac:dyDescent="0.3">
      <c r="A4077" t="s">
        <v>6176</v>
      </c>
      <c r="B4077" t="s">
        <v>6177</v>
      </c>
      <c r="C4077">
        <v>934</v>
      </c>
      <c r="D4077" t="s">
        <v>10</v>
      </c>
      <c r="E4077">
        <v>108</v>
      </c>
      <c r="F4077">
        <v>183</v>
      </c>
      <c r="G4077">
        <v>5419</v>
      </c>
      <c r="H4077" t="s">
        <v>11</v>
      </c>
      <c r="I4077" t="str">
        <f>VLOOKUP(A4077,taxonomy!$A$2:$H$4243,8,FALSE)</f>
        <v xml:space="preserve"> Metazoa</v>
      </c>
      <c r="J4077" t="str">
        <f>VLOOKUP(A4077,taxonomy!$A$2:$K$4243,11,FALSE)</f>
        <v xml:space="preserve"> Vertebrata</v>
      </c>
      <c r="L4077">
        <f t="shared" si="145"/>
        <v>76</v>
      </c>
    </row>
    <row r="4078" spans="1:12" hidden="1" x14ac:dyDescent="0.3">
      <c r="A4078" t="s">
        <v>6176</v>
      </c>
      <c r="B4078" t="s">
        <v>6177</v>
      </c>
      <c r="C4078">
        <v>934</v>
      </c>
      <c r="D4078" t="s">
        <v>10</v>
      </c>
      <c r="E4078">
        <v>450</v>
      </c>
      <c r="F4078">
        <v>517</v>
      </c>
      <c r="G4078">
        <v>5419</v>
      </c>
      <c r="H4078" t="s">
        <v>11</v>
      </c>
      <c r="I4078" t="str">
        <f>VLOOKUP(A4078,taxonomy!$A$2:$H$4243,8,FALSE)</f>
        <v xml:space="preserve"> Metazoa</v>
      </c>
      <c r="J4078" t="str">
        <f>VLOOKUP(A4078,taxonomy!$A$2:$K$4243,11,FALSE)</f>
        <v xml:space="preserve"> Vertebrata</v>
      </c>
      <c r="L4078">
        <f t="shared" si="145"/>
        <v>68</v>
      </c>
    </row>
    <row r="4079" spans="1:12" hidden="1" x14ac:dyDescent="0.3">
      <c r="A4079" t="s">
        <v>6178</v>
      </c>
      <c r="B4079" t="s">
        <v>6179</v>
      </c>
      <c r="C4079">
        <v>716</v>
      </c>
      <c r="D4079" t="s">
        <v>10</v>
      </c>
      <c r="E4079">
        <v>246</v>
      </c>
      <c r="F4079">
        <v>310</v>
      </c>
      <c r="G4079">
        <v>5419</v>
      </c>
      <c r="H4079" t="s">
        <v>11</v>
      </c>
      <c r="I4079" t="str">
        <f>VLOOKUP(A4079,taxonomy!$A$2:$H$4243,8,FALSE)</f>
        <v xml:space="preserve"> Metazoa</v>
      </c>
      <c r="J4079" t="str">
        <f>VLOOKUP(A4079,taxonomy!$A$2:$K$4243,11,FALSE)</f>
        <v xml:space="preserve"> Vertebrata</v>
      </c>
      <c r="L4079">
        <f t="shared" si="145"/>
        <v>65</v>
      </c>
    </row>
    <row r="4080" spans="1:12" hidden="1" x14ac:dyDescent="0.3">
      <c r="A4080" t="s">
        <v>6178</v>
      </c>
      <c r="B4080" t="s">
        <v>6179</v>
      </c>
      <c r="C4080">
        <v>716</v>
      </c>
      <c r="D4080" t="s">
        <v>10</v>
      </c>
      <c r="E4080">
        <v>498</v>
      </c>
      <c r="F4080">
        <v>562</v>
      </c>
      <c r="G4080">
        <v>5419</v>
      </c>
      <c r="H4080" t="s">
        <v>11</v>
      </c>
      <c r="I4080" t="str">
        <f>VLOOKUP(A4080,taxonomy!$A$2:$H$4243,8,FALSE)</f>
        <v xml:space="preserve"> Metazoa</v>
      </c>
      <c r="J4080" t="str">
        <f>VLOOKUP(A4080,taxonomy!$A$2:$K$4243,11,FALSE)</f>
        <v xml:space="preserve"> Vertebrata</v>
      </c>
      <c r="L4080">
        <f t="shared" si="145"/>
        <v>65</v>
      </c>
    </row>
    <row r="4081" spans="1:12" hidden="1" x14ac:dyDescent="0.3">
      <c r="A4081" t="s">
        <v>6178</v>
      </c>
      <c r="B4081" t="s">
        <v>6179</v>
      </c>
      <c r="C4081">
        <v>716</v>
      </c>
      <c r="D4081" t="s">
        <v>10</v>
      </c>
      <c r="E4081">
        <v>636</v>
      </c>
      <c r="F4081">
        <v>701</v>
      </c>
      <c r="G4081">
        <v>5419</v>
      </c>
      <c r="H4081" t="s">
        <v>11</v>
      </c>
      <c r="I4081" t="str">
        <f>VLOOKUP(A4081,taxonomy!$A$2:$H$4243,8,FALSE)</f>
        <v xml:space="preserve"> Metazoa</v>
      </c>
      <c r="J4081" t="str">
        <f>VLOOKUP(A4081,taxonomy!$A$2:$K$4243,11,FALSE)</f>
        <v xml:space="preserve"> Vertebrata</v>
      </c>
      <c r="L4081">
        <f t="shared" si="145"/>
        <v>66</v>
      </c>
    </row>
    <row r="4082" spans="1:12" hidden="1" x14ac:dyDescent="0.3">
      <c r="A4082" t="s">
        <v>6180</v>
      </c>
      <c r="B4082" t="s">
        <v>6181</v>
      </c>
      <c r="C4082">
        <v>522</v>
      </c>
      <c r="D4082" t="s">
        <v>10</v>
      </c>
      <c r="E4082">
        <v>408</v>
      </c>
      <c r="F4082">
        <v>473</v>
      </c>
      <c r="G4082">
        <v>5419</v>
      </c>
      <c r="H4082" t="s">
        <v>11</v>
      </c>
      <c r="I4082" t="e">
        <f>VLOOKUP(A4082,taxonomy!$A$2:$H$4243,8,FALSE)</f>
        <v>#N/A</v>
      </c>
      <c r="J4082" t="e">
        <f>VLOOKUP(A4082,taxonomy!$A$2:$K$4243,11,FALSE)</f>
        <v>#N/A</v>
      </c>
    </row>
    <row r="4083" spans="1:12" hidden="1" x14ac:dyDescent="0.3">
      <c r="A4083" t="s">
        <v>6182</v>
      </c>
      <c r="B4083" t="s">
        <v>6183</v>
      </c>
      <c r="C4083">
        <v>540</v>
      </c>
      <c r="D4083" t="s">
        <v>10</v>
      </c>
      <c r="E4083">
        <v>32</v>
      </c>
      <c r="F4083">
        <v>97</v>
      </c>
      <c r="G4083">
        <v>5419</v>
      </c>
      <c r="H4083" t="s">
        <v>11</v>
      </c>
      <c r="I4083" t="e">
        <f>VLOOKUP(A4083,taxonomy!$A$2:$H$4243,8,FALSE)</f>
        <v>#N/A</v>
      </c>
      <c r="J4083" t="e">
        <f>VLOOKUP(A4083,taxonomy!$A$2:$K$4243,11,FALSE)</f>
        <v>#N/A</v>
      </c>
    </row>
    <row r="4084" spans="1:12" hidden="1" x14ac:dyDescent="0.3">
      <c r="A4084" t="s">
        <v>6184</v>
      </c>
      <c r="B4084" t="s">
        <v>6185</v>
      </c>
      <c r="C4084">
        <v>1139</v>
      </c>
      <c r="D4084" t="s">
        <v>10</v>
      </c>
      <c r="E4084">
        <v>8</v>
      </c>
      <c r="F4084">
        <v>73</v>
      </c>
      <c r="G4084">
        <v>5419</v>
      </c>
      <c r="H4084" t="s">
        <v>11</v>
      </c>
      <c r="I4084" t="e">
        <f>VLOOKUP(A4084,taxonomy!$A$2:$H$4243,8,FALSE)</f>
        <v>#N/A</v>
      </c>
      <c r="J4084" t="e">
        <f>VLOOKUP(A4084,taxonomy!$A$2:$K$4243,11,FALSE)</f>
        <v>#N/A</v>
      </c>
    </row>
    <row r="4085" spans="1:12" hidden="1" x14ac:dyDescent="0.3">
      <c r="A4085" t="s">
        <v>6186</v>
      </c>
      <c r="B4085" t="s">
        <v>6187</v>
      </c>
      <c r="C4085">
        <v>568</v>
      </c>
      <c r="D4085" t="s">
        <v>10</v>
      </c>
      <c r="E4085">
        <v>99</v>
      </c>
      <c r="F4085">
        <v>165</v>
      </c>
      <c r="G4085">
        <v>5419</v>
      </c>
      <c r="H4085" t="s">
        <v>11</v>
      </c>
      <c r="I4085" t="e">
        <f>VLOOKUP(A4085,taxonomy!$A$2:$H$4243,8,FALSE)</f>
        <v>#N/A</v>
      </c>
      <c r="J4085" t="e">
        <f>VLOOKUP(A4085,taxonomy!$A$2:$K$4243,11,FALSE)</f>
        <v>#N/A</v>
      </c>
    </row>
    <row r="4086" spans="1:12" hidden="1" x14ac:dyDescent="0.3">
      <c r="A4086" t="s">
        <v>6188</v>
      </c>
      <c r="B4086" t="s">
        <v>6189</v>
      </c>
      <c r="C4086">
        <v>247</v>
      </c>
      <c r="D4086" t="s">
        <v>10</v>
      </c>
      <c r="E4086">
        <v>163</v>
      </c>
      <c r="F4086">
        <v>231</v>
      </c>
      <c r="G4086">
        <v>5419</v>
      </c>
      <c r="H4086" t="s">
        <v>11</v>
      </c>
      <c r="I4086" t="e">
        <f>VLOOKUP(A4086,taxonomy!$A$2:$H$4243,8,FALSE)</f>
        <v>#N/A</v>
      </c>
      <c r="J4086" t="e">
        <f>VLOOKUP(A4086,taxonomy!$A$2:$K$4243,11,FALSE)</f>
        <v>#N/A</v>
      </c>
    </row>
    <row r="4087" spans="1:12" hidden="1" x14ac:dyDescent="0.3">
      <c r="A4087" t="s">
        <v>6188</v>
      </c>
      <c r="B4087" t="s">
        <v>6189</v>
      </c>
      <c r="C4087">
        <v>247</v>
      </c>
      <c r="D4087" t="s">
        <v>16</v>
      </c>
      <c r="E4087">
        <v>11</v>
      </c>
      <c r="F4087">
        <v>96</v>
      </c>
      <c r="G4087">
        <v>1237</v>
      </c>
      <c r="H4087" t="s">
        <v>17</v>
      </c>
      <c r="I4087" t="e">
        <f>VLOOKUP(A4087,taxonomy!$A$2:$H$4243,8,FALSE)</f>
        <v>#N/A</v>
      </c>
      <c r="J4087" t="e">
        <f>VLOOKUP(A4087,taxonomy!$A$2:$K$4243,11,FALSE)</f>
        <v>#N/A</v>
      </c>
    </row>
    <row r="4088" spans="1:12" hidden="1" x14ac:dyDescent="0.3">
      <c r="A4088" t="s">
        <v>6190</v>
      </c>
      <c r="B4088" t="s">
        <v>6191</v>
      </c>
      <c r="C4088">
        <v>1816</v>
      </c>
      <c r="D4088" t="s">
        <v>10</v>
      </c>
      <c r="E4088">
        <v>143</v>
      </c>
      <c r="F4088">
        <v>207</v>
      </c>
      <c r="G4088">
        <v>5419</v>
      </c>
      <c r="H4088" t="s">
        <v>11</v>
      </c>
      <c r="I4088" t="e">
        <f>VLOOKUP(A4088,taxonomy!$A$2:$H$4243,8,FALSE)</f>
        <v>#N/A</v>
      </c>
      <c r="J4088" t="e">
        <f>VLOOKUP(A4088,taxonomy!$A$2:$K$4243,11,FALSE)</f>
        <v>#N/A</v>
      </c>
    </row>
    <row r="4089" spans="1:12" hidden="1" x14ac:dyDescent="0.3">
      <c r="A4089" t="s">
        <v>6190</v>
      </c>
      <c r="B4089" t="s">
        <v>6191</v>
      </c>
      <c r="C4089">
        <v>1816</v>
      </c>
      <c r="D4089" t="s">
        <v>10</v>
      </c>
      <c r="E4089">
        <v>272</v>
      </c>
      <c r="F4089">
        <v>339</v>
      </c>
      <c r="G4089">
        <v>5419</v>
      </c>
      <c r="H4089" t="s">
        <v>11</v>
      </c>
      <c r="I4089" t="e">
        <f>VLOOKUP(A4089,taxonomy!$A$2:$H$4243,8,FALSE)</f>
        <v>#N/A</v>
      </c>
      <c r="J4089" t="e">
        <f>VLOOKUP(A4089,taxonomy!$A$2:$K$4243,11,FALSE)</f>
        <v>#N/A</v>
      </c>
    </row>
    <row r="4090" spans="1:12" hidden="1" x14ac:dyDescent="0.3">
      <c r="A4090" t="s">
        <v>6192</v>
      </c>
      <c r="B4090" t="s">
        <v>6193</v>
      </c>
      <c r="C4090">
        <v>108</v>
      </c>
      <c r="D4090" t="s">
        <v>10</v>
      </c>
      <c r="E4090">
        <v>12</v>
      </c>
      <c r="F4090">
        <v>75</v>
      </c>
      <c r="G4090">
        <v>5419</v>
      </c>
      <c r="H4090" t="s">
        <v>11</v>
      </c>
      <c r="I4090" t="str">
        <f>VLOOKUP(A4090,taxonomy!$A$2:$H$4243,8,FALSE)</f>
        <v xml:space="preserve"> Fungi</v>
      </c>
      <c r="J4090" t="str">
        <f>VLOOKUP(A4090,taxonomy!$A$2:$K$4243,11,FALSE)</f>
        <v xml:space="preserve"> Pucciniomycotina</v>
      </c>
      <c r="L4090">
        <f t="shared" ref="L4090:L4153" si="146">F4090-E4090+1</f>
        <v>64</v>
      </c>
    </row>
    <row r="4091" spans="1:12" hidden="1" x14ac:dyDescent="0.3">
      <c r="A4091" t="s">
        <v>6194</v>
      </c>
      <c r="B4091" t="s">
        <v>6195</v>
      </c>
      <c r="C4091">
        <v>147</v>
      </c>
      <c r="D4091" t="s">
        <v>10</v>
      </c>
      <c r="E4091">
        <v>44</v>
      </c>
      <c r="F4091">
        <v>125</v>
      </c>
      <c r="G4091">
        <v>5419</v>
      </c>
      <c r="H4091" t="s">
        <v>11</v>
      </c>
      <c r="I4091" t="str">
        <f>VLOOKUP(A4091,taxonomy!$A$2:$H$4243,8,FALSE)</f>
        <v xml:space="preserve"> Fungi</v>
      </c>
      <c r="J4091" t="str">
        <f>VLOOKUP(A4091,taxonomy!$A$2:$K$4243,11,FALSE)</f>
        <v xml:space="preserve"> Pucciniomycotina</v>
      </c>
      <c r="L4091">
        <f t="shared" si="146"/>
        <v>82</v>
      </c>
    </row>
    <row r="4092" spans="1:12" hidden="1" x14ac:dyDescent="0.3">
      <c r="A4092" t="s">
        <v>6196</v>
      </c>
      <c r="B4092" t="s">
        <v>6197</v>
      </c>
      <c r="C4092">
        <v>1040</v>
      </c>
      <c r="D4092" t="s">
        <v>10</v>
      </c>
      <c r="E4092">
        <v>183</v>
      </c>
      <c r="F4092">
        <v>249</v>
      </c>
      <c r="G4092">
        <v>5419</v>
      </c>
      <c r="H4092" t="s">
        <v>11</v>
      </c>
      <c r="I4092" t="str">
        <f>VLOOKUP(A4092,taxonomy!$A$2:$H$4243,8,FALSE)</f>
        <v xml:space="preserve"> Fungi</v>
      </c>
      <c r="J4092" t="str">
        <f>VLOOKUP(A4092,taxonomy!$A$2:$K$4243,11,FALSE)</f>
        <v xml:space="preserve"> Pucciniomycotina</v>
      </c>
      <c r="L4092">
        <f t="shared" si="146"/>
        <v>67</v>
      </c>
    </row>
    <row r="4093" spans="1:12" hidden="1" x14ac:dyDescent="0.3">
      <c r="A4093" t="s">
        <v>6198</v>
      </c>
      <c r="B4093" t="s">
        <v>6199</v>
      </c>
      <c r="C4093">
        <v>830</v>
      </c>
      <c r="D4093" t="s">
        <v>10</v>
      </c>
      <c r="E4093">
        <v>722</v>
      </c>
      <c r="F4093">
        <v>795</v>
      </c>
      <c r="G4093">
        <v>5419</v>
      </c>
      <c r="H4093" t="s">
        <v>11</v>
      </c>
      <c r="I4093" t="str">
        <f>VLOOKUP(A4093,taxonomy!$A$2:$H$4243,8,FALSE)</f>
        <v xml:space="preserve"> Fungi</v>
      </c>
      <c r="J4093" t="str">
        <f>VLOOKUP(A4093,taxonomy!$A$2:$K$4243,11,FALSE)</f>
        <v xml:space="preserve"> Pucciniomycotina</v>
      </c>
      <c r="L4093">
        <f t="shared" si="146"/>
        <v>74</v>
      </c>
    </row>
    <row r="4094" spans="1:12" hidden="1" x14ac:dyDescent="0.3">
      <c r="A4094" t="s">
        <v>6200</v>
      </c>
      <c r="B4094" t="s">
        <v>6201</v>
      </c>
      <c r="C4094">
        <v>3117</v>
      </c>
      <c r="D4094" t="s">
        <v>10</v>
      </c>
      <c r="E4094">
        <v>2499</v>
      </c>
      <c r="F4094">
        <v>2563</v>
      </c>
      <c r="G4094">
        <v>5419</v>
      </c>
      <c r="H4094" t="s">
        <v>11</v>
      </c>
      <c r="I4094" t="str">
        <f>VLOOKUP(A4094,taxonomy!$A$2:$H$4243,8,FALSE)</f>
        <v xml:space="preserve"> Metazoa</v>
      </c>
      <c r="J4094" t="str">
        <f>VLOOKUP(A4094,taxonomy!$A$2:$K$4243,11,FALSE)</f>
        <v xml:space="preserve"> Vertebrata</v>
      </c>
      <c r="L4094">
        <f t="shared" si="146"/>
        <v>65</v>
      </c>
    </row>
    <row r="4095" spans="1:12" hidden="1" x14ac:dyDescent="0.3">
      <c r="A4095" t="s">
        <v>6202</v>
      </c>
      <c r="B4095" t="s">
        <v>6203</v>
      </c>
      <c r="C4095">
        <v>1438</v>
      </c>
      <c r="D4095" t="s">
        <v>10</v>
      </c>
      <c r="E4095">
        <v>60</v>
      </c>
      <c r="F4095">
        <v>124</v>
      </c>
      <c r="G4095">
        <v>5419</v>
      </c>
      <c r="H4095" t="s">
        <v>11</v>
      </c>
      <c r="I4095" t="str">
        <f>VLOOKUP(A4095,taxonomy!$A$2:$H$4243,8,FALSE)</f>
        <v xml:space="preserve"> Metazoa</v>
      </c>
      <c r="J4095" t="str">
        <f>VLOOKUP(A4095,taxonomy!$A$2:$K$4243,11,FALSE)</f>
        <v xml:space="preserve"> Vertebrata</v>
      </c>
      <c r="L4095">
        <f t="shared" si="146"/>
        <v>65</v>
      </c>
    </row>
    <row r="4096" spans="1:12" hidden="1" x14ac:dyDescent="0.3">
      <c r="A4096" t="s">
        <v>6202</v>
      </c>
      <c r="B4096" t="s">
        <v>6203</v>
      </c>
      <c r="C4096">
        <v>1438</v>
      </c>
      <c r="D4096" t="s">
        <v>10</v>
      </c>
      <c r="E4096">
        <v>214</v>
      </c>
      <c r="F4096">
        <v>278</v>
      </c>
      <c r="G4096">
        <v>5419</v>
      </c>
      <c r="H4096" t="s">
        <v>11</v>
      </c>
      <c r="I4096" t="str">
        <f>VLOOKUP(A4096,taxonomy!$A$2:$H$4243,8,FALSE)</f>
        <v xml:space="preserve"> Metazoa</v>
      </c>
      <c r="J4096" t="str">
        <f>VLOOKUP(A4096,taxonomy!$A$2:$K$4243,11,FALSE)</f>
        <v xml:space="preserve"> Vertebrata</v>
      </c>
      <c r="L4096">
        <f t="shared" si="146"/>
        <v>65</v>
      </c>
    </row>
    <row r="4097" spans="1:12" hidden="1" x14ac:dyDescent="0.3">
      <c r="A4097" t="s">
        <v>6204</v>
      </c>
      <c r="B4097" t="s">
        <v>6205</v>
      </c>
      <c r="C4097">
        <v>707</v>
      </c>
      <c r="D4097" t="s">
        <v>10</v>
      </c>
      <c r="E4097">
        <v>285</v>
      </c>
      <c r="F4097">
        <v>349</v>
      </c>
      <c r="G4097">
        <v>5419</v>
      </c>
      <c r="H4097" t="s">
        <v>11</v>
      </c>
      <c r="I4097" t="str">
        <f>VLOOKUP(A4097,taxonomy!$A$2:$H$4243,8,FALSE)</f>
        <v xml:space="preserve"> Metazoa</v>
      </c>
      <c r="J4097" t="str">
        <f>VLOOKUP(A4097,taxonomy!$A$2:$K$4243,11,FALSE)</f>
        <v xml:space="preserve"> Vertebrata</v>
      </c>
      <c r="L4097">
        <f t="shared" si="146"/>
        <v>65</v>
      </c>
    </row>
    <row r="4098" spans="1:12" hidden="1" x14ac:dyDescent="0.3">
      <c r="A4098" t="s">
        <v>6204</v>
      </c>
      <c r="B4098" t="s">
        <v>6205</v>
      </c>
      <c r="C4098">
        <v>707</v>
      </c>
      <c r="D4098" t="s">
        <v>10</v>
      </c>
      <c r="E4098">
        <v>487</v>
      </c>
      <c r="F4098">
        <v>553</v>
      </c>
      <c r="G4098">
        <v>5419</v>
      </c>
      <c r="H4098" t="s">
        <v>11</v>
      </c>
      <c r="I4098" t="str">
        <f>VLOOKUP(A4098,taxonomy!$A$2:$H$4243,8,FALSE)</f>
        <v xml:space="preserve"> Metazoa</v>
      </c>
      <c r="J4098" t="str">
        <f>VLOOKUP(A4098,taxonomy!$A$2:$K$4243,11,FALSE)</f>
        <v xml:space="preserve"> Vertebrata</v>
      </c>
      <c r="L4098">
        <f t="shared" si="146"/>
        <v>67</v>
      </c>
    </row>
    <row r="4099" spans="1:12" hidden="1" x14ac:dyDescent="0.3">
      <c r="A4099" t="s">
        <v>6204</v>
      </c>
      <c r="B4099" t="s">
        <v>6205</v>
      </c>
      <c r="C4099">
        <v>707</v>
      </c>
      <c r="D4099" t="s">
        <v>10</v>
      </c>
      <c r="E4099">
        <v>627</v>
      </c>
      <c r="F4099">
        <v>692</v>
      </c>
      <c r="G4099">
        <v>5419</v>
      </c>
      <c r="H4099" t="s">
        <v>11</v>
      </c>
      <c r="I4099" t="str">
        <f>VLOOKUP(A4099,taxonomy!$A$2:$H$4243,8,FALSE)</f>
        <v xml:space="preserve"> Metazoa</v>
      </c>
      <c r="J4099" t="str">
        <f>VLOOKUP(A4099,taxonomy!$A$2:$K$4243,11,FALSE)</f>
        <v xml:space="preserve"> Vertebrata</v>
      </c>
      <c r="L4099">
        <f t="shared" si="146"/>
        <v>66</v>
      </c>
    </row>
    <row r="4100" spans="1:12" hidden="1" x14ac:dyDescent="0.3">
      <c r="A4100" t="s">
        <v>6206</v>
      </c>
      <c r="B4100" t="s">
        <v>6207</v>
      </c>
      <c r="C4100">
        <v>1236</v>
      </c>
      <c r="D4100" t="s">
        <v>10</v>
      </c>
      <c r="E4100">
        <v>12</v>
      </c>
      <c r="F4100">
        <v>77</v>
      </c>
      <c r="G4100">
        <v>5419</v>
      </c>
      <c r="H4100" t="s">
        <v>11</v>
      </c>
      <c r="I4100" t="str">
        <f>VLOOKUP(A4100,taxonomy!$A$2:$H$4243,8,FALSE)</f>
        <v xml:space="preserve"> Metazoa</v>
      </c>
      <c r="J4100" t="str">
        <f>VLOOKUP(A4100,taxonomy!$A$2:$K$4243,11,FALSE)</f>
        <v xml:space="preserve"> Vertebrata</v>
      </c>
      <c r="L4100">
        <f t="shared" si="146"/>
        <v>66</v>
      </c>
    </row>
    <row r="4101" spans="1:12" hidden="1" x14ac:dyDescent="0.3">
      <c r="A4101" t="s">
        <v>6208</v>
      </c>
      <c r="B4101" t="s">
        <v>6209</v>
      </c>
      <c r="C4101">
        <v>547</v>
      </c>
      <c r="D4101" t="s">
        <v>10</v>
      </c>
      <c r="E4101">
        <v>296</v>
      </c>
      <c r="F4101">
        <v>360</v>
      </c>
      <c r="G4101">
        <v>5419</v>
      </c>
      <c r="H4101" t="s">
        <v>11</v>
      </c>
      <c r="I4101" t="str">
        <f>VLOOKUP(A4101,taxonomy!$A$2:$H$4243,8,FALSE)</f>
        <v xml:space="preserve"> Metazoa</v>
      </c>
      <c r="J4101" t="str">
        <f>VLOOKUP(A4101,taxonomy!$A$2:$K$4243,11,FALSE)</f>
        <v xml:space="preserve"> Vertebrata</v>
      </c>
      <c r="L4101">
        <f t="shared" si="146"/>
        <v>65</v>
      </c>
    </row>
    <row r="4102" spans="1:12" hidden="1" x14ac:dyDescent="0.3">
      <c r="A4102" t="s">
        <v>6208</v>
      </c>
      <c r="B4102" t="s">
        <v>6209</v>
      </c>
      <c r="C4102">
        <v>547</v>
      </c>
      <c r="D4102" t="s">
        <v>10</v>
      </c>
      <c r="E4102">
        <v>418</v>
      </c>
      <c r="F4102">
        <v>482</v>
      </c>
      <c r="G4102">
        <v>5419</v>
      </c>
      <c r="H4102" t="s">
        <v>11</v>
      </c>
      <c r="I4102" t="str">
        <f>VLOOKUP(A4102,taxonomy!$A$2:$H$4243,8,FALSE)</f>
        <v xml:space="preserve"> Metazoa</v>
      </c>
      <c r="J4102" t="str">
        <f>VLOOKUP(A4102,taxonomy!$A$2:$K$4243,11,FALSE)</f>
        <v xml:space="preserve"> Vertebrata</v>
      </c>
      <c r="L4102">
        <f t="shared" si="146"/>
        <v>65</v>
      </c>
    </row>
    <row r="4103" spans="1:12" hidden="1" x14ac:dyDescent="0.3">
      <c r="A4103" t="s">
        <v>6210</v>
      </c>
      <c r="B4103" t="s">
        <v>6211</v>
      </c>
      <c r="C4103">
        <v>173</v>
      </c>
      <c r="D4103" t="s">
        <v>10</v>
      </c>
      <c r="E4103">
        <v>90</v>
      </c>
      <c r="F4103">
        <v>158</v>
      </c>
      <c r="G4103">
        <v>5419</v>
      </c>
      <c r="H4103" t="s">
        <v>11</v>
      </c>
      <c r="I4103" t="str">
        <f>VLOOKUP(A4103,taxonomy!$A$2:$H$4243,8,FALSE)</f>
        <v xml:space="preserve"> Metazoa</v>
      </c>
      <c r="J4103" t="str">
        <f>VLOOKUP(A4103,taxonomy!$A$2:$K$4243,11,FALSE)</f>
        <v xml:space="preserve"> Vertebrata</v>
      </c>
      <c r="L4103">
        <f t="shared" si="146"/>
        <v>69</v>
      </c>
    </row>
    <row r="4104" spans="1:12" hidden="1" x14ac:dyDescent="0.3">
      <c r="A4104" t="s">
        <v>6210</v>
      </c>
      <c r="B4104" t="s">
        <v>6211</v>
      </c>
      <c r="C4104">
        <v>173</v>
      </c>
      <c r="D4104" t="s">
        <v>16</v>
      </c>
      <c r="E4104">
        <v>1</v>
      </c>
      <c r="F4104">
        <v>49</v>
      </c>
      <c r="G4104">
        <v>1237</v>
      </c>
      <c r="H4104" t="s">
        <v>17</v>
      </c>
      <c r="I4104" t="str">
        <f>VLOOKUP(A4104,taxonomy!$A$2:$H$4243,8,FALSE)</f>
        <v xml:space="preserve"> Metazoa</v>
      </c>
      <c r="J4104" t="str">
        <f>VLOOKUP(A4104,taxonomy!$A$2:$K$4243,11,FALSE)</f>
        <v xml:space="preserve"> Vertebrata</v>
      </c>
      <c r="L4104">
        <f t="shared" si="146"/>
        <v>49</v>
      </c>
    </row>
    <row r="4105" spans="1:12" hidden="1" x14ac:dyDescent="0.3">
      <c r="A4105" t="s">
        <v>6212</v>
      </c>
      <c r="B4105" t="s">
        <v>6213</v>
      </c>
      <c r="C4105">
        <v>957</v>
      </c>
      <c r="D4105" t="s">
        <v>10</v>
      </c>
      <c r="E4105">
        <v>127</v>
      </c>
      <c r="F4105">
        <v>202</v>
      </c>
      <c r="G4105">
        <v>5419</v>
      </c>
      <c r="H4105" t="s">
        <v>11</v>
      </c>
      <c r="I4105" t="str">
        <f>VLOOKUP(A4105,taxonomy!$A$2:$H$4243,8,FALSE)</f>
        <v xml:space="preserve"> Metazoa</v>
      </c>
      <c r="J4105" t="str">
        <f>VLOOKUP(A4105,taxonomy!$A$2:$K$4243,11,FALSE)</f>
        <v xml:space="preserve"> Vertebrata</v>
      </c>
      <c r="L4105">
        <f t="shared" si="146"/>
        <v>76</v>
      </c>
    </row>
    <row r="4106" spans="1:12" hidden="1" x14ac:dyDescent="0.3">
      <c r="A4106" t="s">
        <v>6212</v>
      </c>
      <c r="B4106" t="s">
        <v>6213</v>
      </c>
      <c r="C4106">
        <v>957</v>
      </c>
      <c r="D4106" t="s">
        <v>10</v>
      </c>
      <c r="E4106">
        <v>472</v>
      </c>
      <c r="F4106">
        <v>539</v>
      </c>
      <c r="G4106">
        <v>5419</v>
      </c>
      <c r="H4106" t="s">
        <v>11</v>
      </c>
      <c r="I4106" t="str">
        <f>VLOOKUP(A4106,taxonomy!$A$2:$H$4243,8,FALSE)</f>
        <v xml:space="preserve"> Metazoa</v>
      </c>
      <c r="J4106" t="str">
        <f>VLOOKUP(A4106,taxonomy!$A$2:$K$4243,11,FALSE)</f>
        <v xml:space="preserve"> Vertebrata</v>
      </c>
      <c r="L4106">
        <f t="shared" si="146"/>
        <v>68</v>
      </c>
    </row>
    <row r="4107" spans="1:12" hidden="1" x14ac:dyDescent="0.3">
      <c r="A4107" t="s">
        <v>6214</v>
      </c>
      <c r="B4107" t="s">
        <v>6215</v>
      </c>
      <c r="C4107">
        <v>1397</v>
      </c>
      <c r="D4107" t="s">
        <v>10</v>
      </c>
      <c r="E4107">
        <v>6</v>
      </c>
      <c r="F4107">
        <v>70</v>
      </c>
      <c r="G4107">
        <v>5419</v>
      </c>
      <c r="H4107" t="s">
        <v>11</v>
      </c>
      <c r="I4107" t="str">
        <f>VLOOKUP(A4107,taxonomy!$A$2:$H$4243,8,FALSE)</f>
        <v xml:space="preserve"> Fungi</v>
      </c>
      <c r="J4107" t="str">
        <f>VLOOKUP(A4107,taxonomy!$A$2:$K$4243,11,FALSE)</f>
        <v xml:space="preserve"> Pezizomycotina</v>
      </c>
      <c r="L4107">
        <f t="shared" si="146"/>
        <v>65</v>
      </c>
    </row>
    <row r="4108" spans="1:12" hidden="1" x14ac:dyDescent="0.3">
      <c r="A4108" t="s">
        <v>6216</v>
      </c>
      <c r="B4108" t="s">
        <v>6217</v>
      </c>
      <c r="C4108">
        <v>606</v>
      </c>
      <c r="D4108" t="s">
        <v>10</v>
      </c>
      <c r="E4108">
        <v>6</v>
      </c>
      <c r="F4108">
        <v>73</v>
      </c>
      <c r="G4108">
        <v>5419</v>
      </c>
      <c r="H4108" t="s">
        <v>11</v>
      </c>
      <c r="I4108" t="str">
        <f>VLOOKUP(A4108,taxonomy!$A$2:$H$4243,8,FALSE)</f>
        <v xml:space="preserve"> Fungi</v>
      </c>
      <c r="J4108" t="str">
        <f>VLOOKUP(A4108,taxonomy!$A$2:$K$4243,11,FALSE)</f>
        <v xml:space="preserve"> Pezizomycotina</v>
      </c>
      <c r="L4108">
        <f t="shared" si="146"/>
        <v>68</v>
      </c>
    </row>
    <row r="4109" spans="1:12" hidden="1" x14ac:dyDescent="0.3">
      <c r="A4109" t="s">
        <v>6218</v>
      </c>
      <c r="B4109" t="s">
        <v>6219</v>
      </c>
      <c r="C4109">
        <v>297</v>
      </c>
      <c r="D4109" t="s">
        <v>10</v>
      </c>
      <c r="E4109">
        <v>191</v>
      </c>
      <c r="F4109">
        <v>276</v>
      </c>
      <c r="G4109">
        <v>5419</v>
      </c>
      <c r="H4109" t="s">
        <v>11</v>
      </c>
      <c r="I4109" t="str">
        <f>VLOOKUP(A4109,taxonomy!$A$2:$H$4243,8,FALSE)</f>
        <v xml:space="preserve"> Fungi</v>
      </c>
      <c r="J4109" t="str">
        <f>VLOOKUP(A4109,taxonomy!$A$2:$K$4243,11,FALSE)</f>
        <v xml:space="preserve"> Pezizomycotina</v>
      </c>
      <c r="L4109">
        <f t="shared" si="146"/>
        <v>86</v>
      </c>
    </row>
    <row r="4110" spans="1:12" hidden="1" x14ac:dyDescent="0.3">
      <c r="A4110" t="s">
        <v>6218</v>
      </c>
      <c r="B4110" t="s">
        <v>6219</v>
      </c>
      <c r="C4110">
        <v>297</v>
      </c>
      <c r="D4110" t="s">
        <v>16</v>
      </c>
      <c r="E4110">
        <v>9</v>
      </c>
      <c r="F4110">
        <v>98</v>
      </c>
      <c r="G4110">
        <v>1237</v>
      </c>
      <c r="H4110" t="s">
        <v>17</v>
      </c>
      <c r="I4110" t="str">
        <f>VLOOKUP(A4110,taxonomy!$A$2:$H$4243,8,FALSE)</f>
        <v xml:space="preserve"> Fungi</v>
      </c>
      <c r="J4110" t="str">
        <f>VLOOKUP(A4110,taxonomy!$A$2:$K$4243,11,FALSE)</f>
        <v xml:space="preserve"> Pezizomycotina</v>
      </c>
      <c r="L4110">
        <f t="shared" si="146"/>
        <v>90</v>
      </c>
    </row>
    <row r="4111" spans="1:12" hidden="1" x14ac:dyDescent="0.3">
      <c r="A4111" t="s">
        <v>6220</v>
      </c>
      <c r="B4111" t="s">
        <v>6221</v>
      </c>
      <c r="C4111">
        <v>676</v>
      </c>
      <c r="D4111" t="s">
        <v>10</v>
      </c>
      <c r="E4111">
        <v>9</v>
      </c>
      <c r="F4111">
        <v>77</v>
      </c>
      <c r="G4111">
        <v>5419</v>
      </c>
      <c r="H4111" t="s">
        <v>11</v>
      </c>
      <c r="I4111" t="str">
        <f>VLOOKUP(A4111,taxonomy!$A$2:$H$4243,8,FALSE)</f>
        <v xml:space="preserve"> Fungi</v>
      </c>
      <c r="J4111" t="str">
        <f>VLOOKUP(A4111,taxonomy!$A$2:$K$4243,11,FALSE)</f>
        <v xml:space="preserve"> Pezizomycotina</v>
      </c>
      <c r="L4111">
        <f t="shared" si="146"/>
        <v>69</v>
      </c>
    </row>
    <row r="4112" spans="1:12" hidden="1" x14ac:dyDescent="0.3">
      <c r="A4112" t="s">
        <v>6222</v>
      </c>
      <c r="B4112" t="s">
        <v>6223</v>
      </c>
      <c r="C4112">
        <v>1057</v>
      </c>
      <c r="D4112" t="s">
        <v>10</v>
      </c>
      <c r="E4112">
        <v>18</v>
      </c>
      <c r="F4112">
        <v>84</v>
      </c>
      <c r="G4112">
        <v>5419</v>
      </c>
      <c r="H4112" t="s">
        <v>11</v>
      </c>
      <c r="I4112" t="str">
        <f>VLOOKUP(A4112,taxonomy!$A$2:$H$4243,8,FALSE)</f>
        <v xml:space="preserve"> Metazoa</v>
      </c>
      <c r="J4112" t="str">
        <f>VLOOKUP(A4112,taxonomy!$A$2:$K$4243,11,FALSE)</f>
        <v xml:space="preserve"> Digenea</v>
      </c>
      <c r="L4112">
        <f t="shared" si="146"/>
        <v>67</v>
      </c>
    </row>
    <row r="4113" spans="1:12" hidden="1" x14ac:dyDescent="0.3">
      <c r="A4113" t="s">
        <v>6222</v>
      </c>
      <c r="B4113" t="s">
        <v>6223</v>
      </c>
      <c r="C4113">
        <v>1057</v>
      </c>
      <c r="D4113" t="s">
        <v>10</v>
      </c>
      <c r="E4113">
        <v>138</v>
      </c>
      <c r="F4113">
        <v>202</v>
      </c>
      <c r="G4113">
        <v>5419</v>
      </c>
      <c r="H4113" t="s">
        <v>11</v>
      </c>
      <c r="I4113" t="str">
        <f>VLOOKUP(A4113,taxonomy!$A$2:$H$4243,8,FALSE)</f>
        <v xml:space="preserve"> Metazoa</v>
      </c>
      <c r="J4113" t="str">
        <f>VLOOKUP(A4113,taxonomy!$A$2:$K$4243,11,FALSE)</f>
        <v xml:space="preserve"> Digenea</v>
      </c>
      <c r="L4113">
        <f t="shared" si="146"/>
        <v>65</v>
      </c>
    </row>
    <row r="4114" spans="1:12" hidden="1" x14ac:dyDescent="0.3">
      <c r="A4114" t="s">
        <v>6224</v>
      </c>
      <c r="B4114" t="s">
        <v>6225</v>
      </c>
      <c r="C4114">
        <v>445</v>
      </c>
      <c r="D4114" t="s">
        <v>10</v>
      </c>
      <c r="E4114">
        <v>5</v>
      </c>
      <c r="F4114">
        <v>75</v>
      </c>
      <c r="G4114">
        <v>5419</v>
      </c>
      <c r="H4114" t="s">
        <v>11</v>
      </c>
      <c r="I4114" t="str">
        <f>VLOOKUP(A4114,taxonomy!$A$2:$H$4243,8,FALSE)</f>
        <v xml:space="preserve"> Fungi</v>
      </c>
      <c r="J4114" t="str">
        <f>VLOOKUP(A4114,taxonomy!$A$2:$K$4243,11,FALSE)</f>
        <v xml:space="preserve"> Saccharomycotina</v>
      </c>
      <c r="L4114">
        <f t="shared" si="146"/>
        <v>71</v>
      </c>
    </row>
    <row r="4115" spans="1:12" hidden="1" x14ac:dyDescent="0.3">
      <c r="A4115" t="s">
        <v>6226</v>
      </c>
      <c r="B4115" t="s">
        <v>6227</v>
      </c>
      <c r="C4115">
        <v>259</v>
      </c>
      <c r="D4115" t="s">
        <v>10</v>
      </c>
      <c r="E4115">
        <v>168</v>
      </c>
      <c r="F4115">
        <v>238</v>
      </c>
      <c r="G4115">
        <v>5419</v>
      </c>
      <c r="H4115" t="s">
        <v>11</v>
      </c>
      <c r="I4115" t="str">
        <f>VLOOKUP(A4115,taxonomy!$A$2:$H$4243,8,FALSE)</f>
        <v xml:space="preserve"> Fungi</v>
      </c>
      <c r="J4115" t="str">
        <f>VLOOKUP(A4115,taxonomy!$A$2:$K$4243,11,FALSE)</f>
        <v xml:space="preserve"> Saccharomycotina</v>
      </c>
      <c r="L4115">
        <f t="shared" si="146"/>
        <v>71</v>
      </c>
    </row>
    <row r="4116" spans="1:12" hidden="1" x14ac:dyDescent="0.3">
      <c r="A4116" t="s">
        <v>6226</v>
      </c>
      <c r="B4116" t="s">
        <v>6227</v>
      </c>
      <c r="C4116">
        <v>259</v>
      </c>
      <c r="D4116" t="s">
        <v>16</v>
      </c>
      <c r="E4116">
        <v>3</v>
      </c>
      <c r="F4116">
        <v>95</v>
      </c>
      <c r="G4116">
        <v>1237</v>
      </c>
      <c r="H4116" t="s">
        <v>17</v>
      </c>
      <c r="I4116" t="str">
        <f>VLOOKUP(A4116,taxonomy!$A$2:$H$4243,8,FALSE)</f>
        <v xml:space="preserve"> Fungi</v>
      </c>
      <c r="J4116" t="str">
        <f>VLOOKUP(A4116,taxonomy!$A$2:$K$4243,11,FALSE)</f>
        <v xml:space="preserve"> Saccharomycotina</v>
      </c>
      <c r="L4116">
        <f t="shared" si="146"/>
        <v>93</v>
      </c>
    </row>
    <row r="4117" spans="1:12" hidden="1" x14ac:dyDescent="0.3">
      <c r="A4117" t="s">
        <v>6228</v>
      </c>
      <c r="B4117" t="s">
        <v>6229</v>
      </c>
      <c r="C4117">
        <v>872</v>
      </c>
      <c r="D4117" t="s">
        <v>10</v>
      </c>
      <c r="E4117">
        <v>5</v>
      </c>
      <c r="F4117">
        <v>69</v>
      </c>
      <c r="G4117">
        <v>5419</v>
      </c>
      <c r="H4117" t="s">
        <v>11</v>
      </c>
      <c r="I4117" t="str">
        <f>VLOOKUP(A4117,taxonomy!$A$2:$H$4243,8,FALSE)</f>
        <v xml:space="preserve"> Fungi</v>
      </c>
      <c r="J4117" t="str">
        <f>VLOOKUP(A4117,taxonomy!$A$2:$K$4243,11,FALSE)</f>
        <v xml:space="preserve"> Saccharomycotina</v>
      </c>
      <c r="L4117">
        <f t="shared" si="146"/>
        <v>65</v>
      </c>
    </row>
    <row r="4118" spans="1:12" hidden="1" x14ac:dyDescent="0.3">
      <c r="A4118" t="s">
        <v>6230</v>
      </c>
      <c r="B4118" t="s">
        <v>6231</v>
      </c>
      <c r="C4118">
        <v>553</v>
      </c>
      <c r="D4118" t="s">
        <v>10</v>
      </c>
      <c r="E4118">
        <v>6</v>
      </c>
      <c r="F4118">
        <v>74</v>
      </c>
      <c r="G4118">
        <v>5419</v>
      </c>
      <c r="H4118" t="s">
        <v>11</v>
      </c>
      <c r="I4118" t="str">
        <f>VLOOKUP(A4118,taxonomy!$A$2:$H$4243,8,FALSE)</f>
        <v xml:space="preserve"> Fungi</v>
      </c>
      <c r="J4118" t="str">
        <f>VLOOKUP(A4118,taxonomy!$A$2:$K$4243,11,FALSE)</f>
        <v xml:space="preserve"> Saccharomycotina</v>
      </c>
      <c r="L4118">
        <f t="shared" si="146"/>
        <v>69</v>
      </c>
    </row>
    <row r="4119" spans="1:12" hidden="1" x14ac:dyDescent="0.3">
      <c r="A4119" t="s">
        <v>6232</v>
      </c>
      <c r="B4119" t="s">
        <v>6233</v>
      </c>
      <c r="C4119">
        <v>861</v>
      </c>
      <c r="D4119" t="s">
        <v>10</v>
      </c>
      <c r="E4119">
        <v>4</v>
      </c>
      <c r="F4119">
        <v>71</v>
      </c>
      <c r="G4119">
        <v>5419</v>
      </c>
      <c r="H4119" t="s">
        <v>11</v>
      </c>
      <c r="I4119" t="str">
        <f>VLOOKUP(A4119,taxonomy!$A$2:$H$4243,8,FALSE)</f>
        <v xml:space="preserve"> Fungi</v>
      </c>
      <c r="J4119" t="str">
        <f>VLOOKUP(A4119,taxonomy!$A$2:$K$4243,11,FALSE)</f>
        <v xml:space="preserve"> Saccharomycotina</v>
      </c>
      <c r="L4119">
        <f t="shared" si="146"/>
        <v>68</v>
      </c>
    </row>
    <row r="4120" spans="1:12" hidden="1" x14ac:dyDescent="0.3">
      <c r="A4120" t="s">
        <v>6234</v>
      </c>
      <c r="B4120" t="s">
        <v>6235</v>
      </c>
      <c r="C4120">
        <v>438</v>
      </c>
      <c r="D4120" t="s">
        <v>10</v>
      </c>
      <c r="E4120">
        <v>12</v>
      </c>
      <c r="F4120">
        <v>78</v>
      </c>
      <c r="G4120">
        <v>5419</v>
      </c>
      <c r="H4120" t="s">
        <v>11</v>
      </c>
      <c r="I4120" t="str">
        <f>VLOOKUP(A4120,taxonomy!$A$2:$H$4243,8,FALSE)</f>
        <v xml:space="preserve"> Fungi</v>
      </c>
      <c r="J4120" t="str">
        <f>VLOOKUP(A4120,taxonomy!$A$2:$K$4243,11,FALSE)</f>
        <v xml:space="preserve"> Saccharomycotina</v>
      </c>
      <c r="L4120">
        <f t="shared" si="146"/>
        <v>67</v>
      </c>
    </row>
    <row r="4121" spans="1:12" hidden="1" x14ac:dyDescent="0.3">
      <c r="A4121" t="s">
        <v>6236</v>
      </c>
      <c r="B4121" t="s">
        <v>6237</v>
      </c>
      <c r="C4121">
        <v>252</v>
      </c>
      <c r="D4121" t="s">
        <v>10</v>
      </c>
      <c r="E4121">
        <v>157</v>
      </c>
      <c r="F4121">
        <v>232</v>
      </c>
      <c r="G4121">
        <v>5419</v>
      </c>
      <c r="H4121" t="s">
        <v>11</v>
      </c>
      <c r="I4121" t="str">
        <f>VLOOKUP(A4121,taxonomy!$A$2:$H$4243,8,FALSE)</f>
        <v xml:space="preserve"> Fungi</v>
      </c>
      <c r="J4121" t="str">
        <f>VLOOKUP(A4121,taxonomy!$A$2:$K$4243,11,FALSE)</f>
        <v xml:space="preserve"> Saccharomycotina</v>
      </c>
      <c r="L4121">
        <f t="shared" si="146"/>
        <v>76</v>
      </c>
    </row>
    <row r="4122" spans="1:12" hidden="1" x14ac:dyDescent="0.3">
      <c r="A4122" t="s">
        <v>6236</v>
      </c>
      <c r="B4122" t="s">
        <v>6237</v>
      </c>
      <c r="C4122">
        <v>252</v>
      </c>
      <c r="D4122" t="s">
        <v>16</v>
      </c>
      <c r="E4122">
        <v>3</v>
      </c>
      <c r="F4122">
        <v>90</v>
      </c>
      <c r="G4122">
        <v>1237</v>
      </c>
      <c r="H4122" t="s">
        <v>17</v>
      </c>
      <c r="I4122" t="str">
        <f>VLOOKUP(A4122,taxonomy!$A$2:$H$4243,8,FALSE)</f>
        <v xml:space="preserve"> Fungi</v>
      </c>
      <c r="J4122" t="str">
        <f>VLOOKUP(A4122,taxonomy!$A$2:$K$4243,11,FALSE)</f>
        <v xml:space="preserve"> Saccharomycotina</v>
      </c>
      <c r="L4122">
        <f t="shared" si="146"/>
        <v>88</v>
      </c>
    </row>
    <row r="4123" spans="1:12" hidden="1" x14ac:dyDescent="0.3">
      <c r="A4123" t="s">
        <v>6238</v>
      </c>
      <c r="B4123" t="s">
        <v>6239</v>
      </c>
      <c r="C4123">
        <v>501</v>
      </c>
      <c r="D4123" t="s">
        <v>10</v>
      </c>
      <c r="E4123">
        <v>4</v>
      </c>
      <c r="F4123">
        <v>70</v>
      </c>
      <c r="G4123">
        <v>5419</v>
      </c>
      <c r="H4123" t="s">
        <v>11</v>
      </c>
      <c r="I4123" t="str">
        <f>VLOOKUP(A4123,taxonomy!$A$2:$H$4243,8,FALSE)</f>
        <v xml:space="preserve"> Fungi</v>
      </c>
      <c r="J4123" t="str">
        <f>VLOOKUP(A4123,taxonomy!$A$2:$K$4243,11,FALSE)</f>
        <v xml:space="preserve"> Saccharomycotina</v>
      </c>
      <c r="L4123">
        <f t="shared" si="146"/>
        <v>67</v>
      </c>
    </row>
    <row r="4124" spans="1:12" hidden="1" x14ac:dyDescent="0.3">
      <c r="A4124" t="s">
        <v>6240</v>
      </c>
      <c r="B4124" t="s">
        <v>6241</v>
      </c>
      <c r="C4124">
        <v>1035</v>
      </c>
      <c r="D4124" t="s">
        <v>10</v>
      </c>
      <c r="E4124">
        <v>81</v>
      </c>
      <c r="F4124">
        <v>143</v>
      </c>
      <c r="G4124">
        <v>5419</v>
      </c>
      <c r="H4124" t="s">
        <v>11</v>
      </c>
      <c r="I4124" t="str">
        <f>VLOOKUP(A4124,taxonomy!$A$2:$H$4243,8,FALSE)</f>
        <v xml:space="preserve"> Metazoa</v>
      </c>
      <c r="J4124" t="str">
        <f>VLOOKUP(A4124,taxonomy!$A$2:$K$4243,11,FALSE)</f>
        <v xml:space="preserve"> Vertebrata</v>
      </c>
      <c r="L4124">
        <f t="shared" si="146"/>
        <v>63</v>
      </c>
    </row>
    <row r="4125" spans="1:12" hidden="1" x14ac:dyDescent="0.3">
      <c r="A4125" t="s">
        <v>6240</v>
      </c>
      <c r="B4125" t="s">
        <v>6241</v>
      </c>
      <c r="C4125">
        <v>1035</v>
      </c>
      <c r="D4125" t="s">
        <v>10</v>
      </c>
      <c r="E4125">
        <v>194</v>
      </c>
      <c r="F4125">
        <v>258</v>
      </c>
      <c r="G4125">
        <v>5419</v>
      </c>
      <c r="H4125" t="s">
        <v>11</v>
      </c>
      <c r="I4125" t="str">
        <f>VLOOKUP(A4125,taxonomy!$A$2:$H$4243,8,FALSE)</f>
        <v xml:space="preserve"> Metazoa</v>
      </c>
      <c r="J4125" t="str">
        <f>VLOOKUP(A4125,taxonomy!$A$2:$K$4243,11,FALSE)</f>
        <v xml:space="preserve"> Vertebrata</v>
      </c>
      <c r="L4125">
        <f t="shared" si="146"/>
        <v>65</v>
      </c>
    </row>
    <row r="4126" spans="1:12" hidden="1" x14ac:dyDescent="0.3">
      <c r="A4126" t="s">
        <v>6242</v>
      </c>
      <c r="B4126" t="s">
        <v>6243</v>
      </c>
      <c r="C4126">
        <v>492</v>
      </c>
      <c r="D4126" t="s">
        <v>10</v>
      </c>
      <c r="E4126">
        <v>9</v>
      </c>
      <c r="F4126">
        <v>74</v>
      </c>
      <c r="G4126">
        <v>5419</v>
      </c>
      <c r="H4126" t="s">
        <v>11</v>
      </c>
      <c r="I4126" t="str">
        <f>VLOOKUP(A4126,taxonomy!$A$2:$H$4243,8,FALSE)</f>
        <v xml:space="preserve"> Fungi</v>
      </c>
      <c r="J4126" t="str">
        <f>VLOOKUP(A4126,taxonomy!$A$2:$K$4243,11,FALSE)</f>
        <v xml:space="preserve"> Saccharomycotina</v>
      </c>
      <c r="L4126">
        <f t="shared" si="146"/>
        <v>66</v>
      </c>
    </row>
    <row r="4127" spans="1:12" hidden="1" x14ac:dyDescent="0.3">
      <c r="A4127" t="s">
        <v>6244</v>
      </c>
      <c r="B4127" t="s">
        <v>6245</v>
      </c>
      <c r="C4127">
        <v>758</v>
      </c>
      <c r="D4127" t="s">
        <v>10</v>
      </c>
      <c r="E4127">
        <v>4</v>
      </c>
      <c r="F4127">
        <v>70</v>
      </c>
      <c r="G4127">
        <v>5419</v>
      </c>
      <c r="H4127" t="s">
        <v>11</v>
      </c>
      <c r="I4127" t="str">
        <f>VLOOKUP(A4127,taxonomy!$A$2:$H$4243,8,FALSE)</f>
        <v xml:space="preserve"> Fungi</v>
      </c>
      <c r="J4127" t="str">
        <f>VLOOKUP(A4127,taxonomy!$A$2:$K$4243,11,FALSE)</f>
        <v xml:space="preserve"> Saccharomycotina</v>
      </c>
      <c r="L4127">
        <f t="shared" si="146"/>
        <v>67</v>
      </c>
    </row>
    <row r="4128" spans="1:12" hidden="1" x14ac:dyDescent="0.3">
      <c r="A4128" t="s">
        <v>6246</v>
      </c>
      <c r="B4128" t="s">
        <v>6247</v>
      </c>
      <c r="C4128">
        <v>495</v>
      </c>
      <c r="D4128" t="s">
        <v>10</v>
      </c>
      <c r="E4128">
        <v>5</v>
      </c>
      <c r="F4128">
        <v>72</v>
      </c>
      <c r="G4128">
        <v>5419</v>
      </c>
      <c r="H4128" t="s">
        <v>11</v>
      </c>
      <c r="I4128" t="str">
        <f>VLOOKUP(A4128,taxonomy!$A$2:$H$4243,8,FALSE)</f>
        <v xml:space="preserve"> Fungi</v>
      </c>
      <c r="J4128" t="str">
        <f>VLOOKUP(A4128,taxonomy!$A$2:$K$4243,11,FALSE)</f>
        <v xml:space="preserve"> Saccharomycotina</v>
      </c>
      <c r="L4128">
        <f t="shared" si="146"/>
        <v>68</v>
      </c>
    </row>
    <row r="4129" spans="1:12" hidden="1" x14ac:dyDescent="0.3">
      <c r="A4129" t="s">
        <v>6248</v>
      </c>
      <c r="B4129" t="s">
        <v>6249</v>
      </c>
      <c r="C4129">
        <v>262</v>
      </c>
      <c r="D4129" t="s">
        <v>10</v>
      </c>
      <c r="E4129">
        <v>172</v>
      </c>
      <c r="F4129">
        <v>240</v>
      </c>
      <c r="G4129">
        <v>5419</v>
      </c>
      <c r="H4129" t="s">
        <v>11</v>
      </c>
      <c r="I4129" t="str">
        <f>VLOOKUP(A4129,taxonomy!$A$2:$H$4243,8,FALSE)</f>
        <v xml:space="preserve"> Fungi</v>
      </c>
      <c r="J4129" t="str">
        <f>VLOOKUP(A4129,taxonomy!$A$2:$K$4243,11,FALSE)</f>
        <v xml:space="preserve"> Saccharomycotina</v>
      </c>
      <c r="L4129">
        <f t="shared" si="146"/>
        <v>69</v>
      </c>
    </row>
    <row r="4130" spans="1:12" hidden="1" x14ac:dyDescent="0.3">
      <c r="A4130" t="s">
        <v>6250</v>
      </c>
      <c r="B4130" t="s">
        <v>6251</v>
      </c>
      <c r="C4130">
        <v>519</v>
      </c>
      <c r="D4130" t="s">
        <v>10</v>
      </c>
      <c r="E4130">
        <v>4</v>
      </c>
      <c r="F4130">
        <v>73</v>
      </c>
      <c r="G4130">
        <v>5419</v>
      </c>
      <c r="H4130" t="s">
        <v>11</v>
      </c>
      <c r="I4130" t="str">
        <f>VLOOKUP(A4130,taxonomy!$A$2:$H$4243,8,FALSE)</f>
        <v xml:space="preserve"> Fungi</v>
      </c>
      <c r="J4130" t="str">
        <f>VLOOKUP(A4130,taxonomy!$A$2:$K$4243,11,FALSE)</f>
        <v xml:space="preserve"> Saccharomycotina</v>
      </c>
      <c r="L4130">
        <f t="shared" si="146"/>
        <v>70</v>
      </c>
    </row>
    <row r="4131" spans="1:12" hidden="1" x14ac:dyDescent="0.3">
      <c r="A4131" t="s">
        <v>6252</v>
      </c>
      <c r="B4131" t="s">
        <v>6253</v>
      </c>
      <c r="C4131">
        <v>520</v>
      </c>
      <c r="D4131" t="s">
        <v>10</v>
      </c>
      <c r="E4131">
        <v>4</v>
      </c>
      <c r="F4131">
        <v>73</v>
      </c>
      <c r="G4131">
        <v>5419</v>
      </c>
      <c r="H4131" t="s">
        <v>11</v>
      </c>
      <c r="I4131" t="str">
        <f>VLOOKUP(A4131,taxonomy!$A$2:$H$4243,8,FALSE)</f>
        <v xml:space="preserve"> Fungi</v>
      </c>
      <c r="J4131" t="str">
        <f>VLOOKUP(A4131,taxonomy!$A$2:$K$4243,11,FALSE)</f>
        <v xml:space="preserve"> Saccharomycotina</v>
      </c>
      <c r="L4131">
        <f t="shared" si="146"/>
        <v>70</v>
      </c>
    </row>
    <row r="4132" spans="1:12" hidden="1" x14ac:dyDescent="0.3">
      <c r="A4132" t="s">
        <v>6254</v>
      </c>
      <c r="B4132" t="s">
        <v>6255</v>
      </c>
      <c r="C4132">
        <v>248</v>
      </c>
      <c r="D4132" t="s">
        <v>10</v>
      </c>
      <c r="E4132">
        <v>161</v>
      </c>
      <c r="F4132">
        <v>231</v>
      </c>
      <c r="G4132">
        <v>5419</v>
      </c>
      <c r="H4132" t="s">
        <v>11</v>
      </c>
      <c r="I4132" t="str">
        <f>VLOOKUP(A4132,taxonomy!$A$2:$H$4243,8,FALSE)</f>
        <v xml:space="preserve"> Fungi</v>
      </c>
      <c r="J4132" t="str">
        <f>VLOOKUP(A4132,taxonomy!$A$2:$K$4243,11,FALSE)</f>
        <v xml:space="preserve"> Saccharomycotina</v>
      </c>
      <c r="L4132">
        <f t="shared" si="146"/>
        <v>71</v>
      </c>
    </row>
    <row r="4133" spans="1:12" hidden="1" x14ac:dyDescent="0.3">
      <c r="A4133" t="s">
        <v>6254</v>
      </c>
      <c r="B4133" t="s">
        <v>6255</v>
      </c>
      <c r="C4133">
        <v>248</v>
      </c>
      <c r="D4133" t="s">
        <v>16</v>
      </c>
      <c r="E4133">
        <v>3</v>
      </c>
      <c r="F4133">
        <v>95</v>
      </c>
      <c r="G4133">
        <v>1237</v>
      </c>
      <c r="H4133" t="s">
        <v>17</v>
      </c>
      <c r="I4133" t="str">
        <f>VLOOKUP(A4133,taxonomy!$A$2:$H$4243,8,FALSE)</f>
        <v xml:space="preserve"> Fungi</v>
      </c>
      <c r="J4133" t="str">
        <f>VLOOKUP(A4133,taxonomy!$A$2:$K$4243,11,FALSE)</f>
        <v xml:space="preserve"> Saccharomycotina</v>
      </c>
      <c r="L4133">
        <f t="shared" si="146"/>
        <v>93</v>
      </c>
    </row>
    <row r="4134" spans="1:12" hidden="1" x14ac:dyDescent="0.3">
      <c r="A4134" t="s">
        <v>6256</v>
      </c>
      <c r="B4134" t="s">
        <v>6257</v>
      </c>
      <c r="C4134">
        <v>952</v>
      </c>
      <c r="D4134" t="s">
        <v>10</v>
      </c>
      <c r="E4134">
        <v>6</v>
      </c>
      <c r="F4134">
        <v>72</v>
      </c>
      <c r="G4134">
        <v>5419</v>
      </c>
      <c r="H4134" t="s">
        <v>11</v>
      </c>
      <c r="I4134" t="str">
        <f>VLOOKUP(A4134,taxonomy!$A$2:$H$4243,8,FALSE)</f>
        <v xml:space="preserve"> Fungi</v>
      </c>
      <c r="J4134" t="str">
        <f>VLOOKUP(A4134,taxonomy!$A$2:$K$4243,11,FALSE)</f>
        <v xml:space="preserve"> Saccharomycotina</v>
      </c>
      <c r="L4134">
        <f t="shared" si="146"/>
        <v>67</v>
      </c>
    </row>
    <row r="4135" spans="1:12" hidden="1" x14ac:dyDescent="0.3">
      <c r="A4135" t="s">
        <v>6258</v>
      </c>
      <c r="B4135" t="s">
        <v>6259</v>
      </c>
      <c r="C4135">
        <v>409</v>
      </c>
      <c r="D4135" t="s">
        <v>10</v>
      </c>
      <c r="E4135">
        <v>5</v>
      </c>
      <c r="F4135">
        <v>75</v>
      </c>
      <c r="G4135">
        <v>5419</v>
      </c>
      <c r="H4135" t="s">
        <v>11</v>
      </c>
      <c r="I4135" t="str">
        <f>VLOOKUP(A4135,taxonomy!$A$2:$H$4243,8,FALSE)</f>
        <v xml:space="preserve"> Fungi</v>
      </c>
      <c r="J4135" t="str">
        <f>VLOOKUP(A4135,taxonomy!$A$2:$K$4243,11,FALSE)</f>
        <v xml:space="preserve"> Saccharomycotina</v>
      </c>
      <c r="L4135">
        <f t="shared" si="146"/>
        <v>71</v>
      </c>
    </row>
    <row r="4136" spans="1:12" hidden="1" x14ac:dyDescent="0.3">
      <c r="A4136" t="s">
        <v>6260</v>
      </c>
      <c r="B4136" t="s">
        <v>6261</v>
      </c>
      <c r="C4136">
        <v>950</v>
      </c>
      <c r="D4136" t="s">
        <v>10</v>
      </c>
      <c r="E4136">
        <v>6</v>
      </c>
      <c r="F4136">
        <v>72</v>
      </c>
      <c r="G4136">
        <v>5419</v>
      </c>
      <c r="H4136" t="s">
        <v>11</v>
      </c>
      <c r="I4136" t="str">
        <f>VLOOKUP(A4136,taxonomy!$A$2:$H$4243,8,FALSE)</f>
        <v xml:space="preserve"> Fungi</v>
      </c>
      <c r="J4136" t="str">
        <f>VLOOKUP(A4136,taxonomy!$A$2:$K$4243,11,FALSE)</f>
        <v xml:space="preserve"> Saccharomycotina</v>
      </c>
      <c r="L4136">
        <f t="shared" si="146"/>
        <v>67</v>
      </c>
    </row>
    <row r="4137" spans="1:12" hidden="1" x14ac:dyDescent="0.3">
      <c r="A4137" t="s">
        <v>6262</v>
      </c>
      <c r="B4137" t="s">
        <v>6263</v>
      </c>
      <c r="C4137">
        <v>405</v>
      </c>
      <c r="D4137" t="s">
        <v>10</v>
      </c>
      <c r="E4137">
        <v>5</v>
      </c>
      <c r="F4137">
        <v>75</v>
      </c>
      <c r="G4137">
        <v>5419</v>
      </c>
      <c r="H4137" t="s">
        <v>11</v>
      </c>
      <c r="I4137" t="str">
        <f>VLOOKUP(A4137,taxonomy!$A$2:$H$4243,8,FALSE)</f>
        <v xml:space="preserve"> Fungi</v>
      </c>
      <c r="J4137" t="str">
        <f>VLOOKUP(A4137,taxonomy!$A$2:$K$4243,11,FALSE)</f>
        <v xml:space="preserve"> Saccharomycotina</v>
      </c>
      <c r="L4137">
        <f t="shared" si="146"/>
        <v>71</v>
      </c>
    </row>
    <row r="4138" spans="1:12" hidden="1" x14ac:dyDescent="0.3">
      <c r="A4138" t="s">
        <v>6264</v>
      </c>
      <c r="B4138" t="s">
        <v>6265</v>
      </c>
      <c r="C4138">
        <v>721</v>
      </c>
      <c r="D4138" t="s">
        <v>10</v>
      </c>
      <c r="E4138">
        <v>6</v>
      </c>
      <c r="F4138">
        <v>72</v>
      </c>
      <c r="G4138">
        <v>5419</v>
      </c>
      <c r="H4138" t="s">
        <v>11</v>
      </c>
      <c r="I4138" t="str">
        <f>VLOOKUP(A4138,taxonomy!$A$2:$H$4243,8,FALSE)</f>
        <v xml:space="preserve"> Fungi</v>
      </c>
      <c r="J4138" t="str">
        <f>VLOOKUP(A4138,taxonomy!$A$2:$K$4243,11,FALSE)</f>
        <v xml:space="preserve"> Saccharomycotina</v>
      </c>
      <c r="L4138">
        <f t="shared" si="146"/>
        <v>67</v>
      </c>
    </row>
    <row r="4139" spans="1:12" hidden="1" x14ac:dyDescent="0.3">
      <c r="A4139" t="s">
        <v>6266</v>
      </c>
      <c r="B4139" t="s">
        <v>6267</v>
      </c>
      <c r="C4139">
        <v>241</v>
      </c>
      <c r="D4139" t="s">
        <v>10</v>
      </c>
      <c r="E4139">
        <v>150</v>
      </c>
      <c r="F4139">
        <v>221</v>
      </c>
      <c r="G4139">
        <v>5419</v>
      </c>
      <c r="H4139" t="s">
        <v>11</v>
      </c>
      <c r="I4139" t="str">
        <f>VLOOKUP(A4139,taxonomy!$A$2:$H$4243,8,FALSE)</f>
        <v xml:space="preserve"> Fungi</v>
      </c>
      <c r="J4139" t="str">
        <f>VLOOKUP(A4139,taxonomy!$A$2:$K$4243,11,FALSE)</f>
        <v xml:space="preserve"> Saccharomycotina</v>
      </c>
      <c r="L4139">
        <f t="shared" si="146"/>
        <v>72</v>
      </c>
    </row>
    <row r="4140" spans="1:12" hidden="1" x14ac:dyDescent="0.3">
      <c r="A4140" t="s">
        <v>6266</v>
      </c>
      <c r="B4140" t="s">
        <v>6267</v>
      </c>
      <c r="C4140">
        <v>241</v>
      </c>
      <c r="D4140" t="s">
        <v>16</v>
      </c>
      <c r="E4140">
        <v>1</v>
      </c>
      <c r="F4140">
        <v>85</v>
      </c>
      <c r="G4140">
        <v>1237</v>
      </c>
      <c r="H4140" t="s">
        <v>17</v>
      </c>
      <c r="I4140" t="str">
        <f>VLOOKUP(A4140,taxonomy!$A$2:$H$4243,8,FALSE)</f>
        <v xml:space="preserve"> Fungi</v>
      </c>
      <c r="J4140" t="str">
        <f>VLOOKUP(A4140,taxonomy!$A$2:$K$4243,11,FALSE)</f>
        <v xml:space="preserve"> Saccharomycotina</v>
      </c>
      <c r="L4140">
        <f t="shared" si="146"/>
        <v>85</v>
      </c>
    </row>
    <row r="4141" spans="1:12" hidden="1" x14ac:dyDescent="0.3">
      <c r="A4141" t="s">
        <v>6268</v>
      </c>
      <c r="B4141" t="s">
        <v>6269</v>
      </c>
      <c r="C4141">
        <v>470</v>
      </c>
      <c r="D4141" t="s">
        <v>10</v>
      </c>
      <c r="E4141">
        <v>8</v>
      </c>
      <c r="F4141">
        <v>73</v>
      </c>
      <c r="G4141">
        <v>5419</v>
      </c>
      <c r="H4141" t="s">
        <v>11</v>
      </c>
      <c r="I4141" t="str">
        <f>VLOOKUP(A4141,taxonomy!$A$2:$H$4243,8,FALSE)</f>
        <v xml:space="preserve"> Fungi</v>
      </c>
      <c r="J4141" t="str">
        <f>VLOOKUP(A4141,taxonomy!$A$2:$K$4243,11,FALSE)</f>
        <v xml:space="preserve"> Saccharomycotina</v>
      </c>
      <c r="L4141">
        <f t="shared" si="146"/>
        <v>66</v>
      </c>
    </row>
    <row r="4142" spans="1:12" hidden="1" x14ac:dyDescent="0.3">
      <c r="A4142" t="s">
        <v>6270</v>
      </c>
      <c r="B4142" t="s">
        <v>6271</v>
      </c>
      <c r="C4142">
        <v>507</v>
      </c>
      <c r="D4142" t="s">
        <v>10</v>
      </c>
      <c r="E4142">
        <v>5</v>
      </c>
      <c r="F4142">
        <v>71</v>
      </c>
      <c r="G4142">
        <v>5419</v>
      </c>
      <c r="H4142" t="s">
        <v>11</v>
      </c>
      <c r="I4142" t="str">
        <f>VLOOKUP(A4142,taxonomy!$A$2:$H$4243,8,FALSE)</f>
        <v xml:space="preserve"> Fungi</v>
      </c>
      <c r="J4142" t="str">
        <f>VLOOKUP(A4142,taxonomy!$A$2:$K$4243,11,FALSE)</f>
        <v xml:space="preserve"> Saccharomycotina</v>
      </c>
      <c r="L4142">
        <f t="shared" si="146"/>
        <v>67</v>
      </c>
    </row>
    <row r="4143" spans="1:12" hidden="1" x14ac:dyDescent="0.3">
      <c r="A4143" t="s">
        <v>6272</v>
      </c>
      <c r="B4143" t="s">
        <v>6273</v>
      </c>
      <c r="C4143">
        <v>242</v>
      </c>
      <c r="D4143" t="s">
        <v>10</v>
      </c>
      <c r="E4143">
        <v>154</v>
      </c>
      <c r="F4143">
        <v>225</v>
      </c>
      <c r="G4143">
        <v>5419</v>
      </c>
      <c r="H4143" t="s">
        <v>11</v>
      </c>
      <c r="I4143" t="str">
        <f>VLOOKUP(A4143,taxonomy!$A$2:$H$4243,8,FALSE)</f>
        <v xml:space="preserve"> Fungi</v>
      </c>
      <c r="J4143" t="str">
        <f>VLOOKUP(A4143,taxonomy!$A$2:$K$4243,11,FALSE)</f>
        <v xml:space="preserve"> Pezizomycotina</v>
      </c>
      <c r="L4143">
        <f t="shared" si="146"/>
        <v>72</v>
      </c>
    </row>
    <row r="4144" spans="1:12" hidden="1" x14ac:dyDescent="0.3">
      <c r="A4144" t="s">
        <v>6272</v>
      </c>
      <c r="B4144" t="s">
        <v>6273</v>
      </c>
      <c r="C4144">
        <v>242</v>
      </c>
      <c r="D4144" t="s">
        <v>16</v>
      </c>
      <c r="E4144">
        <v>3</v>
      </c>
      <c r="F4144">
        <v>88</v>
      </c>
      <c r="G4144">
        <v>1237</v>
      </c>
      <c r="H4144" t="s">
        <v>17</v>
      </c>
      <c r="I4144" t="str">
        <f>VLOOKUP(A4144,taxonomy!$A$2:$H$4243,8,FALSE)</f>
        <v xml:space="preserve"> Fungi</v>
      </c>
      <c r="J4144" t="str">
        <f>VLOOKUP(A4144,taxonomy!$A$2:$K$4243,11,FALSE)</f>
        <v xml:space="preserve"> Pezizomycotina</v>
      </c>
      <c r="L4144">
        <f t="shared" si="146"/>
        <v>86</v>
      </c>
    </row>
    <row r="4145" spans="1:12" hidden="1" x14ac:dyDescent="0.3">
      <c r="A4145" t="s">
        <v>6274</v>
      </c>
      <c r="B4145" t="s">
        <v>6275</v>
      </c>
      <c r="C4145">
        <v>1353</v>
      </c>
      <c r="D4145" t="s">
        <v>10</v>
      </c>
      <c r="E4145">
        <v>6</v>
      </c>
      <c r="F4145">
        <v>70</v>
      </c>
      <c r="G4145">
        <v>5419</v>
      </c>
      <c r="H4145" t="s">
        <v>11</v>
      </c>
      <c r="I4145" t="str">
        <f>VLOOKUP(A4145,taxonomy!$A$2:$H$4243,8,FALSE)</f>
        <v xml:space="preserve"> Fungi</v>
      </c>
      <c r="J4145" t="str">
        <f>VLOOKUP(A4145,taxonomy!$A$2:$K$4243,11,FALSE)</f>
        <v xml:space="preserve"> Pezizomycotina</v>
      </c>
      <c r="L4145">
        <f t="shared" si="146"/>
        <v>65</v>
      </c>
    </row>
    <row r="4146" spans="1:12" hidden="1" x14ac:dyDescent="0.3">
      <c r="A4146" t="s">
        <v>6276</v>
      </c>
      <c r="B4146" t="s">
        <v>6277</v>
      </c>
      <c r="C4146">
        <v>589</v>
      </c>
      <c r="D4146" t="s">
        <v>10</v>
      </c>
      <c r="E4146">
        <v>7</v>
      </c>
      <c r="F4146">
        <v>74</v>
      </c>
      <c r="G4146">
        <v>5419</v>
      </c>
      <c r="H4146" t="s">
        <v>11</v>
      </c>
      <c r="I4146" t="str">
        <f>VLOOKUP(A4146,taxonomy!$A$2:$H$4243,8,FALSE)</f>
        <v xml:space="preserve"> Fungi</v>
      </c>
      <c r="J4146" t="str">
        <f>VLOOKUP(A4146,taxonomy!$A$2:$K$4243,11,FALSE)</f>
        <v xml:space="preserve"> Pezizomycotina</v>
      </c>
      <c r="L4146">
        <f t="shared" si="146"/>
        <v>68</v>
      </c>
    </row>
    <row r="4147" spans="1:12" hidden="1" x14ac:dyDescent="0.3">
      <c r="A4147" t="s">
        <v>6278</v>
      </c>
      <c r="B4147" t="s">
        <v>6279</v>
      </c>
      <c r="C4147">
        <v>794</v>
      </c>
      <c r="D4147" t="s">
        <v>10</v>
      </c>
      <c r="E4147">
        <v>69</v>
      </c>
      <c r="F4147">
        <v>137</v>
      </c>
      <c r="G4147">
        <v>5419</v>
      </c>
      <c r="H4147" t="s">
        <v>11</v>
      </c>
      <c r="I4147" t="str">
        <f>VLOOKUP(A4147,taxonomy!$A$2:$H$4243,8,FALSE)</f>
        <v xml:space="preserve"> Fungi</v>
      </c>
      <c r="J4147" t="str">
        <f>VLOOKUP(A4147,taxonomy!$A$2:$K$4243,11,FALSE)</f>
        <v xml:space="preserve"> Pezizomycotina</v>
      </c>
      <c r="L4147">
        <f t="shared" si="146"/>
        <v>69</v>
      </c>
    </row>
    <row r="4148" spans="1:12" hidden="1" x14ac:dyDescent="0.3">
      <c r="A4148" t="s">
        <v>6280</v>
      </c>
      <c r="B4148" t="s">
        <v>6281</v>
      </c>
      <c r="C4148">
        <v>1286</v>
      </c>
      <c r="D4148" t="s">
        <v>10</v>
      </c>
      <c r="E4148">
        <v>6</v>
      </c>
      <c r="F4148">
        <v>69</v>
      </c>
      <c r="G4148">
        <v>5419</v>
      </c>
      <c r="H4148" t="s">
        <v>11</v>
      </c>
      <c r="I4148" t="str">
        <f>VLOOKUP(A4148,taxonomy!$A$2:$H$4243,8,FALSE)</f>
        <v xml:space="preserve"> Fungi</v>
      </c>
      <c r="J4148" t="str">
        <f>VLOOKUP(A4148,taxonomy!$A$2:$K$4243,11,FALSE)</f>
        <v xml:space="preserve"> Pezizomycotina</v>
      </c>
      <c r="L4148">
        <f t="shared" si="146"/>
        <v>64</v>
      </c>
    </row>
    <row r="4149" spans="1:12" hidden="1" x14ac:dyDescent="0.3">
      <c r="A4149" t="s">
        <v>6282</v>
      </c>
      <c r="B4149" t="s">
        <v>6283</v>
      </c>
      <c r="C4149">
        <v>242</v>
      </c>
      <c r="D4149" t="s">
        <v>10</v>
      </c>
      <c r="E4149">
        <v>154</v>
      </c>
      <c r="F4149">
        <v>225</v>
      </c>
      <c r="G4149">
        <v>5419</v>
      </c>
      <c r="H4149" t="s">
        <v>11</v>
      </c>
      <c r="I4149" t="str">
        <f>VLOOKUP(A4149,taxonomy!$A$2:$H$4243,8,FALSE)</f>
        <v xml:space="preserve"> Fungi</v>
      </c>
      <c r="J4149" t="str">
        <f>VLOOKUP(A4149,taxonomy!$A$2:$K$4243,11,FALSE)</f>
        <v xml:space="preserve"> Pezizomycotina</v>
      </c>
      <c r="L4149">
        <f t="shared" si="146"/>
        <v>72</v>
      </c>
    </row>
    <row r="4150" spans="1:12" hidden="1" x14ac:dyDescent="0.3">
      <c r="A4150" t="s">
        <v>6282</v>
      </c>
      <c r="B4150" t="s">
        <v>6283</v>
      </c>
      <c r="C4150">
        <v>242</v>
      </c>
      <c r="D4150" t="s">
        <v>16</v>
      </c>
      <c r="E4150">
        <v>3</v>
      </c>
      <c r="F4150">
        <v>88</v>
      </c>
      <c r="G4150">
        <v>1237</v>
      </c>
      <c r="H4150" t="s">
        <v>17</v>
      </c>
      <c r="I4150" t="str">
        <f>VLOOKUP(A4150,taxonomy!$A$2:$H$4243,8,FALSE)</f>
        <v xml:space="preserve"> Fungi</v>
      </c>
      <c r="J4150" t="str">
        <f>VLOOKUP(A4150,taxonomy!$A$2:$K$4243,11,FALSE)</f>
        <v xml:space="preserve"> Pezizomycotina</v>
      </c>
      <c r="L4150">
        <f t="shared" si="146"/>
        <v>86</v>
      </c>
    </row>
    <row r="4151" spans="1:12" hidden="1" x14ac:dyDescent="0.3">
      <c r="A4151" t="s">
        <v>6284</v>
      </c>
      <c r="B4151" t="s">
        <v>6285</v>
      </c>
      <c r="C4151">
        <v>592</v>
      </c>
      <c r="D4151" t="s">
        <v>10</v>
      </c>
      <c r="E4151">
        <v>7</v>
      </c>
      <c r="F4151">
        <v>74</v>
      </c>
      <c r="G4151">
        <v>5419</v>
      </c>
      <c r="H4151" t="s">
        <v>11</v>
      </c>
      <c r="I4151" t="str">
        <f>VLOOKUP(A4151,taxonomy!$A$2:$H$4243,8,FALSE)</f>
        <v xml:space="preserve"> Fungi</v>
      </c>
      <c r="J4151" t="str">
        <f>VLOOKUP(A4151,taxonomy!$A$2:$K$4243,11,FALSE)</f>
        <v xml:space="preserve"> Pezizomycotina</v>
      </c>
      <c r="L4151">
        <f t="shared" si="146"/>
        <v>68</v>
      </c>
    </row>
    <row r="4152" spans="1:12" hidden="1" x14ac:dyDescent="0.3">
      <c r="A4152" t="s">
        <v>6286</v>
      </c>
      <c r="B4152" t="s">
        <v>6287</v>
      </c>
      <c r="C4152">
        <v>829</v>
      </c>
      <c r="D4152" t="s">
        <v>10</v>
      </c>
      <c r="E4152">
        <v>84</v>
      </c>
      <c r="F4152">
        <v>152</v>
      </c>
      <c r="G4152">
        <v>5419</v>
      </c>
      <c r="H4152" t="s">
        <v>11</v>
      </c>
      <c r="I4152" t="str">
        <f>VLOOKUP(A4152,taxonomy!$A$2:$H$4243,8,FALSE)</f>
        <v xml:space="preserve"> Fungi</v>
      </c>
      <c r="J4152" t="str">
        <f>VLOOKUP(A4152,taxonomy!$A$2:$K$4243,11,FALSE)</f>
        <v xml:space="preserve"> Pezizomycotina</v>
      </c>
      <c r="L4152">
        <f t="shared" si="146"/>
        <v>69</v>
      </c>
    </row>
    <row r="4153" spans="1:12" hidden="1" x14ac:dyDescent="0.3">
      <c r="A4153" t="s">
        <v>6288</v>
      </c>
      <c r="B4153" t="s">
        <v>6289</v>
      </c>
      <c r="C4153">
        <v>433</v>
      </c>
      <c r="D4153" t="s">
        <v>10</v>
      </c>
      <c r="E4153">
        <v>1</v>
      </c>
      <c r="F4153">
        <v>63</v>
      </c>
      <c r="G4153">
        <v>5419</v>
      </c>
      <c r="H4153" t="s">
        <v>11</v>
      </c>
      <c r="I4153" t="str">
        <f>VLOOKUP(A4153,taxonomy!$A$2:$H$4243,8,FALSE)</f>
        <v xml:space="preserve"> Fungi</v>
      </c>
      <c r="J4153" t="str">
        <f>VLOOKUP(A4153,taxonomy!$A$2:$K$4243,11,FALSE)</f>
        <v xml:space="preserve"> Pezizomycotina</v>
      </c>
      <c r="L4153">
        <f t="shared" si="146"/>
        <v>63</v>
      </c>
    </row>
    <row r="4154" spans="1:12" hidden="1" x14ac:dyDescent="0.3">
      <c r="A4154" t="s">
        <v>6290</v>
      </c>
      <c r="B4154" t="s">
        <v>6291</v>
      </c>
      <c r="C4154">
        <v>3113</v>
      </c>
      <c r="D4154" t="s">
        <v>10</v>
      </c>
      <c r="E4154">
        <v>2501</v>
      </c>
      <c r="F4154">
        <v>2565</v>
      </c>
      <c r="G4154">
        <v>5419</v>
      </c>
      <c r="H4154" t="s">
        <v>11</v>
      </c>
      <c r="I4154" t="e">
        <f>VLOOKUP(A4154,taxonomy!$A$2:$H$4243,8,FALSE)</f>
        <v>#N/A</v>
      </c>
      <c r="J4154" t="e">
        <f>VLOOKUP(A4154,taxonomy!$A$2:$K$4243,11,FALSE)</f>
        <v>#N/A</v>
      </c>
    </row>
    <row r="4155" spans="1:12" hidden="1" x14ac:dyDescent="0.3">
      <c r="A4155" t="s">
        <v>6292</v>
      </c>
      <c r="B4155" t="s">
        <v>6293</v>
      </c>
      <c r="C4155">
        <v>1780</v>
      </c>
      <c r="D4155" t="s">
        <v>10</v>
      </c>
      <c r="E4155">
        <v>1656</v>
      </c>
      <c r="F4155">
        <v>1720</v>
      </c>
      <c r="G4155">
        <v>5419</v>
      </c>
      <c r="H4155" t="s">
        <v>11</v>
      </c>
      <c r="I4155" t="str">
        <f>VLOOKUP(A4155,taxonomy!$A$2:$H$4243,8,FALSE)</f>
        <v xml:space="preserve"> Metazoa</v>
      </c>
      <c r="J4155" t="str">
        <f>VLOOKUP(A4155,taxonomy!$A$2:$K$4243,11,FALSE)</f>
        <v xml:space="preserve"> Vertebrata</v>
      </c>
      <c r="L4155">
        <f t="shared" ref="L4155:L4218" si="147">F4155-E4155+1</f>
        <v>65</v>
      </c>
    </row>
    <row r="4156" spans="1:12" hidden="1" x14ac:dyDescent="0.3">
      <c r="A4156" t="s">
        <v>6294</v>
      </c>
      <c r="B4156" t="s">
        <v>6295</v>
      </c>
      <c r="C4156">
        <v>703</v>
      </c>
      <c r="D4156" t="s">
        <v>10</v>
      </c>
      <c r="E4156">
        <v>284</v>
      </c>
      <c r="F4156">
        <v>348</v>
      </c>
      <c r="G4156">
        <v>5419</v>
      </c>
      <c r="H4156" t="s">
        <v>11</v>
      </c>
      <c r="I4156" t="str">
        <f>VLOOKUP(A4156,taxonomy!$A$2:$H$4243,8,FALSE)</f>
        <v xml:space="preserve"> Metazoa</v>
      </c>
      <c r="J4156" t="str">
        <f>VLOOKUP(A4156,taxonomy!$A$2:$K$4243,11,FALSE)</f>
        <v xml:space="preserve"> Vertebrata</v>
      </c>
      <c r="L4156">
        <f t="shared" si="147"/>
        <v>65</v>
      </c>
    </row>
    <row r="4157" spans="1:12" hidden="1" x14ac:dyDescent="0.3">
      <c r="A4157" t="s">
        <v>6294</v>
      </c>
      <c r="B4157" t="s">
        <v>6295</v>
      </c>
      <c r="C4157">
        <v>703</v>
      </c>
      <c r="D4157" t="s">
        <v>10</v>
      </c>
      <c r="E4157">
        <v>485</v>
      </c>
      <c r="F4157">
        <v>549</v>
      </c>
      <c r="G4157">
        <v>5419</v>
      </c>
      <c r="H4157" t="s">
        <v>11</v>
      </c>
      <c r="I4157" t="str">
        <f>VLOOKUP(A4157,taxonomy!$A$2:$H$4243,8,FALSE)</f>
        <v xml:space="preserve"> Metazoa</v>
      </c>
      <c r="J4157" t="str">
        <f>VLOOKUP(A4157,taxonomy!$A$2:$K$4243,11,FALSE)</f>
        <v xml:space="preserve"> Vertebrata</v>
      </c>
      <c r="L4157">
        <f t="shared" si="147"/>
        <v>65</v>
      </c>
    </row>
    <row r="4158" spans="1:12" hidden="1" x14ac:dyDescent="0.3">
      <c r="A4158" t="s">
        <v>6294</v>
      </c>
      <c r="B4158" t="s">
        <v>6295</v>
      </c>
      <c r="C4158">
        <v>703</v>
      </c>
      <c r="D4158" t="s">
        <v>10</v>
      </c>
      <c r="E4158">
        <v>623</v>
      </c>
      <c r="F4158">
        <v>688</v>
      </c>
      <c r="G4158">
        <v>5419</v>
      </c>
      <c r="H4158" t="s">
        <v>11</v>
      </c>
      <c r="I4158" t="str">
        <f>VLOOKUP(A4158,taxonomy!$A$2:$H$4243,8,FALSE)</f>
        <v xml:space="preserve"> Metazoa</v>
      </c>
      <c r="J4158" t="str">
        <f>VLOOKUP(A4158,taxonomy!$A$2:$K$4243,11,FALSE)</f>
        <v xml:space="preserve"> Vertebrata</v>
      </c>
      <c r="L4158">
        <f t="shared" si="147"/>
        <v>66</v>
      </c>
    </row>
    <row r="4159" spans="1:12" hidden="1" x14ac:dyDescent="0.3">
      <c r="A4159" t="s">
        <v>6296</v>
      </c>
      <c r="B4159" t="s">
        <v>6297</v>
      </c>
      <c r="C4159">
        <v>1437</v>
      </c>
      <c r="D4159" t="s">
        <v>10</v>
      </c>
      <c r="E4159">
        <v>60</v>
      </c>
      <c r="F4159">
        <v>124</v>
      </c>
      <c r="G4159">
        <v>5419</v>
      </c>
      <c r="H4159" t="s">
        <v>11</v>
      </c>
      <c r="I4159" t="str">
        <f>VLOOKUP(A4159,taxonomy!$A$2:$H$4243,8,FALSE)</f>
        <v xml:space="preserve"> Metazoa</v>
      </c>
      <c r="J4159" t="str">
        <f>VLOOKUP(A4159,taxonomy!$A$2:$K$4243,11,FALSE)</f>
        <v xml:space="preserve"> Vertebrata</v>
      </c>
      <c r="L4159">
        <f t="shared" si="147"/>
        <v>65</v>
      </c>
    </row>
    <row r="4160" spans="1:12" hidden="1" x14ac:dyDescent="0.3">
      <c r="A4160" t="s">
        <v>6296</v>
      </c>
      <c r="B4160" t="s">
        <v>6297</v>
      </c>
      <c r="C4160">
        <v>1437</v>
      </c>
      <c r="D4160" t="s">
        <v>10</v>
      </c>
      <c r="E4160">
        <v>214</v>
      </c>
      <c r="F4160">
        <v>278</v>
      </c>
      <c r="G4160">
        <v>5419</v>
      </c>
      <c r="H4160" t="s">
        <v>11</v>
      </c>
      <c r="I4160" t="str">
        <f>VLOOKUP(A4160,taxonomy!$A$2:$H$4243,8,FALSE)</f>
        <v xml:space="preserve"> Metazoa</v>
      </c>
      <c r="J4160" t="str">
        <f>VLOOKUP(A4160,taxonomy!$A$2:$K$4243,11,FALSE)</f>
        <v xml:space="preserve"> Vertebrata</v>
      </c>
      <c r="L4160">
        <f t="shared" si="147"/>
        <v>65</v>
      </c>
    </row>
    <row r="4161" spans="1:12" hidden="1" x14ac:dyDescent="0.3">
      <c r="A4161" t="s">
        <v>6298</v>
      </c>
      <c r="B4161" t="s">
        <v>6299</v>
      </c>
      <c r="C4161">
        <v>956</v>
      </c>
      <c r="D4161" t="s">
        <v>10</v>
      </c>
      <c r="E4161">
        <v>127</v>
      </c>
      <c r="F4161">
        <v>202</v>
      </c>
      <c r="G4161">
        <v>5419</v>
      </c>
      <c r="H4161" t="s">
        <v>11</v>
      </c>
      <c r="I4161" t="str">
        <f>VLOOKUP(A4161,taxonomy!$A$2:$H$4243,8,FALSE)</f>
        <v xml:space="preserve"> Metazoa</v>
      </c>
      <c r="J4161" t="str">
        <f>VLOOKUP(A4161,taxonomy!$A$2:$K$4243,11,FALSE)</f>
        <v xml:space="preserve"> Vertebrata</v>
      </c>
      <c r="L4161">
        <f t="shared" si="147"/>
        <v>76</v>
      </c>
    </row>
    <row r="4162" spans="1:12" hidden="1" x14ac:dyDescent="0.3">
      <c r="A4162" t="s">
        <v>6298</v>
      </c>
      <c r="B4162" t="s">
        <v>6299</v>
      </c>
      <c r="C4162">
        <v>956</v>
      </c>
      <c r="D4162" t="s">
        <v>10</v>
      </c>
      <c r="E4162">
        <v>472</v>
      </c>
      <c r="F4162">
        <v>539</v>
      </c>
      <c r="G4162">
        <v>5419</v>
      </c>
      <c r="H4162" t="s">
        <v>11</v>
      </c>
      <c r="I4162" t="str">
        <f>VLOOKUP(A4162,taxonomy!$A$2:$H$4243,8,FALSE)</f>
        <v xml:space="preserve"> Metazoa</v>
      </c>
      <c r="J4162" t="str">
        <f>VLOOKUP(A4162,taxonomy!$A$2:$K$4243,11,FALSE)</f>
        <v xml:space="preserve"> Vertebrata</v>
      </c>
      <c r="L4162">
        <f t="shared" si="147"/>
        <v>68</v>
      </c>
    </row>
    <row r="4163" spans="1:12" hidden="1" x14ac:dyDescent="0.3">
      <c r="A4163" t="s">
        <v>6300</v>
      </c>
      <c r="B4163" t="s">
        <v>6301</v>
      </c>
      <c r="C4163">
        <v>547</v>
      </c>
      <c r="D4163" t="s">
        <v>10</v>
      </c>
      <c r="E4163">
        <v>296</v>
      </c>
      <c r="F4163">
        <v>360</v>
      </c>
      <c r="G4163">
        <v>5419</v>
      </c>
      <c r="H4163" t="s">
        <v>11</v>
      </c>
      <c r="I4163" t="str">
        <f>VLOOKUP(A4163,taxonomy!$A$2:$H$4243,8,FALSE)</f>
        <v xml:space="preserve"> Metazoa</v>
      </c>
      <c r="J4163" t="str">
        <f>VLOOKUP(A4163,taxonomy!$A$2:$K$4243,11,FALSE)</f>
        <v xml:space="preserve"> Vertebrata</v>
      </c>
      <c r="L4163">
        <f t="shared" si="147"/>
        <v>65</v>
      </c>
    </row>
    <row r="4164" spans="1:12" hidden="1" x14ac:dyDescent="0.3">
      <c r="A4164" t="s">
        <v>6300</v>
      </c>
      <c r="B4164" t="s">
        <v>6301</v>
      </c>
      <c r="C4164">
        <v>547</v>
      </c>
      <c r="D4164" t="s">
        <v>10</v>
      </c>
      <c r="E4164">
        <v>418</v>
      </c>
      <c r="F4164">
        <v>482</v>
      </c>
      <c r="G4164">
        <v>5419</v>
      </c>
      <c r="H4164" t="s">
        <v>11</v>
      </c>
      <c r="I4164" t="str">
        <f>VLOOKUP(A4164,taxonomy!$A$2:$H$4243,8,FALSE)</f>
        <v xml:space="preserve"> Metazoa</v>
      </c>
      <c r="J4164" t="str">
        <f>VLOOKUP(A4164,taxonomy!$A$2:$K$4243,11,FALSE)</f>
        <v xml:space="preserve"> Vertebrata</v>
      </c>
      <c r="L4164">
        <f t="shared" si="147"/>
        <v>65</v>
      </c>
    </row>
    <row r="4165" spans="1:12" hidden="1" x14ac:dyDescent="0.3">
      <c r="A4165" t="s">
        <v>6302</v>
      </c>
      <c r="B4165" t="s">
        <v>6303</v>
      </c>
      <c r="C4165">
        <v>244</v>
      </c>
      <c r="D4165" t="s">
        <v>10</v>
      </c>
      <c r="E4165">
        <v>161</v>
      </c>
      <c r="F4165">
        <v>229</v>
      </c>
      <c r="G4165">
        <v>5419</v>
      </c>
      <c r="H4165" t="s">
        <v>11</v>
      </c>
      <c r="I4165" t="str">
        <f>VLOOKUP(A4165,taxonomy!$A$2:$H$4243,8,FALSE)</f>
        <v xml:space="preserve"> Metazoa</v>
      </c>
      <c r="J4165" t="str">
        <f>VLOOKUP(A4165,taxonomy!$A$2:$K$4243,11,FALSE)</f>
        <v xml:space="preserve"> Vertebrata</v>
      </c>
      <c r="L4165">
        <f t="shared" si="147"/>
        <v>69</v>
      </c>
    </row>
    <row r="4166" spans="1:12" hidden="1" x14ac:dyDescent="0.3">
      <c r="A4166" t="s">
        <v>6302</v>
      </c>
      <c r="B4166" t="s">
        <v>6303</v>
      </c>
      <c r="C4166">
        <v>244</v>
      </c>
      <c r="D4166" t="s">
        <v>16</v>
      </c>
      <c r="E4166">
        <v>10</v>
      </c>
      <c r="F4166">
        <v>94</v>
      </c>
      <c r="G4166">
        <v>1237</v>
      </c>
      <c r="H4166" t="s">
        <v>17</v>
      </c>
      <c r="I4166" t="str">
        <f>VLOOKUP(A4166,taxonomy!$A$2:$H$4243,8,FALSE)</f>
        <v xml:space="preserve"> Metazoa</v>
      </c>
      <c r="J4166" t="str">
        <f>VLOOKUP(A4166,taxonomy!$A$2:$K$4243,11,FALSE)</f>
        <v xml:space="preserve"> Vertebrata</v>
      </c>
      <c r="L4166">
        <f t="shared" si="147"/>
        <v>85</v>
      </c>
    </row>
    <row r="4167" spans="1:12" hidden="1" x14ac:dyDescent="0.3">
      <c r="A4167" t="s">
        <v>6304</v>
      </c>
      <c r="B4167" t="s">
        <v>6305</v>
      </c>
      <c r="C4167">
        <v>1281</v>
      </c>
      <c r="D4167" t="s">
        <v>10</v>
      </c>
      <c r="E4167">
        <v>29</v>
      </c>
      <c r="F4167">
        <v>94</v>
      </c>
      <c r="G4167">
        <v>5419</v>
      </c>
      <c r="H4167" t="s">
        <v>11</v>
      </c>
      <c r="I4167" t="str">
        <f>VLOOKUP(A4167,taxonomy!$A$2:$H$4243,8,FALSE)</f>
        <v xml:space="preserve"> Metazoa</v>
      </c>
      <c r="J4167" t="str">
        <f>VLOOKUP(A4167,taxonomy!$A$2:$K$4243,11,FALSE)</f>
        <v xml:space="preserve"> Vertebrata</v>
      </c>
      <c r="L4167">
        <f t="shared" si="147"/>
        <v>66</v>
      </c>
    </row>
    <row r="4168" spans="1:12" hidden="1" x14ac:dyDescent="0.3">
      <c r="A4168" t="s">
        <v>6306</v>
      </c>
      <c r="B4168" t="s">
        <v>6307</v>
      </c>
      <c r="C4168">
        <v>529</v>
      </c>
      <c r="D4168" t="s">
        <v>10</v>
      </c>
      <c r="E4168">
        <v>10</v>
      </c>
      <c r="F4168">
        <v>75</v>
      </c>
      <c r="G4168">
        <v>5419</v>
      </c>
      <c r="H4168" t="s">
        <v>11</v>
      </c>
      <c r="I4168" t="str">
        <f>VLOOKUP(A4168,taxonomy!$A$2:$H$4243,8,FALSE)</f>
        <v xml:space="preserve"> Metazoa</v>
      </c>
      <c r="J4168" t="str">
        <f>VLOOKUP(A4168,taxonomy!$A$2:$K$4243,11,FALSE)</f>
        <v xml:space="preserve"> Vertebrata</v>
      </c>
      <c r="L4168">
        <f t="shared" si="147"/>
        <v>66</v>
      </c>
    </row>
    <row r="4169" spans="1:12" hidden="1" x14ac:dyDescent="0.3">
      <c r="A4169" t="s">
        <v>6306</v>
      </c>
      <c r="B4169" t="s">
        <v>6307</v>
      </c>
      <c r="C4169">
        <v>529</v>
      </c>
      <c r="D4169" t="s">
        <v>16</v>
      </c>
      <c r="E4169">
        <v>447</v>
      </c>
      <c r="F4169">
        <v>528</v>
      </c>
      <c r="G4169">
        <v>1237</v>
      </c>
      <c r="H4169" t="s">
        <v>17</v>
      </c>
      <c r="I4169" t="str">
        <f>VLOOKUP(A4169,taxonomy!$A$2:$H$4243,8,FALSE)</f>
        <v xml:space="preserve"> Metazoa</v>
      </c>
      <c r="J4169" t="str">
        <f>VLOOKUP(A4169,taxonomy!$A$2:$K$4243,11,FALSE)</f>
        <v xml:space="preserve"> Vertebrata</v>
      </c>
      <c r="L4169">
        <f t="shared" si="147"/>
        <v>82</v>
      </c>
    </row>
    <row r="4170" spans="1:12" hidden="1" x14ac:dyDescent="0.3">
      <c r="A4170" t="s">
        <v>6308</v>
      </c>
      <c r="B4170" t="s">
        <v>6309</v>
      </c>
      <c r="C4170">
        <v>1049</v>
      </c>
      <c r="D4170" t="s">
        <v>10</v>
      </c>
      <c r="E4170">
        <v>84</v>
      </c>
      <c r="F4170">
        <v>148</v>
      </c>
      <c r="G4170">
        <v>5419</v>
      </c>
      <c r="H4170" t="s">
        <v>11</v>
      </c>
      <c r="I4170" t="str">
        <f>VLOOKUP(A4170,taxonomy!$A$2:$H$4243,8,FALSE)</f>
        <v xml:space="preserve"> Metazoa</v>
      </c>
      <c r="J4170" t="str">
        <f>VLOOKUP(A4170,taxonomy!$A$2:$K$4243,11,FALSE)</f>
        <v xml:space="preserve"> Vertebrata</v>
      </c>
      <c r="L4170">
        <f t="shared" si="147"/>
        <v>65</v>
      </c>
    </row>
    <row r="4171" spans="1:12" hidden="1" x14ac:dyDescent="0.3">
      <c r="A4171" t="s">
        <v>6308</v>
      </c>
      <c r="B4171" t="s">
        <v>6309</v>
      </c>
      <c r="C4171">
        <v>1049</v>
      </c>
      <c r="D4171" t="s">
        <v>10</v>
      </c>
      <c r="E4171">
        <v>224</v>
      </c>
      <c r="F4171">
        <v>288</v>
      </c>
      <c r="G4171">
        <v>5419</v>
      </c>
      <c r="H4171" t="s">
        <v>11</v>
      </c>
      <c r="I4171" t="str">
        <f>VLOOKUP(A4171,taxonomy!$A$2:$H$4243,8,FALSE)</f>
        <v xml:space="preserve"> Metazoa</v>
      </c>
      <c r="J4171" t="str">
        <f>VLOOKUP(A4171,taxonomy!$A$2:$K$4243,11,FALSE)</f>
        <v xml:space="preserve"> Vertebrata</v>
      </c>
      <c r="L4171">
        <f t="shared" si="147"/>
        <v>65</v>
      </c>
    </row>
    <row r="4172" spans="1:12" hidden="1" x14ac:dyDescent="0.3">
      <c r="A4172" t="s">
        <v>6310</v>
      </c>
      <c r="B4172" t="s">
        <v>6311</v>
      </c>
      <c r="C4172">
        <v>1772</v>
      </c>
      <c r="D4172" t="s">
        <v>10</v>
      </c>
      <c r="E4172">
        <v>1648</v>
      </c>
      <c r="F4172">
        <v>1712</v>
      </c>
      <c r="G4172">
        <v>5419</v>
      </c>
      <c r="H4172" t="s">
        <v>11</v>
      </c>
      <c r="I4172" t="str">
        <f>VLOOKUP(A4172,taxonomy!$A$2:$H$4243,8,FALSE)</f>
        <v xml:space="preserve"> Metazoa</v>
      </c>
      <c r="J4172" t="str">
        <f>VLOOKUP(A4172,taxonomy!$A$2:$K$4243,11,FALSE)</f>
        <v xml:space="preserve"> Vertebrata</v>
      </c>
      <c r="L4172">
        <f t="shared" si="147"/>
        <v>65</v>
      </c>
    </row>
    <row r="4173" spans="1:12" hidden="1" x14ac:dyDescent="0.3">
      <c r="A4173" t="s">
        <v>6312</v>
      </c>
      <c r="B4173" t="s">
        <v>6313</v>
      </c>
      <c r="C4173">
        <v>1281</v>
      </c>
      <c r="D4173" t="s">
        <v>10</v>
      </c>
      <c r="E4173">
        <v>29</v>
      </c>
      <c r="F4173">
        <v>94</v>
      </c>
      <c r="G4173">
        <v>5419</v>
      </c>
      <c r="H4173" t="s">
        <v>11</v>
      </c>
      <c r="I4173" t="str">
        <f>VLOOKUP(A4173,taxonomy!$A$2:$H$4243,8,FALSE)</f>
        <v xml:space="preserve"> Metazoa</v>
      </c>
      <c r="J4173" t="str">
        <f>VLOOKUP(A4173,taxonomy!$A$2:$K$4243,11,FALSE)</f>
        <v xml:space="preserve"> Vertebrata</v>
      </c>
      <c r="L4173">
        <f t="shared" si="147"/>
        <v>66</v>
      </c>
    </row>
    <row r="4174" spans="1:12" hidden="1" x14ac:dyDescent="0.3">
      <c r="A4174" t="s">
        <v>6314</v>
      </c>
      <c r="B4174" t="s">
        <v>6315</v>
      </c>
      <c r="C4174">
        <v>1411</v>
      </c>
      <c r="D4174" t="s">
        <v>10</v>
      </c>
      <c r="E4174">
        <v>33</v>
      </c>
      <c r="F4174">
        <v>97</v>
      </c>
      <c r="G4174">
        <v>5419</v>
      </c>
      <c r="H4174" t="s">
        <v>11</v>
      </c>
      <c r="I4174" t="str">
        <f>VLOOKUP(A4174,taxonomy!$A$2:$H$4243,8,FALSE)</f>
        <v xml:space="preserve"> Metazoa</v>
      </c>
      <c r="J4174" t="str">
        <f>VLOOKUP(A4174,taxonomy!$A$2:$K$4243,11,FALSE)</f>
        <v xml:space="preserve"> Vertebrata</v>
      </c>
      <c r="L4174">
        <f t="shared" si="147"/>
        <v>65</v>
      </c>
    </row>
    <row r="4175" spans="1:12" hidden="1" x14ac:dyDescent="0.3">
      <c r="A4175" t="s">
        <v>6314</v>
      </c>
      <c r="B4175" t="s">
        <v>6315</v>
      </c>
      <c r="C4175">
        <v>1411</v>
      </c>
      <c r="D4175" t="s">
        <v>10</v>
      </c>
      <c r="E4175">
        <v>187</v>
      </c>
      <c r="F4175">
        <v>251</v>
      </c>
      <c r="G4175">
        <v>5419</v>
      </c>
      <c r="H4175" t="s">
        <v>11</v>
      </c>
      <c r="I4175" t="str">
        <f>VLOOKUP(A4175,taxonomy!$A$2:$H$4243,8,FALSE)</f>
        <v xml:space="preserve"> Metazoa</v>
      </c>
      <c r="J4175" t="str">
        <f>VLOOKUP(A4175,taxonomy!$A$2:$K$4243,11,FALSE)</f>
        <v xml:space="preserve"> Vertebrata</v>
      </c>
      <c r="L4175">
        <f t="shared" si="147"/>
        <v>65</v>
      </c>
    </row>
    <row r="4176" spans="1:12" hidden="1" x14ac:dyDescent="0.3">
      <c r="A4176" t="s">
        <v>6316</v>
      </c>
      <c r="B4176" t="s">
        <v>6317</v>
      </c>
      <c r="C4176">
        <v>528</v>
      </c>
      <c r="D4176" t="s">
        <v>10</v>
      </c>
      <c r="E4176">
        <v>10</v>
      </c>
      <c r="F4176">
        <v>75</v>
      </c>
      <c r="G4176">
        <v>5419</v>
      </c>
      <c r="H4176" t="s">
        <v>11</v>
      </c>
      <c r="I4176" t="str">
        <f>VLOOKUP(A4176,taxonomy!$A$2:$H$4243,8,FALSE)</f>
        <v xml:space="preserve"> Metazoa</v>
      </c>
      <c r="J4176" t="str">
        <f>VLOOKUP(A4176,taxonomy!$A$2:$K$4243,11,FALSE)</f>
        <v xml:space="preserve"> Vertebrata</v>
      </c>
      <c r="L4176">
        <f t="shared" si="147"/>
        <v>66</v>
      </c>
    </row>
    <row r="4177" spans="1:12" hidden="1" x14ac:dyDescent="0.3">
      <c r="A4177" t="s">
        <v>6316</v>
      </c>
      <c r="B4177" t="s">
        <v>6317</v>
      </c>
      <c r="C4177">
        <v>528</v>
      </c>
      <c r="D4177" t="s">
        <v>16</v>
      </c>
      <c r="E4177">
        <v>446</v>
      </c>
      <c r="F4177">
        <v>527</v>
      </c>
      <c r="G4177">
        <v>1237</v>
      </c>
      <c r="H4177" t="s">
        <v>17</v>
      </c>
      <c r="I4177" t="str">
        <f>VLOOKUP(A4177,taxonomy!$A$2:$H$4243,8,FALSE)</f>
        <v xml:space="preserve"> Metazoa</v>
      </c>
      <c r="J4177" t="str">
        <f>VLOOKUP(A4177,taxonomy!$A$2:$K$4243,11,FALSE)</f>
        <v xml:space="preserve"> Vertebrata</v>
      </c>
      <c r="L4177">
        <f t="shared" si="147"/>
        <v>82</v>
      </c>
    </row>
    <row r="4178" spans="1:12" hidden="1" x14ac:dyDescent="0.3">
      <c r="A4178" t="s">
        <v>6318</v>
      </c>
      <c r="B4178" t="s">
        <v>6319</v>
      </c>
      <c r="C4178">
        <v>727</v>
      </c>
      <c r="D4178" t="s">
        <v>10</v>
      </c>
      <c r="E4178">
        <v>289</v>
      </c>
      <c r="F4178">
        <v>353</v>
      </c>
      <c r="G4178">
        <v>5419</v>
      </c>
      <c r="H4178" t="s">
        <v>11</v>
      </c>
      <c r="I4178" t="str">
        <f>VLOOKUP(A4178,taxonomy!$A$2:$H$4243,8,FALSE)</f>
        <v xml:space="preserve"> Metazoa</v>
      </c>
      <c r="J4178" t="str">
        <f>VLOOKUP(A4178,taxonomy!$A$2:$K$4243,11,FALSE)</f>
        <v xml:space="preserve"> Vertebrata</v>
      </c>
      <c r="L4178">
        <f t="shared" si="147"/>
        <v>65</v>
      </c>
    </row>
    <row r="4179" spans="1:12" hidden="1" x14ac:dyDescent="0.3">
      <c r="A4179" t="s">
        <v>6318</v>
      </c>
      <c r="B4179" t="s">
        <v>6319</v>
      </c>
      <c r="C4179">
        <v>727</v>
      </c>
      <c r="D4179" t="s">
        <v>10</v>
      </c>
      <c r="E4179">
        <v>509</v>
      </c>
      <c r="F4179">
        <v>573</v>
      </c>
      <c r="G4179">
        <v>5419</v>
      </c>
      <c r="H4179" t="s">
        <v>11</v>
      </c>
      <c r="I4179" t="str">
        <f>VLOOKUP(A4179,taxonomy!$A$2:$H$4243,8,FALSE)</f>
        <v xml:space="preserve"> Metazoa</v>
      </c>
      <c r="J4179" t="str">
        <f>VLOOKUP(A4179,taxonomy!$A$2:$K$4243,11,FALSE)</f>
        <v xml:space="preserve"> Vertebrata</v>
      </c>
      <c r="L4179">
        <f t="shared" si="147"/>
        <v>65</v>
      </c>
    </row>
    <row r="4180" spans="1:12" hidden="1" x14ac:dyDescent="0.3">
      <c r="A4180" t="s">
        <v>6318</v>
      </c>
      <c r="B4180" t="s">
        <v>6319</v>
      </c>
      <c r="C4180">
        <v>727</v>
      </c>
      <c r="D4180" t="s">
        <v>10</v>
      </c>
      <c r="E4180">
        <v>647</v>
      </c>
      <c r="F4180">
        <v>712</v>
      </c>
      <c r="G4180">
        <v>5419</v>
      </c>
      <c r="H4180" t="s">
        <v>11</v>
      </c>
      <c r="I4180" t="str">
        <f>VLOOKUP(A4180,taxonomy!$A$2:$H$4243,8,FALSE)</f>
        <v xml:space="preserve"> Metazoa</v>
      </c>
      <c r="J4180" t="str">
        <f>VLOOKUP(A4180,taxonomy!$A$2:$K$4243,11,FALSE)</f>
        <v xml:space="preserve"> Vertebrata</v>
      </c>
      <c r="L4180">
        <f t="shared" si="147"/>
        <v>66</v>
      </c>
    </row>
    <row r="4181" spans="1:12" hidden="1" x14ac:dyDescent="0.3">
      <c r="A4181" t="s">
        <v>6320</v>
      </c>
      <c r="B4181" t="s">
        <v>6321</v>
      </c>
      <c r="C4181">
        <v>525</v>
      </c>
      <c r="D4181" t="s">
        <v>10</v>
      </c>
      <c r="E4181">
        <v>274</v>
      </c>
      <c r="F4181">
        <v>338</v>
      </c>
      <c r="G4181">
        <v>5419</v>
      </c>
      <c r="H4181" t="s">
        <v>11</v>
      </c>
      <c r="I4181" t="str">
        <f>VLOOKUP(A4181,taxonomy!$A$2:$H$4243,8,FALSE)</f>
        <v xml:space="preserve"> Metazoa</v>
      </c>
      <c r="J4181" t="str">
        <f>VLOOKUP(A4181,taxonomy!$A$2:$K$4243,11,FALSE)</f>
        <v xml:space="preserve"> Vertebrata</v>
      </c>
      <c r="L4181">
        <f t="shared" si="147"/>
        <v>65</v>
      </c>
    </row>
    <row r="4182" spans="1:12" hidden="1" x14ac:dyDescent="0.3">
      <c r="A4182" t="s">
        <v>6320</v>
      </c>
      <c r="B4182" t="s">
        <v>6321</v>
      </c>
      <c r="C4182">
        <v>525</v>
      </c>
      <c r="D4182" t="s">
        <v>10</v>
      </c>
      <c r="E4182">
        <v>396</v>
      </c>
      <c r="F4182">
        <v>460</v>
      </c>
      <c r="G4182">
        <v>5419</v>
      </c>
      <c r="H4182" t="s">
        <v>11</v>
      </c>
      <c r="I4182" t="str">
        <f>VLOOKUP(A4182,taxonomy!$A$2:$H$4243,8,FALSE)</f>
        <v xml:space="preserve"> Metazoa</v>
      </c>
      <c r="J4182" t="str">
        <f>VLOOKUP(A4182,taxonomy!$A$2:$K$4243,11,FALSE)</f>
        <v xml:space="preserve"> Vertebrata</v>
      </c>
      <c r="L4182">
        <f t="shared" si="147"/>
        <v>65</v>
      </c>
    </row>
    <row r="4183" spans="1:12" hidden="1" x14ac:dyDescent="0.3">
      <c r="A4183" t="s">
        <v>6322</v>
      </c>
      <c r="B4183" t="s">
        <v>6323</v>
      </c>
      <c r="C4183">
        <v>245</v>
      </c>
      <c r="D4183" t="s">
        <v>10</v>
      </c>
      <c r="E4183">
        <v>162</v>
      </c>
      <c r="F4183">
        <v>230</v>
      </c>
      <c r="G4183">
        <v>5419</v>
      </c>
      <c r="H4183" t="s">
        <v>11</v>
      </c>
      <c r="I4183" t="str">
        <f>VLOOKUP(A4183,taxonomy!$A$2:$H$4243,8,FALSE)</f>
        <v xml:space="preserve"> Metazoa</v>
      </c>
      <c r="J4183" t="str">
        <f>VLOOKUP(A4183,taxonomy!$A$2:$K$4243,11,FALSE)</f>
        <v xml:space="preserve"> Vertebrata</v>
      </c>
      <c r="L4183">
        <f t="shared" si="147"/>
        <v>69</v>
      </c>
    </row>
    <row r="4184" spans="1:12" hidden="1" x14ac:dyDescent="0.3">
      <c r="A4184" t="s">
        <v>6322</v>
      </c>
      <c r="B4184" t="s">
        <v>6323</v>
      </c>
      <c r="C4184">
        <v>245</v>
      </c>
      <c r="D4184" t="s">
        <v>16</v>
      </c>
      <c r="E4184">
        <v>11</v>
      </c>
      <c r="F4184">
        <v>95</v>
      </c>
      <c r="G4184">
        <v>1237</v>
      </c>
      <c r="H4184" t="s">
        <v>17</v>
      </c>
      <c r="I4184" t="str">
        <f>VLOOKUP(A4184,taxonomy!$A$2:$H$4243,8,FALSE)</f>
        <v xml:space="preserve"> Metazoa</v>
      </c>
      <c r="J4184" t="str">
        <f>VLOOKUP(A4184,taxonomy!$A$2:$K$4243,11,FALSE)</f>
        <v xml:space="preserve"> Vertebrata</v>
      </c>
      <c r="L4184">
        <f t="shared" si="147"/>
        <v>85</v>
      </c>
    </row>
    <row r="4185" spans="1:12" hidden="1" x14ac:dyDescent="0.3">
      <c r="A4185" t="s">
        <v>6324</v>
      </c>
      <c r="B4185" t="s">
        <v>6325</v>
      </c>
      <c r="C4185">
        <v>953</v>
      </c>
      <c r="D4185" t="s">
        <v>10</v>
      </c>
      <c r="E4185">
        <v>127</v>
      </c>
      <c r="F4185">
        <v>202</v>
      </c>
      <c r="G4185">
        <v>5419</v>
      </c>
      <c r="H4185" t="s">
        <v>11</v>
      </c>
      <c r="I4185" t="str">
        <f>VLOOKUP(A4185,taxonomy!$A$2:$H$4243,8,FALSE)</f>
        <v xml:space="preserve"> Metazoa</v>
      </c>
      <c r="J4185" t="str">
        <f>VLOOKUP(A4185,taxonomy!$A$2:$K$4243,11,FALSE)</f>
        <v xml:space="preserve"> Vertebrata</v>
      </c>
      <c r="L4185">
        <f t="shared" si="147"/>
        <v>76</v>
      </c>
    </row>
    <row r="4186" spans="1:12" hidden="1" x14ac:dyDescent="0.3">
      <c r="A4186" t="s">
        <v>6324</v>
      </c>
      <c r="B4186" t="s">
        <v>6325</v>
      </c>
      <c r="C4186">
        <v>953</v>
      </c>
      <c r="D4186" t="s">
        <v>10</v>
      </c>
      <c r="E4186">
        <v>469</v>
      </c>
      <c r="F4186">
        <v>536</v>
      </c>
      <c r="G4186">
        <v>5419</v>
      </c>
      <c r="H4186" t="s">
        <v>11</v>
      </c>
      <c r="I4186" t="str">
        <f>VLOOKUP(A4186,taxonomy!$A$2:$H$4243,8,FALSE)</f>
        <v xml:space="preserve"> Metazoa</v>
      </c>
      <c r="J4186" t="str">
        <f>VLOOKUP(A4186,taxonomy!$A$2:$K$4243,11,FALSE)</f>
        <v xml:space="preserve"> Vertebrata</v>
      </c>
      <c r="L4186">
        <f t="shared" si="147"/>
        <v>68</v>
      </c>
    </row>
    <row r="4187" spans="1:12" hidden="1" x14ac:dyDescent="0.3">
      <c r="A4187" t="s">
        <v>6326</v>
      </c>
      <c r="B4187" t="s">
        <v>6327</v>
      </c>
      <c r="C4187">
        <v>1043</v>
      </c>
      <c r="D4187" t="s">
        <v>10</v>
      </c>
      <c r="E4187">
        <v>81</v>
      </c>
      <c r="F4187">
        <v>145</v>
      </c>
      <c r="G4187">
        <v>5419</v>
      </c>
      <c r="H4187" t="s">
        <v>11</v>
      </c>
      <c r="I4187" t="str">
        <f>VLOOKUP(A4187,taxonomy!$A$2:$H$4243,8,FALSE)</f>
        <v xml:space="preserve"> Metazoa</v>
      </c>
      <c r="J4187" t="str">
        <f>VLOOKUP(A4187,taxonomy!$A$2:$K$4243,11,FALSE)</f>
        <v xml:space="preserve"> Vertebrata</v>
      </c>
      <c r="L4187">
        <f t="shared" si="147"/>
        <v>65</v>
      </c>
    </row>
    <row r="4188" spans="1:12" hidden="1" x14ac:dyDescent="0.3">
      <c r="A4188" t="s">
        <v>6326</v>
      </c>
      <c r="B4188" t="s">
        <v>6327</v>
      </c>
      <c r="C4188">
        <v>1043</v>
      </c>
      <c r="D4188" t="s">
        <v>10</v>
      </c>
      <c r="E4188">
        <v>221</v>
      </c>
      <c r="F4188">
        <v>285</v>
      </c>
      <c r="G4188">
        <v>5419</v>
      </c>
      <c r="H4188" t="s">
        <v>11</v>
      </c>
      <c r="I4188" t="str">
        <f>VLOOKUP(A4188,taxonomy!$A$2:$H$4243,8,FALSE)</f>
        <v xml:space="preserve"> Metazoa</v>
      </c>
      <c r="J4188" t="str">
        <f>VLOOKUP(A4188,taxonomy!$A$2:$K$4243,11,FALSE)</f>
        <v xml:space="preserve"> Vertebrata</v>
      </c>
      <c r="L4188">
        <f t="shared" si="147"/>
        <v>65</v>
      </c>
    </row>
    <row r="4189" spans="1:12" hidden="1" x14ac:dyDescent="0.3">
      <c r="A4189" t="s">
        <v>6328</v>
      </c>
      <c r="B4189" t="s">
        <v>6329</v>
      </c>
      <c r="C4189">
        <v>2158</v>
      </c>
      <c r="D4189" t="s">
        <v>10</v>
      </c>
      <c r="E4189">
        <v>1540</v>
      </c>
      <c r="F4189">
        <v>1604</v>
      </c>
      <c r="G4189">
        <v>5419</v>
      </c>
      <c r="H4189" t="s">
        <v>11</v>
      </c>
      <c r="I4189" t="str">
        <f>VLOOKUP(A4189,taxonomy!$A$2:$H$4243,8,FALSE)</f>
        <v xml:space="preserve"> Metazoa</v>
      </c>
      <c r="J4189" t="str">
        <f>VLOOKUP(A4189,taxonomy!$A$2:$K$4243,11,FALSE)</f>
        <v xml:space="preserve"> Vertebrata</v>
      </c>
      <c r="L4189">
        <f t="shared" si="147"/>
        <v>65</v>
      </c>
    </row>
    <row r="4190" spans="1:12" hidden="1" x14ac:dyDescent="0.3">
      <c r="A4190" t="s">
        <v>6330</v>
      </c>
      <c r="B4190" t="s">
        <v>6331</v>
      </c>
      <c r="C4190">
        <v>956</v>
      </c>
      <c r="D4190" t="s">
        <v>10</v>
      </c>
      <c r="E4190">
        <v>127</v>
      </c>
      <c r="F4190">
        <v>202</v>
      </c>
      <c r="G4190">
        <v>5419</v>
      </c>
      <c r="H4190" t="s">
        <v>11</v>
      </c>
      <c r="I4190" t="str">
        <f>VLOOKUP(A4190,taxonomy!$A$2:$H$4243,8,FALSE)</f>
        <v xml:space="preserve"> Metazoa</v>
      </c>
      <c r="J4190" t="str">
        <f>VLOOKUP(A4190,taxonomy!$A$2:$K$4243,11,FALSE)</f>
        <v xml:space="preserve"> Vertebrata</v>
      </c>
      <c r="L4190">
        <f t="shared" si="147"/>
        <v>76</v>
      </c>
    </row>
    <row r="4191" spans="1:12" hidden="1" x14ac:dyDescent="0.3">
      <c r="A4191" t="s">
        <v>6330</v>
      </c>
      <c r="B4191" t="s">
        <v>6331</v>
      </c>
      <c r="C4191">
        <v>956</v>
      </c>
      <c r="D4191" t="s">
        <v>10</v>
      </c>
      <c r="E4191">
        <v>472</v>
      </c>
      <c r="F4191">
        <v>539</v>
      </c>
      <c r="G4191">
        <v>5419</v>
      </c>
      <c r="H4191" t="s">
        <v>11</v>
      </c>
      <c r="I4191" t="str">
        <f>VLOOKUP(A4191,taxonomy!$A$2:$H$4243,8,FALSE)</f>
        <v xml:space="preserve"> Metazoa</v>
      </c>
      <c r="J4191" t="str">
        <f>VLOOKUP(A4191,taxonomy!$A$2:$K$4243,11,FALSE)</f>
        <v xml:space="preserve"> Vertebrata</v>
      </c>
      <c r="L4191">
        <f t="shared" si="147"/>
        <v>68</v>
      </c>
    </row>
    <row r="4192" spans="1:12" hidden="1" x14ac:dyDescent="0.3">
      <c r="A4192" t="s">
        <v>6332</v>
      </c>
      <c r="B4192" t="s">
        <v>6333</v>
      </c>
      <c r="C4192">
        <v>424</v>
      </c>
      <c r="D4192" t="s">
        <v>10</v>
      </c>
      <c r="E4192">
        <v>1</v>
      </c>
      <c r="F4192">
        <v>63</v>
      </c>
      <c r="G4192">
        <v>5419</v>
      </c>
      <c r="H4192" t="s">
        <v>11</v>
      </c>
      <c r="I4192" t="str">
        <f>VLOOKUP(A4192,taxonomy!$A$2:$H$4243,8,FALSE)</f>
        <v xml:space="preserve"> Metazoa</v>
      </c>
      <c r="J4192" t="str">
        <f>VLOOKUP(A4192,taxonomy!$A$2:$K$4243,11,FALSE)</f>
        <v xml:space="preserve"> Vertebrata</v>
      </c>
      <c r="L4192">
        <f t="shared" si="147"/>
        <v>63</v>
      </c>
    </row>
    <row r="4193" spans="1:12" hidden="1" x14ac:dyDescent="0.3">
      <c r="A4193" t="s">
        <v>6334</v>
      </c>
      <c r="B4193" t="s">
        <v>6335</v>
      </c>
      <c r="C4193">
        <v>432</v>
      </c>
      <c r="D4193" t="s">
        <v>10</v>
      </c>
      <c r="E4193">
        <v>1</v>
      </c>
      <c r="F4193">
        <v>63</v>
      </c>
      <c r="G4193">
        <v>5419</v>
      </c>
      <c r="H4193" t="s">
        <v>11</v>
      </c>
      <c r="I4193" t="str">
        <f>VLOOKUP(A4193,taxonomy!$A$2:$H$4243,8,FALSE)</f>
        <v xml:space="preserve"> Metazoa</v>
      </c>
      <c r="J4193" t="str">
        <f>VLOOKUP(A4193,taxonomy!$A$2:$K$4243,11,FALSE)</f>
        <v xml:space="preserve"> Vertebrata</v>
      </c>
      <c r="L4193">
        <f t="shared" si="147"/>
        <v>63</v>
      </c>
    </row>
    <row r="4194" spans="1:12" hidden="1" x14ac:dyDescent="0.3">
      <c r="A4194" t="s">
        <v>6336</v>
      </c>
      <c r="B4194" t="s">
        <v>6337</v>
      </c>
      <c r="C4194">
        <v>1292</v>
      </c>
      <c r="D4194" t="s">
        <v>10</v>
      </c>
      <c r="E4194">
        <v>674</v>
      </c>
      <c r="F4194">
        <v>738</v>
      </c>
      <c r="G4194">
        <v>5419</v>
      </c>
      <c r="H4194" t="s">
        <v>11</v>
      </c>
      <c r="I4194" t="str">
        <f>VLOOKUP(A4194,taxonomy!$A$2:$H$4243,8,FALSE)</f>
        <v xml:space="preserve"> Metazoa</v>
      </c>
      <c r="J4194" t="str">
        <f>VLOOKUP(A4194,taxonomy!$A$2:$K$4243,11,FALSE)</f>
        <v xml:space="preserve"> Vertebrata</v>
      </c>
      <c r="L4194">
        <f t="shared" si="147"/>
        <v>65</v>
      </c>
    </row>
    <row r="4195" spans="1:12" hidden="1" x14ac:dyDescent="0.3">
      <c r="A4195" t="s">
        <v>6338</v>
      </c>
      <c r="B4195" t="s">
        <v>6339</v>
      </c>
      <c r="C4195">
        <v>418</v>
      </c>
      <c r="D4195" t="s">
        <v>10</v>
      </c>
      <c r="E4195">
        <v>295</v>
      </c>
      <c r="F4195">
        <v>359</v>
      </c>
      <c r="G4195">
        <v>5419</v>
      </c>
      <c r="H4195" t="s">
        <v>11</v>
      </c>
      <c r="I4195" t="str">
        <f>VLOOKUP(A4195,taxonomy!$A$2:$H$4243,8,FALSE)</f>
        <v xml:space="preserve"> Metazoa</v>
      </c>
      <c r="J4195" t="str">
        <f>VLOOKUP(A4195,taxonomy!$A$2:$K$4243,11,FALSE)</f>
        <v xml:space="preserve"> Vertebrata</v>
      </c>
      <c r="L4195">
        <f t="shared" si="147"/>
        <v>65</v>
      </c>
    </row>
    <row r="4196" spans="1:12" hidden="1" x14ac:dyDescent="0.3">
      <c r="A4196" t="s">
        <v>6340</v>
      </c>
      <c r="B4196" t="s">
        <v>6341</v>
      </c>
      <c r="C4196">
        <v>1040</v>
      </c>
      <c r="D4196" t="s">
        <v>10</v>
      </c>
      <c r="E4196">
        <v>72</v>
      </c>
      <c r="F4196">
        <v>136</v>
      </c>
      <c r="G4196">
        <v>5419</v>
      </c>
      <c r="H4196" t="s">
        <v>11</v>
      </c>
      <c r="I4196" t="str">
        <f>VLOOKUP(A4196,taxonomy!$A$2:$H$4243,8,FALSE)</f>
        <v xml:space="preserve"> Metazoa</v>
      </c>
      <c r="J4196" t="str">
        <f>VLOOKUP(A4196,taxonomy!$A$2:$K$4243,11,FALSE)</f>
        <v xml:space="preserve"> Vertebrata</v>
      </c>
      <c r="L4196">
        <f t="shared" si="147"/>
        <v>65</v>
      </c>
    </row>
    <row r="4197" spans="1:12" hidden="1" x14ac:dyDescent="0.3">
      <c r="A4197" t="s">
        <v>6340</v>
      </c>
      <c r="B4197" t="s">
        <v>6341</v>
      </c>
      <c r="C4197">
        <v>1040</v>
      </c>
      <c r="D4197" t="s">
        <v>10</v>
      </c>
      <c r="E4197">
        <v>212</v>
      </c>
      <c r="F4197">
        <v>276</v>
      </c>
      <c r="G4197">
        <v>5419</v>
      </c>
      <c r="H4197" t="s">
        <v>11</v>
      </c>
      <c r="I4197" t="str">
        <f>VLOOKUP(A4197,taxonomy!$A$2:$H$4243,8,FALSE)</f>
        <v xml:space="preserve"> Metazoa</v>
      </c>
      <c r="J4197" t="str">
        <f>VLOOKUP(A4197,taxonomy!$A$2:$K$4243,11,FALSE)</f>
        <v xml:space="preserve"> Vertebrata</v>
      </c>
      <c r="L4197">
        <f t="shared" si="147"/>
        <v>65</v>
      </c>
    </row>
    <row r="4198" spans="1:12" hidden="1" x14ac:dyDescent="0.3">
      <c r="A4198" t="s">
        <v>6342</v>
      </c>
      <c r="B4198" t="s">
        <v>6343</v>
      </c>
      <c r="C4198">
        <v>595</v>
      </c>
      <c r="D4198" t="s">
        <v>10</v>
      </c>
      <c r="E4198">
        <v>285</v>
      </c>
      <c r="F4198">
        <v>349</v>
      </c>
      <c r="G4198">
        <v>5419</v>
      </c>
      <c r="H4198" t="s">
        <v>11</v>
      </c>
      <c r="I4198" t="str">
        <f>VLOOKUP(A4198,taxonomy!$A$2:$H$4243,8,FALSE)</f>
        <v xml:space="preserve"> Metazoa</v>
      </c>
      <c r="J4198" t="str">
        <f>VLOOKUP(A4198,taxonomy!$A$2:$K$4243,11,FALSE)</f>
        <v xml:space="preserve"> Vertebrata</v>
      </c>
      <c r="L4198">
        <f t="shared" si="147"/>
        <v>65</v>
      </c>
    </row>
    <row r="4199" spans="1:12" hidden="1" x14ac:dyDescent="0.3">
      <c r="A4199" t="s">
        <v>6342</v>
      </c>
      <c r="B4199" t="s">
        <v>6343</v>
      </c>
      <c r="C4199">
        <v>595</v>
      </c>
      <c r="D4199" t="s">
        <v>10</v>
      </c>
      <c r="E4199">
        <v>483</v>
      </c>
      <c r="F4199">
        <v>547</v>
      </c>
      <c r="G4199">
        <v>5419</v>
      </c>
      <c r="H4199" t="s">
        <v>11</v>
      </c>
      <c r="I4199" t="str">
        <f>VLOOKUP(A4199,taxonomy!$A$2:$H$4243,8,FALSE)</f>
        <v xml:space="preserve"> Metazoa</v>
      </c>
      <c r="J4199" t="str">
        <f>VLOOKUP(A4199,taxonomy!$A$2:$K$4243,11,FALSE)</f>
        <v xml:space="preserve"> Vertebrata</v>
      </c>
      <c r="L4199">
        <f t="shared" si="147"/>
        <v>65</v>
      </c>
    </row>
    <row r="4200" spans="1:12" hidden="1" x14ac:dyDescent="0.3">
      <c r="A4200" t="s">
        <v>6344</v>
      </c>
      <c r="B4200" t="s">
        <v>6345</v>
      </c>
      <c r="C4200">
        <v>1430</v>
      </c>
      <c r="D4200" t="s">
        <v>10</v>
      </c>
      <c r="E4200">
        <v>61</v>
      </c>
      <c r="F4200">
        <v>125</v>
      </c>
      <c r="G4200">
        <v>5419</v>
      </c>
      <c r="H4200" t="s">
        <v>11</v>
      </c>
      <c r="I4200" t="str">
        <f>VLOOKUP(A4200,taxonomy!$A$2:$H$4243,8,FALSE)</f>
        <v xml:space="preserve"> Metazoa</v>
      </c>
      <c r="J4200" t="str">
        <f>VLOOKUP(A4200,taxonomy!$A$2:$K$4243,11,FALSE)</f>
        <v xml:space="preserve"> Vertebrata</v>
      </c>
      <c r="L4200">
        <f t="shared" si="147"/>
        <v>65</v>
      </c>
    </row>
    <row r="4201" spans="1:12" hidden="1" x14ac:dyDescent="0.3">
      <c r="A4201" t="s">
        <v>6344</v>
      </c>
      <c r="B4201" t="s">
        <v>6345</v>
      </c>
      <c r="C4201">
        <v>1430</v>
      </c>
      <c r="D4201" t="s">
        <v>10</v>
      </c>
      <c r="E4201">
        <v>216</v>
      </c>
      <c r="F4201">
        <v>280</v>
      </c>
      <c r="G4201">
        <v>5419</v>
      </c>
      <c r="H4201" t="s">
        <v>11</v>
      </c>
      <c r="I4201" t="str">
        <f>VLOOKUP(A4201,taxonomy!$A$2:$H$4243,8,FALSE)</f>
        <v xml:space="preserve"> Metazoa</v>
      </c>
      <c r="J4201" t="str">
        <f>VLOOKUP(A4201,taxonomy!$A$2:$K$4243,11,FALSE)</f>
        <v xml:space="preserve"> Vertebrata</v>
      </c>
      <c r="L4201">
        <f t="shared" si="147"/>
        <v>65</v>
      </c>
    </row>
    <row r="4202" spans="1:12" hidden="1" x14ac:dyDescent="0.3">
      <c r="A4202" t="s">
        <v>6346</v>
      </c>
      <c r="B4202" t="s">
        <v>6347</v>
      </c>
      <c r="C4202">
        <v>953</v>
      </c>
      <c r="D4202" t="s">
        <v>10</v>
      </c>
      <c r="E4202">
        <v>128</v>
      </c>
      <c r="F4202">
        <v>203</v>
      </c>
      <c r="G4202">
        <v>5419</v>
      </c>
      <c r="H4202" t="s">
        <v>11</v>
      </c>
      <c r="I4202" t="str">
        <f>VLOOKUP(A4202,taxonomy!$A$2:$H$4243,8,FALSE)</f>
        <v xml:space="preserve"> Metazoa</v>
      </c>
      <c r="J4202" t="str">
        <f>VLOOKUP(A4202,taxonomy!$A$2:$K$4243,11,FALSE)</f>
        <v xml:space="preserve"> Vertebrata</v>
      </c>
      <c r="L4202">
        <f t="shared" si="147"/>
        <v>76</v>
      </c>
    </row>
    <row r="4203" spans="1:12" hidden="1" x14ac:dyDescent="0.3">
      <c r="A4203" t="s">
        <v>6346</v>
      </c>
      <c r="B4203" t="s">
        <v>6347</v>
      </c>
      <c r="C4203">
        <v>953</v>
      </c>
      <c r="D4203" t="s">
        <v>10</v>
      </c>
      <c r="E4203">
        <v>470</v>
      </c>
      <c r="F4203">
        <v>536</v>
      </c>
      <c r="G4203">
        <v>5419</v>
      </c>
      <c r="H4203" t="s">
        <v>11</v>
      </c>
      <c r="I4203" t="str">
        <f>VLOOKUP(A4203,taxonomy!$A$2:$H$4243,8,FALSE)</f>
        <v xml:space="preserve"> Metazoa</v>
      </c>
      <c r="J4203" t="str">
        <f>VLOOKUP(A4203,taxonomy!$A$2:$K$4243,11,FALSE)</f>
        <v xml:space="preserve"> Vertebrata</v>
      </c>
      <c r="L4203">
        <f t="shared" si="147"/>
        <v>67</v>
      </c>
    </row>
    <row r="4204" spans="1:12" hidden="1" x14ac:dyDescent="0.3">
      <c r="A4204" t="s">
        <v>6348</v>
      </c>
      <c r="B4204" t="s">
        <v>6349</v>
      </c>
      <c r="C4204">
        <v>529</v>
      </c>
      <c r="D4204" t="s">
        <v>10</v>
      </c>
      <c r="E4204">
        <v>10</v>
      </c>
      <c r="F4204">
        <v>75</v>
      </c>
      <c r="G4204">
        <v>5419</v>
      </c>
      <c r="H4204" t="s">
        <v>11</v>
      </c>
      <c r="I4204" t="str">
        <f>VLOOKUP(A4204,taxonomy!$A$2:$H$4243,8,FALSE)</f>
        <v xml:space="preserve"> Metazoa</v>
      </c>
      <c r="J4204" t="str">
        <f>VLOOKUP(A4204,taxonomy!$A$2:$K$4243,11,FALSE)</f>
        <v xml:space="preserve"> Vertebrata</v>
      </c>
      <c r="L4204">
        <f t="shared" si="147"/>
        <v>66</v>
      </c>
    </row>
    <row r="4205" spans="1:12" hidden="1" x14ac:dyDescent="0.3">
      <c r="A4205" t="s">
        <v>6348</v>
      </c>
      <c r="B4205" t="s">
        <v>6349</v>
      </c>
      <c r="C4205">
        <v>529</v>
      </c>
      <c r="D4205" t="s">
        <v>16</v>
      </c>
      <c r="E4205">
        <v>447</v>
      </c>
      <c r="F4205">
        <v>528</v>
      </c>
      <c r="G4205">
        <v>1237</v>
      </c>
      <c r="H4205" t="s">
        <v>17</v>
      </c>
      <c r="I4205" t="str">
        <f>VLOOKUP(A4205,taxonomy!$A$2:$H$4243,8,FALSE)</f>
        <v xml:space="preserve"> Metazoa</v>
      </c>
      <c r="J4205" t="str">
        <f>VLOOKUP(A4205,taxonomy!$A$2:$K$4243,11,FALSE)</f>
        <v xml:space="preserve"> Vertebrata</v>
      </c>
      <c r="L4205">
        <f t="shared" si="147"/>
        <v>82</v>
      </c>
    </row>
    <row r="4206" spans="1:12" hidden="1" x14ac:dyDescent="0.3">
      <c r="A4206" t="s">
        <v>6350</v>
      </c>
      <c r="B4206" t="s">
        <v>6351</v>
      </c>
      <c r="C4206">
        <v>1713</v>
      </c>
      <c r="D4206" t="s">
        <v>10</v>
      </c>
      <c r="E4206">
        <v>1585</v>
      </c>
      <c r="F4206">
        <v>1649</v>
      </c>
      <c r="G4206">
        <v>5419</v>
      </c>
      <c r="H4206" t="s">
        <v>11</v>
      </c>
      <c r="I4206" t="str">
        <f>VLOOKUP(A4206,taxonomy!$A$2:$H$4243,8,FALSE)</f>
        <v xml:space="preserve"> Metazoa</v>
      </c>
      <c r="J4206" t="str">
        <f>VLOOKUP(A4206,taxonomy!$A$2:$K$4243,11,FALSE)</f>
        <v xml:space="preserve"> Vertebrata</v>
      </c>
      <c r="L4206">
        <f t="shared" si="147"/>
        <v>65</v>
      </c>
    </row>
    <row r="4207" spans="1:12" hidden="1" x14ac:dyDescent="0.3">
      <c r="A4207" t="s">
        <v>6352</v>
      </c>
      <c r="B4207" t="s">
        <v>6353</v>
      </c>
      <c r="C4207">
        <v>221</v>
      </c>
      <c r="D4207" t="s">
        <v>10</v>
      </c>
      <c r="E4207">
        <v>60</v>
      </c>
      <c r="F4207">
        <v>124</v>
      </c>
      <c r="G4207">
        <v>5419</v>
      </c>
      <c r="H4207" t="s">
        <v>11</v>
      </c>
      <c r="I4207" t="str">
        <f>VLOOKUP(A4207,taxonomy!$A$2:$H$4243,8,FALSE)</f>
        <v xml:space="preserve"> Metazoa</v>
      </c>
      <c r="J4207" t="str">
        <f>VLOOKUP(A4207,taxonomy!$A$2:$K$4243,11,FALSE)</f>
        <v xml:space="preserve"> Vertebrata</v>
      </c>
      <c r="L4207">
        <f t="shared" si="147"/>
        <v>65</v>
      </c>
    </row>
    <row r="4208" spans="1:12" hidden="1" x14ac:dyDescent="0.3">
      <c r="A4208" t="s">
        <v>6354</v>
      </c>
      <c r="B4208" t="s">
        <v>6355</v>
      </c>
      <c r="C4208">
        <v>484</v>
      </c>
      <c r="D4208" t="s">
        <v>10</v>
      </c>
      <c r="E4208">
        <v>192</v>
      </c>
      <c r="F4208">
        <v>256</v>
      </c>
      <c r="G4208">
        <v>5419</v>
      </c>
      <c r="H4208" t="s">
        <v>11</v>
      </c>
      <c r="I4208" t="str">
        <f>VLOOKUP(A4208,taxonomy!$A$2:$H$4243,8,FALSE)</f>
        <v xml:space="preserve"> Metazoa</v>
      </c>
      <c r="J4208" t="str">
        <f>VLOOKUP(A4208,taxonomy!$A$2:$K$4243,11,FALSE)</f>
        <v xml:space="preserve"> Vertebrata</v>
      </c>
      <c r="L4208">
        <f t="shared" si="147"/>
        <v>65</v>
      </c>
    </row>
    <row r="4209" spans="1:12" hidden="1" x14ac:dyDescent="0.3">
      <c r="A4209" t="s">
        <v>6356</v>
      </c>
      <c r="B4209" t="s">
        <v>6357</v>
      </c>
      <c r="C4209">
        <v>119</v>
      </c>
      <c r="D4209" t="s">
        <v>10</v>
      </c>
      <c r="E4209">
        <v>29</v>
      </c>
      <c r="F4209">
        <v>94</v>
      </c>
      <c r="G4209">
        <v>5419</v>
      </c>
      <c r="H4209" t="s">
        <v>11</v>
      </c>
      <c r="I4209" t="str">
        <f>VLOOKUP(A4209,taxonomy!$A$2:$H$4243,8,FALSE)</f>
        <v xml:space="preserve"> Metazoa</v>
      </c>
      <c r="J4209" t="str">
        <f>VLOOKUP(A4209,taxonomy!$A$2:$K$4243,11,FALSE)</f>
        <v xml:space="preserve"> Vertebrata</v>
      </c>
      <c r="L4209">
        <f t="shared" si="147"/>
        <v>66</v>
      </c>
    </row>
    <row r="4210" spans="1:12" hidden="1" x14ac:dyDescent="0.3">
      <c r="A4210" t="s">
        <v>6358</v>
      </c>
      <c r="B4210" t="s">
        <v>6359</v>
      </c>
      <c r="C4210">
        <v>3099</v>
      </c>
      <c r="D4210" t="s">
        <v>10</v>
      </c>
      <c r="E4210">
        <v>2483</v>
      </c>
      <c r="F4210">
        <v>2547</v>
      </c>
      <c r="G4210">
        <v>5419</v>
      </c>
      <c r="H4210" t="s">
        <v>11</v>
      </c>
      <c r="I4210" t="str">
        <f>VLOOKUP(A4210,taxonomy!$A$2:$H$4243,8,FALSE)</f>
        <v xml:space="preserve"> Metazoa</v>
      </c>
      <c r="J4210" t="str">
        <f>VLOOKUP(A4210,taxonomy!$A$2:$K$4243,11,FALSE)</f>
        <v xml:space="preserve"> Vertebrata</v>
      </c>
      <c r="L4210">
        <f t="shared" si="147"/>
        <v>65</v>
      </c>
    </row>
    <row r="4211" spans="1:12" hidden="1" x14ac:dyDescent="0.3">
      <c r="A4211" t="s">
        <v>6360</v>
      </c>
      <c r="B4211" t="s">
        <v>6361</v>
      </c>
      <c r="C4211">
        <v>203</v>
      </c>
      <c r="D4211" t="s">
        <v>10</v>
      </c>
      <c r="E4211">
        <v>9</v>
      </c>
      <c r="F4211">
        <v>76</v>
      </c>
      <c r="G4211">
        <v>5419</v>
      </c>
      <c r="H4211" t="s">
        <v>11</v>
      </c>
      <c r="I4211" t="str">
        <f>VLOOKUP(A4211,taxonomy!$A$2:$H$4243,8,FALSE)</f>
        <v xml:space="preserve"> Fungi</v>
      </c>
      <c r="J4211" t="str">
        <f>VLOOKUP(A4211,taxonomy!$A$2:$K$4243,11,FALSE)</f>
        <v xml:space="preserve"> Pezizomycotina</v>
      </c>
      <c r="L4211">
        <f t="shared" si="147"/>
        <v>68</v>
      </c>
    </row>
    <row r="4212" spans="1:12" hidden="1" x14ac:dyDescent="0.3">
      <c r="A4212" t="s">
        <v>6362</v>
      </c>
      <c r="B4212" t="s">
        <v>6363</v>
      </c>
      <c r="C4212">
        <v>105</v>
      </c>
      <c r="D4212" t="s">
        <v>10</v>
      </c>
      <c r="E4212">
        <v>15</v>
      </c>
      <c r="F4212">
        <v>83</v>
      </c>
      <c r="G4212">
        <v>5419</v>
      </c>
      <c r="H4212" t="s">
        <v>11</v>
      </c>
      <c r="I4212" t="str">
        <f>VLOOKUP(A4212,taxonomy!$A$2:$H$4243,8,FALSE)</f>
        <v xml:space="preserve"> Fungi</v>
      </c>
      <c r="J4212" t="str">
        <f>VLOOKUP(A4212,taxonomy!$A$2:$K$4243,11,FALSE)</f>
        <v xml:space="preserve"> Pezizomycotina</v>
      </c>
      <c r="L4212">
        <f t="shared" si="147"/>
        <v>69</v>
      </c>
    </row>
    <row r="4213" spans="1:12" hidden="1" x14ac:dyDescent="0.3">
      <c r="A4213" t="s">
        <v>6364</v>
      </c>
      <c r="B4213" t="s">
        <v>6365</v>
      </c>
      <c r="C4213">
        <v>240</v>
      </c>
      <c r="D4213" t="s">
        <v>10</v>
      </c>
      <c r="E4213">
        <v>152</v>
      </c>
      <c r="F4213">
        <v>223</v>
      </c>
      <c r="G4213">
        <v>5419</v>
      </c>
      <c r="H4213" t="s">
        <v>11</v>
      </c>
      <c r="I4213" t="str">
        <f>VLOOKUP(A4213,taxonomy!$A$2:$H$4243,8,FALSE)</f>
        <v xml:space="preserve"> Fungi</v>
      </c>
      <c r="J4213" t="str">
        <f>VLOOKUP(A4213,taxonomy!$A$2:$K$4243,11,FALSE)</f>
        <v xml:space="preserve"> Pezizomycotina</v>
      </c>
      <c r="L4213">
        <f t="shared" si="147"/>
        <v>72</v>
      </c>
    </row>
    <row r="4214" spans="1:12" hidden="1" x14ac:dyDescent="0.3">
      <c r="A4214" t="s">
        <v>6364</v>
      </c>
      <c r="B4214" t="s">
        <v>6365</v>
      </c>
      <c r="C4214">
        <v>240</v>
      </c>
      <c r="D4214" t="s">
        <v>16</v>
      </c>
      <c r="E4214">
        <v>3</v>
      </c>
      <c r="F4214">
        <v>86</v>
      </c>
      <c r="G4214">
        <v>1237</v>
      </c>
      <c r="H4214" t="s">
        <v>17</v>
      </c>
      <c r="I4214" t="str">
        <f>VLOOKUP(A4214,taxonomy!$A$2:$H$4243,8,FALSE)</f>
        <v xml:space="preserve"> Fungi</v>
      </c>
      <c r="J4214" t="str">
        <f>VLOOKUP(A4214,taxonomy!$A$2:$K$4243,11,FALSE)</f>
        <v xml:space="preserve"> Pezizomycotina</v>
      </c>
      <c r="L4214">
        <f t="shared" si="147"/>
        <v>84</v>
      </c>
    </row>
    <row r="4215" spans="1:12" hidden="1" x14ac:dyDescent="0.3">
      <c r="A4215" t="s">
        <v>6366</v>
      </c>
      <c r="B4215" t="s">
        <v>6367</v>
      </c>
      <c r="C4215">
        <v>318</v>
      </c>
      <c r="D4215" t="s">
        <v>10</v>
      </c>
      <c r="E4215">
        <v>6</v>
      </c>
      <c r="F4215">
        <v>70</v>
      </c>
      <c r="G4215">
        <v>5419</v>
      </c>
      <c r="H4215" t="s">
        <v>11</v>
      </c>
      <c r="I4215" t="str">
        <f>VLOOKUP(A4215,taxonomy!$A$2:$H$4243,8,FALSE)</f>
        <v xml:space="preserve"> Fungi</v>
      </c>
      <c r="J4215" t="str">
        <f>VLOOKUP(A4215,taxonomy!$A$2:$K$4243,11,FALSE)</f>
        <v xml:space="preserve"> Pezizomycotina</v>
      </c>
      <c r="L4215">
        <f t="shared" si="147"/>
        <v>65</v>
      </c>
    </row>
    <row r="4216" spans="1:12" hidden="1" x14ac:dyDescent="0.3">
      <c r="A4216" t="s">
        <v>6368</v>
      </c>
      <c r="B4216" t="s">
        <v>6369</v>
      </c>
      <c r="C4216">
        <v>844</v>
      </c>
      <c r="D4216" t="s">
        <v>10</v>
      </c>
      <c r="E4216">
        <v>4</v>
      </c>
      <c r="F4216">
        <v>70</v>
      </c>
      <c r="G4216">
        <v>5419</v>
      </c>
      <c r="H4216" t="s">
        <v>11</v>
      </c>
      <c r="I4216" t="str">
        <f>VLOOKUP(A4216,taxonomy!$A$2:$H$4243,8,FALSE)</f>
        <v xml:space="preserve"> Fungi</v>
      </c>
      <c r="J4216" t="str">
        <f>VLOOKUP(A4216,taxonomy!$A$2:$K$4243,11,FALSE)</f>
        <v xml:space="preserve"> Saccharomycotina</v>
      </c>
      <c r="L4216">
        <f t="shared" si="147"/>
        <v>67</v>
      </c>
    </row>
    <row r="4217" spans="1:12" hidden="1" x14ac:dyDescent="0.3">
      <c r="A4217" t="s">
        <v>6370</v>
      </c>
      <c r="B4217" t="s">
        <v>6371</v>
      </c>
      <c r="C4217">
        <v>456</v>
      </c>
      <c r="D4217" t="s">
        <v>10</v>
      </c>
      <c r="E4217">
        <v>12</v>
      </c>
      <c r="F4217">
        <v>77</v>
      </c>
      <c r="G4217">
        <v>5419</v>
      </c>
      <c r="H4217" t="s">
        <v>11</v>
      </c>
      <c r="I4217" t="str">
        <f>VLOOKUP(A4217,taxonomy!$A$2:$H$4243,8,FALSE)</f>
        <v xml:space="preserve"> Fungi</v>
      </c>
      <c r="J4217" t="str">
        <f>VLOOKUP(A4217,taxonomy!$A$2:$K$4243,11,FALSE)</f>
        <v xml:space="preserve"> Saccharomycotina</v>
      </c>
      <c r="L4217">
        <f t="shared" si="147"/>
        <v>66</v>
      </c>
    </row>
    <row r="4218" spans="1:12" hidden="1" x14ac:dyDescent="0.3">
      <c r="A4218" t="s">
        <v>6372</v>
      </c>
      <c r="B4218" t="s">
        <v>6373</v>
      </c>
      <c r="C4218">
        <v>240</v>
      </c>
      <c r="D4218" t="s">
        <v>10</v>
      </c>
      <c r="E4218">
        <v>150</v>
      </c>
      <c r="F4218">
        <v>221</v>
      </c>
      <c r="G4218">
        <v>5419</v>
      </c>
      <c r="H4218" t="s">
        <v>11</v>
      </c>
      <c r="I4218" t="str">
        <f>VLOOKUP(A4218,taxonomy!$A$2:$H$4243,8,FALSE)</f>
        <v xml:space="preserve"> Fungi</v>
      </c>
      <c r="J4218" t="str">
        <f>VLOOKUP(A4218,taxonomy!$A$2:$K$4243,11,FALSE)</f>
        <v xml:space="preserve"> Saccharomycotina</v>
      </c>
      <c r="L4218">
        <f t="shared" si="147"/>
        <v>72</v>
      </c>
    </row>
    <row r="4219" spans="1:12" hidden="1" x14ac:dyDescent="0.3">
      <c r="A4219" t="s">
        <v>6372</v>
      </c>
      <c r="B4219" t="s">
        <v>6373</v>
      </c>
      <c r="C4219">
        <v>240</v>
      </c>
      <c r="D4219" t="s">
        <v>16</v>
      </c>
      <c r="E4219">
        <v>1</v>
      </c>
      <c r="F4219">
        <v>85</v>
      </c>
      <c r="G4219">
        <v>1237</v>
      </c>
      <c r="H4219" t="s">
        <v>17</v>
      </c>
      <c r="I4219" t="str">
        <f>VLOOKUP(A4219,taxonomy!$A$2:$H$4243,8,FALSE)</f>
        <v xml:space="preserve"> Fungi</v>
      </c>
      <c r="J4219" t="str">
        <f>VLOOKUP(A4219,taxonomy!$A$2:$K$4243,11,FALSE)</f>
        <v xml:space="preserve"> Saccharomycotina</v>
      </c>
      <c r="L4219">
        <f t="shared" ref="L4219:L4235" si="148">F4219-E4219+1</f>
        <v>85</v>
      </c>
    </row>
    <row r="4220" spans="1:12" hidden="1" x14ac:dyDescent="0.3">
      <c r="A4220" t="s">
        <v>6374</v>
      </c>
      <c r="B4220" t="s">
        <v>6375</v>
      </c>
      <c r="C4220">
        <v>498</v>
      </c>
      <c r="D4220" t="s">
        <v>10</v>
      </c>
      <c r="E4220">
        <v>5</v>
      </c>
      <c r="F4220">
        <v>71</v>
      </c>
      <c r="G4220">
        <v>5419</v>
      </c>
      <c r="H4220" t="s">
        <v>11</v>
      </c>
      <c r="I4220" t="str">
        <f>VLOOKUP(A4220,taxonomy!$A$2:$H$4243,8,FALSE)</f>
        <v xml:space="preserve"> Fungi</v>
      </c>
      <c r="J4220" t="str">
        <f>VLOOKUP(A4220,taxonomy!$A$2:$K$4243,11,FALSE)</f>
        <v xml:space="preserve"> Saccharomycotina</v>
      </c>
      <c r="L4220">
        <f t="shared" si="148"/>
        <v>67</v>
      </c>
    </row>
    <row r="4221" spans="1:12" hidden="1" x14ac:dyDescent="0.3">
      <c r="A4221" t="s">
        <v>6376</v>
      </c>
      <c r="B4221" t="s">
        <v>6377</v>
      </c>
      <c r="C4221">
        <v>1633</v>
      </c>
      <c r="D4221" t="s">
        <v>10</v>
      </c>
      <c r="E4221">
        <v>271</v>
      </c>
      <c r="F4221">
        <v>324</v>
      </c>
      <c r="G4221">
        <v>5419</v>
      </c>
      <c r="H4221" t="s">
        <v>11</v>
      </c>
      <c r="I4221" t="str">
        <f>VLOOKUP(A4221,taxonomy!$A$2:$H$4243,8,FALSE)</f>
        <v xml:space="preserve"> Metazoa</v>
      </c>
      <c r="J4221" t="str">
        <f>VLOOKUP(A4221,taxonomy!$A$2:$K$4243,11,FALSE)</f>
        <v xml:space="preserve"> Digenea</v>
      </c>
      <c r="L4221">
        <f t="shared" si="148"/>
        <v>54</v>
      </c>
    </row>
    <row r="4222" spans="1:12" hidden="1" x14ac:dyDescent="0.3">
      <c r="A4222" t="s">
        <v>6378</v>
      </c>
      <c r="B4222" t="s">
        <v>6379</v>
      </c>
      <c r="C4222">
        <v>705</v>
      </c>
      <c r="D4222" t="s">
        <v>10</v>
      </c>
      <c r="E4222">
        <v>40</v>
      </c>
      <c r="F4222">
        <v>105</v>
      </c>
      <c r="G4222">
        <v>5419</v>
      </c>
      <c r="H4222" t="s">
        <v>11</v>
      </c>
      <c r="I4222" t="str">
        <f>VLOOKUP(A4222,taxonomy!$A$2:$H$4243,8,FALSE)</f>
        <v xml:space="preserve"> Metazoa</v>
      </c>
      <c r="J4222" t="str">
        <f>VLOOKUP(A4222,taxonomy!$A$2:$K$4243,11,FALSE)</f>
        <v xml:space="preserve"> Digenea</v>
      </c>
      <c r="L4222">
        <f t="shared" si="148"/>
        <v>66</v>
      </c>
    </row>
    <row r="4223" spans="1:12" hidden="1" x14ac:dyDescent="0.3">
      <c r="A4223" t="s">
        <v>6380</v>
      </c>
      <c r="B4223" t="s">
        <v>6381</v>
      </c>
      <c r="C4223">
        <v>1078</v>
      </c>
      <c r="D4223" t="s">
        <v>10</v>
      </c>
      <c r="E4223">
        <v>666</v>
      </c>
      <c r="F4223">
        <v>729</v>
      </c>
      <c r="G4223">
        <v>5419</v>
      </c>
      <c r="H4223" t="s">
        <v>11</v>
      </c>
      <c r="I4223" t="str">
        <f>VLOOKUP(A4223,taxonomy!$A$2:$H$4243,8,FALSE)</f>
        <v xml:space="preserve"> Metazoa</v>
      </c>
      <c r="J4223" t="str">
        <f>VLOOKUP(A4223,taxonomy!$A$2:$K$4243,11,FALSE)</f>
        <v xml:space="preserve"> Digenea</v>
      </c>
      <c r="L4223">
        <f t="shared" si="148"/>
        <v>64</v>
      </c>
    </row>
    <row r="4224" spans="1:12" hidden="1" x14ac:dyDescent="0.3">
      <c r="A4224" t="s">
        <v>6380</v>
      </c>
      <c r="B4224" t="s">
        <v>6381</v>
      </c>
      <c r="C4224">
        <v>1078</v>
      </c>
      <c r="D4224" t="s">
        <v>10</v>
      </c>
      <c r="E4224">
        <v>799</v>
      </c>
      <c r="F4224">
        <v>863</v>
      </c>
      <c r="G4224">
        <v>5419</v>
      </c>
      <c r="H4224" t="s">
        <v>11</v>
      </c>
      <c r="I4224" t="str">
        <f>VLOOKUP(A4224,taxonomy!$A$2:$H$4243,8,FALSE)</f>
        <v xml:space="preserve"> Metazoa</v>
      </c>
      <c r="J4224" t="str">
        <f>VLOOKUP(A4224,taxonomy!$A$2:$K$4243,11,FALSE)</f>
        <v xml:space="preserve"> Digenea</v>
      </c>
      <c r="L4224">
        <f t="shared" si="148"/>
        <v>65</v>
      </c>
    </row>
    <row r="4225" spans="1:12" hidden="1" x14ac:dyDescent="0.3">
      <c r="A4225" t="s">
        <v>6380</v>
      </c>
      <c r="B4225" t="s">
        <v>6381</v>
      </c>
      <c r="C4225">
        <v>1078</v>
      </c>
      <c r="D4225" t="s">
        <v>10</v>
      </c>
      <c r="E4225">
        <v>956</v>
      </c>
      <c r="F4225">
        <v>1019</v>
      </c>
      <c r="G4225">
        <v>5419</v>
      </c>
      <c r="H4225" t="s">
        <v>11</v>
      </c>
      <c r="I4225" t="str">
        <f>VLOOKUP(A4225,taxonomy!$A$2:$H$4243,8,FALSE)</f>
        <v xml:space="preserve"> Metazoa</v>
      </c>
      <c r="J4225" t="str">
        <f>VLOOKUP(A4225,taxonomy!$A$2:$K$4243,11,FALSE)</f>
        <v xml:space="preserve"> Digenea</v>
      </c>
      <c r="L4225">
        <f t="shared" si="148"/>
        <v>64</v>
      </c>
    </row>
    <row r="4226" spans="1:12" hidden="1" x14ac:dyDescent="0.3">
      <c r="A4226" t="s">
        <v>6382</v>
      </c>
      <c r="B4226" t="s">
        <v>6383</v>
      </c>
      <c r="C4226">
        <v>291</v>
      </c>
      <c r="D4226" t="s">
        <v>10</v>
      </c>
      <c r="E4226">
        <v>207</v>
      </c>
      <c r="F4226">
        <v>275</v>
      </c>
      <c r="G4226">
        <v>5419</v>
      </c>
      <c r="H4226" t="s">
        <v>11</v>
      </c>
      <c r="I4226" t="str">
        <f>VLOOKUP(A4226,taxonomy!$A$2:$H$4243,8,FALSE)</f>
        <v xml:space="preserve"> Metazoa</v>
      </c>
      <c r="J4226" t="str">
        <f>VLOOKUP(A4226,taxonomy!$A$2:$K$4243,11,FALSE)</f>
        <v xml:space="preserve"> Digenea</v>
      </c>
      <c r="L4226">
        <f t="shared" si="148"/>
        <v>69</v>
      </c>
    </row>
    <row r="4227" spans="1:12" hidden="1" x14ac:dyDescent="0.3">
      <c r="A4227" t="s">
        <v>6382</v>
      </c>
      <c r="B4227" t="s">
        <v>6383</v>
      </c>
      <c r="C4227">
        <v>291</v>
      </c>
      <c r="D4227" t="s">
        <v>16</v>
      </c>
      <c r="E4227">
        <v>75</v>
      </c>
      <c r="F4227">
        <v>136</v>
      </c>
      <c r="G4227">
        <v>1237</v>
      </c>
      <c r="H4227" t="s">
        <v>17</v>
      </c>
      <c r="I4227" t="str">
        <f>VLOOKUP(A4227,taxonomy!$A$2:$H$4243,8,FALSE)</f>
        <v xml:space="preserve"> Metazoa</v>
      </c>
      <c r="J4227" t="str">
        <f>VLOOKUP(A4227,taxonomy!$A$2:$K$4243,11,FALSE)</f>
        <v xml:space="preserve"> Digenea</v>
      </c>
      <c r="L4227">
        <f t="shared" si="148"/>
        <v>62</v>
      </c>
    </row>
    <row r="4228" spans="1:12" hidden="1" x14ac:dyDescent="0.3">
      <c r="A4228" t="s">
        <v>6384</v>
      </c>
      <c r="B4228" t="s">
        <v>6385</v>
      </c>
      <c r="C4228">
        <v>316</v>
      </c>
      <c r="D4228" t="s">
        <v>10</v>
      </c>
      <c r="E4228">
        <v>78</v>
      </c>
      <c r="F4228">
        <v>143</v>
      </c>
      <c r="G4228">
        <v>5419</v>
      </c>
      <c r="H4228" t="s">
        <v>11</v>
      </c>
      <c r="I4228" t="str">
        <f>VLOOKUP(A4228,taxonomy!$A$2:$H$4243,8,FALSE)</f>
        <v xml:space="preserve"> Metazoa</v>
      </c>
      <c r="J4228" t="str">
        <f>VLOOKUP(A4228,taxonomy!$A$2:$K$4243,11,FALSE)</f>
        <v xml:space="preserve"> Digenea</v>
      </c>
      <c r="L4228">
        <f t="shared" si="148"/>
        <v>66</v>
      </c>
    </row>
    <row r="4229" spans="1:12" hidden="1" x14ac:dyDescent="0.3">
      <c r="A4229" t="s">
        <v>6386</v>
      </c>
      <c r="B4229" t="s">
        <v>6387</v>
      </c>
      <c r="C4229">
        <v>834</v>
      </c>
      <c r="D4229" t="s">
        <v>10</v>
      </c>
      <c r="E4229">
        <v>150</v>
      </c>
      <c r="F4229">
        <v>217</v>
      </c>
      <c r="G4229">
        <v>5419</v>
      </c>
      <c r="H4229" t="s">
        <v>11</v>
      </c>
      <c r="I4229" t="str">
        <f>VLOOKUP(A4229,taxonomy!$A$2:$H$4243,8,FALSE)</f>
        <v xml:space="preserve"> Metazoa</v>
      </c>
      <c r="J4229" t="str">
        <f>VLOOKUP(A4229,taxonomy!$A$2:$K$4243,11,FALSE)</f>
        <v xml:space="preserve"> Chromadorea</v>
      </c>
      <c r="L4229">
        <f t="shared" si="148"/>
        <v>68</v>
      </c>
    </row>
    <row r="4230" spans="1:12" hidden="1" x14ac:dyDescent="0.3">
      <c r="A4230" t="s">
        <v>6388</v>
      </c>
      <c r="B4230" t="s">
        <v>6389</v>
      </c>
      <c r="C4230">
        <v>892</v>
      </c>
      <c r="D4230" t="s">
        <v>10</v>
      </c>
      <c r="E4230">
        <v>208</v>
      </c>
      <c r="F4230">
        <v>275</v>
      </c>
      <c r="G4230">
        <v>5419</v>
      </c>
      <c r="H4230" t="s">
        <v>11</v>
      </c>
      <c r="I4230" t="str">
        <f>VLOOKUP(A4230,taxonomy!$A$2:$H$4243,8,FALSE)</f>
        <v xml:space="preserve"> Metazoa</v>
      </c>
      <c r="J4230" t="str">
        <f>VLOOKUP(A4230,taxonomy!$A$2:$K$4243,11,FALSE)</f>
        <v xml:space="preserve"> Chromadorea</v>
      </c>
      <c r="L4230">
        <f t="shared" si="148"/>
        <v>68</v>
      </c>
    </row>
    <row r="4231" spans="1:12" hidden="1" x14ac:dyDescent="0.3">
      <c r="A4231" t="s">
        <v>6390</v>
      </c>
      <c r="B4231" t="s">
        <v>6391</v>
      </c>
      <c r="C4231">
        <v>387</v>
      </c>
      <c r="D4231" t="s">
        <v>10</v>
      </c>
      <c r="E4231">
        <v>285</v>
      </c>
      <c r="F4231">
        <v>349</v>
      </c>
      <c r="G4231">
        <v>5419</v>
      </c>
      <c r="H4231" t="s">
        <v>11</v>
      </c>
      <c r="I4231" t="str">
        <f>VLOOKUP(A4231,taxonomy!$A$2:$H$4243,8,FALSE)</f>
        <v xml:space="preserve"> Metazoa</v>
      </c>
      <c r="J4231" t="str">
        <f>VLOOKUP(A4231,taxonomy!$A$2:$K$4243,11,FALSE)</f>
        <v xml:space="preserve"> Vertebrata</v>
      </c>
      <c r="L4231">
        <f t="shared" si="148"/>
        <v>65</v>
      </c>
    </row>
    <row r="4232" spans="1:12" hidden="1" x14ac:dyDescent="0.3">
      <c r="A4232" t="s">
        <v>6392</v>
      </c>
      <c r="B4232" t="s">
        <v>6393</v>
      </c>
      <c r="C4232">
        <v>546</v>
      </c>
      <c r="D4232" t="s">
        <v>10</v>
      </c>
      <c r="E4232">
        <v>292</v>
      </c>
      <c r="F4232">
        <v>356</v>
      </c>
      <c r="G4232">
        <v>5419</v>
      </c>
      <c r="H4232" t="s">
        <v>11</v>
      </c>
      <c r="I4232" t="str">
        <f>VLOOKUP(A4232,taxonomy!$A$2:$H$4243,8,FALSE)</f>
        <v xml:space="preserve"> Metazoa</v>
      </c>
      <c r="J4232" t="str">
        <f>VLOOKUP(A4232,taxonomy!$A$2:$K$4243,11,FALSE)</f>
        <v xml:space="preserve"> Vertebrata</v>
      </c>
      <c r="L4232">
        <f t="shared" si="148"/>
        <v>65</v>
      </c>
    </row>
    <row r="4233" spans="1:12" hidden="1" x14ac:dyDescent="0.3">
      <c r="A4233" t="s">
        <v>6392</v>
      </c>
      <c r="B4233" t="s">
        <v>6393</v>
      </c>
      <c r="C4233">
        <v>546</v>
      </c>
      <c r="D4233" t="s">
        <v>10</v>
      </c>
      <c r="E4233">
        <v>417</v>
      </c>
      <c r="F4233">
        <v>481</v>
      </c>
      <c r="G4233">
        <v>5419</v>
      </c>
      <c r="H4233" t="s">
        <v>11</v>
      </c>
      <c r="I4233" t="str">
        <f>VLOOKUP(A4233,taxonomy!$A$2:$H$4243,8,FALSE)</f>
        <v xml:space="preserve"> Metazoa</v>
      </c>
      <c r="J4233" t="str">
        <f>VLOOKUP(A4233,taxonomy!$A$2:$K$4243,11,FALSE)</f>
        <v xml:space="preserve"> Vertebrata</v>
      </c>
      <c r="L4233">
        <f t="shared" si="148"/>
        <v>65</v>
      </c>
    </row>
    <row r="4234" spans="1:12" hidden="1" x14ac:dyDescent="0.3">
      <c r="A4234" t="s">
        <v>6394</v>
      </c>
      <c r="B4234" t="s">
        <v>6395</v>
      </c>
      <c r="C4234">
        <v>519</v>
      </c>
      <c r="D4234" t="s">
        <v>10</v>
      </c>
      <c r="E4234">
        <v>15</v>
      </c>
      <c r="F4234">
        <v>80</v>
      </c>
      <c r="G4234">
        <v>5419</v>
      </c>
      <c r="H4234" t="s">
        <v>11</v>
      </c>
      <c r="I4234" t="str">
        <f>VLOOKUP(A4234,taxonomy!$A$2:$H$4243,8,FALSE)</f>
        <v xml:space="preserve"> Metazoa</v>
      </c>
      <c r="J4234" t="str">
        <f>VLOOKUP(A4234,taxonomy!$A$2:$K$4243,11,FALSE)</f>
        <v xml:space="preserve"> Vertebrata</v>
      </c>
      <c r="L4234">
        <f t="shared" si="148"/>
        <v>66</v>
      </c>
    </row>
    <row r="4235" spans="1:12" hidden="1" x14ac:dyDescent="0.3">
      <c r="A4235" t="s">
        <v>6394</v>
      </c>
      <c r="B4235" t="s">
        <v>6395</v>
      </c>
      <c r="C4235">
        <v>519</v>
      </c>
      <c r="D4235" t="s">
        <v>16</v>
      </c>
      <c r="E4235">
        <v>438</v>
      </c>
      <c r="F4235">
        <v>518</v>
      </c>
      <c r="G4235">
        <v>1237</v>
      </c>
      <c r="H4235" t="s">
        <v>17</v>
      </c>
      <c r="I4235" t="str">
        <f>VLOOKUP(A4235,taxonomy!$A$2:$H$4243,8,FALSE)</f>
        <v xml:space="preserve"> Metazoa</v>
      </c>
      <c r="J4235" t="str">
        <f>VLOOKUP(A4235,taxonomy!$A$2:$K$4243,11,FALSE)</f>
        <v xml:space="preserve"> Vertebrata</v>
      </c>
      <c r="L4235">
        <f t="shared" si="148"/>
        <v>81</v>
      </c>
    </row>
    <row r="4236" spans="1:12" hidden="1" x14ac:dyDescent="0.3">
      <c r="A4236" t="s">
        <v>6396</v>
      </c>
      <c r="B4236" t="s">
        <v>6397</v>
      </c>
      <c r="C4236">
        <v>515</v>
      </c>
      <c r="D4236" t="s">
        <v>10</v>
      </c>
      <c r="E4236">
        <v>10</v>
      </c>
      <c r="F4236">
        <v>75</v>
      </c>
      <c r="G4236">
        <v>5419</v>
      </c>
      <c r="H4236" t="s">
        <v>11</v>
      </c>
      <c r="I4236" t="e">
        <f>VLOOKUP(A4236,taxonomy!$A$2:$H$4243,8,FALSE)</f>
        <v>#N/A</v>
      </c>
      <c r="J4236" t="e">
        <f>VLOOKUP(A4236,taxonomy!$A$2:$K$4243,11,FALSE)</f>
        <v>#N/A</v>
      </c>
    </row>
    <row r="4237" spans="1:12" hidden="1" x14ac:dyDescent="0.3">
      <c r="A4237" t="s">
        <v>6396</v>
      </c>
      <c r="B4237" t="s">
        <v>6397</v>
      </c>
      <c r="C4237">
        <v>515</v>
      </c>
      <c r="D4237" t="s">
        <v>16</v>
      </c>
      <c r="E4237">
        <v>434</v>
      </c>
      <c r="F4237">
        <v>514</v>
      </c>
      <c r="G4237">
        <v>1237</v>
      </c>
      <c r="H4237" t="s">
        <v>17</v>
      </c>
      <c r="I4237" t="e">
        <f>VLOOKUP(A4237,taxonomy!$A$2:$H$4243,8,FALSE)</f>
        <v>#N/A</v>
      </c>
      <c r="J4237" t="e">
        <f>VLOOKUP(A4237,taxonomy!$A$2:$K$4243,11,FALSE)</f>
        <v>#N/A</v>
      </c>
    </row>
    <row r="4238" spans="1:12" hidden="1" x14ac:dyDescent="0.3">
      <c r="A4238" t="s">
        <v>6398</v>
      </c>
      <c r="B4238" t="s">
        <v>6399</v>
      </c>
      <c r="C4238">
        <v>1395</v>
      </c>
      <c r="D4238" t="s">
        <v>10</v>
      </c>
      <c r="E4238">
        <v>60</v>
      </c>
      <c r="F4238">
        <v>124</v>
      </c>
      <c r="G4238">
        <v>5419</v>
      </c>
      <c r="H4238" t="s">
        <v>11</v>
      </c>
      <c r="I4238" t="str">
        <f>VLOOKUP(A4238,taxonomy!$A$2:$H$4243,8,FALSE)</f>
        <v xml:space="preserve"> Metazoa</v>
      </c>
      <c r="J4238" t="str">
        <f>VLOOKUP(A4238,taxonomy!$A$2:$K$4243,11,FALSE)</f>
        <v xml:space="preserve"> Vertebrata</v>
      </c>
      <c r="L4238">
        <f t="shared" ref="L4238:L4265" si="149">F4238-E4238+1</f>
        <v>65</v>
      </c>
    </row>
    <row r="4239" spans="1:12" hidden="1" x14ac:dyDescent="0.3">
      <c r="A4239" t="s">
        <v>6398</v>
      </c>
      <c r="B4239" t="s">
        <v>6399</v>
      </c>
      <c r="C4239">
        <v>1395</v>
      </c>
      <c r="D4239" t="s">
        <v>10</v>
      </c>
      <c r="E4239">
        <v>214</v>
      </c>
      <c r="F4239">
        <v>278</v>
      </c>
      <c r="G4239">
        <v>5419</v>
      </c>
      <c r="H4239" t="s">
        <v>11</v>
      </c>
      <c r="I4239" t="str">
        <f>VLOOKUP(A4239,taxonomy!$A$2:$H$4243,8,FALSE)</f>
        <v xml:space="preserve"> Metazoa</v>
      </c>
      <c r="J4239" t="str">
        <f>VLOOKUP(A4239,taxonomy!$A$2:$K$4243,11,FALSE)</f>
        <v xml:space="preserve"> Vertebrata</v>
      </c>
      <c r="L4239">
        <f t="shared" si="149"/>
        <v>65</v>
      </c>
    </row>
    <row r="4240" spans="1:12" hidden="1" x14ac:dyDescent="0.3">
      <c r="A4240" t="s">
        <v>6400</v>
      </c>
      <c r="B4240" t="s">
        <v>6401</v>
      </c>
      <c r="C4240">
        <v>911</v>
      </c>
      <c r="D4240" t="s">
        <v>10</v>
      </c>
      <c r="E4240">
        <v>15</v>
      </c>
      <c r="F4240">
        <v>80</v>
      </c>
      <c r="G4240">
        <v>5419</v>
      </c>
      <c r="H4240" t="s">
        <v>11</v>
      </c>
      <c r="I4240" t="str">
        <f>VLOOKUP(A4240,taxonomy!$A$2:$H$4243,8,FALSE)</f>
        <v xml:space="preserve"> Metazoa</v>
      </c>
      <c r="J4240" t="str">
        <f>VLOOKUP(A4240,taxonomy!$A$2:$K$4243,11,FALSE)</f>
        <v xml:space="preserve"> Vertebrata</v>
      </c>
      <c r="L4240">
        <f t="shared" si="149"/>
        <v>66</v>
      </c>
    </row>
    <row r="4241" spans="1:12" hidden="1" x14ac:dyDescent="0.3">
      <c r="A4241" t="s">
        <v>6402</v>
      </c>
      <c r="B4241" t="s">
        <v>6403</v>
      </c>
      <c r="C4241">
        <v>1284</v>
      </c>
      <c r="D4241" t="s">
        <v>10</v>
      </c>
      <c r="E4241">
        <v>35</v>
      </c>
      <c r="F4241">
        <v>100</v>
      </c>
      <c r="G4241">
        <v>5419</v>
      </c>
      <c r="H4241" t="s">
        <v>11</v>
      </c>
      <c r="I4241" t="str">
        <f>VLOOKUP(A4241,taxonomy!$A$2:$H$4243,8,FALSE)</f>
        <v xml:space="preserve"> Metazoa</v>
      </c>
      <c r="J4241" t="str">
        <f>VLOOKUP(A4241,taxonomy!$A$2:$K$4243,11,FALSE)</f>
        <v xml:space="preserve"> Vertebrata</v>
      </c>
      <c r="L4241">
        <f t="shared" si="149"/>
        <v>66</v>
      </c>
    </row>
    <row r="4242" spans="1:12" hidden="1" x14ac:dyDescent="0.3">
      <c r="A4242" t="s">
        <v>6404</v>
      </c>
      <c r="B4242" t="s">
        <v>6405</v>
      </c>
      <c r="C4242">
        <v>783</v>
      </c>
      <c r="D4242" t="s">
        <v>10</v>
      </c>
      <c r="E4242">
        <v>10</v>
      </c>
      <c r="F4242">
        <v>75</v>
      </c>
      <c r="G4242">
        <v>5419</v>
      </c>
      <c r="H4242" t="s">
        <v>11</v>
      </c>
      <c r="I4242" t="str">
        <f>VLOOKUP(A4242,taxonomy!$A$2:$H$4243,8,FALSE)</f>
        <v xml:space="preserve"> Metazoa</v>
      </c>
      <c r="J4242" t="str">
        <f>VLOOKUP(A4242,taxonomy!$A$2:$K$4243,11,FALSE)</f>
        <v xml:space="preserve"> Vertebrata</v>
      </c>
      <c r="L4242">
        <f t="shared" si="149"/>
        <v>66</v>
      </c>
    </row>
    <row r="4243" spans="1:12" hidden="1" x14ac:dyDescent="0.3">
      <c r="A4243" t="s">
        <v>6406</v>
      </c>
      <c r="B4243" t="s">
        <v>6407</v>
      </c>
      <c r="C4243">
        <v>1458</v>
      </c>
      <c r="D4243" t="s">
        <v>10</v>
      </c>
      <c r="E4243">
        <v>51</v>
      </c>
      <c r="F4243">
        <v>115</v>
      </c>
      <c r="G4243">
        <v>5419</v>
      </c>
      <c r="H4243" t="s">
        <v>11</v>
      </c>
      <c r="I4243" t="str">
        <f>VLOOKUP(A4243,taxonomy!$A$2:$H$4243,8,FALSE)</f>
        <v xml:space="preserve"> Metazoa</v>
      </c>
      <c r="J4243" t="str">
        <f>VLOOKUP(A4243,taxonomy!$A$2:$K$4243,11,FALSE)</f>
        <v xml:space="preserve"> Vertebrata</v>
      </c>
      <c r="L4243">
        <f t="shared" si="149"/>
        <v>65</v>
      </c>
    </row>
    <row r="4244" spans="1:12" hidden="1" x14ac:dyDescent="0.3">
      <c r="A4244" t="s">
        <v>6406</v>
      </c>
      <c r="B4244" t="s">
        <v>6407</v>
      </c>
      <c r="C4244">
        <v>1458</v>
      </c>
      <c r="D4244" t="s">
        <v>10</v>
      </c>
      <c r="E4244">
        <v>199</v>
      </c>
      <c r="F4244">
        <v>263</v>
      </c>
      <c r="G4244">
        <v>5419</v>
      </c>
      <c r="H4244" t="s">
        <v>11</v>
      </c>
      <c r="I4244" t="str">
        <f>VLOOKUP(A4244,taxonomy!$A$2:$H$4243,8,FALSE)</f>
        <v xml:space="preserve"> Metazoa</v>
      </c>
      <c r="J4244" t="str">
        <f>VLOOKUP(A4244,taxonomy!$A$2:$K$4243,11,FALSE)</f>
        <v xml:space="preserve"> Vertebrata</v>
      </c>
      <c r="L4244">
        <f t="shared" si="149"/>
        <v>65</v>
      </c>
    </row>
    <row r="4245" spans="1:12" hidden="1" x14ac:dyDescent="0.3">
      <c r="A4245" t="s">
        <v>6408</v>
      </c>
      <c r="B4245" t="s">
        <v>6409</v>
      </c>
      <c r="C4245">
        <v>246</v>
      </c>
      <c r="D4245" t="s">
        <v>10</v>
      </c>
      <c r="E4245">
        <v>163</v>
      </c>
      <c r="F4245">
        <v>231</v>
      </c>
      <c r="G4245">
        <v>5419</v>
      </c>
      <c r="H4245" t="s">
        <v>11</v>
      </c>
      <c r="I4245" t="str">
        <f>VLOOKUP(A4245,taxonomy!$A$2:$H$4243,8,FALSE)</f>
        <v xml:space="preserve"> Metazoa</v>
      </c>
      <c r="J4245" t="str">
        <f>VLOOKUP(A4245,taxonomy!$A$2:$K$4243,11,FALSE)</f>
        <v xml:space="preserve"> Vertebrata</v>
      </c>
      <c r="L4245">
        <f t="shared" si="149"/>
        <v>69</v>
      </c>
    </row>
    <row r="4246" spans="1:12" hidden="1" x14ac:dyDescent="0.3">
      <c r="A4246" t="s">
        <v>6408</v>
      </c>
      <c r="B4246" t="s">
        <v>6409</v>
      </c>
      <c r="C4246">
        <v>246</v>
      </c>
      <c r="D4246" t="s">
        <v>16</v>
      </c>
      <c r="E4246">
        <v>13</v>
      </c>
      <c r="F4246">
        <v>96</v>
      </c>
      <c r="G4246">
        <v>1237</v>
      </c>
      <c r="H4246" t="s">
        <v>17</v>
      </c>
      <c r="I4246" t="str">
        <f>VLOOKUP(A4246,taxonomy!$A$2:$H$4243,8,FALSE)</f>
        <v xml:space="preserve"> Metazoa</v>
      </c>
      <c r="J4246" t="str">
        <f>VLOOKUP(A4246,taxonomy!$A$2:$K$4243,11,FALSE)</f>
        <v xml:space="preserve"> Vertebrata</v>
      </c>
      <c r="L4246">
        <f t="shared" si="149"/>
        <v>84</v>
      </c>
    </row>
    <row r="4247" spans="1:12" hidden="1" x14ac:dyDescent="0.3">
      <c r="A4247" t="s">
        <v>6410</v>
      </c>
      <c r="B4247" t="s">
        <v>6411</v>
      </c>
      <c r="C4247">
        <v>858</v>
      </c>
      <c r="D4247" t="s">
        <v>10</v>
      </c>
      <c r="E4247">
        <v>53</v>
      </c>
      <c r="F4247">
        <v>120</v>
      </c>
      <c r="G4247">
        <v>5419</v>
      </c>
      <c r="H4247" t="s">
        <v>11</v>
      </c>
      <c r="I4247" t="str">
        <f>VLOOKUP(A4247,taxonomy!$A$2:$H$4243,8,FALSE)</f>
        <v xml:space="preserve"> Metazoa</v>
      </c>
      <c r="J4247" t="str">
        <f>VLOOKUP(A4247,taxonomy!$A$2:$K$4243,11,FALSE)</f>
        <v xml:space="preserve"> Vertebrata</v>
      </c>
      <c r="L4247">
        <f t="shared" si="149"/>
        <v>68</v>
      </c>
    </row>
    <row r="4248" spans="1:12" hidden="1" x14ac:dyDescent="0.3">
      <c r="A4248" t="s">
        <v>6410</v>
      </c>
      <c r="B4248" t="s">
        <v>6411</v>
      </c>
      <c r="C4248">
        <v>858</v>
      </c>
      <c r="D4248" t="s">
        <v>10</v>
      </c>
      <c r="E4248">
        <v>153</v>
      </c>
      <c r="F4248">
        <v>223</v>
      </c>
      <c r="G4248">
        <v>5419</v>
      </c>
      <c r="H4248" t="s">
        <v>11</v>
      </c>
      <c r="I4248" t="str">
        <f>VLOOKUP(A4248,taxonomy!$A$2:$H$4243,8,FALSE)</f>
        <v xml:space="preserve"> Metazoa</v>
      </c>
      <c r="J4248" t="str">
        <f>VLOOKUP(A4248,taxonomy!$A$2:$K$4243,11,FALSE)</f>
        <v xml:space="preserve"> Vertebrata</v>
      </c>
      <c r="L4248">
        <f t="shared" si="149"/>
        <v>71</v>
      </c>
    </row>
    <row r="4249" spans="1:12" hidden="1" x14ac:dyDescent="0.3">
      <c r="A4249" t="s">
        <v>6410</v>
      </c>
      <c r="B4249" t="s">
        <v>6411</v>
      </c>
      <c r="C4249">
        <v>858</v>
      </c>
      <c r="D4249" t="s">
        <v>10</v>
      </c>
      <c r="E4249">
        <v>379</v>
      </c>
      <c r="F4249">
        <v>445</v>
      </c>
      <c r="G4249">
        <v>5419</v>
      </c>
      <c r="H4249" t="s">
        <v>11</v>
      </c>
      <c r="I4249" t="str">
        <f>VLOOKUP(A4249,taxonomy!$A$2:$H$4243,8,FALSE)</f>
        <v xml:space="preserve"> Metazoa</v>
      </c>
      <c r="J4249" t="str">
        <f>VLOOKUP(A4249,taxonomy!$A$2:$K$4243,11,FALSE)</f>
        <v xml:space="preserve"> Vertebrata</v>
      </c>
      <c r="L4249">
        <f t="shared" si="149"/>
        <v>67</v>
      </c>
    </row>
    <row r="4250" spans="1:12" hidden="1" x14ac:dyDescent="0.3">
      <c r="A4250" t="s">
        <v>6412</v>
      </c>
      <c r="B4250" t="s">
        <v>6413</v>
      </c>
      <c r="C4250">
        <v>957</v>
      </c>
      <c r="D4250" t="s">
        <v>10</v>
      </c>
      <c r="E4250">
        <v>123</v>
      </c>
      <c r="F4250">
        <v>198</v>
      </c>
      <c r="G4250">
        <v>5419</v>
      </c>
      <c r="H4250" t="s">
        <v>11</v>
      </c>
      <c r="I4250" t="str">
        <f>VLOOKUP(A4250,taxonomy!$A$2:$H$4243,8,FALSE)</f>
        <v xml:space="preserve"> Metazoa</v>
      </c>
      <c r="J4250" t="str">
        <f>VLOOKUP(A4250,taxonomy!$A$2:$K$4243,11,FALSE)</f>
        <v xml:space="preserve"> Vertebrata</v>
      </c>
      <c r="L4250">
        <f t="shared" si="149"/>
        <v>76</v>
      </c>
    </row>
    <row r="4251" spans="1:12" hidden="1" x14ac:dyDescent="0.3">
      <c r="A4251" t="s">
        <v>6412</v>
      </c>
      <c r="B4251" t="s">
        <v>6413</v>
      </c>
      <c r="C4251">
        <v>957</v>
      </c>
      <c r="D4251" t="s">
        <v>10</v>
      </c>
      <c r="E4251">
        <v>473</v>
      </c>
      <c r="F4251">
        <v>540</v>
      </c>
      <c r="G4251">
        <v>5419</v>
      </c>
      <c r="H4251" t="s">
        <v>11</v>
      </c>
      <c r="I4251" t="str">
        <f>VLOOKUP(A4251,taxonomy!$A$2:$H$4243,8,FALSE)</f>
        <v xml:space="preserve"> Metazoa</v>
      </c>
      <c r="J4251" t="str">
        <f>VLOOKUP(A4251,taxonomy!$A$2:$K$4243,11,FALSE)</f>
        <v xml:space="preserve"> Vertebrata</v>
      </c>
      <c r="L4251">
        <f t="shared" si="149"/>
        <v>68</v>
      </c>
    </row>
    <row r="4252" spans="1:12" hidden="1" x14ac:dyDescent="0.3">
      <c r="A4252" t="s">
        <v>6414</v>
      </c>
      <c r="B4252" t="s">
        <v>6415</v>
      </c>
      <c r="C4252">
        <v>771</v>
      </c>
      <c r="D4252" t="s">
        <v>10</v>
      </c>
      <c r="E4252">
        <v>123</v>
      </c>
      <c r="F4252">
        <v>198</v>
      </c>
      <c r="G4252">
        <v>5419</v>
      </c>
      <c r="H4252" t="s">
        <v>11</v>
      </c>
      <c r="I4252" t="str">
        <f>VLOOKUP(A4252,taxonomy!$A$2:$H$4243,8,FALSE)</f>
        <v xml:space="preserve"> Metazoa</v>
      </c>
      <c r="J4252" t="str">
        <f>VLOOKUP(A4252,taxonomy!$A$2:$K$4243,11,FALSE)</f>
        <v xml:space="preserve"> Vertebrata</v>
      </c>
      <c r="L4252">
        <f t="shared" si="149"/>
        <v>76</v>
      </c>
    </row>
    <row r="4253" spans="1:12" hidden="1" x14ac:dyDescent="0.3">
      <c r="A4253" t="s">
        <v>6416</v>
      </c>
      <c r="B4253" t="s">
        <v>6417</v>
      </c>
      <c r="C4253">
        <v>426</v>
      </c>
      <c r="D4253" t="s">
        <v>10</v>
      </c>
      <c r="E4253">
        <v>1</v>
      </c>
      <c r="F4253">
        <v>55</v>
      </c>
      <c r="G4253">
        <v>5419</v>
      </c>
      <c r="H4253" t="s">
        <v>11</v>
      </c>
      <c r="I4253" t="str">
        <f>VLOOKUP(A4253,taxonomy!$A$2:$H$4243,8,FALSE)</f>
        <v xml:space="preserve"> Metazoa</v>
      </c>
      <c r="J4253" t="str">
        <f>VLOOKUP(A4253,taxonomy!$A$2:$K$4243,11,FALSE)</f>
        <v xml:space="preserve"> Vertebrata</v>
      </c>
      <c r="L4253">
        <f t="shared" si="149"/>
        <v>55</v>
      </c>
    </row>
    <row r="4254" spans="1:12" hidden="1" x14ac:dyDescent="0.3">
      <c r="A4254" t="s">
        <v>6418</v>
      </c>
      <c r="B4254" t="s">
        <v>6419</v>
      </c>
      <c r="C4254">
        <v>1576</v>
      </c>
      <c r="D4254" t="s">
        <v>10</v>
      </c>
      <c r="E4254">
        <v>1512</v>
      </c>
      <c r="F4254">
        <v>1576</v>
      </c>
      <c r="G4254">
        <v>5419</v>
      </c>
      <c r="H4254" t="s">
        <v>11</v>
      </c>
      <c r="I4254" t="str">
        <f>VLOOKUP(A4254,taxonomy!$A$2:$H$4243,8,FALSE)</f>
        <v xml:space="preserve"> Metazoa</v>
      </c>
      <c r="J4254" t="str">
        <f>VLOOKUP(A4254,taxonomy!$A$2:$K$4243,11,FALSE)</f>
        <v xml:space="preserve"> Vertebrata</v>
      </c>
      <c r="L4254">
        <f t="shared" si="149"/>
        <v>65</v>
      </c>
    </row>
    <row r="4255" spans="1:12" hidden="1" x14ac:dyDescent="0.3">
      <c r="A4255" t="s">
        <v>6420</v>
      </c>
      <c r="B4255" t="s">
        <v>6421</v>
      </c>
      <c r="C4255">
        <v>1016</v>
      </c>
      <c r="D4255" t="s">
        <v>10</v>
      </c>
      <c r="E4255">
        <v>83</v>
      </c>
      <c r="F4255">
        <v>147</v>
      </c>
      <c r="G4255">
        <v>5419</v>
      </c>
      <c r="H4255" t="s">
        <v>11</v>
      </c>
      <c r="I4255" t="str">
        <f>VLOOKUP(A4255,taxonomy!$A$2:$H$4243,8,FALSE)</f>
        <v xml:space="preserve"> Metazoa</v>
      </c>
      <c r="J4255" t="str">
        <f>VLOOKUP(A4255,taxonomy!$A$2:$K$4243,11,FALSE)</f>
        <v xml:space="preserve"> Vertebrata</v>
      </c>
      <c r="L4255">
        <f t="shared" si="149"/>
        <v>65</v>
      </c>
    </row>
    <row r="4256" spans="1:12" hidden="1" x14ac:dyDescent="0.3">
      <c r="A4256" t="s">
        <v>6420</v>
      </c>
      <c r="B4256" t="s">
        <v>6421</v>
      </c>
      <c r="C4256">
        <v>1016</v>
      </c>
      <c r="D4256" t="s">
        <v>10</v>
      </c>
      <c r="E4256">
        <v>218</v>
      </c>
      <c r="F4256">
        <v>282</v>
      </c>
      <c r="G4256">
        <v>5419</v>
      </c>
      <c r="H4256" t="s">
        <v>11</v>
      </c>
      <c r="I4256" t="str">
        <f>VLOOKUP(A4256,taxonomy!$A$2:$H$4243,8,FALSE)</f>
        <v xml:space="preserve"> Metazoa</v>
      </c>
      <c r="J4256" t="str">
        <f>VLOOKUP(A4256,taxonomy!$A$2:$K$4243,11,FALSE)</f>
        <v xml:space="preserve"> Vertebrata</v>
      </c>
      <c r="L4256">
        <f t="shared" si="149"/>
        <v>65</v>
      </c>
    </row>
    <row r="4257" spans="1:12" hidden="1" x14ac:dyDescent="0.3">
      <c r="A4257" t="s">
        <v>6422</v>
      </c>
      <c r="B4257" t="s">
        <v>6423</v>
      </c>
      <c r="C4257">
        <v>1817</v>
      </c>
      <c r="D4257" t="s">
        <v>10</v>
      </c>
      <c r="E4257">
        <v>1700</v>
      </c>
      <c r="F4257">
        <v>1764</v>
      </c>
      <c r="G4257">
        <v>5419</v>
      </c>
      <c r="H4257" t="s">
        <v>11</v>
      </c>
      <c r="I4257" t="str">
        <f>VLOOKUP(A4257,taxonomy!$A$2:$H$4243,8,FALSE)</f>
        <v xml:space="preserve"> Metazoa</v>
      </c>
      <c r="J4257" t="str">
        <f>VLOOKUP(A4257,taxonomy!$A$2:$K$4243,11,FALSE)</f>
        <v xml:space="preserve"> Vertebrata</v>
      </c>
      <c r="L4257">
        <f t="shared" si="149"/>
        <v>65</v>
      </c>
    </row>
    <row r="4258" spans="1:12" hidden="1" x14ac:dyDescent="0.3">
      <c r="A4258" t="s">
        <v>6424</v>
      </c>
      <c r="B4258" t="s">
        <v>6425</v>
      </c>
      <c r="C4258">
        <v>1692</v>
      </c>
      <c r="D4258" t="s">
        <v>10</v>
      </c>
      <c r="E4258">
        <v>1114</v>
      </c>
      <c r="F4258">
        <v>1178</v>
      </c>
      <c r="G4258">
        <v>5419</v>
      </c>
      <c r="H4258" t="s">
        <v>11</v>
      </c>
      <c r="I4258" t="str">
        <f>VLOOKUP(A4258,taxonomy!$A$2:$H$4243,8,FALSE)</f>
        <v xml:space="preserve"> Metazoa</v>
      </c>
      <c r="J4258" t="str">
        <f>VLOOKUP(A4258,taxonomy!$A$2:$K$4243,11,FALSE)</f>
        <v xml:space="preserve"> Vertebrata</v>
      </c>
      <c r="L4258">
        <f t="shared" si="149"/>
        <v>65</v>
      </c>
    </row>
    <row r="4259" spans="1:12" hidden="1" x14ac:dyDescent="0.3">
      <c r="A4259" t="s">
        <v>6426</v>
      </c>
      <c r="B4259" t="s">
        <v>6427</v>
      </c>
      <c r="C4259">
        <v>1272</v>
      </c>
      <c r="D4259" t="s">
        <v>10</v>
      </c>
      <c r="E4259">
        <v>28</v>
      </c>
      <c r="F4259">
        <v>93</v>
      </c>
      <c r="G4259">
        <v>5419</v>
      </c>
      <c r="H4259" t="s">
        <v>11</v>
      </c>
      <c r="I4259" t="str">
        <f>VLOOKUP(A4259,taxonomy!$A$2:$H$4243,8,FALSE)</f>
        <v xml:space="preserve"> Metazoa</v>
      </c>
      <c r="J4259" t="str">
        <f>VLOOKUP(A4259,taxonomy!$A$2:$K$4243,11,FALSE)</f>
        <v xml:space="preserve"> Vertebrata</v>
      </c>
      <c r="L4259">
        <f t="shared" si="149"/>
        <v>66</v>
      </c>
    </row>
    <row r="4260" spans="1:12" hidden="1" x14ac:dyDescent="0.3">
      <c r="A4260" t="s">
        <v>6428</v>
      </c>
      <c r="B4260" t="s">
        <v>6429</v>
      </c>
      <c r="C4260">
        <v>682</v>
      </c>
      <c r="D4260" t="s">
        <v>10</v>
      </c>
      <c r="E4260">
        <v>250</v>
      </c>
      <c r="F4260">
        <v>314</v>
      </c>
      <c r="G4260">
        <v>5419</v>
      </c>
      <c r="H4260" t="s">
        <v>11</v>
      </c>
      <c r="I4260" t="str">
        <f>VLOOKUP(A4260,taxonomy!$A$2:$H$4243,8,FALSE)</f>
        <v xml:space="preserve"> Metazoa</v>
      </c>
      <c r="J4260" t="str">
        <f>VLOOKUP(A4260,taxonomy!$A$2:$K$4243,11,FALSE)</f>
        <v xml:space="preserve"> Vertebrata</v>
      </c>
      <c r="L4260">
        <f t="shared" si="149"/>
        <v>65</v>
      </c>
    </row>
    <row r="4261" spans="1:12" hidden="1" x14ac:dyDescent="0.3">
      <c r="A4261" t="s">
        <v>6428</v>
      </c>
      <c r="B4261" t="s">
        <v>6429</v>
      </c>
      <c r="C4261">
        <v>682</v>
      </c>
      <c r="D4261" t="s">
        <v>10</v>
      </c>
      <c r="E4261">
        <v>460</v>
      </c>
      <c r="F4261">
        <v>524</v>
      </c>
      <c r="G4261">
        <v>5419</v>
      </c>
      <c r="H4261" t="s">
        <v>11</v>
      </c>
      <c r="I4261" t="str">
        <f>VLOOKUP(A4261,taxonomy!$A$2:$H$4243,8,FALSE)</f>
        <v xml:space="preserve"> Metazoa</v>
      </c>
      <c r="J4261" t="str">
        <f>VLOOKUP(A4261,taxonomy!$A$2:$K$4243,11,FALSE)</f>
        <v xml:space="preserve"> Vertebrata</v>
      </c>
      <c r="L4261">
        <f t="shared" si="149"/>
        <v>65</v>
      </c>
    </row>
    <row r="4262" spans="1:12" hidden="1" x14ac:dyDescent="0.3">
      <c r="A4262" t="s">
        <v>6428</v>
      </c>
      <c r="B4262" t="s">
        <v>6429</v>
      </c>
      <c r="C4262">
        <v>682</v>
      </c>
      <c r="D4262" t="s">
        <v>10</v>
      </c>
      <c r="E4262">
        <v>602</v>
      </c>
      <c r="F4262">
        <v>667</v>
      </c>
      <c r="G4262">
        <v>5419</v>
      </c>
      <c r="H4262" t="s">
        <v>11</v>
      </c>
      <c r="I4262" t="str">
        <f>VLOOKUP(A4262,taxonomy!$A$2:$H$4243,8,FALSE)</f>
        <v xml:space="preserve"> Metazoa</v>
      </c>
      <c r="J4262" t="str">
        <f>VLOOKUP(A4262,taxonomy!$A$2:$K$4243,11,FALSE)</f>
        <v xml:space="preserve"> Vertebrata</v>
      </c>
      <c r="L4262">
        <f t="shared" si="149"/>
        <v>66</v>
      </c>
    </row>
    <row r="4263" spans="1:12" hidden="1" x14ac:dyDescent="0.3">
      <c r="A4263" t="s">
        <v>6430</v>
      </c>
      <c r="B4263" t="s">
        <v>6431</v>
      </c>
      <c r="C4263">
        <v>527</v>
      </c>
      <c r="D4263" t="s">
        <v>10</v>
      </c>
      <c r="E4263">
        <v>10</v>
      </c>
      <c r="F4263">
        <v>75</v>
      </c>
      <c r="G4263">
        <v>5419</v>
      </c>
      <c r="H4263" t="s">
        <v>11</v>
      </c>
      <c r="I4263" t="str">
        <f>VLOOKUP(A4263,taxonomy!$A$2:$H$4243,8,FALSE)</f>
        <v xml:space="preserve"> Metazoa</v>
      </c>
      <c r="J4263" t="str">
        <f>VLOOKUP(A4263,taxonomy!$A$2:$K$4243,11,FALSE)</f>
        <v xml:space="preserve"> Vertebrata</v>
      </c>
      <c r="L4263">
        <f t="shared" si="149"/>
        <v>66</v>
      </c>
    </row>
    <row r="4264" spans="1:12" hidden="1" x14ac:dyDescent="0.3">
      <c r="A4264" t="s">
        <v>6430</v>
      </c>
      <c r="B4264" t="s">
        <v>6431</v>
      </c>
      <c r="C4264">
        <v>527</v>
      </c>
      <c r="D4264" t="s">
        <v>16</v>
      </c>
      <c r="E4264">
        <v>446</v>
      </c>
      <c r="F4264">
        <v>526</v>
      </c>
      <c r="G4264">
        <v>1237</v>
      </c>
      <c r="H4264" t="s">
        <v>17</v>
      </c>
      <c r="I4264" t="str">
        <f>VLOOKUP(A4264,taxonomy!$A$2:$H$4243,8,FALSE)</f>
        <v xml:space="preserve"> Metazoa</v>
      </c>
      <c r="J4264" t="str">
        <f>VLOOKUP(A4264,taxonomy!$A$2:$K$4243,11,FALSE)</f>
        <v xml:space="preserve"> Vertebrata</v>
      </c>
      <c r="L4264">
        <f t="shared" si="149"/>
        <v>81</v>
      </c>
    </row>
    <row r="4265" spans="1:12" hidden="1" x14ac:dyDescent="0.3">
      <c r="A4265" t="s">
        <v>6432</v>
      </c>
      <c r="B4265" t="s">
        <v>6433</v>
      </c>
      <c r="C4265">
        <v>2836</v>
      </c>
      <c r="D4265" t="s">
        <v>10</v>
      </c>
      <c r="E4265">
        <v>2218</v>
      </c>
      <c r="F4265">
        <v>2282</v>
      </c>
      <c r="G4265">
        <v>5419</v>
      </c>
      <c r="H4265" t="s">
        <v>11</v>
      </c>
      <c r="I4265" t="str">
        <f>VLOOKUP(A4265,taxonomy!$A$2:$H$4243,8,FALSE)</f>
        <v xml:space="preserve"> Metazoa</v>
      </c>
      <c r="J4265" t="str">
        <f>VLOOKUP(A4265,taxonomy!$A$2:$K$4243,11,FALSE)</f>
        <v xml:space="preserve"> Vertebrata</v>
      </c>
      <c r="L4265">
        <f t="shared" si="149"/>
        <v>65</v>
      </c>
    </row>
    <row r="4266" spans="1:12" hidden="1" x14ac:dyDescent="0.3">
      <c r="A4266" t="s">
        <v>6434</v>
      </c>
      <c r="B4266" t="s">
        <v>6435</v>
      </c>
      <c r="C4266">
        <v>1438</v>
      </c>
      <c r="D4266" t="s">
        <v>10</v>
      </c>
      <c r="E4266">
        <v>60</v>
      </c>
      <c r="F4266">
        <v>124</v>
      </c>
      <c r="G4266">
        <v>5419</v>
      </c>
      <c r="H4266" t="s">
        <v>11</v>
      </c>
      <c r="I4266" t="e">
        <f>VLOOKUP(A4266,taxonomy!$A$2:$H$4243,8,FALSE)</f>
        <v>#N/A</v>
      </c>
      <c r="J4266" t="e">
        <f>VLOOKUP(A4266,taxonomy!$A$2:$K$4243,11,FALSE)</f>
        <v>#N/A</v>
      </c>
    </row>
    <row r="4267" spans="1:12" hidden="1" x14ac:dyDescent="0.3">
      <c r="A4267" t="s">
        <v>6434</v>
      </c>
      <c r="B4267" t="s">
        <v>6435</v>
      </c>
      <c r="C4267">
        <v>1438</v>
      </c>
      <c r="D4267" t="s">
        <v>10</v>
      </c>
      <c r="E4267">
        <v>214</v>
      </c>
      <c r="F4267">
        <v>278</v>
      </c>
      <c r="G4267">
        <v>5419</v>
      </c>
      <c r="H4267" t="s">
        <v>11</v>
      </c>
      <c r="I4267" t="e">
        <f>VLOOKUP(A4267,taxonomy!$A$2:$H$4243,8,FALSE)</f>
        <v>#N/A</v>
      </c>
      <c r="J4267" t="e">
        <f>VLOOKUP(A4267,taxonomy!$A$2:$K$4243,11,FALSE)</f>
        <v>#N/A</v>
      </c>
    </row>
    <row r="4268" spans="1:12" hidden="1" x14ac:dyDescent="0.3">
      <c r="A4268" t="s">
        <v>6436</v>
      </c>
      <c r="B4268" t="s">
        <v>6437</v>
      </c>
      <c r="C4268">
        <v>956</v>
      </c>
      <c r="D4268" t="s">
        <v>10</v>
      </c>
      <c r="E4268">
        <v>127</v>
      </c>
      <c r="F4268">
        <v>202</v>
      </c>
      <c r="G4268">
        <v>5419</v>
      </c>
      <c r="H4268" t="s">
        <v>11</v>
      </c>
      <c r="I4268" t="str">
        <f>VLOOKUP(A4268,taxonomy!$A$2:$H$4243,8,FALSE)</f>
        <v xml:space="preserve"> Metazoa</v>
      </c>
      <c r="J4268" t="str">
        <f>VLOOKUP(A4268,taxonomy!$A$2:$K$4243,11,FALSE)</f>
        <v xml:space="preserve"> Vertebrata</v>
      </c>
      <c r="L4268">
        <f t="shared" ref="L4268:L4269" si="150">F4268-E4268+1</f>
        <v>76</v>
      </c>
    </row>
    <row r="4269" spans="1:12" hidden="1" x14ac:dyDescent="0.3">
      <c r="A4269" t="s">
        <v>6436</v>
      </c>
      <c r="B4269" t="s">
        <v>6437</v>
      </c>
      <c r="C4269">
        <v>956</v>
      </c>
      <c r="D4269" t="s">
        <v>10</v>
      </c>
      <c r="E4269">
        <v>472</v>
      </c>
      <c r="F4269">
        <v>539</v>
      </c>
      <c r="G4269">
        <v>5419</v>
      </c>
      <c r="H4269" t="s">
        <v>11</v>
      </c>
      <c r="I4269" t="str">
        <f>VLOOKUP(A4269,taxonomy!$A$2:$H$4243,8,FALSE)</f>
        <v xml:space="preserve"> Metazoa</v>
      </c>
      <c r="J4269" t="str">
        <f>VLOOKUP(A4269,taxonomy!$A$2:$K$4243,11,FALSE)</f>
        <v xml:space="preserve"> Vertebrata</v>
      </c>
      <c r="L4269">
        <f t="shared" si="150"/>
        <v>68</v>
      </c>
    </row>
    <row r="4270" spans="1:12" hidden="1" x14ac:dyDescent="0.3">
      <c r="A4270" t="s">
        <v>6438</v>
      </c>
      <c r="B4270" t="s">
        <v>6439</v>
      </c>
      <c r="C4270">
        <v>547</v>
      </c>
      <c r="D4270" t="s">
        <v>10</v>
      </c>
      <c r="E4270">
        <v>296</v>
      </c>
      <c r="F4270">
        <v>360</v>
      </c>
      <c r="G4270">
        <v>5419</v>
      </c>
      <c r="H4270" t="s">
        <v>11</v>
      </c>
      <c r="I4270" t="e">
        <f>VLOOKUP(A4270,taxonomy!$A$2:$H$4243,8,FALSE)</f>
        <v>#N/A</v>
      </c>
      <c r="J4270" t="e">
        <f>VLOOKUP(A4270,taxonomy!$A$2:$K$4243,11,FALSE)</f>
        <v>#N/A</v>
      </c>
    </row>
    <row r="4271" spans="1:12" hidden="1" x14ac:dyDescent="0.3">
      <c r="A4271" t="s">
        <v>6438</v>
      </c>
      <c r="B4271" t="s">
        <v>6439</v>
      </c>
      <c r="C4271">
        <v>547</v>
      </c>
      <c r="D4271" t="s">
        <v>10</v>
      </c>
      <c r="E4271">
        <v>418</v>
      </c>
      <c r="F4271">
        <v>482</v>
      </c>
      <c r="G4271">
        <v>5419</v>
      </c>
      <c r="H4271" t="s">
        <v>11</v>
      </c>
      <c r="I4271" t="e">
        <f>VLOOKUP(A4271,taxonomy!$A$2:$H$4243,8,FALSE)</f>
        <v>#N/A</v>
      </c>
      <c r="J4271" t="e">
        <f>VLOOKUP(A4271,taxonomy!$A$2:$K$4243,11,FALSE)</f>
        <v>#N/A</v>
      </c>
    </row>
    <row r="4272" spans="1:12" hidden="1" x14ac:dyDescent="0.3">
      <c r="A4272" t="s">
        <v>6440</v>
      </c>
      <c r="B4272" t="s">
        <v>6441</v>
      </c>
      <c r="C4272">
        <v>1278</v>
      </c>
      <c r="D4272" t="s">
        <v>10</v>
      </c>
      <c r="E4272">
        <v>29</v>
      </c>
      <c r="F4272">
        <v>94</v>
      </c>
      <c r="G4272">
        <v>5419</v>
      </c>
      <c r="H4272" t="s">
        <v>11</v>
      </c>
      <c r="I4272" t="str">
        <f>VLOOKUP(A4272,taxonomy!$A$2:$H$4243,8,FALSE)</f>
        <v xml:space="preserve"> Metazoa</v>
      </c>
      <c r="J4272" t="str">
        <f>VLOOKUP(A4272,taxonomy!$A$2:$K$4243,11,FALSE)</f>
        <v xml:space="preserve"> Vertebrata</v>
      </c>
      <c r="L4272">
        <f t="shared" ref="L4272:L4274" si="151">F4272-E4272+1</f>
        <v>66</v>
      </c>
    </row>
    <row r="4273" spans="1:12" hidden="1" x14ac:dyDescent="0.3">
      <c r="A4273" t="s">
        <v>6442</v>
      </c>
      <c r="B4273" t="s">
        <v>6443</v>
      </c>
      <c r="C4273">
        <v>659</v>
      </c>
      <c r="D4273" t="s">
        <v>10</v>
      </c>
      <c r="E4273">
        <v>441</v>
      </c>
      <c r="F4273">
        <v>505</v>
      </c>
      <c r="G4273">
        <v>5419</v>
      </c>
      <c r="H4273" t="s">
        <v>11</v>
      </c>
      <c r="I4273" t="str">
        <f>VLOOKUP(A4273,taxonomy!$A$2:$H$4243,8,FALSE)</f>
        <v xml:space="preserve"> Metazoa</v>
      </c>
      <c r="J4273" t="str">
        <f>VLOOKUP(A4273,taxonomy!$A$2:$K$4243,11,FALSE)</f>
        <v xml:space="preserve"> Vertebrata</v>
      </c>
      <c r="L4273">
        <f t="shared" si="151"/>
        <v>65</v>
      </c>
    </row>
    <row r="4274" spans="1:12" hidden="1" x14ac:dyDescent="0.3">
      <c r="A4274" t="s">
        <v>6442</v>
      </c>
      <c r="B4274" t="s">
        <v>6443</v>
      </c>
      <c r="C4274">
        <v>659</v>
      </c>
      <c r="D4274" t="s">
        <v>10</v>
      </c>
      <c r="E4274">
        <v>579</v>
      </c>
      <c r="F4274">
        <v>644</v>
      </c>
      <c r="G4274">
        <v>5419</v>
      </c>
      <c r="H4274" t="s">
        <v>11</v>
      </c>
      <c r="I4274" t="str">
        <f>VLOOKUP(A4274,taxonomy!$A$2:$H$4243,8,FALSE)</f>
        <v xml:space="preserve"> Metazoa</v>
      </c>
      <c r="J4274" t="str">
        <f>VLOOKUP(A4274,taxonomy!$A$2:$K$4243,11,FALSE)</f>
        <v xml:space="preserve"> Vertebrata</v>
      </c>
      <c r="L4274">
        <f t="shared" si="151"/>
        <v>66</v>
      </c>
    </row>
    <row r="4275" spans="1:12" hidden="1" x14ac:dyDescent="0.3">
      <c r="A4275" t="s">
        <v>6444</v>
      </c>
      <c r="B4275" t="s">
        <v>6445</v>
      </c>
      <c r="C4275">
        <v>1046</v>
      </c>
      <c r="D4275" t="s">
        <v>10</v>
      </c>
      <c r="E4275">
        <v>81</v>
      </c>
      <c r="F4275">
        <v>145</v>
      </c>
      <c r="G4275">
        <v>5419</v>
      </c>
      <c r="H4275" t="s">
        <v>11</v>
      </c>
      <c r="I4275" t="e">
        <f>VLOOKUP(A4275,taxonomy!$A$2:$H$4243,8,FALSE)</f>
        <v>#N/A</v>
      </c>
      <c r="J4275" t="e">
        <f>VLOOKUP(A4275,taxonomy!$A$2:$K$4243,11,FALSE)</f>
        <v>#N/A</v>
      </c>
    </row>
    <row r="4276" spans="1:12" hidden="1" x14ac:dyDescent="0.3">
      <c r="A4276" t="s">
        <v>6444</v>
      </c>
      <c r="B4276" t="s">
        <v>6445</v>
      </c>
      <c r="C4276">
        <v>1046</v>
      </c>
      <c r="D4276" t="s">
        <v>10</v>
      </c>
      <c r="E4276">
        <v>221</v>
      </c>
      <c r="F4276">
        <v>285</v>
      </c>
      <c r="G4276">
        <v>5419</v>
      </c>
      <c r="H4276" t="s">
        <v>11</v>
      </c>
      <c r="I4276" t="e">
        <f>VLOOKUP(A4276,taxonomy!$A$2:$H$4243,8,FALSE)</f>
        <v>#N/A</v>
      </c>
      <c r="J4276" t="e">
        <f>VLOOKUP(A4276,taxonomy!$A$2:$K$4243,11,FALSE)</f>
        <v>#N/A</v>
      </c>
    </row>
    <row r="4277" spans="1:12" hidden="1" x14ac:dyDescent="0.3">
      <c r="A4277" t="s">
        <v>6446</v>
      </c>
      <c r="B4277" t="s">
        <v>6447</v>
      </c>
      <c r="C4277">
        <v>1825</v>
      </c>
      <c r="D4277" t="s">
        <v>10</v>
      </c>
      <c r="E4277">
        <v>1702</v>
      </c>
      <c r="F4277">
        <v>1766</v>
      </c>
      <c r="G4277">
        <v>5419</v>
      </c>
      <c r="H4277" t="s">
        <v>11</v>
      </c>
      <c r="I4277" t="str">
        <f>VLOOKUP(A4277,taxonomy!$A$2:$H$4243,8,FALSE)</f>
        <v xml:space="preserve"> Metazoa</v>
      </c>
      <c r="J4277" t="str">
        <f>VLOOKUP(A4277,taxonomy!$A$2:$K$4243,11,FALSE)</f>
        <v xml:space="preserve"> Vertebrata</v>
      </c>
      <c r="L4277">
        <f t="shared" ref="L4277:L4278" si="152">F4277-E4277+1</f>
        <v>65</v>
      </c>
    </row>
    <row r="4278" spans="1:12" hidden="1" x14ac:dyDescent="0.3">
      <c r="A4278" t="s">
        <v>6448</v>
      </c>
      <c r="B4278" t="s">
        <v>6449</v>
      </c>
      <c r="C4278">
        <v>1825</v>
      </c>
      <c r="D4278" t="s">
        <v>10</v>
      </c>
      <c r="E4278">
        <v>1702</v>
      </c>
      <c r="F4278">
        <v>1766</v>
      </c>
      <c r="G4278">
        <v>5419</v>
      </c>
      <c r="H4278" t="s">
        <v>11</v>
      </c>
      <c r="I4278" t="str">
        <f>VLOOKUP(A4278,taxonomy!$A$2:$H$4243,8,FALSE)</f>
        <v xml:space="preserve"> Metazoa</v>
      </c>
      <c r="J4278" t="str">
        <f>VLOOKUP(A4278,taxonomy!$A$2:$K$4243,11,FALSE)</f>
        <v xml:space="preserve"> Vertebrata</v>
      </c>
      <c r="L4278">
        <f t="shared" si="152"/>
        <v>65</v>
      </c>
    </row>
    <row r="4279" spans="1:12" hidden="1" x14ac:dyDescent="0.3">
      <c r="A4279" t="s">
        <v>6450</v>
      </c>
      <c r="B4279" t="s">
        <v>6451</v>
      </c>
      <c r="C4279">
        <v>1422</v>
      </c>
      <c r="D4279" t="s">
        <v>10</v>
      </c>
      <c r="E4279">
        <v>60</v>
      </c>
      <c r="F4279">
        <v>124</v>
      </c>
      <c r="G4279">
        <v>5419</v>
      </c>
      <c r="H4279" t="s">
        <v>11</v>
      </c>
      <c r="I4279" t="e">
        <f>VLOOKUP(A4279,taxonomy!$A$2:$H$4243,8,FALSE)</f>
        <v>#N/A</v>
      </c>
      <c r="J4279" t="e">
        <f>VLOOKUP(A4279,taxonomy!$A$2:$K$4243,11,FALSE)</f>
        <v>#N/A</v>
      </c>
    </row>
    <row r="4280" spans="1:12" hidden="1" x14ac:dyDescent="0.3">
      <c r="A4280" t="s">
        <v>6450</v>
      </c>
      <c r="B4280" t="s">
        <v>6451</v>
      </c>
      <c r="C4280">
        <v>1422</v>
      </c>
      <c r="D4280" t="s">
        <v>10</v>
      </c>
      <c r="E4280">
        <v>209</v>
      </c>
      <c r="F4280">
        <v>273</v>
      </c>
      <c r="G4280">
        <v>5419</v>
      </c>
      <c r="H4280" t="s">
        <v>11</v>
      </c>
      <c r="I4280" t="e">
        <f>VLOOKUP(A4280,taxonomy!$A$2:$H$4243,8,FALSE)</f>
        <v>#N/A</v>
      </c>
      <c r="J4280" t="e">
        <f>VLOOKUP(A4280,taxonomy!$A$2:$K$4243,11,FALSE)</f>
        <v>#N/A</v>
      </c>
    </row>
    <row r="4281" spans="1:12" hidden="1" x14ac:dyDescent="0.3">
      <c r="A4281" t="s">
        <v>6452</v>
      </c>
      <c r="B4281" t="s">
        <v>6453</v>
      </c>
      <c r="C4281">
        <v>940</v>
      </c>
      <c r="D4281" t="s">
        <v>10</v>
      </c>
      <c r="E4281">
        <v>127</v>
      </c>
      <c r="F4281">
        <v>202</v>
      </c>
      <c r="G4281">
        <v>5419</v>
      </c>
      <c r="H4281" t="s">
        <v>11</v>
      </c>
      <c r="I4281" t="e">
        <f>VLOOKUP(A4281,taxonomy!$A$2:$H$4243,8,FALSE)</f>
        <v>#N/A</v>
      </c>
      <c r="J4281" t="e">
        <f>VLOOKUP(A4281,taxonomy!$A$2:$K$4243,11,FALSE)</f>
        <v>#N/A</v>
      </c>
    </row>
    <row r="4282" spans="1:12" hidden="1" x14ac:dyDescent="0.3">
      <c r="A4282" t="s">
        <v>6452</v>
      </c>
      <c r="B4282" t="s">
        <v>6453</v>
      </c>
      <c r="C4282">
        <v>940</v>
      </c>
      <c r="D4282" t="s">
        <v>10</v>
      </c>
      <c r="E4282">
        <v>472</v>
      </c>
      <c r="F4282">
        <v>539</v>
      </c>
      <c r="G4282">
        <v>5419</v>
      </c>
      <c r="H4282" t="s">
        <v>11</v>
      </c>
      <c r="I4282" t="e">
        <f>VLOOKUP(A4282,taxonomy!$A$2:$H$4243,8,FALSE)</f>
        <v>#N/A</v>
      </c>
      <c r="J4282" t="e">
        <f>VLOOKUP(A4282,taxonomy!$A$2:$K$4243,11,FALSE)</f>
        <v>#N/A</v>
      </c>
    </row>
    <row r="4283" spans="1:12" hidden="1" x14ac:dyDescent="0.3">
      <c r="A4283" t="s">
        <v>6454</v>
      </c>
      <c r="B4283" t="s">
        <v>6455</v>
      </c>
      <c r="C4283">
        <v>440</v>
      </c>
      <c r="D4283" t="s">
        <v>10</v>
      </c>
      <c r="E4283">
        <v>311</v>
      </c>
      <c r="F4283">
        <v>375</v>
      </c>
      <c r="G4283">
        <v>5419</v>
      </c>
      <c r="H4283" t="s">
        <v>11</v>
      </c>
      <c r="I4283" t="e">
        <f>VLOOKUP(A4283,taxonomy!$A$2:$H$4243,8,FALSE)</f>
        <v>#N/A</v>
      </c>
      <c r="J4283" t="e">
        <f>VLOOKUP(A4283,taxonomy!$A$2:$K$4243,11,FALSE)</f>
        <v>#N/A</v>
      </c>
    </row>
    <row r="4284" spans="1:12" hidden="1" x14ac:dyDescent="0.3">
      <c r="A4284" t="s">
        <v>6456</v>
      </c>
      <c r="B4284" t="s">
        <v>6457</v>
      </c>
      <c r="C4284">
        <v>244</v>
      </c>
      <c r="D4284" t="s">
        <v>10</v>
      </c>
      <c r="E4284">
        <v>161</v>
      </c>
      <c r="F4284">
        <v>229</v>
      </c>
      <c r="G4284">
        <v>5419</v>
      </c>
      <c r="H4284" t="s">
        <v>11</v>
      </c>
      <c r="I4284" t="str">
        <f>VLOOKUP(A4284,taxonomy!$A$2:$H$4243,8,FALSE)</f>
        <v xml:space="preserve"> Metazoa</v>
      </c>
      <c r="J4284" t="str">
        <f>VLOOKUP(A4284,taxonomy!$A$2:$K$4243,11,FALSE)</f>
        <v xml:space="preserve"> Vertebrata</v>
      </c>
      <c r="L4284">
        <f t="shared" ref="L4284:L4301" si="153">F4284-E4284+1</f>
        <v>69</v>
      </c>
    </row>
    <row r="4285" spans="1:12" hidden="1" x14ac:dyDescent="0.3">
      <c r="A4285" t="s">
        <v>6456</v>
      </c>
      <c r="B4285" t="s">
        <v>6457</v>
      </c>
      <c r="C4285">
        <v>244</v>
      </c>
      <c r="D4285" t="s">
        <v>16</v>
      </c>
      <c r="E4285">
        <v>10</v>
      </c>
      <c r="F4285">
        <v>94</v>
      </c>
      <c r="G4285">
        <v>1237</v>
      </c>
      <c r="H4285" t="s">
        <v>17</v>
      </c>
      <c r="I4285" t="str">
        <f>VLOOKUP(A4285,taxonomy!$A$2:$H$4243,8,FALSE)</f>
        <v xml:space="preserve"> Metazoa</v>
      </c>
      <c r="J4285" t="str">
        <f>VLOOKUP(A4285,taxonomy!$A$2:$K$4243,11,FALSE)</f>
        <v xml:space="preserve"> Vertebrata</v>
      </c>
      <c r="L4285">
        <f t="shared" si="153"/>
        <v>85</v>
      </c>
    </row>
    <row r="4286" spans="1:12" hidden="1" x14ac:dyDescent="0.3">
      <c r="A4286" t="s">
        <v>6458</v>
      </c>
      <c r="B4286" t="s">
        <v>6459</v>
      </c>
      <c r="C4286">
        <v>1276</v>
      </c>
      <c r="D4286" t="s">
        <v>10</v>
      </c>
      <c r="E4286">
        <v>29</v>
      </c>
      <c r="F4286">
        <v>94</v>
      </c>
      <c r="G4286">
        <v>5419</v>
      </c>
      <c r="H4286" t="s">
        <v>11</v>
      </c>
      <c r="I4286" t="str">
        <f>VLOOKUP(A4286,taxonomy!$A$2:$H$4243,8,FALSE)</f>
        <v xml:space="preserve"> Metazoa</v>
      </c>
      <c r="J4286" t="str">
        <f>VLOOKUP(A4286,taxonomy!$A$2:$K$4243,11,FALSE)</f>
        <v xml:space="preserve"> Vertebrata</v>
      </c>
      <c r="L4286">
        <f t="shared" si="153"/>
        <v>66</v>
      </c>
    </row>
    <row r="4287" spans="1:12" hidden="1" x14ac:dyDescent="0.3">
      <c r="A4287" t="s">
        <v>6460</v>
      </c>
      <c r="B4287" t="s">
        <v>6461</v>
      </c>
      <c r="C4287">
        <v>1046</v>
      </c>
      <c r="D4287" t="s">
        <v>10</v>
      </c>
      <c r="E4287">
        <v>81</v>
      </c>
      <c r="F4287">
        <v>145</v>
      </c>
      <c r="G4287">
        <v>5419</v>
      </c>
      <c r="H4287" t="s">
        <v>11</v>
      </c>
      <c r="I4287" t="str">
        <f>VLOOKUP(A4287,taxonomy!$A$2:$H$4243,8,FALSE)</f>
        <v xml:space="preserve"> Metazoa</v>
      </c>
      <c r="J4287" t="str">
        <f>VLOOKUP(A4287,taxonomy!$A$2:$K$4243,11,FALSE)</f>
        <v xml:space="preserve"> Vertebrata</v>
      </c>
      <c r="L4287">
        <f t="shared" si="153"/>
        <v>65</v>
      </c>
    </row>
    <row r="4288" spans="1:12" hidden="1" x14ac:dyDescent="0.3">
      <c r="A4288" t="s">
        <v>6460</v>
      </c>
      <c r="B4288" t="s">
        <v>6461</v>
      </c>
      <c r="C4288">
        <v>1046</v>
      </c>
      <c r="D4288" t="s">
        <v>10</v>
      </c>
      <c r="E4288">
        <v>221</v>
      </c>
      <c r="F4288">
        <v>285</v>
      </c>
      <c r="G4288">
        <v>5419</v>
      </c>
      <c r="H4288" t="s">
        <v>11</v>
      </c>
      <c r="I4288" t="str">
        <f>VLOOKUP(A4288,taxonomy!$A$2:$H$4243,8,FALSE)</f>
        <v xml:space="preserve"> Metazoa</v>
      </c>
      <c r="J4288" t="str">
        <f>VLOOKUP(A4288,taxonomy!$A$2:$K$4243,11,FALSE)</f>
        <v xml:space="preserve"> Vertebrata</v>
      </c>
      <c r="L4288">
        <f t="shared" si="153"/>
        <v>65</v>
      </c>
    </row>
    <row r="4289" spans="1:12" hidden="1" x14ac:dyDescent="0.3">
      <c r="A4289" t="s">
        <v>6462</v>
      </c>
      <c r="B4289" t="s">
        <v>6463</v>
      </c>
      <c r="C4289">
        <v>1826</v>
      </c>
      <c r="D4289" t="s">
        <v>10</v>
      </c>
      <c r="E4289">
        <v>1703</v>
      </c>
      <c r="F4289">
        <v>1767</v>
      </c>
      <c r="G4289">
        <v>5419</v>
      </c>
      <c r="H4289" t="s">
        <v>11</v>
      </c>
      <c r="I4289" t="str">
        <f>VLOOKUP(A4289,taxonomy!$A$2:$H$4243,8,FALSE)</f>
        <v xml:space="preserve"> Metazoa</v>
      </c>
      <c r="J4289" t="str">
        <f>VLOOKUP(A4289,taxonomy!$A$2:$K$4243,11,FALSE)</f>
        <v xml:space="preserve"> Vertebrata</v>
      </c>
      <c r="L4289">
        <f t="shared" si="153"/>
        <v>65</v>
      </c>
    </row>
    <row r="4290" spans="1:12" hidden="1" x14ac:dyDescent="0.3">
      <c r="A4290" t="s">
        <v>6464</v>
      </c>
      <c r="B4290" t="s">
        <v>6465</v>
      </c>
      <c r="C4290">
        <v>3117</v>
      </c>
      <c r="D4290" t="s">
        <v>10</v>
      </c>
      <c r="E4290">
        <v>2499</v>
      </c>
      <c r="F4290">
        <v>2563</v>
      </c>
      <c r="G4290">
        <v>5419</v>
      </c>
      <c r="H4290" t="s">
        <v>11</v>
      </c>
      <c r="I4290" t="str">
        <f>VLOOKUP(A4290,taxonomy!$A$2:$H$4243,8,FALSE)</f>
        <v xml:space="preserve"> Metazoa</v>
      </c>
      <c r="J4290" t="str">
        <f>VLOOKUP(A4290,taxonomy!$A$2:$K$4243,11,FALSE)</f>
        <v xml:space="preserve"> Vertebrata</v>
      </c>
      <c r="L4290">
        <f t="shared" si="153"/>
        <v>65</v>
      </c>
    </row>
    <row r="4291" spans="1:12" hidden="1" x14ac:dyDescent="0.3">
      <c r="A4291" t="s">
        <v>6466</v>
      </c>
      <c r="B4291" t="s">
        <v>6467</v>
      </c>
      <c r="C4291">
        <v>527</v>
      </c>
      <c r="D4291" t="s">
        <v>10</v>
      </c>
      <c r="E4291">
        <v>10</v>
      </c>
      <c r="F4291">
        <v>75</v>
      </c>
      <c r="G4291">
        <v>5419</v>
      </c>
      <c r="H4291" t="s">
        <v>11</v>
      </c>
      <c r="I4291" t="str">
        <f>VLOOKUP(A4291,taxonomy!$A$2:$H$4243,8,FALSE)</f>
        <v xml:space="preserve"> Metazoa</v>
      </c>
      <c r="J4291" t="str">
        <f>VLOOKUP(A4291,taxonomy!$A$2:$K$4243,11,FALSE)</f>
        <v xml:space="preserve"> Vertebrata</v>
      </c>
      <c r="L4291">
        <f t="shared" si="153"/>
        <v>66</v>
      </c>
    </row>
    <row r="4292" spans="1:12" hidden="1" x14ac:dyDescent="0.3">
      <c r="A4292" t="s">
        <v>6466</v>
      </c>
      <c r="B4292" t="s">
        <v>6467</v>
      </c>
      <c r="C4292">
        <v>527</v>
      </c>
      <c r="D4292" t="s">
        <v>16</v>
      </c>
      <c r="E4292">
        <v>446</v>
      </c>
      <c r="F4292">
        <v>526</v>
      </c>
      <c r="G4292">
        <v>1237</v>
      </c>
      <c r="H4292" t="s">
        <v>17</v>
      </c>
      <c r="I4292" t="str">
        <f>VLOOKUP(A4292,taxonomy!$A$2:$H$4243,8,FALSE)</f>
        <v xml:space="preserve"> Metazoa</v>
      </c>
      <c r="J4292" t="str">
        <f>VLOOKUP(A4292,taxonomy!$A$2:$K$4243,11,FALSE)</f>
        <v xml:space="preserve"> Vertebrata</v>
      </c>
      <c r="L4292">
        <f t="shared" si="153"/>
        <v>81</v>
      </c>
    </row>
    <row r="4293" spans="1:12" hidden="1" x14ac:dyDescent="0.3">
      <c r="A4293" t="s">
        <v>6468</v>
      </c>
      <c r="B4293" t="s">
        <v>6469</v>
      </c>
      <c r="C4293">
        <v>705</v>
      </c>
      <c r="D4293" t="s">
        <v>10</v>
      </c>
      <c r="E4293">
        <v>285</v>
      </c>
      <c r="F4293">
        <v>349</v>
      </c>
      <c r="G4293">
        <v>5419</v>
      </c>
      <c r="H4293" t="s">
        <v>11</v>
      </c>
      <c r="I4293" t="str">
        <f>VLOOKUP(A4293,taxonomy!$A$2:$H$4243,8,FALSE)</f>
        <v xml:space="preserve"> Metazoa</v>
      </c>
      <c r="J4293" t="str">
        <f>VLOOKUP(A4293,taxonomy!$A$2:$K$4243,11,FALSE)</f>
        <v xml:space="preserve"> Vertebrata</v>
      </c>
      <c r="L4293">
        <f t="shared" si="153"/>
        <v>65</v>
      </c>
    </row>
    <row r="4294" spans="1:12" hidden="1" x14ac:dyDescent="0.3">
      <c r="A4294" t="s">
        <v>6468</v>
      </c>
      <c r="B4294" t="s">
        <v>6469</v>
      </c>
      <c r="C4294">
        <v>705</v>
      </c>
      <c r="D4294" t="s">
        <v>10</v>
      </c>
      <c r="E4294">
        <v>487</v>
      </c>
      <c r="F4294">
        <v>551</v>
      </c>
      <c r="G4294">
        <v>5419</v>
      </c>
      <c r="H4294" t="s">
        <v>11</v>
      </c>
      <c r="I4294" t="str">
        <f>VLOOKUP(A4294,taxonomy!$A$2:$H$4243,8,FALSE)</f>
        <v xml:space="preserve"> Metazoa</v>
      </c>
      <c r="J4294" t="str">
        <f>VLOOKUP(A4294,taxonomy!$A$2:$K$4243,11,FALSE)</f>
        <v xml:space="preserve"> Vertebrata</v>
      </c>
      <c r="L4294">
        <f t="shared" si="153"/>
        <v>65</v>
      </c>
    </row>
    <row r="4295" spans="1:12" hidden="1" x14ac:dyDescent="0.3">
      <c r="A4295" t="s">
        <v>6468</v>
      </c>
      <c r="B4295" t="s">
        <v>6469</v>
      </c>
      <c r="C4295">
        <v>705</v>
      </c>
      <c r="D4295" t="s">
        <v>10</v>
      </c>
      <c r="E4295">
        <v>625</v>
      </c>
      <c r="F4295">
        <v>690</v>
      </c>
      <c r="G4295">
        <v>5419</v>
      </c>
      <c r="H4295" t="s">
        <v>11</v>
      </c>
      <c r="I4295" t="str">
        <f>VLOOKUP(A4295,taxonomy!$A$2:$H$4243,8,FALSE)</f>
        <v xml:space="preserve"> Metazoa</v>
      </c>
      <c r="J4295" t="str">
        <f>VLOOKUP(A4295,taxonomy!$A$2:$K$4243,11,FALSE)</f>
        <v xml:space="preserve"> Vertebrata</v>
      </c>
      <c r="L4295">
        <f t="shared" si="153"/>
        <v>66</v>
      </c>
    </row>
    <row r="4296" spans="1:12" hidden="1" x14ac:dyDescent="0.3">
      <c r="A4296" t="s">
        <v>6470</v>
      </c>
      <c r="B4296" t="s">
        <v>6471</v>
      </c>
      <c r="C4296">
        <v>578</v>
      </c>
      <c r="D4296" t="s">
        <v>10</v>
      </c>
      <c r="E4296">
        <v>10</v>
      </c>
      <c r="F4296">
        <v>75</v>
      </c>
      <c r="G4296">
        <v>5419</v>
      </c>
      <c r="H4296" t="s">
        <v>11</v>
      </c>
      <c r="I4296" t="str">
        <f>VLOOKUP(A4296,taxonomy!$A$2:$H$4243,8,FALSE)</f>
        <v xml:space="preserve"> Metazoa</v>
      </c>
      <c r="J4296" t="str">
        <f>VLOOKUP(A4296,taxonomy!$A$2:$K$4243,11,FALSE)</f>
        <v xml:space="preserve"> Vertebrata</v>
      </c>
      <c r="L4296">
        <f t="shared" si="153"/>
        <v>66</v>
      </c>
    </row>
    <row r="4297" spans="1:12" hidden="1" x14ac:dyDescent="0.3">
      <c r="A4297" t="s">
        <v>6470</v>
      </c>
      <c r="B4297" t="s">
        <v>6471</v>
      </c>
      <c r="C4297">
        <v>578</v>
      </c>
      <c r="D4297" t="s">
        <v>16</v>
      </c>
      <c r="E4297">
        <v>497</v>
      </c>
      <c r="F4297">
        <v>577</v>
      </c>
      <c r="G4297">
        <v>1237</v>
      </c>
      <c r="H4297" t="s">
        <v>17</v>
      </c>
      <c r="I4297" t="str">
        <f>VLOOKUP(A4297,taxonomy!$A$2:$H$4243,8,FALSE)</f>
        <v xml:space="preserve"> Metazoa</v>
      </c>
      <c r="J4297" t="str">
        <f>VLOOKUP(A4297,taxonomy!$A$2:$K$4243,11,FALSE)</f>
        <v xml:space="preserve"> Vertebrata</v>
      </c>
      <c r="L4297">
        <f t="shared" si="153"/>
        <v>81</v>
      </c>
    </row>
    <row r="4298" spans="1:12" hidden="1" x14ac:dyDescent="0.3">
      <c r="A4298" t="s">
        <v>6472</v>
      </c>
      <c r="B4298" t="s">
        <v>6473</v>
      </c>
      <c r="C4298">
        <v>659</v>
      </c>
      <c r="D4298" t="s">
        <v>10</v>
      </c>
      <c r="E4298">
        <v>144</v>
      </c>
      <c r="F4298">
        <v>211</v>
      </c>
      <c r="G4298">
        <v>5419</v>
      </c>
      <c r="H4298" t="s">
        <v>11</v>
      </c>
      <c r="I4298" t="str">
        <f>VLOOKUP(A4298,taxonomy!$A$2:$H$4243,8,FALSE)</f>
        <v xml:space="preserve"> Metazoa</v>
      </c>
      <c r="J4298" t="str">
        <f>VLOOKUP(A4298,taxonomy!$A$2:$K$4243,11,FALSE)</f>
        <v xml:space="preserve"> Vertebrata</v>
      </c>
      <c r="L4298">
        <f t="shared" si="153"/>
        <v>68</v>
      </c>
    </row>
    <row r="4299" spans="1:12" hidden="1" x14ac:dyDescent="0.3">
      <c r="A4299" t="s">
        <v>6474</v>
      </c>
      <c r="B4299" t="s">
        <v>6475</v>
      </c>
      <c r="C4299">
        <v>1817</v>
      </c>
      <c r="D4299" t="s">
        <v>10</v>
      </c>
      <c r="E4299">
        <v>1696</v>
      </c>
      <c r="F4299">
        <v>1760</v>
      </c>
      <c r="G4299">
        <v>5419</v>
      </c>
      <c r="H4299" t="s">
        <v>11</v>
      </c>
      <c r="I4299" t="str">
        <f>VLOOKUP(A4299,taxonomy!$A$2:$H$4243,8,FALSE)</f>
        <v xml:space="preserve"> Metazoa</v>
      </c>
      <c r="J4299" t="str">
        <f>VLOOKUP(A4299,taxonomy!$A$2:$K$4243,11,FALSE)</f>
        <v xml:space="preserve"> Vertebrata</v>
      </c>
      <c r="L4299">
        <f t="shared" si="153"/>
        <v>65</v>
      </c>
    </row>
    <row r="4300" spans="1:12" hidden="1" x14ac:dyDescent="0.3">
      <c r="A4300" t="s">
        <v>6476</v>
      </c>
      <c r="B4300" t="s">
        <v>6477</v>
      </c>
      <c r="C4300">
        <v>1760</v>
      </c>
      <c r="D4300" t="s">
        <v>10</v>
      </c>
      <c r="E4300">
        <v>1639</v>
      </c>
      <c r="F4300">
        <v>1703</v>
      </c>
      <c r="G4300">
        <v>5419</v>
      </c>
      <c r="H4300" t="s">
        <v>11</v>
      </c>
      <c r="I4300" t="str">
        <f>VLOOKUP(A4300,taxonomy!$A$2:$H$4243,8,FALSE)</f>
        <v xml:space="preserve"> Metazoa</v>
      </c>
      <c r="J4300" t="str">
        <f>VLOOKUP(A4300,taxonomy!$A$2:$K$4243,11,FALSE)</f>
        <v xml:space="preserve"> Vertebrata</v>
      </c>
      <c r="L4300">
        <f t="shared" si="153"/>
        <v>65</v>
      </c>
    </row>
    <row r="4301" spans="1:12" hidden="1" x14ac:dyDescent="0.3">
      <c r="A4301" t="s">
        <v>6478</v>
      </c>
      <c r="B4301" t="s">
        <v>6479</v>
      </c>
      <c r="C4301">
        <v>1714</v>
      </c>
      <c r="D4301" t="s">
        <v>10</v>
      </c>
      <c r="E4301">
        <v>1608</v>
      </c>
      <c r="F4301">
        <v>1672</v>
      </c>
      <c r="G4301">
        <v>5419</v>
      </c>
      <c r="H4301" t="s">
        <v>11</v>
      </c>
      <c r="I4301" t="str">
        <f>VLOOKUP(A4301,taxonomy!$A$2:$H$4243,8,FALSE)</f>
        <v xml:space="preserve"> Metazoa</v>
      </c>
      <c r="J4301" t="str">
        <f>VLOOKUP(A4301,taxonomy!$A$2:$K$4243,11,FALSE)</f>
        <v xml:space="preserve"> Vertebrata</v>
      </c>
      <c r="L4301">
        <f t="shared" si="153"/>
        <v>65</v>
      </c>
    </row>
    <row r="4302" spans="1:12" hidden="1" x14ac:dyDescent="0.3">
      <c r="A4302" t="s">
        <v>6480</v>
      </c>
      <c r="B4302" t="s">
        <v>6481</v>
      </c>
      <c r="C4302">
        <v>1743</v>
      </c>
      <c r="D4302" t="s">
        <v>10</v>
      </c>
      <c r="E4302">
        <v>1679</v>
      </c>
      <c r="F4302">
        <v>1743</v>
      </c>
      <c r="G4302">
        <v>5419</v>
      </c>
      <c r="H4302" t="s">
        <v>11</v>
      </c>
      <c r="I4302" t="e">
        <f>VLOOKUP(A4302,taxonomy!$A$2:$H$4243,8,FALSE)</f>
        <v>#N/A</v>
      </c>
      <c r="J4302" t="e">
        <f>VLOOKUP(A4302,taxonomy!$A$2:$K$4243,11,FALSE)</f>
        <v>#N/A</v>
      </c>
    </row>
    <row r="4303" spans="1:12" hidden="1" x14ac:dyDescent="0.3">
      <c r="A4303" t="s">
        <v>6482</v>
      </c>
      <c r="B4303" t="s">
        <v>6483</v>
      </c>
      <c r="C4303">
        <v>2111</v>
      </c>
      <c r="D4303" t="s">
        <v>10</v>
      </c>
      <c r="E4303">
        <v>2007</v>
      </c>
      <c r="F4303">
        <v>2071</v>
      </c>
      <c r="G4303">
        <v>5419</v>
      </c>
      <c r="H4303" t="s">
        <v>11</v>
      </c>
      <c r="I4303" t="e">
        <f>VLOOKUP(A4303,taxonomy!$A$2:$H$4243,8,FALSE)</f>
        <v>#N/A</v>
      </c>
      <c r="J4303" t="e">
        <f>VLOOKUP(A4303,taxonomy!$A$2:$K$4243,11,FALSE)</f>
        <v>#N/A</v>
      </c>
    </row>
    <row r="4304" spans="1:12" hidden="1" x14ac:dyDescent="0.3">
      <c r="A4304" t="s">
        <v>6484</v>
      </c>
      <c r="B4304" t="s">
        <v>6485</v>
      </c>
      <c r="C4304">
        <v>1275</v>
      </c>
      <c r="D4304" t="s">
        <v>10</v>
      </c>
      <c r="E4304">
        <v>35</v>
      </c>
      <c r="F4304">
        <v>100</v>
      </c>
      <c r="G4304">
        <v>5419</v>
      </c>
      <c r="H4304" t="s">
        <v>11</v>
      </c>
      <c r="I4304" t="str">
        <f>VLOOKUP(A4304,taxonomy!$A$2:$H$4243,8,FALSE)</f>
        <v xml:space="preserve"> Metazoa</v>
      </c>
      <c r="J4304" t="str">
        <f>VLOOKUP(A4304,taxonomy!$A$2:$K$4243,11,FALSE)</f>
        <v xml:space="preserve"> Vertebrata</v>
      </c>
      <c r="L4304">
        <f t="shared" ref="L4304:L4315" si="154">F4304-E4304+1</f>
        <v>66</v>
      </c>
    </row>
    <row r="4305" spans="1:12" hidden="1" x14ac:dyDescent="0.3">
      <c r="A4305" t="s">
        <v>6486</v>
      </c>
      <c r="B4305" t="s">
        <v>6487</v>
      </c>
      <c r="C4305">
        <v>1226</v>
      </c>
      <c r="D4305" t="s">
        <v>10</v>
      </c>
      <c r="E4305">
        <v>15</v>
      </c>
      <c r="F4305">
        <v>80</v>
      </c>
      <c r="G4305">
        <v>5419</v>
      </c>
      <c r="H4305" t="s">
        <v>11</v>
      </c>
      <c r="I4305" t="str">
        <f>VLOOKUP(A4305,taxonomy!$A$2:$H$4243,8,FALSE)</f>
        <v xml:space="preserve"> Metazoa</v>
      </c>
      <c r="J4305" t="str">
        <f>VLOOKUP(A4305,taxonomy!$A$2:$K$4243,11,FALSE)</f>
        <v xml:space="preserve"> Vertebrata</v>
      </c>
      <c r="L4305">
        <f t="shared" si="154"/>
        <v>66</v>
      </c>
    </row>
    <row r="4306" spans="1:12" hidden="1" x14ac:dyDescent="0.3">
      <c r="A4306" t="s">
        <v>6488</v>
      </c>
      <c r="B4306" t="s">
        <v>6489</v>
      </c>
      <c r="C4306">
        <v>1237</v>
      </c>
      <c r="D4306" t="s">
        <v>10</v>
      </c>
      <c r="E4306">
        <v>12</v>
      </c>
      <c r="F4306">
        <v>77</v>
      </c>
      <c r="G4306">
        <v>5419</v>
      </c>
      <c r="H4306" t="s">
        <v>11</v>
      </c>
      <c r="I4306" t="str">
        <f>VLOOKUP(A4306,taxonomy!$A$2:$H$4243,8,FALSE)</f>
        <v xml:space="preserve"> Metazoa</v>
      </c>
      <c r="J4306" t="str">
        <f>VLOOKUP(A4306,taxonomy!$A$2:$K$4243,11,FALSE)</f>
        <v xml:space="preserve"> Vertebrata</v>
      </c>
      <c r="L4306">
        <f t="shared" si="154"/>
        <v>66</v>
      </c>
    </row>
    <row r="4307" spans="1:12" hidden="1" x14ac:dyDescent="0.3">
      <c r="A4307" t="s">
        <v>6490</v>
      </c>
      <c r="B4307" t="s">
        <v>6491</v>
      </c>
      <c r="C4307">
        <v>1180</v>
      </c>
      <c r="D4307" t="s">
        <v>10</v>
      </c>
      <c r="E4307">
        <v>1</v>
      </c>
      <c r="F4307">
        <v>66</v>
      </c>
      <c r="G4307">
        <v>5419</v>
      </c>
      <c r="H4307" t="s">
        <v>11</v>
      </c>
      <c r="I4307" t="str">
        <f>VLOOKUP(A4307,taxonomy!$A$2:$H$4243,8,FALSE)</f>
        <v xml:space="preserve"> Metazoa</v>
      </c>
      <c r="J4307" t="str">
        <f>VLOOKUP(A4307,taxonomy!$A$2:$K$4243,11,FALSE)</f>
        <v xml:space="preserve"> Vertebrata</v>
      </c>
      <c r="L4307">
        <f t="shared" si="154"/>
        <v>66</v>
      </c>
    </row>
    <row r="4308" spans="1:12" hidden="1" x14ac:dyDescent="0.3">
      <c r="A4308" t="s">
        <v>6492</v>
      </c>
      <c r="B4308" t="s">
        <v>6493</v>
      </c>
      <c r="C4308">
        <v>1431</v>
      </c>
      <c r="D4308" t="s">
        <v>10</v>
      </c>
      <c r="E4308">
        <v>58</v>
      </c>
      <c r="F4308">
        <v>122</v>
      </c>
      <c r="G4308">
        <v>5419</v>
      </c>
      <c r="H4308" t="s">
        <v>11</v>
      </c>
      <c r="I4308" t="str">
        <f>VLOOKUP(A4308,taxonomy!$A$2:$H$4243,8,FALSE)</f>
        <v xml:space="preserve"> Metazoa</v>
      </c>
      <c r="J4308" t="str">
        <f>VLOOKUP(A4308,taxonomy!$A$2:$K$4243,11,FALSE)</f>
        <v xml:space="preserve"> Vertebrata</v>
      </c>
      <c r="L4308">
        <f t="shared" si="154"/>
        <v>65</v>
      </c>
    </row>
    <row r="4309" spans="1:12" hidden="1" x14ac:dyDescent="0.3">
      <c r="A4309" t="s">
        <v>6492</v>
      </c>
      <c r="B4309" t="s">
        <v>6493</v>
      </c>
      <c r="C4309">
        <v>1431</v>
      </c>
      <c r="D4309" t="s">
        <v>10</v>
      </c>
      <c r="E4309">
        <v>212</v>
      </c>
      <c r="F4309">
        <v>276</v>
      </c>
      <c r="G4309">
        <v>5419</v>
      </c>
      <c r="H4309" t="s">
        <v>11</v>
      </c>
      <c r="I4309" t="str">
        <f>VLOOKUP(A4309,taxonomy!$A$2:$H$4243,8,FALSE)</f>
        <v xml:space="preserve"> Metazoa</v>
      </c>
      <c r="J4309" t="str">
        <f>VLOOKUP(A4309,taxonomy!$A$2:$K$4243,11,FALSE)</f>
        <v xml:space="preserve"> Vertebrata</v>
      </c>
      <c r="L4309">
        <f t="shared" si="154"/>
        <v>65</v>
      </c>
    </row>
    <row r="4310" spans="1:12" hidden="1" x14ac:dyDescent="0.3">
      <c r="A4310" t="s">
        <v>6494</v>
      </c>
      <c r="B4310" t="s">
        <v>6495</v>
      </c>
      <c r="C4310">
        <v>1420</v>
      </c>
      <c r="D4310" t="s">
        <v>10</v>
      </c>
      <c r="E4310">
        <v>58</v>
      </c>
      <c r="F4310">
        <v>122</v>
      </c>
      <c r="G4310">
        <v>5419</v>
      </c>
      <c r="H4310" t="s">
        <v>11</v>
      </c>
      <c r="I4310" t="str">
        <f>VLOOKUP(A4310,taxonomy!$A$2:$H$4243,8,FALSE)</f>
        <v xml:space="preserve"> Metazoa</v>
      </c>
      <c r="J4310" t="str">
        <f>VLOOKUP(A4310,taxonomy!$A$2:$K$4243,11,FALSE)</f>
        <v xml:space="preserve"> Vertebrata</v>
      </c>
      <c r="L4310">
        <f t="shared" si="154"/>
        <v>65</v>
      </c>
    </row>
    <row r="4311" spans="1:12" hidden="1" x14ac:dyDescent="0.3">
      <c r="A4311" t="s">
        <v>6494</v>
      </c>
      <c r="B4311" t="s">
        <v>6495</v>
      </c>
      <c r="C4311">
        <v>1420</v>
      </c>
      <c r="D4311" t="s">
        <v>10</v>
      </c>
      <c r="E4311">
        <v>212</v>
      </c>
      <c r="F4311">
        <v>276</v>
      </c>
      <c r="G4311">
        <v>5419</v>
      </c>
      <c r="H4311" t="s">
        <v>11</v>
      </c>
      <c r="I4311" t="str">
        <f>VLOOKUP(A4311,taxonomy!$A$2:$H$4243,8,FALSE)</f>
        <v xml:space="preserve"> Metazoa</v>
      </c>
      <c r="J4311" t="str">
        <f>VLOOKUP(A4311,taxonomy!$A$2:$K$4243,11,FALSE)</f>
        <v xml:space="preserve"> Vertebrata</v>
      </c>
      <c r="L4311">
        <f t="shared" si="154"/>
        <v>65</v>
      </c>
    </row>
    <row r="4312" spans="1:12" hidden="1" x14ac:dyDescent="0.3">
      <c r="A4312" t="s">
        <v>6496</v>
      </c>
      <c r="B4312" t="s">
        <v>6497</v>
      </c>
      <c r="C4312">
        <v>1325</v>
      </c>
      <c r="D4312" t="s">
        <v>10</v>
      </c>
      <c r="E4312">
        <v>58</v>
      </c>
      <c r="F4312">
        <v>122</v>
      </c>
      <c r="G4312">
        <v>5419</v>
      </c>
      <c r="H4312" t="s">
        <v>11</v>
      </c>
      <c r="I4312" t="str">
        <f>VLOOKUP(A4312,taxonomy!$A$2:$H$4243,8,FALSE)</f>
        <v xml:space="preserve"> Metazoa</v>
      </c>
      <c r="J4312" t="str">
        <f>VLOOKUP(A4312,taxonomy!$A$2:$K$4243,11,FALSE)</f>
        <v xml:space="preserve"> Vertebrata</v>
      </c>
      <c r="L4312">
        <f t="shared" si="154"/>
        <v>65</v>
      </c>
    </row>
    <row r="4313" spans="1:12" hidden="1" x14ac:dyDescent="0.3">
      <c r="A4313" t="s">
        <v>6496</v>
      </c>
      <c r="B4313" t="s">
        <v>6497</v>
      </c>
      <c r="C4313">
        <v>1325</v>
      </c>
      <c r="D4313" t="s">
        <v>10</v>
      </c>
      <c r="E4313">
        <v>212</v>
      </c>
      <c r="F4313">
        <v>276</v>
      </c>
      <c r="G4313">
        <v>5419</v>
      </c>
      <c r="H4313" t="s">
        <v>11</v>
      </c>
      <c r="I4313" t="str">
        <f>VLOOKUP(A4313,taxonomy!$A$2:$H$4243,8,FALSE)</f>
        <v xml:space="preserve"> Metazoa</v>
      </c>
      <c r="J4313" t="str">
        <f>VLOOKUP(A4313,taxonomy!$A$2:$K$4243,11,FALSE)</f>
        <v xml:space="preserve"> Vertebrata</v>
      </c>
      <c r="L4313">
        <f t="shared" si="154"/>
        <v>65</v>
      </c>
    </row>
    <row r="4314" spans="1:12" hidden="1" x14ac:dyDescent="0.3">
      <c r="A4314" t="s">
        <v>6498</v>
      </c>
      <c r="B4314" t="s">
        <v>6499</v>
      </c>
      <c r="C4314">
        <v>1485</v>
      </c>
      <c r="D4314" t="s">
        <v>10</v>
      </c>
      <c r="E4314">
        <v>58</v>
      </c>
      <c r="F4314">
        <v>122</v>
      </c>
      <c r="G4314">
        <v>5419</v>
      </c>
      <c r="H4314" t="s">
        <v>11</v>
      </c>
      <c r="I4314" t="str">
        <f>VLOOKUP(A4314,taxonomy!$A$2:$H$4243,8,FALSE)</f>
        <v xml:space="preserve"> Metazoa</v>
      </c>
      <c r="J4314" t="str">
        <f>VLOOKUP(A4314,taxonomy!$A$2:$K$4243,11,FALSE)</f>
        <v xml:space="preserve"> Vertebrata</v>
      </c>
      <c r="L4314">
        <f t="shared" si="154"/>
        <v>65</v>
      </c>
    </row>
    <row r="4315" spans="1:12" hidden="1" x14ac:dyDescent="0.3">
      <c r="A4315" t="s">
        <v>6498</v>
      </c>
      <c r="B4315" t="s">
        <v>6499</v>
      </c>
      <c r="C4315">
        <v>1485</v>
      </c>
      <c r="D4315" t="s">
        <v>10</v>
      </c>
      <c r="E4315">
        <v>212</v>
      </c>
      <c r="F4315">
        <v>276</v>
      </c>
      <c r="G4315">
        <v>5419</v>
      </c>
      <c r="H4315" t="s">
        <v>11</v>
      </c>
      <c r="I4315" t="str">
        <f>VLOOKUP(A4315,taxonomy!$A$2:$H$4243,8,FALSE)</f>
        <v xml:space="preserve"> Metazoa</v>
      </c>
      <c r="J4315" t="str">
        <f>VLOOKUP(A4315,taxonomy!$A$2:$K$4243,11,FALSE)</f>
        <v xml:space="preserve"> Vertebrata</v>
      </c>
      <c r="L4315">
        <f t="shared" si="154"/>
        <v>65</v>
      </c>
    </row>
    <row r="4316" spans="1:12" hidden="1" x14ac:dyDescent="0.3">
      <c r="A4316" t="s">
        <v>6500</v>
      </c>
      <c r="B4316" t="s">
        <v>6501</v>
      </c>
      <c r="C4316">
        <v>1335</v>
      </c>
      <c r="D4316" t="s">
        <v>10</v>
      </c>
      <c r="E4316">
        <v>58</v>
      </c>
      <c r="F4316">
        <v>122</v>
      </c>
      <c r="G4316">
        <v>5419</v>
      </c>
      <c r="H4316" t="s">
        <v>11</v>
      </c>
      <c r="I4316" t="e">
        <f>VLOOKUP(A4316,taxonomy!$A$2:$H$4243,8,FALSE)</f>
        <v>#N/A</v>
      </c>
      <c r="J4316" t="e">
        <f>VLOOKUP(A4316,taxonomy!$A$2:$K$4243,11,FALSE)</f>
        <v>#N/A</v>
      </c>
    </row>
    <row r="4317" spans="1:12" hidden="1" x14ac:dyDescent="0.3">
      <c r="A4317" t="s">
        <v>6500</v>
      </c>
      <c r="B4317" t="s">
        <v>6501</v>
      </c>
      <c r="C4317">
        <v>1335</v>
      </c>
      <c r="D4317" t="s">
        <v>10</v>
      </c>
      <c r="E4317">
        <v>212</v>
      </c>
      <c r="F4317">
        <v>276</v>
      </c>
      <c r="G4317">
        <v>5419</v>
      </c>
      <c r="H4317" t="s">
        <v>11</v>
      </c>
      <c r="I4317" t="e">
        <f>VLOOKUP(A4317,taxonomy!$A$2:$H$4243,8,FALSE)</f>
        <v>#N/A</v>
      </c>
      <c r="J4317" t="e">
        <f>VLOOKUP(A4317,taxonomy!$A$2:$K$4243,11,FALSE)</f>
        <v>#N/A</v>
      </c>
    </row>
    <row r="4318" spans="1:12" hidden="1" x14ac:dyDescent="0.3">
      <c r="A4318" t="s">
        <v>6502</v>
      </c>
      <c r="B4318" t="s">
        <v>6503</v>
      </c>
      <c r="C4318">
        <v>956</v>
      </c>
      <c r="D4318" t="s">
        <v>10</v>
      </c>
      <c r="E4318">
        <v>123</v>
      </c>
      <c r="F4318">
        <v>198</v>
      </c>
      <c r="G4318">
        <v>5419</v>
      </c>
      <c r="H4318" t="s">
        <v>11</v>
      </c>
      <c r="I4318" t="str">
        <f>VLOOKUP(A4318,taxonomy!$A$2:$H$4243,8,FALSE)</f>
        <v xml:space="preserve"> Metazoa</v>
      </c>
      <c r="J4318" t="str">
        <f>VLOOKUP(A4318,taxonomy!$A$2:$K$4243,11,FALSE)</f>
        <v xml:space="preserve"> Vertebrata</v>
      </c>
      <c r="L4318">
        <f t="shared" ref="L4318:L4321" si="155">F4318-E4318+1</f>
        <v>76</v>
      </c>
    </row>
    <row r="4319" spans="1:12" hidden="1" x14ac:dyDescent="0.3">
      <c r="A4319" t="s">
        <v>6502</v>
      </c>
      <c r="B4319" t="s">
        <v>6503</v>
      </c>
      <c r="C4319">
        <v>956</v>
      </c>
      <c r="D4319" t="s">
        <v>10</v>
      </c>
      <c r="E4319">
        <v>472</v>
      </c>
      <c r="F4319">
        <v>539</v>
      </c>
      <c r="G4319">
        <v>5419</v>
      </c>
      <c r="H4319" t="s">
        <v>11</v>
      </c>
      <c r="I4319" t="str">
        <f>VLOOKUP(A4319,taxonomy!$A$2:$H$4243,8,FALSE)</f>
        <v xml:space="preserve"> Metazoa</v>
      </c>
      <c r="J4319" t="str">
        <f>VLOOKUP(A4319,taxonomy!$A$2:$K$4243,11,FALSE)</f>
        <v xml:space="preserve"> Vertebrata</v>
      </c>
      <c r="L4319">
        <f t="shared" si="155"/>
        <v>68</v>
      </c>
    </row>
    <row r="4320" spans="1:12" hidden="1" x14ac:dyDescent="0.3">
      <c r="A4320" t="s">
        <v>6504</v>
      </c>
      <c r="B4320" t="s">
        <v>6505</v>
      </c>
      <c r="C4320">
        <v>771</v>
      </c>
      <c r="D4320" t="s">
        <v>10</v>
      </c>
      <c r="E4320">
        <v>123</v>
      </c>
      <c r="F4320">
        <v>198</v>
      </c>
      <c r="G4320">
        <v>5419</v>
      </c>
      <c r="H4320" t="s">
        <v>11</v>
      </c>
      <c r="I4320" t="str">
        <f>VLOOKUP(A4320,taxonomy!$A$2:$H$4243,8,FALSE)</f>
        <v xml:space="preserve"> Metazoa</v>
      </c>
      <c r="J4320" t="str">
        <f>VLOOKUP(A4320,taxonomy!$A$2:$K$4243,11,FALSE)</f>
        <v xml:space="preserve"> Vertebrata</v>
      </c>
      <c r="L4320">
        <f t="shared" si="155"/>
        <v>76</v>
      </c>
    </row>
    <row r="4321" spans="1:12" hidden="1" x14ac:dyDescent="0.3">
      <c r="A4321" t="s">
        <v>6506</v>
      </c>
      <c r="B4321" t="s">
        <v>6507</v>
      </c>
      <c r="C4321">
        <v>2948</v>
      </c>
      <c r="D4321" t="s">
        <v>10</v>
      </c>
      <c r="E4321">
        <v>2376</v>
      </c>
      <c r="F4321">
        <v>2440</v>
      </c>
      <c r="G4321">
        <v>5419</v>
      </c>
      <c r="H4321" t="s">
        <v>11</v>
      </c>
      <c r="I4321" t="str">
        <f>VLOOKUP(A4321,taxonomy!$A$2:$H$4243,8,FALSE)</f>
        <v xml:space="preserve"> Metazoa</v>
      </c>
      <c r="J4321" t="str">
        <f>VLOOKUP(A4321,taxonomy!$A$2:$K$4243,11,FALSE)</f>
        <v xml:space="preserve"> Vertebrata</v>
      </c>
      <c r="L4321">
        <f t="shared" si="155"/>
        <v>65</v>
      </c>
    </row>
    <row r="4322" spans="1:12" hidden="1" x14ac:dyDescent="0.3">
      <c r="A4322" t="s">
        <v>6508</v>
      </c>
      <c r="B4322" t="s">
        <v>6509</v>
      </c>
      <c r="C4322">
        <v>1742</v>
      </c>
      <c r="D4322" t="s">
        <v>10</v>
      </c>
      <c r="E4322">
        <v>1170</v>
      </c>
      <c r="F4322">
        <v>1234</v>
      </c>
      <c r="G4322">
        <v>5419</v>
      </c>
      <c r="H4322" t="s">
        <v>11</v>
      </c>
      <c r="I4322" t="e">
        <f>VLOOKUP(A4322,taxonomy!$A$2:$H$4243,8,FALSE)</f>
        <v>#N/A</v>
      </c>
      <c r="J4322" t="e">
        <f>VLOOKUP(A4322,taxonomy!$A$2:$K$4243,11,FALSE)</f>
        <v>#N/A</v>
      </c>
    </row>
    <row r="4323" spans="1:12" hidden="1" x14ac:dyDescent="0.3">
      <c r="A4323" t="s">
        <v>6510</v>
      </c>
      <c r="B4323" t="s">
        <v>6511</v>
      </c>
      <c r="C4323">
        <v>1206</v>
      </c>
      <c r="D4323" t="s">
        <v>10</v>
      </c>
      <c r="E4323">
        <v>634</v>
      </c>
      <c r="F4323">
        <v>698</v>
      </c>
      <c r="G4323">
        <v>5419</v>
      </c>
      <c r="H4323" t="s">
        <v>11</v>
      </c>
      <c r="I4323" t="e">
        <f>VLOOKUP(A4323,taxonomy!$A$2:$H$4243,8,FALSE)</f>
        <v>#N/A</v>
      </c>
      <c r="J4323" t="e">
        <f>VLOOKUP(A4323,taxonomy!$A$2:$K$4243,11,FALSE)</f>
        <v>#N/A</v>
      </c>
    </row>
    <row r="4324" spans="1:12" hidden="1" x14ac:dyDescent="0.3">
      <c r="A4324" t="s">
        <v>6512</v>
      </c>
      <c r="B4324" t="s">
        <v>6513</v>
      </c>
      <c r="C4324">
        <v>1023</v>
      </c>
      <c r="D4324" t="s">
        <v>10</v>
      </c>
      <c r="E4324">
        <v>63</v>
      </c>
      <c r="F4324">
        <v>127</v>
      </c>
      <c r="G4324">
        <v>5419</v>
      </c>
      <c r="H4324" t="s">
        <v>11</v>
      </c>
      <c r="I4324" t="e">
        <f>VLOOKUP(A4324,taxonomy!$A$2:$H$4243,8,FALSE)</f>
        <v>#N/A</v>
      </c>
      <c r="J4324" t="e">
        <f>VLOOKUP(A4324,taxonomy!$A$2:$K$4243,11,FALSE)</f>
        <v>#N/A</v>
      </c>
    </row>
    <row r="4325" spans="1:12" hidden="1" x14ac:dyDescent="0.3">
      <c r="A4325" t="s">
        <v>6512</v>
      </c>
      <c r="B4325" t="s">
        <v>6513</v>
      </c>
      <c r="C4325">
        <v>1023</v>
      </c>
      <c r="D4325" t="s">
        <v>10</v>
      </c>
      <c r="E4325">
        <v>203</v>
      </c>
      <c r="F4325">
        <v>267</v>
      </c>
      <c r="G4325">
        <v>5419</v>
      </c>
      <c r="H4325" t="s">
        <v>11</v>
      </c>
      <c r="I4325" t="e">
        <f>VLOOKUP(A4325,taxonomy!$A$2:$H$4243,8,FALSE)</f>
        <v>#N/A</v>
      </c>
      <c r="J4325" t="e">
        <f>VLOOKUP(A4325,taxonomy!$A$2:$K$4243,11,FALSE)</f>
        <v>#N/A</v>
      </c>
    </row>
    <row r="4326" spans="1:12" hidden="1" x14ac:dyDescent="0.3">
      <c r="A4326" t="s">
        <v>6514</v>
      </c>
      <c r="B4326" t="s">
        <v>6515</v>
      </c>
      <c r="C4326">
        <v>1027</v>
      </c>
      <c r="D4326" t="s">
        <v>10</v>
      </c>
      <c r="E4326">
        <v>85</v>
      </c>
      <c r="F4326">
        <v>149</v>
      </c>
      <c r="G4326">
        <v>5419</v>
      </c>
      <c r="H4326" t="s">
        <v>11</v>
      </c>
      <c r="I4326" t="e">
        <f>VLOOKUP(A4326,taxonomy!$A$2:$H$4243,8,FALSE)</f>
        <v>#N/A</v>
      </c>
      <c r="J4326" t="e">
        <f>VLOOKUP(A4326,taxonomy!$A$2:$K$4243,11,FALSE)</f>
        <v>#N/A</v>
      </c>
    </row>
    <row r="4327" spans="1:12" hidden="1" x14ac:dyDescent="0.3">
      <c r="A4327" t="s">
        <v>6514</v>
      </c>
      <c r="B4327" t="s">
        <v>6515</v>
      </c>
      <c r="C4327">
        <v>1027</v>
      </c>
      <c r="D4327" t="s">
        <v>10</v>
      </c>
      <c r="E4327">
        <v>225</v>
      </c>
      <c r="F4327">
        <v>289</v>
      </c>
      <c r="G4327">
        <v>5419</v>
      </c>
      <c r="H4327" t="s">
        <v>11</v>
      </c>
      <c r="I4327" t="e">
        <f>VLOOKUP(A4327,taxonomy!$A$2:$H$4243,8,FALSE)</f>
        <v>#N/A</v>
      </c>
      <c r="J4327" t="e">
        <f>VLOOKUP(A4327,taxonomy!$A$2:$K$4243,11,FALSE)</f>
        <v>#N/A</v>
      </c>
    </row>
    <row r="4328" spans="1:12" hidden="1" x14ac:dyDescent="0.3">
      <c r="A4328" t="s">
        <v>6516</v>
      </c>
      <c r="B4328" t="s">
        <v>6517</v>
      </c>
      <c r="C4328">
        <v>1024</v>
      </c>
      <c r="D4328" t="s">
        <v>10</v>
      </c>
      <c r="E4328">
        <v>82</v>
      </c>
      <c r="F4328">
        <v>146</v>
      </c>
      <c r="G4328">
        <v>5419</v>
      </c>
      <c r="H4328" t="s">
        <v>11</v>
      </c>
      <c r="I4328" t="e">
        <f>VLOOKUP(A4328,taxonomy!$A$2:$H$4243,8,FALSE)</f>
        <v>#N/A</v>
      </c>
      <c r="J4328" t="e">
        <f>VLOOKUP(A4328,taxonomy!$A$2:$K$4243,11,FALSE)</f>
        <v>#N/A</v>
      </c>
    </row>
    <row r="4329" spans="1:12" hidden="1" x14ac:dyDescent="0.3">
      <c r="A4329" t="s">
        <v>6516</v>
      </c>
      <c r="B4329" t="s">
        <v>6517</v>
      </c>
      <c r="C4329">
        <v>1024</v>
      </c>
      <c r="D4329" t="s">
        <v>10</v>
      </c>
      <c r="E4329">
        <v>222</v>
      </c>
      <c r="F4329">
        <v>286</v>
      </c>
      <c r="G4329">
        <v>5419</v>
      </c>
      <c r="H4329" t="s">
        <v>11</v>
      </c>
      <c r="I4329" t="e">
        <f>VLOOKUP(A4329,taxonomy!$A$2:$H$4243,8,FALSE)</f>
        <v>#N/A</v>
      </c>
      <c r="J4329" t="e">
        <f>VLOOKUP(A4329,taxonomy!$A$2:$K$4243,11,FALSE)</f>
        <v>#N/A</v>
      </c>
    </row>
    <row r="4330" spans="1:12" hidden="1" x14ac:dyDescent="0.3">
      <c r="A4330" t="s">
        <v>6518</v>
      </c>
      <c r="B4330" t="s">
        <v>6519</v>
      </c>
      <c r="C4330">
        <v>1020</v>
      </c>
      <c r="D4330" t="s">
        <v>10</v>
      </c>
      <c r="E4330">
        <v>79</v>
      </c>
      <c r="F4330">
        <v>143</v>
      </c>
      <c r="G4330">
        <v>5419</v>
      </c>
      <c r="H4330" t="s">
        <v>11</v>
      </c>
      <c r="I4330" t="e">
        <f>VLOOKUP(A4330,taxonomy!$A$2:$H$4243,8,FALSE)</f>
        <v>#N/A</v>
      </c>
      <c r="J4330" t="e">
        <f>VLOOKUP(A4330,taxonomy!$A$2:$K$4243,11,FALSE)</f>
        <v>#N/A</v>
      </c>
    </row>
    <row r="4331" spans="1:12" hidden="1" x14ac:dyDescent="0.3">
      <c r="A4331" t="s">
        <v>6518</v>
      </c>
      <c r="B4331" t="s">
        <v>6519</v>
      </c>
      <c r="C4331">
        <v>1020</v>
      </c>
      <c r="D4331" t="s">
        <v>10</v>
      </c>
      <c r="E4331">
        <v>219</v>
      </c>
      <c r="F4331">
        <v>283</v>
      </c>
      <c r="G4331">
        <v>5419</v>
      </c>
      <c r="H4331" t="s">
        <v>11</v>
      </c>
      <c r="I4331" t="e">
        <f>VLOOKUP(A4331,taxonomy!$A$2:$H$4243,8,FALSE)</f>
        <v>#N/A</v>
      </c>
      <c r="J4331" t="e">
        <f>VLOOKUP(A4331,taxonomy!$A$2:$K$4243,11,FALSE)</f>
        <v>#N/A</v>
      </c>
    </row>
    <row r="4332" spans="1:12" hidden="1" x14ac:dyDescent="0.3">
      <c r="A4332" t="s">
        <v>6520</v>
      </c>
      <c r="B4332" t="s">
        <v>6521</v>
      </c>
      <c r="C4332">
        <v>978</v>
      </c>
      <c r="D4332" t="s">
        <v>10</v>
      </c>
      <c r="E4332">
        <v>16</v>
      </c>
      <c r="F4332">
        <v>80</v>
      </c>
      <c r="G4332">
        <v>5419</v>
      </c>
      <c r="H4332" t="s">
        <v>11</v>
      </c>
      <c r="I4332" t="e">
        <f>VLOOKUP(A4332,taxonomy!$A$2:$H$4243,8,FALSE)</f>
        <v>#N/A</v>
      </c>
      <c r="J4332" t="e">
        <f>VLOOKUP(A4332,taxonomy!$A$2:$K$4243,11,FALSE)</f>
        <v>#N/A</v>
      </c>
    </row>
    <row r="4333" spans="1:12" hidden="1" x14ac:dyDescent="0.3">
      <c r="A4333" t="s">
        <v>6520</v>
      </c>
      <c r="B4333" t="s">
        <v>6521</v>
      </c>
      <c r="C4333">
        <v>978</v>
      </c>
      <c r="D4333" t="s">
        <v>10</v>
      </c>
      <c r="E4333">
        <v>156</v>
      </c>
      <c r="F4333">
        <v>220</v>
      </c>
      <c r="G4333">
        <v>5419</v>
      </c>
      <c r="H4333" t="s">
        <v>11</v>
      </c>
      <c r="I4333" t="e">
        <f>VLOOKUP(A4333,taxonomy!$A$2:$H$4243,8,FALSE)</f>
        <v>#N/A</v>
      </c>
      <c r="J4333" t="e">
        <f>VLOOKUP(A4333,taxonomy!$A$2:$K$4243,11,FALSE)</f>
        <v>#N/A</v>
      </c>
    </row>
    <row r="4334" spans="1:12" hidden="1" x14ac:dyDescent="0.3">
      <c r="A4334" t="s">
        <v>6522</v>
      </c>
      <c r="B4334" t="s">
        <v>6523</v>
      </c>
      <c r="C4334">
        <v>930</v>
      </c>
      <c r="D4334" t="s">
        <v>10</v>
      </c>
      <c r="E4334">
        <v>16</v>
      </c>
      <c r="F4334">
        <v>80</v>
      </c>
      <c r="G4334">
        <v>5419</v>
      </c>
      <c r="H4334" t="s">
        <v>11</v>
      </c>
      <c r="I4334" t="e">
        <f>VLOOKUP(A4334,taxonomy!$A$2:$H$4243,8,FALSE)</f>
        <v>#N/A</v>
      </c>
      <c r="J4334" t="e">
        <f>VLOOKUP(A4334,taxonomy!$A$2:$K$4243,11,FALSE)</f>
        <v>#N/A</v>
      </c>
    </row>
    <row r="4335" spans="1:12" hidden="1" x14ac:dyDescent="0.3">
      <c r="A4335" t="s">
        <v>6522</v>
      </c>
      <c r="B4335" t="s">
        <v>6523</v>
      </c>
      <c r="C4335">
        <v>930</v>
      </c>
      <c r="D4335" t="s">
        <v>10</v>
      </c>
      <c r="E4335">
        <v>156</v>
      </c>
      <c r="F4335">
        <v>220</v>
      </c>
      <c r="G4335">
        <v>5419</v>
      </c>
      <c r="H4335" t="s">
        <v>11</v>
      </c>
      <c r="I4335" t="e">
        <f>VLOOKUP(A4335,taxonomy!$A$2:$H$4243,8,FALSE)</f>
        <v>#N/A</v>
      </c>
      <c r="J4335" t="e">
        <f>VLOOKUP(A4335,taxonomy!$A$2:$K$4243,11,FALSE)</f>
        <v>#N/A</v>
      </c>
    </row>
    <row r="4336" spans="1:12" hidden="1" x14ac:dyDescent="0.3">
      <c r="A4336" t="s">
        <v>6524</v>
      </c>
      <c r="B4336" t="s">
        <v>6525</v>
      </c>
      <c r="C4336">
        <v>764</v>
      </c>
      <c r="D4336" t="s">
        <v>10</v>
      </c>
      <c r="E4336">
        <v>13</v>
      </c>
      <c r="F4336">
        <v>77</v>
      </c>
      <c r="G4336">
        <v>5419</v>
      </c>
      <c r="H4336" t="s">
        <v>11</v>
      </c>
      <c r="I4336" t="e">
        <f>VLOOKUP(A4336,taxonomy!$A$2:$H$4243,8,FALSE)</f>
        <v>#N/A</v>
      </c>
      <c r="J4336" t="e">
        <f>VLOOKUP(A4336,taxonomy!$A$2:$K$4243,11,FALSE)</f>
        <v>#N/A</v>
      </c>
    </row>
    <row r="4337" spans="1:12" hidden="1" x14ac:dyDescent="0.3">
      <c r="A4337" t="s">
        <v>6524</v>
      </c>
      <c r="B4337" t="s">
        <v>6525</v>
      </c>
      <c r="C4337">
        <v>764</v>
      </c>
      <c r="D4337" t="s">
        <v>10</v>
      </c>
      <c r="E4337">
        <v>153</v>
      </c>
      <c r="F4337">
        <v>217</v>
      </c>
      <c r="G4337">
        <v>5419</v>
      </c>
      <c r="H4337" t="s">
        <v>11</v>
      </c>
      <c r="I4337" t="e">
        <f>VLOOKUP(A4337,taxonomy!$A$2:$H$4243,8,FALSE)</f>
        <v>#N/A</v>
      </c>
      <c r="J4337" t="e">
        <f>VLOOKUP(A4337,taxonomy!$A$2:$K$4243,11,FALSE)</f>
        <v>#N/A</v>
      </c>
    </row>
    <row r="4338" spans="1:12" hidden="1" x14ac:dyDescent="0.3">
      <c r="A4338" t="s">
        <v>6526</v>
      </c>
      <c r="B4338" t="s">
        <v>6527</v>
      </c>
      <c r="C4338">
        <v>714</v>
      </c>
      <c r="D4338" t="s">
        <v>10</v>
      </c>
      <c r="E4338">
        <v>284</v>
      </c>
      <c r="F4338">
        <v>348</v>
      </c>
      <c r="G4338">
        <v>5419</v>
      </c>
      <c r="H4338" t="s">
        <v>11</v>
      </c>
      <c r="I4338" t="e">
        <f>VLOOKUP(A4338,taxonomy!$A$2:$H$4243,8,FALSE)</f>
        <v>#N/A</v>
      </c>
      <c r="J4338" t="e">
        <f>VLOOKUP(A4338,taxonomy!$A$2:$K$4243,11,FALSE)</f>
        <v>#N/A</v>
      </c>
    </row>
    <row r="4339" spans="1:12" hidden="1" x14ac:dyDescent="0.3">
      <c r="A4339" t="s">
        <v>6526</v>
      </c>
      <c r="B4339" t="s">
        <v>6527</v>
      </c>
      <c r="C4339">
        <v>714</v>
      </c>
      <c r="D4339" t="s">
        <v>10</v>
      </c>
      <c r="E4339">
        <v>486</v>
      </c>
      <c r="F4339">
        <v>550</v>
      </c>
      <c r="G4339">
        <v>5419</v>
      </c>
      <c r="H4339" t="s">
        <v>11</v>
      </c>
      <c r="I4339" t="e">
        <f>VLOOKUP(A4339,taxonomy!$A$2:$H$4243,8,FALSE)</f>
        <v>#N/A</v>
      </c>
      <c r="J4339" t="e">
        <f>VLOOKUP(A4339,taxonomy!$A$2:$K$4243,11,FALSE)</f>
        <v>#N/A</v>
      </c>
    </row>
    <row r="4340" spans="1:12" hidden="1" x14ac:dyDescent="0.3">
      <c r="A4340" t="s">
        <v>6526</v>
      </c>
      <c r="B4340" t="s">
        <v>6527</v>
      </c>
      <c r="C4340">
        <v>714</v>
      </c>
      <c r="D4340" t="s">
        <v>10</v>
      </c>
      <c r="E4340">
        <v>634</v>
      </c>
      <c r="F4340">
        <v>699</v>
      </c>
      <c r="G4340">
        <v>5419</v>
      </c>
      <c r="H4340" t="s">
        <v>11</v>
      </c>
      <c r="I4340" t="e">
        <f>VLOOKUP(A4340,taxonomy!$A$2:$H$4243,8,FALSE)</f>
        <v>#N/A</v>
      </c>
      <c r="J4340" t="e">
        <f>VLOOKUP(A4340,taxonomy!$A$2:$K$4243,11,FALSE)</f>
        <v>#N/A</v>
      </c>
    </row>
    <row r="4341" spans="1:12" hidden="1" x14ac:dyDescent="0.3">
      <c r="A4341" t="s">
        <v>6528</v>
      </c>
      <c r="B4341" t="s">
        <v>6529</v>
      </c>
      <c r="C4341">
        <v>709</v>
      </c>
      <c r="D4341" t="s">
        <v>10</v>
      </c>
      <c r="E4341">
        <v>284</v>
      </c>
      <c r="F4341">
        <v>348</v>
      </c>
      <c r="G4341">
        <v>5419</v>
      </c>
      <c r="H4341" t="s">
        <v>11</v>
      </c>
      <c r="I4341" t="e">
        <f>VLOOKUP(A4341,taxonomy!$A$2:$H$4243,8,FALSE)</f>
        <v>#N/A</v>
      </c>
      <c r="J4341" t="e">
        <f>VLOOKUP(A4341,taxonomy!$A$2:$K$4243,11,FALSE)</f>
        <v>#N/A</v>
      </c>
    </row>
    <row r="4342" spans="1:12" hidden="1" x14ac:dyDescent="0.3">
      <c r="A4342" t="s">
        <v>6528</v>
      </c>
      <c r="B4342" t="s">
        <v>6529</v>
      </c>
      <c r="C4342">
        <v>709</v>
      </c>
      <c r="D4342" t="s">
        <v>10</v>
      </c>
      <c r="E4342">
        <v>481</v>
      </c>
      <c r="F4342">
        <v>545</v>
      </c>
      <c r="G4342">
        <v>5419</v>
      </c>
      <c r="H4342" t="s">
        <v>11</v>
      </c>
      <c r="I4342" t="e">
        <f>VLOOKUP(A4342,taxonomy!$A$2:$H$4243,8,FALSE)</f>
        <v>#N/A</v>
      </c>
      <c r="J4342" t="e">
        <f>VLOOKUP(A4342,taxonomy!$A$2:$K$4243,11,FALSE)</f>
        <v>#N/A</v>
      </c>
    </row>
    <row r="4343" spans="1:12" hidden="1" x14ac:dyDescent="0.3">
      <c r="A4343" t="s">
        <v>6528</v>
      </c>
      <c r="B4343" t="s">
        <v>6529</v>
      </c>
      <c r="C4343">
        <v>709</v>
      </c>
      <c r="D4343" t="s">
        <v>10</v>
      </c>
      <c r="E4343">
        <v>629</v>
      </c>
      <c r="F4343">
        <v>694</v>
      </c>
      <c r="G4343">
        <v>5419</v>
      </c>
      <c r="H4343" t="s">
        <v>11</v>
      </c>
      <c r="I4343" t="e">
        <f>VLOOKUP(A4343,taxonomy!$A$2:$H$4243,8,FALSE)</f>
        <v>#N/A</v>
      </c>
      <c r="J4343" t="e">
        <f>VLOOKUP(A4343,taxonomy!$A$2:$K$4243,11,FALSE)</f>
        <v>#N/A</v>
      </c>
    </row>
    <row r="4344" spans="1:12" hidden="1" x14ac:dyDescent="0.3">
      <c r="A4344" t="s">
        <v>6530</v>
      </c>
      <c r="B4344" t="s">
        <v>6531</v>
      </c>
      <c r="C4344">
        <v>547</v>
      </c>
      <c r="D4344" t="s">
        <v>10</v>
      </c>
      <c r="E4344">
        <v>182</v>
      </c>
      <c r="F4344">
        <v>246</v>
      </c>
      <c r="G4344">
        <v>5419</v>
      </c>
      <c r="H4344" t="s">
        <v>11</v>
      </c>
      <c r="I4344" t="e">
        <f>VLOOKUP(A4344,taxonomy!$A$2:$H$4243,8,FALSE)</f>
        <v>#N/A</v>
      </c>
      <c r="J4344" t="e">
        <f>VLOOKUP(A4344,taxonomy!$A$2:$K$4243,11,FALSE)</f>
        <v>#N/A</v>
      </c>
    </row>
    <row r="4345" spans="1:12" hidden="1" x14ac:dyDescent="0.3">
      <c r="A4345" t="s">
        <v>6530</v>
      </c>
      <c r="B4345" t="s">
        <v>6531</v>
      </c>
      <c r="C4345">
        <v>547</v>
      </c>
      <c r="D4345" t="s">
        <v>10</v>
      </c>
      <c r="E4345">
        <v>387</v>
      </c>
      <c r="F4345">
        <v>451</v>
      </c>
      <c r="G4345">
        <v>5419</v>
      </c>
      <c r="H4345" t="s">
        <v>11</v>
      </c>
      <c r="I4345" t="e">
        <f>VLOOKUP(A4345,taxonomy!$A$2:$H$4243,8,FALSE)</f>
        <v>#N/A</v>
      </c>
      <c r="J4345" t="e">
        <f>VLOOKUP(A4345,taxonomy!$A$2:$K$4243,11,FALSE)</f>
        <v>#N/A</v>
      </c>
    </row>
    <row r="4346" spans="1:12" hidden="1" x14ac:dyDescent="0.3">
      <c r="A4346" t="s">
        <v>6532</v>
      </c>
      <c r="B4346" t="s">
        <v>6533</v>
      </c>
      <c r="C4346">
        <v>603</v>
      </c>
      <c r="D4346" t="s">
        <v>10</v>
      </c>
      <c r="E4346">
        <v>284</v>
      </c>
      <c r="F4346">
        <v>348</v>
      </c>
      <c r="G4346">
        <v>5419</v>
      </c>
      <c r="H4346" t="s">
        <v>11</v>
      </c>
      <c r="I4346" t="e">
        <f>VLOOKUP(A4346,taxonomy!$A$2:$H$4243,8,FALSE)</f>
        <v>#N/A</v>
      </c>
      <c r="J4346" t="e">
        <f>VLOOKUP(A4346,taxonomy!$A$2:$K$4243,11,FALSE)</f>
        <v>#N/A</v>
      </c>
    </row>
    <row r="4347" spans="1:12" hidden="1" x14ac:dyDescent="0.3">
      <c r="A4347" t="s">
        <v>6532</v>
      </c>
      <c r="B4347" t="s">
        <v>6533</v>
      </c>
      <c r="C4347">
        <v>603</v>
      </c>
      <c r="D4347" t="s">
        <v>10</v>
      </c>
      <c r="E4347">
        <v>488</v>
      </c>
      <c r="F4347">
        <v>552</v>
      </c>
      <c r="G4347">
        <v>5419</v>
      </c>
      <c r="H4347" t="s">
        <v>11</v>
      </c>
      <c r="I4347" t="e">
        <f>VLOOKUP(A4347,taxonomy!$A$2:$H$4243,8,FALSE)</f>
        <v>#N/A</v>
      </c>
      <c r="J4347" t="e">
        <f>VLOOKUP(A4347,taxonomy!$A$2:$K$4243,11,FALSE)</f>
        <v>#N/A</v>
      </c>
    </row>
    <row r="4348" spans="1:12" hidden="1" x14ac:dyDescent="0.3">
      <c r="A4348" t="s">
        <v>6534</v>
      </c>
      <c r="B4348" t="s">
        <v>6535</v>
      </c>
      <c r="C4348">
        <v>414</v>
      </c>
      <c r="D4348" t="s">
        <v>10</v>
      </c>
      <c r="E4348">
        <v>182</v>
      </c>
      <c r="F4348">
        <v>246</v>
      </c>
      <c r="G4348">
        <v>5419</v>
      </c>
      <c r="H4348" t="s">
        <v>11</v>
      </c>
      <c r="I4348" t="str">
        <f>VLOOKUP(A4348,taxonomy!$A$2:$H$4243,8,FALSE)</f>
        <v xml:space="preserve"> Metazoa</v>
      </c>
      <c r="J4348" t="str">
        <f>VLOOKUP(A4348,taxonomy!$A$2:$K$4243,11,FALSE)</f>
        <v xml:space="preserve"> Vertebrata</v>
      </c>
      <c r="L4348">
        <f t="shared" ref="L4348:L4349" si="156">F4348-E4348+1</f>
        <v>65</v>
      </c>
    </row>
    <row r="4349" spans="1:12" hidden="1" x14ac:dyDescent="0.3">
      <c r="A4349" t="s">
        <v>6534</v>
      </c>
      <c r="B4349" t="s">
        <v>6535</v>
      </c>
      <c r="C4349">
        <v>414</v>
      </c>
      <c r="D4349" t="s">
        <v>10</v>
      </c>
      <c r="E4349">
        <v>299</v>
      </c>
      <c r="F4349">
        <v>363</v>
      </c>
      <c r="G4349">
        <v>5419</v>
      </c>
      <c r="H4349" t="s">
        <v>11</v>
      </c>
      <c r="I4349" t="str">
        <f>VLOOKUP(A4349,taxonomy!$A$2:$H$4243,8,FALSE)</f>
        <v xml:space="preserve"> Metazoa</v>
      </c>
      <c r="J4349" t="str">
        <f>VLOOKUP(A4349,taxonomy!$A$2:$K$4243,11,FALSE)</f>
        <v xml:space="preserve"> Vertebrata</v>
      </c>
      <c r="L4349">
        <f t="shared" si="156"/>
        <v>65</v>
      </c>
    </row>
    <row r="4350" spans="1:12" hidden="1" x14ac:dyDescent="0.3">
      <c r="A4350" t="s">
        <v>6536</v>
      </c>
      <c r="B4350" t="s">
        <v>6537</v>
      </c>
      <c r="C4350">
        <v>473</v>
      </c>
      <c r="D4350" t="s">
        <v>10</v>
      </c>
      <c r="E4350">
        <v>284</v>
      </c>
      <c r="F4350">
        <v>348</v>
      </c>
      <c r="G4350">
        <v>5419</v>
      </c>
      <c r="H4350" t="s">
        <v>11</v>
      </c>
      <c r="I4350" t="e">
        <f>VLOOKUP(A4350,taxonomy!$A$2:$H$4243,8,FALSE)</f>
        <v>#N/A</v>
      </c>
      <c r="J4350" t="e">
        <f>VLOOKUP(A4350,taxonomy!$A$2:$K$4243,11,FALSE)</f>
        <v>#N/A</v>
      </c>
    </row>
    <row r="4351" spans="1:12" hidden="1" x14ac:dyDescent="0.3">
      <c r="A4351" t="s">
        <v>6536</v>
      </c>
      <c r="B4351" t="s">
        <v>6537</v>
      </c>
      <c r="C4351">
        <v>473</v>
      </c>
      <c r="D4351" t="s">
        <v>10</v>
      </c>
      <c r="E4351">
        <v>407</v>
      </c>
      <c r="F4351">
        <v>471</v>
      </c>
      <c r="G4351">
        <v>5419</v>
      </c>
      <c r="H4351" t="s">
        <v>11</v>
      </c>
      <c r="I4351" t="e">
        <f>VLOOKUP(A4351,taxonomy!$A$2:$H$4243,8,FALSE)</f>
        <v>#N/A</v>
      </c>
      <c r="J4351" t="e">
        <f>VLOOKUP(A4351,taxonomy!$A$2:$K$4243,11,FALSE)</f>
        <v>#N/A</v>
      </c>
    </row>
    <row r="4352" spans="1:12" hidden="1" x14ac:dyDescent="0.3">
      <c r="A4352" t="s">
        <v>6538</v>
      </c>
      <c r="B4352" t="s">
        <v>6539</v>
      </c>
      <c r="C4352">
        <v>268</v>
      </c>
      <c r="D4352" t="s">
        <v>10</v>
      </c>
      <c r="E4352">
        <v>6</v>
      </c>
      <c r="F4352">
        <v>71</v>
      </c>
      <c r="G4352">
        <v>5419</v>
      </c>
      <c r="H4352" t="s">
        <v>11</v>
      </c>
      <c r="I4352" t="str">
        <f>VLOOKUP(A4352,taxonomy!$A$2:$H$4243,8,FALSE)</f>
        <v xml:space="preserve"> Metazoa</v>
      </c>
      <c r="J4352" t="str">
        <f>VLOOKUP(A4352,taxonomy!$A$2:$K$4243,11,FALSE)</f>
        <v xml:space="preserve"> Vertebrata</v>
      </c>
      <c r="L4352">
        <f t="shared" ref="L4352:L4356" si="157">F4352-E4352+1</f>
        <v>66</v>
      </c>
    </row>
    <row r="4353" spans="1:12" hidden="1" x14ac:dyDescent="0.3">
      <c r="A4353" t="s">
        <v>6540</v>
      </c>
      <c r="B4353" t="s">
        <v>6541</v>
      </c>
      <c r="C4353">
        <v>246</v>
      </c>
      <c r="D4353" t="s">
        <v>10</v>
      </c>
      <c r="E4353">
        <v>163</v>
      </c>
      <c r="F4353">
        <v>231</v>
      </c>
      <c r="G4353">
        <v>5419</v>
      </c>
      <c r="H4353" t="s">
        <v>11</v>
      </c>
      <c r="I4353" t="str">
        <f>VLOOKUP(A4353,taxonomy!$A$2:$H$4243,8,FALSE)</f>
        <v xml:space="preserve"> Metazoa</v>
      </c>
      <c r="J4353" t="str">
        <f>VLOOKUP(A4353,taxonomy!$A$2:$K$4243,11,FALSE)</f>
        <v xml:space="preserve"> Vertebrata</v>
      </c>
      <c r="L4353">
        <f t="shared" si="157"/>
        <v>69</v>
      </c>
    </row>
    <row r="4354" spans="1:12" hidden="1" x14ac:dyDescent="0.3">
      <c r="A4354" t="s">
        <v>6540</v>
      </c>
      <c r="B4354" t="s">
        <v>6541</v>
      </c>
      <c r="C4354">
        <v>246</v>
      </c>
      <c r="D4354" t="s">
        <v>16</v>
      </c>
      <c r="E4354">
        <v>12</v>
      </c>
      <c r="F4354">
        <v>96</v>
      </c>
      <c r="G4354">
        <v>1237</v>
      </c>
      <c r="H4354" t="s">
        <v>17</v>
      </c>
      <c r="I4354" t="str">
        <f>VLOOKUP(A4354,taxonomy!$A$2:$H$4243,8,FALSE)</f>
        <v xml:space="preserve"> Metazoa</v>
      </c>
      <c r="J4354" t="str">
        <f>VLOOKUP(A4354,taxonomy!$A$2:$K$4243,11,FALSE)</f>
        <v xml:space="preserve"> Vertebrata</v>
      </c>
      <c r="L4354">
        <f t="shared" si="157"/>
        <v>85</v>
      </c>
    </row>
    <row r="4355" spans="1:12" hidden="1" x14ac:dyDescent="0.3">
      <c r="A4355" t="s">
        <v>6542</v>
      </c>
      <c r="B4355" t="s">
        <v>6543</v>
      </c>
      <c r="C4355">
        <v>452</v>
      </c>
      <c r="D4355" t="s">
        <v>10</v>
      </c>
      <c r="E4355">
        <v>200</v>
      </c>
      <c r="F4355">
        <v>264</v>
      </c>
      <c r="G4355">
        <v>5419</v>
      </c>
      <c r="H4355" t="s">
        <v>11</v>
      </c>
      <c r="I4355" t="str">
        <f>VLOOKUP(A4355,taxonomy!$A$2:$H$4243,8,FALSE)</f>
        <v xml:space="preserve"> Metazoa</v>
      </c>
      <c r="J4355" t="str">
        <f>VLOOKUP(A4355,taxonomy!$A$2:$K$4243,11,FALSE)</f>
        <v xml:space="preserve"> Vertebrata</v>
      </c>
      <c r="L4355">
        <f t="shared" si="157"/>
        <v>65</v>
      </c>
    </row>
    <row r="4356" spans="1:12" hidden="1" x14ac:dyDescent="0.3">
      <c r="A4356" t="s">
        <v>6542</v>
      </c>
      <c r="B4356" t="s">
        <v>6543</v>
      </c>
      <c r="C4356">
        <v>452</v>
      </c>
      <c r="D4356" t="s">
        <v>10</v>
      </c>
      <c r="E4356">
        <v>323</v>
      </c>
      <c r="F4356">
        <v>387</v>
      </c>
      <c r="G4356">
        <v>5419</v>
      </c>
      <c r="H4356" t="s">
        <v>11</v>
      </c>
      <c r="I4356" t="str">
        <f>VLOOKUP(A4356,taxonomy!$A$2:$H$4243,8,FALSE)</f>
        <v xml:space="preserve"> Metazoa</v>
      </c>
      <c r="J4356" t="str">
        <f>VLOOKUP(A4356,taxonomy!$A$2:$K$4243,11,FALSE)</f>
        <v xml:space="preserve"> Vertebrata</v>
      </c>
      <c r="L4356">
        <f t="shared" si="157"/>
        <v>65</v>
      </c>
    </row>
    <row r="4357" spans="1:12" hidden="1" x14ac:dyDescent="0.3">
      <c r="A4357" t="s">
        <v>6544</v>
      </c>
      <c r="B4357" t="s">
        <v>6545</v>
      </c>
      <c r="C4357">
        <v>497</v>
      </c>
      <c r="D4357" t="s">
        <v>10</v>
      </c>
      <c r="E4357">
        <v>202</v>
      </c>
      <c r="F4357">
        <v>260</v>
      </c>
      <c r="G4357">
        <v>5419</v>
      </c>
      <c r="H4357" t="s">
        <v>11</v>
      </c>
      <c r="I4357" t="e">
        <f>VLOOKUP(A4357,taxonomy!$A$2:$H$4243,8,FALSE)</f>
        <v>#N/A</v>
      </c>
      <c r="J4357" t="e">
        <f>VLOOKUP(A4357,taxonomy!$A$2:$K$4243,11,FALSE)</f>
        <v>#N/A</v>
      </c>
    </row>
    <row r="4358" spans="1:12" hidden="1" x14ac:dyDescent="0.3">
      <c r="A4358" t="s">
        <v>6544</v>
      </c>
      <c r="B4358" t="s">
        <v>6545</v>
      </c>
      <c r="C4358">
        <v>497</v>
      </c>
      <c r="D4358" t="s">
        <v>10</v>
      </c>
      <c r="E4358">
        <v>385</v>
      </c>
      <c r="F4358">
        <v>449</v>
      </c>
      <c r="G4358">
        <v>5419</v>
      </c>
      <c r="H4358" t="s">
        <v>11</v>
      </c>
      <c r="I4358" t="e">
        <f>VLOOKUP(A4358,taxonomy!$A$2:$H$4243,8,FALSE)</f>
        <v>#N/A</v>
      </c>
      <c r="J4358" t="e">
        <f>VLOOKUP(A4358,taxonomy!$A$2:$K$4243,11,FALSE)</f>
        <v>#N/A</v>
      </c>
    </row>
    <row r="4359" spans="1:12" hidden="1" x14ac:dyDescent="0.3">
      <c r="A4359" t="s">
        <v>6546</v>
      </c>
      <c r="B4359" t="s">
        <v>6547</v>
      </c>
      <c r="C4359">
        <v>1776</v>
      </c>
      <c r="D4359" t="s">
        <v>10</v>
      </c>
      <c r="E4359">
        <v>1711</v>
      </c>
      <c r="F4359">
        <v>1774</v>
      </c>
      <c r="G4359">
        <v>5419</v>
      </c>
      <c r="H4359" t="s">
        <v>11</v>
      </c>
      <c r="I4359" t="e">
        <f>VLOOKUP(A4359,taxonomy!$A$2:$H$4243,8,FALSE)</f>
        <v>#N/A</v>
      </c>
      <c r="J4359" t="e">
        <f>VLOOKUP(A4359,taxonomy!$A$2:$K$4243,11,FALSE)</f>
        <v>#N/A</v>
      </c>
    </row>
    <row r="4360" spans="1:12" hidden="1" x14ac:dyDescent="0.3">
      <c r="A4360" t="s">
        <v>6548</v>
      </c>
      <c r="B4360" t="s">
        <v>6549</v>
      </c>
      <c r="C4360">
        <v>1707</v>
      </c>
      <c r="D4360" t="s">
        <v>10</v>
      </c>
      <c r="E4360">
        <v>1642</v>
      </c>
      <c r="F4360">
        <v>1705</v>
      </c>
      <c r="G4360">
        <v>5419</v>
      </c>
      <c r="H4360" t="s">
        <v>11</v>
      </c>
      <c r="I4360" t="e">
        <f>VLOOKUP(A4360,taxonomy!$A$2:$H$4243,8,FALSE)</f>
        <v>#N/A</v>
      </c>
      <c r="J4360" t="e">
        <f>VLOOKUP(A4360,taxonomy!$A$2:$K$4243,11,FALSE)</f>
        <v>#N/A</v>
      </c>
    </row>
    <row r="4361" spans="1:12" hidden="1" x14ac:dyDescent="0.3">
      <c r="A4361" t="s">
        <v>6550</v>
      </c>
      <c r="B4361" t="s">
        <v>6551</v>
      </c>
      <c r="C4361">
        <v>1862</v>
      </c>
      <c r="D4361" t="s">
        <v>10</v>
      </c>
      <c r="E4361">
        <v>1783</v>
      </c>
      <c r="F4361">
        <v>1846</v>
      </c>
      <c r="G4361">
        <v>5419</v>
      </c>
      <c r="H4361" t="s">
        <v>11</v>
      </c>
      <c r="I4361" t="e">
        <f>VLOOKUP(A4361,taxonomy!$A$2:$H$4243,8,FALSE)</f>
        <v>#N/A</v>
      </c>
      <c r="J4361" t="e">
        <f>VLOOKUP(A4361,taxonomy!$A$2:$K$4243,11,FALSE)</f>
        <v>#N/A</v>
      </c>
    </row>
    <row r="4362" spans="1:12" hidden="1" x14ac:dyDescent="0.3">
      <c r="A4362" t="s">
        <v>6552</v>
      </c>
      <c r="B4362" t="s">
        <v>6553</v>
      </c>
      <c r="C4362">
        <v>1782</v>
      </c>
      <c r="D4362" t="s">
        <v>10</v>
      </c>
      <c r="E4362">
        <v>1716</v>
      </c>
      <c r="F4362">
        <v>1779</v>
      </c>
      <c r="G4362">
        <v>5419</v>
      </c>
      <c r="H4362" t="s">
        <v>11</v>
      </c>
      <c r="I4362" t="e">
        <f>VLOOKUP(A4362,taxonomy!$A$2:$H$4243,8,FALSE)</f>
        <v>#N/A</v>
      </c>
      <c r="J4362" t="e">
        <f>VLOOKUP(A4362,taxonomy!$A$2:$K$4243,11,FALSE)</f>
        <v>#N/A</v>
      </c>
    </row>
    <row r="4363" spans="1:12" hidden="1" x14ac:dyDescent="0.3">
      <c r="A4363" t="s">
        <v>6554</v>
      </c>
      <c r="B4363" t="s">
        <v>6555</v>
      </c>
      <c r="C4363">
        <v>752</v>
      </c>
      <c r="D4363" t="s">
        <v>10</v>
      </c>
      <c r="E4363">
        <v>687</v>
      </c>
      <c r="F4363">
        <v>750</v>
      </c>
      <c r="G4363">
        <v>5419</v>
      </c>
      <c r="H4363" t="s">
        <v>11</v>
      </c>
      <c r="I4363" t="str">
        <f>VLOOKUP(A4363,taxonomy!$A$2:$H$4243,8,FALSE)</f>
        <v xml:space="preserve"> Metazoa</v>
      </c>
      <c r="J4363" t="str">
        <f>VLOOKUP(A4363,taxonomy!$A$2:$K$4243,11,FALSE)</f>
        <v xml:space="preserve"> Vertebrata</v>
      </c>
      <c r="L4363">
        <f t="shared" ref="L4363" si="158">F4363-E4363+1</f>
        <v>64</v>
      </c>
    </row>
    <row r="4364" spans="1:12" hidden="1" x14ac:dyDescent="0.3">
      <c r="A4364" t="s">
        <v>6556</v>
      </c>
      <c r="B4364" t="s">
        <v>6557</v>
      </c>
      <c r="C4364">
        <v>1272</v>
      </c>
      <c r="D4364" t="s">
        <v>10</v>
      </c>
      <c r="E4364">
        <v>28</v>
      </c>
      <c r="F4364">
        <v>91</v>
      </c>
      <c r="G4364">
        <v>5419</v>
      </c>
      <c r="H4364" t="s">
        <v>11</v>
      </c>
      <c r="I4364" t="e">
        <f>VLOOKUP(A4364,taxonomy!$A$2:$H$4243,8,FALSE)</f>
        <v>#N/A</v>
      </c>
      <c r="J4364" t="e">
        <f>VLOOKUP(A4364,taxonomy!$A$2:$K$4243,11,FALSE)</f>
        <v>#N/A</v>
      </c>
    </row>
    <row r="4365" spans="1:12" hidden="1" x14ac:dyDescent="0.3">
      <c r="A4365" t="s">
        <v>6558</v>
      </c>
      <c r="B4365" t="s">
        <v>6559</v>
      </c>
      <c r="C4365">
        <v>1270</v>
      </c>
      <c r="D4365" t="s">
        <v>10</v>
      </c>
      <c r="E4365">
        <v>28</v>
      </c>
      <c r="F4365">
        <v>91</v>
      </c>
      <c r="G4365">
        <v>5419</v>
      </c>
      <c r="H4365" t="s">
        <v>11</v>
      </c>
      <c r="I4365" t="e">
        <f>VLOOKUP(A4365,taxonomy!$A$2:$H$4243,8,FALSE)</f>
        <v>#N/A</v>
      </c>
      <c r="J4365" t="e">
        <f>VLOOKUP(A4365,taxonomy!$A$2:$K$4243,11,FALSE)</f>
        <v>#N/A</v>
      </c>
    </row>
    <row r="4366" spans="1:12" hidden="1" x14ac:dyDescent="0.3">
      <c r="A4366" t="s">
        <v>6560</v>
      </c>
      <c r="B4366" t="s">
        <v>6561</v>
      </c>
      <c r="C4366">
        <v>1236</v>
      </c>
      <c r="D4366" t="s">
        <v>10</v>
      </c>
      <c r="E4366">
        <v>28</v>
      </c>
      <c r="F4366">
        <v>91</v>
      </c>
      <c r="G4366">
        <v>5419</v>
      </c>
      <c r="H4366" t="s">
        <v>11</v>
      </c>
      <c r="I4366" t="str">
        <f>VLOOKUP(A4366,taxonomy!$A$2:$H$4243,8,FALSE)</f>
        <v xml:space="preserve"> Metazoa</v>
      </c>
      <c r="J4366" t="str">
        <f>VLOOKUP(A4366,taxonomy!$A$2:$K$4243,11,FALSE)</f>
        <v xml:space="preserve"> Vertebrata</v>
      </c>
      <c r="L4366">
        <f t="shared" ref="L4366" si="159">F4366-E4366+1</f>
        <v>64</v>
      </c>
    </row>
    <row r="4367" spans="1:12" hidden="1" x14ac:dyDescent="0.3">
      <c r="A4367" t="s">
        <v>6562</v>
      </c>
      <c r="B4367" t="s">
        <v>6563</v>
      </c>
      <c r="C4367">
        <v>1258</v>
      </c>
      <c r="D4367" t="s">
        <v>10</v>
      </c>
      <c r="E4367">
        <v>12</v>
      </c>
      <c r="F4367">
        <v>75</v>
      </c>
      <c r="G4367">
        <v>5419</v>
      </c>
      <c r="H4367" t="s">
        <v>11</v>
      </c>
      <c r="I4367" t="e">
        <f>VLOOKUP(A4367,taxonomy!$A$2:$H$4243,8,FALSE)</f>
        <v>#N/A</v>
      </c>
      <c r="J4367" t="e">
        <f>VLOOKUP(A4367,taxonomy!$A$2:$K$4243,11,FALSE)</f>
        <v>#N/A</v>
      </c>
    </row>
    <row r="4368" spans="1:12" hidden="1" x14ac:dyDescent="0.3">
      <c r="A4368" t="s">
        <v>6564</v>
      </c>
      <c r="B4368" t="s">
        <v>6565</v>
      </c>
      <c r="C4368">
        <v>1232</v>
      </c>
      <c r="D4368" t="s">
        <v>10</v>
      </c>
      <c r="E4368">
        <v>12</v>
      </c>
      <c r="F4368">
        <v>75</v>
      </c>
      <c r="G4368">
        <v>5419</v>
      </c>
      <c r="H4368" t="s">
        <v>11</v>
      </c>
      <c r="I4368" t="e">
        <f>VLOOKUP(A4368,taxonomy!$A$2:$H$4243,8,FALSE)</f>
        <v>#N/A</v>
      </c>
      <c r="J4368" t="e">
        <f>VLOOKUP(A4368,taxonomy!$A$2:$K$4243,11,FALSE)</f>
        <v>#N/A</v>
      </c>
    </row>
    <row r="4369" spans="1:12" hidden="1" x14ac:dyDescent="0.3">
      <c r="A4369" t="s">
        <v>6566</v>
      </c>
      <c r="B4369" t="s">
        <v>6567</v>
      </c>
      <c r="C4369">
        <v>1213</v>
      </c>
      <c r="D4369" t="s">
        <v>10</v>
      </c>
      <c r="E4369">
        <v>28</v>
      </c>
      <c r="F4369">
        <v>91</v>
      </c>
      <c r="G4369">
        <v>5419</v>
      </c>
      <c r="H4369" t="s">
        <v>11</v>
      </c>
      <c r="I4369" t="e">
        <f>VLOOKUP(A4369,taxonomy!$A$2:$H$4243,8,FALSE)</f>
        <v>#N/A</v>
      </c>
      <c r="J4369" t="e">
        <f>VLOOKUP(A4369,taxonomy!$A$2:$K$4243,11,FALSE)</f>
        <v>#N/A</v>
      </c>
    </row>
    <row r="4370" spans="1:12" hidden="1" x14ac:dyDescent="0.3">
      <c r="A4370" t="s">
        <v>6568</v>
      </c>
      <c r="B4370" t="s">
        <v>6569</v>
      </c>
      <c r="C4370">
        <v>1397</v>
      </c>
      <c r="D4370" t="s">
        <v>10</v>
      </c>
      <c r="E4370">
        <v>70</v>
      </c>
      <c r="F4370">
        <v>134</v>
      </c>
      <c r="G4370">
        <v>5419</v>
      </c>
      <c r="H4370" t="s">
        <v>11</v>
      </c>
      <c r="I4370" t="e">
        <f>VLOOKUP(A4370,taxonomy!$A$2:$H$4243,8,FALSE)</f>
        <v>#N/A</v>
      </c>
      <c r="J4370" t="e">
        <f>VLOOKUP(A4370,taxonomy!$A$2:$K$4243,11,FALSE)</f>
        <v>#N/A</v>
      </c>
    </row>
    <row r="4371" spans="1:12" hidden="1" x14ac:dyDescent="0.3">
      <c r="A4371" t="s">
        <v>6568</v>
      </c>
      <c r="B4371" t="s">
        <v>6569</v>
      </c>
      <c r="C4371">
        <v>1397</v>
      </c>
      <c r="D4371" t="s">
        <v>10</v>
      </c>
      <c r="E4371">
        <v>229</v>
      </c>
      <c r="F4371">
        <v>293</v>
      </c>
      <c r="G4371">
        <v>5419</v>
      </c>
      <c r="H4371" t="s">
        <v>11</v>
      </c>
      <c r="I4371" t="e">
        <f>VLOOKUP(A4371,taxonomy!$A$2:$H$4243,8,FALSE)</f>
        <v>#N/A</v>
      </c>
      <c r="J4371" t="e">
        <f>VLOOKUP(A4371,taxonomy!$A$2:$K$4243,11,FALSE)</f>
        <v>#N/A</v>
      </c>
    </row>
    <row r="4372" spans="1:12" hidden="1" x14ac:dyDescent="0.3">
      <c r="A4372" t="s">
        <v>6570</v>
      </c>
      <c r="B4372" t="s">
        <v>6571</v>
      </c>
      <c r="C4372">
        <v>1357</v>
      </c>
      <c r="D4372" t="s">
        <v>10</v>
      </c>
      <c r="E4372">
        <v>57</v>
      </c>
      <c r="F4372">
        <v>121</v>
      </c>
      <c r="G4372">
        <v>5419</v>
      </c>
      <c r="H4372" t="s">
        <v>11</v>
      </c>
      <c r="I4372" t="e">
        <f>VLOOKUP(A4372,taxonomy!$A$2:$H$4243,8,FALSE)</f>
        <v>#N/A</v>
      </c>
      <c r="J4372" t="e">
        <f>VLOOKUP(A4372,taxonomy!$A$2:$K$4243,11,FALSE)</f>
        <v>#N/A</v>
      </c>
    </row>
    <row r="4373" spans="1:12" hidden="1" x14ac:dyDescent="0.3">
      <c r="A4373" t="s">
        <v>6570</v>
      </c>
      <c r="B4373" t="s">
        <v>6571</v>
      </c>
      <c r="C4373">
        <v>1357</v>
      </c>
      <c r="D4373" t="s">
        <v>10</v>
      </c>
      <c r="E4373">
        <v>212</v>
      </c>
      <c r="F4373">
        <v>276</v>
      </c>
      <c r="G4373">
        <v>5419</v>
      </c>
      <c r="H4373" t="s">
        <v>11</v>
      </c>
      <c r="I4373" t="e">
        <f>VLOOKUP(A4373,taxonomy!$A$2:$H$4243,8,FALSE)</f>
        <v>#N/A</v>
      </c>
      <c r="J4373" t="e">
        <f>VLOOKUP(A4373,taxonomy!$A$2:$K$4243,11,FALSE)</f>
        <v>#N/A</v>
      </c>
    </row>
    <row r="4374" spans="1:12" hidden="1" x14ac:dyDescent="0.3">
      <c r="A4374" t="s">
        <v>6572</v>
      </c>
      <c r="B4374" t="s">
        <v>6573</v>
      </c>
      <c r="C4374">
        <v>1279</v>
      </c>
      <c r="D4374" t="s">
        <v>10</v>
      </c>
      <c r="E4374">
        <v>57</v>
      </c>
      <c r="F4374">
        <v>121</v>
      </c>
      <c r="G4374">
        <v>5419</v>
      </c>
      <c r="H4374" t="s">
        <v>11</v>
      </c>
      <c r="I4374" t="e">
        <f>VLOOKUP(A4374,taxonomy!$A$2:$H$4243,8,FALSE)</f>
        <v>#N/A</v>
      </c>
      <c r="J4374" t="e">
        <f>VLOOKUP(A4374,taxonomy!$A$2:$K$4243,11,FALSE)</f>
        <v>#N/A</v>
      </c>
    </row>
    <row r="4375" spans="1:12" hidden="1" x14ac:dyDescent="0.3">
      <c r="A4375" t="s">
        <v>6572</v>
      </c>
      <c r="B4375" t="s">
        <v>6573</v>
      </c>
      <c r="C4375">
        <v>1279</v>
      </c>
      <c r="D4375" t="s">
        <v>10</v>
      </c>
      <c r="E4375">
        <v>204</v>
      </c>
      <c r="F4375">
        <v>268</v>
      </c>
      <c r="G4375">
        <v>5419</v>
      </c>
      <c r="H4375" t="s">
        <v>11</v>
      </c>
      <c r="I4375" t="e">
        <f>VLOOKUP(A4375,taxonomy!$A$2:$H$4243,8,FALSE)</f>
        <v>#N/A</v>
      </c>
      <c r="J4375" t="e">
        <f>VLOOKUP(A4375,taxonomy!$A$2:$K$4243,11,FALSE)</f>
        <v>#N/A</v>
      </c>
    </row>
    <row r="4376" spans="1:12" hidden="1" x14ac:dyDescent="0.3">
      <c r="A4376" t="s">
        <v>6574</v>
      </c>
      <c r="B4376" t="s">
        <v>6575</v>
      </c>
      <c r="C4376">
        <v>857</v>
      </c>
      <c r="D4376" t="s">
        <v>10</v>
      </c>
      <c r="E4376">
        <v>197</v>
      </c>
      <c r="F4376">
        <v>264</v>
      </c>
      <c r="G4376">
        <v>5419</v>
      </c>
      <c r="H4376" t="s">
        <v>11</v>
      </c>
      <c r="I4376" t="str">
        <f>VLOOKUP(A4376,taxonomy!$A$2:$H$4243,8,FALSE)</f>
        <v xml:space="preserve"> Metazoa</v>
      </c>
      <c r="J4376" t="str">
        <f>VLOOKUP(A4376,taxonomy!$A$2:$K$4243,11,FALSE)</f>
        <v xml:space="preserve"> Chromadorea</v>
      </c>
      <c r="L4376">
        <f t="shared" ref="L4376" si="160">F4376-E4376+1</f>
        <v>68</v>
      </c>
    </row>
    <row r="4377" spans="1:12" hidden="1" x14ac:dyDescent="0.3">
      <c r="A4377" t="s">
        <v>6576</v>
      </c>
      <c r="B4377" t="s">
        <v>6577</v>
      </c>
      <c r="C4377">
        <v>470</v>
      </c>
      <c r="D4377" t="s">
        <v>10</v>
      </c>
      <c r="E4377">
        <v>4</v>
      </c>
      <c r="F4377">
        <v>70</v>
      </c>
      <c r="G4377">
        <v>5419</v>
      </c>
      <c r="H4377" t="s">
        <v>11</v>
      </c>
      <c r="I4377" t="e">
        <f>VLOOKUP(A4377,taxonomy!$A$2:$H$4243,8,FALSE)</f>
        <v>#N/A</v>
      </c>
      <c r="J4377" t="e">
        <f>VLOOKUP(A4377,taxonomy!$A$2:$K$4243,11,FALSE)</f>
        <v>#N/A</v>
      </c>
    </row>
    <row r="4378" spans="1:12" hidden="1" x14ac:dyDescent="0.3">
      <c r="A4378" t="s">
        <v>6578</v>
      </c>
      <c r="B4378" t="s">
        <v>6579</v>
      </c>
      <c r="C4378">
        <v>1319</v>
      </c>
      <c r="D4378" t="s">
        <v>10</v>
      </c>
      <c r="E4378">
        <v>5</v>
      </c>
      <c r="F4378">
        <v>68</v>
      </c>
      <c r="G4378">
        <v>5419</v>
      </c>
      <c r="H4378" t="s">
        <v>11</v>
      </c>
      <c r="I4378" t="e">
        <f>VLOOKUP(A4378,taxonomy!$A$2:$H$4243,8,FALSE)</f>
        <v>#N/A</v>
      </c>
      <c r="J4378" t="e">
        <f>VLOOKUP(A4378,taxonomy!$A$2:$K$4243,11,FALSE)</f>
        <v>#N/A</v>
      </c>
    </row>
    <row r="4379" spans="1:12" hidden="1" x14ac:dyDescent="0.3">
      <c r="A4379" t="s">
        <v>6580</v>
      </c>
      <c r="B4379" t="s">
        <v>6581</v>
      </c>
      <c r="C4379">
        <v>238</v>
      </c>
      <c r="D4379" t="s">
        <v>10</v>
      </c>
      <c r="E4379">
        <v>157</v>
      </c>
      <c r="F4379">
        <v>225</v>
      </c>
      <c r="G4379">
        <v>5419</v>
      </c>
      <c r="H4379" t="s">
        <v>11</v>
      </c>
      <c r="I4379" t="e">
        <f>VLOOKUP(A4379,taxonomy!$A$2:$H$4243,8,FALSE)</f>
        <v>#N/A</v>
      </c>
      <c r="J4379" t="e">
        <f>VLOOKUP(A4379,taxonomy!$A$2:$K$4243,11,FALSE)</f>
        <v>#N/A</v>
      </c>
    </row>
    <row r="4380" spans="1:12" hidden="1" x14ac:dyDescent="0.3">
      <c r="A4380" t="s">
        <v>6580</v>
      </c>
      <c r="B4380" t="s">
        <v>6581</v>
      </c>
      <c r="C4380">
        <v>238</v>
      </c>
      <c r="D4380" t="s">
        <v>16</v>
      </c>
      <c r="E4380">
        <v>14</v>
      </c>
      <c r="F4380">
        <v>98</v>
      </c>
      <c r="G4380">
        <v>1237</v>
      </c>
      <c r="H4380" t="s">
        <v>17</v>
      </c>
      <c r="I4380" t="e">
        <f>VLOOKUP(A4380,taxonomy!$A$2:$H$4243,8,FALSE)</f>
        <v>#N/A</v>
      </c>
      <c r="J4380" t="e">
        <f>VLOOKUP(A4380,taxonomy!$A$2:$K$4243,11,FALSE)</f>
        <v>#N/A</v>
      </c>
    </row>
    <row r="4381" spans="1:12" hidden="1" x14ac:dyDescent="0.3">
      <c r="A4381" t="s">
        <v>6582</v>
      </c>
      <c r="B4381" t="s">
        <v>6583</v>
      </c>
      <c r="C4381">
        <v>94</v>
      </c>
      <c r="D4381" t="s">
        <v>10</v>
      </c>
      <c r="E4381">
        <v>22</v>
      </c>
      <c r="F4381">
        <v>89</v>
      </c>
      <c r="G4381">
        <v>5419</v>
      </c>
      <c r="H4381" t="s">
        <v>11</v>
      </c>
      <c r="I4381" t="str">
        <f>VLOOKUP(A4381,taxonomy!$A$2:$H$4243,8,FALSE)</f>
        <v xml:space="preserve"> Metazoa</v>
      </c>
      <c r="J4381" t="str">
        <f>VLOOKUP(A4381,taxonomy!$A$2:$K$4243,11,FALSE)</f>
        <v xml:space="preserve"> Ascidiacea</v>
      </c>
      <c r="L4381">
        <f t="shared" ref="L4381:L4444" si="161">F4381-E4381+1</f>
        <v>68</v>
      </c>
    </row>
    <row r="4382" spans="1:12" hidden="1" x14ac:dyDescent="0.3">
      <c r="A4382" t="s">
        <v>6584</v>
      </c>
      <c r="B4382" t="s">
        <v>6585</v>
      </c>
      <c r="C4382">
        <v>462</v>
      </c>
      <c r="D4382" t="s">
        <v>10</v>
      </c>
      <c r="E4382">
        <v>273</v>
      </c>
      <c r="F4382">
        <v>338</v>
      </c>
      <c r="G4382">
        <v>5419</v>
      </c>
      <c r="H4382" t="s">
        <v>11</v>
      </c>
      <c r="I4382" t="str">
        <f>VLOOKUP(A4382,taxonomy!$A$2:$H$4243,8,FALSE)</f>
        <v xml:space="preserve"> Metazoa</v>
      </c>
      <c r="J4382" t="str">
        <f>VLOOKUP(A4382,taxonomy!$A$2:$K$4243,11,FALSE)</f>
        <v xml:space="preserve"> Ascidiacea</v>
      </c>
      <c r="L4382">
        <f t="shared" si="161"/>
        <v>66</v>
      </c>
    </row>
    <row r="4383" spans="1:12" hidden="1" x14ac:dyDescent="0.3">
      <c r="A4383" t="s">
        <v>6584</v>
      </c>
      <c r="B4383" t="s">
        <v>6585</v>
      </c>
      <c r="C4383">
        <v>462</v>
      </c>
      <c r="D4383" t="s">
        <v>10</v>
      </c>
      <c r="E4383">
        <v>396</v>
      </c>
      <c r="F4383">
        <v>462</v>
      </c>
      <c r="G4383">
        <v>5419</v>
      </c>
      <c r="H4383" t="s">
        <v>11</v>
      </c>
      <c r="I4383" t="str">
        <f>VLOOKUP(A4383,taxonomy!$A$2:$H$4243,8,FALSE)</f>
        <v xml:space="preserve"> Metazoa</v>
      </c>
      <c r="J4383" t="str">
        <f>VLOOKUP(A4383,taxonomy!$A$2:$K$4243,11,FALSE)</f>
        <v xml:space="preserve"> Ascidiacea</v>
      </c>
      <c r="L4383">
        <f t="shared" si="161"/>
        <v>67</v>
      </c>
    </row>
    <row r="4384" spans="1:12" hidden="1" x14ac:dyDescent="0.3">
      <c r="A4384" t="s">
        <v>6586</v>
      </c>
      <c r="B4384" t="s">
        <v>6587</v>
      </c>
      <c r="C4384">
        <v>1478</v>
      </c>
      <c r="D4384" t="s">
        <v>10</v>
      </c>
      <c r="E4384">
        <v>27</v>
      </c>
      <c r="F4384">
        <v>91</v>
      </c>
      <c r="G4384">
        <v>5419</v>
      </c>
      <c r="H4384" t="s">
        <v>11</v>
      </c>
      <c r="I4384" t="str">
        <f>VLOOKUP(A4384,taxonomy!$A$2:$H$4243,8,FALSE)</f>
        <v xml:space="preserve"> Metazoa</v>
      </c>
      <c r="J4384" t="str">
        <f>VLOOKUP(A4384,taxonomy!$A$2:$K$4243,11,FALSE)</f>
        <v xml:space="preserve"> Ascidiacea</v>
      </c>
      <c r="L4384">
        <f t="shared" si="161"/>
        <v>65</v>
      </c>
    </row>
    <row r="4385" spans="1:12" hidden="1" x14ac:dyDescent="0.3">
      <c r="A4385" t="s">
        <v>6586</v>
      </c>
      <c r="B4385" t="s">
        <v>6587</v>
      </c>
      <c r="C4385">
        <v>1478</v>
      </c>
      <c r="D4385" t="s">
        <v>10</v>
      </c>
      <c r="E4385">
        <v>121</v>
      </c>
      <c r="F4385">
        <v>185</v>
      </c>
      <c r="G4385">
        <v>5419</v>
      </c>
      <c r="H4385" t="s">
        <v>11</v>
      </c>
      <c r="I4385" t="str">
        <f>VLOOKUP(A4385,taxonomy!$A$2:$H$4243,8,FALSE)</f>
        <v xml:space="preserve"> Metazoa</v>
      </c>
      <c r="J4385" t="str">
        <f>VLOOKUP(A4385,taxonomy!$A$2:$K$4243,11,FALSE)</f>
        <v xml:space="preserve"> Ascidiacea</v>
      </c>
      <c r="L4385">
        <f t="shared" si="161"/>
        <v>65</v>
      </c>
    </row>
    <row r="4386" spans="1:12" hidden="1" x14ac:dyDescent="0.3">
      <c r="A4386" t="s">
        <v>6588</v>
      </c>
      <c r="B4386" t="s">
        <v>6589</v>
      </c>
      <c r="C4386">
        <v>246</v>
      </c>
      <c r="D4386" t="s">
        <v>10</v>
      </c>
      <c r="E4386">
        <v>161</v>
      </c>
      <c r="F4386">
        <v>229</v>
      </c>
      <c r="G4386">
        <v>5419</v>
      </c>
      <c r="H4386" t="s">
        <v>11</v>
      </c>
      <c r="I4386" t="str">
        <f>VLOOKUP(A4386,taxonomy!$A$2:$H$4243,8,FALSE)</f>
        <v xml:space="preserve"> Metazoa</v>
      </c>
      <c r="J4386" t="str">
        <f>VLOOKUP(A4386,taxonomy!$A$2:$K$4243,11,FALSE)</f>
        <v xml:space="preserve"> Ascidiacea</v>
      </c>
      <c r="L4386">
        <f t="shared" si="161"/>
        <v>69</v>
      </c>
    </row>
    <row r="4387" spans="1:12" hidden="1" x14ac:dyDescent="0.3">
      <c r="A4387" t="s">
        <v>6588</v>
      </c>
      <c r="B4387" t="s">
        <v>6589</v>
      </c>
      <c r="C4387">
        <v>246</v>
      </c>
      <c r="D4387" t="s">
        <v>16</v>
      </c>
      <c r="E4387">
        <v>11</v>
      </c>
      <c r="F4387">
        <v>95</v>
      </c>
      <c r="G4387">
        <v>1237</v>
      </c>
      <c r="H4387" t="s">
        <v>17</v>
      </c>
      <c r="I4387" t="str">
        <f>VLOOKUP(A4387,taxonomy!$A$2:$H$4243,8,FALSE)</f>
        <v xml:space="preserve"> Metazoa</v>
      </c>
      <c r="J4387" t="str">
        <f>VLOOKUP(A4387,taxonomy!$A$2:$K$4243,11,FALSE)</f>
        <v xml:space="preserve"> Ascidiacea</v>
      </c>
      <c r="L4387">
        <f t="shared" si="161"/>
        <v>85</v>
      </c>
    </row>
    <row r="4388" spans="1:12" hidden="1" x14ac:dyDescent="0.3">
      <c r="A4388" t="s">
        <v>6590</v>
      </c>
      <c r="B4388" t="s">
        <v>6591</v>
      </c>
      <c r="C4388">
        <v>267</v>
      </c>
      <c r="D4388" t="s">
        <v>10</v>
      </c>
      <c r="E4388">
        <v>8</v>
      </c>
      <c r="F4388">
        <v>73</v>
      </c>
      <c r="G4388">
        <v>5419</v>
      </c>
      <c r="H4388" t="s">
        <v>11</v>
      </c>
      <c r="I4388" t="str">
        <f>VLOOKUP(A4388,taxonomy!$A$2:$H$4243,8,FALSE)</f>
        <v xml:space="preserve"> Metazoa</v>
      </c>
      <c r="J4388" t="str">
        <f>VLOOKUP(A4388,taxonomy!$A$2:$K$4243,11,FALSE)</f>
        <v xml:space="preserve"> Ascidiacea</v>
      </c>
      <c r="L4388">
        <f t="shared" si="161"/>
        <v>66</v>
      </c>
    </row>
    <row r="4389" spans="1:12" hidden="1" x14ac:dyDescent="0.3">
      <c r="A4389" t="s">
        <v>6592</v>
      </c>
      <c r="B4389" t="s">
        <v>6593</v>
      </c>
      <c r="C4389">
        <v>1352</v>
      </c>
      <c r="D4389" t="s">
        <v>10</v>
      </c>
      <c r="E4389">
        <v>1</v>
      </c>
      <c r="F4389">
        <v>63</v>
      </c>
      <c r="G4389">
        <v>5419</v>
      </c>
      <c r="H4389" t="s">
        <v>11</v>
      </c>
      <c r="I4389" t="str">
        <f>VLOOKUP(A4389,taxonomy!$A$2:$H$4243,8,FALSE)</f>
        <v xml:space="preserve"> Metazoa</v>
      </c>
      <c r="J4389" t="str">
        <f>VLOOKUP(A4389,taxonomy!$A$2:$K$4243,11,FALSE)</f>
        <v xml:space="preserve"> Ascidiacea</v>
      </c>
      <c r="L4389">
        <f t="shared" si="161"/>
        <v>63</v>
      </c>
    </row>
    <row r="4390" spans="1:12" hidden="1" x14ac:dyDescent="0.3">
      <c r="A4390" t="s">
        <v>6592</v>
      </c>
      <c r="B4390" t="s">
        <v>6593</v>
      </c>
      <c r="C4390">
        <v>1352</v>
      </c>
      <c r="D4390" t="s">
        <v>10</v>
      </c>
      <c r="E4390">
        <v>150</v>
      </c>
      <c r="F4390">
        <v>214</v>
      </c>
      <c r="G4390">
        <v>5419</v>
      </c>
      <c r="H4390" t="s">
        <v>11</v>
      </c>
      <c r="I4390" t="str">
        <f>VLOOKUP(A4390,taxonomy!$A$2:$H$4243,8,FALSE)</f>
        <v xml:space="preserve"> Metazoa</v>
      </c>
      <c r="J4390" t="str">
        <f>VLOOKUP(A4390,taxonomy!$A$2:$K$4243,11,FALSE)</f>
        <v xml:space="preserve"> Ascidiacea</v>
      </c>
      <c r="L4390">
        <f t="shared" si="161"/>
        <v>65</v>
      </c>
    </row>
    <row r="4391" spans="1:12" hidden="1" x14ac:dyDescent="0.3">
      <c r="A4391" t="s">
        <v>6594</v>
      </c>
      <c r="B4391" t="s">
        <v>6595</v>
      </c>
      <c r="C4391">
        <v>1335</v>
      </c>
      <c r="D4391" t="s">
        <v>10</v>
      </c>
      <c r="E4391">
        <v>1</v>
      </c>
      <c r="F4391">
        <v>63</v>
      </c>
      <c r="G4391">
        <v>5419</v>
      </c>
      <c r="H4391" t="s">
        <v>11</v>
      </c>
      <c r="I4391" t="str">
        <f>VLOOKUP(A4391,taxonomy!$A$2:$H$4243,8,FALSE)</f>
        <v xml:space="preserve"> Metazoa</v>
      </c>
      <c r="J4391" t="str">
        <f>VLOOKUP(A4391,taxonomy!$A$2:$K$4243,11,FALSE)</f>
        <v xml:space="preserve"> Ascidiacea</v>
      </c>
      <c r="L4391">
        <f t="shared" si="161"/>
        <v>63</v>
      </c>
    </row>
    <row r="4392" spans="1:12" hidden="1" x14ac:dyDescent="0.3">
      <c r="A4392" t="s">
        <v>6594</v>
      </c>
      <c r="B4392" t="s">
        <v>6595</v>
      </c>
      <c r="C4392">
        <v>1335</v>
      </c>
      <c r="D4392" t="s">
        <v>10</v>
      </c>
      <c r="E4392">
        <v>147</v>
      </c>
      <c r="F4392">
        <v>211</v>
      </c>
      <c r="G4392">
        <v>5419</v>
      </c>
      <c r="H4392" t="s">
        <v>11</v>
      </c>
      <c r="I4392" t="str">
        <f>VLOOKUP(A4392,taxonomy!$A$2:$H$4243,8,FALSE)</f>
        <v xml:space="preserve"> Metazoa</v>
      </c>
      <c r="J4392" t="str">
        <f>VLOOKUP(A4392,taxonomy!$A$2:$K$4243,11,FALSE)</f>
        <v xml:space="preserve"> Ascidiacea</v>
      </c>
      <c r="L4392">
        <f t="shared" si="161"/>
        <v>65</v>
      </c>
    </row>
    <row r="4393" spans="1:12" hidden="1" x14ac:dyDescent="0.3">
      <c r="A4393" t="s">
        <v>6596</v>
      </c>
      <c r="B4393" t="s">
        <v>6597</v>
      </c>
      <c r="C4393">
        <v>213</v>
      </c>
      <c r="D4393" t="s">
        <v>10</v>
      </c>
      <c r="E4393">
        <v>84</v>
      </c>
      <c r="F4393">
        <v>154</v>
      </c>
      <c r="G4393">
        <v>5419</v>
      </c>
      <c r="H4393" t="s">
        <v>11</v>
      </c>
      <c r="I4393" t="str">
        <f>VLOOKUP(A4393,taxonomy!$A$2:$H$4243,8,FALSE)</f>
        <v xml:space="preserve"> Metazoa</v>
      </c>
      <c r="J4393" t="str">
        <f>VLOOKUP(A4393,taxonomy!$A$2:$K$4243,11,FALSE)</f>
        <v xml:space="preserve"> Ascidiacea</v>
      </c>
      <c r="L4393">
        <f t="shared" si="161"/>
        <v>71</v>
      </c>
    </row>
    <row r="4394" spans="1:12" hidden="1" x14ac:dyDescent="0.3">
      <c r="A4394" t="s">
        <v>6598</v>
      </c>
      <c r="B4394" t="s">
        <v>6599</v>
      </c>
      <c r="C4394">
        <v>243</v>
      </c>
      <c r="D4394" t="s">
        <v>10</v>
      </c>
      <c r="E4394">
        <v>159</v>
      </c>
      <c r="F4394">
        <v>227</v>
      </c>
      <c r="G4394">
        <v>5419</v>
      </c>
      <c r="H4394" t="s">
        <v>11</v>
      </c>
      <c r="I4394" t="str">
        <f>VLOOKUP(A4394,taxonomy!$A$2:$H$4243,8,FALSE)</f>
        <v xml:space="preserve"> Metazoa</v>
      </c>
      <c r="J4394" t="str">
        <f>VLOOKUP(A4394,taxonomy!$A$2:$K$4243,11,FALSE)</f>
        <v xml:space="preserve"> Ascidiacea</v>
      </c>
      <c r="L4394">
        <f t="shared" si="161"/>
        <v>69</v>
      </c>
    </row>
    <row r="4395" spans="1:12" hidden="1" x14ac:dyDescent="0.3">
      <c r="A4395" t="s">
        <v>6598</v>
      </c>
      <c r="B4395" t="s">
        <v>6599</v>
      </c>
      <c r="C4395">
        <v>243</v>
      </c>
      <c r="D4395" t="s">
        <v>16</v>
      </c>
      <c r="E4395">
        <v>9</v>
      </c>
      <c r="F4395">
        <v>93</v>
      </c>
      <c r="G4395">
        <v>1237</v>
      </c>
      <c r="H4395" t="s">
        <v>17</v>
      </c>
      <c r="I4395" t="str">
        <f>VLOOKUP(A4395,taxonomy!$A$2:$H$4243,8,FALSE)</f>
        <v xml:space="preserve"> Metazoa</v>
      </c>
      <c r="J4395" t="str">
        <f>VLOOKUP(A4395,taxonomy!$A$2:$K$4243,11,FALSE)</f>
        <v xml:space="preserve"> Ascidiacea</v>
      </c>
      <c r="L4395">
        <f t="shared" si="161"/>
        <v>85</v>
      </c>
    </row>
    <row r="4396" spans="1:12" hidden="1" x14ac:dyDescent="0.3">
      <c r="A4396" t="s">
        <v>6600</v>
      </c>
      <c r="B4396" t="s">
        <v>6601</v>
      </c>
      <c r="C4396">
        <v>536</v>
      </c>
      <c r="D4396" t="s">
        <v>10</v>
      </c>
      <c r="E4396">
        <v>286</v>
      </c>
      <c r="F4396">
        <v>350</v>
      </c>
      <c r="G4396">
        <v>5419</v>
      </c>
      <c r="H4396" t="s">
        <v>11</v>
      </c>
      <c r="I4396" t="str">
        <f>VLOOKUP(A4396,taxonomy!$A$2:$H$4243,8,FALSE)</f>
        <v xml:space="preserve"> Metazoa</v>
      </c>
      <c r="J4396" t="str">
        <f>VLOOKUP(A4396,taxonomy!$A$2:$K$4243,11,FALSE)</f>
        <v xml:space="preserve"> Vertebrata</v>
      </c>
      <c r="L4396">
        <f t="shared" si="161"/>
        <v>65</v>
      </c>
    </row>
    <row r="4397" spans="1:12" hidden="1" x14ac:dyDescent="0.3">
      <c r="A4397" t="s">
        <v>6600</v>
      </c>
      <c r="B4397" t="s">
        <v>6601</v>
      </c>
      <c r="C4397">
        <v>536</v>
      </c>
      <c r="D4397" t="s">
        <v>10</v>
      </c>
      <c r="E4397">
        <v>407</v>
      </c>
      <c r="F4397">
        <v>471</v>
      </c>
      <c r="G4397">
        <v>5419</v>
      </c>
      <c r="H4397" t="s">
        <v>11</v>
      </c>
      <c r="I4397" t="str">
        <f>VLOOKUP(A4397,taxonomy!$A$2:$H$4243,8,FALSE)</f>
        <v xml:space="preserve"> Metazoa</v>
      </c>
      <c r="J4397" t="str">
        <f>VLOOKUP(A4397,taxonomy!$A$2:$K$4243,11,FALSE)</f>
        <v xml:space="preserve"> Vertebrata</v>
      </c>
      <c r="L4397">
        <f t="shared" si="161"/>
        <v>65</v>
      </c>
    </row>
    <row r="4398" spans="1:12" hidden="1" x14ac:dyDescent="0.3">
      <c r="A4398" t="s">
        <v>6602</v>
      </c>
      <c r="B4398" t="s">
        <v>6603</v>
      </c>
      <c r="C4398">
        <v>340</v>
      </c>
      <c r="D4398" t="s">
        <v>10</v>
      </c>
      <c r="E4398">
        <v>209</v>
      </c>
      <c r="F4398">
        <v>273</v>
      </c>
      <c r="G4398">
        <v>5419</v>
      </c>
      <c r="H4398" t="s">
        <v>11</v>
      </c>
      <c r="I4398" t="str">
        <f>VLOOKUP(A4398,taxonomy!$A$2:$H$4243,8,FALSE)</f>
        <v xml:space="preserve"> Metazoa</v>
      </c>
      <c r="J4398" t="str">
        <f>VLOOKUP(A4398,taxonomy!$A$2:$K$4243,11,FALSE)</f>
        <v xml:space="preserve"> Vertebrata</v>
      </c>
      <c r="L4398">
        <f t="shared" si="161"/>
        <v>65</v>
      </c>
    </row>
    <row r="4399" spans="1:12" hidden="1" x14ac:dyDescent="0.3">
      <c r="A4399" t="s">
        <v>6604</v>
      </c>
      <c r="B4399" t="s">
        <v>6605</v>
      </c>
      <c r="C4399">
        <v>1741</v>
      </c>
      <c r="D4399" t="s">
        <v>10</v>
      </c>
      <c r="E4399">
        <v>1664</v>
      </c>
      <c r="F4399">
        <v>1728</v>
      </c>
      <c r="G4399">
        <v>5419</v>
      </c>
      <c r="H4399" t="s">
        <v>11</v>
      </c>
      <c r="I4399" t="str">
        <f>VLOOKUP(A4399,taxonomy!$A$2:$H$4243,8,FALSE)</f>
        <v xml:space="preserve"> Metazoa</v>
      </c>
      <c r="J4399" t="str">
        <f>VLOOKUP(A4399,taxonomy!$A$2:$K$4243,11,FALSE)</f>
        <v xml:space="preserve"> Vertebrata</v>
      </c>
      <c r="L4399">
        <f t="shared" si="161"/>
        <v>65</v>
      </c>
    </row>
    <row r="4400" spans="1:12" hidden="1" x14ac:dyDescent="0.3">
      <c r="A4400" t="s">
        <v>6606</v>
      </c>
      <c r="B4400" t="s">
        <v>6607</v>
      </c>
      <c r="C4400">
        <v>930</v>
      </c>
      <c r="D4400" t="s">
        <v>10</v>
      </c>
      <c r="E4400">
        <v>104</v>
      </c>
      <c r="F4400">
        <v>179</v>
      </c>
      <c r="G4400">
        <v>5419</v>
      </c>
      <c r="H4400" t="s">
        <v>11</v>
      </c>
      <c r="I4400" t="str">
        <f>VLOOKUP(A4400,taxonomy!$A$2:$H$4243,8,FALSE)</f>
        <v xml:space="preserve"> Metazoa</v>
      </c>
      <c r="J4400" t="str">
        <f>VLOOKUP(A4400,taxonomy!$A$2:$K$4243,11,FALSE)</f>
        <v xml:space="preserve"> Vertebrata</v>
      </c>
      <c r="L4400">
        <f t="shared" si="161"/>
        <v>76</v>
      </c>
    </row>
    <row r="4401" spans="1:12" hidden="1" x14ac:dyDescent="0.3">
      <c r="A4401" t="s">
        <v>6606</v>
      </c>
      <c r="B4401" t="s">
        <v>6607</v>
      </c>
      <c r="C4401">
        <v>930</v>
      </c>
      <c r="D4401" t="s">
        <v>10</v>
      </c>
      <c r="E4401">
        <v>447</v>
      </c>
      <c r="F4401">
        <v>514</v>
      </c>
      <c r="G4401">
        <v>5419</v>
      </c>
      <c r="H4401" t="s">
        <v>11</v>
      </c>
      <c r="I4401" t="str">
        <f>VLOOKUP(A4401,taxonomy!$A$2:$H$4243,8,FALSE)</f>
        <v xml:space="preserve"> Metazoa</v>
      </c>
      <c r="J4401" t="str">
        <f>VLOOKUP(A4401,taxonomy!$A$2:$K$4243,11,FALSE)</f>
        <v xml:space="preserve"> Vertebrata</v>
      </c>
      <c r="L4401">
        <f t="shared" si="161"/>
        <v>68</v>
      </c>
    </row>
    <row r="4402" spans="1:12" hidden="1" x14ac:dyDescent="0.3">
      <c r="A4402" t="s">
        <v>6608</v>
      </c>
      <c r="B4402" t="s">
        <v>6609</v>
      </c>
      <c r="C4402">
        <v>3149</v>
      </c>
      <c r="D4402" t="s">
        <v>10</v>
      </c>
      <c r="E4402">
        <v>2528</v>
      </c>
      <c r="F4402">
        <v>2592</v>
      </c>
      <c r="G4402">
        <v>5419</v>
      </c>
      <c r="H4402" t="s">
        <v>11</v>
      </c>
      <c r="I4402" t="str">
        <f>VLOOKUP(A4402,taxonomy!$A$2:$H$4243,8,FALSE)</f>
        <v xml:space="preserve"> Metazoa</v>
      </c>
      <c r="J4402" t="str">
        <f>VLOOKUP(A4402,taxonomy!$A$2:$K$4243,11,FALSE)</f>
        <v xml:space="preserve"> Vertebrata</v>
      </c>
      <c r="L4402">
        <f t="shared" si="161"/>
        <v>65</v>
      </c>
    </row>
    <row r="4403" spans="1:12" hidden="1" x14ac:dyDescent="0.3">
      <c r="A4403" t="s">
        <v>6610</v>
      </c>
      <c r="B4403" t="s">
        <v>6611</v>
      </c>
      <c r="C4403">
        <v>959</v>
      </c>
      <c r="D4403" t="s">
        <v>10</v>
      </c>
      <c r="E4403">
        <v>126</v>
      </c>
      <c r="F4403">
        <v>201</v>
      </c>
      <c r="G4403">
        <v>5419</v>
      </c>
      <c r="H4403" t="s">
        <v>11</v>
      </c>
      <c r="I4403" t="str">
        <f>VLOOKUP(A4403,taxonomy!$A$2:$H$4243,8,FALSE)</f>
        <v xml:space="preserve"> Metazoa</v>
      </c>
      <c r="J4403" t="str">
        <f>VLOOKUP(A4403,taxonomy!$A$2:$K$4243,11,FALSE)</f>
        <v xml:space="preserve"> Vertebrata</v>
      </c>
      <c r="L4403">
        <f t="shared" si="161"/>
        <v>76</v>
      </c>
    </row>
    <row r="4404" spans="1:12" hidden="1" x14ac:dyDescent="0.3">
      <c r="A4404" t="s">
        <v>6610</v>
      </c>
      <c r="B4404" t="s">
        <v>6611</v>
      </c>
      <c r="C4404">
        <v>959</v>
      </c>
      <c r="D4404" t="s">
        <v>10</v>
      </c>
      <c r="E4404">
        <v>473</v>
      </c>
      <c r="F4404">
        <v>539</v>
      </c>
      <c r="G4404">
        <v>5419</v>
      </c>
      <c r="H4404" t="s">
        <v>11</v>
      </c>
      <c r="I4404" t="str">
        <f>VLOOKUP(A4404,taxonomy!$A$2:$H$4243,8,FALSE)</f>
        <v xml:space="preserve"> Metazoa</v>
      </c>
      <c r="J4404" t="str">
        <f>VLOOKUP(A4404,taxonomy!$A$2:$K$4243,11,FALSE)</f>
        <v xml:space="preserve"> Vertebrata</v>
      </c>
      <c r="L4404">
        <f t="shared" si="161"/>
        <v>67</v>
      </c>
    </row>
    <row r="4405" spans="1:12" hidden="1" x14ac:dyDescent="0.3">
      <c r="A4405" t="s">
        <v>6612</v>
      </c>
      <c r="B4405" t="s">
        <v>6613</v>
      </c>
      <c r="C4405">
        <v>583</v>
      </c>
      <c r="D4405" t="s">
        <v>10</v>
      </c>
      <c r="E4405">
        <v>9</v>
      </c>
      <c r="F4405">
        <v>75</v>
      </c>
      <c r="G4405">
        <v>5419</v>
      </c>
      <c r="H4405" t="s">
        <v>11</v>
      </c>
      <c r="I4405" t="str">
        <f>VLOOKUP(A4405,taxonomy!$A$2:$H$4243,8,FALSE)</f>
        <v xml:space="preserve"> Metazoa</v>
      </c>
      <c r="J4405" t="str">
        <f>VLOOKUP(A4405,taxonomy!$A$2:$K$4243,11,FALSE)</f>
        <v xml:space="preserve"> Vertebrata</v>
      </c>
      <c r="L4405">
        <f t="shared" si="161"/>
        <v>67</v>
      </c>
    </row>
    <row r="4406" spans="1:12" hidden="1" x14ac:dyDescent="0.3">
      <c r="A4406" t="s">
        <v>6612</v>
      </c>
      <c r="B4406" t="s">
        <v>6613</v>
      </c>
      <c r="C4406">
        <v>583</v>
      </c>
      <c r="D4406" t="s">
        <v>16</v>
      </c>
      <c r="E4406">
        <v>501</v>
      </c>
      <c r="F4406">
        <v>582</v>
      </c>
      <c r="G4406">
        <v>1237</v>
      </c>
      <c r="H4406" t="s">
        <v>17</v>
      </c>
      <c r="I4406" t="str">
        <f>VLOOKUP(A4406,taxonomy!$A$2:$H$4243,8,FALSE)</f>
        <v xml:space="preserve"> Metazoa</v>
      </c>
      <c r="J4406" t="str">
        <f>VLOOKUP(A4406,taxonomy!$A$2:$K$4243,11,FALSE)</f>
        <v xml:space="preserve"> Vertebrata</v>
      </c>
      <c r="L4406">
        <f t="shared" si="161"/>
        <v>82</v>
      </c>
    </row>
    <row r="4407" spans="1:12" hidden="1" x14ac:dyDescent="0.3">
      <c r="A4407" t="s">
        <v>6614</v>
      </c>
      <c r="B4407" t="s">
        <v>6615</v>
      </c>
      <c r="C4407">
        <v>246</v>
      </c>
      <c r="D4407" t="s">
        <v>10</v>
      </c>
      <c r="E4407">
        <v>162</v>
      </c>
      <c r="F4407">
        <v>230</v>
      </c>
      <c r="G4407">
        <v>5419</v>
      </c>
      <c r="H4407" t="s">
        <v>11</v>
      </c>
      <c r="I4407" t="str">
        <f>VLOOKUP(A4407,taxonomy!$A$2:$H$4243,8,FALSE)</f>
        <v xml:space="preserve"> Metazoa</v>
      </c>
      <c r="J4407" t="str">
        <f>VLOOKUP(A4407,taxonomy!$A$2:$K$4243,11,FALSE)</f>
        <v xml:space="preserve"> Vertebrata</v>
      </c>
      <c r="L4407">
        <f t="shared" si="161"/>
        <v>69</v>
      </c>
    </row>
    <row r="4408" spans="1:12" hidden="1" x14ac:dyDescent="0.3">
      <c r="A4408" t="s">
        <v>6614</v>
      </c>
      <c r="B4408" t="s">
        <v>6615</v>
      </c>
      <c r="C4408">
        <v>246</v>
      </c>
      <c r="D4408" t="s">
        <v>16</v>
      </c>
      <c r="E4408">
        <v>11</v>
      </c>
      <c r="F4408">
        <v>95</v>
      </c>
      <c r="G4408">
        <v>1237</v>
      </c>
      <c r="H4408" t="s">
        <v>17</v>
      </c>
      <c r="I4408" t="str">
        <f>VLOOKUP(A4408,taxonomy!$A$2:$H$4243,8,FALSE)</f>
        <v xml:space="preserve"> Metazoa</v>
      </c>
      <c r="J4408" t="str">
        <f>VLOOKUP(A4408,taxonomy!$A$2:$K$4243,11,FALSE)</f>
        <v xml:space="preserve"> Vertebrata</v>
      </c>
      <c r="L4408">
        <f t="shared" si="161"/>
        <v>85</v>
      </c>
    </row>
    <row r="4409" spans="1:12" hidden="1" x14ac:dyDescent="0.3">
      <c r="A4409" t="s">
        <v>6616</v>
      </c>
      <c r="B4409" t="s">
        <v>6617</v>
      </c>
      <c r="C4409">
        <v>526</v>
      </c>
      <c r="D4409" t="s">
        <v>10</v>
      </c>
      <c r="E4409">
        <v>285</v>
      </c>
      <c r="F4409">
        <v>349</v>
      </c>
      <c r="G4409">
        <v>5419</v>
      </c>
      <c r="H4409" t="s">
        <v>11</v>
      </c>
      <c r="I4409" t="str">
        <f>VLOOKUP(A4409,taxonomy!$A$2:$H$4243,8,FALSE)</f>
        <v xml:space="preserve"> Metazoa</v>
      </c>
      <c r="J4409" t="str">
        <f>VLOOKUP(A4409,taxonomy!$A$2:$K$4243,11,FALSE)</f>
        <v xml:space="preserve"> Vertebrata</v>
      </c>
      <c r="L4409">
        <f t="shared" si="161"/>
        <v>65</v>
      </c>
    </row>
    <row r="4410" spans="1:12" hidden="1" x14ac:dyDescent="0.3">
      <c r="A4410" t="s">
        <v>6618</v>
      </c>
      <c r="B4410" t="s">
        <v>6619</v>
      </c>
      <c r="C4410">
        <v>733</v>
      </c>
      <c r="D4410" t="s">
        <v>10</v>
      </c>
      <c r="E4410">
        <v>286</v>
      </c>
      <c r="F4410">
        <v>350</v>
      </c>
      <c r="G4410">
        <v>5419</v>
      </c>
      <c r="H4410" t="s">
        <v>11</v>
      </c>
      <c r="I4410" t="str">
        <f>VLOOKUP(A4410,taxonomy!$A$2:$H$4243,8,FALSE)</f>
        <v xml:space="preserve"> Metazoa</v>
      </c>
      <c r="J4410" t="str">
        <f>VLOOKUP(A4410,taxonomy!$A$2:$K$4243,11,FALSE)</f>
        <v xml:space="preserve"> Vertebrata</v>
      </c>
      <c r="L4410">
        <f t="shared" si="161"/>
        <v>65</v>
      </c>
    </row>
    <row r="4411" spans="1:12" hidden="1" x14ac:dyDescent="0.3">
      <c r="A4411" t="s">
        <v>6618</v>
      </c>
      <c r="B4411" t="s">
        <v>6619</v>
      </c>
      <c r="C4411">
        <v>733</v>
      </c>
      <c r="D4411" t="s">
        <v>10</v>
      </c>
      <c r="E4411">
        <v>512</v>
      </c>
      <c r="F4411">
        <v>578</v>
      </c>
      <c r="G4411">
        <v>5419</v>
      </c>
      <c r="H4411" t="s">
        <v>11</v>
      </c>
      <c r="I4411" t="str">
        <f>VLOOKUP(A4411,taxonomy!$A$2:$H$4243,8,FALSE)</f>
        <v xml:space="preserve"> Metazoa</v>
      </c>
      <c r="J4411" t="str">
        <f>VLOOKUP(A4411,taxonomy!$A$2:$K$4243,11,FALSE)</f>
        <v xml:space="preserve"> Vertebrata</v>
      </c>
      <c r="L4411">
        <f t="shared" si="161"/>
        <v>67</v>
      </c>
    </row>
    <row r="4412" spans="1:12" hidden="1" x14ac:dyDescent="0.3">
      <c r="A4412" t="s">
        <v>6618</v>
      </c>
      <c r="B4412" t="s">
        <v>6619</v>
      </c>
      <c r="C4412">
        <v>733</v>
      </c>
      <c r="D4412" t="s">
        <v>10</v>
      </c>
      <c r="E4412">
        <v>654</v>
      </c>
      <c r="F4412">
        <v>719</v>
      </c>
      <c r="G4412">
        <v>5419</v>
      </c>
      <c r="H4412" t="s">
        <v>11</v>
      </c>
      <c r="I4412" t="str">
        <f>VLOOKUP(A4412,taxonomy!$A$2:$H$4243,8,FALSE)</f>
        <v xml:space="preserve"> Metazoa</v>
      </c>
      <c r="J4412" t="str">
        <f>VLOOKUP(A4412,taxonomy!$A$2:$K$4243,11,FALSE)</f>
        <v xml:space="preserve"> Vertebrata</v>
      </c>
      <c r="L4412">
        <f t="shared" si="161"/>
        <v>66</v>
      </c>
    </row>
    <row r="4413" spans="1:12" hidden="1" x14ac:dyDescent="0.3">
      <c r="A4413" t="s">
        <v>6620</v>
      </c>
      <c r="B4413" t="s">
        <v>6621</v>
      </c>
      <c r="C4413">
        <v>1445</v>
      </c>
      <c r="D4413" t="s">
        <v>10</v>
      </c>
      <c r="E4413">
        <v>62</v>
      </c>
      <c r="F4413">
        <v>126</v>
      </c>
      <c r="G4413">
        <v>5419</v>
      </c>
      <c r="H4413" t="s">
        <v>11</v>
      </c>
      <c r="I4413" t="str">
        <f>VLOOKUP(A4413,taxonomy!$A$2:$H$4243,8,FALSE)</f>
        <v xml:space="preserve"> Metazoa</v>
      </c>
      <c r="J4413" t="str">
        <f>VLOOKUP(A4413,taxonomy!$A$2:$K$4243,11,FALSE)</f>
        <v xml:space="preserve"> Vertebrata</v>
      </c>
      <c r="L4413">
        <f t="shared" si="161"/>
        <v>65</v>
      </c>
    </row>
    <row r="4414" spans="1:12" hidden="1" x14ac:dyDescent="0.3">
      <c r="A4414" t="s">
        <v>6620</v>
      </c>
      <c r="B4414" t="s">
        <v>6621</v>
      </c>
      <c r="C4414">
        <v>1445</v>
      </c>
      <c r="D4414" t="s">
        <v>10</v>
      </c>
      <c r="E4414">
        <v>216</v>
      </c>
      <c r="F4414">
        <v>280</v>
      </c>
      <c r="G4414">
        <v>5419</v>
      </c>
      <c r="H4414" t="s">
        <v>11</v>
      </c>
      <c r="I4414" t="str">
        <f>VLOOKUP(A4414,taxonomy!$A$2:$H$4243,8,FALSE)</f>
        <v xml:space="preserve"> Metazoa</v>
      </c>
      <c r="J4414" t="str">
        <f>VLOOKUP(A4414,taxonomy!$A$2:$K$4243,11,FALSE)</f>
        <v xml:space="preserve"> Vertebrata</v>
      </c>
      <c r="L4414">
        <f t="shared" si="161"/>
        <v>65</v>
      </c>
    </row>
    <row r="4415" spans="1:12" hidden="1" x14ac:dyDescent="0.3">
      <c r="A4415" t="s">
        <v>6622</v>
      </c>
      <c r="B4415" t="s">
        <v>6623</v>
      </c>
      <c r="C4415">
        <v>1042</v>
      </c>
      <c r="D4415" t="s">
        <v>10</v>
      </c>
      <c r="E4415">
        <v>72</v>
      </c>
      <c r="F4415">
        <v>136</v>
      </c>
      <c r="G4415">
        <v>5419</v>
      </c>
      <c r="H4415" t="s">
        <v>11</v>
      </c>
      <c r="I4415" t="str">
        <f>VLOOKUP(A4415,taxonomy!$A$2:$H$4243,8,FALSE)</f>
        <v xml:space="preserve"> Metazoa</v>
      </c>
      <c r="J4415" t="str">
        <f>VLOOKUP(A4415,taxonomy!$A$2:$K$4243,11,FALSE)</f>
        <v xml:space="preserve"> Vertebrata</v>
      </c>
      <c r="L4415">
        <f t="shared" si="161"/>
        <v>65</v>
      </c>
    </row>
    <row r="4416" spans="1:12" hidden="1" x14ac:dyDescent="0.3">
      <c r="A4416" t="s">
        <v>6622</v>
      </c>
      <c r="B4416" t="s">
        <v>6623</v>
      </c>
      <c r="C4416">
        <v>1042</v>
      </c>
      <c r="D4416" t="s">
        <v>10</v>
      </c>
      <c r="E4416">
        <v>214</v>
      </c>
      <c r="F4416">
        <v>278</v>
      </c>
      <c r="G4416">
        <v>5419</v>
      </c>
      <c r="H4416" t="s">
        <v>11</v>
      </c>
      <c r="I4416" t="str">
        <f>VLOOKUP(A4416,taxonomy!$A$2:$H$4243,8,FALSE)</f>
        <v xml:space="preserve"> Metazoa</v>
      </c>
      <c r="J4416" t="str">
        <f>VLOOKUP(A4416,taxonomy!$A$2:$K$4243,11,FALSE)</f>
        <v xml:space="preserve"> Vertebrata</v>
      </c>
      <c r="L4416">
        <f t="shared" si="161"/>
        <v>65</v>
      </c>
    </row>
    <row r="4417" spans="1:12" hidden="1" x14ac:dyDescent="0.3">
      <c r="A4417" t="s">
        <v>6624</v>
      </c>
      <c r="B4417" t="s">
        <v>6625</v>
      </c>
      <c r="C4417">
        <v>771</v>
      </c>
      <c r="D4417" t="s">
        <v>10</v>
      </c>
      <c r="E4417">
        <v>127</v>
      </c>
      <c r="F4417">
        <v>202</v>
      </c>
      <c r="G4417">
        <v>5419</v>
      </c>
      <c r="H4417" t="s">
        <v>11</v>
      </c>
      <c r="I4417" t="str">
        <f>VLOOKUP(A4417,taxonomy!$A$2:$H$4243,8,FALSE)</f>
        <v xml:space="preserve"> Metazoa</v>
      </c>
      <c r="J4417" t="str">
        <f>VLOOKUP(A4417,taxonomy!$A$2:$K$4243,11,FALSE)</f>
        <v xml:space="preserve"> Vertebrata</v>
      </c>
      <c r="L4417">
        <f t="shared" si="161"/>
        <v>76</v>
      </c>
    </row>
    <row r="4418" spans="1:12" hidden="1" x14ac:dyDescent="0.3">
      <c r="A4418" t="s">
        <v>6626</v>
      </c>
      <c r="B4418" t="s">
        <v>6627</v>
      </c>
      <c r="C4418">
        <v>304</v>
      </c>
      <c r="D4418" t="s">
        <v>10</v>
      </c>
      <c r="E4418">
        <v>127</v>
      </c>
      <c r="F4418">
        <v>202</v>
      </c>
      <c r="G4418">
        <v>5419</v>
      </c>
      <c r="H4418" t="s">
        <v>11</v>
      </c>
      <c r="I4418" t="str">
        <f>VLOOKUP(A4418,taxonomy!$A$2:$H$4243,8,FALSE)</f>
        <v xml:space="preserve"> Metazoa</v>
      </c>
      <c r="J4418" t="str">
        <f>VLOOKUP(A4418,taxonomy!$A$2:$K$4243,11,FALSE)</f>
        <v xml:space="preserve"> Vertebrata</v>
      </c>
      <c r="L4418">
        <f t="shared" si="161"/>
        <v>76</v>
      </c>
    </row>
    <row r="4419" spans="1:12" hidden="1" x14ac:dyDescent="0.3">
      <c r="A4419" t="s">
        <v>6628</v>
      </c>
      <c r="B4419" t="s">
        <v>6629</v>
      </c>
      <c r="C4419">
        <v>1355</v>
      </c>
      <c r="D4419" t="s">
        <v>10</v>
      </c>
      <c r="E4419">
        <v>53</v>
      </c>
      <c r="F4419">
        <v>117</v>
      </c>
      <c r="G4419">
        <v>5419</v>
      </c>
      <c r="H4419" t="s">
        <v>11</v>
      </c>
      <c r="I4419" t="str">
        <f>VLOOKUP(A4419,taxonomy!$A$2:$H$4243,8,FALSE)</f>
        <v xml:space="preserve"> Metazoa</v>
      </c>
      <c r="J4419" t="str">
        <f>VLOOKUP(A4419,taxonomy!$A$2:$K$4243,11,FALSE)</f>
        <v xml:space="preserve"> Vertebrata</v>
      </c>
      <c r="L4419">
        <f t="shared" si="161"/>
        <v>65</v>
      </c>
    </row>
    <row r="4420" spans="1:12" hidden="1" x14ac:dyDescent="0.3">
      <c r="A4420" t="s">
        <v>6628</v>
      </c>
      <c r="B4420" t="s">
        <v>6629</v>
      </c>
      <c r="C4420">
        <v>1355</v>
      </c>
      <c r="D4420" t="s">
        <v>10</v>
      </c>
      <c r="E4420">
        <v>205</v>
      </c>
      <c r="F4420">
        <v>269</v>
      </c>
      <c r="G4420">
        <v>5419</v>
      </c>
      <c r="H4420" t="s">
        <v>11</v>
      </c>
      <c r="I4420" t="str">
        <f>VLOOKUP(A4420,taxonomy!$A$2:$H$4243,8,FALSE)</f>
        <v xml:space="preserve"> Metazoa</v>
      </c>
      <c r="J4420" t="str">
        <f>VLOOKUP(A4420,taxonomy!$A$2:$K$4243,11,FALSE)</f>
        <v xml:space="preserve"> Vertebrata</v>
      </c>
      <c r="L4420">
        <f t="shared" si="161"/>
        <v>65</v>
      </c>
    </row>
    <row r="4421" spans="1:12" hidden="1" x14ac:dyDescent="0.3">
      <c r="A4421" t="s">
        <v>6630</v>
      </c>
      <c r="B4421" t="s">
        <v>6631</v>
      </c>
      <c r="C4421">
        <v>1780</v>
      </c>
      <c r="D4421" t="s">
        <v>10</v>
      </c>
      <c r="E4421">
        <v>1656</v>
      </c>
      <c r="F4421">
        <v>1720</v>
      </c>
      <c r="G4421">
        <v>5419</v>
      </c>
      <c r="H4421" t="s">
        <v>11</v>
      </c>
      <c r="I4421" t="str">
        <f>VLOOKUP(A4421,taxonomy!$A$2:$H$4243,8,FALSE)</f>
        <v xml:space="preserve"> Metazoa</v>
      </c>
      <c r="J4421" t="str">
        <f>VLOOKUP(A4421,taxonomy!$A$2:$K$4243,11,FALSE)</f>
        <v xml:space="preserve"> Vertebrata</v>
      </c>
      <c r="L4421">
        <f t="shared" si="161"/>
        <v>65</v>
      </c>
    </row>
    <row r="4422" spans="1:12" hidden="1" x14ac:dyDescent="0.3">
      <c r="A4422" t="s">
        <v>6632</v>
      </c>
      <c r="B4422" t="s">
        <v>6633</v>
      </c>
      <c r="C4422">
        <v>1114</v>
      </c>
      <c r="D4422" t="s">
        <v>10</v>
      </c>
      <c r="E4422">
        <v>27</v>
      </c>
      <c r="F4422">
        <v>92</v>
      </c>
      <c r="G4422">
        <v>5419</v>
      </c>
      <c r="H4422" t="s">
        <v>11</v>
      </c>
      <c r="I4422" t="str">
        <f>VLOOKUP(A4422,taxonomy!$A$2:$H$4243,8,FALSE)</f>
        <v xml:space="preserve"> Metazoa</v>
      </c>
      <c r="J4422" t="str">
        <f>VLOOKUP(A4422,taxonomy!$A$2:$K$4243,11,FALSE)</f>
        <v xml:space="preserve"> Vertebrata</v>
      </c>
      <c r="L4422">
        <f t="shared" si="161"/>
        <v>66</v>
      </c>
    </row>
    <row r="4423" spans="1:12" hidden="1" x14ac:dyDescent="0.3">
      <c r="A4423" t="s">
        <v>6634</v>
      </c>
      <c r="B4423" t="s">
        <v>6635</v>
      </c>
      <c r="C4423">
        <v>73</v>
      </c>
      <c r="D4423" t="s">
        <v>10</v>
      </c>
      <c r="E4423">
        <v>11</v>
      </c>
      <c r="F4423">
        <v>71</v>
      </c>
      <c r="G4423">
        <v>5419</v>
      </c>
      <c r="H4423" t="s">
        <v>11</v>
      </c>
      <c r="I4423" t="str">
        <f>VLOOKUP(A4423,taxonomy!$A$2:$H$4243,8,FALSE)</f>
        <v xml:space="preserve"> Metazoa</v>
      </c>
      <c r="J4423" t="str">
        <f>VLOOKUP(A4423,taxonomy!$A$2:$K$4243,11,FALSE)</f>
        <v xml:space="preserve"> Vertebrata</v>
      </c>
      <c r="L4423">
        <f t="shared" si="161"/>
        <v>61</v>
      </c>
    </row>
    <row r="4424" spans="1:12" hidden="1" x14ac:dyDescent="0.3">
      <c r="A4424" t="s">
        <v>6636</v>
      </c>
      <c r="B4424" t="s">
        <v>6637</v>
      </c>
      <c r="C4424">
        <v>267</v>
      </c>
      <c r="D4424" t="s">
        <v>10</v>
      </c>
      <c r="E4424">
        <v>156</v>
      </c>
      <c r="F4424">
        <v>217</v>
      </c>
      <c r="G4424">
        <v>5419</v>
      </c>
      <c r="H4424" t="s">
        <v>11</v>
      </c>
      <c r="I4424" t="str">
        <f>VLOOKUP(A4424,taxonomy!$A$2:$H$4243,8,FALSE)</f>
        <v xml:space="preserve"> Metazoa</v>
      </c>
      <c r="J4424" t="str">
        <f>VLOOKUP(A4424,taxonomy!$A$2:$K$4243,11,FALSE)</f>
        <v xml:space="preserve"> Vertebrata</v>
      </c>
      <c r="L4424">
        <f t="shared" si="161"/>
        <v>62</v>
      </c>
    </row>
    <row r="4425" spans="1:12" hidden="1" x14ac:dyDescent="0.3">
      <c r="A4425" t="s">
        <v>6638</v>
      </c>
      <c r="B4425" t="s">
        <v>6639</v>
      </c>
      <c r="C4425">
        <v>843</v>
      </c>
      <c r="D4425" t="s">
        <v>10</v>
      </c>
      <c r="E4425">
        <v>61</v>
      </c>
      <c r="F4425">
        <v>129</v>
      </c>
      <c r="G4425">
        <v>5419</v>
      </c>
      <c r="H4425" t="s">
        <v>11</v>
      </c>
      <c r="I4425" t="str">
        <f>VLOOKUP(A4425,taxonomy!$A$2:$H$4243,8,FALSE)</f>
        <v xml:space="preserve"> Metazoa</v>
      </c>
      <c r="J4425" t="str">
        <f>VLOOKUP(A4425,taxonomy!$A$2:$K$4243,11,FALSE)</f>
        <v xml:space="preserve"> Vertebrata</v>
      </c>
      <c r="L4425">
        <f t="shared" si="161"/>
        <v>69</v>
      </c>
    </row>
    <row r="4426" spans="1:12" hidden="1" x14ac:dyDescent="0.3">
      <c r="A4426" t="s">
        <v>6638</v>
      </c>
      <c r="B4426" t="s">
        <v>6639</v>
      </c>
      <c r="C4426">
        <v>843</v>
      </c>
      <c r="D4426" t="s">
        <v>10</v>
      </c>
      <c r="E4426">
        <v>363</v>
      </c>
      <c r="F4426">
        <v>429</v>
      </c>
      <c r="G4426">
        <v>5419</v>
      </c>
      <c r="H4426" t="s">
        <v>11</v>
      </c>
      <c r="I4426" t="str">
        <f>VLOOKUP(A4426,taxonomy!$A$2:$H$4243,8,FALSE)</f>
        <v xml:space="preserve"> Metazoa</v>
      </c>
      <c r="J4426" t="str">
        <f>VLOOKUP(A4426,taxonomy!$A$2:$K$4243,11,FALSE)</f>
        <v xml:space="preserve"> Vertebrata</v>
      </c>
      <c r="L4426">
        <f t="shared" si="161"/>
        <v>67</v>
      </c>
    </row>
    <row r="4427" spans="1:12" hidden="1" x14ac:dyDescent="0.3">
      <c r="A4427" t="s">
        <v>6640</v>
      </c>
      <c r="B4427" t="s">
        <v>6641</v>
      </c>
      <c r="C4427">
        <v>999</v>
      </c>
      <c r="D4427" t="s">
        <v>10</v>
      </c>
      <c r="E4427">
        <v>86</v>
      </c>
      <c r="F4427">
        <v>150</v>
      </c>
      <c r="G4427">
        <v>5419</v>
      </c>
      <c r="H4427" t="s">
        <v>11</v>
      </c>
      <c r="I4427" t="str">
        <f>VLOOKUP(A4427,taxonomy!$A$2:$H$4243,8,FALSE)</f>
        <v xml:space="preserve"> Metazoa</v>
      </c>
      <c r="J4427" t="str">
        <f>VLOOKUP(A4427,taxonomy!$A$2:$K$4243,11,FALSE)</f>
        <v xml:space="preserve"> Vertebrata</v>
      </c>
      <c r="L4427">
        <f t="shared" si="161"/>
        <v>65</v>
      </c>
    </row>
    <row r="4428" spans="1:12" hidden="1" x14ac:dyDescent="0.3">
      <c r="A4428" t="s">
        <v>6640</v>
      </c>
      <c r="B4428" t="s">
        <v>6641</v>
      </c>
      <c r="C4428">
        <v>999</v>
      </c>
      <c r="D4428" t="s">
        <v>10</v>
      </c>
      <c r="E4428">
        <v>213</v>
      </c>
      <c r="F4428">
        <v>281</v>
      </c>
      <c r="G4428">
        <v>5419</v>
      </c>
      <c r="H4428" t="s">
        <v>11</v>
      </c>
      <c r="I4428" t="str">
        <f>VLOOKUP(A4428,taxonomy!$A$2:$H$4243,8,FALSE)</f>
        <v xml:space="preserve"> Metazoa</v>
      </c>
      <c r="J4428" t="str">
        <f>VLOOKUP(A4428,taxonomy!$A$2:$K$4243,11,FALSE)</f>
        <v xml:space="preserve"> Vertebrata</v>
      </c>
      <c r="L4428">
        <f t="shared" si="161"/>
        <v>69</v>
      </c>
    </row>
    <row r="4429" spans="1:12" hidden="1" x14ac:dyDescent="0.3">
      <c r="A4429" t="s">
        <v>6642</v>
      </c>
      <c r="B4429" t="s">
        <v>6643</v>
      </c>
      <c r="C4429">
        <v>1281</v>
      </c>
      <c r="D4429" t="s">
        <v>10</v>
      </c>
      <c r="E4429">
        <v>35</v>
      </c>
      <c r="F4429">
        <v>100</v>
      </c>
      <c r="G4429">
        <v>5419</v>
      </c>
      <c r="H4429" t="s">
        <v>11</v>
      </c>
      <c r="I4429" t="str">
        <f>VLOOKUP(A4429,taxonomy!$A$2:$H$4243,8,FALSE)</f>
        <v xml:space="preserve"> Metazoa</v>
      </c>
      <c r="J4429" t="str">
        <f>VLOOKUP(A4429,taxonomy!$A$2:$K$4243,11,FALSE)</f>
        <v xml:space="preserve"> Vertebrata</v>
      </c>
      <c r="L4429">
        <f t="shared" si="161"/>
        <v>66</v>
      </c>
    </row>
    <row r="4430" spans="1:12" hidden="1" x14ac:dyDescent="0.3">
      <c r="A4430" t="s">
        <v>6644</v>
      </c>
      <c r="B4430" t="s">
        <v>6645</v>
      </c>
      <c r="C4430">
        <v>246</v>
      </c>
      <c r="D4430" t="s">
        <v>10</v>
      </c>
      <c r="E4430">
        <v>163</v>
      </c>
      <c r="F4430">
        <v>231</v>
      </c>
      <c r="G4430">
        <v>5419</v>
      </c>
      <c r="H4430" t="s">
        <v>11</v>
      </c>
      <c r="I4430" t="str">
        <f>VLOOKUP(A4430,taxonomy!$A$2:$H$4243,8,FALSE)</f>
        <v xml:space="preserve"> Metazoa</v>
      </c>
      <c r="J4430" t="str">
        <f>VLOOKUP(A4430,taxonomy!$A$2:$K$4243,11,FALSE)</f>
        <v xml:space="preserve"> Vertebrata</v>
      </c>
      <c r="L4430">
        <f t="shared" si="161"/>
        <v>69</v>
      </c>
    </row>
    <row r="4431" spans="1:12" hidden="1" x14ac:dyDescent="0.3">
      <c r="A4431" t="s">
        <v>6644</v>
      </c>
      <c r="B4431" t="s">
        <v>6645</v>
      </c>
      <c r="C4431">
        <v>246</v>
      </c>
      <c r="D4431" t="s">
        <v>16</v>
      </c>
      <c r="E4431">
        <v>12</v>
      </c>
      <c r="F4431">
        <v>96</v>
      </c>
      <c r="G4431">
        <v>1237</v>
      </c>
      <c r="H4431" t="s">
        <v>17</v>
      </c>
      <c r="I4431" t="str">
        <f>VLOOKUP(A4431,taxonomy!$A$2:$H$4243,8,FALSE)</f>
        <v xml:space="preserve"> Metazoa</v>
      </c>
      <c r="J4431" t="str">
        <f>VLOOKUP(A4431,taxonomy!$A$2:$K$4243,11,FALSE)</f>
        <v xml:space="preserve"> Vertebrata</v>
      </c>
      <c r="L4431">
        <f t="shared" si="161"/>
        <v>85</v>
      </c>
    </row>
    <row r="4432" spans="1:12" hidden="1" x14ac:dyDescent="0.3">
      <c r="A4432" t="s">
        <v>6646</v>
      </c>
      <c r="B4432" t="s">
        <v>6647</v>
      </c>
      <c r="C4432">
        <v>697</v>
      </c>
      <c r="D4432" t="s">
        <v>10</v>
      </c>
      <c r="E4432">
        <v>276</v>
      </c>
      <c r="F4432">
        <v>340</v>
      </c>
      <c r="G4432">
        <v>5419</v>
      </c>
      <c r="H4432" t="s">
        <v>11</v>
      </c>
      <c r="I4432" t="str">
        <f>VLOOKUP(A4432,taxonomy!$A$2:$H$4243,8,FALSE)</f>
        <v xml:space="preserve"> Metazoa</v>
      </c>
      <c r="J4432" t="str">
        <f>VLOOKUP(A4432,taxonomy!$A$2:$K$4243,11,FALSE)</f>
        <v xml:space="preserve"> Vertebrata</v>
      </c>
      <c r="L4432">
        <f t="shared" si="161"/>
        <v>65</v>
      </c>
    </row>
    <row r="4433" spans="1:12" hidden="1" x14ac:dyDescent="0.3">
      <c r="A4433" t="s">
        <v>6646</v>
      </c>
      <c r="B4433" t="s">
        <v>6647</v>
      </c>
      <c r="C4433">
        <v>697</v>
      </c>
      <c r="D4433" t="s">
        <v>10</v>
      </c>
      <c r="E4433">
        <v>474</v>
      </c>
      <c r="F4433">
        <v>538</v>
      </c>
      <c r="G4433">
        <v>5419</v>
      </c>
      <c r="H4433" t="s">
        <v>11</v>
      </c>
      <c r="I4433" t="str">
        <f>VLOOKUP(A4433,taxonomy!$A$2:$H$4243,8,FALSE)</f>
        <v xml:space="preserve"> Metazoa</v>
      </c>
      <c r="J4433" t="str">
        <f>VLOOKUP(A4433,taxonomy!$A$2:$K$4243,11,FALSE)</f>
        <v xml:space="preserve"> Vertebrata</v>
      </c>
      <c r="L4433">
        <f t="shared" si="161"/>
        <v>65</v>
      </c>
    </row>
    <row r="4434" spans="1:12" hidden="1" x14ac:dyDescent="0.3">
      <c r="A4434" t="s">
        <v>6646</v>
      </c>
      <c r="B4434" t="s">
        <v>6647</v>
      </c>
      <c r="C4434">
        <v>697</v>
      </c>
      <c r="D4434" t="s">
        <v>10</v>
      </c>
      <c r="E4434">
        <v>617</v>
      </c>
      <c r="F4434">
        <v>682</v>
      </c>
      <c r="G4434">
        <v>5419</v>
      </c>
      <c r="H4434" t="s">
        <v>11</v>
      </c>
      <c r="I4434" t="str">
        <f>VLOOKUP(A4434,taxonomy!$A$2:$H$4243,8,FALSE)</f>
        <v xml:space="preserve"> Metazoa</v>
      </c>
      <c r="J4434" t="str">
        <f>VLOOKUP(A4434,taxonomy!$A$2:$K$4243,11,FALSE)</f>
        <v xml:space="preserve"> Vertebrata</v>
      </c>
      <c r="L4434">
        <f t="shared" si="161"/>
        <v>66</v>
      </c>
    </row>
    <row r="4435" spans="1:12" hidden="1" x14ac:dyDescent="0.3">
      <c r="A4435" t="s">
        <v>6648</v>
      </c>
      <c r="B4435" t="s">
        <v>6649</v>
      </c>
      <c r="C4435">
        <v>1093</v>
      </c>
      <c r="D4435" t="s">
        <v>10</v>
      </c>
      <c r="E4435">
        <v>12</v>
      </c>
      <c r="F4435">
        <v>77</v>
      </c>
      <c r="G4435">
        <v>5419</v>
      </c>
      <c r="H4435" t="s">
        <v>11</v>
      </c>
      <c r="I4435" t="str">
        <f>VLOOKUP(A4435,taxonomy!$A$2:$H$4243,8,FALSE)</f>
        <v xml:space="preserve"> Metazoa</v>
      </c>
      <c r="J4435" t="str">
        <f>VLOOKUP(A4435,taxonomy!$A$2:$K$4243,11,FALSE)</f>
        <v xml:space="preserve"> Vertebrata</v>
      </c>
      <c r="L4435">
        <f t="shared" si="161"/>
        <v>66</v>
      </c>
    </row>
    <row r="4436" spans="1:12" hidden="1" x14ac:dyDescent="0.3">
      <c r="A4436" t="s">
        <v>6650</v>
      </c>
      <c r="B4436" t="s">
        <v>6651</v>
      </c>
      <c r="C4436">
        <v>483</v>
      </c>
      <c r="D4436" t="s">
        <v>10</v>
      </c>
      <c r="E4436">
        <v>260</v>
      </c>
      <c r="F4436">
        <v>326</v>
      </c>
      <c r="G4436">
        <v>5419</v>
      </c>
      <c r="H4436" t="s">
        <v>11</v>
      </c>
      <c r="I4436" t="str">
        <f>VLOOKUP(A4436,taxonomy!$A$2:$H$4243,8,FALSE)</f>
        <v xml:space="preserve"> Metazoa</v>
      </c>
      <c r="J4436" t="str">
        <f>VLOOKUP(A4436,taxonomy!$A$2:$K$4243,11,FALSE)</f>
        <v xml:space="preserve"> Vertebrata</v>
      </c>
      <c r="L4436">
        <f t="shared" si="161"/>
        <v>67</v>
      </c>
    </row>
    <row r="4437" spans="1:12" hidden="1" x14ac:dyDescent="0.3">
      <c r="A4437" t="s">
        <v>6650</v>
      </c>
      <c r="B4437" t="s">
        <v>6651</v>
      </c>
      <c r="C4437">
        <v>483</v>
      </c>
      <c r="D4437" t="s">
        <v>10</v>
      </c>
      <c r="E4437">
        <v>417</v>
      </c>
      <c r="F4437">
        <v>481</v>
      </c>
      <c r="G4437">
        <v>5419</v>
      </c>
      <c r="H4437" t="s">
        <v>11</v>
      </c>
      <c r="I4437" t="str">
        <f>VLOOKUP(A4437,taxonomy!$A$2:$H$4243,8,FALSE)</f>
        <v xml:space="preserve"> Metazoa</v>
      </c>
      <c r="J4437" t="str">
        <f>VLOOKUP(A4437,taxonomy!$A$2:$K$4243,11,FALSE)</f>
        <v xml:space="preserve"> Vertebrata</v>
      </c>
      <c r="L4437">
        <f t="shared" si="161"/>
        <v>65</v>
      </c>
    </row>
    <row r="4438" spans="1:12" hidden="1" x14ac:dyDescent="0.3">
      <c r="A4438" t="s">
        <v>6652</v>
      </c>
      <c r="B4438" t="s">
        <v>6653</v>
      </c>
      <c r="C4438">
        <v>1347</v>
      </c>
      <c r="D4438" t="s">
        <v>10</v>
      </c>
      <c r="E4438">
        <v>53</v>
      </c>
      <c r="F4438">
        <v>117</v>
      </c>
      <c r="G4438">
        <v>5419</v>
      </c>
      <c r="H4438" t="s">
        <v>11</v>
      </c>
      <c r="I4438" t="str">
        <f>VLOOKUP(A4438,taxonomy!$A$2:$H$4243,8,FALSE)</f>
        <v xml:space="preserve"> Metazoa</v>
      </c>
      <c r="J4438" t="str">
        <f>VLOOKUP(A4438,taxonomy!$A$2:$K$4243,11,FALSE)</f>
        <v xml:space="preserve"> Vertebrata</v>
      </c>
      <c r="L4438">
        <f t="shared" si="161"/>
        <v>65</v>
      </c>
    </row>
    <row r="4439" spans="1:12" hidden="1" x14ac:dyDescent="0.3">
      <c r="A4439" t="s">
        <v>6652</v>
      </c>
      <c r="B4439" t="s">
        <v>6653</v>
      </c>
      <c r="C4439">
        <v>1347</v>
      </c>
      <c r="D4439" t="s">
        <v>10</v>
      </c>
      <c r="E4439">
        <v>205</v>
      </c>
      <c r="F4439">
        <v>269</v>
      </c>
      <c r="G4439">
        <v>5419</v>
      </c>
      <c r="H4439" t="s">
        <v>11</v>
      </c>
      <c r="I4439" t="str">
        <f>VLOOKUP(A4439,taxonomy!$A$2:$H$4243,8,FALSE)</f>
        <v xml:space="preserve"> Metazoa</v>
      </c>
      <c r="J4439" t="str">
        <f>VLOOKUP(A4439,taxonomy!$A$2:$K$4243,11,FALSE)</f>
        <v xml:space="preserve"> Vertebrata</v>
      </c>
      <c r="L4439">
        <f t="shared" si="161"/>
        <v>65</v>
      </c>
    </row>
    <row r="4440" spans="1:12" hidden="1" x14ac:dyDescent="0.3">
      <c r="A4440" t="s">
        <v>6654</v>
      </c>
      <c r="B4440" t="s">
        <v>6655</v>
      </c>
      <c r="C4440">
        <v>2763</v>
      </c>
      <c r="D4440" t="s">
        <v>10</v>
      </c>
      <c r="E4440">
        <v>2180</v>
      </c>
      <c r="F4440">
        <v>2244</v>
      </c>
      <c r="G4440">
        <v>5419</v>
      </c>
      <c r="H4440" t="s">
        <v>11</v>
      </c>
      <c r="I4440" t="str">
        <f>VLOOKUP(A4440,taxonomy!$A$2:$H$4243,8,FALSE)</f>
        <v xml:space="preserve"> Metazoa</v>
      </c>
      <c r="J4440" t="str">
        <f>VLOOKUP(A4440,taxonomy!$A$2:$K$4243,11,FALSE)</f>
        <v xml:space="preserve"> Vertebrata</v>
      </c>
      <c r="L4440">
        <f t="shared" si="161"/>
        <v>65</v>
      </c>
    </row>
    <row r="4441" spans="1:12" hidden="1" x14ac:dyDescent="0.3">
      <c r="A4441" t="s">
        <v>6656</v>
      </c>
      <c r="B4441" t="s">
        <v>6657</v>
      </c>
      <c r="C4441">
        <v>1429</v>
      </c>
      <c r="D4441" t="s">
        <v>10</v>
      </c>
      <c r="E4441">
        <v>61</v>
      </c>
      <c r="F4441">
        <v>125</v>
      </c>
      <c r="G4441">
        <v>5419</v>
      </c>
      <c r="H4441" t="s">
        <v>11</v>
      </c>
      <c r="I4441" t="str">
        <f>VLOOKUP(A4441,taxonomy!$A$2:$H$4243,8,FALSE)</f>
        <v xml:space="preserve"> Metazoa</v>
      </c>
      <c r="J4441" t="str">
        <f>VLOOKUP(A4441,taxonomy!$A$2:$K$4243,11,FALSE)</f>
        <v xml:space="preserve"> Vertebrata</v>
      </c>
      <c r="L4441">
        <f t="shared" si="161"/>
        <v>65</v>
      </c>
    </row>
    <row r="4442" spans="1:12" hidden="1" x14ac:dyDescent="0.3">
      <c r="A4442" t="s">
        <v>6656</v>
      </c>
      <c r="B4442" t="s">
        <v>6657</v>
      </c>
      <c r="C4442">
        <v>1429</v>
      </c>
      <c r="D4442" t="s">
        <v>10</v>
      </c>
      <c r="E4442">
        <v>215</v>
      </c>
      <c r="F4442">
        <v>279</v>
      </c>
      <c r="G4442">
        <v>5419</v>
      </c>
      <c r="H4442" t="s">
        <v>11</v>
      </c>
      <c r="I4442" t="str">
        <f>VLOOKUP(A4442,taxonomy!$A$2:$H$4243,8,FALSE)</f>
        <v xml:space="preserve"> Metazoa</v>
      </c>
      <c r="J4442" t="str">
        <f>VLOOKUP(A4442,taxonomy!$A$2:$K$4243,11,FALSE)</f>
        <v xml:space="preserve"> Vertebrata</v>
      </c>
      <c r="L4442">
        <f t="shared" si="161"/>
        <v>65</v>
      </c>
    </row>
    <row r="4443" spans="1:12" hidden="1" x14ac:dyDescent="0.3">
      <c r="A4443" t="s">
        <v>6658</v>
      </c>
      <c r="B4443" t="s">
        <v>6659</v>
      </c>
      <c r="C4443">
        <v>1418</v>
      </c>
      <c r="D4443" t="s">
        <v>10</v>
      </c>
      <c r="E4443">
        <v>61</v>
      </c>
      <c r="F4443">
        <v>125</v>
      </c>
      <c r="G4443">
        <v>5419</v>
      </c>
      <c r="H4443" t="s">
        <v>11</v>
      </c>
      <c r="I4443" t="str">
        <f>VLOOKUP(A4443,taxonomy!$A$2:$H$4243,8,FALSE)</f>
        <v xml:space="preserve"> Metazoa</v>
      </c>
      <c r="J4443" t="str">
        <f>VLOOKUP(A4443,taxonomy!$A$2:$K$4243,11,FALSE)</f>
        <v xml:space="preserve"> Vertebrata</v>
      </c>
      <c r="L4443">
        <f t="shared" si="161"/>
        <v>65</v>
      </c>
    </row>
    <row r="4444" spans="1:12" hidden="1" x14ac:dyDescent="0.3">
      <c r="A4444" t="s">
        <v>6658</v>
      </c>
      <c r="B4444" t="s">
        <v>6659</v>
      </c>
      <c r="C4444">
        <v>1418</v>
      </c>
      <c r="D4444" t="s">
        <v>10</v>
      </c>
      <c r="E4444">
        <v>215</v>
      </c>
      <c r="F4444">
        <v>279</v>
      </c>
      <c r="G4444">
        <v>5419</v>
      </c>
      <c r="H4444" t="s">
        <v>11</v>
      </c>
      <c r="I4444" t="str">
        <f>VLOOKUP(A4444,taxonomy!$A$2:$H$4243,8,FALSE)</f>
        <v xml:space="preserve"> Metazoa</v>
      </c>
      <c r="J4444" t="str">
        <f>VLOOKUP(A4444,taxonomy!$A$2:$K$4243,11,FALSE)</f>
        <v xml:space="preserve"> Vertebrata</v>
      </c>
      <c r="L4444">
        <f t="shared" si="161"/>
        <v>65</v>
      </c>
    </row>
    <row r="4445" spans="1:12" hidden="1" x14ac:dyDescent="0.3">
      <c r="A4445" t="s">
        <v>6660</v>
      </c>
      <c r="B4445" t="s">
        <v>6661</v>
      </c>
      <c r="C4445">
        <v>1802</v>
      </c>
      <c r="D4445" t="s">
        <v>10</v>
      </c>
      <c r="E4445">
        <v>1678</v>
      </c>
      <c r="F4445">
        <v>1742</v>
      </c>
      <c r="G4445">
        <v>5419</v>
      </c>
      <c r="H4445" t="s">
        <v>11</v>
      </c>
      <c r="I4445" t="str">
        <f>VLOOKUP(A4445,taxonomy!$A$2:$H$4243,8,FALSE)</f>
        <v xml:space="preserve"> Metazoa</v>
      </c>
      <c r="J4445" t="str">
        <f>VLOOKUP(A4445,taxonomy!$A$2:$K$4243,11,FALSE)</f>
        <v xml:space="preserve"> Vertebrata</v>
      </c>
      <c r="L4445">
        <f t="shared" ref="L4445:L4507" si="162">F4445-E4445+1</f>
        <v>65</v>
      </c>
    </row>
    <row r="4446" spans="1:12" hidden="1" x14ac:dyDescent="0.3">
      <c r="A4446" t="s">
        <v>6662</v>
      </c>
      <c r="B4446" t="s">
        <v>6663</v>
      </c>
      <c r="C4446">
        <v>719</v>
      </c>
      <c r="D4446" t="s">
        <v>10</v>
      </c>
      <c r="E4446">
        <v>123</v>
      </c>
      <c r="F4446">
        <v>183</v>
      </c>
      <c r="G4446">
        <v>5419</v>
      </c>
      <c r="H4446" t="s">
        <v>11</v>
      </c>
      <c r="I4446" t="str">
        <f>VLOOKUP(A4446,taxonomy!$A$2:$H$4243,8,FALSE)</f>
        <v xml:space="preserve"> Metazoa</v>
      </c>
      <c r="J4446" t="str">
        <f>VLOOKUP(A4446,taxonomy!$A$2:$K$4243,11,FALSE)</f>
        <v xml:space="preserve"> Chromadorea</v>
      </c>
      <c r="L4446">
        <f t="shared" si="162"/>
        <v>61</v>
      </c>
    </row>
    <row r="4447" spans="1:12" hidden="1" x14ac:dyDescent="0.3">
      <c r="A4447" t="s">
        <v>6664</v>
      </c>
      <c r="B4447" t="s">
        <v>6665</v>
      </c>
      <c r="C4447">
        <v>556</v>
      </c>
      <c r="D4447" t="s">
        <v>10</v>
      </c>
      <c r="E4447">
        <v>1</v>
      </c>
      <c r="F4447">
        <v>56</v>
      </c>
      <c r="G4447">
        <v>5419</v>
      </c>
      <c r="H4447" t="s">
        <v>11</v>
      </c>
      <c r="I4447" t="str">
        <f>VLOOKUP(A4447,taxonomy!$A$2:$H$4243,8,FALSE)</f>
        <v xml:space="preserve"> Metazoa</v>
      </c>
      <c r="J4447" t="str">
        <f>VLOOKUP(A4447,taxonomy!$A$2:$K$4243,11,FALSE)</f>
        <v xml:space="preserve"> Chromadorea</v>
      </c>
      <c r="L4447">
        <f t="shared" si="162"/>
        <v>56</v>
      </c>
    </row>
    <row r="4448" spans="1:12" hidden="1" x14ac:dyDescent="0.3">
      <c r="A4448" t="s">
        <v>6664</v>
      </c>
      <c r="B4448" t="s">
        <v>6665</v>
      </c>
      <c r="C4448">
        <v>556</v>
      </c>
      <c r="D4448" t="s">
        <v>10</v>
      </c>
      <c r="E4448">
        <v>53</v>
      </c>
      <c r="F4448">
        <v>114</v>
      </c>
      <c r="G4448">
        <v>5419</v>
      </c>
      <c r="H4448" t="s">
        <v>11</v>
      </c>
      <c r="I4448" t="str">
        <f>VLOOKUP(A4448,taxonomy!$A$2:$H$4243,8,FALSE)</f>
        <v xml:space="preserve"> Metazoa</v>
      </c>
      <c r="J4448" t="str">
        <f>VLOOKUP(A4448,taxonomy!$A$2:$K$4243,11,FALSE)</f>
        <v xml:space="preserve"> Chromadorea</v>
      </c>
      <c r="L4448">
        <f t="shared" si="162"/>
        <v>62</v>
      </c>
    </row>
    <row r="4449" spans="1:12" hidden="1" x14ac:dyDescent="0.3">
      <c r="A4449" t="s">
        <v>6666</v>
      </c>
      <c r="B4449" t="s">
        <v>6667</v>
      </c>
      <c r="C4449">
        <v>156</v>
      </c>
      <c r="D4449" t="s">
        <v>10</v>
      </c>
      <c r="E4449">
        <v>71</v>
      </c>
      <c r="F4449">
        <v>139</v>
      </c>
      <c r="G4449">
        <v>5419</v>
      </c>
      <c r="H4449" t="s">
        <v>11</v>
      </c>
      <c r="I4449" t="str">
        <f>VLOOKUP(A4449,taxonomy!$A$2:$H$4243,8,FALSE)</f>
        <v xml:space="preserve"> Metazoa</v>
      </c>
      <c r="J4449" t="str">
        <f>VLOOKUP(A4449,taxonomy!$A$2:$K$4243,11,FALSE)</f>
        <v xml:space="preserve"> Chromadorea</v>
      </c>
      <c r="L4449">
        <f t="shared" si="162"/>
        <v>69</v>
      </c>
    </row>
    <row r="4450" spans="1:12" hidden="1" x14ac:dyDescent="0.3">
      <c r="A4450" t="s">
        <v>6668</v>
      </c>
      <c r="B4450" t="s">
        <v>6669</v>
      </c>
      <c r="C4450">
        <v>43</v>
      </c>
      <c r="D4450" t="s">
        <v>10</v>
      </c>
      <c r="E4450">
        <v>1</v>
      </c>
      <c r="F4450">
        <v>43</v>
      </c>
      <c r="G4450">
        <v>5419</v>
      </c>
      <c r="H4450" t="s">
        <v>11</v>
      </c>
      <c r="I4450" t="str">
        <f>VLOOKUP(A4450,taxonomy!$A$2:$H$4243,8,FALSE)</f>
        <v xml:space="preserve"> Stramenopiles</v>
      </c>
      <c r="J4450" t="str">
        <f>VLOOKUP(A4450,taxonomy!$A$2:$K$4243,11,FALSE)</f>
        <v xml:space="preserve"> Peronosporaceae</v>
      </c>
      <c r="L4450">
        <f t="shared" si="162"/>
        <v>43</v>
      </c>
    </row>
    <row r="4451" spans="1:12" hidden="1" x14ac:dyDescent="0.3">
      <c r="A4451" t="s">
        <v>6670</v>
      </c>
      <c r="B4451" t="s">
        <v>6671</v>
      </c>
      <c r="C4451">
        <v>505</v>
      </c>
      <c r="D4451" t="s">
        <v>10</v>
      </c>
      <c r="E4451">
        <v>273</v>
      </c>
      <c r="F4451">
        <v>338</v>
      </c>
      <c r="G4451">
        <v>5419</v>
      </c>
      <c r="H4451" t="s">
        <v>11</v>
      </c>
      <c r="I4451" t="str">
        <f>VLOOKUP(A4451,taxonomy!$A$2:$H$4243,8,FALSE)</f>
        <v xml:space="preserve"> Stramenopiles</v>
      </c>
      <c r="J4451" t="str">
        <f>VLOOKUP(A4451,taxonomy!$A$2:$K$4243,11,FALSE)</f>
        <v xml:space="preserve"> Peronosporaceae</v>
      </c>
      <c r="L4451">
        <f t="shared" si="162"/>
        <v>66</v>
      </c>
    </row>
    <row r="4452" spans="1:12" hidden="1" x14ac:dyDescent="0.3">
      <c r="A4452" t="s">
        <v>6672</v>
      </c>
      <c r="B4452" t="s">
        <v>6673</v>
      </c>
      <c r="C4452">
        <v>593</v>
      </c>
      <c r="D4452" t="s">
        <v>10</v>
      </c>
      <c r="E4452">
        <v>163</v>
      </c>
      <c r="F4452">
        <v>227</v>
      </c>
      <c r="G4452">
        <v>5419</v>
      </c>
      <c r="H4452" t="s">
        <v>11</v>
      </c>
      <c r="I4452" t="str">
        <f>VLOOKUP(A4452,taxonomy!$A$2:$H$4243,8,FALSE)</f>
        <v xml:space="preserve"> Stramenopiles</v>
      </c>
      <c r="J4452" t="str">
        <f>VLOOKUP(A4452,taxonomy!$A$2:$K$4243,11,FALSE)</f>
        <v xml:space="preserve"> Peronosporaceae</v>
      </c>
      <c r="L4452">
        <f t="shared" si="162"/>
        <v>65</v>
      </c>
    </row>
    <row r="4453" spans="1:12" hidden="1" x14ac:dyDescent="0.3">
      <c r="A4453" t="s">
        <v>6674</v>
      </c>
      <c r="B4453" t="s">
        <v>6675</v>
      </c>
      <c r="C4453">
        <v>259</v>
      </c>
      <c r="D4453" t="s">
        <v>10</v>
      </c>
      <c r="E4453">
        <v>171</v>
      </c>
      <c r="F4453">
        <v>237</v>
      </c>
      <c r="G4453">
        <v>5419</v>
      </c>
      <c r="H4453" t="s">
        <v>11</v>
      </c>
      <c r="I4453" t="str">
        <f>VLOOKUP(A4453,taxonomy!$A$2:$H$4243,8,FALSE)</f>
        <v xml:space="preserve"> Stramenopiles</v>
      </c>
      <c r="J4453" t="str">
        <f>VLOOKUP(A4453,taxonomy!$A$2:$K$4243,11,FALSE)</f>
        <v xml:space="preserve"> Peronosporaceae</v>
      </c>
      <c r="L4453">
        <f t="shared" si="162"/>
        <v>67</v>
      </c>
    </row>
    <row r="4454" spans="1:12" hidden="1" x14ac:dyDescent="0.3">
      <c r="A4454" t="s">
        <v>6674</v>
      </c>
      <c r="B4454" t="s">
        <v>6675</v>
      </c>
      <c r="C4454">
        <v>259</v>
      </c>
      <c r="D4454" t="s">
        <v>16</v>
      </c>
      <c r="E4454">
        <v>13</v>
      </c>
      <c r="F4454">
        <v>98</v>
      </c>
      <c r="G4454">
        <v>1237</v>
      </c>
      <c r="H4454" t="s">
        <v>17</v>
      </c>
      <c r="I4454" t="str">
        <f>VLOOKUP(A4454,taxonomy!$A$2:$H$4243,8,FALSE)</f>
        <v xml:space="preserve"> Stramenopiles</v>
      </c>
      <c r="J4454" t="str">
        <f>VLOOKUP(A4454,taxonomy!$A$2:$K$4243,11,FALSE)</f>
        <v xml:space="preserve"> Peronosporaceae</v>
      </c>
      <c r="L4454">
        <f t="shared" si="162"/>
        <v>86</v>
      </c>
    </row>
    <row r="4455" spans="1:12" hidden="1" x14ac:dyDescent="0.3">
      <c r="A4455" t="s">
        <v>6676</v>
      </c>
      <c r="B4455" t="s">
        <v>6677</v>
      </c>
      <c r="C4455">
        <v>1335</v>
      </c>
      <c r="D4455" t="s">
        <v>10</v>
      </c>
      <c r="E4455">
        <v>5</v>
      </c>
      <c r="F4455">
        <v>69</v>
      </c>
      <c r="G4455">
        <v>5419</v>
      </c>
      <c r="H4455" t="s">
        <v>11</v>
      </c>
      <c r="I4455" t="str">
        <f>VLOOKUP(A4455,taxonomy!$A$2:$H$4243,8,FALSE)</f>
        <v xml:space="preserve"> Stramenopiles</v>
      </c>
      <c r="J4455" t="str">
        <f>VLOOKUP(A4455,taxonomy!$A$2:$K$4243,11,FALSE)</f>
        <v xml:space="preserve"> Peronosporaceae</v>
      </c>
      <c r="L4455">
        <f t="shared" si="162"/>
        <v>65</v>
      </c>
    </row>
    <row r="4456" spans="1:12" hidden="1" x14ac:dyDescent="0.3">
      <c r="A4456" t="s">
        <v>6678</v>
      </c>
      <c r="B4456" t="s">
        <v>6679</v>
      </c>
      <c r="C4456">
        <v>941</v>
      </c>
      <c r="D4456" t="s">
        <v>10</v>
      </c>
      <c r="E4456">
        <v>10</v>
      </c>
      <c r="F4456">
        <v>72</v>
      </c>
      <c r="G4456">
        <v>5419</v>
      </c>
      <c r="H4456" t="s">
        <v>11</v>
      </c>
      <c r="I4456" t="str">
        <f>VLOOKUP(A4456,taxonomy!$A$2:$H$4243,8,FALSE)</f>
        <v xml:space="preserve"> Stramenopiles</v>
      </c>
      <c r="J4456" t="str">
        <f>VLOOKUP(A4456,taxonomy!$A$2:$K$4243,11,FALSE)</f>
        <v xml:space="preserve"> Peronosporaceae</v>
      </c>
      <c r="L4456">
        <f t="shared" si="162"/>
        <v>63</v>
      </c>
    </row>
    <row r="4457" spans="1:12" hidden="1" x14ac:dyDescent="0.3">
      <c r="A4457" t="s">
        <v>6680</v>
      </c>
      <c r="B4457" t="s">
        <v>6681</v>
      </c>
      <c r="C4457">
        <v>574</v>
      </c>
      <c r="D4457" t="s">
        <v>10</v>
      </c>
      <c r="E4457">
        <v>15</v>
      </c>
      <c r="F4457">
        <v>92</v>
      </c>
      <c r="G4457">
        <v>5419</v>
      </c>
      <c r="H4457" t="s">
        <v>11</v>
      </c>
      <c r="I4457" t="str">
        <f>VLOOKUP(A4457,taxonomy!$A$2:$H$4243,8,FALSE)</f>
        <v xml:space="preserve"> Stramenopiles</v>
      </c>
      <c r="J4457" t="str">
        <f>VLOOKUP(A4457,taxonomy!$A$2:$K$4243,11,FALSE)</f>
        <v xml:space="preserve"> Peronosporaceae</v>
      </c>
      <c r="L4457">
        <f t="shared" si="162"/>
        <v>78</v>
      </c>
    </row>
    <row r="4458" spans="1:12" hidden="1" x14ac:dyDescent="0.3">
      <c r="A4458" t="s">
        <v>6680</v>
      </c>
      <c r="B4458" t="s">
        <v>6681</v>
      </c>
      <c r="C4458">
        <v>574</v>
      </c>
      <c r="D4458" t="s">
        <v>16</v>
      </c>
      <c r="E4458">
        <v>489</v>
      </c>
      <c r="F4458">
        <v>574</v>
      </c>
      <c r="G4458">
        <v>1237</v>
      </c>
      <c r="H4458" t="s">
        <v>17</v>
      </c>
      <c r="I4458" t="str">
        <f>VLOOKUP(A4458,taxonomy!$A$2:$H$4243,8,FALSE)</f>
        <v xml:space="preserve"> Stramenopiles</v>
      </c>
      <c r="J4458" t="str">
        <f>VLOOKUP(A4458,taxonomy!$A$2:$K$4243,11,FALSE)</f>
        <v xml:space="preserve"> Peronosporaceae</v>
      </c>
      <c r="L4458">
        <f t="shared" si="162"/>
        <v>86</v>
      </c>
    </row>
    <row r="4459" spans="1:12" hidden="1" x14ac:dyDescent="0.3">
      <c r="A4459" t="s">
        <v>6682</v>
      </c>
      <c r="B4459" t="s">
        <v>6683</v>
      </c>
      <c r="C4459">
        <v>574</v>
      </c>
      <c r="D4459" t="s">
        <v>10</v>
      </c>
      <c r="E4459">
        <v>15</v>
      </c>
      <c r="F4459">
        <v>92</v>
      </c>
      <c r="G4459">
        <v>5419</v>
      </c>
      <c r="H4459" t="s">
        <v>11</v>
      </c>
      <c r="I4459" t="str">
        <f>VLOOKUP(A4459,taxonomy!$A$2:$H$4243,8,FALSE)</f>
        <v xml:space="preserve"> Stramenopiles</v>
      </c>
      <c r="J4459" t="str">
        <f>VLOOKUP(A4459,taxonomy!$A$2:$K$4243,11,FALSE)</f>
        <v xml:space="preserve"> Peronosporaceae</v>
      </c>
      <c r="L4459">
        <f t="shared" si="162"/>
        <v>78</v>
      </c>
    </row>
    <row r="4460" spans="1:12" hidden="1" x14ac:dyDescent="0.3">
      <c r="A4460" t="s">
        <v>6682</v>
      </c>
      <c r="B4460" t="s">
        <v>6683</v>
      </c>
      <c r="C4460">
        <v>574</v>
      </c>
      <c r="D4460" t="s">
        <v>16</v>
      </c>
      <c r="E4460">
        <v>489</v>
      </c>
      <c r="F4460">
        <v>574</v>
      </c>
      <c r="G4460">
        <v>1237</v>
      </c>
      <c r="H4460" t="s">
        <v>17</v>
      </c>
      <c r="I4460" t="str">
        <f>VLOOKUP(A4460,taxonomy!$A$2:$H$4243,8,FALSE)</f>
        <v xml:space="preserve"> Stramenopiles</v>
      </c>
      <c r="J4460" t="str">
        <f>VLOOKUP(A4460,taxonomy!$A$2:$K$4243,11,FALSE)</f>
        <v xml:space="preserve"> Peronosporaceae</v>
      </c>
      <c r="L4460">
        <f t="shared" si="162"/>
        <v>86</v>
      </c>
    </row>
    <row r="4461" spans="1:12" hidden="1" x14ac:dyDescent="0.3">
      <c r="A4461" t="s">
        <v>6684</v>
      </c>
      <c r="B4461" t="s">
        <v>6685</v>
      </c>
      <c r="C4461">
        <v>347</v>
      </c>
      <c r="D4461" t="s">
        <v>10</v>
      </c>
      <c r="E4461">
        <v>279</v>
      </c>
      <c r="F4461">
        <v>343</v>
      </c>
      <c r="G4461">
        <v>5419</v>
      </c>
      <c r="H4461" t="s">
        <v>11</v>
      </c>
      <c r="I4461" t="str">
        <f>VLOOKUP(A4461,taxonomy!$A$2:$H$4243,8,FALSE)</f>
        <v xml:space="preserve"> Stramenopiles</v>
      </c>
      <c r="J4461" t="str">
        <f>VLOOKUP(A4461,taxonomy!$A$2:$K$4243,11,FALSE)</f>
        <v xml:space="preserve"> Peronosporaceae</v>
      </c>
      <c r="L4461">
        <f t="shared" si="162"/>
        <v>65</v>
      </c>
    </row>
    <row r="4462" spans="1:12" hidden="1" x14ac:dyDescent="0.3">
      <c r="A4462" t="s">
        <v>6688</v>
      </c>
      <c r="B4462" t="s">
        <v>6689</v>
      </c>
      <c r="C4462">
        <v>155</v>
      </c>
      <c r="D4462" t="s">
        <v>10</v>
      </c>
      <c r="E4462">
        <v>26</v>
      </c>
      <c r="F4462">
        <v>90</v>
      </c>
      <c r="G4462">
        <v>5419</v>
      </c>
      <c r="H4462" t="s">
        <v>11</v>
      </c>
      <c r="I4462" t="str">
        <f>VLOOKUP(A4462,taxonomy!$A$2:$H$4243,8,FALSE)</f>
        <v xml:space="preserve"> Stramenopiles</v>
      </c>
      <c r="J4462" t="str">
        <f>VLOOKUP(A4462,taxonomy!$A$2:$K$4243,11,FALSE)</f>
        <v xml:space="preserve"> Peronosporaceae</v>
      </c>
      <c r="L4462">
        <f t="shared" si="162"/>
        <v>65</v>
      </c>
    </row>
    <row r="4463" spans="1:12" hidden="1" x14ac:dyDescent="0.3">
      <c r="A4463" t="s">
        <v>6690</v>
      </c>
      <c r="B4463" t="s">
        <v>6691</v>
      </c>
      <c r="C4463">
        <v>656</v>
      </c>
      <c r="D4463" t="s">
        <v>10</v>
      </c>
      <c r="E4463">
        <v>586</v>
      </c>
      <c r="F4463">
        <v>651</v>
      </c>
      <c r="G4463">
        <v>5419</v>
      </c>
      <c r="H4463" t="s">
        <v>11</v>
      </c>
      <c r="I4463" t="str">
        <f>VLOOKUP(A4463,taxonomy!$A$2:$H$4243,8,FALSE)</f>
        <v xml:space="preserve"> Stramenopiles</v>
      </c>
      <c r="J4463" t="str">
        <f>VLOOKUP(A4463,taxonomy!$A$2:$K$4243,11,FALSE)</f>
        <v xml:space="preserve"> Peronosporaceae</v>
      </c>
      <c r="L4463">
        <f t="shared" si="162"/>
        <v>66</v>
      </c>
    </row>
    <row r="4464" spans="1:12" hidden="1" x14ac:dyDescent="0.3">
      <c r="A4464" t="s">
        <v>6692</v>
      </c>
      <c r="B4464" t="s">
        <v>6693</v>
      </c>
      <c r="C4464">
        <v>757</v>
      </c>
      <c r="D4464" t="s">
        <v>10</v>
      </c>
      <c r="E4464">
        <v>8</v>
      </c>
      <c r="F4464">
        <v>75</v>
      </c>
      <c r="G4464">
        <v>5419</v>
      </c>
      <c r="H4464" t="s">
        <v>11</v>
      </c>
      <c r="I4464" t="str">
        <f>VLOOKUP(A4464,taxonomy!$A$2:$H$4243,8,FALSE)</f>
        <v xml:space="preserve"> Fungi</v>
      </c>
      <c r="J4464" t="str">
        <f>VLOOKUP(A4464,taxonomy!$A$2:$K$4243,11,FALSE)</f>
        <v xml:space="preserve"> Pezizomycotina</v>
      </c>
      <c r="L4464">
        <f t="shared" si="162"/>
        <v>68</v>
      </c>
    </row>
    <row r="4465" spans="1:12" hidden="1" x14ac:dyDescent="0.3">
      <c r="A4465" t="s">
        <v>6694</v>
      </c>
      <c r="B4465" t="s">
        <v>6695</v>
      </c>
      <c r="C4465">
        <v>1397</v>
      </c>
      <c r="D4465" t="s">
        <v>10</v>
      </c>
      <c r="E4465">
        <v>8</v>
      </c>
      <c r="F4465">
        <v>72</v>
      </c>
      <c r="G4465">
        <v>5419</v>
      </c>
      <c r="H4465" t="s">
        <v>11</v>
      </c>
      <c r="I4465" t="str">
        <f>VLOOKUP(A4465,taxonomy!$A$2:$H$4243,8,FALSE)</f>
        <v xml:space="preserve"> Fungi</v>
      </c>
      <c r="J4465" t="str">
        <f>VLOOKUP(A4465,taxonomy!$A$2:$K$4243,11,FALSE)</f>
        <v xml:space="preserve"> Pezizomycotina</v>
      </c>
      <c r="L4465">
        <f t="shared" si="162"/>
        <v>65</v>
      </c>
    </row>
    <row r="4466" spans="1:12" hidden="1" x14ac:dyDescent="0.3">
      <c r="A4466" t="s">
        <v>6696</v>
      </c>
      <c r="B4466" t="s">
        <v>6697</v>
      </c>
      <c r="C4466">
        <v>854</v>
      </c>
      <c r="D4466" t="s">
        <v>10</v>
      </c>
      <c r="E4466">
        <v>6</v>
      </c>
      <c r="F4466">
        <v>74</v>
      </c>
      <c r="G4466">
        <v>5419</v>
      </c>
      <c r="H4466" t="s">
        <v>11</v>
      </c>
      <c r="I4466" t="str">
        <f>VLOOKUP(A4466,taxonomy!$A$2:$H$4243,8,FALSE)</f>
        <v xml:space="preserve"> Fungi</v>
      </c>
      <c r="J4466" t="str">
        <f>VLOOKUP(A4466,taxonomy!$A$2:$K$4243,11,FALSE)</f>
        <v xml:space="preserve"> Pezizomycotina</v>
      </c>
      <c r="L4466">
        <f t="shared" si="162"/>
        <v>69</v>
      </c>
    </row>
    <row r="4467" spans="1:12" hidden="1" x14ac:dyDescent="0.3">
      <c r="A4467" t="s">
        <v>6698</v>
      </c>
      <c r="B4467" t="s">
        <v>6699</v>
      </c>
      <c r="C4467">
        <v>270</v>
      </c>
      <c r="D4467" t="s">
        <v>10</v>
      </c>
      <c r="E4467">
        <v>172</v>
      </c>
      <c r="F4467">
        <v>252</v>
      </c>
      <c r="G4467">
        <v>5419</v>
      </c>
      <c r="H4467" t="s">
        <v>11</v>
      </c>
      <c r="I4467" t="str">
        <f>VLOOKUP(A4467,taxonomy!$A$2:$H$4243,8,FALSE)</f>
        <v xml:space="preserve"> Fungi</v>
      </c>
      <c r="J4467" t="str">
        <f>VLOOKUP(A4467,taxonomy!$A$2:$K$4243,11,FALSE)</f>
        <v xml:space="preserve"> Pezizomycotina</v>
      </c>
      <c r="L4467">
        <f t="shared" si="162"/>
        <v>81</v>
      </c>
    </row>
    <row r="4468" spans="1:12" hidden="1" x14ac:dyDescent="0.3">
      <c r="A4468" t="s">
        <v>6698</v>
      </c>
      <c r="B4468" t="s">
        <v>6699</v>
      </c>
      <c r="C4468">
        <v>270</v>
      </c>
      <c r="D4468" t="s">
        <v>16</v>
      </c>
      <c r="E4468">
        <v>15</v>
      </c>
      <c r="F4468">
        <v>100</v>
      </c>
      <c r="G4468">
        <v>1237</v>
      </c>
      <c r="H4468" t="s">
        <v>17</v>
      </c>
      <c r="I4468" t="str">
        <f>VLOOKUP(A4468,taxonomy!$A$2:$H$4243,8,FALSE)</f>
        <v xml:space="preserve"> Fungi</v>
      </c>
      <c r="J4468" t="str">
        <f>VLOOKUP(A4468,taxonomy!$A$2:$K$4243,11,FALSE)</f>
        <v xml:space="preserve"> Pezizomycotina</v>
      </c>
      <c r="L4468">
        <f t="shared" si="162"/>
        <v>86</v>
      </c>
    </row>
    <row r="4469" spans="1:12" hidden="1" x14ac:dyDescent="0.3">
      <c r="A4469" t="s">
        <v>6700</v>
      </c>
      <c r="B4469" t="s">
        <v>6701</v>
      </c>
      <c r="C4469">
        <v>199</v>
      </c>
      <c r="D4469" t="s">
        <v>10</v>
      </c>
      <c r="E4469">
        <v>19</v>
      </c>
      <c r="F4469">
        <v>83</v>
      </c>
      <c r="G4469">
        <v>5419</v>
      </c>
      <c r="H4469" t="s">
        <v>11</v>
      </c>
      <c r="I4469" t="str">
        <f>VLOOKUP(A4469,taxonomy!$A$2:$H$4243,8,FALSE)</f>
        <v xml:space="preserve"> Fungi</v>
      </c>
      <c r="J4469" t="str">
        <f>VLOOKUP(A4469,taxonomy!$A$2:$K$4243,11,FALSE)</f>
        <v xml:space="preserve"> Nematocida.</v>
      </c>
      <c r="L4469">
        <f t="shared" si="162"/>
        <v>65</v>
      </c>
    </row>
    <row r="4470" spans="1:12" hidden="1" x14ac:dyDescent="0.3">
      <c r="A4470" t="s">
        <v>6702</v>
      </c>
      <c r="B4470" t="s">
        <v>6703</v>
      </c>
      <c r="C4470">
        <v>1044</v>
      </c>
      <c r="D4470" t="s">
        <v>10</v>
      </c>
      <c r="E4470">
        <v>76</v>
      </c>
      <c r="F4470">
        <v>140</v>
      </c>
      <c r="G4470">
        <v>5419</v>
      </c>
      <c r="H4470" t="s">
        <v>11</v>
      </c>
      <c r="I4470" t="str">
        <f>VLOOKUP(A4470,taxonomy!$A$2:$H$4243,8,FALSE)</f>
        <v xml:space="preserve"> Metazoa</v>
      </c>
      <c r="J4470" t="str">
        <f>VLOOKUP(A4470,taxonomy!$A$2:$K$4243,11,FALSE)</f>
        <v xml:space="preserve"> Vertebrata</v>
      </c>
      <c r="L4470">
        <f t="shared" si="162"/>
        <v>65</v>
      </c>
    </row>
    <row r="4471" spans="1:12" hidden="1" x14ac:dyDescent="0.3">
      <c r="A4471" t="s">
        <v>6702</v>
      </c>
      <c r="B4471" t="s">
        <v>6703</v>
      </c>
      <c r="C4471">
        <v>1044</v>
      </c>
      <c r="D4471" t="s">
        <v>10</v>
      </c>
      <c r="E4471">
        <v>216</v>
      </c>
      <c r="F4471">
        <v>280</v>
      </c>
      <c r="G4471">
        <v>5419</v>
      </c>
      <c r="H4471" t="s">
        <v>11</v>
      </c>
      <c r="I4471" t="str">
        <f>VLOOKUP(A4471,taxonomy!$A$2:$H$4243,8,FALSE)</f>
        <v xml:space="preserve"> Metazoa</v>
      </c>
      <c r="J4471" t="str">
        <f>VLOOKUP(A4471,taxonomy!$A$2:$K$4243,11,FALSE)</f>
        <v xml:space="preserve"> Vertebrata</v>
      </c>
      <c r="L4471">
        <f t="shared" si="162"/>
        <v>65</v>
      </c>
    </row>
    <row r="4472" spans="1:12" hidden="1" x14ac:dyDescent="0.3">
      <c r="A4472" t="s">
        <v>6704</v>
      </c>
      <c r="B4472" t="s">
        <v>6705</v>
      </c>
      <c r="C4472">
        <v>1442</v>
      </c>
      <c r="D4472" t="s">
        <v>10</v>
      </c>
      <c r="E4472">
        <v>65</v>
      </c>
      <c r="F4472">
        <v>129</v>
      </c>
      <c r="G4472">
        <v>5419</v>
      </c>
      <c r="H4472" t="s">
        <v>11</v>
      </c>
      <c r="I4472" t="str">
        <f>VLOOKUP(A4472,taxonomy!$A$2:$H$4243,8,FALSE)</f>
        <v xml:space="preserve"> Metazoa</v>
      </c>
      <c r="J4472" t="str">
        <f>VLOOKUP(A4472,taxonomy!$A$2:$K$4243,11,FALSE)</f>
        <v xml:space="preserve"> Vertebrata</v>
      </c>
      <c r="L4472">
        <f t="shared" si="162"/>
        <v>65</v>
      </c>
    </row>
    <row r="4473" spans="1:12" hidden="1" x14ac:dyDescent="0.3">
      <c r="A4473" t="s">
        <v>6704</v>
      </c>
      <c r="B4473" t="s">
        <v>6705</v>
      </c>
      <c r="C4473">
        <v>1442</v>
      </c>
      <c r="D4473" t="s">
        <v>10</v>
      </c>
      <c r="E4473">
        <v>225</v>
      </c>
      <c r="F4473">
        <v>289</v>
      </c>
      <c r="G4473">
        <v>5419</v>
      </c>
      <c r="H4473" t="s">
        <v>11</v>
      </c>
      <c r="I4473" t="str">
        <f>VLOOKUP(A4473,taxonomy!$A$2:$H$4243,8,FALSE)</f>
        <v xml:space="preserve"> Metazoa</v>
      </c>
      <c r="J4473" t="str">
        <f>VLOOKUP(A4473,taxonomy!$A$2:$K$4243,11,FALSE)</f>
        <v xml:space="preserve"> Vertebrata</v>
      </c>
      <c r="L4473">
        <f t="shared" si="162"/>
        <v>65</v>
      </c>
    </row>
    <row r="4474" spans="1:12" hidden="1" x14ac:dyDescent="0.3">
      <c r="A4474" t="s">
        <v>6706</v>
      </c>
      <c r="B4474" t="s">
        <v>6707</v>
      </c>
      <c r="C4474">
        <v>453</v>
      </c>
      <c r="D4474" t="s">
        <v>10</v>
      </c>
      <c r="E4474">
        <v>1</v>
      </c>
      <c r="F4474">
        <v>39</v>
      </c>
      <c r="G4474">
        <v>5419</v>
      </c>
      <c r="H4474" t="s">
        <v>11</v>
      </c>
      <c r="I4474" t="str">
        <f>VLOOKUP(A4474,taxonomy!$A$2:$H$4243,8,FALSE)</f>
        <v xml:space="preserve"> Metazoa</v>
      </c>
      <c r="J4474" t="str">
        <f>VLOOKUP(A4474,taxonomy!$A$2:$K$4243,11,FALSE)</f>
        <v xml:space="preserve"> Vertebrata</v>
      </c>
      <c r="L4474">
        <f t="shared" si="162"/>
        <v>39</v>
      </c>
    </row>
    <row r="4475" spans="1:12" hidden="1" x14ac:dyDescent="0.3">
      <c r="A4475" t="s">
        <v>6708</v>
      </c>
      <c r="B4475" t="s">
        <v>6709</v>
      </c>
      <c r="C4475">
        <v>1253</v>
      </c>
      <c r="D4475" t="s">
        <v>10</v>
      </c>
      <c r="E4475">
        <v>21</v>
      </c>
      <c r="F4475">
        <v>86</v>
      </c>
      <c r="G4475">
        <v>5419</v>
      </c>
      <c r="H4475" t="s">
        <v>11</v>
      </c>
      <c r="I4475" t="str">
        <f>VLOOKUP(A4475,taxonomy!$A$2:$H$4243,8,FALSE)</f>
        <v xml:space="preserve"> Metazoa</v>
      </c>
      <c r="J4475" t="str">
        <f>VLOOKUP(A4475,taxonomy!$A$2:$K$4243,11,FALSE)</f>
        <v xml:space="preserve"> Vertebrata</v>
      </c>
      <c r="L4475">
        <f t="shared" si="162"/>
        <v>66</v>
      </c>
    </row>
    <row r="4476" spans="1:12" hidden="1" x14ac:dyDescent="0.3">
      <c r="A4476" t="s">
        <v>6710</v>
      </c>
      <c r="B4476" t="s">
        <v>6711</v>
      </c>
      <c r="C4476">
        <v>364</v>
      </c>
      <c r="D4476" t="s">
        <v>10</v>
      </c>
      <c r="E4476">
        <v>231</v>
      </c>
      <c r="F4476">
        <v>295</v>
      </c>
      <c r="G4476">
        <v>5419</v>
      </c>
      <c r="H4476" t="s">
        <v>11</v>
      </c>
      <c r="I4476" t="str">
        <f>VLOOKUP(A4476,taxonomy!$A$2:$H$4243,8,FALSE)</f>
        <v xml:space="preserve"> Metazoa</v>
      </c>
      <c r="J4476" t="str">
        <f>VLOOKUP(A4476,taxonomy!$A$2:$K$4243,11,FALSE)</f>
        <v xml:space="preserve"> Vertebrata</v>
      </c>
      <c r="L4476">
        <f t="shared" si="162"/>
        <v>65</v>
      </c>
    </row>
    <row r="4477" spans="1:12" hidden="1" x14ac:dyDescent="0.3">
      <c r="A4477" t="s">
        <v>6712</v>
      </c>
      <c r="B4477" t="s">
        <v>6713</v>
      </c>
      <c r="C4477">
        <v>258</v>
      </c>
      <c r="D4477" t="s">
        <v>10</v>
      </c>
      <c r="E4477">
        <v>202</v>
      </c>
      <c r="F4477">
        <v>258</v>
      </c>
      <c r="G4477">
        <v>5419</v>
      </c>
      <c r="H4477" t="s">
        <v>11</v>
      </c>
      <c r="I4477" t="str">
        <f>VLOOKUP(A4477,taxonomy!$A$2:$H$4243,8,FALSE)</f>
        <v xml:space="preserve"> Metazoa</v>
      </c>
      <c r="J4477" t="str">
        <f>VLOOKUP(A4477,taxonomy!$A$2:$K$4243,11,FALSE)</f>
        <v xml:space="preserve"> Vertebrata</v>
      </c>
      <c r="L4477">
        <f t="shared" si="162"/>
        <v>57</v>
      </c>
    </row>
    <row r="4478" spans="1:12" hidden="1" x14ac:dyDescent="0.3">
      <c r="A4478" t="s">
        <v>6714</v>
      </c>
      <c r="B4478" t="s">
        <v>6715</v>
      </c>
      <c r="C4478">
        <v>208</v>
      </c>
      <c r="D4478" t="s">
        <v>10</v>
      </c>
      <c r="E4478">
        <v>124</v>
      </c>
      <c r="F4478">
        <v>192</v>
      </c>
      <c r="G4478">
        <v>5419</v>
      </c>
      <c r="H4478" t="s">
        <v>11</v>
      </c>
      <c r="I4478" t="str">
        <f>VLOOKUP(A4478,taxonomy!$A$2:$H$4243,8,FALSE)</f>
        <v xml:space="preserve"> Metazoa</v>
      </c>
      <c r="J4478" t="str">
        <f>VLOOKUP(A4478,taxonomy!$A$2:$K$4243,11,FALSE)</f>
        <v xml:space="preserve"> Vertebrata</v>
      </c>
      <c r="L4478">
        <f t="shared" si="162"/>
        <v>69</v>
      </c>
    </row>
    <row r="4479" spans="1:12" hidden="1" x14ac:dyDescent="0.3">
      <c r="A4479" t="s">
        <v>6714</v>
      </c>
      <c r="B4479" t="s">
        <v>6715</v>
      </c>
      <c r="C4479">
        <v>208</v>
      </c>
      <c r="D4479" t="s">
        <v>16</v>
      </c>
      <c r="E4479">
        <v>1</v>
      </c>
      <c r="F4479">
        <v>57</v>
      </c>
      <c r="G4479">
        <v>1237</v>
      </c>
      <c r="H4479" t="s">
        <v>17</v>
      </c>
      <c r="I4479" t="str">
        <f>VLOOKUP(A4479,taxonomy!$A$2:$H$4243,8,FALSE)</f>
        <v xml:space="preserve"> Metazoa</v>
      </c>
      <c r="J4479" t="str">
        <f>VLOOKUP(A4479,taxonomy!$A$2:$K$4243,11,FALSE)</f>
        <v xml:space="preserve"> Vertebrata</v>
      </c>
      <c r="L4479">
        <f t="shared" si="162"/>
        <v>57</v>
      </c>
    </row>
    <row r="4480" spans="1:12" hidden="1" x14ac:dyDescent="0.3">
      <c r="A4480" t="s">
        <v>6716</v>
      </c>
      <c r="B4480" t="s">
        <v>6717</v>
      </c>
      <c r="C4480">
        <v>953</v>
      </c>
      <c r="D4480" t="s">
        <v>10</v>
      </c>
      <c r="E4480">
        <v>469</v>
      </c>
      <c r="F4480">
        <v>535</v>
      </c>
      <c r="G4480">
        <v>5419</v>
      </c>
      <c r="H4480" t="s">
        <v>11</v>
      </c>
      <c r="I4480" t="str">
        <f>VLOOKUP(A4480,taxonomy!$A$2:$H$4243,8,FALSE)</f>
        <v xml:space="preserve"> Metazoa</v>
      </c>
      <c r="J4480" t="str">
        <f>VLOOKUP(A4480,taxonomy!$A$2:$K$4243,11,FALSE)</f>
        <v xml:space="preserve"> Vertebrata</v>
      </c>
      <c r="L4480">
        <f t="shared" si="162"/>
        <v>67</v>
      </c>
    </row>
    <row r="4481" spans="1:12" hidden="1" x14ac:dyDescent="0.3">
      <c r="A4481" t="s">
        <v>6718</v>
      </c>
      <c r="B4481" t="s">
        <v>6719</v>
      </c>
      <c r="C4481">
        <v>542</v>
      </c>
      <c r="D4481" t="s">
        <v>10</v>
      </c>
      <c r="E4481">
        <v>9</v>
      </c>
      <c r="F4481">
        <v>85</v>
      </c>
      <c r="G4481">
        <v>5419</v>
      </c>
      <c r="H4481" t="s">
        <v>11</v>
      </c>
      <c r="I4481" t="str">
        <f>VLOOKUP(A4481,taxonomy!$A$2:$H$4243,8,FALSE)</f>
        <v xml:space="preserve"> Metazoa</v>
      </c>
      <c r="J4481" t="str">
        <f>VLOOKUP(A4481,taxonomy!$A$2:$K$4243,11,FALSE)</f>
        <v xml:space="preserve"> Vertebrata</v>
      </c>
      <c r="L4481">
        <f t="shared" si="162"/>
        <v>77</v>
      </c>
    </row>
    <row r="4482" spans="1:12" hidden="1" x14ac:dyDescent="0.3">
      <c r="A4482" t="s">
        <v>6718</v>
      </c>
      <c r="B4482" t="s">
        <v>6719</v>
      </c>
      <c r="C4482">
        <v>542</v>
      </c>
      <c r="D4482" t="s">
        <v>10</v>
      </c>
      <c r="E4482">
        <v>124</v>
      </c>
      <c r="F4482">
        <v>194</v>
      </c>
      <c r="G4482">
        <v>5419</v>
      </c>
      <c r="H4482" t="s">
        <v>11</v>
      </c>
      <c r="I4482" t="str">
        <f>VLOOKUP(A4482,taxonomy!$A$2:$H$4243,8,FALSE)</f>
        <v xml:space="preserve"> Metazoa</v>
      </c>
      <c r="J4482" t="str">
        <f>VLOOKUP(A4482,taxonomy!$A$2:$K$4243,11,FALSE)</f>
        <v xml:space="preserve"> Vertebrata</v>
      </c>
      <c r="L4482">
        <f t="shared" si="162"/>
        <v>71</v>
      </c>
    </row>
    <row r="4483" spans="1:12" hidden="1" x14ac:dyDescent="0.3">
      <c r="A4483" t="s">
        <v>6718</v>
      </c>
      <c r="B4483" t="s">
        <v>6719</v>
      </c>
      <c r="C4483">
        <v>542</v>
      </c>
      <c r="D4483" t="s">
        <v>10</v>
      </c>
      <c r="E4483">
        <v>331</v>
      </c>
      <c r="F4483">
        <v>398</v>
      </c>
      <c r="G4483">
        <v>5419</v>
      </c>
      <c r="H4483" t="s">
        <v>11</v>
      </c>
      <c r="I4483" t="str">
        <f>VLOOKUP(A4483,taxonomy!$A$2:$H$4243,8,FALSE)</f>
        <v xml:space="preserve"> Metazoa</v>
      </c>
      <c r="J4483" t="str">
        <f>VLOOKUP(A4483,taxonomy!$A$2:$K$4243,11,FALSE)</f>
        <v xml:space="preserve"> Vertebrata</v>
      </c>
      <c r="L4483">
        <f t="shared" si="162"/>
        <v>68</v>
      </c>
    </row>
    <row r="4484" spans="1:12" hidden="1" x14ac:dyDescent="0.3">
      <c r="A4484" t="s">
        <v>6720</v>
      </c>
      <c r="B4484" t="s">
        <v>6721</v>
      </c>
      <c r="C4484">
        <v>532</v>
      </c>
      <c r="D4484" t="s">
        <v>10</v>
      </c>
      <c r="E4484">
        <v>16</v>
      </c>
      <c r="F4484">
        <v>81</v>
      </c>
      <c r="G4484">
        <v>5419</v>
      </c>
      <c r="H4484" t="s">
        <v>11</v>
      </c>
      <c r="I4484" t="str">
        <f>VLOOKUP(A4484,taxonomy!$A$2:$H$4243,8,FALSE)</f>
        <v xml:space="preserve"> Metazoa</v>
      </c>
      <c r="J4484" t="str">
        <f>VLOOKUP(A4484,taxonomy!$A$2:$K$4243,11,FALSE)</f>
        <v xml:space="preserve"> Hexapoda</v>
      </c>
      <c r="L4484">
        <f t="shared" si="162"/>
        <v>66</v>
      </c>
    </row>
    <row r="4485" spans="1:12" hidden="1" x14ac:dyDescent="0.3">
      <c r="A4485" t="s">
        <v>6722</v>
      </c>
      <c r="B4485" t="s">
        <v>6723</v>
      </c>
      <c r="C4485">
        <v>564</v>
      </c>
      <c r="D4485" t="s">
        <v>10</v>
      </c>
      <c r="E4485">
        <v>100</v>
      </c>
      <c r="F4485">
        <v>166</v>
      </c>
      <c r="G4485">
        <v>5419</v>
      </c>
      <c r="H4485" t="s">
        <v>11</v>
      </c>
      <c r="I4485" t="str">
        <f>VLOOKUP(A4485,taxonomy!$A$2:$H$4243,8,FALSE)</f>
        <v xml:space="preserve"> Metazoa</v>
      </c>
      <c r="J4485" t="str">
        <f>VLOOKUP(A4485,taxonomy!$A$2:$K$4243,11,FALSE)</f>
        <v xml:space="preserve"> Hexapoda</v>
      </c>
      <c r="L4485">
        <f t="shared" si="162"/>
        <v>67</v>
      </c>
    </row>
    <row r="4486" spans="1:12" hidden="1" x14ac:dyDescent="0.3">
      <c r="A4486" t="s">
        <v>6724</v>
      </c>
      <c r="B4486" t="s">
        <v>6725</v>
      </c>
      <c r="C4486">
        <v>1655</v>
      </c>
      <c r="D4486" t="s">
        <v>10</v>
      </c>
      <c r="E4486">
        <v>1524</v>
      </c>
      <c r="F4486">
        <v>1589</v>
      </c>
      <c r="G4486">
        <v>5419</v>
      </c>
      <c r="H4486" t="s">
        <v>11</v>
      </c>
      <c r="I4486" t="str">
        <f>VLOOKUP(A4486,taxonomy!$A$2:$H$4243,8,FALSE)</f>
        <v xml:space="preserve"> Metazoa</v>
      </c>
      <c r="J4486" t="str">
        <f>VLOOKUP(A4486,taxonomy!$A$2:$K$4243,11,FALSE)</f>
        <v xml:space="preserve"> Hexapoda</v>
      </c>
      <c r="L4486">
        <f t="shared" si="162"/>
        <v>66</v>
      </c>
    </row>
    <row r="4487" spans="1:12" hidden="1" x14ac:dyDescent="0.3">
      <c r="A4487" t="s">
        <v>6726</v>
      </c>
      <c r="B4487" t="s">
        <v>6727</v>
      </c>
      <c r="C4487">
        <v>1026</v>
      </c>
      <c r="D4487" t="s">
        <v>10</v>
      </c>
      <c r="E4487">
        <v>8</v>
      </c>
      <c r="F4487">
        <v>73</v>
      </c>
      <c r="G4487">
        <v>5419</v>
      </c>
      <c r="H4487" t="s">
        <v>11</v>
      </c>
      <c r="I4487" t="str">
        <f>VLOOKUP(A4487,taxonomy!$A$2:$H$4243,8,FALSE)</f>
        <v xml:space="preserve"> Metazoa</v>
      </c>
      <c r="J4487" t="str">
        <f>VLOOKUP(A4487,taxonomy!$A$2:$K$4243,11,FALSE)</f>
        <v xml:space="preserve"> Hexapoda</v>
      </c>
      <c r="L4487">
        <f t="shared" si="162"/>
        <v>66</v>
      </c>
    </row>
    <row r="4488" spans="1:12" hidden="1" x14ac:dyDescent="0.3">
      <c r="A4488" t="s">
        <v>6728</v>
      </c>
      <c r="B4488" t="s">
        <v>6729</v>
      </c>
      <c r="C4488">
        <v>1728</v>
      </c>
      <c r="D4488" t="s">
        <v>10</v>
      </c>
      <c r="E4488">
        <v>100</v>
      </c>
      <c r="F4488">
        <v>164</v>
      </c>
      <c r="G4488">
        <v>5419</v>
      </c>
      <c r="H4488" t="s">
        <v>11</v>
      </c>
      <c r="I4488" t="str">
        <f>VLOOKUP(A4488,taxonomy!$A$2:$H$4243,8,FALSE)</f>
        <v xml:space="preserve"> Metazoa</v>
      </c>
      <c r="J4488" t="str">
        <f>VLOOKUP(A4488,taxonomy!$A$2:$K$4243,11,FALSE)</f>
        <v xml:space="preserve"> Hexapoda</v>
      </c>
      <c r="L4488">
        <f t="shared" si="162"/>
        <v>65</v>
      </c>
    </row>
    <row r="4489" spans="1:12" hidden="1" x14ac:dyDescent="0.3">
      <c r="A4489" t="s">
        <v>6728</v>
      </c>
      <c r="B4489" t="s">
        <v>6729</v>
      </c>
      <c r="C4489">
        <v>1728</v>
      </c>
      <c r="D4489" t="s">
        <v>10</v>
      </c>
      <c r="E4489">
        <v>229</v>
      </c>
      <c r="F4489">
        <v>296</v>
      </c>
      <c r="G4489">
        <v>5419</v>
      </c>
      <c r="H4489" t="s">
        <v>11</v>
      </c>
      <c r="I4489" t="str">
        <f>VLOOKUP(A4489,taxonomy!$A$2:$H$4243,8,FALSE)</f>
        <v xml:space="preserve"> Metazoa</v>
      </c>
      <c r="J4489" t="str">
        <f>VLOOKUP(A4489,taxonomy!$A$2:$K$4243,11,FALSE)</f>
        <v xml:space="preserve"> Hexapoda</v>
      </c>
      <c r="L4489">
        <f t="shared" si="162"/>
        <v>68</v>
      </c>
    </row>
    <row r="4490" spans="1:12" hidden="1" x14ac:dyDescent="0.3">
      <c r="A4490" t="s">
        <v>6730</v>
      </c>
      <c r="B4490" t="s">
        <v>6731</v>
      </c>
      <c r="C4490">
        <v>842</v>
      </c>
      <c r="D4490" t="s">
        <v>10</v>
      </c>
      <c r="E4490">
        <v>766</v>
      </c>
      <c r="F4490">
        <v>836</v>
      </c>
      <c r="G4490">
        <v>5419</v>
      </c>
      <c r="H4490" t="s">
        <v>11</v>
      </c>
      <c r="I4490" t="str">
        <f>VLOOKUP(A4490,taxonomy!$A$2:$H$4243,8,FALSE)</f>
        <v xml:space="preserve"> Metazoa</v>
      </c>
      <c r="J4490" t="str">
        <f>VLOOKUP(A4490,taxonomy!$A$2:$K$4243,11,FALSE)</f>
        <v xml:space="preserve"> Hexapoda</v>
      </c>
      <c r="L4490">
        <f t="shared" si="162"/>
        <v>71</v>
      </c>
    </row>
    <row r="4491" spans="1:12" hidden="1" x14ac:dyDescent="0.3">
      <c r="A4491" t="s">
        <v>6732</v>
      </c>
      <c r="B4491" t="s">
        <v>6733</v>
      </c>
      <c r="C4491">
        <v>158</v>
      </c>
      <c r="D4491" t="s">
        <v>10</v>
      </c>
      <c r="E4491">
        <v>74</v>
      </c>
      <c r="F4491">
        <v>142</v>
      </c>
      <c r="G4491">
        <v>5419</v>
      </c>
      <c r="H4491" t="s">
        <v>11</v>
      </c>
      <c r="I4491" t="str">
        <f>VLOOKUP(A4491,taxonomy!$A$2:$H$4243,8,FALSE)</f>
        <v xml:space="preserve"> Metazoa</v>
      </c>
      <c r="J4491" t="str">
        <f>VLOOKUP(A4491,taxonomy!$A$2:$K$4243,11,FALSE)</f>
        <v xml:space="preserve"> Hexapoda</v>
      </c>
      <c r="L4491">
        <f t="shared" si="162"/>
        <v>69</v>
      </c>
    </row>
    <row r="4492" spans="1:12" hidden="1" x14ac:dyDescent="0.3">
      <c r="A4492" t="s">
        <v>6734</v>
      </c>
      <c r="B4492" t="s">
        <v>6735</v>
      </c>
      <c r="C4492">
        <v>284</v>
      </c>
      <c r="D4492" t="s">
        <v>10</v>
      </c>
      <c r="E4492">
        <v>199</v>
      </c>
      <c r="F4492">
        <v>265</v>
      </c>
      <c r="G4492">
        <v>5419</v>
      </c>
      <c r="H4492" t="s">
        <v>11</v>
      </c>
      <c r="I4492" t="str">
        <f>VLOOKUP(A4492,taxonomy!$A$2:$H$4243,8,FALSE)</f>
        <v xml:space="preserve"> Viridiplantae</v>
      </c>
      <c r="J4492" t="str">
        <f>VLOOKUP(A4492,taxonomy!$A$2:$K$4243,11,FALSE)</f>
        <v>Elliptochloris clade</v>
      </c>
      <c r="L4492">
        <f t="shared" si="162"/>
        <v>67</v>
      </c>
    </row>
    <row r="4493" spans="1:12" hidden="1" x14ac:dyDescent="0.3">
      <c r="A4493" t="s">
        <v>6734</v>
      </c>
      <c r="B4493" t="s">
        <v>6735</v>
      </c>
      <c r="C4493">
        <v>284</v>
      </c>
      <c r="D4493" t="s">
        <v>16</v>
      </c>
      <c r="E4493">
        <v>32</v>
      </c>
      <c r="F4493">
        <v>117</v>
      </c>
      <c r="G4493">
        <v>1237</v>
      </c>
      <c r="H4493" t="s">
        <v>17</v>
      </c>
      <c r="I4493" t="str">
        <f>VLOOKUP(A4493,taxonomy!$A$2:$H$4243,8,FALSE)</f>
        <v xml:space="preserve"> Viridiplantae</v>
      </c>
      <c r="J4493" t="str">
        <f>VLOOKUP(A4493,taxonomy!$A$2:$K$4243,11,FALSE)</f>
        <v>Elliptochloris clade</v>
      </c>
      <c r="L4493">
        <f t="shared" si="162"/>
        <v>86</v>
      </c>
    </row>
    <row r="4494" spans="1:12" hidden="1" x14ac:dyDescent="0.3">
      <c r="A4494" t="s">
        <v>6736</v>
      </c>
      <c r="B4494" t="s">
        <v>6737</v>
      </c>
      <c r="C4494">
        <v>818</v>
      </c>
      <c r="D4494" t="s">
        <v>10</v>
      </c>
      <c r="E4494">
        <v>744</v>
      </c>
      <c r="F4494">
        <v>811</v>
      </c>
      <c r="G4494">
        <v>5419</v>
      </c>
      <c r="H4494" t="s">
        <v>11</v>
      </c>
      <c r="I4494" t="str">
        <f>VLOOKUP(A4494,taxonomy!$A$2:$H$4243,8,FALSE)</f>
        <v xml:space="preserve"> Fungi</v>
      </c>
      <c r="J4494" t="str">
        <f>VLOOKUP(A4494,taxonomy!$A$2:$K$4243,11,FALSE)</f>
        <v xml:space="preserve"> Mucoromycotina</v>
      </c>
      <c r="L4494">
        <f t="shared" si="162"/>
        <v>68</v>
      </c>
    </row>
    <row r="4495" spans="1:12" hidden="1" x14ac:dyDescent="0.3">
      <c r="A4495" t="s">
        <v>6738</v>
      </c>
      <c r="B4495" t="s">
        <v>6739</v>
      </c>
      <c r="C4495">
        <v>927</v>
      </c>
      <c r="D4495" t="s">
        <v>10</v>
      </c>
      <c r="E4495">
        <v>45</v>
      </c>
      <c r="F4495">
        <v>111</v>
      </c>
      <c r="G4495">
        <v>5419</v>
      </c>
      <c r="H4495" t="s">
        <v>11</v>
      </c>
      <c r="I4495" t="str">
        <f>VLOOKUP(A4495,taxonomy!$A$2:$H$4243,8,FALSE)</f>
        <v xml:space="preserve"> Fungi</v>
      </c>
      <c r="J4495" t="str">
        <f>VLOOKUP(A4495,taxonomy!$A$2:$K$4243,11,FALSE)</f>
        <v xml:space="preserve"> Mucoromycotina</v>
      </c>
      <c r="L4495">
        <f t="shared" si="162"/>
        <v>67</v>
      </c>
    </row>
    <row r="4496" spans="1:12" hidden="1" x14ac:dyDescent="0.3">
      <c r="A4496" t="s">
        <v>6740</v>
      </c>
      <c r="B4496" t="s">
        <v>6741</v>
      </c>
      <c r="C4496">
        <v>621</v>
      </c>
      <c r="D4496" t="s">
        <v>10</v>
      </c>
      <c r="E4496">
        <v>545</v>
      </c>
      <c r="F4496">
        <v>612</v>
      </c>
      <c r="G4496">
        <v>5419</v>
      </c>
      <c r="H4496" t="s">
        <v>11</v>
      </c>
      <c r="I4496" t="str">
        <f>VLOOKUP(A4496,taxonomy!$A$2:$H$4243,8,FALSE)</f>
        <v xml:space="preserve"> Fungi</v>
      </c>
      <c r="J4496" t="str">
        <f>VLOOKUP(A4496,taxonomy!$A$2:$K$4243,11,FALSE)</f>
        <v xml:space="preserve"> Mucoromycotina</v>
      </c>
      <c r="L4496">
        <f t="shared" si="162"/>
        <v>68</v>
      </c>
    </row>
    <row r="4497" spans="1:12" hidden="1" x14ac:dyDescent="0.3">
      <c r="A4497" t="s">
        <v>6742</v>
      </c>
      <c r="B4497" t="s">
        <v>6743</v>
      </c>
      <c r="C4497">
        <v>180</v>
      </c>
      <c r="D4497" t="s">
        <v>10</v>
      </c>
      <c r="E4497">
        <v>109</v>
      </c>
      <c r="F4497">
        <v>176</v>
      </c>
      <c r="G4497">
        <v>5419</v>
      </c>
      <c r="H4497" t="s">
        <v>11</v>
      </c>
      <c r="I4497" t="str">
        <f>VLOOKUP(A4497,taxonomy!$A$2:$H$4243,8,FALSE)</f>
        <v xml:space="preserve"> Fungi</v>
      </c>
      <c r="J4497" t="str">
        <f>VLOOKUP(A4497,taxonomy!$A$2:$K$4243,11,FALSE)</f>
        <v xml:space="preserve"> Mucoromycotina</v>
      </c>
      <c r="L4497">
        <f t="shared" si="162"/>
        <v>68</v>
      </c>
    </row>
    <row r="4498" spans="1:12" hidden="1" x14ac:dyDescent="0.3">
      <c r="A4498" t="s">
        <v>6744</v>
      </c>
      <c r="B4498" t="s">
        <v>6745</v>
      </c>
      <c r="C4498">
        <v>482</v>
      </c>
      <c r="D4498" t="s">
        <v>10</v>
      </c>
      <c r="E4498">
        <v>406</v>
      </c>
      <c r="F4498">
        <v>479</v>
      </c>
      <c r="G4498">
        <v>5419</v>
      </c>
      <c r="H4498" t="s">
        <v>11</v>
      </c>
      <c r="I4498" t="str">
        <f>VLOOKUP(A4498,taxonomy!$A$2:$H$4243,8,FALSE)</f>
        <v xml:space="preserve"> Fungi</v>
      </c>
      <c r="J4498" t="str">
        <f>VLOOKUP(A4498,taxonomy!$A$2:$K$4243,11,FALSE)</f>
        <v xml:space="preserve"> Mucoromycotina</v>
      </c>
      <c r="L4498">
        <f t="shared" si="162"/>
        <v>74</v>
      </c>
    </row>
    <row r="4499" spans="1:12" hidden="1" x14ac:dyDescent="0.3">
      <c r="A4499" t="s">
        <v>6746</v>
      </c>
      <c r="B4499" t="s">
        <v>6747</v>
      </c>
      <c r="C4499">
        <v>239</v>
      </c>
      <c r="D4499" t="s">
        <v>10</v>
      </c>
      <c r="E4499">
        <v>150</v>
      </c>
      <c r="F4499">
        <v>219</v>
      </c>
      <c r="G4499">
        <v>5419</v>
      </c>
      <c r="H4499" t="s">
        <v>11</v>
      </c>
      <c r="I4499" t="str">
        <f>VLOOKUP(A4499,taxonomy!$A$2:$H$4243,8,FALSE)</f>
        <v xml:space="preserve"> Fungi</v>
      </c>
      <c r="J4499" t="str">
        <f>VLOOKUP(A4499,taxonomy!$A$2:$K$4243,11,FALSE)</f>
        <v xml:space="preserve"> Mucoromycotina</v>
      </c>
      <c r="L4499">
        <f t="shared" si="162"/>
        <v>70</v>
      </c>
    </row>
    <row r="4500" spans="1:12" hidden="1" x14ac:dyDescent="0.3">
      <c r="A4500" t="s">
        <v>6746</v>
      </c>
      <c r="B4500" t="s">
        <v>6747</v>
      </c>
      <c r="C4500">
        <v>239</v>
      </c>
      <c r="D4500" t="s">
        <v>16</v>
      </c>
      <c r="E4500">
        <v>3</v>
      </c>
      <c r="F4500">
        <v>86</v>
      </c>
      <c r="G4500">
        <v>1237</v>
      </c>
      <c r="H4500" t="s">
        <v>17</v>
      </c>
      <c r="I4500" t="str">
        <f>VLOOKUP(A4500,taxonomy!$A$2:$H$4243,8,FALSE)</f>
        <v xml:space="preserve"> Fungi</v>
      </c>
      <c r="J4500" t="str">
        <f>VLOOKUP(A4500,taxonomy!$A$2:$K$4243,11,FALSE)</f>
        <v xml:space="preserve"> Mucoromycotina</v>
      </c>
      <c r="L4500">
        <f t="shared" si="162"/>
        <v>84</v>
      </c>
    </row>
    <row r="4501" spans="1:12" hidden="1" x14ac:dyDescent="0.3">
      <c r="A4501" t="s">
        <v>6748</v>
      </c>
      <c r="B4501" t="s">
        <v>6749</v>
      </c>
      <c r="C4501">
        <v>1013</v>
      </c>
      <c r="D4501" t="s">
        <v>10</v>
      </c>
      <c r="E4501">
        <v>1</v>
      </c>
      <c r="F4501">
        <v>58</v>
      </c>
      <c r="G4501">
        <v>5419</v>
      </c>
      <c r="H4501" t="s">
        <v>11</v>
      </c>
      <c r="I4501" t="str">
        <f>VLOOKUP(A4501,taxonomy!$A$2:$H$4243,8,FALSE)</f>
        <v xml:space="preserve"> Fungi</v>
      </c>
      <c r="J4501" t="str">
        <f>VLOOKUP(A4501,taxonomy!$A$2:$K$4243,11,FALSE)</f>
        <v xml:space="preserve"> Mucoromycotina</v>
      </c>
      <c r="L4501">
        <f t="shared" si="162"/>
        <v>58</v>
      </c>
    </row>
    <row r="4502" spans="1:12" hidden="1" x14ac:dyDescent="0.3">
      <c r="A4502" t="s">
        <v>6750</v>
      </c>
      <c r="B4502" t="s">
        <v>6751</v>
      </c>
      <c r="C4502">
        <v>2263</v>
      </c>
      <c r="D4502" t="s">
        <v>10</v>
      </c>
      <c r="E4502">
        <v>18</v>
      </c>
      <c r="F4502">
        <v>82</v>
      </c>
      <c r="G4502">
        <v>5419</v>
      </c>
      <c r="H4502" t="s">
        <v>11</v>
      </c>
      <c r="I4502" t="str">
        <f>VLOOKUP(A4502,taxonomy!$A$2:$H$4243,8,FALSE)</f>
        <v xml:space="preserve"> Fungi</v>
      </c>
      <c r="J4502" t="str">
        <f>VLOOKUP(A4502,taxonomy!$A$2:$K$4243,11,FALSE)</f>
        <v xml:space="preserve"> Mucoromycotina</v>
      </c>
      <c r="L4502">
        <f t="shared" si="162"/>
        <v>65</v>
      </c>
    </row>
    <row r="4503" spans="1:12" hidden="1" x14ac:dyDescent="0.3">
      <c r="A4503" t="s">
        <v>6752</v>
      </c>
      <c r="B4503" t="s">
        <v>6753</v>
      </c>
      <c r="C4503">
        <v>1372</v>
      </c>
      <c r="D4503" t="s">
        <v>10</v>
      </c>
      <c r="E4503">
        <v>113</v>
      </c>
      <c r="F4503">
        <v>176</v>
      </c>
      <c r="G4503">
        <v>5419</v>
      </c>
      <c r="H4503" t="s">
        <v>11</v>
      </c>
      <c r="I4503" t="str">
        <f>VLOOKUP(A4503,taxonomy!$A$2:$H$4243,8,FALSE)</f>
        <v xml:space="preserve"> Fungi</v>
      </c>
      <c r="J4503" t="str">
        <f>VLOOKUP(A4503,taxonomy!$A$2:$K$4243,11,FALSE)</f>
        <v xml:space="preserve"> Mucoromycotina</v>
      </c>
      <c r="L4503">
        <f t="shared" si="162"/>
        <v>64</v>
      </c>
    </row>
    <row r="4504" spans="1:12" hidden="1" x14ac:dyDescent="0.3">
      <c r="A4504" t="s">
        <v>6756</v>
      </c>
      <c r="B4504" t="s">
        <v>6757</v>
      </c>
      <c r="C4504">
        <v>363</v>
      </c>
      <c r="D4504" t="s">
        <v>10</v>
      </c>
      <c r="E4504">
        <v>36</v>
      </c>
      <c r="F4504">
        <v>88</v>
      </c>
      <c r="G4504">
        <v>5419</v>
      </c>
      <c r="H4504" t="s">
        <v>11</v>
      </c>
      <c r="I4504" t="str">
        <f>VLOOKUP(A4504,taxonomy!$A$2:$H$4243,8,FALSE)</f>
        <v xml:space="preserve"> Fungi</v>
      </c>
      <c r="J4504" t="str">
        <f>VLOOKUP(A4504,taxonomy!$A$2:$K$4243,11,FALSE)</f>
        <v xml:space="preserve"> Mucoromycotina</v>
      </c>
      <c r="L4504">
        <f t="shared" si="162"/>
        <v>53</v>
      </c>
    </row>
    <row r="4505" spans="1:12" hidden="1" x14ac:dyDescent="0.3">
      <c r="A4505" t="s">
        <v>6758</v>
      </c>
      <c r="B4505" t="s">
        <v>6759</v>
      </c>
      <c r="C4505">
        <v>745</v>
      </c>
      <c r="D4505" t="s">
        <v>10</v>
      </c>
      <c r="E4505">
        <v>19</v>
      </c>
      <c r="F4505">
        <v>86</v>
      </c>
      <c r="G4505">
        <v>5419</v>
      </c>
      <c r="H4505" t="s">
        <v>11</v>
      </c>
      <c r="I4505" t="str">
        <f>VLOOKUP(A4505,taxonomy!$A$2:$H$4243,8,FALSE)</f>
        <v xml:space="preserve"> Fungi</v>
      </c>
      <c r="J4505" t="str">
        <f>VLOOKUP(A4505,taxonomy!$A$2:$K$4243,11,FALSE)</f>
        <v xml:space="preserve"> Mucoromycotina</v>
      </c>
      <c r="L4505">
        <f t="shared" si="162"/>
        <v>68</v>
      </c>
    </row>
    <row r="4506" spans="1:12" hidden="1" x14ac:dyDescent="0.3">
      <c r="A4506" t="s">
        <v>6760</v>
      </c>
      <c r="B4506" t="s">
        <v>6761</v>
      </c>
      <c r="C4506">
        <v>268</v>
      </c>
      <c r="D4506" t="s">
        <v>10</v>
      </c>
      <c r="E4506">
        <v>198</v>
      </c>
      <c r="F4506">
        <v>263</v>
      </c>
      <c r="G4506">
        <v>5419</v>
      </c>
      <c r="H4506" t="s">
        <v>11</v>
      </c>
      <c r="I4506" t="str">
        <f>VLOOKUP(A4506,taxonomy!$A$2:$H$4243,8,FALSE)</f>
        <v xml:space="preserve"> Fungi</v>
      </c>
      <c r="J4506" t="str">
        <f>VLOOKUP(A4506,taxonomy!$A$2:$K$4243,11,FALSE)</f>
        <v xml:space="preserve"> Mucoromycotina</v>
      </c>
      <c r="L4506">
        <f t="shared" si="162"/>
        <v>66</v>
      </c>
    </row>
    <row r="4507" spans="1:12" hidden="1" x14ac:dyDescent="0.3">
      <c r="A4507" t="s">
        <v>6762</v>
      </c>
      <c r="B4507" t="s">
        <v>6763</v>
      </c>
      <c r="C4507">
        <v>306</v>
      </c>
      <c r="D4507" t="s">
        <v>10</v>
      </c>
      <c r="E4507">
        <v>252</v>
      </c>
      <c r="F4507">
        <v>297</v>
      </c>
      <c r="G4507">
        <v>5419</v>
      </c>
      <c r="H4507" t="s">
        <v>11</v>
      </c>
      <c r="I4507" t="str">
        <f>VLOOKUP(A4507,taxonomy!$A$2:$H$4243,8,FALSE)</f>
        <v xml:space="preserve"> Fungi</v>
      </c>
      <c r="J4507" t="str">
        <f>VLOOKUP(A4507,taxonomy!$A$2:$K$4243,11,FALSE)</f>
        <v xml:space="preserve"> Mucoromycotina</v>
      </c>
      <c r="L4507">
        <f t="shared" si="162"/>
        <v>46</v>
      </c>
    </row>
    <row r="4508" spans="1:12" hidden="1" x14ac:dyDescent="0.3">
      <c r="A4508" t="s">
        <v>6764</v>
      </c>
      <c r="B4508" t="s">
        <v>6765</v>
      </c>
      <c r="C4508">
        <v>593</v>
      </c>
      <c r="D4508" t="s">
        <v>10</v>
      </c>
      <c r="E4508">
        <v>290</v>
      </c>
      <c r="F4508">
        <v>354</v>
      </c>
      <c r="G4508">
        <v>5419</v>
      </c>
      <c r="H4508" t="s">
        <v>11</v>
      </c>
      <c r="I4508" t="e">
        <f>VLOOKUP(A4508,taxonomy!$A$2:$H$4243,8,FALSE)</f>
        <v>#N/A</v>
      </c>
      <c r="J4508" t="e">
        <f>VLOOKUP(A4508,taxonomy!$A$2:$K$4243,11,FALSE)</f>
        <v>#N/A</v>
      </c>
    </row>
    <row r="4509" spans="1:12" hidden="1" x14ac:dyDescent="0.3">
      <c r="A4509" t="s">
        <v>6766</v>
      </c>
      <c r="B4509" t="s">
        <v>6767</v>
      </c>
      <c r="C4509">
        <v>483</v>
      </c>
      <c r="D4509" t="s">
        <v>10</v>
      </c>
      <c r="E4509">
        <v>53</v>
      </c>
      <c r="F4509">
        <v>125</v>
      </c>
      <c r="G4509">
        <v>5419</v>
      </c>
      <c r="H4509" t="s">
        <v>11</v>
      </c>
      <c r="I4509" t="e">
        <f>VLOOKUP(A4509,taxonomy!$A$2:$H$4243,8,FALSE)</f>
        <v>#N/A</v>
      </c>
      <c r="J4509" t="e">
        <f>VLOOKUP(A4509,taxonomy!$A$2:$K$4243,11,FALSE)</f>
        <v>#N/A</v>
      </c>
    </row>
    <row r="4510" spans="1:12" hidden="1" x14ac:dyDescent="0.3">
      <c r="A4510" t="s">
        <v>6768</v>
      </c>
      <c r="B4510" t="s">
        <v>6769</v>
      </c>
      <c r="C4510">
        <v>222</v>
      </c>
      <c r="D4510" t="s">
        <v>10</v>
      </c>
      <c r="E4510">
        <v>111</v>
      </c>
      <c r="F4510">
        <v>188</v>
      </c>
      <c r="G4510">
        <v>5419</v>
      </c>
      <c r="H4510" t="s">
        <v>11</v>
      </c>
      <c r="I4510" t="e">
        <f>VLOOKUP(A4510,taxonomy!$A$2:$H$4243,8,FALSE)</f>
        <v>#N/A</v>
      </c>
      <c r="J4510" t="e">
        <f>VLOOKUP(A4510,taxonomy!$A$2:$K$4243,11,FALSE)</f>
        <v>#N/A</v>
      </c>
    </row>
    <row r="4511" spans="1:12" hidden="1" x14ac:dyDescent="0.3">
      <c r="A4511" t="s">
        <v>6770</v>
      </c>
      <c r="B4511" t="s">
        <v>6771</v>
      </c>
      <c r="C4511">
        <v>426</v>
      </c>
      <c r="D4511" t="s">
        <v>10</v>
      </c>
      <c r="E4511">
        <v>70</v>
      </c>
      <c r="F4511">
        <v>139</v>
      </c>
      <c r="G4511">
        <v>5419</v>
      </c>
      <c r="H4511" t="s">
        <v>11</v>
      </c>
      <c r="I4511" t="e">
        <f>VLOOKUP(A4511,taxonomy!$A$2:$H$4243,8,FALSE)</f>
        <v>#N/A</v>
      </c>
      <c r="J4511" t="e">
        <f>VLOOKUP(A4511,taxonomy!$A$2:$K$4243,11,FALSE)</f>
        <v>#N/A</v>
      </c>
    </row>
    <row r="4512" spans="1:12" hidden="1" x14ac:dyDescent="0.3">
      <c r="A4512" t="s">
        <v>6772</v>
      </c>
      <c r="B4512" t="s">
        <v>6773</v>
      </c>
      <c r="C4512">
        <v>541</v>
      </c>
      <c r="D4512" t="s">
        <v>10</v>
      </c>
      <c r="E4512">
        <v>7</v>
      </c>
      <c r="F4512">
        <v>82</v>
      </c>
      <c r="G4512">
        <v>5419</v>
      </c>
      <c r="H4512" t="s">
        <v>11</v>
      </c>
      <c r="I4512" t="e">
        <f>VLOOKUP(A4512,taxonomy!$A$2:$H$4243,8,FALSE)</f>
        <v>#N/A</v>
      </c>
      <c r="J4512" t="e">
        <f>VLOOKUP(A4512,taxonomy!$A$2:$K$4243,11,FALSE)</f>
        <v>#N/A</v>
      </c>
    </row>
    <row r="4513" spans="1:10" hidden="1" x14ac:dyDescent="0.3">
      <c r="A4513" t="s">
        <v>6774</v>
      </c>
      <c r="B4513" t="s">
        <v>6775</v>
      </c>
      <c r="C4513">
        <v>187</v>
      </c>
      <c r="D4513" t="s">
        <v>10</v>
      </c>
      <c r="E4513">
        <v>78</v>
      </c>
      <c r="F4513">
        <v>147</v>
      </c>
      <c r="G4513">
        <v>5419</v>
      </c>
      <c r="H4513" t="s">
        <v>11</v>
      </c>
      <c r="I4513" t="e">
        <f>VLOOKUP(A4513,taxonomy!$A$2:$H$4243,8,FALSE)</f>
        <v>#N/A</v>
      </c>
      <c r="J4513" t="e">
        <f>VLOOKUP(A4513,taxonomy!$A$2:$K$4243,11,FALSE)</f>
        <v>#N/A</v>
      </c>
    </row>
    <row r="4514" spans="1:10" hidden="1" x14ac:dyDescent="0.3">
      <c r="A4514" t="s">
        <v>6776</v>
      </c>
      <c r="B4514" t="s">
        <v>6777</v>
      </c>
      <c r="C4514">
        <v>311</v>
      </c>
      <c r="D4514" t="s">
        <v>10</v>
      </c>
      <c r="E4514">
        <v>192</v>
      </c>
      <c r="F4514">
        <v>259</v>
      </c>
      <c r="G4514">
        <v>5419</v>
      </c>
      <c r="H4514" t="s">
        <v>11</v>
      </c>
      <c r="I4514" t="e">
        <f>VLOOKUP(A4514,taxonomy!$A$2:$H$4243,8,FALSE)</f>
        <v>#N/A</v>
      </c>
      <c r="J4514" t="e">
        <f>VLOOKUP(A4514,taxonomy!$A$2:$K$4243,11,FALSE)</f>
        <v>#N/A</v>
      </c>
    </row>
    <row r="4515" spans="1:10" hidden="1" x14ac:dyDescent="0.3">
      <c r="A4515" t="s">
        <v>6778</v>
      </c>
      <c r="B4515" t="s">
        <v>6779</v>
      </c>
      <c r="C4515">
        <v>718</v>
      </c>
      <c r="D4515" t="s">
        <v>10</v>
      </c>
      <c r="E4515">
        <v>430</v>
      </c>
      <c r="F4515">
        <v>507</v>
      </c>
      <c r="G4515">
        <v>5419</v>
      </c>
      <c r="H4515" t="s">
        <v>11</v>
      </c>
      <c r="I4515" t="e">
        <f>VLOOKUP(A4515,taxonomy!$A$2:$H$4243,8,FALSE)</f>
        <v>#N/A</v>
      </c>
      <c r="J4515" t="e">
        <f>VLOOKUP(A4515,taxonomy!$A$2:$K$4243,11,FALSE)</f>
        <v>#N/A</v>
      </c>
    </row>
    <row r="4516" spans="1:10" hidden="1" x14ac:dyDescent="0.3">
      <c r="A4516" t="s">
        <v>6780</v>
      </c>
      <c r="B4516" t="s">
        <v>6781</v>
      </c>
      <c r="C4516">
        <v>229</v>
      </c>
      <c r="D4516" t="s">
        <v>10</v>
      </c>
      <c r="E4516">
        <v>136</v>
      </c>
      <c r="F4516">
        <v>213</v>
      </c>
      <c r="G4516">
        <v>5419</v>
      </c>
      <c r="H4516" t="s">
        <v>11</v>
      </c>
      <c r="I4516" t="e">
        <f>VLOOKUP(A4516,taxonomy!$A$2:$H$4243,8,FALSE)</f>
        <v>#N/A</v>
      </c>
      <c r="J4516" t="e">
        <f>VLOOKUP(A4516,taxonomy!$A$2:$K$4243,11,FALSE)</f>
        <v>#N/A</v>
      </c>
    </row>
    <row r="4517" spans="1:10" hidden="1" x14ac:dyDescent="0.3">
      <c r="A4517" t="s">
        <v>6782</v>
      </c>
      <c r="B4517" t="s">
        <v>6783</v>
      </c>
      <c r="C4517">
        <v>105</v>
      </c>
      <c r="D4517" t="s">
        <v>10</v>
      </c>
      <c r="E4517">
        <v>2</v>
      </c>
      <c r="F4517">
        <v>71</v>
      </c>
      <c r="G4517">
        <v>5419</v>
      </c>
      <c r="H4517" t="s">
        <v>11</v>
      </c>
      <c r="I4517" t="e">
        <f>VLOOKUP(A4517,taxonomy!$A$2:$H$4243,8,FALSE)</f>
        <v>#N/A</v>
      </c>
      <c r="J4517" t="e">
        <f>VLOOKUP(A4517,taxonomy!$A$2:$K$4243,11,FALSE)</f>
        <v>#N/A</v>
      </c>
    </row>
    <row r="4518" spans="1:10" hidden="1" x14ac:dyDescent="0.3">
      <c r="A4518" t="s">
        <v>6784</v>
      </c>
      <c r="B4518" t="s">
        <v>6785</v>
      </c>
      <c r="C4518">
        <v>417</v>
      </c>
      <c r="D4518" t="s">
        <v>10</v>
      </c>
      <c r="E4518">
        <v>80</v>
      </c>
      <c r="F4518">
        <v>145</v>
      </c>
      <c r="G4518">
        <v>5419</v>
      </c>
      <c r="H4518" t="s">
        <v>11</v>
      </c>
      <c r="I4518" t="e">
        <f>VLOOKUP(A4518,taxonomy!$A$2:$H$4243,8,FALSE)</f>
        <v>#N/A</v>
      </c>
      <c r="J4518" t="e">
        <f>VLOOKUP(A4518,taxonomy!$A$2:$K$4243,11,FALSE)</f>
        <v>#N/A</v>
      </c>
    </row>
    <row r="4519" spans="1:10" hidden="1" x14ac:dyDescent="0.3">
      <c r="A4519" t="s">
        <v>6784</v>
      </c>
      <c r="B4519" t="s">
        <v>6785</v>
      </c>
      <c r="C4519">
        <v>417</v>
      </c>
      <c r="D4519" t="s">
        <v>10</v>
      </c>
      <c r="E4519">
        <v>206</v>
      </c>
      <c r="F4519">
        <v>270</v>
      </c>
      <c r="G4519">
        <v>5419</v>
      </c>
      <c r="H4519" t="s">
        <v>11</v>
      </c>
      <c r="I4519" t="e">
        <f>VLOOKUP(A4519,taxonomy!$A$2:$H$4243,8,FALSE)</f>
        <v>#N/A</v>
      </c>
      <c r="J4519" t="e">
        <f>VLOOKUP(A4519,taxonomy!$A$2:$K$4243,11,FALSE)</f>
        <v>#N/A</v>
      </c>
    </row>
    <row r="4520" spans="1:10" hidden="1" x14ac:dyDescent="0.3">
      <c r="A4520" t="s">
        <v>6784</v>
      </c>
      <c r="B4520" t="s">
        <v>6785</v>
      </c>
      <c r="C4520">
        <v>417</v>
      </c>
      <c r="D4520" t="s">
        <v>10</v>
      </c>
      <c r="E4520">
        <v>339</v>
      </c>
      <c r="F4520">
        <v>402</v>
      </c>
      <c r="G4520">
        <v>5419</v>
      </c>
      <c r="H4520" t="s">
        <v>11</v>
      </c>
      <c r="I4520" t="e">
        <f>VLOOKUP(A4520,taxonomy!$A$2:$H$4243,8,FALSE)</f>
        <v>#N/A</v>
      </c>
      <c r="J4520" t="e">
        <f>VLOOKUP(A4520,taxonomy!$A$2:$K$4243,11,FALSE)</f>
        <v>#N/A</v>
      </c>
    </row>
    <row r="4521" spans="1:10" hidden="1" x14ac:dyDescent="0.3">
      <c r="A4521" t="s">
        <v>6786</v>
      </c>
      <c r="B4521" t="s">
        <v>6787</v>
      </c>
      <c r="C4521">
        <v>1188</v>
      </c>
      <c r="D4521" t="s">
        <v>10</v>
      </c>
      <c r="E4521">
        <v>1041</v>
      </c>
      <c r="F4521">
        <v>1107</v>
      </c>
      <c r="G4521">
        <v>5419</v>
      </c>
      <c r="H4521" t="s">
        <v>11</v>
      </c>
      <c r="I4521" t="e">
        <f>VLOOKUP(A4521,taxonomy!$A$2:$H$4243,8,FALSE)</f>
        <v>#N/A</v>
      </c>
      <c r="J4521" t="e">
        <f>VLOOKUP(A4521,taxonomy!$A$2:$K$4243,11,FALSE)</f>
        <v>#N/A</v>
      </c>
    </row>
    <row r="4522" spans="1:10" hidden="1" x14ac:dyDescent="0.3">
      <c r="A4522" t="s">
        <v>6788</v>
      </c>
      <c r="B4522" t="s">
        <v>6789</v>
      </c>
      <c r="C4522">
        <v>1479</v>
      </c>
      <c r="D4522" t="s">
        <v>10</v>
      </c>
      <c r="E4522">
        <v>255</v>
      </c>
      <c r="F4522">
        <v>321</v>
      </c>
      <c r="G4522">
        <v>5419</v>
      </c>
      <c r="H4522" t="s">
        <v>11</v>
      </c>
      <c r="I4522" t="e">
        <f>VLOOKUP(A4522,taxonomy!$A$2:$H$4243,8,FALSE)</f>
        <v>#N/A</v>
      </c>
      <c r="J4522" t="e">
        <f>VLOOKUP(A4522,taxonomy!$A$2:$K$4243,11,FALSE)</f>
        <v>#N/A</v>
      </c>
    </row>
    <row r="4523" spans="1:10" hidden="1" x14ac:dyDescent="0.3">
      <c r="A4523" t="s">
        <v>6790</v>
      </c>
      <c r="B4523" t="s">
        <v>6791</v>
      </c>
      <c r="C4523">
        <v>1016</v>
      </c>
      <c r="D4523" t="s">
        <v>10</v>
      </c>
      <c r="E4523">
        <v>66</v>
      </c>
      <c r="F4523">
        <v>130</v>
      </c>
      <c r="G4523">
        <v>5419</v>
      </c>
      <c r="H4523" t="s">
        <v>11</v>
      </c>
      <c r="I4523" t="e">
        <f>VLOOKUP(A4523,taxonomy!$A$2:$H$4243,8,FALSE)</f>
        <v>#N/A</v>
      </c>
      <c r="J4523" t="e">
        <f>VLOOKUP(A4523,taxonomy!$A$2:$K$4243,11,FALSE)</f>
        <v>#N/A</v>
      </c>
    </row>
    <row r="4524" spans="1:10" hidden="1" x14ac:dyDescent="0.3">
      <c r="A4524" t="s">
        <v>6790</v>
      </c>
      <c r="B4524" t="s">
        <v>6791</v>
      </c>
      <c r="C4524">
        <v>1016</v>
      </c>
      <c r="D4524" t="s">
        <v>10</v>
      </c>
      <c r="E4524">
        <v>154</v>
      </c>
      <c r="F4524">
        <v>218</v>
      </c>
      <c r="G4524">
        <v>5419</v>
      </c>
      <c r="H4524" t="s">
        <v>11</v>
      </c>
      <c r="I4524" t="e">
        <f>VLOOKUP(A4524,taxonomy!$A$2:$H$4243,8,FALSE)</f>
        <v>#N/A</v>
      </c>
      <c r="J4524" t="e">
        <f>VLOOKUP(A4524,taxonomy!$A$2:$K$4243,11,FALSE)</f>
        <v>#N/A</v>
      </c>
    </row>
    <row r="4525" spans="1:10" hidden="1" x14ac:dyDescent="0.3">
      <c r="A4525" t="s">
        <v>6790</v>
      </c>
      <c r="B4525" t="s">
        <v>6791</v>
      </c>
      <c r="C4525">
        <v>1016</v>
      </c>
      <c r="D4525" t="s">
        <v>10</v>
      </c>
      <c r="E4525">
        <v>254</v>
      </c>
      <c r="F4525">
        <v>318</v>
      </c>
      <c r="G4525">
        <v>5419</v>
      </c>
      <c r="H4525" t="s">
        <v>11</v>
      </c>
      <c r="I4525" t="e">
        <f>VLOOKUP(A4525,taxonomy!$A$2:$H$4243,8,FALSE)</f>
        <v>#N/A</v>
      </c>
      <c r="J4525" t="e">
        <f>VLOOKUP(A4525,taxonomy!$A$2:$K$4243,11,FALSE)</f>
        <v>#N/A</v>
      </c>
    </row>
    <row r="4526" spans="1:10" hidden="1" x14ac:dyDescent="0.3">
      <c r="A4526" t="s">
        <v>6792</v>
      </c>
      <c r="B4526" t="s">
        <v>6793</v>
      </c>
      <c r="C4526">
        <v>526</v>
      </c>
      <c r="D4526" t="s">
        <v>10</v>
      </c>
      <c r="E4526">
        <v>16</v>
      </c>
      <c r="F4526">
        <v>85</v>
      </c>
      <c r="G4526">
        <v>5419</v>
      </c>
      <c r="H4526" t="s">
        <v>11</v>
      </c>
      <c r="I4526" t="e">
        <f>VLOOKUP(A4526,taxonomy!$A$2:$H$4243,8,FALSE)</f>
        <v>#N/A</v>
      </c>
      <c r="J4526" t="e">
        <f>VLOOKUP(A4526,taxonomy!$A$2:$K$4243,11,FALSE)</f>
        <v>#N/A</v>
      </c>
    </row>
    <row r="4527" spans="1:10" hidden="1" x14ac:dyDescent="0.3">
      <c r="A4527" t="s">
        <v>6794</v>
      </c>
      <c r="B4527" t="s">
        <v>6795</v>
      </c>
      <c r="C4527">
        <v>531</v>
      </c>
      <c r="D4527" t="s">
        <v>10</v>
      </c>
      <c r="E4527">
        <v>71</v>
      </c>
      <c r="F4527">
        <v>138</v>
      </c>
      <c r="G4527">
        <v>5419</v>
      </c>
      <c r="H4527" t="s">
        <v>11</v>
      </c>
      <c r="I4527" t="e">
        <f>VLOOKUP(A4527,taxonomy!$A$2:$H$4243,8,FALSE)</f>
        <v>#N/A</v>
      </c>
      <c r="J4527" t="e">
        <f>VLOOKUP(A4527,taxonomy!$A$2:$K$4243,11,FALSE)</f>
        <v>#N/A</v>
      </c>
    </row>
    <row r="4528" spans="1:10" hidden="1" x14ac:dyDescent="0.3">
      <c r="A4528" t="s">
        <v>6796</v>
      </c>
      <c r="B4528" t="s">
        <v>6797</v>
      </c>
      <c r="C4528">
        <v>1264</v>
      </c>
      <c r="D4528" t="s">
        <v>10</v>
      </c>
      <c r="E4528">
        <v>125</v>
      </c>
      <c r="F4528">
        <v>190</v>
      </c>
      <c r="G4528">
        <v>5419</v>
      </c>
      <c r="H4528" t="s">
        <v>11</v>
      </c>
      <c r="I4528" t="e">
        <f>VLOOKUP(A4528,taxonomy!$A$2:$H$4243,8,FALSE)</f>
        <v>#N/A</v>
      </c>
      <c r="J4528" t="e">
        <f>VLOOKUP(A4528,taxonomy!$A$2:$K$4243,11,FALSE)</f>
        <v>#N/A</v>
      </c>
    </row>
    <row r="4529" spans="1:10" hidden="1" x14ac:dyDescent="0.3">
      <c r="A4529" t="s">
        <v>6796</v>
      </c>
      <c r="B4529" t="s">
        <v>6797</v>
      </c>
      <c r="C4529">
        <v>1264</v>
      </c>
      <c r="D4529" t="s">
        <v>10</v>
      </c>
      <c r="E4529">
        <v>480</v>
      </c>
      <c r="F4529">
        <v>549</v>
      </c>
      <c r="G4529">
        <v>5419</v>
      </c>
      <c r="H4529" t="s">
        <v>11</v>
      </c>
      <c r="I4529" t="e">
        <f>VLOOKUP(A4529,taxonomy!$A$2:$H$4243,8,FALSE)</f>
        <v>#N/A</v>
      </c>
      <c r="J4529" t="e">
        <f>VLOOKUP(A4529,taxonomy!$A$2:$K$4243,11,FALSE)</f>
        <v>#N/A</v>
      </c>
    </row>
    <row r="4530" spans="1:10" hidden="1" x14ac:dyDescent="0.3">
      <c r="A4530" t="s">
        <v>6798</v>
      </c>
      <c r="B4530" t="s">
        <v>6799</v>
      </c>
      <c r="C4530">
        <v>1757</v>
      </c>
      <c r="D4530" t="s">
        <v>10</v>
      </c>
      <c r="E4530">
        <v>1638</v>
      </c>
      <c r="F4530">
        <v>1705</v>
      </c>
      <c r="G4530">
        <v>5419</v>
      </c>
      <c r="H4530" t="s">
        <v>11</v>
      </c>
      <c r="I4530" t="e">
        <f>VLOOKUP(A4530,taxonomy!$A$2:$H$4243,8,FALSE)</f>
        <v>#N/A</v>
      </c>
      <c r="J4530" t="e">
        <f>VLOOKUP(A4530,taxonomy!$A$2:$K$4243,11,FALSE)</f>
        <v>#N/A</v>
      </c>
    </row>
    <row r="4531" spans="1:10" hidden="1" x14ac:dyDescent="0.3">
      <c r="A4531" t="s">
        <v>6800</v>
      </c>
      <c r="B4531" t="s">
        <v>6801</v>
      </c>
      <c r="C4531">
        <v>796</v>
      </c>
      <c r="D4531" t="s">
        <v>10</v>
      </c>
      <c r="E4531">
        <v>39</v>
      </c>
      <c r="F4531">
        <v>108</v>
      </c>
      <c r="G4531">
        <v>5419</v>
      </c>
      <c r="H4531" t="s">
        <v>11</v>
      </c>
      <c r="I4531" t="e">
        <f>VLOOKUP(A4531,taxonomy!$A$2:$H$4243,8,FALSE)</f>
        <v>#N/A</v>
      </c>
      <c r="J4531" t="e">
        <f>VLOOKUP(A4531,taxonomy!$A$2:$K$4243,11,FALSE)</f>
        <v>#N/A</v>
      </c>
    </row>
    <row r="4532" spans="1:10" hidden="1" x14ac:dyDescent="0.3">
      <c r="A4532" t="s">
        <v>6802</v>
      </c>
      <c r="B4532" t="s">
        <v>6803</v>
      </c>
      <c r="C4532">
        <v>912</v>
      </c>
      <c r="D4532" t="s">
        <v>10</v>
      </c>
      <c r="E4532">
        <v>373</v>
      </c>
      <c r="F4532">
        <v>446</v>
      </c>
      <c r="G4532">
        <v>5419</v>
      </c>
      <c r="H4532" t="s">
        <v>11</v>
      </c>
      <c r="I4532" t="e">
        <f>VLOOKUP(A4532,taxonomy!$A$2:$H$4243,8,FALSE)</f>
        <v>#N/A</v>
      </c>
      <c r="J4532" t="e">
        <f>VLOOKUP(A4532,taxonomy!$A$2:$K$4243,11,FALSE)</f>
        <v>#N/A</v>
      </c>
    </row>
    <row r="4533" spans="1:10" hidden="1" x14ac:dyDescent="0.3">
      <c r="A4533" t="s">
        <v>6802</v>
      </c>
      <c r="B4533" t="s">
        <v>6803</v>
      </c>
      <c r="C4533">
        <v>912</v>
      </c>
      <c r="D4533" t="s">
        <v>10</v>
      </c>
      <c r="E4533">
        <v>818</v>
      </c>
      <c r="F4533">
        <v>887</v>
      </c>
      <c r="G4533">
        <v>5419</v>
      </c>
      <c r="H4533" t="s">
        <v>11</v>
      </c>
      <c r="I4533" t="e">
        <f>VLOOKUP(A4533,taxonomy!$A$2:$H$4243,8,FALSE)</f>
        <v>#N/A</v>
      </c>
      <c r="J4533" t="e">
        <f>VLOOKUP(A4533,taxonomy!$A$2:$K$4243,11,FALSE)</f>
        <v>#N/A</v>
      </c>
    </row>
    <row r="4534" spans="1:10" hidden="1" x14ac:dyDescent="0.3">
      <c r="A4534" t="s">
        <v>6804</v>
      </c>
      <c r="B4534" t="s">
        <v>6805</v>
      </c>
      <c r="C4534">
        <v>1000</v>
      </c>
      <c r="D4534" t="s">
        <v>10</v>
      </c>
      <c r="E4534">
        <v>125</v>
      </c>
      <c r="F4534">
        <v>190</v>
      </c>
      <c r="G4534">
        <v>5419</v>
      </c>
      <c r="H4534" t="s">
        <v>11</v>
      </c>
      <c r="I4534" t="e">
        <f>VLOOKUP(A4534,taxonomy!$A$2:$H$4243,8,FALSE)</f>
        <v>#N/A</v>
      </c>
      <c r="J4534" t="e">
        <f>VLOOKUP(A4534,taxonomy!$A$2:$K$4243,11,FALSE)</f>
        <v>#N/A</v>
      </c>
    </row>
    <row r="4535" spans="1:10" hidden="1" x14ac:dyDescent="0.3">
      <c r="A4535" t="s">
        <v>6804</v>
      </c>
      <c r="B4535" t="s">
        <v>6805</v>
      </c>
      <c r="C4535">
        <v>1000</v>
      </c>
      <c r="D4535" t="s">
        <v>10</v>
      </c>
      <c r="E4535">
        <v>507</v>
      </c>
      <c r="F4535">
        <v>577</v>
      </c>
      <c r="G4535">
        <v>5419</v>
      </c>
      <c r="H4535" t="s">
        <v>11</v>
      </c>
      <c r="I4535" t="e">
        <f>VLOOKUP(A4535,taxonomy!$A$2:$H$4243,8,FALSE)</f>
        <v>#N/A</v>
      </c>
      <c r="J4535" t="e">
        <f>VLOOKUP(A4535,taxonomy!$A$2:$K$4243,11,FALSE)</f>
        <v>#N/A</v>
      </c>
    </row>
    <row r="4536" spans="1:10" hidden="1" x14ac:dyDescent="0.3">
      <c r="A4536" t="s">
        <v>6806</v>
      </c>
      <c r="B4536" t="s">
        <v>6807</v>
      </c>
      <c r="C4536">
        <v>838</v>
      </c>
      <c r="D4536" t="s">
        <v>10</v>
      </c>
      <c r="E4536">
        <v>198</v>
      </c>
      <c r="F4536">
        <v>267</v>
      </c>
      <c r="G4536">
        <v>5419</v>
      </c>
      <c r="H4536" t="s">
        <v>11</v>
      </c>
      <c r="I4536" t="e">
        <f>VLOOKUP(A4536,taxonomy!$A$2:$H$4243,8,FALSE)</f>
        <v>#N/A</v>
      </c>
      <c r="J4536" t="e">
        <f>VLOOKUP(A4536,taxonomy!$A$2:$K$4243,11,FALSE)</f>
        <v>#N/A</v>
      </c>
    </row>
    <row r="4537" spans="1:10" hidden="1" x14ac:dyDescent="0.3">
      <c r="A4537" t="s">
        <v>6808</v>
      </c>
      <c r="B4537" t="s">
        <v>6809</v>
      </c>
      <c r="C4537">
        <v>1345</v>
      </c>
      <c r="D4537" t="s">
        <v>10</v>
      </c>
      <c r="E4537">
        <v>11</v>
      </c>
      <c r="F4537">
        <v>76</v>
      </c>
      <c r="G4537">
        <v>5419</v>
      </c>
      <c r="H4537" t="s">
        <v>11</v>
      </c>
      <c r="I4537" t="e">
        <f>VLOOKUP(A4537,taxonomy!$A$2:$H$4243,8,FALSE)</f>
        <v>#N/A</v>
      </c>
      <c r="J4537" t="e">
        <f>VLOOKUP(A4537,taxonomy!$A$2:$K$4243,11,FALSE)</f>
        <v>#N/A</v>
      </c>
    </row>
    <row r="4538" spans="1:10" hidden="1" x14ac:dyDescent="0.3">
      <c r="A4538" t="s">
        <v>6808</v>
      </c>
      <c r="B4538" t="s">
        <v>6809</v>
      </c>
      <c r="C4538">
        <v>1345</v>
      </c>
      <c r="D4538" t="s">
        <v>10</v>
      </c>
      <c r="E4538">
        <v>99</v>
      </c>
      <c r="F4538">
        <v>164</v>
      </c>
      <c r="G4538">
        <v>5419</v>
      </c>
      <c r="H4538" t="s">
        <v>11</v>
      </c>
      <c r="I4538" t="e">
        <f>VLOOKUP(A4538,taxonomy!$A$2:$H$4243,8,FALSE)</f>
        <v>#N/A</v>
      </c>
      <c r="J4538" t="e">
        <f>VLOOKUP(A4538,taxonomy!$A$2:$K$4243,11,FALSE)</f>
        <v>#N/A</v>
      </c>
    </row>
    <row r="4539" spans="1:10" hidden="1" x14ac:dyDescent="0.3">
      <c r="A4539" t="s">
        <v>6810</v>
      </c>
      <c r="B4539" t="s">
        <v>6811</v>
      </c>
      <c r="C4539">
        <v>235</v>
      </c>
      <c r="D4539" t="s">
        <v>10</v>
      </c>
      <c r="E4539">
        <v>152</v>
      </c>
      <c r="F4539">
        <v>220</v>
      </c>
      <c r="G4539">
        <v>5419</v>
      </c>
      <c r="H4539" t="s">
        <v>11</v>
      </c>
      <c r="I4539" t="e">
        <f>VLOOKUP(A4539,taxonomy!$A$2:$H$4243,8,FALSE)</f>
        <v>#N/A</v>
      </c>
      <c r="J4539" t="e">
        <f>VLOOKUP(A4539,taxonomy!$A$2:$K$4243,11,FALSE)</f>
        <v>#N/A</v>
      </c>
    </row>
    <row r="4540" spans="1:10" hidden="1" x14ac:dyDescent="0.3">
      <c r="A4540" t="s">
        <v>6810</v>
      </c>
      <c r="B4540" t="s">
        <v>6811</v>
      </c>
      <c r="C4540">
        <v>235</v>
      </c>
      <c r="D4540" t="s">
        <v>16</v>
      </c>
      <c r="E4540">
        <v>3</v>
      </c>
      <c r="F4540">
        <v>87</v>
      </c>
      <c r="G4540">
        <v>1237</v>
      </c>
      <c r="H4540" t="s">
        <v>17</v>
      </c>
      <c r="I4540" t="e">
        <f>VLOOKUP(A4540,taxonomy!$A$2:$H$4243,8,FALSE)</f>
        <v>#N/A</v>
      </c>
      <c r="J4540" t="e">
        <f>VLOOKUP(A4540,taxonomy!$A$2:$K$4243,11,FALSE)</f>
        <v>#N/A</v>
      </c>
    </row>
    <row r="4541" spans="1:10" hidden="1" x14ac:dyDescent="0.3">
      <c r="A4541" t="s">
        <v>6812</v>
      </c>
      <c r="B4541" t="s">
        <v>6813</v>
      </c>
      <c r="C4541">
        <v>1157</v>
      </c>
      <c r="D4541" t="s">
        <v>10</v>
      </c>
      <c r="E4541">
        <v>123</v>
      </c>
      <c r="F4541">
        <v>187</v>
      </c>
      <c r="G4541">
        <v>5419</v>
      </c>
      <c r="H4541" t="s">
        <v>11</v>
      </c>
      <c r="I4541" t="e">
        <f>VLOOKUP(A4541,taxonomy!$A$2:$H$4243,8,FALSE)</f>
        <v>#N/A</v>
      </c>
      <c r="J4541" t="e">
        <f>VLOOKUP(A4541,taxonomy!$A$2:$K$4243,11,FALSE)</f>
        <v>#N/A</v>
      </c>
    </row>
    <row r="4542" spans="1:10" hidden="1" x14ac:dyDescent="0.3">
      <c r="A4542" t="s">
        <v>6812</v>
      </c>
      <c r="B4542" t="s">
        <v>6813</v>
      </c>
      <c r="C4542">
        <v>1157</v>
      </c>
      <c r="D4542" t="s">
        <v>10</v>
      </c>
      <c r="E4542">
        <v>666</v>
      </c>
      <c r="F4542">
        <v>736</v>
      </c>
      <c r="G4542">
        <v>5419</v>
      </c>
      <c r="H4542" t="s">
        <v>11</v>
      </c>
      <c r="I4542" t="e">
        <f>VLOOKUP(A4542,taxonomy!$A$2:$H$4243,8,FALSE)</f>
        <v>#N/A</v>
      </c>
      <c r="J4542" t="e">
        <f>VLOOKUP(A4542,taxonomy!$A$2:$K$4243,11,FALSE)</f>
        <v>#N/A</v>
      </c>
    </row>
    <row r="4543" spans="1:10" hidden="1" x14ac:dyDescent="0.3">
      <c r="A4543" t="s">
        <v>6814</v>
      </c>
      <c r="B4543" t="s">
        <v>6815</v>
      </c>
      <c r="C4543">
        <v>2026</v>
      </c>
      <c r="D4543" t="s">
        <v>10</v>
      </c>
      <c r="E4543">
        <v>103</v>
      </c>
      <c r="F4543">
        <v>178</v>
      </c>
      <c r="G4543">
        <v>5419</v>
      </c>
      <c r="H4543" t="s">
        <v>11</v>
      </c>
      <c r="I4543" t="e">
        <f>VLOOKUP(A4543,taxonomy!$A$2:$H$4243,8,FALSE)</f>
        <v>#N/A</v>
      </c>
      <c r="J4543" t="e">
        <f>VLOOKUP(A4543,taxonomy!$A$2:$K$4243,11,FALSE)</f>
        <v>#N/A</v>
      </c>
    </row>
    <row r="4544" spans="1:10" hidden="1" x14ac:dyDescent="0.3">
      <c r="A4544" t="s">
        <v>6814</v>
      </c>
      <c r="B4544" t="s">
        <v>6815</v>
      </c>
      <c r="C4544">
        <v>2026</v>
      </c>
      <c r="D4544" t="s">
        <v>10</v>
      </c>
      <c r="E4544">
        <v>853</v>
      </c>
      <c r="F4544">
        <v>924</v>
      </c>
      <c r="G4544">
        <v>5419</v>
      </c>
      <c r="H4544" t="s">
        <v>11</v>
      </c>
      <c r="I4544" t="e">
        <f>VLOOKUP(A4544,taxonomy!$A$2:$H$4243,8,FALSE)</f>
        <v>#N/A</v>
      </c>
      <c r="J4544" t="e">
        <f>VLOOKUP(A4544,taxonomy!$A$2:$K$4243,11,FALSE)</f>
        <v>#N/A</v>
      </c>
    </row>
    <row r="4545" spans="1:12" hidden="1" x14ac:dyDescent="0.3">
      <c r="A4545" t="s">
        <v>6814</v>
      </c>
      <c r="B4545" t="s">
        <v>6815</v>
      </c>
      <c r="C4545">
        <v>2026</v>
      </c>
      <c r="D4545" t="s">
        <v>10</v>
      </c>
      <c r="E4545">
        <v>1274</v>
      </c>
      <c r="F4545">
        <v>1343</v>
      </c>
      <c r="G4545">
        <v>5419</v>
      </c>
      <c r="H4545" t="s">
        <v>11</v>
      </c>
      <c r="I4545" t="e">
        <f>VLOOKUP(A4545,taxonomy!$A$2:$H$4243,8,FALSE)</f>
        <v>#N/A</v>
      </c>
      <c r="J4545" t="e">
        <f>VLOOKUP(A4545,taxonomy!$A$2:$K$4243,11,FALSE)</f>
        <v>#N/A</v>
      </c>
    </row>
    <row r="4546" spans="1:12" hidden="1" x14ac:dyDescent="0.3">
      <c r="A4546" t="s">
        <v>6814</v>
      </c>
      <c r="B4546" t="s">
        <v>6815</v>
      </c>
      <c r="C4546">
        <v>2026</v>
      </c>
      <c r="D4546" t="s">
        <v>10</v>
      </c>
      <c r="E4546">
        <v>1705</v>
      </c>
      <c r="F4546">
        <v>1766</v>
      </c>
      <c r="G4546">
        <v>5419</v>
      </c>
      <c r="H4546" t="s">
        <v>11</v>
      </c>
      <c r="I4546" t="e">
        <f>VLOOKUP(A4546,taxonomy!$A$2:$H$4243,8,FALSE)</f>
        <v>#N/A</v>
      </c>
      <c r="J4546" t="e">
        <f>VLOOKUP(A4546,taxonomy!$A$2:$K$4243,11,FALSE)</f>
        <v>#N/A</v>
      </c>
    </row>
    <row r="4547" spans="1:12" hidden="1" x14ac:dyDescent="0.3">
      <c r="A4547" t="s">
        <v>6816</v>
      </c>
      <c r="B4547" t="s">
        <v>6817</v>
      </c>
      <c r="C4547">
        <v>954</v>
      </c>
      <c r="D4547" t="s">
        <v>10</v>
      </c>
      <c r="E4547">
        <v>119</v>
      </c>
      <c r="F4547">
        <v>185</v>
      </c>
      <c r="G4547">
        <v>5419</v>
      </c>
      <c r="H4547" t="s">
        <v>11</v>
      </c>
      <c r="I4547" t="e">
        <f>VLOOKUP(A4547,taxonomy!$A$2:$H$4243,8,FALSE)</f>
        <v>#N/A</v>
      </c>
      <c r="J4547" t="e">
        <f>VLOOKUP(A4547,taxonomy!$A$2:$K$4243,11,FALSE)</f>
        <v>#N/A</v>
      </c>
    </row>
    <row r="4548" spans="1:12" hidden="1" x14ac:dyDescent="0.3">
      <c r="A4548" t="s">
        <v>6818</v>
      </c>
      <c r="B4548" t="s">
        <v>6819</v>
      </c>
      <c r="C4548">
        <v>530</v>
      </c>
      <c r="D4548" t="s">
        <v>10</v>
      </c>
      <c r="E4548">
        <v>54</v>
      </c>
      <c r="F4548">
        <v>123</v>
      </c>
      <c r="G4548">
        <v>5419</v>
      </c>
      <c r="H4548" t="s">
        <v>11</v>
      </c>
      <c r="I4548" t="e">
        <f>VLOOKUP(A4548,taxonomy!$A$2:$H$4243,8,FALSE)</f>
        <v>#N/A</v>
      </c>
      <c r="J4548" t="e">
        <f>VLOOKUP(A4548,taxonomy!$A$2:$K$4243,11,FALSE)</f>
        <v>#N/A</v>
      </c>
    </row>
    <row r="4549" spans="1:12" hidden="1" x14ac:dyDescent="0.3">
      <c r="A4549" t="s">
        <v>6820</v>
      </c>
      <c r="B4549" t="s">
        <v>6821</v>
      </c>
      <c r="C4549">
        <v>227</v>
      </c>
      <c r="D4549" t="s">
        <v>10</v>
      </c>
      <c r="E4549">
        <v>2</v>
      </c>
      <c r="F4549">
        <v>68</v>
      </c>
      <c r="G4549">
        <v>5419</v>
      </c>
      <c r="H4549" t="s">
        <v>11</v>
      </c>
      <c r="I4549" t="e">
        <f>VLOOKUP(A4549,taxonomy!$A$2:$H$4243,8,FALSE)</f>
        <v>#N/A</v>
      </c>
      <c r="J4549" t="e">
        <f>VLOOKUP(A4549,taxonomy!$A$2:$K$4243,11,FALSE)</f>
        <v>#N/A</v>
      </c>
    </row>
    <row r="4550" spans="1:12" hidden="1" x14ac:dyDescent="0.3">
      <c r="A4550" t="s">
        <v>6822</v>
      </c>
      <c r="B4550" t="s">
        <v>6823</v>
      </c>
      <c r="C4550">
        <v>533</v>
      </c>
      <c r="D4550" t="s">
        <v>10</v>
      </c>
      <c r="E4550">
        <v>9</v>
      </c>
      <c r="F4550">
        <v>77</v>
      </c>
      <c r="G4550">
        <v>5419</v>
      </c>
      <c r="H4550" t="s">
        <v>11</v>
      </c>
      <c r="I4550" t="str">
        <f>VLOOKUP(A4550,taxonomy!$A$2:$H$4243,8,FALSE)</f>
        <v xml:space="preserve"> Viridiplantae</v>
      </c>
      <c r="J4550" t="str">
        <f>VLOOKUP(A4550,taxonomy!$A$2:$K$4243,11,FALSE)</f>
        <v xml:space="preserve"> Tracheophyta</v>
      </c>
      <c r="L4550">
        <f t="shared" ref="L4550:L4604" si="163">F4550-E4550+1</f>
        <v>69</v>
      </c>
    </row>
    <row r="4551" spans="1:12" hidden="1" x14ac:dyDescent="0.3">
      <c r="A4551" t="s">
        <v>6824</v>
      </c>
      <c r="B4551" t="s">
        <v>6825</v>
      </c>
      <c r="C4551">
        <v>249</v>
      </c>
      <c r="D4551" t="s">
        <v>10</v>
      </c>
      <c r="E4551">
        <v>166</v>
      </c>
      <c r="F4551">
        <v>232</v>
      </c>
      <c r="G4551">
        <v>5419</v>
      </c>
      <c r="H4551" t="s">
        <v>11</v>
      </c>
      <c r="I4551" t="str">
        <f>VLOOKUP(A4551,taxonomy!$A$2:$H$4243,8,FALSE)</f>
        <v xml:space="preserve"> Viridiplantae</v>
      </c>
      <c r="J4551" t="str">
        <f>VLOOKUP(A4551,taxonomy!$A$2:$K$4243,11,FALSE)</f>
        <v xml:space="preserve"> Tracheophyta</v>
      </c>
      <c r="L4551">
        <f t="shared" si="163"/>
        <v>67</v>
      </c>
    </row>
    <row r="4552" spans="1:12" hidden="1" x14ac:dyDescent="0.3">
      <c r="A4552" t="s">
        <v>6824</v>
      </c>
      <c r="B4552" t="s">
        <v>6825</v>
      </c>
      <c r="C4552">
        <v>249</v>
      </c>
      <c r="D4552" t="s">
        <v>16</v>
      </c>
      <c r="E4552">
        <v>18</v>
      </c>
      <c r="F4552">
        <v>103</v>
      </c>
      <c r="G4552">
        <v>1237</v>
      </c>
      <c r="H4552" t="s">
        <v>17</v>
      </c>
      <c r="I4552" t="str">
        <f>VLOOKUP(A4552,taxonomy!$A$2:$H$4243,8,FALSE)</f>
        <v xml:space="preserve"> Viridiplantae</v>
      </c>
      <c r="J4552" t="str">
        <f>VLOOKUP(A4552,taxonomy!$A$2:$K$4243,11,FALSE)</f>
        <v xml:space="preserve"> Tracheophyta</v>
      </c>
      <c r="L4552">
        <f t="shared" si="163"/>
        <v>86</v>
      </c>
    </row>
    <row r="4553" spans="1:12" hidden="1" x14ac:dyDescent="0.3">
      <c r="A4553" t="s">
        <v>6826</v>
      </c>
      <c r="B4553" t="s">
        <v>6827</v>
      </c>
      <c r="C4553">
        <v>243</v>
      </c>
      <c r="D4553" t="s">
        <v>10</v>
      </c>
      <c r="E4553">
        <v>161</v>
      </c>
      <c r="F4553">
        <v>227</v>
      </c>
      <c r="G4553">
        <v>5419</v>
      </c>
      <c r="H4553" t="s">
        <v>11</v>
      </c>
      <c r="I4553" t="str">
        <f>VLOOKUP(A4553,taxonomy!$A$2:$H$4243,8,FALSE)</f>
        <v xml:space="preserve"> Viridiplantae</v>
      </c>
      <c r="J4553" t="str">
        <f>VLOOKUP(A4553,taxonomy!$A$2:$K$4243,11,FALSE)</f>
        <v xml:space="preserve"> Tracheophyta</v>
      </c>
      <c r="L4553">
        <f t="shared" si="163"/>
        <v>67</v>
      </c>
    </row>
    <row r="4554" spans="1:12" hidden="1" x14ac:dyDescent="0.3">
      <c r="A4554" t="s">
        <v>6826</v>
      </c>
      <c r="B4554" t="s">
        <v>6827</v>
      </c>
      <c r="C4554">
        <v>243</v>
      </c>
      <c r="D4554" t="s">
        <v>16</v>
      </c>
      <c r="E4554">
        <v>13</v>
      </c>
      <c r="F4554">
        <v>98</v>
      </c>
      <c r="G4554">
        <v>1237</v>
      </c>
      <c r="H4554" t="s">
        <v>17</v>
      </c>
      <c r="I4554" t="str">
        <f>VLOOKUP(A4554,taxonomy!$A$2:$H$4243,8,FALSE)</f>
        <v xml:space="preserve"> Viridiplantae</v>
      </c>
      <c r="J4554" t="str">
        <f>VLOOKUP(A4554,taxonomy!$A$2:$K$4243,11,FALSE)</f>
        <v xml:space="preserve"> Tracheophyta</v>
      </c>
      <c r="L4554">
        <f t="shared" si="163"/>
        <v>86</v>
      </c>
    </row>
    <row r="4555" spans="1:12" hidden="1" x14ac:dyDescent="0.3">
      <c r="A4555" t="s">
        <v>6828</v>
      </c>
      <c r="B4555" t="s">
        <v>6829</v>
      </c>
      <c r="C4555">
        <v>147</v>
      </c>
      <c r="D4555" t="s">
        <v>10</v>
      </c>
      <c r="E4555">
        <v>28</v>
      </c>
      <c r="F4555">
        <v>84</v>
      </c>
      <c r="G4555">
        <v>5419</v>
      </c>
      <c r="H4555" t="s">
        <v>11</v>
      </c>
      <c r="I4555" t="str">
        <f>VLOOKUP(A4555,taxonomy!$A$2:$H$4243,8,FALSE)</f>
        <v xml:space="preserve"> Viridiplantae</v>
      </c>
      <c r="J4555" t="str">
        <f>VLOOKUP(A4555,taxonomy!$A$2:$K$4243,11,FALSE)</f>
        <v xml:space="preserve"> Tracheophyta</v>
      </c>
      <c r="L4555">
        <f t="shared" si="163"/>
        <v>57</v>
      </c>
    </row>
    <row r="4556" spans="1:12" hidden="1" x14ac:dyDescent="0.3">
      <c r="A4556" t="s">
        <v>6830</v>
      </c>
      <c r="B4556" t="s">
        <v>6831</v>
      </c>
      <c r="C4556">
        <v>246</v>
      </c>
      <c r="D4556" t="s">
        <v>10</v>
      </c>
      <c r="E4556">
        <v>164</v>
      </c>
      <c r="F4556">
        <v>230</v>
      </c>
      <c r="G4556">
        <v>5419</v>
      </c>
      <c r="H4556" t="s">
        <v>11</v>
      </c>
      <c r="I4556" t="str">
        <f>VLOOKUP(A4556,taxonomy!$A$2:$H$4243,8,FALSE)</f>
        <v xml:space="preserve"> Viridiplantae</v>
      </c>
      <c r="J4556" t="str">
        <f>VLOOKUP(A4556,taxonomy!$A$2:$K$4243,11,FALSE)</f>
        <v xml:space="preserve"> Tracheophyta</v>
      </c>
      <c r="L4556">
        <f t="shared" si="163"/>
        <v>67</v>
      </c>
    </row>
    <row r="4557" spans="1:12" hidden="1" x14ac:dyDescent="0.3">
      <c r="A4557" t="s">
        <v>6830</v>
      </c>
      <c r="B4557" t="s">
        <v>6831</v>
      </c>
      <c r="C4557">
        <v>246</v>
      </c>
      <c r="D4557" t="s">
        <v>16</v>
      </c>
      <c r="E4557">
        <v>15</v>
      </c>
      <c r="F4557">
        <v>100</v>
      </c>
      <c r="G4557">
        <v>1237</v>
      </c>
      <c r="H4557" t="s">
        <v>17</v>
      </c>
      <c r="I4557" t="str">
        <f>VLOOKUP(A4557,taxonomy!$A$2:$H$4243,8,FALSE)</f>
        <v xml:space="preserve"> Viridiplantae</v>
      </c>
      <c r="J4557" t="str">
        <f>VLOOKUP(A4557,taxonomy!$A$2:$K$4243,11,FALSE)</f>
        <v xml:space="preserve"> Tracheophyta</v>
      </c>
      <c r="L4557">
        <f t="shared" si="163"/>
        <v>86</v>
      </c>
    </row>
    <row r="4558" spans="1:12" hidden="1" x14ac:dyDescent="0.3">
      <c r="A4558" t="s">
        <v>6832</v>
      </c>
      <c r="B4558" t="s">
        <v>6833</v>
      </c>
      <c r="C4558">
        <v>546</v>
      </c>
      <c r="D4558" t="s">
        <v>10</v>
      </c>
      <c r="E4558">
        <v>8</v>
      </c>
      <c r="F4558">
        <v>76</v>
      </c>
      <c r="G4558">
        <v>5419</v>
      </c>
      <c r="H4558" t="s">
        <v>11</v>
      </c>
      <c r="I4558" t="str">
        <f>VLOOKUP(A4558,taxonomy!$A$2:$H$4243,8,FALSE)</f>
        <v xml:space="preserve"> Viridiplantae</v>
      </c>
      <c r="J4558" t="str">
        <f>VLOOKUP(A4558,taxonomy!$A$2:$K$4243,11,FALSE)</f>
        <v xml:space="preserve"> Tracheophyta</v>
      </c>
      <c r="L4558">
        <f t="shared" si="163"/>
        <v>69</v>
      </c>
    </row>
    <row r="4559" spans="1:12" hidden="1" x14ac:dyDescent="0.3">
      <c r="A4559" t="s">
        <v>6834</v>
      </c>
      <c r="B4559" t="s">
        <v>6835</v>
      </c>
      <c r="C4559">
        <v>242</v>
      </c>
      <c r="D4559" t="s">
        <v>10</v>
      </c>
      <c r="E4559">
        <v>154</v>
      </c>
      <c r="F4559">
        <v>225</v>
      </c>
      <c r="G4559">
        <v>5419</v>
      </c>
      <c r="H4559" t="s">
        <v>11</v>
      </c>
      <c r="I4559" t="str">
        <f>VLOOKUP(A4559,taxonomy!$A$2:$H$4243,8,FALSE)</f>
        <v xml:space="preserve"> Fungi</v>
      </c>
      <c r="J4559" t="str">
        <f>VLOOKUP(A4559,taxonomy!$A$2:$K$4243,11,FALSE)</f>
        <v xml:space="preserve"> Pezizomycotina</v>
      </c>
      <c r="L4559">
        <f t="shared" si="163"/>
        <v>72</v>
      </c>
    </row>
    <row r="4560" spans="1:12" hidden="1" x14ac:dyDescent="0.3">
      <c r="A4560" t="s">
        <v>6834</v>
      </c>
      <c r="B4560" t="s">
        <v>6835</v>
      </c>
      <c r="C4560">
        <v>242</v>
      </c>
      <c r="D4560" t="s">
        <v>16</v>
      </c>
      <c r="E4560">
        <v>3</v>
      </c>
      <c r="F4560">
        <v>88</v>
      </c>
      <c r="G4560">
        <v>1237</v>
      </c>
      <c r="H4560" t="s">
        <v>17</v>
      </c>
      <c r="I4560" t="str">
        <f>VLOOKUP(A4560,taxonomy!$A$2:$H$4243,8,FALSE)</f>
        <v xml:space="preserve"> Fungi</v>
      </c>
      <c r="J4560" t="str">
        <f>VLOOKUP(A4560,taxonomy!$A$2:$K$4243,11,FALSE)</f>
        <v xml:space="preserve"> Pezizomycotina</v>
      </c>
      <c r="L4560">
        <f t="shared" si="163"/>
        <v>86</v>
      </c>
    </row>
    <row r="4561" spans="1:12" hidden="1" x14ac:dyDescent="0.3">
      <c r="A4561" t="s">
        <v>6836</v>
      </c>
      <c r="B4561" t="s">
        <v>6837</v>
      </c>
      <c r="C4561">
        <v>573</v>
      </c>
      <c r="D4561" t="s">
        <v>10</v>
      </c>
      <c r="E4561">
        <v>7</v>
      </c>
      <c r="F4561">
        <v>74</v>
      </c>
      <c r="G4561">
        <v>5419</v>
      </c>
      <c r="H4561" t="s">
        <v>11</v>
      </c>
      <c r="I4561" t="str">
        <f>VLOOKUP(A4561,taxonomy!$A$2:$H$4243,8,FALSE)</f>
        <v xml:space="preserve"> Fungi</v>
      </c>
      <c r="J4561" t="str">
        <f>VLOOKUP(A4561,taxonomy!$A$2:$K$4243,11,FALSE)</f>
        <v xml:space="preserve"> Pezizomycotina</v>
      </c>
      <c r="L4561">
        <f t="shared" si="163"/>
        <v>68</v>
      </c>
    </row>
    <row r="4562" spans="1:12" hidden="1" x14ac:dyDescent="0.3">
      <c r="A4562" t="s">
        <v>6838</v>
      </c>
      <c r="B4562" t="s">
        <v>6839</v>
      </c>
      <c r="C4562">
        <v>1327</v>
      </c>
      <c r="D4562" t="s">
        <v>10</v>
      </c>
      <c r="E4562">
        <v>6</v>
      </c>
      <c r="F4562">
        <v>70</v>
      </c>
      <c r="G4562">
        <v>5419</v>
      </c>
      <c r="H4562" t="s">
        <v>11</v>
      </c>
      <c r="I4562" t="str">
        <f>VLOOKUP(A4562,taxonomy!$A$2:$H$4243,8,FALSE)</f>
        <v xml:space="preserve"> Fungi</v>
      </c>
      <c r="J4562" t="str">
        <f>VLOOKUP(A4562,taxonomy!$A$2:$K$4243,11,FALSE)</f>
        <v xml:space="preserve"> Pezizomycotina</v>
      </c>
      <c r="L4562">
        <f t="shared" si="163"/>
        <v>65</v>
      </c>
    </row>
    <row r="4563" spans="1:12" hidden="1" x14ac:dyDescent="0.3">
      <c r="A4563" t="s">
        <v>6840</v>
      </c>
      <c r="B4563" t="s">
        <v>6841</v>
      </c>
      <c r="C4563">
        <v>816</v>
      </c>
      <c r="D4563" t="s">
        <v>10</v>
      </c>
      <c r="E4563">
        <v>112</v>
      </c>
      <c r="F4563">
        <v>180</v>
      </c>
      <c r="G4563">
        <v>5419</v>
      </c>
      <c r="H4563" t="s">
        <v>11</v>
      </c>
      <c r="I4563" t="str">
        <f>VLOOKUP(A4563,taxonomy!$A$2:$H$4243,8,FALSE)</f>
        <v xml:space="preserve"> Fungi</v>
      </c>
      <c r="J4563" t="str">
        <f>VLOOKUP(A4563,taxonomy!$A$2:$K$4243,11,FALSE)</f>
        <v xml:space="preserve"> Pezizomycotina</v>
      </c>
      <c r="L4563">
        <f t="shared" si="163"/>
        <v>69</v>
      </c>
    </row>
    <row r="4564" spans="1:12" hidden="1" x14ac:dyDescent="0.3">
      <c r="A4564" t="s">
        <v>6842</v>
      </c>
      <c r="B4564" t="s">
        <v>6843</v>
      </c>
      <c r="C4564">
        <v>1348</v>
      </c>
      <c r="D4564" t="s">
        <v>10</v>
      </c>
      <c r="E4564">
        <v>210</v>
      </c>
      <c r="F4564">
        <v>278</v>
      </c>
      <c r="G4564">
        <v>5419</v>
      </c>
      <c r="H4564" t="s">
        <v>11</v>
      </c>
      <c r="I4564" t="str">
        <f>VLOOKUP(A4564,taxonomy!$A$2:$H$4243,8,FALSE)</f>
        <v xml:space="preserve"> Fungi</v>
      </c>
      <c r="J4564" t="str">
        <f>VLOOKUP(A4564,taxonomy!$A$2:$K$4243,11,FALSE)</f>
        <v xml:space="preserve"> Ustilaginomycotina</v>
      </c>
      <c r="L4564">
        <f t="shared" si="163"/>
        <v>69</v>
      </c>
    </row>
    <row r="4565" spans="1:12" hidden="1" x14ac:dyDescent="0.3">
      <c r="A4565" t="s">
        <v>6844</v>
      </c>
      <c r="B4565" t="s">
        <v>6845</v>
      </c>
      <c r="C4565">
        <v>1532</v>
      </c>
      <c r="D4565" t="s">
        <v>10</v>
      </c>
      <c r="E4565">
        <v>16</v>
      </c>
      <c r="F4565">
        <v>80</v>
      </c>
      <c r="G4565">
        <v>5419</v>
      </c>
      <c r="H4565" t="s">
        <v>11</v>
      </c>
      <c r="I4565" t="str">
        <f>VLOOKUP(A4565,taxonomy!$A$2:$H$4243,8,FALSE)</f>
        <v xml:space="preserve"> Fungi</v>
      </c>
      <c r="J4565" t="str">
        <f>VLOOKUP(A4565,taxonomy!$A$2:$K$4243,11,FALSE)</f>
        <v xml:space="preserve"> Ustilaginomycotina</v>
      </c>
      <c r="L4565">
        <f t="shared" si="163"/>
        <v>65</v>
      </c>
    </row>
    <row r="4566" spans="1:12" hidden="1" x14ac:dyDescent="0.3">
      <c r="A4566" t="s">
        <v>6846</v>
      </c>
      <c r="B4566" t="s">
        <v>6847</v>
      </c>
      <c r="C4566">
        <v>268</v>
      </c>
      <c r="D4566" t="s">
        <v>10</v>
      </c>
      <c r="E4566">
        <v>174</v>
      </c>
      <c r="F4566">
        <v>247</v>
      </c>
      <c r="G4566">
        <v>5419</v>
      </c>
      <c r="H4566" t="s">
        <v>11</v>
      </c>
      <c r="I4566" t="str">
        <f>VLOOKUP(A4566,taxonomy!$A$2:$H$4243,8,FALSE)</f>
        <v xml:space="preserve"> Fungi</v>
      </c>
      <c r="J4566" t="str">
        <f>VLOOKUP(A4566,taxonomy!$A$2:$K$4243,11,FALSE)</f>
        <v xml:space="preserve"> Ustilaginomycotina</v>
      </c>
      <c r="L4566">
        <f t="shared" si="163"/>
        <v>74</v>
      </c>
    </row>
    <row r="4567" spans="1:12" hidden="1" x14ac:dyDescent="0.3">
      <c r="A4567" t="s">
        <v>6846</v>
      </c>
      <c r="B4567" t="s">
        <v>6847</v>
      </c>
      <c r="C4567">
        <v>268</v>
      </c>
      <c r="D4567" t="s">
        <v>16</v>
      </c>
      <c r="E4567">
        <v>3</v>
      </c>
      <c r="F4567">
        <v>111</v>
      </c>
      <c r="G4567">
        <v>1237</v>
      </c>
      <c r="H4567" t="s">
        <v>17</v>
      </c>
      <c r="I4567" t="str">
        <f>VLOOKUP(A4567,taxonomy!$A$2:$H$4243,8,FALSE)</f>
        <v xml:space="preserve"> Fungi</v>
      </c>
      <c r="J4567" t="str">
        <f>VLOOKUP(A4567,taxonomy!$A$2:$K$4243,11,FALSE)</f>
        <v xml:space="preserve"> Ustilaginomycotina</v>
      </c>
      <c r="L4567">
        <f t="shared" si="163"/>
        <v>109</v>
      </c>
    </row>
    <row r="4568" spans="1:12" hidden="1" x14ac:dyDescent="0.3">
      <c r="A4568" t="s">
        <v>6848</v>
      </c>
      <c r="B4568" t="s">
        <v>6849</v>
      </c>
      <c r="C4568">
        <v>615</v>
      </c>
      <c r="D4568" t="s">
        <v>10</v>
      </c>
      <c r="E4568">
        <v>5</v>
      </c>
      <c r="F4568">
        <v>70</v>
      </c>
      <c r="G4568">
        <v>5419</v>
      </c>
      <c r="H4568" t="s">
        <v>11</v>
      </c>
      <c r="I4568" t="str">
        <f>VLOOKUP(A4568,taxonomy!$A$2:$H$4243,8,FALSE)</f>
        <v xml:space="preserve"> Fungi</v>
      </c>
      <c r="J4568" t="str">
        <f>VLOOKUP(A4568,taxonomy!$A$2:$K$4243,11,FALSE)</f>
        <v xml:space="preserve"> Ustilaginomycotina</v>
      </c>
      <c r="L4568">
        <f t="shared" si="163"/>
        <v>66</v>
      </c>
    </row>
    <row r="4569" spans="1:12" hidden="1" x14ac:dyDescent="0.3">
      <c r="A4569" t="s">
        <v>6850</v>
      </c>
      <c r="B4569" t="s">
        <v>6851</v>
      </c>
      <c r="C4569">
        <v>320</v>
      </c>
      <c r="D4569" t="s">
        <v>10</v>
      </c>
      <c r="E4569">
        <v>11</v>
      </c>
      <c r="F4569">
        <v>79</v>
      </c>
      <c r="G4569">
        <v>5419</v>
      </c>
      <c r="H4569" t="s">
        <v>11</v>
      </c>
      <c r="I4569" t="str">
        <f>VLOOKUP(A4569,taxonomy!$A$2:$H$4243,8,FALSE)</f>
        <v xml:space="preserve"> Fungi</v>
      </c>
      <c r="J4569" t="str">
        <f>VLOOKUP(A4569,taxonomy!$A$2:$K$4243,11,FALSE)</f>
        <v xml:space="preserve"> Saccharomycotina</v>
      </c>
      <c r="L4569">
        <f t="shared" si="163"/>
        <v>69</v>
      </c>
    </row>
    <row r="4570" spans="1:12" hidden="1" x14ac:dyDescent="0.3">
      <c r="A4570" t="s">
        <v>6852</v>
      </c>
      <c r="B4570" t="s">
        <v>6853</v>
      </c>
      <c r="C4570">
        <v>251</v>
      </c>
      <c r="D4570" t="s">
        <v>10</v>
      </c>
      <c r="E4570">
        <v>159</v>
      </c>
      <c r="F4570">
        <v>230</v>
      </c>
      <c r="G4570">
        <v>5419</v>
      </c>
      <c r="H4570" t="s">
        <v>11</v>
      </c>
      <c r="I4570" t="str">
        <f>VLOOKUP(A4570,taxonomy!$A$2:$H$4243,8,FALSE)</f>
        <v xml:space="preserve"> Fungi</v>
      </c>
      <c r="J4570" t="str">
        <f>VLOOKUP(A4570,taxonomy!$A$2:$K$4243,11,FALSE)</f>
        <v xml:space="preserve"> Saccharomycotina</v>
      </c>
      <c r="L4570">
        <f t="shared" si="163"/>
        <v>72</v>
      </c>
    </row>
    <row r="4571" spans="1:12" hidden="1" x14ac:dyDescent="0.3">
      <c r="A4571" t="s">
        <v>6852</v>
      </c>
      <c r="B4571" t="s">
        <v>6853</v>
      </c>
      <c r="C4571">
        <v>251</v>
      </c>
      <c r="D4571" t="s">
        <v>16</v>
      </c>
      <c r="E4571">
        <v>2</v>
      </c>
      <c r="F4571">
        <v>87</v>
      </c>
      <c r="G4571">
        <v>1237</v>
      </c>
      <c r="H4571" t="s">
        <v>17</v>
      </c>
      <c r="I4571" t="str">
        <f>VLOOKUP(A4571,taxonomy!$A$2:$H$4243,8,FALSE)</f>
        <v xml:space="preserve"> Fungi</v>
      </c>
      <c r="J4571" t="str">
        <f>VLOOKUP(A4571,taxonomy!$A$2:$K$4243,11,FALSE)</f>
        <v xml:space="preserve"> Saccharomycotina</v>
      </c>
      <c r="L4571">
        <f t="shared" si="163"/>
        <v>86</v>
      </c>
    </row>
    <row r="4572" spans="1:12" hidden="1" x14ac:dyDescent="0.3">
      <c r="A4572" t="s">
        <v>6854</v>
      </c>
      <c r="B4572" t="s">
        <v>6855</v>
      </c>
      <c r="C4572">
        <v>662</v>
      </c>
      <c r="D4572" t="s">
        <v>10</v>
      </c>
      <c r="E4572">
        <v>4</v>
      </c>
      <c r="F4572">
        <v>67</v>
      </c>
      <c r="G4572">
        <v>5419</v>
      </c>
      <c r="H4572" t="s">
        <v>11</v>
      </c>
      <c r="I4572" t="str">
        <f>VLOOKUP(A4572,taxonomy!$A$2:$H$4243,8,FALSE)</f>
        <v xml:space="preserve"> Fungi</v>
      </c>
      <c r="J4572" t="str">
        <f>VLOOKUP(A4572,taxonomy!$A$2:$K$4243,11,FALSE)</f>
        <v xml:space="preserve"> Saccharomycotina</v>
      </c>
      <c r="L4572">
        <f t="shared" si="163"/>
        <v>64</v>
      </c>
    </row>
    <row r="4573" spans="1:12" hidden="1" x14ac:dyDescent="0.3">
      <c r="A4573" t="s">
        <v>6856</v>
      </c>
      <c r="B4573" t="s">
        <v>6857</v>
      </c>
      <c r="C4573">
        <v>524</v>
      </c>
      <c r="D4573" t="s">
        <v>10</v>
      </c>
      <c r="E4573">
        <v>5</v>
      </c>
      <c r="F4573">
        <v>71</v>
      </c>
      <c r="G4573">
        <v>5419</v>
      </c>
      <c r="H4573" t="s">
        <v>11</v>
      </c>
      <c r="I4573" t="str">
        <f>VLOOKUP(A4573,taxonomy!$A$2:$H$4243,8,FALSE)</f>
        <v xml:space="preserve"> Fungi</v>
      </c>
      <c r="J4573" t="str">
        <f>VLOOKUP(A4573,taxonomy!$A$2:$K$4243,11,FALSE)</f>
        <v xml:space="preserve"> Saccharomycotina</v>
      </c>
      <c r="L4573">
        <f t="shared" si="163"/>
        <v>67</v>
      </c>
    </row>
    <row r="4574" spans="1:12" hidden="1" x14ac:dyDescent="0.3">
      <c r="A4574" t="s">
        <v>6858</v>
      </c>
      <c r="B4574" t="s">
        <v>6859</v>
      </c>
      <c r="C4574">
        <v>851</v>
      </c>
      <c r="D4574" t="s">
        <v>10</v>
      </c>
      <c r="E4574">
        <v>53</v>
      </c>
      <c r="F4574">
        <v>119</v>
      </c>
      <c r="G4574">
        <v>5419</v>
      </c>
      <c r="H4574" t="s">
        <v>11</v>
      </c>
      <c r="I4574" t="str">
        <f>VLOOKUP(A4574,taxonomy!$A$2:$H$4243,8,FALSE)</f>
        <v xml:space="preserve"> Metazoa</v>
      </c>
      <c r="J4574" t="str">
        <f>VLOOKUP(A4574,taxonomy!$A$2:$K$4243,11,FALSE)</f>
        <v xml:space="preserve"> Vertebrata</v>
      </c>
      <c r="L4574">
        <f t="shared" si="163"/>
        <v>67</v>
      </c>
    </row>
    <row r="4575" spans="1:12" hidden="1" x14ac:dyDescent="0.3">
      <c r="A4575" t="s">
        <v>6858</v>
      </c>
      <c r="B4575" t="s">
        <v>6859</v>
      </c>
      <c r="C4575">
        <v>851</v>
      </c>
      <c r="D4575" t="s">
        <v>10</v>
      </c>
      <c r="E4575">
        <v>372</v>
      </c>
      <c r="F4575">
        <v>438</v>
      </c>
      <c r="G4575">
        <v>5419</v>
      </c>
      <c r="H4575" t="s">
        <v>11</v>
      </c>
      <c r="I4575" t="str">
        <f>VLOOKUP(A4575,taxonomy!$A$2:$H$4243,8,FALSE)</f>
        <v xml:space="preserve"> Metazoa</v>
      </c>
      <c r="J4575" t="str">
        <f>VLOOKUP(A4575,taxonomy!$A$2:$K$4243,11,FALSE)</f>
        <v xml:space="preserve"> Vertebrata</v>
      </c>
      <c r="L4575">
        <f t="shared" si="163"/>
        <v>67</v>
      </c>
    </row>
    <row r="4576" spans="1:12" hidden="1" x14ac:dyDescent="0.3">
      <c r="A4576" t="s">
        <v>6860</v>
      </c>
      <c r="B4576" t="s">
        <v>6861</v>
      </c>
      <c r="C4576">
        <v>557</v>
      </c>
      <c r="D4576" t="s">
        <v>10</v>
      </c>
      <c r="E4576">
        <v>306</v>
      </c>
      <c r="F4576">
        <v>370</v>
      </c>
      <c r="G4576">
        <v>5419</v>
      </c>
      <c r="H4576" t="s">
        <v>11</v>
      </c>
      <c r="I4576" t="str">
        <f>VLOOKUP(A4576,taxonomy!$A$2:$H$4243,8,FALSE)</f>
        <v xml:space="preserve"> Metazoa</v>
      </c>
      <c r="J4576" t="str">
        <f>VLOOKUP(A4576,taxonomy!$A$2:$K$4243,11,FALSE)</f>
        <v xml:space="preserve"> Vertebrata</v>
      </c>
      <c r="L4576">
        <f t="shared" si="163"/>
        <v>65</v>
      </c>
    </row>
    <row r="4577" spans="1:12" hidden="1" x14ac:dyDescent="0.3">
      <c r="A4577" t="s">
        <v>6860</v>
      </c>
      <c r="B4577" t="s">
        <v>6861</v>
      </c>
      <c r="C4577">
        <v>557</v>
      </c>
      <c r="D4577" t="s">
        <v>10</v>
      </c>
      <c r="E4577">
        <v>427</v>
      </c>
      <c r="F4577">
        <v>491</v>
      </c>
      <c r="G4577">
        <v>5419</v>
      </c>
      <c r="H4577" t="s">
        <v>11</v>
      </c>
      <c r="I4577" t="str">
        <f>VLOOKUP(A4577,taxonomy!$A$2:$H$4243,8,FALSE)</f>
        <v xml:space="preserve"> Metazoa</v>
      </c>
      <c r="J4577" t="str">
        <f>VLOOKUP(A4577,taxonomy!$A$2:$K$4243,11,FALSE)</f>
        <v xml:space="preserve"> Vertebrata</v>
      </c>
      <c r="L4577">
        <f t="shared" si="163"/>
        <v>65</v>
      </c>
    </row>
    <row r="4578" spans="1:12" hidden="1" x14ac:dyDescent="0.3">
      <c r="A4578" t="s">
        <v>6862</v>
      </c>
      <c r="B4578" t="s">
        <v>6863</v>
      </c>
      <c r="C4578">
        <v>2020</v>
      </c>
      <c r="D4578" t="s">
        <v>10</v>
      </c>
      <c r="E4578">
        <v>1897</v>
      </c>
      <c r="F4578">
        <v>1961</v>
      </c>
      <c r="G4578">
        <v>5419</v>
      </c>
      <c r="H4578" t="s">
        <v>11</v>
      </c>
      <c r="I4578" t="str">
        <f>VLOOKUP(A4578,taxonomy!$A$2:$H$4243,8,FALSE)</f>
        <v xml:space="preserve"> Metazoa</v>
      </c>
      <c r="J4578" t="str">
        <f>VLOOKUP(A4578,taxonomy!$A$2:$K$4243,11,FALSE)</f>
        <v xml:space="preserve"> Vertebrata</v>
      </c>
      <c r="L4578">
        <f t="shared" si="163"/>
        <v>65</v>
      </c>
    </row>
    <row r="4579" spans="1:12" hidden="1" x14ac:dyDescent="0.3">
      <c r="A4579" t="s">
        <v>6864</v>
      </c>
      <c r="B4579" t="s">
        <v>6865</v>
      </c>
      <c r="C4579">
        <v>1910</v>
      </c>
      <c r="D4579" t="s">
        <v>10</v>
      </c>
      <c r="E4579">
        <v>1787</v>
      </c>
      <c r="F4579">
        <v>1851</v>
      </c>
      <c r="G4579">
        <v>5419</v>
      </c>
      <c r="H4579" t="s">
        <v>11</v>
      </c>
      <c r="I4579" t="str">
        <f>VLOOKUP(A4579,taxonomy!$A$2:$H$4243,8,FALSE)</f>
        <v xml:space="preserve"> Metazoa</v>
      </c>
      <c r="J4579" t="str">
        <f>VLOOKUP(A4579,taxonomy!$A$2:$K$4243,11,FALSE)</f>
        <v xml:space="preserve"> Vertebrata</v>
      </c>
      <c r="L4579">
        <f t="shared" si="163"/>
        <v>65</v>
      </c>
    </row>
    <row r="4580" spans="1:12" hidden="1" x14ac:dyDescent="0.3">
      <c r="A4580" t="s">
        <v>6866</v>
      </c>
      <c r="B4580" t="s">
        <v>6867</v>
      </c>
      <c r="C4580">
        <v>3023</v>
      </c>
      <c r="D4580" t="s">
        <v>10</v>
      </c>
      <c r="E4580">
        <v>2431</v>
      </c>
      <c r="F4580">
        <v>2495</v>
      </c>
      <c r="G4580">
        <v>5419</v>
      </c>
      <c r="H4580" t="s">
        <v>11</v>
      </c>
      <c r="I4580" t="str">
        <f>VLOOKUP(A4580,taxonomy!$A$2:$H$4243,8,FALSE)</f>
        <v xml:space="preserve"> Metazoa</v>
      </c>
      <c r="J4580" t="str">
        <f>VLOOKUP(A4580,taxonomy!$A$2:$K$4243,11,FALSE)</f>
        <v xml:space="preserve"> Vertebrata</v>
      </c>
      <c r="L4580">
        <f t="shared" si="163"/>
        <v>65</v>
      </c>
    </row>
    <row r="4581" spans="1:12" hidden="1" x14ac:dyDescent="0.3">
      <c r="A4581" t="s">
        <v>6868</v>
      </c>
      <c r="B4581" t="s">
        <v>6869</v>
      </c>
      <c r="C4581">
        <v>956</v>
      </c>
      <c r="D4581" t="s">
        <v>10</v>
      </c>
      <c r="E4581">
        <v>123</v>
      </c>
      <c r="F4581">
        <v>198</v>
      </c>
      <c r="G4581">
        <v>5419</v>
      </c>
      <c r="H4581" t="s">
        <v>11</v>
      </c>
      <c r="I4581" t="str">
        <f>VLOOKUP(A4581,taxonomy!$A$2:$H$4243,8,FALSE)</f>
        <v xml:space="preserve"> Metazoa</v>
      </c>
      <c r="J4581" t="str">
        <f>VLOOKUP(A4581,taxonomy!$A$2:$K$4243,11,FALSE)</f>
        <v xml:space="preserve"> Vertebrata</v>
      </c>
      <c r="L4581">
        <f t="shared" si="163"/>
        <v>76</v>
      </c>
    </row>
    <row r="4582" spans="1:12" hidden="1" x14ac:dyDescent="0.3">
      <c r="A4582" t="s">
        <v>6868</v>
      </c>
      <c r="B4582" t="s">
        <v>6869</v>
      </c>
      <c r="C4582">
        <v>956</v>
      </c>
      <c r="D4582" t="s">
        <v>10</v>
      </c>
      <c r="E4582">
        <v>472</v>
      </c>
      <c r="F4582">
        <v>539</v>
      </c>
      <c r="G4582">
        <v>5419</v>
      </c>
      <c r="H4582" t="s">
        <v>11</v>
      </c>
      <c r="I4582" t="str">
        <f>VLOOKUP(A4582,taxonomy!$A$2:$H$4243,8,FALSE)</f>
        <v xml:space="preserve"> Metazoa</v>
      </c>
      <c r="J4582" t="str">
        <f>VLOOKUP(A4582,taxonomy!$A$2:$K$4243,11,FALSE)</f>
        <v xml:space="preserve"> Vertebrata</v>
      </c>
      <c r="L4582">
        <f t="shared" si="163"/>
        <v>68</v>
      </c>
    </row>
    <row r="4583" spans="1:12" hidden="1" x14ac:dyDescent="0.3">
      <c r="A4583" t="s">
        <v>6870</v>
      </c>
      <c r="B4583" t="s">
        <v>6871</v>
      </c>
      <c r="C4583">
        <v>1996</v>
      </c>
      <c r="D4583" t="s">
        <v>10</v>
      </c>
      <c r="E4583">
        <v>1917</v>
      </c>
      <c r="F4583">
        <v>1980</v>
      </c>
      <c r="G4583">
        <v>5419</v>
      </c>
      <c r="H4583" t="s">
        <v>11</v>
      </c>
      <c r="I4583" t="str">
        <f>VLOOKUP(A4583,taxonomy!$A$2:$H$4243,8,FALSE)</f>
        <v xml:space="preserve"> Metazoa</v>
      </c>
      <c r="J4583" t="str">
        <f>VLOOKUP(A4583,taxonomy!$A$2:$K$4243,11,FALSE)</f>
        <v xml:space="preserve"> Vertebrata</v>
      </c>
      <c r="L4583">
        <f t="shared" si="163"/>
        <v>64</v>
      </c>
    </row>
    <row r="4584" spans="1:12" hidden="1" x14ac:dyDescent="0.3">
      <c r="A4584" t="s">
        <v>6872</v>
      </c>
      <c r="B4584" t="s">
        <v>6873</v>
      </c>
      <c r="C4584">
        <v>1869</v>
      </c>
      <c r="D4584" t="s">
        <v>10</v>
      </c>
      <c r="E4584">
        <v>1806</v>
      </c>
      <c r="F4584">
        <v>1869</v>
      </c>
      <c r="G4584">
        <v>5419</v>
      </c>
      <c r="H4584" t="s">
        <v>11</v>
      </c>
      <c r="I4584" t="str">
        <f>VLOOKUP(A4584,taxonomy!$A$2:$H$4243,8,FALSE)</f>
        <v xml:space="preserve"> Metazoa</v>
      </c>
      <c r="J4584" t="str">
        <f>VLOOKUP(A4584,taxonomy!$A$2:$K$4243,11,FALSE)</f>
        <v xml:space="preserve"> Vertebrata</v>
      </c>
      <c r="L4584">
        <f t="shared" si="163"/>
        <v>64</v>
      </c>
    </row>
    <row r="4585" spans="1:12" hidden="1" x14ac:dyDescent="0.3">
      <c r="A4585" t="s">
        <v>6874</v>
      </c>
      <c r="B4585" t="s">
        <v>6875</v>
      </c>
      <c r="C4585">
        <v>1760</v>
      </c>
      <c r="D4585" t="s">
        <v>10</v>
      </c>
      <c r="E4585">
        <v>1687</v>
      </c>
      <c r="F4585">
        <v>1751</v>
      </c>
      <c r="G4585">
        <v>5419</v>
      </c>
      <c r="H4585" t="s">
        <v>11</v>
      </c>
      <c r="I4585" t="str">
        <f>VLOOKUP(A4585,taxonomy!$A$2:$H$4243,8,FALSE)</f>
        <v xml:space="preserve"> Metazoa</v>
      </c>
      <c r="J4585" t="str">
        <f>VLOOKUP(A4585,taxonomy!$A$2:$K$4243,11,FALSE)</f>
        <v xml:space="preserve"> Vertebrata</v>
      </c>
      <c r="L4585">
        <f t="shared" si="163"/>
        <v>65</v>
      </c>
    </row>
    <row r="4586" spans="1:12" hidden="1" x14ac:dyDescent="0.3">
      <c r="A4586" t="s">
        <v>6876</v>
      </c>
      <c r="B4586" t="s">
        <v>6877</v>
      </c>
      <c r="C4586">
        <v>246</v>
      </c>
      <c r="D4586" t="s">
        <v>10</v>
      </c>
      <c r="E4586">
        <v>163</v>
      </c>
      <c r="F4586">
        <v>231</v>
      </c>
      <c r="G4586">
        <v>5419</v>
      </c>
      <c r="H4586" t="s">
        <v>11</v>
      </c>
      <c r="I4586" t="str">
        <f>VLOOKUP(A4586,taxonomy!$A$2:$H$4243,8,FALSE)</f>
        <v xml:space="preserve"> Metazoa</v>
      </c>
      <c r="J4586" t="str">
        <f>VLOOKUP(A4586,taxonomy!$A$2:$K$4243,11,FALSE)</f>
        <v xml:space="preserve"> Vertebrata</v>
      </c>
      <c r="L4586">
        <f t="shared" si="163"/>
        <v>69</v>
      </c>
    </row>
    <row r="4587" spans="1:12" hidden="1" x14ac:dyDescent="0.3">
      <c r="A4587" t="s">
        <v>6876</v>
      </c>
      <c r="B4587" t="s">
        <v>6877</v>
      </c>
      <c r="C4587">
        <v>246</v>
      </c>
      <c r="D4587" t="s">
        <v>16</v>
      </c>
      <c r="E4587">
        <v>12</v>
      </c>
      <c r="F4587">
        <v>96</v>
      </c>
      <c r="G4587">
        <v>1237</v>
      </c>
      <c r="H4587" t="s">
        <v>17</v>
      </c>
      <c r="I4587" t="str">
        <f>VLOOKUP(A4587,taxonomy!$A$2:$H$4243,8,FALSE)</f>
        <v xml:space="preserve"> Metazoa</v>
      </c>
      <c r="J4587" t="str">
        <f>VLOOKUP(A4587,taxonomy!$A$2:$K$4243,11,FALSE)</f>
        <v xml:space="preserve"> Vertebrata</v>
      </c>
      <c r="L4587">
        <f t="shared" si="163"/>
        <v>85</v>
      </c>
    </row>
    <row r="4588" spans="1:12" hidden="1" x14ac:dyDescent="0.3">
      <c r="A4588" t="s">
        <v>6878</v>
      </c>
      <c r="B4588" t="s">
        <v>6879</v>
      </c>
      <c r="C4588">
        <v>1050</v>
      </c>
      <c r="D4588" t="s">
        <v>10</v>
      </c>
      <c r="E4588">
        <v>80</v>
      </c>
      <c r="F4588">
        <v>144</v>
      </c>
      <c r="G4588">
        <v>5419</v>
      </c>
      <c r="H4588" t="s">
        <v>11</v>
      </c>
      <c r="I4588" t="str">
        <f>VLOOKUP(A4588,taxonomy!$A$2:$H$4243,8,FALSE)</f>
        <v xml:space="preserve"> Metazoa</v>
      </c>
      <c r="J4588" t="str">
        <f>VLOOKUP(A4588,taxonomy!$A$2:$K$4243,11,FALSE)</f>
        <v xml:space="preserve"> Vertebrata</v>
      </c>
      <c r="L4588">
        <f t="shared" si="163"/>
        <v>65</v>
      </c>
    </row>
    <row r="4589" spans="1:12" hidden="1" x14ac:dyDescent="0.3">
      <c r="A4589" t="s">
        <v>6878</v>
      </c>
      <c r="B4589" t="s">
        <v>6879</v>
      </c>
      <c r="C4589">
        <v>1050</v>
      </c>
      <c r="D4589" t="s">
        <v>10</v>
      </c>
      <c r="E4589">
        <v>217</v>
      </c>
      <c r="F4589">
        <v>281</v>
      </c>
      <c r="G4589">
        <v>5419</v>
      </c>
      <c r="H4589" t="s">
        <v>11</v>
      </c>
      <c r="I4589" t="str">
        <f>VLOOKUP(A4589,taxonomy!$A$2:$H$4243,8,FALSE)</f>
        <v xml:space="preserve"> Metazoa</v>
      </c>
      <c r="J4589" t="str">
        <f>VLOOKUP(A4589,taxonomy!$A$2:$K$4243,11,FALSE)</f>
        <v xml:space="preserve"> Vertebrata</v>
      </c>
      <c r="L4589">
        <f t="shared" si="163"/>
        <v>65</v>
      </c>
    </row>
    <row r="4590" spans="1:12" hidden="1" x14ac:dyDescent="0.3">
      <c r="A4590" t="s">
        <v>6880</v>
      </c>
      <c r="B4590" t="s">
        <v>6881</v>
      </c>
      <c r="C4590">
        <v>1442</v>
      </c>
      <c r="D4590" t="s">
        <v>10</v>
      </c>
      <c r="E4590">
        <v>66</v>
      </c>
      <c r="F4590">
        <v>130</v>
      </c>
      <c r="G4590">
        <v>5419</v>
      </c>
      <c r="H4590" t="s">
        <v>11</v>
      </c>
      <c r="I4590" t="str">
        <f>VLOOKUP(A4590,taxonomy!$A$2:$H$4243,8,FALSE)</f>
        <v xml:space="preserve"> Metazoa</v>
      </c>
      <c r="J4590" t="str">
        <f>VLOOKUP(A4590,taxonomy!$A$2:$K$4243,11,FALSE)</f>
        <v xml:space="preserve"> Vertebrata</v>
      </c>
      <c r="L4590">
        <f t="shared" si="163"/>
        <v>65</v>
      </c>
    </row>
    <row r="4591" spans="1:12" hidden="1" x14ac:dyDescent="0.3">
      <c r="A4591" t="s">
        <v>6880</v>
      </c>
      <c r="B4591" t="s">
        <v>6881</v>
      </c>
      <c r="C4591">
        <v>1442</v>
      </c>
      <c r="D4591" t="s">
        <v>10</v>
      </c>
      <c r="E4591">
        <v>222</v>
      </c>
      <c r="F4591">
        <v>286</v>
      </c>
      <c r="G4591">
        <v>5419</v>
      </c>
      <c r="H4591" t="s">
        <v>11</v>
      </c>
      <c r="I4591" t="str">
        <f>VLOOKUP(A4591,taxonomy!$A$2:$H$4243,8,FALSE)</f>
        <v xml:space="preserve"> Metazoa</v>
      </c>
      <c r="J4591" t="str">
        <f>VLOOKUP(A4591,taxonomy!$A$2:$K$4243,11,FALSE)</f>
        <v xml:space="preserve"> Vertebrata</v>
      </c>
      <c r="L4591">
        <f t="shared" si="163"/>
        <v>65</v>
      </c>
    </row>
    <row r="4592" spans="1:12" hidden="1" x14ac:dyDescent="0.3">
      <c r="A4592" t="s">
        <v>6882</v>
      </c>
      <c r="B4592" t="s">
        <v>6883</v>
      </c>
      <c r="C4592">
        <v>1336</v>
      </c>
      <c r="D4592" t="s">
        <v>10</v>
      </c>
      <c r="E4592">
        <v>66</v>
      </c>
      <c r="F4592">
        <v>130</v>
      </c>
      <c r="G4592">
        <v>5419</v>
      </c>
      <c r="H4592" t="s">
        <v>11</v>
      </c>
      <c r="I4592" t="str">
        <f>VLOOKUP(A4592,taxonomy!$A$2:$H$4243,8,FALSE)</f>
        <v xml:space="preserve"> Metazoa</v>
      </c>
      <c r="J4592" t="str">
        <f>VLOOKUP(A4592,taxonomy!$A$2:$K$4243,11,FALSE)</f>
        <v xml:space="preserve"> Vertebrata</v>
      </c>
      <c r="L4592">
        <f t="shared" si="163"/>
        <v>65</v>
      </c>
    </row>
    <row r="4593" spans="1:12" hidden="1" x14ac:dyDescent="0.3">
      <c r="A4593" t="s">
        <v>6882</v>
      </c>
      <c r="B4593" t="s">
        <v>6883</v>
      </c>
      <c r="C4593">
        <v>1336</v>
      </c>
      <c r="D4593" t="s">
        <v>10</v>
      </c>
      <c r="E4593">
        <v>222</v>
      </c>
      <c r="F4593">
        <v>286</v>
      </c>
      <c r="G4593">
        <v>5419</v>
      </c>
      <c r="H4593" t="s">
        <v>11</v>
      </c>
      <c r="I4593" t="str">
        <f>VLOOKUP(A4593,taxonomy!$A$2:$H$4243,8,FALSE)</f>
        <v xml:space="preserve"> Metazoa</v>
      </c>
      <c r="J4593" t="str">
        <f>VLOOKUP(A4593,taxonomy!$A$2:$K$4243,11,FALSE)</f>
        <v xml:space="preserve"> Vertebrata</v>
      </c>
      <c r="L4593">
        <f t="shared" si="163"/>
        <v>65</v>
      </c>
    </row>
    <row r="4594" spans="1:12" hidden="1" x14ac:dyDescent="0.3">
      <c r="A4594" t="s">
        <v>6884</v>
      </c>
      <c r="B4594" t="s">
        <v>6885</v>
      </c>
      <c r="C4594">
        <v>1426</v>
      </c>
      <c r="D4594" t="s">
        <v>10</v>
      </c>
      <c r="E4594">
        <v>60</v>
      </c>
      <c r="F4594">
        <v>124</v>
      </c>
      <c r="G4594">
        <v>5419</v>
      </c>
      <c r="H4594" t="s">
        <v>11</v>
      </c>
      <c r="I4594" t="str">
        <f>VLOOKUP(A4594,taxonomy!$A$2:$H$4243,8,FALSE)</f>
        <v xml:space="preserve"> Metazoa</v>
      </c>
      <c r="J4594" t="str">
        <f>VLOOKUP(A4594,taxonomy!$A$2:$K$4243,11,FALSE)</f>
        <v xml:space="preserve"> Vertebrata</v>
      </c>
      <c r="L4594">
        <f t="shared" si="163"/>
        <v>65</v>
      </c>
    </row>
    <row r="4595" spans="1:12" hidden="1" x14ac:dyDescent="0.3">
      <c r="A4595" t="s">
        <v>6884</v>
      </c>
      <c r="B4595" t="s">
        <v>6885</v>
      </c>
      <c r="C4595">
        <v>1426</v>
      </c>
      <c r="D4595" t="s">
        <v>10</v>
      </c>
      <c r="E4595">
        <v>216</v>
      </c>
      <c r="F4595">
        <v>280</v>
      </c>
      <c r="G4595">
        <v>5419</v>
      </c>
      <c r="H4595" t="s">
        <v>11</v>
      </c>
      <c r="I4595" t="str">
        <f>VLOOKUP(A4595,taxonomy!$A$2:$H$4243,8,FALSE)</f>
        <v xml:space="preserve"> Metazoa</v>
      </c>
      <c r="J4595" t="str">
        <f>VLOOKUP(A4595,taxonomy!$A$2:$K$4243,11,FALSE)</f>
        <v xml:space="preserve"> Vertebrata</v>
      </c>
      <c r="L4595">
        <f t="shared" si="163"/>
        <v>65</v>
      </c>
    </row>
    <row r="4596" spans="1:12" hidden="1" x14ac:dyDescent="0.3">
      <c r="A4596" t="s">
        <v>6886</v>
      </c>
      <c r="B4596" t="s">
        <v>6887</v>
      </c>
      <c r="C4596">
        <v>526</v>
      </c>
      <c r="D4596" t="s">
        <v>10</v>
      </c>
      <c r="E4596">
        <v>10</v>
      </c>
      <c r="F4596">
        <v>75</v>
      </c>
      <c r="G4596">
        <v>5419</v>
      </c>
      <c r="H4596" t="s">
        <v>11</v>
      </c>
      <c r="I4596" t="str">
        <f>VLOOKUP(A4596,taxonomy!$A$2:$H$4243,8,FALSE)</f>
        <v xml:space="preserve"> Metazoa</v>
      </c>
      <c r="J4596" t="str">
        <f>VLOOKUP(A4596,taxonomy!$A$2:$K$4243,11,FALSE)</f>
        <v xml:space="preserve"> Vertebrata</v>
      </c>
      <c r="L4596">
        <f t="shared" si="163"/>
        <v>66</v>
      </c>
    </row>
    <row r="4597" spans="1:12" hidden="1" x14ac:dyDescent="0.3">
      <c r="A4597" t="s">
        <v>6886</v>
      </c>
      <c r="B4597" t="s">
        <v>6887</v>
      </c>
      <c r="C4597">
        <v>526</v>
      </c>
      <c r="D4597" t="s">
        <v>16</v>
      </c>
      <c r="E4597">
        <v>447</v>
      </c>
      <c r="F4597">
        <v>525</v>
      </c>
      <c r="G4597">
        <v>1237</v>
      </c>
      <c r="H4597" t="s">
        <v>17</v>
      </c>
      <c r="I4597" t="str">
        <f>VLOOKUP(A4597,taxonomy!$A$2:$H$4243,8,FALSE)</f>
        <v xml:space="preserve"> Metazoa</v>
      </c>
      <c r="J4597" t="str">
        <f>VLOOKUP(A4597,taxonomy!$A$2:$K$4243,11,FALSE)</f>
        <v xml:space="preserve"> Vertebrata</v>
      </c>
      <c r="L4597">
        <f t="shared" si="163"/>
        <v>79</v>
      </c>
    </row>
    <row r="4598" spans="1:12" hidden="1" x14ac:dyDescent="0.3">
      <c r="A4598" t="s">
        <v>6888</v>
      </c>
      <c r="B4598" t="s">
        <v>6889</v>
      </c>
      <c r="C4598">
        <v>713</v>
      </c>
      <c r="D4598" t="s">
        <v>10</v>
      </c>
      <c r="E4598">
        <v>287</v>
      </c>
      <c r="F4598">
        <v>351</v>
      </c>
      <c r="G4598">
        <v>5419</v>
      </c>
      <c r="H4598" t="s">
        <v>11</v>
      </c>
      <c r="I4598" t="str">
        <f>VLOOKUP(A4598,taxonomy!$A$2:$H$4243,8,FALSE)</f>
        <v xml:space="preserve"> Metazoa</v>
      </c>
      <c r="J4598" t="str">
        <f>VLOOKUP(A4598,taxonomy!$A$2:$K$4243,11,FALSE)</f>
        <v xml:space="preserve"> Vertebrata</v>
      </c>
      <c r="L4598">
        <f t="shared" si="163"/>
        <v>65</v>
      </c>
    </row>
    <row r="4599" spans="1:12" hidden="1" x14ac:dyDescent="0.3">
      <c r="A4599" t="s">
        <v>6888</v>
      </c>
      <c r="B4599" t="s">
        <v>6889</v>
      </c>
      <c r="C4599">
        <v>713</v>
      </c>
      <c r="D4599" t="s">
        <v>10</v>
      </c>
      <c r="E4599">
        <v>492</v>
      </c>
      <c r="F4599">
        <v>556</v>
      </c>
      <c r="G4599">
        <v>5419</v>
      </c>
      <c r="H4599" t="s">
        <v>11</v>
      </c>
      <c r="I4599" t="str">
        <f>VLOOKUP(A4599,taxonomy!$A$2:$H$4243,8,FALSE)</f>
        <v xml:space="preserve"> Metazoa</v>
      </c>
      <c r="J4599" t="str">
        <f>VLOOKUP(A4599,taxonomy!$A$2:$K$4243,11,FALSE)</f>
        <v xml:space="preserve"> Vertebrata</v>
      </c>
      <c r="L4599">
        <f t="shared" si="163"/>
        <v>65</v>
      </c>
    </row>
    <row r="4600" spans="1:12" hidden="1" x14ac:dyDescent="0.3">
      <c r="A4600" t="s">
        <v>6888</v>
      </c>
      <c r="B4600" t="s">
        <v>6889</v>
      </c>
      <c r="C4600">
        <v>713</v>
      </c>
      <c r="D4600" t="s">
        <v>10</v>
      </c>
      <c r="E4600">
        <v>633</v>
      </c>
      <c r="F4600">
        <v>698</v>
      </c>
      <c r="G4600">
        <v>5419</v>
      </c>
      <c r="H4600" t="s">
        <v>11</v>
      </c>
      <c r="I4600" t="str">
        <f>VLOOKUP(A4600,taxonomy!$A$2:$H$4243,8,FALSE)</f>
        <v xml:space="preserve"> Metazoa</v>
      </c>
      <c r="J4600" t="str">
        <f>VLOOKUP(A4600,taxonomy!$A$2:$K$4243,11,FALSE)</f>
        <v xml:space="preserve"> Vertebrata</v>
      </c>
      <c r="L4600">
        <f t="shared" si="163"/>
        <v>66</v>
      </c>
    </row>
    <row r="4601" spans="1:12" hidden="1" x14ac:dyDescent="0.3">
      <c r="A4601" t="s">
        <v>6890</v>
      </c>
      <c r="B4601" t="s">
        <v>6891</v>
      </c>
      <c r="C4601">
        <v>1249</v>
      </c>
      <c r="D4601" t="s">
        <v>10</v>
      </c>
      <c r="E4601">
        <v>12</v>
      </c>
      <c r="F4601">
        <v>77</v>
      </c>
      <c r="G4601">
        <v>5419</v>
      </c>
      <c r="H4601" t="s">
        <v>11</v>
      </c>
      <c r="I4601" t="str">
        <f>VLOOKUP(A4601,taxonomy!$A$2:$H$4243,8,FALSE)</f>
        <v xml:space="preserve"> Metazoa</v>
      </c>
      <c r="J4601" t="str">
        <f>VLOOKUP(A4601,taxonomy!$A$2:$K$4243,11,FALSE)</f>
        <v xml:space="preserve"> Vertebrata</v>
      </c>
      <c r="L4601">
        <f t="shared" si="163"/>
        <v>66</v>
      </c>
    </row>
    <row r="4602" spans="1:12" hidden="1" x14ac:dyDescent="0.3">
      <c r="A4602" t="s">
        <v>6892</v>
      </c>
      <c r="B4602" t="s">
        <v>6893</v>
      </c>
      <c r="C4602">
        <v>1230</v>
      </c>
      <c r="D4602" t="s">
        <v>10</v>
      </c>
      <c r="E4602">
        <v>12</v>
      </c>
      <c r="F4602">
        <v>77</v>
      </c>
      <c r="G4602">
        <v>5419</v>
      </c>
      <c r="H4602" t="s">
        <v>11</v>
      </c>
      <c r="I4602" t="str">
        <f>VLOOKUP(A4602,taxonomy!$A$2:$H$4243,8,FALSE)</f>
        <v xml:space="preserve"> Metazoa</v>
      </c>
      <c r="J4602" t="str">
        <f>VLOOKUP(A4602,taxonomy!$A$2:$K$4243,11,FALSE)</f>
        <v xml:space="preserve"> Vertebrata</v>
      </c>
      <c r="L4602">
        <f t="shared" si="163"/>
        <v>66</v>
      </c>
    </row>
    <row r="4603" spans="1:12" hidden="1" x14ac:dyDescent="0.3">
      <c r="A4603" t="s">
        <v>6894</v>
      </c>
      <c r="B4603" t="s">
        <v>6895</v>
      </c>
      <c r="C4603">
        <v>1230</v>
      </c>
      <c r="D4603" t="s">
        <v>10</v>
      </c>
      <c r="E4603">
        <v>15</v>
      </c>
      <c r="F4603">
        <v>80</v>
      </c>
      <c r="G4603">
        <v>5419</v>
      </c>
      <c r="H4603" t="s">
        <v>11</v>
      </c>
      <c r="I4603" t="str">
        <f>VLOOKUP(A4603,taxonomy!$A$2:$H$4243,8,FALSE)</f>
        <v xml:space="preserve"> Metazoa</v>
      </c>
      <c r="J4603" t="str">
        <f>VLOOKUP(A4603,taxonomy!$A$2:$K$4243,11,FALSE)</f>
        <v xml:space="preserve"> Vertebrata</v>
      </c>
      <c r="L4603">
        <f t="shared" si="163"/>
        <v>66</v>
      </c>
    </row>
    <row r="4604" spans="1:12" hidden="1" x14ac:dyDescent="0.3">
      <c r="A4604" t="s">
        <v>6896</v>
      </c>
      <c r="B4604" t="s">
        <v>6897</v>
      </c>
      <c r="C4604">
        <v>1285</v>
      </c>
      <c r="D4604" t="s">
        <v>10</v>
      </c>
      <c r="E4604">
        <v>35</v>
      </c>
      <c r="F4604">
        <v>100</v>
      </c>
      <c r="G4604">
        <v>5419</v>
      </c>
      <c r="H4604" t="s">
        <v>11</v>
      </c>
      <c r="I4604" t="str">
        <f>VLOOKUP(A4604,taxonomy!$A$2:$H$4243,8,FALSE)</f>
        <v xml:space="preserve"> Metazoa</v>
      </c>
      <c r="J4604" t="str">
        <f>VLOOKUP(A4604,taxonomy!$A$2:$K$4243,11,FALSE)</f>
        <v xml:space="preserve"> Vertebrata</v>
      </c>
      <c r="L4604">
        <f t="shared" si="163"/>
        <v>66</v>
      </c>
    </row>
    <row r="4605" spans="1:12" hidden="1" x14ac:dyDescent="0.3">
      <c r="A4605" t="s">
        <v>6898</v>
      </c>
      <c r="B4605" t="s">
        <v>6899</v>
      </c>
      <c r="C4605">
        <v>551</v>
      </c>
      <c r="D4605" t="s">
        <v>10</v>
      </c>
      <c r="E4605">
        <v>299</v>
      </c>
      <c r="F4605">
        <v>364</v>
      </c>
      <c r="G4605">
        <v>5419</v>
      </c>
      <c r="H4605" t="s">
        <v>11</v>
      </c>
      <c r="I4605" t="e">
        <f>VLOOKUP(A4605,taxonomy!$A$2:$H$4243,8,FALSE)</f>
        <v>#N/A</v>
      </c>
      <c r="J4605" t="e">
        <f>VLOOKUP(A4605,taxonomy!$A$2:$K$4243,11,FALSE)</f>
        <v>#N/A</v>
      </c>
    </row>
    <row r="4606" spans="1:12" hidden="1" x14ac:dyDescent="0.3">
      <c r="A4606" t="s">
        <v>6898</v>
      </c>
      <c r="B4606" t="s">
        <v>6899</v>
      </c>
      <c r="C4606">
        <v>551</v>
      </c>
      <c r="D4606" t="s">
        <v>10</v>
      </c>
      <c r="E4606">
        <v>422</v>
      </c>
      <c r="F4606">
        <v>486</v>
      </c>
      <c r="G4606">
        <v>5419</v>
      </c>
      <c r="H4606" t="s">
        <v>11</v>
      </c>
      <c r="I4606" t="e">
        <f>VLOOKUP(A4606,taxonomy!$A$2:$H$4243,8,FALSE)</f>
        <v>#N/A</v>
      </c>
      <c r="J4606" t="e">
        <f>VLOOKUP(A4606,taxonomy!$A$2:$K$4243,11,FALSE)</f>
        <v>#N/A</v>
      </c>
    </row>
    <row r="4607" spans="1:12" hidden="1" x14ac:dyDescent="0.3">
      <c r="A4607" t="s">
        <v>6900</v>
      </c>
      <c r="B4607" t="s">
        <v>6901</v>
      </c>
      <c r="C4607">
        <v>1291</v>
      </c>
      <c r="D4607" t="s">
        <v>10</v>
      </c>
      <c r="E4607">
        <v>673</v>
      </c>
      <c r="F4607">
        <v>737</v>
      </c>
      <c r="G4607">
        <v>5419</v>
      </c>
      <c r="H4607" t="s">
        <v>11</v>
      </c>
      <c r="I4607" t="e">
        <f>VLOOKUP(A4607,taxonomy!$A$2:$H$4243,8,FALSE)</f>
        <v>#N/A</v>
      </c>
      <c r="J4607" t="e">
        <f>VLOOKUP(A4607,taxonomy!$A$2:$K$4243,11,FALSE)</f>
        <v>#N/A</v>
      </c>
    </row>
    <row r="4608" spans="1:12" hidden="1" x14ac:dyDescent="0.3">
      <c r="A4608" t="s">
        <v>6902</v>
      </c>
      <c r="B4608" t="s">
        <v>6903</v>
      </c>
      <c r="C4608">
        <v>1281</v>
      </c>
      <c r="D4608" t="s">
        <v>10</v>
      </c>
      <c r="E4608">
        <v>29</v>
      </c>
      <c r="F4608">
        <v>94</v>
      </c>
      <c r="G4608">
        <v>5419</v>
      </c>
      <c r="H4608" t="s">
        <v>11</v>
      </c>
      <c r="I4608" t="str">
        <f>VLOOKUP(A4608,taxonomy!$A$2:$H$4243,8,FALSE)</f>
        <v xml:space="preserve"> Metazoa</v>
      </c>
      <c r="J4608" t="str">
        <f>VLOOKUP(A4608,taxonomy!$A$2:$K$4243,11,FALSE)</f>
        <v xml:space="preserve"> Vertebrata</v>
      </c>
      <c r="L4608">
        <f t="shared" ref="L4608:L4633" si="164">F4608-E4608+1</f>
        <v>66</v>
      </c>
    </row>
    <row r="4609" spans="1:12" hidden="1" x14ac:dyDescent="0.3">
      <c r="A4609" t="s">
        <v>6904</v>
      </c>
      <c r="B4609" t="s">
        <v>6905</v>
      </c>
      <c r="C4609">
        <v>699</v>
      </c>
      <c r="D4609" t="s">
        <v>10</v>
      </c>
      <c r="E4609">
        <v>278</v>
      </c>
      <c r="F4609">
        <v>342</v>
      </c>
      <c r="G4609">
        <v>5419</v>
      </c>
      <c r="H4609" t="s">
        <v>11</v>
      </c>
      <c r="I4609" t="str">
        <f>VLOOKUP(A4609,taxonomy!$A$2:$H$4243,8,FALSE)</f>
        <v xml:space="preserve"> Metazoa</v>
      </c>
      <c r="J4609" t="str">
        <f>VLOOKUP(A4609,taxonomy!$A$2:$K$4243,11,FALSE)</f>
        <v xml:space="preserve"> Vertebrata</v>
      </c>
      <c r="L4609">
        <f t="shared" si="164"/>
        <v>65</v>
      </c>
    </row>
    <row r="4610" spans="1:12" hidden="1" x14ac:dyDescent="0.3">
      <c r="A4610" t="s">
        <v>6904</v>
      </c>
      <c r="B4610" t="s">
        <v>6905</v>
      </c>
      <c r="C4610">
        <v>699</v>
      </c>
      <c r="D4610" t="s">
        <v>10</v>
      </c>
      <c r="E4610">
        <v>487</v>
      </c>
      <c r="F4610">
        <v>545</v>
      </c>
      <c r="G4610">
        <v>5419</v>
      </c>
      <c r="H4610" t="s">
        <v>11</v>
      </c>
      <c r="I4610" t="str">
        <f>VLOOKUP(A4610,taxonomy!$A$2:$H$4243,8,FALSE)</f>
        <v xml:space="preserve"> Metazoa</v>
      </c>
      <c r="J4610" t="str">
        <f>VLOOKUP(A4610,taxonomy!$A$2:$K$4243,11,FALSE)</f>
        <v xml:space="preserve"> Vertebrata</v>
      </c>
      <c r="L4610">
        <f t="shared" si="164"/>
        <v>59</v>
      </c>
    </row>
    <row r="4611" spans="1:12" hidden="1" x14ac:dyDescent="0.3">
      <c r="A4611" t="s">
        <v>6904</v>
      </c>
      <c r="B4611" t="s">
        <v>6905</v>
      </c>
      <c r="C4611">
        <v>699</v>
      </c>
      <c r="D4611" t="s">
        <v>10</v>
      </c>
      <c r="E4611">
        <v>619</v>
      </c>
      <c r="F4611">
        <v>684</v>
      </c>
      <c r="G4611">
        <v>5419</v>
      </c>
      <c r="H4611" t="s">
        <v>11</v>
      </c>
      <c r="I4611" t="str">
        <f>VLOOKUP(A4611,taxonomy!$A$2:$H$4243,8,FALSE)</f>
        <v xml:space="preserve"> Metazoa</v>
      </c>
      <c r="J4611" t="str">
        <f>VLOOKUP(A4611,taxonomy!$A$2:$K$4243,11,FALSE)</f>
        <v xml:space="preserve"> Vertebrata</v>
      </c>
      <c r="L4611">
        <f t="shared" si="164"/>
        <v>66</v>
      </c>
    </row>
    <row r="4612" spans="1:12" hidden="1" x14ac:dyDescent="0.3">
      <c r="A4612" t="s">
        <v>6906</v>
      </c>
      <c r="B4612" t="s">
        <v>6907</v>
      </c>
      <c r="C4612">
        <v>1796</v>
      </c>
      <c r="D4612" t="s">
        <v>10</v>
      </c>
      <c r="E4612">
        <v>1702</v>
      </c>
      <c r="F4612">
        <v>1766</v>
      </c>
      <c r="G4612">
        <v>5419</v>
      </c>
      <c r="H4612" t="s">
        <v>11</v>
      </c>
      <c r="I4612" t="str">
        <f>VLOOKUP(A4612,taxonomy!$A$2:$H$4243,8,FALSE)</f>
        <v xml:space="preserve"> Metazoa</v>
      </c>
      <c r="J4612" t="str">
        <f>VLOOKUP(A4612,taxonomy!$A$2:$K$4243,11,FALSE)</f>
        <v xml:space="preserve"> Vertebrata</v>
      </c>
      <c r="L4612">
        <f t="shared" si="164"/>
        <v>65</v>
      </c>
    </row>
    <row r="4613" spans="1:12" hidden="1" x14ac:dyDescent="0.3">
      <c r="A4613" t="s">
        <v>6908</v>
      </c>
      <c r="B4613" t="s">
        <v>6909</v>
      </c>
      <c r="C4613">
        <v>547</v>
      </c>
      <c r="D4613" t="s">
        <v>10</v>
      </c>
      <c r="E4613">
        <v>296</v>
      </c>
      <c r="F4613">
        <v>360</v>
      </c>
      <c r="G4613">
        <v>5419</v>
      </c>
      <c r="H4613" t="s">
        <v>11</v>
      </c>
      <c r="I4613" t="str">
        <f>VLOOKUP(A4613,taxonomy!$A$2:$H$4243,8,FALSE)</f>
        <v xml:space="preserve"> Metazoa</v>
      </c>
      <c r="J4613" t="str">
        <f>VLOOKUP(A4613,taxonomy!$A$2:$K$4243,11,FALSE)</f>
        <v xml:space="preserve"> Vertebrata</v>
      </c>
      <c r="L4613">
        <f t="shared" si="164"/>
        <v>65</v>
      </c>
    </row>
    <row r="4614" spans="1:12" hidden="1" x14ac:dyDescent="0.3">
      <c r="A4614" t="s">
        <v>6908</v>
      </c>
      <c r="B4614" t="s">
        <v>6909</v>
      </c>
      <c r="C4614">
        <v>547</v>
      </c>
      <c r="D4614" t="s">
        <v>10</v>
      </c>
      <c r="E4614">
        <v>418</v>
      </c>
      <c r="F4614">
        <v>482</v>
      </c>
      <c r="G4614">
        <v>5419</v>
      </c>
      <c r="H4614" t="s">
        <v>11</v>
      </c>
      <c r="I4614" t="str">
        <f>VLOOKUP(A4614,taxonomy!$A$2:$H$4243,8,FALSE)</f>
        <v xml:space="preserve"> Metazoa</v>
      </c>
      <c r="J4614" t="str">
        <f>VLOOKUP(A4614,taxonomy!$A$2:$K$4243,11,FALSE)</f>
        <v xml:space="preserve"> Vertebrata</v>
      </c>
      <c r="L4614">
        <f t="shared" si="164"/>
        <v>65</v>
      </c>
    </row>
    <row r="4615" spans="1:12" hidden="1" x14ac:dyDescent="0.3">
      <c r="A4615" t="s">
        <v>6910</v>
      </c>
      <c r="B4615" t="s">
        <v>6911</v>
      </c>
      <c r="C4615">
        <v>244</v>
      </c>
      <c r="D4615" t="s">
        <v>10</v>
      </c>
      <c r="E4615">
        <v>161</v>
      </c>
      <c r="F4615">
        <v>229</v>
      </c>
      <c r="G4615">
        <v>5419</v>
      </c>
      <c r="H4615" t="s">
        <v>11</v>
      </c>
      <c r="I4615" t="str">
        <f>VLOOKUP(A4615,taxonomy!$A$2:$H$4243,8,FALSE)</f>
        <v xml:space="preserve"> Metazoa</v>
      </c>
      <c r="J4615" t="str">
        <f>VLOOKUP(A4615,taxonomy!$A$2:$K$4243,11,FALSE)</f>
        <v xml:space="preserve"> Vertebrata</v>
      </c>
      <c r="L4615">
        <f t="shared" si="164"/>
        <v>69</v>
      </c>
    </row>
    <row r="4616" spans="1:12" hidden="1" x14ac:dyDescent="0.3">
      <c r="A4616" t="s">
        <v>6910</v>
      </c>
      <c r="B4616" t="s">
        <v>6911</v>
      </c>
      <c r="C4616">
        <v>244</v>
      </c>
      <c r="D4616" t="s">
        <v>16</v>
      </c>
      <c r="E4616">
        <v>10</v>
      </c>
      <c r="F4616">
        <v>94</v>
      </c>
      <c r="G4616">
        <v>1237</v>
      </c>
      <c r="H4616" t="s">
        <v>17</v>
      </c>
      <c r="I4616" t="str">
        <f>VLOOKUP(A4616,taxonomy!$A$2:$H$4243,8,FALSE)</f>
        <v xml:space="preserve"> Metazoa</v>
      </c>
      <c r="J4616" t="str">
        <f>VLOOKUP(A4616,taxonomy!$A$2:$K$4243,11,FALSE)</f>
        <v xml:space="preserve"> Vertebrata</v>
      </c>
      <c r="L4616">
        <f t="shared" si="164"/>
        <v>85</v>
      </c>
    </row>
    <row r="4617" spans="1:12" hidden="1" x14ac:dyDescent="0.3">
      <c r="A4617" t="s">
        <v>6912</v>
      </c>
      <c r="B4617" t="s">
        <v>6913</v>
      </c>
      <c r="C4617">
        <v>431</v>
      </c>
      <c r="D4617" t="s">
        <v>10</v>
      </c>
      <c r="E4617">
        <v>201</v>
      </c>
      <c r="F4617">
        <v>268</v>
      </c>
      <c r="G4617">
        <v>5419</v>
      </c>
      <c r="H4617" t="s">
        <v>11</v>
      </c>
      <c r="I4617" t="str">
        <f>VLOOKUP(A4617,taxonomy!$A$2:$H$4243,8,FALSE)</f>
        <v xml:space="preserve"> Metazoa</v>
      </c>
      <c r="J4617" t="str">
        <f>VLOOKUP(A4617,taxonomy!$A$2:$K$4243,11,FALSE)</f>
        <v xml:space="preserve"> Vertebrata</v>
      </c>
      <c r="L4617">
        <f t="shared" si="164"/>
        <v>68</v>
      </c>
    </row>
    <row r="4618" spans="1:12" hidden="1" x14ac:dyDescent="0.3">
      <c r="A4618" t="s">
        <v>6914</v>
      </c>
      <c r="B4618" t="s">
        <v>6915</v>
      </c>
      <c r="C4618">
        <v>1156</v>
      </c>
      <c r="D4618" t="s">
        <v>10</v>
      </c>
      <c r="E4618">
        <v>60</v>
      </c>
      <c r="F4618">
        <v>124</v>
      </c>
      <c r="G4618">
        <v>5419</v>
      </c>
      <c r="H4618" t="s">
        <v>11</v>
      </c>
      <c r="I4618" t="str">
        <f>VLOOKUP(A4618,taxonomy!$A$2:$H$4243,8,FALSE)</f>
        <v xml:space="preserve"> Metazoa</v>
      </c>
      <c r="J4618" t="str">
        <f>VLOOKUP(A4618,taxonomy!$A$2:$K$4243,11,FALSE)</f>
        <v xml:space="preserve"> Vertebrata</v>
      </c>
      <c r="L4618">
        <f t="shared" si="164"/>
        <v>65</v>
      </c>
    </row>
    <row r="4619" spans="1:12" hidden="1" x14ac:dyDescent="0.3">
      <c r="A4619" t="s">
        <v>6914</v>
      </c>
      <c r="B4619" t="s">
        <v>6915</v>
      </c>
      <c r="C4619">
        <v>1156</v>
      </c>
      <c r="D4619" t="s">
        <v>10</v>
      </c>
      <c r="E4619">
        <v>213</v>
      </c>
      <c r="F4619">
        <v>277</v>
      </c>
      <c r="G4619">
        <v>5419</v>
      </c>
      <c r="H4619" t="s">
        <v>11</v>
      </c>
      <c r="I4619" t="str">
        <f>VLOOKUP(A4619,taxonomy!$A$2:$H$4243,8,FALSE)</f>
        <v xml:space="preserve"> Metazoa</v>
      </c>
      <c r="J4619" t="str">
        <f>VLOOKUP(A4619,taxonomy!$A$2:$K$4243,11,FALSE)</f>
        <v xml:space="preserve"> Vertebrata</v>
      </c>
      <c r="L4619">
        <f t="shared" si="164"/>
        <v>65</v>
      </c>
    </row>
    <row r="4620" spans="1:12" hidden="1" x14ac:dyDescent="0.3">
      <c r="A4620" t="s">
        <v>6916</v>
      </c>
      <c r="B4620" t="s">
        <v>6917</v>
      </c>
      <c r="C4620">
        <v>528</v>
      </c>
      <c r="D4620" t="s">
        <v>10</v>
      </c>
      <c r="E4620">
        <v>10</v>
      </c>
      <c r="F4620">
        <v>75</v>
      </c>
      <c r="G4620">
        <v>5419</v>
      </c>
      <c r="H4620" t="s">
        <v>11</v>
      </c>
      <c r="I4620" t="str">
        <f>VLOOKUP(A4620,taxonomy!$A$2:$H$4243,8,FALSE)</f>
        <v xml:space="preserve"> Metazoa</v>
      </c>
      <c r="J4620" t="str">
        <f>VLOOKUP(A4620,taxonomy!$A$2:$K$4243,11,FALSE)</f>
        <v xml:space="preserve"> Vertebrata</v>
      </c>
      <c r="L4620">
        <f t="shared" si="164"/>
        <v>66</v>
      </c>
    </row>
    <row r="4621" spans="1:12" hidden="1" x14ac:dyDescent="0.3">
      <c r="A4621" t="s">
        <v>6918</v>
      </c>
      <c r="B4621" t="s">
        <v>6919</v>
      </c>
      <c r="C4621">
        <v>3124</v>
      </c>
      <c r="D4621" t="s">
        <v>10</v>
      </c>
      <c r="E4621">
        <v>2506</v>
      </c>
      <c r="F4621">
        <v>2570</v>
      </c>
      <c r="G4621">
        <v>5419</v>
      </c>
      <c r="H4621" t="s">
        <v>11</v>
      </c>
      <c r="I4621" t="str">
        <f>VLOOKUP(A4621,taxonomy!$A$2:$H$4243,8,FALSE)</f>
        <v xml:space="preserve"> Metazoa</v>
      </c>
      <c r="J4621" t="str">
        <f>VLOOKUP(A4621,taxonomy!$A$2:$K$4243,11,FALSE)</f>
        <v xml:space="preserve"> Vertebrata</v>
      </c>
      <c r="L4621">
        <f t="shared" si="164"/>
        <v>65</v>
      </c>
    </row>
    <row r="4622" spans="1:12" hidden="1" x14ac:dyDescent="0.3">
      <c r="A4622" t="s">
        <v>6920</v>
      </c>
      <c r="B4622" t="s">
        <v>6921</v>
      </c>
      <c r="C4622">
        <v>1012</v>
      </c>
      <c r="D4622" t="s">
        <v>10</v>
      </c>
      <c r="E4622">
        <v>81</v>
      </c>
      <c r="F4622">
        <v>145</v>
      </c>
      <c r="G4622">
        <v>5419</v>
      </c>
      <c r="H4622" t="s">
        <v>11</v>
      </c>
      <c r="I4622" t="str">
        <f>VLOOKUP(A4622,taxonomy!$A$2:$H$4243,8,FALSE)</f>
        <v xml:space="preserve"> Metazoa</v>
      </c>
      <c r="J4622" t="str">
        <f>VLOOKUP(A4622,taxonomy!$A$2:$K$4243,11,FALSE)</f>
        <v xml:space="preserve"> Vertebrata</v>
      </c>
      <c r="L4622">
        <f t="shared" si="164"/>
        <v>65</v>
      </c>
    </row>
    <row r="4623" spans="1:12" hidden="1" x14ac:dyDescent="0.3">
      <c r="A4623" t="s">
        <v>6920</v>
      </c>
      <c r="B4623" t="s">
        <v>6921</v>
      </c>
      <c r="C4623">
        <v>1012</v>
      </c>
      <c r="D4623" t="s">
        <v>10</v>
      </c>
      <c r="E4623">
        <v>221</v>
      </c>
      <c r="F4623">
        <v>285</v>
      </c>
      <c r="G4623">
        <v>5419</v>
      </c>
      <c r="H4623" t="s">
        <v>11</v>
      </c>
      <c r="I4623" t="str">
        <f>VLOOKUP(A4623,taxonomy!$A$2:$H$4243,8,FALSE)</f>
        <v xml:space="preserve"> Metazoa</v>
      </c>
      <c r="J4623" t="str">
        <f>VLOOKUP(A4623,taxonomy!$A$2:$K$4243,11,FALSE)</f>
        <v xml:space="preserve"> Vertebrata</v>
      </c>
      <c r="L4623">
        <f t="shared" si="164"/>
        <v>65</v>
      </c>
    </row>
    <row r="4624" spans="1:12" hidden="1" x14ac:dyDescent="0.3">
      <c r="A4624" t="s">
        <v>6922</v>
      </c>
      <c r="B4624" t="s">
        <v>6923</v>
      </c>
      <c r="C4624">
        <v>506</v>
      </c>
      <c r="D4624" t="s">
        <v>10</v>
      </c>
      <c r="E4624">
        <v>13</v>
      </c>
      <c r="F4624">
        <v>83</v>
      </c>
      <c r="G4624">
        <v>5419</v>
      </c>
      <c r="H4624" t="s">
        <v>11</v>
      </c>
      <c r="I4624" t="str">
        <f>VLOOKUP(A4624,taxonomy!$A$2:$H$4243,8,FALSE)</f>
        <v xml:space="preserve"> Fungi</v>
      </c>
      <c r="J4624" t="str">
        <f>VLOOKUP(A4624,taxonomy!$A$2:$K$4243,11,FALSE)</f>
        <v xml:space="preserve"> Wallemiomycotina</v>
      </c>
      <c r="L4624">
        <f t="shared" si="164"/>
        <v>71</v>
      </c>
    </row>
    <row r="4625" spans="1:12" hidden="1" x14ac:dyDescent="0.3">
      <c r="A4625" t="s">
        <v>6924</v>
      </c>
      <c r="B4625" t="s">
        <v>6925</v>
      </c>
      <c r="C4625">
        <v>226</v>
      </c>
      <c r="D4625" t="s">
        <v>10</v>
      </c>
      <c r="E4625">
        <v>139</v>
      </c>
      <c r="F4625">
        <v>209</v>
      </c>
      <c r="G4625">
        <v>5419</v>
      </c>
      <c r="H4625" t="s">
        <v>11</v>
      </c>
      <c r="I4625" t="str">
        <f>VLOOKUP(A4625,taxonomy!$A$2:$H$4243,8,FALSE)</f>
        <v xml:space="preserve"> Fungi</v>
      </c>
      <c r="J4625" t="str">
        <f>VLOOKUP(A4625,taxonomy!$A$2:$K$4243,11,FALSE)</f>
        <v xml:space="preserve"> Wallemiomycotina</v>
      </c>
      <c r="L4625">
        <f t="shared" si="164"/>
        <v>71</v>
      </c>
    </row>
    <row r="4626" spans="1:12" hidden="1" x14ac:dyDescent="0.3">
      <c r="A4626" t="s">
        <v>6924</v>
      </c>
      <c r="B4626" t="s">
        <v>6925</v>
      </c>
      <c r="C4626">
        <v>226</v>
      </c>
      <c r="D4626" t="s">
        <v>16</v>
      </c>
      <c r="E4626">
        <v>3</v>
      </c>
      <c r="F4626">
        <v>77</v>
      </c>
      <c r="G4626">
        <v>1237</v>
      </c>
      <c r="H4626" t="s">
        <v>17</v>
      </c>
      <c r="I4626" t="str">
        <f>VLOOKUP(A4626,taxonomy!$A$2:$H$4243,8,FALSE)</f>
        <v xml:space="preserve"> Fungi</v>
      </c>
      <c r="J4626" t="str">
        <f>VLOOKUP(A4626,taxonomy!$A$2:$K$4243,11,FALSE)</f>
        <v xml:space="preserve"> Wallemiomycotina</v>
      </c>
      <c r="L4626">
        <f t="shared" si="164"/>
        <v>75</v>
      </c>
    </row>
    <row r="4627" spans="1:12" hidden="1" x14ac:dyDescent="0.3">
      <c r="A4627" t="s">
        <v>6926</v>
      </c>
      <c r="B4627" t="s">
        <v>6927</v>
      </c>
      <c r="C4627">
        <v>1263</v>
      </c>
      <c r="D4627" t="s">
        <v>10</v>
      </c>
      <c r="E4627">
        <v>5</v>
      </c>
      <c r="F4627">
        <v>68</v>
      </c>
      <c r="G4627">
        <v>5419</v>
      </c>
      <c r="H4627" t="s">
        <v>11</v>
      </c>
      <c r="I4627" t="str">
        <f>VLOOKUP(A4627,taxonomy!$A$2:$H$4243,8,FALSE)</f>
        <v xml:space="preserve"> Fungi</v>
      </c>
      <c r="J4627" t="str">
        <f>VLOOKUP(A4627,taxonomy!$A$2:$K$4243,11,FALSE)</f>
        <v xml:space="preserve"> Wallemiomycotina</v>
      </c>
      <c r="L4627">
        <f t="shared" si="164"/>
        <v>64</v>
      </c>
    </row>
    <row r="4628" spans="1:12" hidden="1" x14ac:dyDescent="0.3">
      <c r="A4628" t="s">
        <v>6928</v>
      </c>
      <c r="B4628" t="s">
        <v>6929</v>
      </c>
      <c r="C4628">
        <v>1246</v>
      </c>
      <c r="D4628" t="s">
        <v>10</v>
      </c>
      <c r="E4628">
        <v>8</v>
      </c>
      <c r="F4628">
        <v>76</v>
      </c>
      <c r="G4628">
        <v>5419</v>
      </c>
      <c r="H4628" t="s">
        <v>11</v>
      </c>
      <c r="I4628" t="str">
        <f>VLOOKUP(A4628,taxonomy!$A$2:$H$4243,8,FALSE)</f>
        <v xml:space="preserve"> Alveolata</v>
      </c>
      <c r="J4628" t="str">
        <f>VLOOKUP(A4628,taxonomy!$A$2:$K$4243,11,FALSE)</f>
        <v>Oligohymenophorea</v>
      </c>
      <c r="L4628">
        <f t="shared" si="164"/>
        <v>69</v>
      </c>
    </row>
    <row r="4629" spans="1:12" hidden="1" x14ac:dyDescent="0.3">
      <c r="A4629" t="s">
        <v>6930</v>
      </c>
      <c r="B4629" t="s">
        <v>6931</v>
      </c>
      <c r="C4629">
        <v>250</v>
      </c>
      <c r="D4629" t="s">
        <v>10</v>
      </c>
      <c r="E4629">
        <v>165</v>
      </c>
      <c r="F4629">
        <v>231</v>
      </c>
      <c r="G4629">
        <v>5419</v>
      </c>
      <c r="H4629" t="s">
        <v>11</v>
      </c>
      <c r="I4629" t="str">
        <f>VLOOKUP(A4629,taxonomy!$A$2:$H$4243,8,FALSE)</f>
        <v xml:space="preserve"> Alveolata</v>
      </c>
      <c r="J4629" t="str">
        <f>VLOOKUP(A4629,taxonomy!$A$2:$K$4243,11,FALSE)</f>
        <v>Oligohymenophorea</v>
      </c>
      <c r="L4629">
        <f t="shared" si="164"/>
        <v>67</v>
      </c>
    </row>
    <row r="4630" spans="1:12" hidden="1" x14ac:dyDescent="0.3">
      <c r="A4630" t="s">
        <v>6930</v>
      </c>
      <c r="B4630" t="s">
        <v>6931</v>
      </c>
      <c r="C4630">
        <v>250</v>
      </c>
      <c r="D4630" t="s">
        <v>16</v>
      </c>
      <c r="E4630">
        <v>13</v>
      </c>
      <c r="F4630">
        <v>98</v>
      </c>
      <c r="G4630">
        <v>1237</v>
      </c>
      <c r="H4630" t="s">
        <v>17</v>
      </c>
      <c r="I4630" t="str">
        <f>VLOOKUP(A4630,taxonomy!$A$2:$H$4243,8,FALSE)</f>
        <v xml:space="preserve"> Alveolata</v>
      </c>
      <c r="J4630" t="str">
        <f>VLOOKUP(A4630,taxonomy!$A$2:$K$4243,11,FALSE)</f>
        <v>Oligohymenophorea</v>
      </c>
      <c r="L4630">
        <f t="shared" si="164"/>
        <v>86</v>
      </c>
    </row>
    <row r="4631" spans="1:12" hidden="1" x14ac:dyDescent="0.3">
      <c r="A4631" t="s">
        <v>6932</v>
      </c>
      <c r="B4631" t="s">
        <v>6933</v>
      </c>
      <c r="C4631">
        <v>678</v>
      </c>
      <c r="D4631" t="s">
        <v>10</v>
      </c>
      <c r="E4631">
        <v>62</v>
      </c>
      <c r="F4631">
        <v>135</v>
      </c>
      <c r="G4631">
        <v>5419</v>
      </c>
      <c r="H4631" t="s">
        <v>11</v>
      </c>
      <c r="I4631" t="str">
        <f>VLOOKUP(A4631,taxonomy!$A$2:$H$4243,8,FALSE)</f>
        <v xml:space="preserve"> Alveolata</v>
      </c>
      <c r="J4631" t="str">
        <f>VLOOKUP(A4631,taxonomy!$A$2:$K$4243,11,FALSE)</f>
        <v>Oligohymenophorea</v>
      </c>
      <c r="L4631">
        <f t="shared" si="164"/>
        <v>74</v>
      </c>
    </row>
    <row r="4632" spans="1:12" hidden="1" x14ac:dyDescent="0.3">
      <c r="A4632" t="s">
        <v>6932</v>
      </c>
      <c r="B4632" t="s">
        <v>6933</v>
      </c>
      <c r="C4632">
        <v>678</v>
      </c>
      <c r="D4632" t="s">
        <v>16</v>
      </c>
      <c r="E4632">
        <v>605</v>
      </c>
      <c r="F4632">
        <v>678</v>
      </c>
      <c r="G4632">
        <v>1237</v>
      </c>
      <c r="H4632" t="s">
        <v>17</v>
      </c>
      <c r="I4632" t="str">
        <f>VLOOKUP(A4632,taxonomy!$A$2:$H$4243,8,FALSE)</f>
        <v xml:space="preserve"> Alveolata</v>
      </c>
      <c r="J4632" t="str">
        <f>VLOOKUP(A4632,taxonomy!$A$2:$K$4243,11,FALSE)</f>
        <v>Oligohymenophorea</v>
      </c>
      <c r="L4632">
        <f t="shared" si="164"/>
        <v>74</v>
      </c>
    </row>
    <row r="4633" spans="1:12" hidden="1" x14ac:dyDescent="0.3">
      <c r="A4633" t="s">
        <v>6934</v>
      </c>
      <c r="B4633" t="s">
        <v>6935</v>
      </c>
      <c r="C4633">
        <v>225</v>
      </c>
      <c r="D4633" t="s">
        <v>10</v>
      </c>
      <c r="E4633">
        <v>45</v>
      </c>
      <c r="F4633">
        <v>113</v>
      </c>
      <c r="G4633">
        <v>5419</v>
      </c>
      <c r="H4633" t="s">
        <v>11</v>
      </c>
      <c r="I4633" t="str">
        <f>VLOOKUP(A4633,taxonomy!$A$2:$H$4243,8,FALSE)</f>
        <v xml:space="preserve"> Fungi</v>
      </c>
      <c r="J4633" t="str">
        <f>VLOOKUP(A4633,taxonomy!$A$2:$K$4243,11,FALSE)</f>
        <v xml:space="preserve"> Agaricomycotina</v>
      </c>
      <c r="L4633">
        <f t="shared" si="164"/>
        <v>69</v>
      </c>
    </row>
    <row r="4634" spans="1:12" hidden="1" x14ac:dyDescent="0.3">
      <c r="A4634" t="s">
        <v>6936</v>
      </c>
      <c r="B4634" t="s">
        <v>6937</v>
      </c>
      <c r="C4634">
        <v>1333</v>
      </c>
      <c r="D4634" t="s">
        <v>10</v>
      </c>
      <c r="E4634">
        <v>31</v>
      </c>
      <c r="F4634">
        <v>94</v>
      </c>
      <c r="G4634">
        <v>5419</v>
      </c>
      <c r="H4634" t="s">
        <v>11</v>
      </c>
      <c r="I4634" t="e">
        <f>VLOOKUP(A4634,taxonomy!$A$2:$H$4243,8,FALSE)</f>
        <v>#N/A</v>
      </c>
      <c r="J4634" t="e">
        <f>VLOOKUP(A4634,taxonomy!$A$2:$K$4243,11,FALSE)</f>
        <v>#N/A</v>
      </c>
    </row>
    <row r="4635" spans="1:12" hidden="1" x14ac:dyDescent="0.3">
      <c r="A4635" t="s">
        <v>6936</v>
      </c>
      <c r="B4635" t="s">
        <v>6937</v>
      </c>
      <c r="C4635">
        <v>1333</v>
      </c>
      <c r="D4635" t="s">
        <v>10</v>
      </c>
      <c r="E4635">
        <v>120</v>
      </c>
      <c r="F4635">
        <v>184</v>
      </c>
      <c r="G4635">
        <v>5419</v>
      </c>
      <c r="H4635" t="s">
        <v>11</v>
      </c>
      <c r="I4635" t="e">
        <f>VLOOKUP(A4635,taxonomy!$A$2:$H$4243,8,FALSE)</f>
        <v>#N/A</v>
      </c>
      <c r="J4635" t="e">
        <f>VLOOKUP(A4635,taxonomy!$A$2:$K$4243,11,FALSE)</f>
        <v>#N/A</v>
      </c>
    </row>
    <row r="4636" spans="1:12" hidden="1" x14ac:dyDescent="0.3">
      <c r="A4636" t="s">
        <v>6938</v>
      </c>
      <c r="B4636" t="s">
        <v>6939</v>
      </c>
      <c r="C4636">
        <v>1019</v>
      </c>
      <c r="D4636" t="s">
        <v>10</v>
      </c>
      <c r="E4636">
        <v>21</v>
      </c>
      <c r="F4636">
        <v>85</v>
      </c>
      <c r="G4636">
        <v>5419</v>
      </c>
      <c r="H4636" t="s">
        <v>11</v>
      </c>
      <c r="I4636" t="e">
        <f>VLOOKUP(A4636,taxonomy!$A$2:$H$4243,8,FALSE)</f>
        <v>#N/A</v>
      </c>
      <c r="J4636" t="e">
        <f>VLOOKUP(A4636,taxonomy!$A$2:$K$4243,11,FALSE)</f>
        <v>#N/A</v>
      </c>
    </row>
    <row r="4637" spans="1:12" hidden="1" x14ac:dyDescent="0.3">
      <c r="A4637" t="s">
        <v>6940</v>
      </c>
      <c r="B4637" t="s">
        <v>6941</v>
      </c>
      <c r="C4637">
        <v>1022</v>
      </c>
      <c r="D4637" t="s">
        <v>10</v>
      </c>
      <c r="E4637">
        <v>200</v>
      </c>
      <c r="F4637">
        <v>268</v>
      </c>
      <c r="G4637">
        <v>5419</v>
      </c>
      <c r="H4637" t="s">
        <v>11</v>
      </c>
      <c r="I4637" t="str">
        <f>VLOOKUP(A4637,taxonomy!$A$2:$H$4243,8,FALSE)</f>
        <v xml:space="preserve"> Fungi</v>
      </c>
      <c r="J4637" t="str">
        <f>VLOOKUP(A4637,taxonomy!$A$2:$K$4243,11,FALSE)</f>
        <v xml:space="preserve"> Agaricomycotina</v>
      </c>
      <c r="L4637">
        <f t="shared" ref="L4637" si="165">F4637-E4637+1</f>
        <v>69</v>
      </c>
    </row>
    <row r="4638" spans="1:12" hidden="1" x14ac:dyDescent="0.3">
      <c r="A4638" t="s">
        <v>6942</v>
      </c>
      <c r="B4638" t="s">
        <v>6943</v>
      </c>
      <c r="C4638">
        <v>1265</v>
      </c>
      <c r="D4638" t="s">
        <v>10</v>
      </c>
      <c r="E4638">
        <v>5</v>
      </c>
      <c r="F4638">
        <v>68</v>
      </c>
      <c r="G4638">
        <v>5419</v>
      </c>
      <c r="H4638" t="s">
        <v>11</v>
      </c>
      <c r="I4638" t="e">
        <f>VLOOKUP(A4638,taxonomy!$A$2:$H$4243,8,FALSE)</f>
        <v>#N/A</v>
      </c>
      <c r="J4638" t="e">
        <f>VLOOKUP(A4638,taxonomy!$A$2:$K$4243,11,FALSE)</f>
        <v>#N/A</v>
      </c>
    </row>
    <row r="4639" spans="1:12" hidden="1" x14ac:dyDescent="0.3">
      <c r="A4639" t="s">
        <v>6944</v>
      </c>
      <c r="B4639" t="s">
        <v>6945</v>
      </c>
      <c r="C4639">
        <v>1120</v>
      </c>
      <c r="D4639" t="s">
        <v>10</v>
      </c>
      <c r="E4639">
        <v>197</v>
      </c>
      <c r="F4639">
        <v>274</v>
      </c>
      <c r="G4639">
        <v>5419</v>
      </c>
      <c r="H4639" t="s">
        <v>11</v>
      </c>
      <c r="I4639" t="e">
        <f>VLOOKUP(A4639,taxonomy!$A$2:$H$4243,8,FALSE)</f>
        <v>#N/A</v>
      </c>
      <c r="J4639" t="e">
        <f>VLOOKUP(A4639,taxonomy!$A$2:$K$4243,11,FALSE)</f>
        <v>#N/A</v>
      </c>
    </row>
    <row r="4640" spans="1:12" hidden="1" x14ac:dyDescent="0.3">
      <c r="A4640" t="s">
        <v>6944</v>
      </c>
      <c r="B4640" t="s">
        <v>6945</v>
      </c>
      <c r="C4640">
        <v>1120</v>
      </c>
      <c r="D4640" t="s">
        <v>10</v>
      </c>
      <c r="E4640">
        <v>465</v>
      </c>
      <c r="F4640">
        <v>533</v>
      </c>
      <c r="G4640">
        <v>5419</v>
      </c>
      <c r="H4640" t="s">
        <v>11</v>
      </c>
      <c r="I4640" t="e">
        <f>VLOOKUP(A4640,taxonomy!$A$2:$H$4243,8,FALSE)</f>
        <v>#N/A</v>
      </c>
      <c r="J4640" t="e">
        <f>VLOOKUP(A4640,taxonomy!$A$2:$K$4243,11,FALSE)</f>
        <v>#N/A</v>
      </c>
    </row>
    <row r="4641" spans="1:12" hidden="1" x14ac:dyDescent="0.3">
      <c r="A4641" t="s">
        <v>6946</v>
      </c>
      <c r="B4641" t="s">
        <v>6947</v>
      </c>
      <c r="C4641">
        <v>241</v>
      </c>
      <c r="D4641" t="s">
        <v>10</v>
      </c>
      <c r="E4641">
        <v>157</v>
      </c>
      <c r="F4641">
        <v>225</v>
      </c>
      <c r="G4641">
        <v>5419</v>
      </c>
      <c r="H4641" t="s">
        <v>11</v>
      </c>
      <c r="I4641" t="str">
        <f>VLOOKUP(A4641,taxonomy!$A$2:$H$4243,8,FALSE)</f>
        <v xml:space="preserve"> Metazoa</v>
      </c>
      <c r="J4641" t="str">
        <f>VLOOKUP(A4641,taxonomy!$A$2:$K$4243,11,FALSE)</f>
        <v xml:space="preserve"> Hexapoda</v>
      </c>
      <c r="L4641">
        <f t="shared" ref="L4641:L4704" si="166">F4641-E4641+1</f>
        <v>69</v>
      </c>
    </row>
    <row r="4642" spans="1:12" hidden="1" x14ac:dyDescent="0.3">
      <c r="A4642" t="s">
        <v>6946</v>
      </c>
      <c r="B4642" t="s">
        <v>6947</v>
      </c>
      <c r="C4642">
        <v>241</v>
      </c>
      <c r="D4642" t="s">
        <v>16</v>
      </c>
      <c r="E4642">
        <v>11</v>
      </c>
      <c r="F4642">
        <v>95</v>
      </c>
      <c r="G4642">
        <v>1237</v>
      </c>
      <c r="H4642" t="s">
        <v>17</v>
      </c>
      <c r="I4642" t="str">
        <f>VLOOKUP(A4642,taxonomy!$A$2:$H$4243,8,FALSE)</f>
        <v xml:space="preserve"> Metazoa</v>
      </c>
      <c r="J4642" t="str">
        <f>VLOOKUP(A4642,taxonomy!$A$2:$K$4243,11,FALSE)</f>
        <v xml:space="preserve"> Hexapoda</v>
      </c>
      <c r="L4642">
        <f t="shared" si="166"/>
        <v>85</v>
      </c>
    </row>
    <row r="4643" spans="1:12" hidden="1" x14ac:dyDescent="0.3">
      <c r="A4643" t="s">
        <v>6948</v>
      </c>
      <c r="B4643" t="s">
        <v>6949</v>
      </c>
      <c r="C4643">
        <v>1349</v>
      </c>
      <c r="D4643" t="s">
        <v>10</v>
      </c>
      <c r="E4643">
        <v>4</v>
      </c>
      <c r="F4643">
        <v>70</v>
      </c>
      <c r="G4643">
        <v>5419</v>
      </c>
      <c r="H4643" t="s">
        <v>11</v>
      </c>
      <c r="I4643" t="str">
        <f>VLOOKUP(A4643,taxonomy!$A$2:$H$4243,8,FALSE)</f>
        <v xml:space="preserve"> Fungi</v>
      </c>
      <c r="J4643" t="str">
        <f>VLOOKUP(A4643,taxonomy!$A$2:$K$4243,11,FALSE)</f>
        <v xml:space="preserve"> Pezizomycotina</v>
      </c>
      <c r="L4643">
        <f t="shared" si="166"/>
        <v>67</v>
      </c>
    </row>
    <row r="4644" spans="1:12" hidden="1" x14ac:dyDescent="0.3">
      <c r="A4644" t="s">
        <v>6950</v>
      </c>
      <c r="B4644" t="s">
        <v>6951</v>
      </c>
      <c r="C4644">
        <v>271</v>
      </c>
      <c r="D4644" t="s">
        <v>10</v>
      </c>
      <c r="E4644">
        <v>169</v>
      </c>
      <c r="F4644">
        <v>252</v>
      </c>
      <c r="G4644">
        <v>5419</v>
      </c>
      <c r="H4644" t="s">
        <v>11</v>
      </c>
      <c r="I4644" t="str">
        <f>VLOOKUP(A4644,taxonomy!$A$2:$H$4243,8,FALSE)</f>
        <v xml:space="preserve"> Fungi</v>
      </c>
      <c r="J4644" t="str">
        <f>VLOOKUP(A4644,taxonomy!$A$2:$K$4243,11,FALSE)</f>
        <v xml:space="preserve"> Pezizomycotina</v>
      </c>
      <c r="L4644">
        <f t="shared" si="166"/>
        <v>84</v>
      </c>
    </row>
    <row r="4645" spans="1:12" hidden="1" x14ac:dyDescent="0.3">
      <c r="A4645" t="s">
        <v>6950</v>
      </c>
      <c r="B4645" t="s">
        <v>6951</v>
      </c>
      <c r="C4645">
        <v>271</v>
      </c>
      <c r="D4645" t="s">
        <v>16</v>
      </c>
      <c r="E4645">
        <v>15</v>
      </c>
      <c r="F4645">
        <v>100</v>
      </c>
      <c r="G4645">
        <v>1237</v>
      </c>
      <c r="H4645" t="s">
        <v>17</v>
      </c>
      <c r="I4645" t="str">
        <f>VLOOKUP(A4645,taxonomy!$A$2:$H$4243,8,FALSE)</f>
        <v xml:space="preserve"> Fungi</v>
      </c>
      <c r="J4645" t="str">
        <f>VLOOKUP(A4645,taxonomy!$A$2:$K$4243,11,FALSE)</f>
        <v xml:space="preserve"> Pezizomycotina</v>
      </c>
      <c r="L4645">
        <f t="shared" si="166"/>
        <v>86</v>
      </c>
    </row>
    <row r="4646" spans="1:12" hidden="1" x14ac:dyDescent="0.3">
      <c r="A4646" t="s">
        <v>6952</v>
      </c>
      <c r="B4646" t="s">
        <v>6953</v>
      </c>
      <c r="C4646">
        <v>1316</v>
      </c>
      <c r="D4646" t="s">
        <v>10</v>
      </c>
      <c r="E4646">
        <v>60</v>
      </c>
      <c r="F4646">
        <v>124</v>
      </c>
      <c r="G4646">
        <v>5419</v>
      </c>
      <c r="H4646" t="s">
        <v>11</v>
      </c>
      <c r="I4646" t="str">
        <f>VLOOKUP(A4646,taxonomy!$A$2:$H$4243,8,FALSE)</f>
        <v xml:space="preserve"> Metazoa</v>
      </c>
      <c r="J4646" t="str">
        <f>VLOOKUP(A4646,taxonomy!$A$2:$K$4243,11,FALSE)</f>
        <v xml:space="preserve"> Vertebrata</v>
      </c>
      <c r="L4646">
        <f t="shared" si="166"/>
        <v>65</v>
      </c>
    </row>
    <row r="4647" spans="1:12" hidden="1" x14ac:dyDescent="0.3">
      <c r="A4647" t="s">
        <v>6952</v>
      </c>
      <c r="B4647" t="s">
        <v>6953</v>
      </c>
      <c r="C4647">
        <v>1316</v>
      </c>
      <c r="D4647" t="s">
        <v>10</v>
      </c>
      <c r="E4647">
        <v>214</v>
      </c>
      <c r="F4647">
        <v>278</v>
      </c>
      <c r="G4647">
        <v>5419</v>
      </c>
      <c r="H4647" t="s">
        <v>11</v>
      </c>
      <c r="I4647" t="str">
        <f>VLOOKUP(A4647,taxonomy!$A$2:$H$4243,8,FALSE)</f>
        <v xml:space="preserve"> Metazoa</v>
      </c>
      <c r="J4647" t="str">
        <f>VLOOKUP(A4647,taxonomy!$A$2:$K$4243,11,FALSE)</f>
        <v xml:space="preserve"> Vertebrata</v>
      </c>
      <c r="L4647">
        <f t="shared" si="166"/>
        <v>65</v>
      </c>
    </row>
    <row r="4648" spans="1:12" hidden="1" x14ac:dyDescent="0.3">
      <c r="A4648" t="s">
        <v>6954</v>
      </c>
      <c r="B4648" t="s">
        <v>6955</v>
      </c>
      <c r="C4648">
        <v>910</v>
      </c>
      <c r="D4648" t="s">
        <v>10</v>
      </c>
      <c r="E4648">
        <v>127</v>
      </c>
      <c r="F4648">
        <v>202</v>
      </c>
      <c r="G4648">
        <v>5419</v>
      </c>
      <c r="H4648" t="s">
        <v>11</v>
      </c>
      <c r="I4648" t="str">
        <f>VLOOKUP(A4648,taxonomy!$A$2:$H$4243,8,FALSE)</f>
        <v xml:space="preserve"> Metazoa</v>
      </c>
      <c r="J4648" t="str">
        <f>VLOOKUP(A4648,taxonomy!$A$2:$K$4243,11,FALSE)</f>
        <v xml:space="preserve"> Vertebrata</v>
      </c>
      <c r="L4648">
        <f t="shared" si="166"/>
        <v>76</v>
      </c>
    </row>
    <row r="4649" spans="1:12" hidden="1" x14ac:dyDescent="0.3">
      <c r="A4649" t="s">
        <v>6954</v>
      </c>
      <c r="B4649" t="s">
        <v>6955</v>
      </c>
      <c r="C4649">
        <v>910</v>
      </c>
      <c r="D4649" t="s">
        <v>10</v>
      </c>
      <c r="E4649">
        <v>469</v>
      </c>
      <c r="F4649">
        <v>536</v>
      </c>
      <c r="G4649">
        <v>5419</v>
      </c>
      <c r="H4649" t="s">
        <v>11</v>
      </c>
      <c r="I4649" t="str">
        <f>VLOOKUP(A4649,taxonomy!$A$2:$H$4243,8,FALSE)</f>
        <v xml:space="preserve"> Metazoa</v>
      </c>
      <c r="J4649" t="str">
        <f>VLOOKUP(A4649,taxonomy!$A$2:$K$4243,11,FALSE)</f>
        <v xml:space="preserve"> Vertebrata</v>
      </c>
      <c r="L4649">
        <f t="shared" si="166"/>
        <v>68</v>
      </c>
    </row>
    <row r="4650" spans="1:12" hidden="1" x14ac:dyDescent="0.3">
      <c r="A4650" t="s">
        <v>6956</v>
      </c>
      <c r="B4650" t="s">
        <v>6957</v>
      </c>
      <c r="C4650">
        <v>243</v>
      </c>
      <c r="D4650" t="s">
        <v>10</v>
      </c>
      <c r="E4650">
        <v>161</v>
      </c>
      <c r="F4650">
        <v>227</v>
      </c>
      <c r="G4650">
        <v>5419</v>
      </c>
      <c r="H4650" t="s">
        <v>11</v>
      </c>
      <c r="I4650" t="str">
        <f>VLOOKUP(A4650,taxonomy!$A$2:$H$4243,8,FALSE)</f>
        <v xml:space="preserve"> Viridiplantae</v>
      </c>
      <c r="J4650" t="str">
        <f>VLOOKUP(A4650,taxonomy!$A$2:$K$4243,11,FALSE)</f>
        <v xml:space="preserve"> Tracheophyta</v>
      </c>
      <c r="L4650">
        <f t="shared" si="166"/>
        <v>67</v>
      </c>
    </row>
    <row r="4651" spans="1:12" hidden="1" x14ac:dyDescent="0.3">
      <c r="A4651" t="s">
        <v>6956</v>
      </c>
      <c r="B4651" t="s">
        <v>6957</v>
      </c>
      <c r="C4651">
        <v>243</v>
      </c>
      <c r="D4651" t="s">
        <v>16</v>
      </c>
      <c r="E4651">
        <v>13</v>
      </c>
      <c r="F4651">
        <v>98</v>
      </c>
      <c r="G4651">
        <v>1237</v>
      </c>
      <c r="H4651" t="s">
        <v>17</v>
      </c>
      <c r="I4651" t="str">
        <f>VLOOKUP(A4651,taxonomy!$A$2:$H$4243,8,FALSE)</f>
        <v xml:space="preserve"> Viridiplantae</v>
      </c>
      <c r="J4651" t="str">
        <f>VLOOKUP(A4651,taxonomy!$A$2:$K$4243,11,FALSE)</f>
        <v xml:space="preserve"> Tracheophyta</v>
      </c>
      <c r="L4651">
        <f t="shared" si="166"/>
        <v>86</v>
      </c>
    </row>
    <row r="4652" spans="1:12" hidden="1" x14ac:dyDescent="0.3">
      <c r="A4652" t="s">
        <v>6958</v>
      </c>
      <c r="B4652" t="s">
        <v>6959</v>
      </c>
      <c r="C4652">
        <v>532</v>
      </c>
      <c r="D4652" t="s">
        <v>10</v>
      </c>
      <c r="E4652">
        <v>8</v>
      </c>
      <c r="F4652">
        <v>76</v>
      </c>
      <c r="G4652">
        <v>5419</v>
      </c>
      <c r="H4652" t="s">
        <v>11</v>
      </c>
      <c r="I4652" t="str">
        <f>VLOOKUP(A4652,taxonomy!$A$2:$H$4243,8,FALSE)</f>
        <v xml:space="preserve"> Viridiplantae</v>
      </c>
      <c r="J4652" t="str">
        <f>VLOOKUP(A4652,taxonomy!$A$2:$K$4243,11,FALSE)</f>
        <v xml:space="preserve"> Tracheophyta</v>
      </c>
      <c r="L4652">
        <f t="shared" si="166"/>
        <v>69</v>
      </c>
    </row>
    <row r="4653" spans="1:12" hidden="1" x14ac:dyDescent="0.3">
      <c r="A4653" t="s">
        <v>6960</v>
      </c>
      <c r="B4653" t="s">
        <v>6961</v>
      </c>
      <c r="C4653">
        <v>877</v>
      </c>
      <c r="D4653" t="s">
        <v>10</v>
      </c>
      <c r="E4653">
        <v>132</v>
      </c>
      <c r="F4653">
        <v>200</v>
      </c>
      <c r="G4653">
        <v>5419</v>
      </c>
      <c r="H4653" t="s">
        <v>11</v>
      </c>
      <c r="I4653" t="str">
        <f>VLOOKUP(A4653,taxonomy!$A$2:$H$4243,8,FALSE)</f>
        <v xml:space="preserve"> Fungi</v>
      </c>
      <c r="J4653" t="str">
        <f>VLOOKUP(A4653,taxonomy!$A$2:$K$4243,11,FALSE)</f>
        <v xml:space="preserve"> Pezizomycotina</v>
      </c>
      <c r="L4653">
        <f t="shared" si="166"/>
        <v>69</v>
      </c>
    </row>
    <row r="4654" spans="1:12" hidden="1" x14ac:dyDescent="0.3">
      <c r="A4654" t="s">
        <v>6962</v>
      </c>
      <c r="B4654" t="s">
        <v>6963</v>
      </c>
      <c r="C4654">
        <v>1412</v>
      </c>
      <c r="D4654" t="s">
        <v>10</v>
      </c>
      <c r="E4654">
        <v>6</v>
      </c>
      <c r="F4654">
        <v>70</v>
      </c>
      <c r="G4654">
        <v>5419</v>
      </c>
      <c r="H4654" t="s">
        <v>11</v>
      </c>
      <c r="I4654" t="str">
        <f>VLOOKUP(A4654,taxonomy!$A$2:$H$4243,8,FALSE)</f>
        <v xml:space="preserve"> Fungi</v>
      </c>
      <c r="J4654" t="str">
        <f>VLOOKUP(A4654,taxonomy!$A$2:$K$4243,11,FALSE)</f>
        <v xml:space="preserve"> Pezizomycotina</v>
      </c>
      <c r="L4654">
        <f t="shared" si="166"/>
        <v>65</v>
      </c>
    </row>
    <row r="4655" spans="1:12" hidden="1" x14ac:dyDescent="0.3">
      <c r="A4655" t="s">
        <v>6964</v>
      </c>
      <c r="B4655" t="s">
        <v>6965</v>
      </c>
      <c r="C4655">
        <v>608</v>
      </c>
      <c r="D4655" t="s">
        <v>10</v>
      </c>
      <c r="E4655">
        <v>13</v>
      </c>
      <c r="F4655">
        <v>80</v>
      </c>
      <c r="G4655">
        <v>5419</v>
      </c>
      <c r="H4655" t="s">
        <v>11</v>
      </c>
      <c r="I4655" t="str">
        <f>VLOOKUP(A4655,taxonomy!$A$2:$H$4243,8,FALSE)</f>
        <v xml:space="preserve"> Fungi</v>
      </c>
      <c r="J4655" t="str">
        <f>VLOOKUP(A4655,taxonomy!$A$2:$K$4243,11,FALSE)</f>
        <v xml:space="preserve"> Pezizomycotina</v>
      </c>
      <c r="L4655">
        <f t="shared" si="166"/>
        <v>68</v>
      </c>
    </row>
    <row r="4656" spans="1:12" hidden="1" x14ac:dyDescent="0.3">
      <c r="A4656" t="s">
        <v>6966</v>
      </c>
      <c r="B4656" t="s">
        <v>6967</v>
      </c>
      <c r="C4656">
        <v>278</v>
      </c>
      <c r="D4656" t="s">
        <v>10</v>
      </c>
      <c r="E4656">
        <v>187</v>
      </c>
      <c r="F4656">
        <v>258</v>
      </c>
      <c r="G4656">
        <v>5419</v>
      </c>
      <c r="H4656" t="s">
        <v>11</v>
      </c>
      <c r="I4656" t="str">
        <f>VLOOKUP(A4656,taxonomy!$A$2:$H$4243,8,FALSE)</f>
        <v xml:space="preserve"> Fungi</v>
      </c>
      <c r="J4656" t="str">
        <f>VLOOKUP(A4656,taxonomy!$A$2:$K$4243,11,FALSE)</f>
        <v xml:space="preserve"> Pezizomycotina</v>
      </c>
      <c r="L4656">
        <f t="shared" si="166"/>
        <v>72</v>
      </c>
    </row>
    <row r="4657" spans="1:12" hidden="1" x14ac:dyDescent="0.3">
      <c r="A4657" t="s">
        <v>6966</v>
      </c>
      <c r="B4657" t="s">
        <v>6967</v>
      </c>
      <c r="C4657">
        <v>278</v>
      </c>
      <c r="D4657" t="s">
        <v>16</v>
      </c>
      <c r="E4657">
        <v>13</v>
      </c>
      <c r="F4657">
        <v>95</v>
      </c>
      <c r="G4657">
        <v>1237</v>
      </c>
      <c r="H4657" t="s">
        <v>17</v>
      </c>
      <c r="I4657" t="str">
        <f>VLOOKUP(A4657,taxonomy!$A$2:$H$4243,8,FALSE)</f>
        <v xml:space="preserve"> Fungi</v>
      </c>
      <c r="J4657" t="str">
        <f>VLOOKUP(A4657,taxonomy!$A$2:$K$4243,11,FALSE)</f>
        <v xml:space="preserve"> Pezizomycotina</v>
      </c>
      <c r="L4657">
        <f t="shared" si="166"/>
        <v>83</v>
      </c>
    </row>
    <row r="4658" spans="1:12" hidden="1" x14ac:dyDescent="0.3">
      <c r="A4658" t="s">
        <v>6968</v>
      </c>
      <c r="B4658" t="s">
        <v>6969</v>
      </c>
      <c r="C4658">
        <v>1260</v>
      </c>
      <c r="D4658" t="s">
        <v>10</v>
      </c>
      <c r="E4658">
        <v>8</v>
      </c>
      <c r="F4658">
        <v>71</v>
      </c>
      <c r="G4658">
        <v>5419</v>
      </c>
      <c r="H4658" t="s">
        <v>11</v>
      </c>
      <c r="I4658" t="str">
        <f>VLOOKUP(A4658,taxonomy!$A$2:$H$4243,8,FALSE)</f>
        <v xml:space="preserve"> Fungi</v>
      </c>
      <c r="J4658" t="str">
        <f>VLOOKUP(A4658,taxonomy!$A$2:$K$4243,11,FALSE)</f>
        <v xml:space="preserve"> Agaricomycotina</v>
      </c>
      <c r="L4658">
        <f t="shared" si="166"/>
        <v>64</v>
      </c>
    </row>
    <row r="4659" spans="1:12" hidden="1" x14ac:dyDescent="0.3">
      <c r="A4659" t="s">
        <v>6970</v>
      </c>
      <c r="B4659" t="s">
        <v>6971</v>
      </c>
      <c r="C4659">
        <v>1128</v>
      </c>
      <c r="D4659" t="s">
        <v>10</v>
      </c>
      <c r="E4659">
        <v>982</v>
      </c>
      <c r="F4659">
        <v>1049</v>
      </c>
      <c r="G4659">
        <v>5419</v>
      </c>
      <c r="H4659" t="s">
        <v>11</v>
      </c>
      <c r="I4659" t="str">
        <f>VLOOKUP(A4659,taxonomy!$A$2:$H$4243,8,FALSE)</f>
        <v xml:space="preserve"> Fungi</v>
      </c>
      <c r="J4659" t="str">
        <f>VLOOKUP(A4659,taxonomy!$A$2:$K$4243,11,FALSE)</f>
        <v xml:space="preserve"> Agaricomycotina</v>
      </c>
      <c r="L4659">
        <f t="shared" si="166"/>
        <v>68</v>
      </c>
    </row>
    <row r="4660" spans="1:12" hidden="1" x14ac:dyDescent="0.3">
      <c r="A4660" t="s">
        <v>6972</v>
      </c>
      <c r="B4660" t="s">
        <v>6973</v>
      </c>
      <c r="C4660">
        <v>1210</v>
      </c>
      <c r="D4660" t="s">
        <v>10</v>
      </c>
      <c r="E4660">
        <v>147</v>
      </c>
      <c r="F4660">
        <v>215</v>
      </c>
      <c r="G4660">
        <v>5419</v>
      </c>
      <c r="H4660" t="s">
        <v>11</v>
      </c>
      <c r="I4660" t="str">
        <f>VLOOKUP(A4660,taxonomy!$A$2:$H$4243,8,FALSE)</f>
        <v xml:space="preserve"> Fungi</v>
      </c>
      <c r="J4660" t="str">
        <f>VLOOKUP(A4660,taxonomy!$A$2:$K$4243,11,FALSE)</f>
        <v xml:space="preserve"> Agaricomycotina</v>
      </c>
      <c r="L4660">
        <f t="shared" si="166"/>
        <v>69</v>
      </c>
    </row>
    <row r="4661" spans="1:12" hidden="1" x14ac:dyDescent="0.3">
      <c r="A4661" t="s">
        <v>6974</v>
      </c>
      <c r="B4661" t="s">
        <v>6975</v>
      </c>
      <c r="C4661">
        <v>508</v>
      </c>
      <c r="D4661" t="s">
        <v>10</v>
      </c>
      <c r="E4661">
        <v>4</v>
      </c>
      <c r="F4661">
        <v>68</v>
      </c>
      <c r="G4661">
        <v>5419</v>
      </c>
      <c r="H4661" t="s">
        <v>11</v>
      </c>
      <c r="I4661" t="str">
        <f>VLOOKUP(A4661,taxonomy!$A$2:$H$4243,8,FALSE)</f>
        <v xml:space="preserve"> Fungi</v>
      </c>
      <c r="J4661" t="str">
        <f>VLOOKUP(A4661,taxonomy!$A$2:$K$4243,11,FALSE)</f>
        <v xml:space="preserve"> Agaricomycotina</v>
      </c>
      <c r="L4661">
        <f t="shared" si="166"/>
        <v>65</v>
      </c>
    </row>
    <row r="4662" spans="1:12" hidden="1" x14ac:dyDescent="0.3">
      <c r="A4662" t="s">
        <v>6976</v>
      </c>
      <c r="B4662" t="s">
        <v>6977</v>
      </c>
      <c r="C4662">
        <v>252</v>
      </c>
      <c r="D4662" t="s">
        <v>10</v>
      </c>
      <c r="E4662">
        <v>165</v>
      </c>
      <c r="F4662">
        <v>235</v>
      </c>
      <c r="G4662">
        <v>5419</v>
      </c>
      <c r="H4662" t="s">
        <v>11</v>
      </c>
      <c r="I4662" t="str">
        <f>VLOOKUP(A4662,taxonomy!$A$2:$H$4243,8,FALSE)</f>
        <v xml:space="preserve"> Fungi</v>
      </c>
      <c r="J4662" t="str">
        <f>VLOOKUP(A4662,taxonomy!$A$2:$K$4243,11,FALSE)</f>
        <v xml:space="preserve"> Agaricomycotina</v>
      </c>
      <c r="L4662">
        <f t="shared" si="166"/>
        <v>71</v>
      </c>
    </row>
    <row r="4663" spans="1:12" hidden="1" x14ac:dyDescent="0.3">
      <c r="A4663" t="s">
        <v>6976</v>
      </c>
      <c r="B4663" t="s">
        <v>6977</v>
      </c>
      <c r="C4663">
        <v>252</v>
      </c>
      <c r="D4663" t="s">
        <v>16</v>
      </c>
      <c r="E4663">
        <v>4</v>
      </c>
      <c r="F4663">
        <v>88</v>
      </c>
      <c r="G4663">
        <v>1237</v>
      </c>
      <c r="H4663" t="s">
        <v>17</v>
      </c>
      <c r="I4663" t="str">
        <f>VLOOKUP(A4663,taxonomy!$A$2:$H$4243,8,FALSE)</f>
        <v xml:space="preserve"> Fungi</v>
      </c>
      <c r="J4663" t="str">
        <f>VLOOKUP(A4663,taxonomy!$A$2:$K$4243,11,FALSE)</f>
        <v xml:space="preserve"> Agaricomycotina</v>
      </c>
      <c r="L4663">
        <f t="shared" si="166"/>
        <v>85</v>
      </c>
    </row>
    <row r="4664" spans="1:12" hidden="1" x14ac:dyDescent="0.3">
      <c r="A4664" t="s">
        <v>6978</v>
      </c>
      <c r="B4664" t="s">
        <v>6979</v>
      </c>
      <c r="C4664">
        <v>572</v>
      </c>
      <c r="D4664" t="s">
        <v>10</v>
      </c>
      <c r="E4664">
        <v>7</v>
      </c>
      <c r="F4664">
        <v>63</v>
      </c>
      <c r="G4664">
        <v>5419</v>
      </c>
      <c r="H4664" t="s">
        <v>11</v>
      </c>
      <c r="I4664" t="str">
        <f>VLOOKUP(A4664,taxonomy!$A$2:$H$4243,8,FALSE)</f>
        <v xml:space="preserve"> Fungi</v>
      </c>
      <c r="J4664" t="str">
        <f>VLOOKUP(A4664,taxonomy!$A$2:$K$4243,11,FALSE)</f>
        <v xml:space="preserve"> Pezizomycotina</v>
      </c>
      <c r="L4664">
        <f t="shared" si="166"/>
        <v>57</v>
      </c>
    </row>
    <row r="4665" spans="1:12" hidden="1" x14ac:dyDescent="0.3">
      <c r="A4665" t="s">
        <v>6980</v>
      </c>
      <c r="B4665" t="s">
        <v>6981</v>
      </c>
      <c r="C4665">
        <v>245</v>
      </c>
      <c r="D4665" t="s">
        <v>10</v>
      </c>
      <c r="E4665">
        <v>154</v>
      </c>
      <c r="F4665">
        <v>223</v>
      </c>
      <c r="G4665">
        <v>5419</v>
      </c>
      <c r="H4665" t="s">
        <v>11</v>
      </c>
      <c r="I4665" t="str">
        <f>VLOOKUP(A4665,taxonomy!$A$2:$H$4243,8,FALSE)</f>
        <v xml:space="preserve"> Fungi</v>
      </c>
      <c r="J4665" t="str">
        <f>VLOOKUP(A4665,taxonomy!$A$2:$K$4243,11,FALSE)</f>
        <v xml:space="preserve"> Saccharomycotina</v>
      </c>
      <c r="L4665">
        <f t="shared" si="166"/>
        <v>70</v>
      </c>
    </row>
    <row r="4666" spans="1:12" hidden="1" x14ac:dyDescent="0.3">
      <c r="A4666" t="s">
        <v>6980</v>
      </c>
      <c r="B4666" t="s">
        <v>6981</v>
      </c>
      <c r="C4666">
        <v>245</v>
      </c>
      <c r="D4666" t="s">
        <v>16</v>
      </c>
      <c r="E4666">
        <v>1</v>
      </c>
      <c r="F4666">
        <v>84</v>
      </c>
      <c r="G4666">
        <v>1237</v>
      </c>
      <c r="H4666" t="s">
        <v>17</v>
      </c>
      <c r="I4666" t="str">
        <f>VLOOKUP(A4666,taxonomy!$A$2:$H$4243,8,FALSE)</f>
        <v xml:space="preserve"> Fungi</v>
      </c>
      <c r="J4666" t="str">
        <f>VLOOKUP(A4666,taxonomy!$A$2:$K$4243,11,FALSE)</f>
        <v xml:space="preserve"> Saccharomycotina</v>
      </c>
      <c r="L4666">
        <f t="shared" si="166"/>
        <v>84</v>
      </c>
    </row>
    <row r="4667" spans="1:12" hidden="1" x14ac:dyDescent="0.3">
      <c r="A4667" t="s">
        <v>6982</v>
      </c>
      <c r="B4667" t="s">
        <v>6983</v>
      </c>
      <c r="C4667">
        <v>512</v>
      </c>
      <c r="D4667" t="s">
        <v>10</v>
      </c>
      <c r="E4667">
        <v>10</v>
      </c>
      <c r="F4667">
        <v>76</v>
      </c>
      <c r="G4667">
        <v>5419</v>
      </c>
      <c r="H4667" t="s">
        <v>11</v>
      </c>
      <c r="I4667" t="str">
        <f>VLOOKUP(A4667,taxonomy!$A$2:$H$4243,8,FALSE)</f>
        <v xml:space="preserve"> Fungi</v>
      </c>
      <c r="J4667" t="str">
        <f>VLOOKUP(A4667,taxonomy!$A$2:$K$4243,11,FALSE)</f>
        <v xml:space="preserve"> Saccharomycotina</v>
      </c>
      <c r="L4667">
        <f t="shared" si="166"/>
        <v>67</v>
      </c>
    </row>
    <row r="4668" spans="1:12" hidden="1" x14ac:dyDescent="0.3">
      <c r="A4668" t="s">
        <v>6984</v>
      </c>
      <c r="B4668" t="s">
        <v>6985</v>
      </c>
      <c r="C4668">
        <v>628</v>
      </c>
      <c r="D4668" t="s">
        <v>10</v>
      </c>
      <c r="E4668">
        <v>100</v>
      </c>
      <c r="F4668">
        <v>168</v>
      </c>
      <c r="G4668">
        <v>5419</v>
      </c>
      <c r="H4668" t="s">
        <v>11</v>
      </c>
      <c r="I4668" t="str">
        <f>VLOOKUP(A4668,taxonomy!$A$2:$H$4243,8,FALSE)</f>
        <v xml:space="preserve"> Fungi</v>
      </c>
      <c r="J4668" t="str">
        <f>VLOOKUP(A4668,taxonomy!$A$2:$K$4243,11,FALSE)</f>
        <v xml:space="preserve"> Pezizomycotina</v>
      </c>
      <c r="L4668">
        <f t="shared" si="166"/>
        <v>69</v>
      </c>
    </row>
    <row r="4669" spans="1:12" hidden="1" x14ac:dyDescent="0.3">
      <c r="A4669" t="s">
        <v>6986</v>
      </c>
      <c r="B4669" t="s">
        <v>6987</v>
      </c>
      <c r="C4669">
        <v>1331</v>
      </c>
      <c r="D4669" t="s">
        <v>10</v>
      </c>
      <c r="E4669">
        <v>6</v>
      </c>
      <c r="F4669">
        <v>70</v>
      </c>
      <c r="G4669">
        <v>5419</v>
      </c>
      <c r="H4669" t="s">
        <v>11</v>
      </c>
      <c r="I4669" t="str">
        <f>VLOOKUP(A4669,taxonomy!$A$2:$H$4243,8,FALSE)</f>
        <v xml:space="preserve"> Fungi</v>
      </c>
      <c r="J4669" t="str">
        <f>VLOOKUP(A4669,taxonomy!$A$2:$K$4243,11,FALSE)</f>
        <v xml:space="preserve"> Pezizomycotina</v>
      </c>
      <c r="L4669">
        <f t="shared" si="166"/>
        <v>65</v>
      </c>
    </row>
    <row r="4670" spans="1:12" hidden="1" x14ac:dyDescent="0.3">
      <c r="A4670" t="s">
        <v>6988</v>
      </c>
      <c r="B4670" t="s">
        <v>6989</v>
      </c>
      <c r="C4670">
        <v>242</v>
      </c>
      <c r="D4670" t="s">
        <v>10</v>
      </c>
      <c r="E4670">
        <v>154</v>
      </c>
      <c r="F4670">
        <v>225</v>
      </c>
      <c r="G4670">
        <v>5419</v>
      </c>
      <c r="H4670" t="s">
        <v>11</v>
      </c>
      <c r="I4670" t="str">
        <f>VLOOKUP(A4670,taxonomy!$A$2:$H$4243,8,FALSE)</f>
        <v xml:space="preserve"> Fungi</v>
      </c>
      <c r="J4670" t="str">
        <f>VLOOKUP(A4670,taxonomy!$A$2:$K$4243,11,FALSE)</f>
        <v xml:space="preserve"> Pezizomycotina</v>
      </c>
      <c r="L4670">
        <f t="shared" si="166"/>
        <v>72</v>
      </c>
    </row>
    <row r="4671" spans="1:12" hidden="1" x14ac:dyDescent="0.3">
      <c r="A4671" t="s">
        <v>6988</v>
      </c>
      <c r="B4671" t="s">
        <v>6989</v>
      </c>
      <c r="C4671">
        <v>242</v>
      </c>
      <c r="D4671" t="s">
        <v>16</v>
      </c>
      <c r="E4671">
        <v>3</v>
      </c>
      <c r="F4671">
        <v>88</v>
      </c>
      <c r="G4671">
        <v>1237</v>
      </c>
      <c r="H4671" t="s">
        <v>17</v>
      </c>
      <c r="I4671" t="str">
        <f>VLOOKUP(A4671,taxonomy!$A$2:$H$4243,8,FALSE)</f>
        <v xml:space="preserve"> Fungi</v>
      </c>
      <c r="J4671" t="str">
        <f>VLOOKUP(A4671,taxonomy!$A$2:$K$4243,11,FALSE)</f>
        <v xml:space="preserve"> Pezizomycotina</v>
      </c>
      <c r="L4671">
        <f t="shared" si="166"/>
        <v>86</v>
      </c>
    </row>
    <row r="4672" spans="1:12" hidden="1" x14ac:dyDescent="0.3">
      <c r="A4672" t="s">
        <v>6990</v>
      </c>
      <c r="B4672" t="s">
        <v>6991</v>
      </c>
      <c r="C4672">
        <v>442</v>
      </c>
      <c r="D4672" t="s">
        <v>10</v>
      </c>
      <c r="E4672">
        <v>6</v>
      </c>
      <c r="F4672">
        <v>73</v>
      </c>
      <c r="G4672">
        <v>5419</v>
      </c>
      <c r="H4672" t="s">
        <v>11</v>
      </c>
      <c r="I4672" t="str">
        <f>VLOOKUP(A4672,taxonomy!$A$2:$H$4243,8,FALSE)</f>
        <v xml:space="preserve"> Fungi</v>
      </c>
      <c r="J4672" t="str">
        <f>VLOOKUP(A4672,taxonomy!$A$2:$K$4243,11,FALSE)</f>
        <v xml:space="preserve"> Saccharomycotina</v>
      </c>
      <c r="L4672">
        <f t="shared" si="166"/>
        <v>68</v>
      </c>
    </row>
    <row r="4673" spans="1:12" hidden="1" x14ac:dyDescent="0.3">
      <c r="A4673" t="s">
        <v>6992</v>
      </c>
      <c r="B4673" t="s">
        <v>6993</v>
      </c>
      <c r="C4673">
        <v>871</v>
      </c>
      <c r="D4673" t="s">
        <v>10</v>
      </c>
      <c r="E4673">
        <v>16</v>
      </c>
      <c r="F4673">
        <v>88</v>
      </c>
      <c r="G4673">
        <v>5419</v>
      </c>
      <c r="H4673" t="s">
        <v>11</v>
      </c>
      <c r="I4673" t="str">
        <f>VLOOKUP(A4673,taxonomy!$A$2:$H$4243,8,FALSE)</f>
        <v xml:space="preserve"> Fungi</v>
      </c>
      <c r="J4673" t="str">
        <f>VLOOKUP(A4673,taxonomy!$A$2:$K$4243,11,FALSE)</f>
        <v xml:space="preserve"> Saccharomycotina</v>
      </c>
      <c r="L4673">
        <f t="shared" si="166"/>
        <v>73</v>
      </c>
    </row>
    <row r="4674" spans="1:12" hidden="1" x14ac:dyDescent="0.3">
      <c r="A4674" t="s">
        <v>6994</v>
      </c>
      <c r="B4674" t="s">
        <v>6995</v>
      </c>
      <c r="C4674">
        <v>763</v>
      </c>
      <c r="D4674" t="s">
        <v>10</v>
      </c>
      <c r="E4674">
        <v>18</v>
      </c>
      <c r="F4674">
        <v>88</v>
      </c>
      <c r="G4674">
        <v>5419</v>
      </c>
      <c r="H4674" t="s">
        <v>11</v>
      </c>
      <c r="I4674" t="str">
        <f>VLOOKUP(A4674,taxonomy!$A$2:$H$4243,8,FALSE)</f>
        <v xml:space="preserve"> Fungi</v>
      </c>
      <c r="J4674" t="str">
        <f>VLOOKUP(A4674,taxonomy!$A$2:$K$4243,11,FALSE)</f>
        <v xml:space="preserve"> Saccharomycotina</v>
      </c>
      <c r="L4674">
        <f t="shared" si="166"/>
        <v>71</v>
      </c>
    </row>
    <row r="4675" spans="1:12" hidden="1" x14ac:dyDescent="0.3">
      <c r="A4675" t="s">
        <v>6996</v>
      </c>
      <c r="B4675" t="s">
        <v>6997</v>
      </c>
      <c r="C4675">
        <v>504</v>
      </c>
      <c r="D4675" t="s">
        <v>10</v>
      </c>
      <c r="E4675">
        <v>5</v>
      </c>
      <c r="F4675">
        <v>71</v>
      </c>
      <c r="G4675">
        <v>5419</v>
      </c>
      <c r="H4675" t="s">
        <v>11</v>
      </c>
      <c r="I4675" t="str">
        <f>VLOOKUP(A4675,taxonomy!$A$2:$H$4243,8,FALSE)</f>
        <v xml:space="preserve"> Fungi</v>
      </c>
      <c r="J4675" t="str">
        <f>VLOOKUP(A4675,taxonomy!$A$2:$K$4243,11,FALSE)</f>
        <v xml:space="preserve"> Saccharomycotina</v>
      </c>
      <c r="L4675">
        <f t="shared" si="166"/>
        <v>67</v>
      </c>
    </row>
    <row r="4676" spans="1:12" hidden="1" x14ac:dyDescent="0.3">
      <c r="A4676" t="s">
        <v>6998</v>
      </c>
      <c r="B4676" t="s">
        <v>6999</v>
      </c>
      <c r="C4676">
        <v>423</v>
      </c>
      <c r="D4676" t="s">
        <v>10</v>
      </c>
      <c r="E4676">
        <v>8</v>
      </c>
      <c r="F4676">
        <v>75</v>
      </c>
      <c r="G4676">
        <v>5419</v>
      </c>
      <c r="H4676" t="s">
        <v>11</v>
      </c>
      <c r="I4676" t="str">
        <f>VLOOKUP(A4676,taxonomy!$A$2:$H$4243,8,FALSE)</f>
        <v xml:space="preserve"> Fungi</v>
      </c>
      <c r="J4676" t="str">
        <f>VLOOKUP(A4676,taxonomy!$A$2:$K$4243,11,FALSE)</f>
        <v xml:space="preserve"> Saccharomycotina</v>
      </c>
      <c r="L4676">
        <f t="shared" si="166"/>
        <v>68</v>
      </c>
    </row>
    <row r="4677" spans="1:12" hidden="1" x14ac:dyDescent="0.3">
      <c r="A4677" t="s">
        <v>7000</v>
      </c>
      <c r="B4677" t="s">
        <v>7001</v>
      </c>
      <c r="C4677">
        <v>247</v>
      </c>
      <c r="D4677" t="s">
        <v>10</v>
      </c>
      <c r="E4677">
        <v>154</v>
      </c>
      <c r="F4677">
        <v>228</v>
      </c>
      <c r="G4677">
        <v>5419</v>
      </c>
      <c r="H4677" t="s">
        <v>11</v>
      </c>
      <c r="I4677" t="str">
        <f>VLOOKUP(A4677,taxonomy!$A$2:$H$4243,8,FALSE)</f>
        <v xml:space="preserve"> Fungi</v>
      </c>
      <c r="J4677" t="str">
        <f>VLOOKUP(A4677,taxonomy!$A$2:$K$4243,11,FALSE)</f>
        <v xml:space="preserve"> Saccharomycotina</v>
      </c>
      <c r="L4677">
        <f t="shared" si="166"/>
        <v>75</v>
      </c>
    </row>
    <row r="4678" spans="1:12" hidden="1" x14ac:dyDescent="0.3">
      <c r="A4678" t="s">
        <v>7000</v>
      </c>
      <c r="B4678" t="s">
        <v>7001</v>
      </c>
      <c r="C4678">
        <v>247</v>
      </c>
      <c r="D4678" t="s">
        <v>16</v>
      </c>
      <c r="E4678">
        <v>1</v>
      </c>
      <c r="F4678">
        <v>84</v>
      </c>
      <c r="G4678">
        <v>1237</v>
      </c>
      <c r="H4678" t="s">
        <v>17</v>
      </c>
      <c r="I4678" t="str">
        <f>VLOOKUP(A4678,taxonomy!$A$2:$H$4243,8,FALSE)</f>
        <v xml:space="preserve"> Fungi</v>
      </c>
      <c r="J4678" t="str">
        <f>VLOOKUP(A4678,taxonomy!$A$2:$K$4243,11,FALSE)</f>
        <v xml:space="preserve"> Saccharomycotina</v>
      </c>
      <c r="L4678">
        <f t="shared" si="166"/>
        <v>84</v>
      </c>
    </row>
    <row r="4679" spans="1:12" hidden="1" x14ac:dyDescent="0.3">
      <c r="A4679" t="s">
        <v>7002</v>
      </c>
      <c r="B4679" t="s">
        <v>7003</v>
      </c>
      <c r="C4679">
        <v>253</v>
      </c>
      <c r="D4679" t="s">
        <v>10</v>
      </c>
      <c r="E4679">
        <v>160</v>
      </c>
      <c r="F4679">
        <v>229</v>
      </c>
      <c r="G4679">
        <v>5419</v>
      </c>
      <c r="H4679" t="s">
        <v>11</v>
      </c>
      <c r="I4679" t="str">
        <f>VLOOKUP(A4679,taxonomy!$A$2:$H$4243,8,FALSE)</f>
        <v xml:space="preserve"> Fungi</v>
      </c>
      <c r="J4679" t="str">
        <f>VLOOKUP(A4679,taxonomy!$A$2:$K$4243,11,FALSE)</f>
        <v xml:space="preserve"> Saccharomycotina</v>
      </c>
      <c r="L4679">
        <f t="shared" si="166"/>
        <v>70</v>
      </c>
    </row>
    <row r="4680" spans="1:12" hidden="1" x14ac:dyDescent="0.3">
      <c r="A4680" t="s">
        <v>7002</v>
      </c>
      <c r="B4680" t="s">
        <v>7003</v>
      </c>
      <c r="C4680">
        <v>253</v>
      </c>
      <c r="D4680" t="s">
        <v>16</v>
      </c>
      <c r="E4680">
        <v>1</v>
      </c>
      <c r="F4680">
        <v>90</v>
      </c>
      <c r="G4680">
        <v>1237</v>
      </c>
      <c r="H4680" t="s">
        <v>17</v>
      </c>
      <c r="I4680" t="str">
        <f>VLOOKUP(A4680,taxonomy!$A$2:$H$4243,8,FALSE)</f>
        <v xml:space="preserve"> Fungi</v>
      </c>
      <c r="J4680" t="str">
        <f>VLOOKUP(A4680,taxonomy!$A$2:$K$4243,11,FALSE)</f>
        <v xml:space="preserve"> Saccharomycotina</v>
      </c>
      <c r="L4680">
        <f t="shared" si="166"/>
        <v>90</v>
      </c>
    </row>
    <row r="4681" spans="1:12" hidden="1" x14ac:dyDescent="0.3">
      <c r="A4681" t="s">
        <v>7004</v>
      </c>
      <c r="B4681" t="s">
        <v>7005</v>
      </c>
      <c r="C4681">
        <v>440</v>
      </c>
      <c r="D4681" t="s">
        <v>10</v>
      </c>
      <c r="E4681">
        <v>7</v>
      </c>
      <c r="F4681">
        <v>73</v>
      </c>
      <c r="G4681">
        <v>5419</v>
      </c>
      <c r="H4681" t="s">
        <v>11</v>
      </c>
      <c r="I4681" t="str">
        <f>VLOOKUP(A4681,taxonomy!$A$2:$H$4243,8,FALSE)</f>
        <v xml:space="preserve"> Fungi</v>
      </c>
      <c r="J4681" t="str">
        <f>VLOOKUP(A4681,taxonomy!$A$2:$K$4243,11,FALSE)</f>
        <v xml:space="preserve"> Saccharomycotina</v>
      </c>
      <c r="L4681">
        <f t="shared" si="166"/>
        <v>67</v>
      </c>
    </row>
    <row r="4682" spans="1:12" hidden="1" x14ac:dyDescent="0.3">
      <c r="A4682" t="s">
        <v>7006</v>
      </c>
      <c r="B4682" t="s">
        <v>7007</v>
      </c>
      <c r="C4682">
        <v>66</v>
      </c>
      <c r="D4682" t="s">
        <v>10</v>
      </c>
      <c r="E4682">
        <v>13</v>
      </c>
      <c r="F4682">
        <v>64</v>
      </c>
      <c r="G4682">
        <v>5419</v>
      </c>
      <c r="H4682" t="s">
        <v>11</v>
      </c>
      <c r="I4682" t="str">
        <f>VLOOKUP(A4682,taxonomy!$A$2:$H$4243,8,FALSE)</f>
        <v xml:space="preserve"> Metazoa</v>
      </c>
      <c r="J4682" t="str">
        <f>VLOOKUP(A4682,taxonomy!$A$2:$K$4243,11,FALSE)</f>
        <v xml:space="preserve"> Chromadorea</v>
      </c>
      <c r="L4682">
        <f t="shared" si="166"/>
        <v>52</v>
      </c>
    </row>
    <row r="4683" spans="1:12" hidden="1" x14ac:dyDescent="0.3">
      <c r="A4683" t="s">
        <v>7008</v>
      </c>
      <c r="B4683" t="s">
        <v>7009</v>
      </c>
      <c r="C4683">
        <v>357</v>
      </c>
      <c r="D4683" t="s">
        <v>10</v>
      </c>
      <c r="E4683">
        <v>5</v>
      </c>
      <c r="F4683">
        <v>69</v>
      </c>
      <c r="G4683">
        <v>5419</v>
      </c>
      <c r="H4683" t="s">
        <v>11</v>
      </c>
      <c r="I4683" t="str">
        <f>VLOOKUP(A4683,taxonomy!$A$2:$H$4243,8,FALSE)</f>
        <v xml:space="preserve"> Fungi</v>
      </c>
      <c r="J4683" t="str">
        <f>VLOOKUP(A4683,taxonomy!$A$2:$K$4243,11,FALSE)</f>
        <v xml:space="preserve"> Edhazardia.</v>
      </c>
      <c r="L4683">
        <f t="shared" si="166"/>
        <v>65</v>
      </c>
    </row>
    <row r="4684" spans="1:12" hidden="1" x14ac:dyDescent="0.3">
      <c r="A4684" t="s">
        <v>7010</v>
      </c>
      <c r="B4684" t="s">
        <v>7011</v>
      </c>
      <c r="C4684">
        <v>129</v>
      </c>
      <c r="D4684" t="s">
        <v>10</v>
      </c>
      <c r="E4684">
        <v>72</v>
      </c>
      <c r="F4684">
        <v>126</v>
      </c>
      <c r="G4684">
        <v>5419</v>
      </c>
      <c r="H4684" t="s">
        <v>11</v>
      </c>
      <c r="I4684" t="str">
        <f>VLOOKUP(A4684,taxonomy!$A$2:$H$4243,8,FALSE)</f>
        <v xml:space="preserve"> Metazoa</v>
      </c>
      <c r="J4684" t="str">
        <f>VLOOKUP(A4684,taxonomy!$A$2:$K$4243,11,FALSE)</f>
        <v xml:space="preserve"> Chromadorea</v>
      </c>
      <c r="L4684">
        <f t="shared" si="166"/>
        <v>55</v>
      </c>
    </row>
    <row r="4685" spans="1:12" hidden="1" x14ac:dyDescent="0.3">
      <c r="A4685" t="s">
        <v>7010</v>
      </c>
      <c r="B4685" t="s">
        <v>7011</v>
      </c>
      <c r="C4685">
        <v>129</v>
      </c>
      <c r="D4685" t="s">
        <v>16</v>
      </c>
      <c r="E4685">
        <v>1</v>
      </c>
      <c r="F4685">
        <v>47</v>
      </c>
      <c r="G4685">
        <v>1237</v>
      </c>
      <c r="H4685" t="s">
        <v>17</v>
      </c>
      <c r="I4685" t="str">
        <f>VLOOKUP(A4685,taxonomy!$A$2:$H$4243,8,FALSE)</f>
        <v xml:space="preserve"> Metazoa</v>
      </c>
      <c r="J4685" t="str">
        <f>VLOOKUP(A4685,taxonomy!$A$2:$K$4243,11,FALSE)</f>
        <v xml:space="preserve"> Chromadorea</v>
      </c>
      <c r="L4685">
        <f t="shared" si="166"/>
        <v>47</v>
      </c>
    </row>
    <row r="4686" spans="1:12" hidden="1" x14ac:dyDescent="0.3">
      <c r="A4686" t="s">
        <v>7012</v>
      </c>
      <c r="B4686" t="s">
        <v>7013</v>
      </c>
      <c r="C4686">
        <v>160</v>
      </c>
      <c r="D4686" t="s">
        <v>10</v>
      </c>
      <c r="E4686">
        <v>1</v>
      </c>
      <c r="F4686">
        <v>54</v>
      </c>
      <c r="G4686">
        <v>5419</v>
      </c>
      <c r="H4686" t="s">
        <v>11</v>
      </c>
      <c r="I4686" t="str">
        <f>VLOOKUP(A4686,taxonomy!$A$2:$H$4243,8,FALSE)</f>
        <v xml:space="preserve"> Metazoa</v>
      </c>
      <c r="J4686" t="str">
        <f>VLOOKUP(A4686,taxonomy!$A$2:$K$4243,11,FALSE)</f>
        <v xml:space="preserve"> Chromadorea</v>
      </c>
      <c r="L4686">
        <f t="shared" si="166"/>
        <v>54</v>
      </c>
    </row>
    <row r="4687" spans="1:12" hidden="1" x14ac:dyDescent="0.3">
      <c r="A4687" t="s">
        <v>7012</v>
      </c>
      <c r="B4687" t="s">
        <v>7013</v>
      </c>
      <c r="C4687">
        <v>160</v>
      </c>
      <c r="D4687" t="s">
        <v>10</v>
      </c>
      <c r="E4687">
        <v>80</v>
      </c>
      <c r="F4687">
        <v>144</v>
      </c>
      <c r="G4687">
        <v>5419</v>
      </c>
      <c r="H4687" t="s">
        <v>11</v>
      </c>
      <c r="I4687" t="str">
        <f>VLOOKUP(A4687,taxonomy!$A$2:$H$4243,8,FALSE)</f>
        <v xml:space="preserve"> Metazoa</v>
      </c>
      <c r="J4687" t="str">
        <f>VLOOKUP(A4687,taxonomy!$A$2:$K$4243,11,FALSE)</f>
        <v xml:space="preserve"> Chromadorea</v>
      </c>
      <c r="L4687">
        <f t="shared" si="166"/>
        <v>65</v>
      </c>
    </row>
    <row r="4688" spans="1:12" hidden="1" x14ac:dyDescent="0.3">
      <c r="A4688" t="s">
        <v>7014</v>
      </c>
      <c r="B4688" t="s">
        <v>7015</v>
      </c>
      <c r="C4688">
        <v>1261</v>
      </c>
      <c r="D4688" t="s">
        <v>10</v>
      </c>
      <c r="E4688">
        <v>5</v>
      </c>
      <c r="F4688">
        <v>68</v>
      </c>
      <c r="G4688">
        <v>5419</v>
      </c>
      <c r="H4688" t="s">
        <v>11</v>
      </c>
      <c r="I4688" t="str">
        <f>VLOOKUP(A4688,taxonomy!$A$2:$H$4243,8,FALSE)</f>
        <v xml:space="preserve"> Metazoa</v>
      </c>
      <c r="J4688" t="str">
        <f>VLOOKUP(A4688,taxonomy!$A$2:$K$4243,11,FALSE)</f>
        <v xml:space="preserve"> Chromadorea</v>
      </c>
      <c r="L4688">
        <f t="shared" si="166"/>
        <v>64</v>
      </c>
    </row>
    <row r="4689" spans="1:12" hidden="1" x14ac:dyDescent="0.3">
      <c r="A4689" t="s">
        <v>7016</v>
      </c>
      <c r="B4689" t="s">
        <v>7017</v>
      </c>
      <c r="C4689">
        <v>485</v>
      </c>
      <c r="D4689" t="s">
        <v>10</v>
      </c>
      <c r="E4689">
        <v>5</v>
      </c>
      <c r="F4689">
        <v>70</v>
      </c>
      <c r="G4689">
        <v>5419</v>
      </c>
      <c r="H4689" t="s">
        <v>11</v>
      </c>
      <c r="I4689" t="str">
        <f>VLOOKUP(A4689,taxonomy!$A$2:$H$4243,8,FALSE)</f>
        <v xml:space="preserve"> Metazoa</v>
      </c>
      <c r="J4689" t="str">
        <f>VLOOKUP(A4689,taxonomy!$A$2:$K$4243,11,FALSE)</f>
        <v xml:space="preserve"> Chromadorea</v>
      </c>
      <c r="L4689">
        <f t="shared" si="166"/>
        <v>66</v>
      </c>
    </row>
    <row r="4690" spans="1:12" hidden="1" x14ac:dyDescent="0.3">
      <c r="A4690" t="s">
        <v>7018</v>
      </c>
      <c r="B4690" t="s">
        <v>7019</v>
      </c>
      <c r="C4690">
        <v>1107</v>
      </c>
      <c r="D4690" t="s">
        <v>10</v>
      </c>
      <c r="E4690">
        <v>600</v>
      </c>
      <c r="F4690">
        <v>678</v>
      </c>
      <c r="G4690">
        <v>5419</v>
      </c>
      <c r="H4690" t="s">
        <v>11</v>
      </c>
      <c r="I4690" t="str">
        <f>VLOOKUP(A4690,taxonomy!$A$2:$H$4243,8,FALSE)</f>
        <v xml:space="preserve"> Metazoa</v>
      </c>
      <c r="J4690" t="str">
        <f>VLOOKUP(A4690,taxonomy!$A$2:$K$4243,11,FALSE)</f>
        <v xml:space="preserve"> Hexapoda</v>
      </c>
      <c r="L4690">
        <f t="shared" si="166"/>
        <v>79</v>
      </c>
    </row>
    <row r="4691" spans="1:12" hidden="1" x14ac:dyDescent="0.3">
      <c r="A4691" t="s">
        <v>7020</v>
      </c>
      <c r="B4691" t="s">
        <v>7021</v>
      </c>
      <c r="C4691">
        <v>533</v>
      </c>
      <c r="D4691" t="s">
        <v>10</v>
      </c>
      <c r="E4691">
        <v>447</v>
      </c>
      <c r="F4691">
        <v>515</v>
      </c>
      <c r="G4691">
        <v>5419</v>
      </c>
      <c r="H4691" t="s">
        <v>11</v>
      </c>
      <c r="I4691" t="str">
        <f>VLOOKUP(A4691,taxonomy!$A$2:$H$4243,8,FALSE)</f>
        <v xml:space="preserve"> Alveolata</v>
      </c>
      <c r="J4691" t="str">
        <f>VLOOKUP(A4691,taxonomy!$A$2:$K$4243,11,FALSE)</f>
        <v xml:space="preserve"> Spirotrichea</v>
      </c>
      <c r="L4691">
        <f t="shared" si="166"/>
        <v>69</v>
      </c>
    </row>
    <row r="4692" spans="1:12" hidden="1" x14ac:dyDescent="0.3">
      <c r="A4692" t="s">
        <v>7020</v>
      </c>
      <c r="B4692" t="s">
        <v>7021</v>
      </c>
      <c r="C4692">
        <v>533</v>
      </c>
      <c r="D4692" t="s">
        <v>16</v>
      </c>
      <c r="E4692">
        <v>301</v>
      </c>
      <c r="F4692">
        <v>384</v>
      </c>
      <c r="G4692">
        <v>1237</v>
      </c>
      <c r="H4692" t="s">
        <v>17</v>
      </c>
      <c r="I4692" t="str">
        <f>VLOOKUP(A4692,taxonomy!$A$2:$H$4243,8,FALSE)</f>
        <v xml:space="preserve"> Alveolata</v>
      </c>
      <c r="J4692" t="str">
        <f>VLOOKUP(A4692,taxonomy!$A$2:$K$4243,11,FALSE)</f>
        <v xml:space="preserve"> Spirotrichea</v>
      </c>
      <c r="L4692">
        <f t="shared" si="166"/>
        <v>84</v>
      </c>
    </row>
    <row r="4693" spans="1:12" hidden="1" x14ac:dyDescent="0.3">
      <c r="A4693" t="s">
        <v>7022</v>
      </c>
      <c r="B4693" t="s">
        <v>7023</v>
      </c>
      <c r="C4693">
        <v>1653</v>
      </c>
      <c r="D4693" t="s">
        <v>10</v>
      </c>
      <c r="E4693">
        <v>6</v>
      </c>
      <c r="F4693">
        <v>74</v>
      </c>
      <c r="G4693">
        <v>5419</v>
      </c>
      <c r="H4693" t="s">
        <v>11</v>
      </c>
      <c r="I4693" t="str">
        <f>VLOOKUP(A4693,taxonomy!$A$2:$H$4243,8,FALSE)</f>
        <v xml:space="preserve"> Alveolata</v>
      </c>
      <c r="J4693" t="str">
        <f>VLOOKUP(A4693,taxonomy!$A$2:$K$4243,11,FALSE)</f>
        <v xml:space="preserve"> Spirotrichea</v>
      </c>
      <c r="L4693">
        <f t="shared" si="166"/>
        <v>69</v>
      </c>
    </row>
    <row r="4694" spans="1:12" hidden="1" x14ac:dyDescent="0.3">
      <c r="A4694" t="s">
        <v>7024</v>
      </c>
      <c r="B4694" t="s">
        <v>7025</v>
      </c>
      <c r="C4694">
        <v>582</v>
      </c>
      <c r="D4694" t="s">
        <v>10</v>
      </c>
      <c r="E4694">
        <v>35</v>
      </c>
      <c r="F4694">
        <v>115</v>
      </c>
      <c r="G4694">
        <v>5419</v>
      </c>
      <c r="H4694" t="s">
        <v>11</v>
      </c>
      <c r="I4694" t="str">
        <f>VLOOKUP(A4694,taxonomy!$A$2:$H$4243,8,FALSE)</f>
        <v xml:space="preserve"> Alveolata</v>
      </c>
      <c r="J4694" t="str">
        <f>VLOOKUP(A4694,taxonomy!$A$2:$K$4243,11,FALSE)</f>
        <v xml:space="preserve"> Spirotrichea</v>
      </c>
      <c r="L4694">
        <f t="shared" si="166"/>
        <v>81</v>
      </c>
    </row>
    <row r="4695" spans="1:12" hidden="1" x14ac:dyDescent="0.3">
      <c r="A4695" t="s">
        <v>7024</v>
      </c>
      <c r="B4695" t="s">
        <v>7025</v>
      </c>
      <c r="C4695">
        <v>582</v>
      </c>
      <c r="D4695" t="s">
        <v>16</v>
      </c>
      <c r="E4695">
        <v>503</v>
      </c>
      <c r="F4695">
        <v>582</v>
      </c>
      <c r="G4695">
        <v>1237</v>
      </c>
      <c r="H4695" t="s">
        <v>17</v>
      </c>
      <c r="I4695" t="str">
        <f>VLOOKUP(A4695,taxonomy!$A$2:$H$4243,8,FALSE)</f>
        <v xml:space="preserve"> Alveolata</v>
      </c>
      <c r="J4695" t="str">
        <f>VLOOKUP(A4695,taxonomy!$A$2:$K$4243,11,FALSE)</f>
        <v xml:space="preserve"> Spirotrichea</v>
      </c>
      <c r="L4695">
        <f t="shared" si="166"/>
        <v>80</v>
      </c>
    </row>
    <row r="4696" spans="1:12" hidden="1" x14ac:dyDescent="0.3">
      <c r="A4696" t="s">
        <v>7026</v>
      </c>
      <c r="B4696" t="s">
        <v>7027</v>
      </c>
      <c r="C4696">
        <v>1883</v>
      </c>
      <c r="D4696" t="s">
        <v>10</v>
      </c>
      <c r="E4696">
        <v>57</v>
      </c>
      <c r="F4696">
        <v>121</v>
      </c>
      <c r="G4696">
        <v>5419</v>
      </c>
      <c r="H4696" t="s">
        <v>11</v>
      </c>
      <c r="I4696" t="str">
        <f>VLOOKUP(A4696,taxonomy!$A$2:$H$4243,8,FALSE)</f>
        <v xml:space="preserve"> Metazoa</v>
      </c>
      <c r="J4696" t="str">
        <f>VLOOKUP(A4696,taxonomy!$A$2:$K$4243,11,FALSE)</f>
        <v xml:space="preserve"> Hexapoda</v>
      </c>
      <c r="L4696">
        <f t="shared" si="166"/>
        <v>65</v>
      </c>
    </row>
    <row r="4697" spans="1:12" hidden="1" x14ac:dyDescent="0.3">
      <c r="A4697" t="s">
        <v>7026</v>
      </c>
      <c r="B4697" t="s">
        <v>7027</v>
      </c>
      <c r="C4697">
        <v>1883</v>
      </c>
      <c r="D4697" t="s">
        <v>10</v>
      </c>
      <c r="E4697">
        <v>182</v>
      </c>
      <c r="F4697">
        <v>249</v>
      </c>
      <c r="G4697">
        <v>5419</v>
      </c>
      <c r="H4697" t="s">
        <v>11</v>
      </c>
      <c r="I4697" t="str">
        <f>VLOOKUP(A4697,taxonomy!$A$2:$H$4243,8,FALSE)</f>
        <v xml:space="preserve"> Metazoa</v>
      </c>
      <c r="J4697" t="str">
        <f>VLOOKUP(A4697,taxonomy!$A$2:$K$4243,11,FALSE)</f>
        <v xml:space="preserve"> Hexapoda</v>
      </c>
      <c r="L4697">
        <f t="shared" si="166"/>
        <v>68</v>
      </c>
    </row>
    <row r="4698" spans="1:12" hidden="1" x14ac:dyDescent="0.3">
      <c r="A4698" t="s">
        <v>7028</v>
      </c>
      <c r="B4698" t="s">
        <v>7029</v>
      </c>
      <c r="C4698">
        <v>1328</v>
      </c>
      <c r="D4698" t="s">
        <v>10</v>
      </c>
      <c r="E4698">
        <v>6</v>
      </c>
      <c r="F4698">
        <v>76</v>
      </c>
      <c r="G4698">
        <v>5419</v>
      </c>
      <c r="H4698" t="s">
        <v>11</v>
      </c>
      <c r="I4698" t="str">
        <f>VLOOKUP(A4698,taxonomy!$A$2:$H$4243,8,FALSE)</f>
        <v xml:space="preserve"> Metazoa</v>
      </c>
      <c r="J4698" t="str">
        <f>VLOOKUP(A4698,taxonomy!$A$2:$K$4243,11,FALSE)</f>
        <v xml:space="preserve"> Hexapoda</v>
      </c>
      <c r="L4698">
        <f t="shared" si="166"/>
        <v>71</v>
      </c>
    </row>
    <row r="4699" spans="1:12" hidden="1" x14ac:dyDescent="0.3">
      <c r="A4699" t="s">
        <v>7030</v>
      </c>
      <c r="B4699" t="s">
        <v>7031</v>
      </c>
      <c r="C4699">
        <v>521</v>
      </c>
      <c r="D4699" t="s">
        <v>10</v>
      </c>
      <c r="E4699">
        <v>14</v>
      </c>
      <c r="F4699">
        <v>79</v>
      </c>
      <c r="G4699">
        <v>5419</v>
      </c>
      <c r="H4699" t="s">
        <v>11</v>
      </c>
      <c r="I4699" t="str">
        <f>VLOOKUP(A4699,taxonomy!$A$2:$H$4243,8,FALSE)</f>
        <v xml:space="preserve"> Metazoa</v>
      </c>
      <c r="J4699" t="str">
        <f>VLOOKUP(A4699,taxonomy!$A$2:$K$4243,11,FALSE)</f>
        <v xml:space="preserve"> Hexapoda</v>
      </c>
      <c r="L4699">
        <f t="shared" si="166"/>
        <v>66</v>
      </c>
    </row>
    <row r="4700" spans="1:12" hidden="1" x14ac:dyDescent="0.3">
      <c r="A4700" t="s">
        <v>7032</v>
      </c>
      <c r="B4700" t="s">
        <v>7033</v>
      </c>
      <c r="C4700">
        <v>484</v>
      </c>
      <c r="D4700" t="s">
        <v>10</v>
      </c>
      <c r="E4700">
        <v>414</v>
      </c>
      <c r="F4700">
        <v>477</v>
      </c>
      <c r="G4700">
        <v>5419</v>
      </c>
      <c r="H4700" t="s">
        <v>11</v>
      </c>
      <c r="I4700" t="str">
        <f>VLOOKUP(A4700,taxonomy!$A$2:$H$4243,8,FALSE)</f>
        <v xml:space="preserve"> Metazoa</v>
      </c>
      <c r="J4700" t="str">
        <f>VLOOKUP(A4700,taxonomy!$A$2:$K$4243,11,FALSE)</f>
        <v xml:space="preserve"> Hexapoda</v>
      </c>
      <c r="L4700">
        <f t="shared" si="166"/>
        <v>64</v>
      </c>
    </row>
    <row r="4701" spans="1:12" hidden="1" x14ac:dyDescent="0.3">
      <c r="A4701" t="s">
        <v>7034</v>
      </c>
      <c r="B4701" t="s">
        <v>7035</v>
      </c>
      <c r="C4701">
        <v>1253</v>
      </c>
      <c r="D4701" t="s">
        <v>10</v>
      </c>
      <c r="E4701">
        <v>79</v>
      </c>
      <c r="F4701">
        <v>144</v>
      </c>
      <c r="G4701">
        <v>5419</v>
      </c>
      <c r="H4701" t="s">
        <v>11</v>
      </c>
      <c r="I4701" t="str">
        <f>VLOOKUP(A4701,taxonomy!$A$2:$H$4243,8,FALSE)</f>
        <v xml:space="preserve"> Metazoa</v>
      </c>
      <c r="J4701" t="str">
        <f>VLOOKUP(A4701,taxonomy!$A$2:$K$4243,11,FALSE)</f>
        <v xml:space="preserve"> Hexapoda</v>
      </c>
      <c r="L4701">
        <f t="shared" si="166"/>
        <v>66</v>
      </c>
    </row>
    <row r="4702" spans="1:12" hidden="1" x14ac:dyDescent="0.3">
      <c r="A4702" t="s">
        <v>7036</v>
      </c>
      <c r="B4702" t="s">
        <v>7037</v>
      </c>
      <c r="C4702">
        <v>1239</v>
      </c>
      <c r="D4702" t="s">
        <v>10</v>
      </c>
      <c r="E4702">
        <v>12</v>
      </c>
      <c r="F4702">
        <v>77</v>
      </c>
      <c r="G4702">
        <v>5419</v>
      </c>
      <c r="H4702" t="s">
        <v>11</v>
      </c>
      <c r="I4702" t="str">
        <f>VLOOKUP(A4702,taxonomy!$A$2:$H$4243,8,FALSE)</f>
        <v xml:space="preserve"> Metazoa</v>
      </c>
      <c r="J4702" t="str">
        <f>VLOOKUP(A4702,taxonomy!$A$2:$K$4243,11,FALSE)</f>
        <v xml:space="preserve"> Vertebrata</v>
      </c>
      <c r="L4702">
        <f t="shared" si="166"/>
        <v>66</v>
      </c>
    </row>
    <row r="4703" spans="1:12" hidden="1" x14ac:dyDescent="0.3">
      <c r="A4703" t="s">
        <v>7038</v>
      </c>
      <c r="B4703" t="s">
        <v>7039</v>
      </c>
      <c r="C4703">
        <v>702</v>
      </c>
      <c r="D4703" t="s">
        <v>10</v>
      </c>
      <c r="E4703">
        <v>84</v>
      </c>
      <c r="F4703">
        <v>148</v>
      </c>
      <c r="G4703">
        <v>5419</v>
      </c>
      <c r="H4703" t="s">
        <v>11</v>
      </c>
      <c r="I4703" t="str">
        <f>VLOOKUP(A4703,taxonomy!$A$2:$H$4243,8,FALSE)</f>
        <v xml:space="preserve"> Metazoa</v>
      </c>
      <c r="J4703" t="str">
        <f>VLOOKUP(A4703,taxonomy!$A$2:$K$4243,11,FALSE)</f>
        <v xml:space="preserve"> Vertebrata</v>
      </c>
      <c r="L4703">
        <f t="shared" si="166"/>
        <v>65</v>
      </c>
    </row>
    <row r="4704" spans="1:12" hidden="1" x14ac:dyDescent="0.3">
      <c r="A4704" t="s">
        <v>7038</v>
      </c>
      <c r="B4704" t="s">
        <v>7039</v>
      </c>
      <c r="C4704">
        <v>702</v>
      </c>
      <c r="D4704" t="s">
        <v>10</v>
      </c>
      <c r="E4704">
        <v>224</v>
      </c>
      <c r="F4704">
        <v>288</v>
      </c>
      <c r="G4704">
        <v>5419</v>
      </c>
      <c r="H4704" t="s">
        <v>11</v>
      </c>
      <c r="I4704" t="str">
        <f>VLOOKUP(A4704,taxonomy!$A$2:$H$4243,8,FALSE)</f>
        <v xml:space="preserve"> Metazoa</v>
      </c>
      <c r="J4704" t="str">
        <f>VLOOKUP(A4704,taxonomy!$A$2:$K$4243,11,FALSE)</f>
        <v xml:space="preserve"> Vertebrata</v>
      </c>
      <c r="L4704">
        <f t="shared" si="166"/>
        <v>65</v>
      </c>
    </row>
    <row r="4705" spans="1:12" hidden="1" x14ac:dyDescent="0.3">
      <c r="A4705" t="s">
        <v>7040</v>
      </c>
      <c r="B4705" t="s">
        <v>7041</v>
      </c>
      <c r="C4705">
        <v>903</v>
      </c>
      <c r="D4705" t="s">
        <v>10</v>
      </c>
      <c r="E4705">
        <v>5</v>
      </c>
      <c r="F4705">
        <v>69</v>
      </c>
      <c r="G4705">
        <v>5419</v>
      </c>
      <c r="H4705" t="s">
        <v>11</v>
      </c>
      <c r="I4705" t="str">
        <f>VLOOKUP(A4705,taxonomy!$A$2:$H$4243,8,FALSE)</f>
        <v xml:space="preserve"> Fungi</v>
      </c>
      <c r="J4705" t="str">
        <f>VLOOKUP(A4705,taxonomy!$A$2:$K$4243,11,FALSE)</f>
        <v xml:space="preserve"> Saccharomycotina</v>
      </c>
      <c r="L4705">
        <f t="shared" ref="L4705:L4755" si="167">F4705-E4705+1</f>
        <v>65</v>
      </c>
    </row>
    <row r="4706" spans="1:12" hidden="1" x14ac:dyDescent="0.3">
      <c r="A4706" t="s">
        <v>7042</v>
      </c>
      <c r="B4706" t="s">
        <v>7043</v>
      </c>
      <c r="C4706">
        <v>245</v>
      </c>
      <c r="D4706" t="s">
        <v>10</v>
      </c>
      <c r="E4706">
        <v>156</v>
      </c>
      <c r="F4706">
        <v>226</v>
      </c>
      <c r="G4706">
        <v>5419</v>
      </c>
      <c r="H4706" t="s">
        <v>11</v>
      </c>
      <c r="I4706" t="str">
        <f>VLOOKUP(A4706,taxonomy!$A$2:$H$4243,8,FALSE)</f>
        <v xml:space="preserve"> Fungi</v>
      </c>
      <c r="J4706" t="str">
        <f>VLOOKUP(A4706,taxonomy!$A$2:$K$4243,11,FALSE)</f>
        <v xml:space="preserve"> Saccharomycotina</v>
      </c>
      <c r="L4706">
        <f t="shared" si="167"/>
        <v>71</v>
      </c>
    </row>
    <row r="4707" spans="1:12" hidden="1" x14ac:dyDescent="0.3">
      <c r="A4707" t="s">
        <v>7042</v>
      </c>
      <c r="B4707" t="s">
        <v>7043</v>
      </c>
      <c r="C4707">
        <v>245</v>
      </c>
      <c r="D4707" t="s">
        <v>16</v>
      </c>
      <c r="E4707">
        <v>3</v>
      </c>
      <c r="F4707">
        <v>92</v>
      </c>
      <c r="G4707">
        <v>1237</v>
      </c>
      <c r="H4707" t="s">
        <v>17</v>
      </c>
      <c r="I4707" t="str">
        <f>VLOOKUP(A4707,taxonomy!$A$2:$H$4243,8,FALSE)</f>
        <v xml:space="preserve"> Fungi</v>
      </c>
      <c r="J4707" t="str">
        <f>VLOOKUP(A4707,taxonomy!$A$2:$K$4243,11,FALSE)</f>
        <v xml:space="preserve"> Saccharomycotina</v>
      </c>
      <c r="L4707">
        <f t="shared" si="167"/>
        <v>90</v>
      </c>
    </row>
    <row r="4708" spans="1:12" hidden="1" x14ac:dyDescent="0.3">
      <c r="A4708" t="s">
        <v>7044</v>
      </c>
      <c r="B4708" t="s">
        <v>7045</v>
      </c>
      <c r="C4708">
        <v>861</v>
      </c>
      <c r="D4708" t="s">
        <v>10</v>
      </c>
      <c r="E4708">
        <v>24</v>
      </c>
      <c r="F4708">
        <v>92</v>
      </c>
      <c r="G4708">
        <v>5419</v>
      </c>
      <c r="H4708" t="s">
        <v>11</v>
      </c>
      <c r="I4708" t="str">
        <f>VLOOKUP(A4708,taxonomy!$A$2:$H$4243,8,FALSE)</f>
        <v xml:space="preserve"> Fungi</v>
      </c>
      <c r="J4708" t="str">
        <f>VLOOKUP(A4708,taxonomy!$A$2:$K$4243,11,FALSE)</f>
        <v xml:space="preserve"> Saccharomycotina</v>
      </c>
      <c r="L4708">
        <f t="shared" si="167"/>
        <v>69</v>
      </c>
    </row>
    <row r="4709" spans="1:12" hidden="1" x14ac:dyDescent="0.3">
      <c r="A4709" t="s">
        <v>7046</v>
      </c>
      <c r="B4709" t="s">
        <v>7047</v>
      </c>
      <c r="C4709">
        <v>594</v>
      </c>
      <c r="D4709" t="s">
        <v>10</v>
      </c>
      <c r="E4709">
        <v>11</v>
      </c>
      <c r="F4709">
        <v>84</v>
      </c>
      <c r="G4709">
        <v>5419</v>
      </c>
      <c r="H4709" t="s">
        <v>11</v>
      </c>
      <c r="I4709" t="str">
        <f>VLOOKUP(A4709,taxonomy!$A$2:$H$4243,8,FALSE)</f>
        <v xml:space="preserve"> Stramenopiles</v>
      </c>
      <c r="J4709" t="str">
        <f>VLOOKUP(A4709,taxonomy!$A$2:$K$4243,11,FALSE)</f>
        <v>Thalassiosirophycidae</v>
      </c>
      <c r="L4709">
        <f t="shared" si="167"/>
        <v>74</v>
      </c>
    </row>
    <row r="4710" spans="1:12" hidden="1" x14ac:dyDescent="0.3">
      <c r="A4710" t="s">
        <v>7046</v>
      </c>
      <c r="B4710" t="s">
        <v>7047</v>
      </c>
      <c r="C4710">
        <v>594</v>
      </c>
      <c r="D4710" t="s">
        <v>16</v>
      </c>
      <c r="E4710">
        <v>464</v>
      </c>
      <c r="F4710">
        <v>552</v>
      </c>
      <c r="G4710">
        <v>1237</v>
      </c>
      <c r="H4710" t="s">
        <v>17</v>
      </c>
      <c r="I4710" t="str">
        <f>VLOOKUP(A4710,taxonomy!$A$2:$H$4243,8,FALSE)</f>
        <v xml:space="preserve"> Stramenopiles</v>
      </c>
      <c r="J4710" t="str">
        <f>VLOOKUP(A4710,taxonomy!$A$2:$K$4243,11,FALSE)</f>
        <v>Thalassiosirophycidae</v>
      </c>
      <c r="L4710">
        <f t="shared" si="167"/>
        <v>89</v>
      </c>
    </row>
    <row r="4711" spans="1:12" hidden="1" x14ac:dyDescent="0.3">
      <c r="A4711" t="s">
        <v>7048</v>
      </c>
      <c r="B4711" t="s">
        <v>7049</v>
      </c>
      <c r="C4711">
        <v>327</v>
      </c>
      <c r="D4711" t="s">
        <v>10</v>
      </c>
      <c r="E4711">
        <v>236</v>
      </c>
      <c r="F4711">
        <v>306</v>
      </c>
      <c r="G4711">
        <v>5419</v>
      </c>
      <c r="H4711" t="s">
        <v>11</v>
      </c>
      <c r="I4711" t="str">
        <f>VLOOKUP(A4711,taxonomy!$A$2:$H$4243,8,FALSE)</f>
        <v xml:space="preserve"> Stramenopiles</v>
      </c>
      <c r="J4711" t="str">
        <f>VLOOKUP(A4711,taxonomy!$A$2:$K$4243,11,FALSE)</f>
        <v>Thalassiosirophycidae</v>
      </c>
      <c r="L4711">
        <f t="shared" si="167"/>
        <v>71</v>
      </c>
    </row>
    <row r="4712" spans="1:12" hidden="1" x14ac:dyDescent="0.3">
      <c r="A4712" t="s">
        <v>7048</v>
      </c>
      <c r="B4712" t="s">
        <v>7049</v>
      </c>
      <c r="C4712">
        <v>327</v>
      </c>
      <c r="D4712" t="s">
        <v>16</v>
      </c>
      <c r="E4712">
        <v>30</v>
      </c>
      <c r="F4712">
        <v>117</v>
      </c>
      <c r="G4712">
        <v>1237</v>
      </c>
      <c r="H4712" t="s">
        <v>17</v>
      </c>
      <c r="I4712" t="str">
        <f>VLOOKUP(A4712,taxonomy!$A$2:$H$4243,8,FALSE)</f>
        <v xml:space="preserve"> Stramenopiles</v>
      </c>
      <c r="J4712" t="str">
        <f>VLOOKUP(A4712,taxonomy!$A$2:$K$4243,11,FALSE)</f>
        <v>Thalassiosirophycidae</v>
      </c>
      <c r="L4712">
        <f t="shared" si="167"/>
        <v>88</v>
      </c>
    </row>
    <row r="4713" spans="1:12" hidden="1" x14ac:dyDescent="0.3">
      <c r="A4713" t="s">
        <v>7050</v>
      </c>
      <c r="B4713" t="s">
        <v>7051</v>
      </c>
      <c r="C4713">
        <v>2384</v>
      </c>
      <c r="D4713" t="s">
        <v>10</v>
      </c>
      <c r="E4713">
        <v>1756</v>
      </c>
      <c r="F4713">
        <v>1824</v>
      </c>
      <c r="G4713">
        <v>5419</v>
      </c>
      <c r="H4713" t="s">
        <v>11</v>
      </c>
      <c r="I4713" t="str">
        <f>VLOOKUP(A4713,taxonomy!$A$2:$H$4243,8,FALSE)</f>
        <v xml:space="preserve"> Stramenopiles</v>
      </c>
      <c r="J4713" t="str">
        <f>VLOOKUP(A4713,taxonomy!$A$2:$K$4243,11,FALSE)</f>
        <v>Thalassiosirophycidae</v>
      </c>
      <c r="L4713">
        <f t="shared" si="167"/>
        <v>69</v>
      </c>
    </row>
    <row r="4714" spans="1:12" hidden="1" x14ac:dyDescent="0.3">
      <c r="A4714" t="s">
        <v>7056</v>
      </c>
      <c r="B4714" t="s">
        <v>7057</v>
      </c>
      <c r="C4714">
        <v>424</v>
      </c>
      <c r="D4714" t="s">
        <v>10</v>
      </c>
      <c r="E4714">
        <v>116</v>
      </c>
      <c r="F4714">
        <v>185</v>
      </c>
      <c r="G4714">
        <v>5419</v>
      </c>
      <c r="H4714" t="s">
        <v>11</v>
      </c>
      <c r="I4714" t="str">
        <f>VLOOKUP(A4714,taxonomy!$A$2:$H$4243,8,FALSE)</f>
        <v xml:space="preserve"> Metazoa</v>
      </c>
      <c r="J4714" t="str">
        <f>VLOOKUP(A4714,taxonomy!$A$2:$K$4243,11,FALSE)</f>
        <v xml:space="preserve"> Bivalvia</v>
      </c>
      <c r="L4714">
        <f t="shared" si="167"/>
        <v>70</v>
      </c>
    </row>
    <row r="4715" spans="1:12" hidden="1" x14ac:dyDescent="0.3">
      <c r="A4715" t="s">
        <v>7056</v>
      </c>
      <c r="B4715" t="s">
        <v>7057</v>
      </c>
      <c r="C4715">
        <v>424</v>
      </c>
      <c r="D4715" t="s">
        <v>10</v>
      </c>
      <c r="E4715">
        <v>212</v>
      </c>
      <c r="F4715">
        <v>280</v>
      </c>
      <c r="G4715">
        <v>5419</v>
      </c>
      <c r="H4715" t="s">
        <v>11</v>
      </c>
      <c r="I4715" t="str">
        <f>VLOOKUP(A4715,taxonomy!$A$2:$H$4243,8,FALSE)</f>
        <v xml:space="preserve"> Metazoa</v>
      </c>
      <c r="J4715" t="str">
        <f>VLOOKUP(A4715,taxonomy!$A$2:$K$4243,11,FALSE)</f>
        <v xml:space="preserve"> Bivalvia</v>
      </c>
      <c r="L4715">
        <f t="shared" si="167"/>
        <v>69</v>
      </c>
    </row>
    <row r="4716" spans="1:12" hidden="1" x14ac:dyDescent="0.3">
      <c r="A4716" t="s">
        <v>7060</v>
      </c>
      <c r="B4716" t="s">
        <v>7061</v>
      </c>
      <c r="C4716">
        <v>246</v>
      </c>
      <c r="D4716" t="s">
        <v>10</v>
      </c>
      <c r="E4716">
        <v>9</v>
      </c>
      <c r="F4716">
        <v>89</v>
      </c>
      <c r="G4716">
        <v>5419</v>
      </c>
      <c r="H4716" t="s">
        <v>11</v>
      </c>
      <c r="I4716" t="str">
        <f>VLOOKUP(A4716,taxonomy!$A$2:$H$4243,8,FALSE)</f>
        <v xml:space="preserve"> Metazoa</v>
      </c>
      <c r="J4716" t="str">
        <f>VLOOKUP(A4716,taxonomy!$A$2:$K$4243,11,FALSE)</f>
        <v xml:space="preserve"> Bivalvia</v>
      </c>
      <c r="L4716">
        <f t="shared" si="167"/>
        <v>81</v>
      </c>
    </row>
    <row r="4717" spans="1:12" hidden="1" x14ac:dyDescent="0.3">
      <c r="A4717" t="s">
        <v>7062</v>
      </c>
      <c r="B4717" t="s">
        <v>7063</v>
      </c>
      <c r="C4717">
        <v>826</v>
      </c>
      <c r="D4717" t="s">
        <v>10</v>
      </c>
      <c r="E4717">
        <v>476</v>
      </c>
      <c r="F4717">
        <v>540</v>
      </c>
      <c r="G4717">
        <v>5419</v>
      </c>
      <c r="H4717" t="s">
        <v>11</v>
      </c>
      <c r="I4717" t="str">
        <f>VLOOKUP(A4717,taxonomy!$A$2:$H$4243,8,FALSE)</f>
        <v xml:space="preserve"> Metazoa</v>
      </c>
      <c r="J4717" t="str">
        <f>VLOOKUP(A4717,taxonomy!$A$2:$K$4243,11,FALSE)</f>
        <v xml:space="preserve"> Bivalvia</v>
      </c>
      <c r="L4717">
        <f t="shared" si="167"/>
        <v>65</v>
      </c>
    </row>
    <row r="4718" spans="1:12" hidden="1" x14ac:dyDescent="0.3">
      <c r="A4718" t="s">
        <v>7062</v>
      </c>
      <c r="B4718" t="s">
        <v>7063</v>
      </c>
      <c r="C4718">
        <v>826</v>
      </c>
      <c r="D4718" t="s">
        <v>10</v>
      </c>
      <c r="E4718">
        <v>595</v>
      </c>
      <c r="F4718">
        <v>659</v>
      </c>
      <c r="G4718">
        <v>5419</v>
      </c>
      <c r="H4718" t="s">
        <v>11</v>
      </c>
      <c r="I4718" t="str">
        <f>VLOOKUP(A4718,taxonomy!$A$2:$H$4243,8,FALSE)</f>
        <v xml:space="preserve"> Metazoa</v>
      </c>
      <c r="J4718" t="str">
        <f>VLOOKUP(A4718,taxonomy!$A$2:$K$4243,11,FALSE)</f>
        <v xml:space="preserve"> Bivalvia</v>
      </c>
      <c r="L4718">
        <f t="shared" si="167"/>
        <v>65</v>
      </c>
    </row>
    <row r="4719" spans="1:12" hidden="1" x14ac:dyDescent="0.3">
      <c r="A4719" t="s">
        <v>7062</v>
      </c>
      <c r="B4719" t="s">
        <v>7063</v>
      </c>
      <c r="C4719">
        <v>826</v>
      </c>
      <c r="D4719" t="s">
        <v>10</v>
      </c>
      <c r="E4719">
        <v>737</v>
      </c>
      <c r="F4719">
        <v>800</v>
      </c>
      <c r="G4719">
        <v>5419</v>
      </c>
      <c r="H4719" t="s">
        <v>11</v>
      </c>
      <c r="I4719" t="str">
        <f>VLOOKUP(A4719,taxonomy!$A$2:$H$4243,8,FALSE)</f>
        <v xml:space="preserve"> Metazoa</v>
      </c>
      <c r="J4719" t="str">
        <f>VLOOKUP(A4719,taxonomy!$A$2:$K$4243,11,FALSE)</f>
        <v xml:space="preserve"> Bivalvia</v>
      </c>
      <c r="L4719">
        <f t="shared" si="167"/>
        <v>64</v>
      </c>
    </row>
    <row r="4720" spans="1:12" hidden="1" x14ac:dyDescent="0.3">
      <c r="A4720" t="s">
        <v>7066</v>
      </c>
      <c r="B4720" t="s">
        <v>7067</v>
      </c>
      <c r="C4720">
        <v>348</v>
      </c>
      <c r="D4720" t="s">
        <v>10</v>
      </c>
      <c r="E4720">
        <v>115</v>
      </c>
      <c r="F4720">
        <v>165</v>
      </c>
      <c r="G4720">
        <v>5419</v>
      </c>
      <c r="H4720" t="s">
        <v>11</v>
      </c>
      <c r="I4720" t="str">
        <f>VLOOKUP(A4720,taxonomy!$A$2:$H$4243,8,FALSE)</f>
        <v xml:space="preserve"> Metazoa</v>
      </c>
      <c r="J4720" t="str">
        <f>VLOOKUP(A4720,taxonomy!$A$2:$K$4243,11,FALSE)</f>
        <v xml:space="preserve"> Bivalvia</v>
      </c>
      <c r="L4720">
        <f t="shared" si="167"/>
        <v>51</v>
      </c>
    </row>
    <row r="4721" spans="1:12" hidden="1" x14ac:dyDescent="0.3">
      <c r="A4721" t="s">
        <v>7066</v>
      </c>
      <c r="B4721" t="s">
        <v>7067</v>
      </c>
      <c r="C4721">
        <v>348</v>
      </c>
      <c r="D4721" t="s">
        <v>16</v>
      </c>
      <c r="E4721">
        <v>11</v>
      </c>
      <c r="F4721">
        <v>94</v>
      </c>
      <c r="G4721">
        <v>1237</v>
      </c>
      <c r="H4721" t="s">
        <v>17</v>
      </c>
      <c r="I4721" t="str">
        <f>VLOOKUP(A4721,taxonomy!$A$2:$H$4243,8,FALSE)</f>
        <v xml:space="preserve"> Metazoa</v>
      </c>
      <c r="J4721" t="str">
        <f>VLOOKUP(A4721,taxonomy!$A$2:$K$4243,11,FALSE)</f>
        <v xml:space="preserve"> Bivalvia</v>
      </c>
      <c r="L4721">
        <f t="shared" si="167"/>
        <v>84</v>
      </c>
    </row>
    <row r="4722" spans="1:12" hidden="1" x14ac:dyDescent="0.3">
      <c r="A4722" t="s">
        <v>7068</v>
      </c>
      <c r="B4722" t="s">
        <v>7069</v>
      </c>
      <c r="C4722">
        <v>963</v>
      </c>
      <c r="D4722" t="s">
        <v>10</v>
      </c>
      <c r="E4722">
        <v>113</v>
      </c>
      <c r="F4722">
        <v>184</v>
      </c>
      <c r="G4722">
        <v>5419</v>
      </c>
      <c r="H4722" t="s">
        <v>11</v>
      </c>
      <c r="I4722" t="str">
        <f>VLOOKUP(A4722,taxonomy!$A$2:$H$4243,8,FALSE)</f>
        <v xml:space="preserve"> Metazoa</v>
      </c>
      <c r="J4722" t="str">
        <f>VLOOKUP(A4722,taxonomy!$A$2:$K$4243,11,FALSE)</f>
        <v xml:space="preserve"> Bivalvia</v>
      </c>
      <c r="L4722">
        <f t="shared" si="167"/>
        <v>72</v>
      </c>
    </row>
    <row r="4723" spans="1:12" hidden="1" x14ac:dyDescent="0.3">
      <c r="A4723" t="s">
        <v>7068</v>
      </c>
      <c r="B4723" t="s">
        <v>7069</v>
      </c>
      <c r="C4723">
        <v>963</v>
      </c>
      <c r="D4723" t="s">
        <v>10</v>
      </c>
      <c r="E4723">
        <v>224</v>
      </c>
      <c r="F4723">
        <v>292</v>
      </c>
      <c r="G4723">
        <v>5419</v>
      </c>
      <c r="H4723" t="s">
        <v>11</v>
      </c>
      <c r="I4723" t="str">
        <f>VLOOKUP(A4723,taxonomy!$A$2:$H$4243,8,FALSE)</f>
        <v xml:space="preserve"> Metazoa</v>
      </c>
      <c r="J4723" t="str">
        <f>VLOOKUP(A4723,taxonomy!$A$2:$K$4243,11,FALSE)</f>
        <v xml:space="preserve"> Bivalvia</v>
      </c>
      <c r="L4723">
        <f t="shared" si="167"/>
        <v>69</v>
      </c>
    </row>
    <row r="4724" spans="1:12" hidden="1" x14ac:dyDescent="0.3">
      <c r="A4724" t="s">
        <v>7068</v>
      </c>
      <c r="B4724" t="s">
        <v>7069</v>
      </c>
      <c r="C4724">
        <v>963</v>
      </c>
      <c r="D4724" t="s">
        <v>10</v>
      </c>
      <c r="E4724">
        <v>467</v>
      </c>
      <c r="F4724">
        <v>537</v>
      </c>
      <c r="G4724">
        <v>5419</v>
      </c>
      <c r="H4724" t="s">
        <v>11</v>
      </c>
      <c r="I4724" t="str">
        <f>VLOOKUP(A4724,taxonomy!$A$2:$H$4243,8,FALSE)</f>
        <v xml:space="preserve"> Metazoa</v>
      </c>
      <c r="J4724" t="str">
        <f>VLOOKUP(A4724,taxonomy!$A$2:$K$4243,11,FALSE)</f>
        <v xml:space="preserve"> Bivalvia</v>
      </c>
      <c r="L4724">
        <f t="shared" si="167"/>
        <v>71</v>
      </c>
    </row>
    <row r="4725" spans="1:12" hidden="1" x14ac:dyDescent="0.3">
      <c r="A4725" t="s">
        <v>7070</v>
      </c>
      <c r="B4725" t="s">
        <v>7071</v>
      </c>
      <c r="C4725">
        <v>1378</v>
      </c>
      <c r="D4725" t="s">
        <v>10</v>
      </c>
      <c r="E4725">
        <v>87</v>
      </c>
      <c r="F4725">
        <v>151</v>
      </c>
      <c r="G4725">
        <v>5419</v>
      </c>
      <c r="H4725" t="s">
        <v>11</v>
      </c>
      <c r="I4725" t="str">
        <f>VLOOKUP(A4725,taxonomy!$A$2:$H$4243,8,FALSE)</f>
        <v xml:space="preserve"> Metazoa</v>
      </c>
      <c r="J4725" t="str">
        <f>VLOOKUP(A4725,taxonomy!$A$2:$K$4243,11,FALSE)</f>
        <v xml:space="preserve"> Bivalvia</v>
      </c>
      <c r="L4725">
        <f t="shared" si="167"/>
        <v>65</v>
      </c>
    </row>
    <row r="4726" spans="1:12" hidden="1" x14ac:dyDescent="0.3">
      <c r="A4726" t="s">
        <v>7072</v>
      </c>
      <c r="B4726" t="s">
        <v>7073</v>
      </c>
      <c r="C4726">
        <v>534</v>
      </c>
      <c r="D4726" t="s">
        <v>10</v>
      </c>
      <c r="E4726">
        <v>413</v>
      </c>
      <c r="F4726">
        <v>480</v>
      </c>
      <c r="G4726">
        <v>5419</v>
      </c>
      <c r="H4726" t="s">
        <v>11</v>
      </c>
      <c r="I4726" t="str">
        <f>VLOOKUP(A4726,taxonomy!$A$2:$H$4243,8,FALSE)</f>
        <v xml:space="preserve"> Metazoa</v>
      </c>
      <c r="J4726" t="str">
        <f>VLOOKUP(A4726,taxonomy!$A$2:$K$4243,11,FALSE)</f>
        <v xml:space="preserve"> Bivalvia</v>
      </c>
      <c r="L4726">
        <f t="shared" si="167"/>
        <v>68</v>
      </c>
    </row>
    <row r="4727" spans="1:12" hidden="1" x14ac:dyDescent="0.3">
      <c r="A4727" t="s">
        <v>7074</v>
      </c>
      <c r="B4727" t="s">
        <v>7075</v>
      </c>
      <c r="C4727">
        <v>1139</v>
      </c>
      <c r="D4727" t="s">
        <v>10</v>
      </c>
      <c r="E4727">
        <v>599</v>
      </c>
      <c r="F4727">
        <v>667</v>
      </c>
      <c r="G4727">
        <v>5419</v>
      </c>
      <c r="H4727" t="s">
        <v>11</v>
      </c>
      <c r="I4727" t="str">
        <f>VLOOKUP(A4727,taxonomy!$A$2:$H$4243,8,FALSE)</f>
        <v xml:space="preserve"> Metazoa</v>
      </c>
      <c r="J4727" t="str">
        <f>VLOOKUP(A4727,taxonomy!$A$2:$K$4243,11,FALSE)</f>
        <v xml:space="preserve"> Bivalvia</v>
      </c>
      <c r="L4727">
        <f t="shared" si="167"/>
        <v>69</v>
      </c>
    </row>
    <row r="4728" spans="1:12" hidden="1" x14ac:dyDescent="0.3">
      <c r="A4728" t="s">
        <v>7076</v>
      </c>
      <c r="B4728" t="s">
        <v>7077</v>
      </c>
      <c r="C4728">
        <v>1589</v>
      </c>
      <c r="D4728" t="s">
        <v>10</v>
      </c>
      <c r="E4728">
        <v>1516</v>
      </c>
      <c r="F4728">
        <v>1583</v>
      </c>
      <c r="G4728">
        <v>5419</v>
      </c>
      <c r="H4728" t="s">
        <v>11</v>
      </c>
      <c r="I4728" t="str">
        <f>VLOOKUP(A4728,taxonomy!$A$2:$H$4243,8,FALSE)</f>
        <v xml:space="preserve"> Metazoa</v>
      </c>
      <c r="J4728" t="str">
        <f>VLOOKUP(A4728,taxonomy!$A$2:$K$4243,11,FALSE)</f>
        <v xml:space="preserve"> Bivalvia</v>
      </c>
      <c r="L4728">
        <f t="shared" si="167"/>
        <v>68</v>
      </c>
    </row>
    <row r="4729" spans="1:12" hidden="1" x14ac:dyDescent="0.3">
      <c r="A4729" t="s">
        <v>7078</v>
      </c>
      <c r="B4729" t="s">
        <v>7079</v>
      </c>
      <c r="C4729">
        <v>1490</v>
      </c>
      <c r="D4729" t="s">
        <v>10</v>
      </c>
      <c r="E4729">
        <v>1364</v>
      </c>
      <c r="F4729">
        <v>1431</v>
      </c>
      <c r="G4729">
        <v>5419</v>
      </c>
      <c r="H4729" t="s">
        <v>11</v>
      </c>
      <c r="I4729" t="str">
        <f>VLOOKUP(A4729,taxonomy!$A$2:$H$4243,8,FALSE)</f>
        <v xml:space="preserve"> Metazoa</v>
      </c>
      <c r="J4729" t="str">
        <f>VLOOKUP(A4729,taxonomy!$A$2:$K$4243,11,FALSE)</f>
        <v xml:space="preserve"> Bivalvia</v>
      </c>
      <c r="L4729">
        <f t="shared" si="167"/>
        <v>68</v>
      </c>
    </row>
    <row r="4730" spans="1:12" hidden="1" x14ac:dyDescent="0.3">
      <c r="A4730" t="s">
        <v>7080</v>
      </c>
      <c r="B4730" t="s">
        <v>7081</v>
      </c>
      <c r="C4730">
        <v>1273</v>
      </c>
      <c r="D4730" t="s">
        <v>10</v>
      </c>
      <c r="E4730">
        <v>51</v>
      </c>
      <c r="F4730">
        <v>115</v>
      </c>
      <c r="G4730">
        <v>5419</v>
      </c>
      <c r="H4730" t="s">
        <v>11</v>
      </c>
      <c r="I4730" t="str">
        <f>VLOOKUP(A4730,taxonomy!$A$2:$H$4243,8,FALSE)</f>
        <v xml:space="preserve"> Metazoa</v>
      </c>
      <c r="J4730" t="str">
        <f>VLOOKUP(A4730,taxonomy!$A$2:$K$4243,11,FALSE)</f>
        <v xml:space="preserve"> Bivalvia</v>
      </c>
      <c r="L4730">
        <f t="shared" si="167"/>
        <v>65</v>
      </c>
    </row>
    <row r="4731" spans="1:12" hidden="1" x14ac:dyDescent="0.3">
      <c r="A4731" t="s">
        <v>7080</v>
      </c>
      <c r="B4731" t="s">
        <v>7081</v>
      </c>
      <c r="C4731">
        <v>1273</v>
      </c>
      <c r="D4731" t="s">
        <v>10</v>
      </c>
      <c r="E4731">
        <v>192</v>
      </c>
      <c r="F4731">
        <v>256</v>
      </c>
      <c r="G4731">
        <v>5419</v>
      </c>
      <c r="H4731" t="s">
        <v>11</v>
      </c>
      <c r="I4731" t="str">
        <f>VLOOKUP(A4731,taxonomy!$A$2:$H$4243,8,FALSE)</f>
        <v xml:space="preserve"> Metazoa</v>
      </c>
      <c r="J4731" t="str">
        <f>VLOOKUP(A4731,taxonomy!$A$2:$K$4243,11,FALSE)</f>
        <v xml:space="preserve"> Bivalvia</v>
      </c>
      <c r="L4731">
        <f t="shared" si="167"/>
        <v>65</v>
      </c>
    </row>
    <row r="4732" spans="1:12" hidden="1" x14ac:dyDescent="0.3">
      <c r="A4732" t="s">
        <v>7082</v>
      </c>
      <c r="B4732" t="s">
        <v>7083</v>
      </c>
      <c r="C4732">
        <v>135</v>
      </c>
      <c r="D4732" t="s">
        <v>10</v>
      </c>
      <c r="E4732">
        <v>9</v>
      </c>
      <c r="F4732">
        <v>74</v>
      </c>
      <c r="G4732">
        <v>5419</v>
      </c>
      <c r="H4732" t="s">
        <v>11</v>
      </c>
      <c r="I4732" t="str">
        <f>VLOOKUP(A4732,taxonomy!$A$2:$H$4243,8,FALSE)</f>
        <v xml:space="preserve"> Metazoa</v>
      </c>
      <c r="J4732" t="str">
        <f>VLOOKUP(A4732,taxonomy!$A$2:$K$4243,11,FALSE)</f>
        <v xml:space="preserve"> Bivalvia</v>
      </c>
      <c r="L4732">
        <f t="shared" si="167"/>
        <v>66</v>
      </c>
    </row>
    <row r="4733" spans="1:12" hidden="1" x14ac:dyDescent="0.3">
      <c r="A4733" t="s">
        <v>7084</v>
      </c>
      <c r="B4733" t="s">
        <v>7085</v>
      </c>
      <c r="C4733">
        <v>1386</v>
      </c>
      <c r="D4733" t="s">
        <v>10</v>
      </c>
      <c r="E4733">
        <v>27</v>
      </c>
      <c r="F4733">
        <v>62</v>
      </c>
      <c r="G4733">
        <v>5419</v>
      </c>
      <c r="H4733" t="s">
        <v>11</v>
      </c>
      <c r="I4733" t="str">
        <f>VLOOKUP(A4733,taxonomy!$A$2:$H$4243,8,FALSE)</f>
        <v xml:space="preserve"> Fungi</v>
      </c>
      <c r="J4733" t="str">
        <f>VLOOKUP(A4733,taxonomy!$A$2:$K$4243,11,FALSE)</f>
        <v xml:space="preserve"> Agaricomycotina</v>
      </c>
      <c r="L4733">
        <f t="shared" si="167"/>
        <v>36</v>
      </c>
    </row>
    <row r="4734" spans="1:12" hidden="1" x14ac:dyDescent="0.3">
      <c r="A4734" t="s">
        <v>7086</v>
      </c>
      <c r="B4734" t="s">
        <v>7087</v>
      </c>
      <c r="C4734">
        <v>190</v>
      </c>
      <c r="D4734" t="s">
        <v>10</v>
      </c>
      <c r="E4734">
        <v>16</v>
      </c>
      <c r="F4734">
        <v>85</v>
      </c>
      <c r="G4734">
        <v>5419</v>
      </c>
      <c r="H4734" t="s">
        <v>11</v>
      </c>
      <c r="I4734" t="str">
        <f>VLOOKUP(A4734,taxonomy!$A$2:$H$4243,8,FALSE)</f>
        <v xml:space="preserve"> Fungi</v>
      </c>
      <c r="J4734" t="str">
        <f>VLOOKUP(A4734,taxonomy!$A$2:$K$4243,11,FALSE)</f>
        <v xml:space="preserve"> Agaricomycotina</v>
      </c>
      <c r="L4734">
        <f t="shared" si="167"/>
        <v>70</v>
      </c>
    </row>
    <row r="4735" spans="1:12" hidden="1" x14ac:dyDescent="0.3">
      <c r="A4735" t="s">
        <v>7088</v>
      </c>
      <c r="B4735" t="s">
        <v>7089</v>
      </c>
      <c r="C4735">
        <v>262</v>
      </c>
      <c r="D4735" t="s">
        <v>10</v>
      </c>
      <c r="E4735">
        <v>175</v>
      </c>
      <c r="F4735">
        <v>245</v>
      </c>
      <c r="G4735">
        <v>5419</v>
      </c>
      <c r="H4735" t="s">
        <v>11</v>
      </c>
      <c r="I4735" t="str">
        <f>VLOOKUP(A4735,taxonomy!$A$2:$H$4243,8,FALSE)</f>
        <v xml:space="preserve"> Fungi</v>
      </c>
      <c r="J4735" t="str">
        <f>VLOOKUP(A4735,taxonomy!$A$2:$K$4243,11,FALSE)</f>
        <v xml:space="preserve"> Agaricomycotina</v>
      </c>
      <c r="L4735">
        <f t="shared" si="167"/>
        <v>71</v>
      </c>
    </row>
    <row r="4736" spans="1:12" hidden="1" x14ac:dyDescent="0.3">
      <c r="A4736" t="s">
        <v>7088</v>
      </c>
      <c r="B4736" t="s">
        <v>7089</v>
      </c>
      <c r="C4736">
        <v>262</v>
      </c>
      <c r="D4736" t="s">
        <v>16</v>
      </c>
      <c r="E4736">
        <v>3</v>
      </c>
      <c r="F4736">
        <v>37</v>
      </c>
      <c r="G4736">
        <v>1237</v>
      </c>
      <c r="H4736" t="s">
        <v>17</v>
      </c>
      <c r="I4736" t="str">
        <f>VLOOKUP(A4736,taxonomy!$A$2:$H$4243,8,FALSE)</f>
        <v xml:space="preserve"> Fungi</v>
      </c>
      <c r="J4736" t="str">
        <f>VLOOKUP(A4736,taxonomy!$A$2:$K$4243,11,FALSE)</f>
        <v xml:space="preserve"> Agaricomycotina</v>
      </c>
      <c r="L4736">
        <f t="shared" si="167"/>
        <v>35</v>
      </c>
    </row>
    <row r="4737" spans="1:12" hidden="1" x14ac:dyDescent="0.3">
      <c r="A4737" t="s">
        <v>7088</v>
      </c>
      <c r="B4737" t="s">
        <v>7089</v>
      </c>
      <c r="C4737">
        <v>262</v>
      </c>
      <c r="D4737" t="s">
        <v>16</v>
      </c>
      <c r="E4737">
        <v>51</v>
      </c>
      <c r="F4737">
        <v>112</v>
      </c>
      <c r="G4737">
        <v>1237</v>
      </c>
      <c r="H4737" t="s">
        <v>17</v>
      </c>
      <c r="I4737" t="str">
        <f>VLOOKUP(A4737,taxonomy!$A$2:$H$4243,8,FALSE)</f>
        <v xml:space="preserve"> Fungi</v>
      </c>
      <c r="J4737" t="str">
        <f>VLOOKUP(A4737,taxonomy!$A$2:$K$4243,11,FALSE)</f>
        <v xml:space="preserve"> Agaricomycotina</v>
      </c>
      <c r="L4737">
        <f t="shared" si="167"/>
        <v>62</v>
      </c>
    </row>
    <row r="4738" spans="1:12" hidden="1" x14ac:dyDescent="0.3">
      <c r="A4738" t="s">
        <v>7090</v>
      </c>
      <c r="B4738" t="s">
        <v>7091</v>
      </c>
      <c r="C4738">
        <v>575</v>
      </c>
      <c r="D4738" t="s">
        <v>10</v>
      </c>
      <c r="E4738">
        <v>7</v>
      </c>
      <c r="F4738">
        <v>74</v>
      </c>
      <c r="G4738">
        <v>5419</v>
      </c>
      <c r="H4738" t="s">
        <v>11</v>
      </c>
      <c r="I4738" t="str">
        <f>VLOOKUP(A4738,taxonomy!$A$2:$H$4243,8,FALSE)</f>
        <v xml:space="preserve"> Fungi</v>
      </c>
      <c r="J4738" t="str">
        <f>VLOOKUP(A4738,taxonomy!$A$2:$K$4243,11,FALSE)</f>
        <v xml:space="preserve"> Pezizomycotina</v>
      </c>
      <c r="L4738">
        <f t="shared" si="167"/>
        <v>68</v>
      </c>
    </row>
    <row r="4739" spans="1:12" hidden="1" x14ac:dyDescent="0.3">
      <c r="A4739" t="s">
        <v>7092</v>
      </c>
      <c r="B4739" t="s">
        <v>7093</v>
      </c>
      <c r="C4739">
        <v>1066</v>
      </c>
      <c r="D4739" t="s">
        <v>10</v>
      </c>
      <c r="E4739">
        <v>143</v>
      </c>
      <c r="F4739">
        <v>195</v>
      </c>
      <c r="G4739">
        <v>5419</v>
      </c>
      <c r="H4739" t="s">
        <v>11</v>
      </c>
      <c r="I4739" t="str">
        <f>VLOOKUP(A4739,taxonomy!$A$2:$H$4243,8,FALSE)</f>
        <v xml:space="preserve"> Fungi</v>
      </c>
      <c r="J4739" t="str">
        <f>VLOOKUP(A4739,taxonomy!$A$2:$K$4243,11,FALSE)</f>
        <v xml:space="preserve"> Agaricomycotina</v>
      </c>
      <c r="L4739">
        <f t="shared" si="167"/>
        <v>53</v>
      </c>
    </row>
    <row r="4740" spans="1:12" hidden="1" x14ac:dyDescent="0.3">
      <c r="A4740" t="s">
        <v>7094</v>
      </c>
      <c r="B4740" t="s">
        <v>7095</v>
      </c>
      <c r="C4740">
        <v>304</v>
      </c>
      <c r="D4740" t="s">
        <v>10</v>
      </c>
      <c r="E4740">
        <v>216</v>
      </c>
      <c r="F4740">
        <v>287</v>
      </c>
      <c r="G4740">
        <v>5419</v>
      </c>
      <c r="H4740" t="s">
        <v>11</v>
      </c>
      <c r="I4740" t="str">
        <f>VLOOKUP(A4740,taxonomy!$A$2:$H$4243,8,FALSE)</f>
        <v xml:space="preserve"> Fungi</v>
      </c>
      <c r="J4740" t="str">
        <f>VLOOKUP(A4740,taxonomy!$A$2:$K$4243,11,FALSE)</f>
        <v xml:space="preserve"> Pezizomycotina</v>
      </c>
      <c r="L4740">
        <f t="shared" si="167"/>
        <v>72</v>
      </c>
    </row>
    <row r="4741" spans="1:12" hidden="1" x14ac:dyDescent="0.3">
      <c r="A4741" t="s">
        <v>7094</v>
      </c>
      <c r="B4741" t="s">
        <v>7095</v>
      </c>
      <c r="C4741">
        <v>304</v>
      </c>
      <c r="D4741" t="s">
        <v>16</v>
      </c>
      <c r="E4741">
        <v>9</v>
      </c>
      <c r="F4741">
        <v>92</v>
      </c>
      <c r="G4741">
        <v>1237</v>
      </c>
      <c r="H4741" t="s">
        <v>17</v>
      </c>
      <c r="I4741" t="str">
        <f>VLOOKUP(A4741,taxonomy!$A$2:$H$4243,8,FALSE)</f>
        <v xml:space="preserve"> Fungi</v>
      </c>
      <c r="J4741" t="str">
        <f>VLOOKUP(A4741,taxonomy!$A$2:$K$4243,11,FALSE)</f>
        <v xml:space="preserve"> Pezizomycotina</v>
      </c>
      <c r="L4741">
        <f t="shared" si="167"/>
        <v>84</v>
      </c>
    </row>
    <row r="4742" spans="1:12" hidden="1" x14ac:dyDescent="0.3">
      <c r="A4742" t="s">
        <v>7096</v>
      </c>
      <c r="B4742" t="s">
        <v>7097</v>
      </c>
      <c r="C4742">
        <v>1325</v>
      </c>
      <c r="D4742" t="s">
        <v>10</v>
      </c>
      <c r="E4742">
        <v>6</v>
      </c>
      <c r="F4742">
        <v>70</v>
      </c>
      <c r="G4742">
        <v>5419</v>
      </c>
      <c r="H4742" t="s">
        <v>11</v>
      </c>
      <c r="I4742" t="str">
        <f>VLOOKUP(A4742,taxonomy!$A$2:$H$4243,8,FALSE)</f>
        <v xml:space="preserve"> Fungi</v>
      </c>
      <c r="J4742" t="str">
        <f>VLOOKUP(A4742,taxonomy!$A$2:$K$4243,11,FALSE)</f>
        <v xml:space="preserve"> Pezizomycotina</v>
      </c>
      <c r="L4742">
        <f t="shared" si="167"/>
        <v>65</v>
      </c>
    </row>
    <row r="4743" spans="1:12" hidden="1" x14ac:dyDescent="0.3">
      <c r="A4743" t="s">
        <v>7098</v>
      </c>
      <c r="B4743" t="s">
        <v>7099</v>
      </c>
      <c r="C4743">
        <v>788</v>
      </c>
      <c r="D4743" t="s">
        <v>10</v>
      </c>
      <c r="E4743">
        <v>102</v>
      </c>
      <c r="F4743">
        <v>170</v>
      </c>
      <c r="G4743">
        <v>5419</v>
      </c>
      <c r="H4743" t="s">
        <v>11</v>
      </c>
      <c r="I4743" t="str">
        <f>VLOOKUP(A4743,taxonomy!$A$2:$H$4243,8,FALSE)</f>
        <v xml:space="preserve"> Fungi</v>
      </c>
      <c r="J4743" t="str">
        <f>VLOOKUP(A4743,taxonomy!$A$2:$K$4243,11,FALSE)</f>
        <v xml:space="preserve"> Pezizomycotina</v>
      </c>
      <c r="L4743">
        <f t="shared" si="167"/>
        <v>69</v>
      </c>
    </row>
    <row r="4744" spans="1:12" hidden="1" x14ac:dyDescent="0.3">
      <c r="A4744" t="s">
        <v>7100</v>
      </c>
      <c r="B4744" t="s">
        <v>7101</v>
      </c>
      <c r="C4744">
        <v>395</v>
      </c>
      <c r="D4744" t="s">
        <v>10</v>
      </c>
      <c r="E4744">
        <v>14</v>
      </c>
      <c r="F4744">
        <v>87</v>
      </c>
      <c r="G4744">
        <v>5419</v>
      </c>
      <c r="H4744" t="s">
        <v>11</v>
      </c>
      <c r="I4744" t="str">
        <f>VLOOKUP(A4744,taxonomy!$A$2:$H$4243,8,FALSE)</f>
        <v xml:space="preserve"> Euglenozoa</v>
      </c>
      <c r="J4744" t="str">
        <f>VLOOKUP(A4744,taxonomy!$A$2:$K$4243,11,FALSE)</f>
        <v xml:space="preserve"> Trypanosoma</v>
      </c>
      <c r="L4744">
        <f t="shared" si="167"/>
        <v>74</v>
      </c>
    </row>
    <row r="4745" spans="1:12" hidden="1" x14ac:dyDescent="0.3">
      <c r="A4745" t="s">
        <v>7102</v>
      </c>
      <c r="B4745" t="s">
        <v>7103</v>
      </c>
      <c r="C4745">
        <v>451</v>
      </c>
      <c r="D4745" t="s">
        <v>10</v>
      </c>
      <c r="E4745">
        <v>13</v>
      </c>
      <c r="F4745">
        <v>79</v>
      </c>
      <c r="G4745">
        <v>5419</v>
      </c>
      <c r="H4745" t="s">
        <v>11</v>
      </c>
      <c r="I4745" t="str">
        <f>VLOOKUP(A4745,taxonomy!$A$2:$H$4243,8,FALSE)</f>
        <v xml:space="preserve"> Euglenozoa</v>
      </c>
      <c r="J4745" t="str">
        <f>VLOOKUP(A4745,taxonomy!$A$2:$K$4243,11,FALSE)</f>
        <v xml:space="preserve"> Trypanosoma</v>
      </c>
      <c r="L4745">
        <f t="shared" si="167"/>
        <v>67</v>
      </c>
    </row>
    <row r="4746" spans="1:12" hidden="1" x14ac:dyDescent="0.3">
      <c r="A4746" t="s">
        <v>7104</v>
      </c>
      <c r="B4746" t="s">
        <v>7105</v>
      </c>
      <c r="C4746">
        <v>232</v>
      </c>
      <c r="D4746" t="s">
        <v>10</v>
      </c>
      <c r="E4746">
        <v>156</v>
      </c>
      <c r="F4746">
        <v>222</v>
      </c>
      <c r="G4746">
        <v>5419</v>
      </c>
      <c r="H4746" t="s">
        <v>11</v>
      </c>
      <c r="I4746" t="str">
        <f>VLOOKUP(A4746,taxonomy!$A$2:$H$4243,8,FALSE)</f>
        <v xml:space="preserve"> Euglenozoa</v>
      </c>
      <c r="J4746" t="str">
        <f>VLOOKUP(A4746,taxonomy!$A$2:$K$4243,11,FALSE)</f>
        <v xml:space="preserve"> Trypanosoma</v>
      </c>
      <c r="L4746">
        <f t="shared" si="167"/>
        <v>67</v>
      </c>
    </row>
    <row r="4747" spans="1:12" hidden="1" x14ac:dyDescent="0.3">
      <c r="A4747" t="s">
        <v>7104</v>
      </c>
      <c r="B4747" t="s">
        <v>7105</v>
      </c>
      <c r="C4747">
        <v>232</v>
      </c>
      <c r="D4747" t="s">
        <v>16</v>
      </c>
      <c r="E4747">
        <v>3</v>
      </c>
      <c r="F4747">
        <v>88</v>
      </c>
      <c r="G4747">
        <v>1237</v>
      </c>
      <c r="H4747" t="s">
        <v>17</v>
      </c>
      <c r="I4747" t="str">
        <f>VLOOKUP(A4747,taxonomy!$A$2:$H$4243,8,FALSE)</f>
        <v xml:space="preserve"> Euglenozoa</v>
      </c>
      <c r="J4747" t="str">
        <f>VLOOKUP(A4747,taxonomy!$A$2:$K$4243,11,FALSE)</f>
        <v xml:space="preserve"> Trypanosoma</v>
      </c>
      <c r="L4747">
        <f t="shared" si="167"/>
        <v>86</v>
      </c>
    </row>
    <row r="4748" spans="1:12" hidden="1" x14ac:dyDescent="0.3">
      <c r="A4748" t="s">
        <v>7106</v>
      </c>
      <c r="B4748" t="s">
        <v>7107</v>
      </c>
      <c r="C4748">
        <v>628</v>
      </c>
      <c r="D4748" t="s">
        <v>10</v>
      </c>
      <c r="E4748">
        <v>559</v>
      </c>
      <c r="F4748">
        <v>625</v>
      </c>
      <c r="G4748">
        <v>5419</v>
      </c>
      <c r="H4748" t="s">
        <v>11</v>
      </c>
      <c r="I4748" t="str">
        <f>VLOOKUP(A4748,taxonomy!$A$2:$H$4243,8,FALSE)</f>
        <v xml:space="preserve"> Euglenozoa</v>
      </c>
      <c r="J4748" t="str">
        <f>VLOOKUP(A4748,taxonomy!$A$2:$K$4243,11,FALSE)</f>
        <v xml:space="preserve"> Trypanosoma</v>
      </c>
      <c r="L4748">
        <f t="shared" si="167"/>
        <v>67</v>
      </c>
    </row>
    <row r="4749" spans="1:12" hidden="1" x14ac:dyDescent="0.3">
      <c r="A4749" t="s">
        <v>7108</v>
      </c>
      <c r="B4749" t="s">
        <v>7109</v>
      </c>
      <c r="C4749">
        <v>1269</v>
      </c>
      <c r="D4749" t="s">
        <v>10</v>
      </c>
      <c r="E4749">
        <v>8</v>
      </c>
      <c r="F4749">
        <v>72</v>
      </c>
      <c r="G4749">
        <v>5419</v>
      </c>
      <c r="H4749" t="s">
        <v>11</v>
      </c>
      <c r="I4749" t="str">
        <f>VLOOKUP(A4749,taxonomy!$A$2:$H$4243,8,FALSE)</f>
        <v xml:space="preserve"> Fungi</v>
      </c>
      <c r="J4749" t="str">
        <f>VLOOKUP(A4749,taxonomy!$A$2:$K$4243,11,FALSE)</f>
        <v xml:space="preserve"> Pezizomycotina</v>
      </c>
      <c r="L4749">
        <f t="shared" si="167"/>
        <v>65</v>
      </c>
    </row>
    <row r="4750" spans="1:12" hidden="1" x14ac:dyDescent="0.3">
      <c r="A4750" t="s">
        <v>7110</v>
      </c>
      <c r="B4750" t="s">
        <v>7111</v>
      </c>
      <c r="C4750">
        <v>605</v>
      </c>
      <c r="D4750" t="s">
        <v>10</v>
      </c>
      <c r="E4750">
        <v>7</v>
      </c>
      <c r="F4750">
        <v>74</v>
      </c>
      <c r="G4750">
        <v>5419</v>
      </c>
      <c r="H4750" t="s">
        <v>11</v>
      </c>
      <c r="I4750" t="str">
        <f>VLOOKUP(A4750,taxonomy!$A$2:$H$4243,8,FALSE)</f>
        <v xml:space="preserve"> Fungi</v>
      </c>
      <c r="J4750" t="str">
        <f>VLOOKUP(A4750,taxonomy!$A$2:$K$4243,11,FALSE)</f>
        <v xml:space="preserve"> Pezizomycotina</v>
      </c>
      <c r="L4750">
        <f t="shared" si="167"/>
        <v>68</v>
      </c>
    </row>
    <row r="4751" spans="1:12" hidden="1" x14ac:dyDescent="0.3">
      <c r="A4751" t="s">
        <v>7112</v>
      </c>
      <c r="B4751" t="s">
        <v>7113</v>
      </c>
      <c r="C4751">
        <v>816</v>
      </c>
      <c r="D4751" t="s">
        <v>10</v>
      </c>
      <c r="E4751">
        <v>112</v>
      </c>
      <c r="F4751">
        <v>180</v>
      </c>
      <c r="G4751">
        <v>5419</v>
      </c>
      <c r="H4751" t="s">
        <v>11</v>
      </c>
      <c r="I4751" t="str">
        <f>VLOOKUP(A4751,taxonomy!$A$2:$H$4243,8,FALSE)</f>
        <v xml:space="preserve"> Fungi</v>
      </c>
      <c r="J4751" t="str">
        <f>VLOOKUP(A4751,taxonomy!$A$2:$K$4243,11,FALSE)</f>
        <v xml:space="preserve"> Pezizomycotina</v>
      </c>
      <c r="L4751">
        <f t="shared" si="167"/>
        <v>69</v>
      </c>
    </row>
    <row r="4752" spans="1:12" hidden="1" x14ac:dyDescent="0.3">
      <c r="A4752" t="s">
        <v>7114</v>
      </c>
      <c r="B4752" t="s">
        <v>7115</v>
      </c>
      <c r="C4752">
        <v>1327</v>
      </c>
      <c r="D4752" t="s">
        <v>10</v>
      </c>
      <c r="E4752">
        <v>6</v>
      </c>
      <c r="F4752">
        <v>70</v>
      </c>
      <c r="G4752">
        <v>5419</v>
      </c>
      <c r="H4752" t="s">
        <v>11</v>
      </c>
      <c r="I4752" t="str">
        <f>VLOOKUP(A4752,taxonomy!$A$2:$H$4243,8,FALSE)</f>
        <v xml:space="preserve"> Fungi</v>
      </c>
      <c r="J4752" t="str">
        <f>VLOOKUP(A4752,taxonomy!$A$2:$K$4243,11,FALSE)</f>
        <v xml:space="preserve"> Pezizomycotina</v>
      </c>
      <c r="L4752">
        <f t="shared" si="167"/>
        <v>65</v>
      </c>
    </row>
    <row r="4753" spans="1:12" hidden="1" x14ac:dyDescent="0.3">
      <c r="A4753" t="s">
        <v>7116</v>
      </c>
      <c r="B4753" t="s">
        <v>7117</v>
      </c>
      <c r="C4753">
        <v>573</v>
      </c>
      <c r="D4753" t="s">
        <v>10</v>
      </c>
      <c r="E4753">
        <v>7</v>
      </c>
      <c r="F4753">
        <v>74</v>
      </c>
      <c r="G4753">
        <v>5419</v>
      </c>
      <c r="H4753" t="s">
        <v>11</v>
      </c>
      <c r="I4753" t="str">
        <f>VLOOKUP(A4753,taxonomy!$A$2:$H$4243,8,FALSE)</f>
        <v xml:space="preserve"> Fungi</v>
      </c>
      <c r="J4753" t="str">
        <f>VLOOKUP(A4753,taxonomy!$A$2:$K$4243,11,FALSE)</f>
        <v xml:space="preserve"> Pezizomycotina</v>
      </c>
      <c r="L4753">
        <f t="shared" si="167"/>
        <v>68</v>
      </c>
    </row>
    <row r="4754" spans="1:12" hidden="1" x14ac:dyDescent="0.3">
      <c r="A4754" t="s">
        <v>7118</v>
      </c>
      <c r="B4754" t="s">
        <v>7119</v>
      </c>
      <c r="C4754">
        <v>242</v>
      </c>
      <c r="D4754" t="s">
        <v>10</v>
      </c>
      <c r="E4754">
        <v>154</v>
      </c>
      <c r="F4754">
        <v>225</v>
      </c>
      <c r="G4754">
        <v>5419</v>
      </c>
      <c r="H4754" t="s">
        <v>11</v>
      </c>
      <c r="I4754" t="str">
        <f>VLOOKUP(A4754,taxonomy!$A$2:$H$4243,8,FALSE)</f>
        <v xml:space="preserve"> Fungi</v>
      </c>
      <c r="J4754" t="str">
        <f>VLOOKUP(A4754,taxonomy!$A$2:$K$4243,11,FALSE)</f>
        <v xml:space="preserve"> Pezizomycotina</v>
      </c>
      <c r="L4754">
        <f t="shared" si="167"/>
        <v>72</v>
      </c>
    </row>
    <row r="4755" spans="1:12" hidden="1" x14ac:dyDescent="0.3">
      <c r="A4755" t="s">
        <v>7118</v>
      </c>
      <c r="B4755" t="s">
        <v>7119</v>
      </c>
      <c r="C4755">
        <v>242</v>
      </c>
      <c r="D4755" t="s">
        <v>16</v>
      </c>
      <c r="E4755">
        <v>3</v>
      </c>
      <c r="F4755">
        <v>88</v>
      </c>
      <c r="G4755">
        <v>1237</v>
      </c>
      <c r="H4755" t="s">
        <v>17</v>
      </c>
      <c r="I4755" t="str">
        <f>VLOOKUP(A4755,taxonomy!$A$2:$H$4243,8,FALSE)</f>
        <v xml:space="preserve"> Fungi</v>
      </c>
      <c r="J4755" t="str">
        <f>VLOOKUP(A4755,taxonomy!$A$2:$K$4243,11,FALSE)</f>
        <v xml:space="preserve"> Pezizomycotina</v>
      </c>
      <c r="L4755">
        <f t="shared" si="167"/>
        <v>86</v>
      </c>
    </row>
    <row r="4756" spans="1:12" hidden="1" x14ac:dyDescent="0.3">
      <c r="A4756" t="s">
        <v>7120</v>
      </c>
      <c r="B4756" t="s">
        <v>7121</v>
      </c>
      <c r="C4756">
        <v>587</v>
      </c>
      <c r="D4756" t="s">
        <v>10</v>
      </c>
      <c r="E4756">
        <v>8</v>
      </c>
      <c r="F4756">
        <v>77</v>
      </c>
      <c r="G4756">
        <v>5419</v>
      </c>
      <c r="H4756" t="s">
        <v>11</v>
      </c>
      <c r="I4756" t="e">
        <f>VLOOKUP(A4756,taxonomy!$A$2:$H$4243,8,FALSE)</f>
        <v>#N/A</v>
      </c>
      <c r="J4756" t="e">
        <f>VLOOKUP(A4756,taxonomy!$A$2:$K$4243,11,FALSE)</f>
        <v>#N/A</v>
      </c>
    </row>
    <row r="4757" spans="1:12" hidden="1" x14ac:dyDescent="0.3">
      <c r="A4757" t="s">
        <v>7120</v>
      </c>
      <c r="B4757" t="s">
        <v>7121</v>
      </c>
      <c r="C4757">
        <v>587</v>
      </c>
      <c r="D4757" t="s">
        <v>16</v>
      </c>
      <c r="E4757">
        <v>513</v>
      </c>
      <c r="F4757">
        <v>587</v>
      </c>
      <c r="G4757">
        <v>1237</v>
      </c>
      <c r="H4757" t="s">
        <v>17</v>
      </c>
      <c r="I4757" t="e">
        <f>VLOOKUP(A4757,taxonomy!$A$2:$H$4243,8,FALSE)</f>
        <v>#N/A</v>
      </c>
      <c r="J4757" t="e">
        <f>VLOOKUP(A4757,taxonomy!$A$2:$K$4243,11,FALSE)</f>
        <v>#N/A</v>
      </c>
    </row>
    <row r="4758" spans="1:12" hidden="1" x14ac:dyDescent="0.3">
      <c r="A4758" t="s">
        <v>7122</v>
      </c>
      <c r="B4758" t="s">
        <v>7123</v>
      </c>
      <c r="C4758">
        <v>78</v>
      </c>
      <c r="D4758" t="s">
        <v>10</v>
      </c>
      <c r="E4758">
        <v>11</v>
      </c>
      <c r="F4758">
        <v>72</v>
      </c>
      <c r="G4758">
        <v>5419</v>
      </c>
      <c r="H4758" t="s">
        <v>11</v>
      </c>
      <c r="I4758" t="e">
        <f>VLOOKUP(A4758,taxonomy!$A$2:$H$4243,8,FALSE)</f>
        <v>#N/A</v>
      </c>
      <c r="J4758" t="e">
        <f>VLOOKUP(A4758,taxonomy!$A$2:$K$4243,11,FALSE)</f>
        <v>#N/A</v>
      </c>
    </row>
    <row r="4759" spans="1:12" hidden="1" x14ac:dyDescent="0.3">
      <c r="A4759" t="s">
        <v>7124</v>
      </c>
      <c r="B4759" t="s">
        <v>7125</v>
      </c>
      <c r="C4759">
        <v>464</v>
      </c>
      <c r="D4759" t="s">
        <v>10</v>
      </c>
      <c r="E4759">
        <v>33</v>
      </c>
      <c r="F4759">
        <v>98</v>
      </c>
      <c r="G4759">
        <v>5419</v>
      </c>
      <c r="H4759" t="s">
        <v>11</v>
      </c>
      <c r="I4759" t="e">
        <f>VLOOKUP(A4759,taxonomy!$A$2:$H$4243,8,FALSE)</f>
        <v>#N/A</v>
      </c>
      <c r="J4759" t="e">
        <f>VLOOKUP(A4759,taxonomy!$A$2:$K$4243,11,FALSE)</f>
        <v>#N/A</v>
      </c>
    </row>
    <row r="4760" spans="1:12" hidden="1" x14ac:dyDescent="0.3">
      <c r="A4760" t="s">
        <v>7126</v>
      </c>
      <c r="B4760" t="s">
        <v>7127</v>
      </c>
      <c r="C4760">
        <v>337</v>
      </c>
      <c r="D4760" t="s">
        <v>10</v>
      </c>
      <c r="E4760">
        <v>268</v>
      </c>
      <c r="F4760">
        <v>333</v>
      </c>
      <c r="G4760">
        <v>5419</v>
      </c>
      <c r="H4760" t="s">
        <v>11</v>
      </c>
      <c r="I4760" t="e">
        <f>VLOOKUP(A4760,taxonomy!$A$2:$H$4243,8,FALSE)</f>
        <v>#N/A</v>
      </c>
      <c r="J4760" t="e">
        <f>VLOOKUP(A4760,taxonomy!$A$2:$K$4243,11,FALSE)</f>
        <v>#N/A</v>
      </c>
    </row>
    <row r="4761" spans="1:12" hidden="1" x14ac:dyDescent="0.3">
      <c r="A4761" t="s">
        <v>7128</v>
      </c>
      <c r="B4761" t="s">
        <v>7129</v>
      </c>
      <c r="C4761">
        <v>847</v>
      </c>
      <c r="D4761" t="s">
        <v>10</v>
      </c>
      <c r="E4761">
        <v>5</v>
      </c>
      <c r="F4761">
        <v>69</v>
      </c>
      <c r="G4761">
        <v>5419</v>
      </c>
      <c r="H4761" t="s">
        <v>11</v>
      </c>
      <c r="I4761" t="e">
        <f>VLOOKUP(A4761,taxonomy!$A$2:$H$4243,8,FALSE)</f>
        <v>#N/A</v>
      </c>
      <c r="J4761" t="e">
        <f>VLOOKUP(A4761,taxonomy!$A$2:$K$4243,11,FALSE)</f>
        <v>#N/A</v>
      </c>
    </row>
    <row r="4762" spans="1:12" hidden="1" x14ac:dyDescent="0.3">
      <c r="A4762" t="s">
        <v>7130</v>
      </c>
      <c r="B4762" t="s">
        <v>7131</v>
      </c>
      <c r="C4762">
        <v>565</v>
      </c>
      <c r="D4762" t="s">
        <v>10</v>
      </c>
      <c r="E4762">
        <v>25</v>
      </c>
      <c r="F4762">
        <v>89</v>
      </c>
      <c r="G4762">
        <v>5419</v>
      </c>
      <c r="H4762" t="s">
        <v>11</v>
      </c>
      <c r="I4762" t="e">
        <f>VLOOKUP(A4762,taxonomy!$A$2:$H$4243,8,FALSE)</f>
        <v>#N/A</v>
      </c>
      <c r="J4762" t="e">
        <f>VLOOKUP(A4762,taxonomy!$A$2:$K$4243,11,FALSE)</f>
        <v>#N/A</v>
      </c>
    </row>
    <row r="4763" spans="1:12" hidden="1" x14ac:dyDescent="0.3">
      <c r="A4763" t="s">
        <v>7132</v>
      </c>
      <c r="B4763" t="s">
        <v>7133</v>
      </c>
      <c r="C4763">
        <v>487</v>
      </c>
      <c r="D4763" t="s">
        <v>10</v>
      </c>
      <c r="E4763">
        <v>267</v>
      </c>
      <c r="F4763">
        <v>332</v>
      </c>
      <c r="G4763">
        <v>5419</v>
      </c>
      <c r="H4763" t="s">
        <v>11</v>
      </c>
      <c r="I4763" t="e">
        <f>VLOOKUP(A4763,taxonomy!$A$2:$H$4243,8,FALSE)</f>
        <v>#N/A</v>
      </c>
      <c r="J4763" t="e">
        <f>VLOOKUP(A4763,taxonomy!$A$2:$K$4243,11,FALSE)</f>
        <v>#N/A</v>
      </c>
    </row>
    <row r="4764" spans="1:12" hidden="1" x14ac:dyDescent="0.3">
      <c r="A4764" t="s">
        <v>7134</v>
      </c>
      <c r="B4764" t="s">
        <v>7135</v>
      </c>
      <c r="C4764">
        <v>272</v>
      </c>
      <c r="D4764" t="s">
        <v>10</v>
      </c>
      <c r="E4764">
        <v>185</v>
      </c>
      <c r="F4764">
        <v>251</v>
      </c>
      <c r="G4764">
        <v>5419</v>
      </c>
      <c r="H4764" t="s">
        <v>11</v>
      </c>
      <c r="I4764" t="e">
        <f>VLOOKUP(A4764,taxonomy!$A$2:$H$4243,8,FALSE)</f>
        <v>#N/A</v>
      </c>
      <c r="J4764" t="e">
        <f>VLOOKUP(A4764,taxonomy!$A$2:$K$4243,11,FALSE)</f>
        <v>#N/A</v>
      </c>
    </row>
    <row r="4765" spans="1:12" hidden="1" x14ac:dyDescent="0.3">
      <c r="A4765" t="s">
        <v>7134</v>
      </c>
      <c r="B4765" t="s">
        <v>7135</v>
      </c>
      <c r="C4765">
        <v>272</v>
      </c>
      <c r="D4765" t="s">
        <v>16</v>
      </c>
      <c r="E4765">
        <v>27</v>
      </c>
      <c r="F4765">
        <v>112</v>
      </c>
      <c r="G4765">
        <v>1237</v>
      </c>
      <c r="H4765" t="s">
        <v>17</v>
      </c>
      <c r="I4765" t="e">
        <f>VLOOKUP(A4765,taxonomy!$A$2:$H$4243,8,FALSE)</f>
        <v>#N/A</v>
      </c>
      <c r="J4765" t="e">
        <f>VLOOKUP(A4765,taxonomy!$A$2:$K$4243,11,FALSE)</f>
        <v>#N/A</v>
      </c>
    </row>
    <row r="4766" spans="1:12" hidden="1" x14ac:dyDescent="0.3">
      <c r="A4766" t="s">
        <v>7136</v>
      </c>
      <c r="B4766" t="s">
        <v>7137</v>
      </c>
      <c r="C4766">
        <v>902</v>
      </c>
      <c r="D4766" t="s">
        <v>10</v>
      </c>
      <c r="E4766">
        <v>834</v>
      </c>
      <c r="F4766">
        <v>897</v>
      </c>
      <c r="G4766">
        <v>5419</v>
      </c>
      <c r="H4766" t="s">
        <v>11</v>
      </c>
      <c r="I4766" t="e">
        <f>VLOOKUP(A4766,taxonomy!$A$2:$H$4243,8,FALSE)</f>
        <v>#N/A</v>
      </c>
      <c r="J4766" t="e">
        <f>VLOOKUP(A4766,taxonomy!$A$2:$K$4243,11,FALSE)</f>
        <v>#N/A</v>
      </c>
    </row>
    <row r="4767" spans="1:12" hidden="1" x14ac:dyDescent="0.3">
      <c r="A4767" t="s">
        <v>7138</v>
      </c>
      <c r="B4767" t="s">
        <v>7139</v>
      </c>
      <c r="C4767">
        <v>560</v>
      </c>
      <c r="D4767" t="s">
        <v>10</v>
      </c>
      <c r="E4767">
        <v>38</v>
      </c>
      <c r="F4767">
        <v>106</v>
      </c>
      <c r="G4767">
        <v>5419</v>
      </c>
      <c r="H4767" t="s">
        <v>11</v>
      </c>
      <c r="I4767" t="str">
        <f>VLOOKUP(A4767,taxonomy!$A$2:$H$4243,8,FALSE)</f>
        <v xml:space="preserve"> Viridiplantae</v>
      </c>
      <c r="J4767" t="str">
        <f>VLOOKUP(A4767,taxonomy!$A$2:$K$4243,11,FALSE)</f>
        <v xml:space="preserve"> Tracheophyta</v>
      </c>
      <c r="L4767">
        <f t="shared" ref="L4767:L4771" si="168">F4767-E4767+1</f>
        <v>69</v>
      </c>
    </row>
    <row r="4768" spans="1:12" hidden="1" x14ac:dyDescent="0.3">
      <c r="A4768" t="s">
        <v>7140</v>
      </c>
      <c r="B4768" t="s">
        <v>7141</v>
      </c>
      <c r="C4768">
        <v>455</v>
      </c>
      <c r="D4768" t="s">
        <v>10</v>
      </c>
      <c r="E4768">
        <v>38</v>
      </c>
      <c r="F4768">
        <v>106</v>
      </c>
      <c r="G4768">
        <v>5419</v>
      </c>
      <c r="H4768" t="s">
        <v>11</v>
      </c>
      <c r="I4768" t="str">
        <f>VLOOKUP(A4768,taxonomy!$A$2:$H$4243,8,FALSE)</f>
        <v xml:space="preserve"> Viridiplantae</v>
      </c>
      <c r="J4768" t="str">
        <f>VLOOKUP(A4768,taxonomy!$A$2:$K$4243,11,FALSE)</f>
        <v xml:space="preserve"> Tracheophyta</v>
      </c>
      <c r="L4768">
        <f t="shared" si="168"/>
        <v>69</v>
      </c>
    </row>
    <row r="4769" spans="1:12" hidden="1" x14ac:dyDescent="0.3">
      <c r="A4769" t="s">
        <v>7142</v>
      </c>
      <c r="B4769" t="s">
        <v>7143</v>
      </c>
      <c r="C4769">
        <v>92</v>
      </c>
      <c r="D4769" t="s">
        <v>10</v>
      </c>
      <c r="E4769">
        <v>10</v>
      </c>
      <c r="F4769">
        <v>76</v>
      </c>
      <c r="G4769">
        <v>5419</v>
      </c>
      <c r="H4769" t="s">
        <v>11</v>
      </c>
      <c r="I4769" t="str">
        <f>VLOOKUP(A4769,taxonomy!$A$2:$H$4243,8,FALSE)</f>
        <v xml:space="preserve"> Viridiplantae</v>
      </c>
      <c r="J4769" t="str">
        <f>VLOOKUP(A4769,taxonomy!$A$2:$K$4243,11,FALSE)</f>
        <v xml:space="preserve"> Tracheophyta</v>
      </c>
      <c r="L4769">
        <f t="shared" si="168"/>
        <v>67</v>
      </c>
    </row>
    <row r="4770" spans="1:12" hidden="1" x14ac:dyDescent="0.3">
      <c r="A4770" t="s">
        <v>7144</v>
      </c>
      <c r="B4770" t="s">
        <v>7145</v>
      </c>
      <c r="C4770">
        <v>243</v>
      </c>
      <c r="D4770" t="s">
        <v>10</v>
      </c>
      <c r="E4770">
        <v>161</v>
      </c>
      <c r="F4770">
        <v>227</v>
      </c>
      <c r="G4770">
        <v>5419</v>
      </c>
      <c r="H4770" t="s">
        <v>11</v>
      </c>
      <c r="I4770" t="str">
        <f>VLOOKUP(A4770,taxonomy!$A$2:$H$4243,8,FALSE)</f>
        <v xml:space="preserve"> Viridiplantae</v>
      </c>
      <c r="J4770" t="str">
        <f>VLOOKUP(A4770,taxonomy!$A$2:$K$4243,11,FALSE)</f>
        <v xml:space="preserve"> Tracheophyta</v>
      </c>
      <c r="L4770">
        <f t="shared" si="168"/>
        <v>67</v>
      </c>
    </row>
    <row r="4771" spans="1:12" hidden="1" x14ac:dyDescent="0.3">
      <c r="A4771" t="s">
        <v>7144</v>
      </c>
      <c r="B4771" t="s">
        <v>7145</v>
      </c>
      <c r="C4771">
        <v>243</v>
      </c>
      <c r="D4771" t="s">
        <v>16</v>
      </c>
      <c r="E4771">
        <v>13</v>
      </c>
      <c r="F4771">
        <v>98</v>
      </c>
      <c r="G4771">
        <v>1237</v>
      </c>
      <c r="H4771" t="s">
        <v>17</v>
      </c>
      <c r="I4771" t="str">
        <f>VLOOKUP(A4771,taxonomy!$A$2:$H$4243,8,FALSE)</f>
        <v xml:space="preserve"> Viridiplantae</v>
      </c>
      <c r="J4771" t="str">
        <f>VLOOKUP(A4771,taxonomy!$A$2:$K$4243,11,FALSE)</f>
        <v xml:space="preserve"> Tracheophyta</v>
      </c>
      <c r="L4771">
        <f t="shared" si="168"/>
        <v>86</v>
      </c>
    </row>
    <row r="4772" spans="1:12" hidden="1" x14ac:dyDescent="0.3">
      <c r="A4772" t="s">
        <v>7146</v>
      </c>
      <c r="B4772" t="s">
        <v>7147</v>
      </c>
      <c r="C4772">
        <v>243</v>
      </c>
      <c r="D4772" t="s">
        <v>10</v>
      </c>
      <c r="E4772">
        <v>161</v>
      </c>
      <c r="F4772">
        <v>227</v>
      </c>
      <c r="G4772">
        <v>5419</v>
      </c>
      <c r="H4772" t="s">
        <v>11</v>
      </c>
      <c r="I4772" t="e">
        <f>VLOOKUP(A4772,taxonomy!$A$2:$H$4243,8,FALSE)</f>
        <v>#N/A</v>
      </c>
      <c r="J4772" t="e">
        <f>VLOOKUP(A4772,taxonomy!$A$2:$K$4243,11,FALSE)</f>
        <v>#N/A</v>
      </c>
    </row>
    <row r="4773" spans="1:12" hidden="1" x14ac:dyDescent="0.3">
      <c r="A4773" t="s">
        <v>7146</v>
      </c>
      <c r="B4773" t="s">
        <v>7147</v>
      </c>
      <c r="C4773">
        <v>243</v>
      </c>
      <c r="D4773" t="s">
        <v>16</v>
      </c>
      <c r="E4773">
        <v>12</v>
      </c>
      <c r="F4773">
        <v>97</v>
      </c>
      <c r="G4773">
        <v>1237</v>
      </c>
      <c r="H4773" t="s">
        <v>17</v>
      </c>
      <c r="I4773" t="e">
        <f>VLOOKUP(A4773,taxonomy!$A$2:$H$4243,8,FALSE)</f>
        <v>#N/A</v>
      </c>
      <c r="J4773" t="e">
        <f>VLOOKUP(A4773,taxonomy!$A$2:$K$4243,11,FALSE)</f>
        <v>#N/A</v>
      </c>
    </row>
    <row r="4774" spans="1:12" hidden="1" x14ac:dyDescent="0.3">
      <c r="A4774" t="s">
        <v>7148</v>
      </c>
      <c r="B4774" t="s">
        <v>7149</v>
      </c>
      <c r="C4774">
        <v>430</v>
      </c>
      <c r="D4774" t="s">
        <v>10</v>
      </c>
      <c r="E4774">
        <v>26</v>
      </c>
      <c r="F4774">
        <v>93</v>
      </c>
      <c r="G4774">
        <v>5419</v>
      </c>
      <c r="H4774" t="s">
        <v>11</v>
      </c>
      <c r="I4774" t="e">
        <f>VLOOKUP(A4774,taxonomy!$A$2:$H$4243,8,FALSE)</f>
        <v>#N/A</v>
      </c>
      <c r="J4774" t="e">
        <f>VLOOKUP(A4774,taxonomy!$A$2:$K$4243,11,FALSE)</f>
        <v>#N/A</v>
      </c>
    </row>
    <row r="4775" spans="1:12" hidden="1" x14ac:dyDescent="0.3">
      <c r="A4775" t="s">
        <v>7150</v>
      </c>
      <c r="B4775" t="s">
        <v>7151</v>
      </c>
      <c r="C4775">
        <v>235</v>
      </c>
      <c r="D4775" t="s">
        <v>10</v>
      </c>
      <c r="E4775">
        <v>147</v>
      </c>
      <c r="F4775">
        <v>218</v>
      </c>
      <c r="G4775">
        <v>5419</v>
      </c>
      <c r="H4775" t="s">
        <v>11</v>
      </c>
      <c r="I4775" t="str">
        <f>VLOOKUP(A4775,taxonomy!$A$2:$H$4243,8,FALSE)</f>
        <v xml:space="preserve"> Fungi</v>
      </c>
      <c r="J4775" t="str">
        <f>VLOOKUP(A4775,taxonomy!$A$2:$K$4243,11,FALSE)</f>
        <v xml:space="preserve"> Agaricomycotina</v>
      </c>
      <c r="L4775">
        <f t="shared" ref="L4775:L4790" si="169">F4775-E4775+1</f>
        <v>72</v>
      </c>
    </row>
    <row r="4776" spans="1:12" hidden="1" x14ac:dyDescent="0.3">
      <c r="A4776" t="s">
        <v>7150</v>
      </c>
      <c r="B4776" t="s">
        <v>7151</v>
      </c>
      <c r="C4776">
        <v>235</v>
      </c>
      <c r="D4776" t="s">
        <v>16</v>
      </c>
      <c r="E4776">
        <v>4</v>
      </c>
      <c r="F4776">
        <v>88</v>
      </c>
      <c r="G4776">
        <v>1237</v>
      </c>
      <c r="H4776" t="s">
        <v>17</v>
      </c>
      <c r="I4776" t="str">
        <f>VLOOKUP(A4776,taxonomy!$A$2:$H$4243,8,FALSE)</f>
        <v xml:space="preserve"> Fungi</v>
      </c>
      <c r="J4776" t="str">
        <f>VLOOKUP(A4776,taxonomy!$A$2:$K$4243,11,FALSE)</f>
        <v xml:space="preserve"> Agaricomycotina</v>
      </c>
      <c r="L4776">
        <f t="shared" si="169"/>
        <v>85</v>
      </c>
    </row>
    <row r="4777" spans="1:12" hidden="1" x14ac:dyDescent="0.3">
      <c r="A4777" t="s">
        <v>7152</v>
      </c>
      <c r="B4777" t="s">
        <v>7153</v>
      </c>
      <c r="C4777">
        <v>537</v>
      </c>
      <c r="D4777" t="s">
        <v>10</v>
      </c>
      <c r="E4777">
        <v>11</v>
      </c>
      <c r="F4777">
        <v>76</v>
      </c>
      <c r="G4777">
        <v>5419</v>
      </c>
      <c r="H4777" t="s">
        <v>11</v>
      </c>
      <c r="I4777" t="str">
        <f>VLOOKUP(A4777,taxonomy!$A$2:$H$4243,8,FALSE)</f>
        <v xml:space="preserve"> Fungi</v>
      </c>
      <c r="J4777" t="str">
        <f>VLOOKUP(A4777,taxonomy!$A$2:$K$4243,11,FALSE)</f>
        <v xml:space="preserve"> Agaricomycotina</v>
      </c>
      <c r="L4777">
        <f t="shared" si="169"/>
        <v>66</v>
      </c>
    </row>
    <row r="4778" spans="1:12" hidden="1" x14ac:dyDescent="0.3">
      <c r="A4778" t="s">
        <v>7154</v>
      </c>
      <c r="B4778" t="s">
        <v>7155</v>
      </c>
      <c r="C4778">
        <v>1293</v>
      </c>
      <c r="D4778" t="s">
        <v>10</v>
      </c>
      <c r="E4778">
        <v>555</v>
      </c>
      <c r="F4778">
        <v>623</v>
      </c>
      <c r="G4778">
        <v>5419</v>
      </c>
      <c r="H4778" t="s">
        <v>11</v>
      </c>
      <c r="I4778" t="str">
        <f>VLOOKUP(A4778,taxonomy!$A$2:$H$4243,8,FALSE)</f>
        <v xml:space="preserve"> Fungi</v>
      </c>
      <c r="J4778" t="str">
        <f>VLOOKUP(A4778,taxonomy!$A$2:$K$4243,11,FALSE)</f>
        <v xml:space="preserve"> Agaricomycotina</v>
      </c>
      <c r="L4778">
        <f t="shared" si="169"/>
        <v>69</v>
      </c>
    </row>
    <row r="4779" spans="1:12" hidden="1" x14ac:dyDescent="0.3">
      <c r="A4779" t="s">
        <v>7156</v>
      </c>
      <c r="B4779" t="s">
        <v>7157</v>
      </c>
      <c r="C4779">
        <v>422</v>
      </c>
      <c r="D4779" t="s">
        <v>10</v>
      </c>
      <c r="E4779">
        <v>4</v>
      </c>
      <c r="F4779">
        <v>70</v>
      </c>
      <c r="G4779">
        <v>5419</v>
      </c>
      <c r="H4779" t="s">
        <v>11</v>
      </c>
      <c r="I4779" t="str">
        <f>VLOOKUP(A4779,taxonomy!$A$2:$H$4243,8,FALSE)</f>
        <v xml:space="preserve"> Fungi</v>
      </c>
      <c r="J4779" t="str">
        <f>VLOOKUP(A4779,taxonomy!$A$2:$K$4243,11,FALSE)</f>
        <v xml:space="preserve"> Agaricomycotina</v>
      </c>
      <c r="L4779">
        <f t="shared" si="169"/>
        <v>67</v>
      </c>
    </row>
    <row r="4780" spans="1:12" hidden="1" x14ac:dyDescent="0.3">
      <c r="A4780" t="s">
        <v>7158</v>
      </c>
      <c r="B4780" t="s">
        <v>7159</v>
      </c>
      <c r="C4780">
        <v>1248</v>
      </c>
      <c r="D4780" t="s">
        <v>10</v>
      </c>
      <c r="E4780">
        <v>8</v>
      </c>
      <c r="F4780">
        <v>71</v>
      </c>
      <c r="G4780">
        <v>5419</v>
      </c>
      <c r="H4780" t="s">
        <v>11</v>
      </c>
      <c r="I4780" t="str">
        <f>VLOOKUP(A4780,taxonomy!$A$2:$H$4243,8,FALSE)</f>
        <v xml:space="preserve"> Fungi</v>
      </c>
      <c r="J4780" t="str">
        <f>VLOOKUP(A4780,taxonomy!$A$2:$K$4243,11,FALSE)</f>
        <v xml:space="preserve"> Agaricomycotina</v>
      </c>
      <c r="L4780">
        <f t="shared" si="169"/>
        <v>64</v>
      </c>
    </row>
    <row r="4781" spans="1:12" hidden="1" x14ac:dyDescent="0.3">
      <c r="A4781" t="s">
        <v>7160</v>
      </c>
      <c r="B4781" t="s">
        <v>7161</v>
      </c>
      <c r="C4781">
        <v>202</v>
      </c>
      <c r="D4781" t="s">
        <v>10</v>
      </c>
      <c r="E4781">
        <v>118</v>
      </c>
      <c r="F4781">
        <v>187</v>
      </c>
      <c r="G4781">
        <v>5419</v>
      </c>
      <c r="H4781" t="s">
        <v>11</v>
      </c>
      <c r="I4781" t="str">
        <f>VLOOKUP(A4781,taxonomy!$A$2:$H$4243,8,FALSE)</f>
        <v xml:space="preserve"> Fungi</v>
      </c>
      <c r="J4781" t="str">
        <f>VLOOKUP(A4781,taxonomy!$A$2:$K$4243,11,FALSE)</f>
        <v xml:space="preserve"> Agaricomycotina</v>
      </c>
      <c r="L4781">
        <f t="shared" si="169"/>
        <v>70</v>
      </c>
    </row>
    <row r="4782" spans="1:12" hidden="1" x14ac:dyDescent="0.3">
      <c r="A4782" t="s">
        <v>7160</v>
      </c>
      <c r="B4782" t="s">
        <v>7161</v>
      </c>
      <c r="C4782">
        <v>202</v>
      </c>
      <c r="D4782" t="s">
        <v>16</v>
      </c>
      <c r="E4782">
        <v>4</v>
      </c>
      <c r="F4782">
        <v>32</v>
      </c>
      <c r="G4782">
        <v>1237</v>
      </c>
      <c r="H4782" t="s">
        <v>17</v>
      </c>
      <c r="I4782" t="str">
        <f>VLOOKUP(A4782,taxonomy!$A$2:$H$4243,8,FALSE)</f>
        <v xml:space="preserve"> Fungi</v>
      </c>
      <c r="J4782" t="str">
        <f>VLOOKUP(A4782,taxonomy!$A$2:$K$4243,11,FALSE)</f>
        <v xml:space="preserve"> Agaricomycotina</v>
      </c>
      <c r="L4782">
        <f t="shared" si="169"/>
        <v>29</v>
      </c>
    </row>
    <row r="4783" spans="1:12" hidden="1" x14ac:dyDescent="0.3">
      <c r="A4783" t="s">
        <v>7160</v>
      </c>
      <c r="B4783" t="s">
        <v>7161</v>
      </c>
      <c r="C4783">
        <v>202</v>
      </c>
      <c r="D4783" t="s">
        <v>16</v>
      </c>
      <c r="E4783">
        <v>27</v>
      </c>
      <c r="F4783">
        <v>58</v>
      </c>
      <c r="G4783">
        <v>1237</v>
      </c>
      <c r="H4783" t="s">
        <v>17</v>
      </c>
      <c r="I4783" t="str">
        <f>VLOOKUP(A4783,taxonomy!$A$2:$H$4243,8,FALSE)</f>
        <v xml:space="preserve"> Fungi</v>
      </c>
      <c r="J4783" t="str">
        <f>VLOOKUP(A4783,taxonomy!$A$2:$K$4243,11,FALSE)</f>
        <v xml:space="preserve"> Agaricomycotina</v>
      </c>
      <c r="L4783">
        <f t="shared" si="169"/>
        <v>32</v>
      </c>
    </row>
    <row r="4784" spans="1:12" hidden="1" x14ac:dyDescent="0.3">
      <c r="A4784" t="s">
        <v>7162</v>
      </c>
      <c r="B4784" t="s">
        <v>7163</v>
      </c>
      <c r="C4784">
        <v>1279</v>
      </c>
      <c r="D4784" t="s">
        <v>10</v>
      </c>
      <c r="E4784">
        <v>5</v>
      </c>
      <c r="F4784">
        <v>68</v>
      </c>
      <c r="G4784">
        <v>5419</v>
      </c>
      <c r="H4784" t="s">
        <v>11</v>
      </c>
      <c r="I4784" t="str">
        <f>VLOOKUP(A4784,taxonomy!$A$2:$H$4243,8,FALSE)</f>
        <v xml:space="preserve"> Fungi</v>
      </c>
      <c r="J4784" t="str">
        <f>VLOOKUP(A4784,taxonomy!$A$2:$K$4243,11,FALSE)</f>
        <v xml:space="preserve"> Agaricomycotina</v>
      </c>
      <c r="L4784">
        <f t="shared" si="169"/>
        <v>64</v>
      </c>
    </row>
    <row r="4785" spans="1:12" hidden="1" x14ac:dyDescent="0.3">
      <c r="A4785" t="s">
        <v>7164</v>
      </c>
      <c r="B4785" t="s">
        <v>7165</v>
      </c>
      <c r="C4785">
        <v>1055</v>
      </c>
      <c r="D4785" t="s">
        <v>10</v>
      </c>
      <c r="E4785">
        <v>130</v>
      </c>
      <c r="F4785">
        <v>198</v>
      </c>
      <c r="G4785">
        <v>5419</v>
      </c>
      <c r="H4785" t="s">
        <v>11</v>
      </c>
      <c r="I4785" t="str">
        <f>VLOOKUP(A4785,taxonomy!$A$2:$H$4243,8,FALSE)</f>
        <v xml:space="preserve"> Fungi</v>
      </c>
      <c r="J4785" t="str">
        <f>VLOOKUP(A4785,taxonomy!$A$2:$K$4243,11,FALSE)</f>
        <v xml:space="preserve"> Agaricomycotina</v>
      </c>
      <c r="L4785">
        <f t="shared" si="169"/>
        <v>69</v>
      </c>
    </row>
    <row r="4786" spans="1:12" hidden="1" x14ac:dyDescent="0.3">
      <c r="A4786" t="s">
        <v>7166</v>
      </c>
      <c r="B4786" t="s">
        <v>7167</v>
      </c>
      <c r="C4786">
        <v>266</v>
      </c>
      <c r="D4786" t="s">
        <v>10</v>
      </c>
      <c r="E4786">
        <v>184</v>
      </c>
      <c r="F4786">
        <v>250</v>
      </c>
      <c r="G4786">
        <v>5419</v>
      </c>
      <c r="H4786" t="s">
        <v>11</v>
      </c>
      <c r="I4786" t="str">
        <f>VLOOKUP(A4786,taxonomy!$A$2:$H$4243,8,FALSE)</f>
        <v xml:space="preserve"> Alveolata</v>
      </c>
      <c r="J4786" t="str">
        <f>VLOOKUP(A4786,taxonomy!$A$2:$K$4243,11,FALSE)</f>
        <v xml:space="preserve"> Haemosporida</v>
      </c>
      <c r="L4786">
        <f t="shared" si="169"/>
        <v>67</v>
      </c>
    </row>
    <row r="4787" spans="1:12" hidden="1" x14ac:dyDescent="0.3">
      <c r="A4787" t="s">
        <v>7166</v>
      </c>
      <c r="B4787" t="s">
        <v>7167</v>
      </c>
      <c r="C4787">
        <v>266</v>
      </c>
      <c r="D4787" t="s">
        <v>16</v>
      </c>
      <c r="E4787">
        <v>4</v>
      </c>
      <c r="F4787">
        <v>92</v>
      </c>
      <c r="G4787">
        <v>1237</v>
      </c>
      <c r="H4787" t="s">
        <v>17</v>
      </c>
      <c r="I4787" t="str">
        <f>VLOOKUP(A4787,taxonomy!$A$2:$H$4243,8,FALSE)</f>
        <v xml:space="preserve"> Alveolata</v>
      </c>
      <c r="J4787" t="str">
        <f>VLOOKUP(A4787,taxonomy!$A$2:$K$4243,11,FALSE)</f>
        <v xml:space="preserve"> Haemosporida</v>
      </c>
      <c r="L4787">
        <f t="shared" si="169"/>
        <v>89</v>
      </c>
    </row>
    <row r="4788" spans="1:12" hidden="1" x14ac:dyDescent="0.3">
      <c r="A4788" t="s">
        <v>7168</v>
      </c>
      <c r="B4788" t="s">
        <v>7169</v>
      </c>
      <c r="C4788">
        <v>883</v>
      </c>
      <c r="D4788" t="s">
        <v>10</v>
      </c>
      <c r="E4788">
        <v>67</v>
      </c>
      <c r="F4788">
        <v>125</v>
      </c>
      <c r="G4788">
        <v>5419</v>
      </c>
      <c r="H4788" t="s">
        <v>11</v>
      </c>
      <c r="I4788" t="str">
        <f>VLOOKUP(A4788,taxonomy!$A$2:$H$4243,8,FALSE)</f>
        <v xml:space="preserve"> Alveolata</v>
      </c>
      <c r="J4788" t="str">
        <f>VLOOKUP(A4788,taxonomy!$A$2:$K$4243,11,FALSE)</f>
        <v xml:space="preserve"> Haemosporida</v>
      </c>
      <c r="L4788">
        <f t="shared" si="169"/>
        <v>59</v>
      </c>
    </row>
    <row r="4789" spans="1:12" hidden="1" x14ac:dyDescent="0.3">
      <c r="A4789" t="s">
        <v>7172</v>
      </c>
      <c r="B4789" t="s">
        <v>7173</v>
      </c>
      <c r="C4789">
        <v>169</v>
      </c>
      <c r="D4789" t="s">
        <v>10</v>
      </c>
      <c r="E4789">
        <v>110</v>
      </c>
      <c r="F4789">
        <v>169</v>
      </c>
      <c r="G4789">
        <v>5419</v>
      </c>
      <c r="H4789" t="s">
        <v>11</v>
      </c>
      <c r="I4789" t="str">
        <f>VLOOKUP(A4789,taxonomy!$A$2:$H$4243,8,FALSE)</f>
        <v xml:space="preserve"> Metazoa</v>
      </c>
      <c r="J4789" t="str">
        <f>VLOOKUP(A4789,taxonomy!$A$2:$K$4243,11,FALSE)</f>
        <v xml:space="preserve"> Vertebrata</v>
      </c>
      <c r="L4789">
        <f t="shared" si="169"/>
        <v>60</v>
      </c>
    </row>
    <row r="4790" spans="1:12" hidden="1" x14ac:dyDescent="0.3">
      <c r="A4790" t="s">
        <v>7172</v>
      </c>
      <c r="B4790" t="s">
        <v>7173</v>
      </c>
      <c r="C4790">
        <v>169</v>
      </c>
      <c r="D4790" t="s">
        <v>16</v>
      </c>
      <c r="E4790">
        <v>1</v>
      </c>
      <c r="F4790">
        <v>43</v>
      </c>
      <c r="G4790">
        <v>1237</v>
      </c>
      <c r="H4790" t="s">
        <v>17</v>
      </c>
      <c r="I4790" t="str">
        <f>VLOOKUP(A4790,taxonomy!$A$2:$H$4243,8,FALSE)</f>
        <v xml:space="preserve"> Metazoa</v>
      </c>
      <c r="J4790" t="str">
        <f>VLOOKUP(A4790,taxonomy!$A$2:$K$4243,11,FALSE)</f>
        <v xml:space="preserve"> Vertebrata</v>
      </c>
      <c r="L4790">
        <f t="shared" si="169"/>
        <v>43</v>
      </c>
    </row>
    <row r="4791" spans="1:12" hidden="1" x14ac:dyDescent="0.3">
      <c r="A4791" t="s">
        <v>7174</v>
      </c>
      <c r="B4791" t="s">
        <v>7175</v>
      </c>
      <c r="C4791">
        <v>956</v>
      </c>
      <c r="D4791" t="s">
        <v>10</v>
      </c>
      <c r="E4791">
        <v>127</v>
      </c>
      <c r="F4791">
        <v>202</v>
      </c>
      <c r="G4791">
        <v>5419</v>
      </c>
      <c r="H4791" t="s">
        <v>11</v>
      </c>
      <c r="I4791" t="e">
        <f>VLOOKUP(A4791,taxonomy!$A$2:$H$4243,8,FALSE)</f>
        <v>#N/A</v>
      </c>
      <c r="J4791" t="e">
        <f>VLOOKUP(A4791,taxonomy!$A$2:$K$4243,11,FALSE)</f>
        <v>#N/A</v>
      </c>
    </row>
    <row r="4792" spans="1:12" hidden="1" x14ac:dyDescent="0.3">
      <c r="A4792" t="s">
        <v>7174</v>
      </c>
      <c r="B4792" t="s">
        <v>7175</v>
      </c>
      <c r="C4792">
        <v>956</v>
      </c>
      <c r="D4792" t="s">
        <v>10</v>
      </c>
      <c r="E4792">
        <v>472</v>
      </c>
      <c r="F4792">
        <v>539</v>
      </c>
      <c r="G4792">
        <v>5419</v>
      </c>
      <c r="H4792" t="s">
        <v>11</v>
      </c>
      <c r="I4792" t="e">
        <f>VLOOKUP(A4792,taxonomy!$A$2:$H$4243,8,FALSE)</f>
        <v>#N/A</v>
      </c>
      <c r="J4792" t="e">
        <f>VLOOKUP(A4792,taxonomy!$A$2:$K$4243,11,FALSE)</f>
        <v>#N/A</v>
      </c>
    </row>
    <row r="4793" spans="1:12" hidden="1" x14ac:dyDescent="0.3">
      <c r="A4793" t="s">
        <v>7176</v>
      </c>
      <c r="B4793" t="s">
        <v>7177</v>
      </c>
      <c r="C4793">
        <v>886</v>
      </c>
      <c r="D4793" t="s">
        <v>10</v>
      </c>
      <c r="E4793">
        <v>60</v>
      </c>
      <c r="F4793">
        <v>135</v>
      </c>
      <c r="G4793">
        <v>5419</v>
      </c>
      <c r="H4793" t="s">
        <v>11</v>
      </c>
      <c r="I4793" t="str">
        <f>VLOOKUP(A4793,taxonomy!$A$2:$H$4243,8,FALSE)</f>
        <v xml:space="preserve"> Metazoa</v>
      </c>
      <c r="J4793" t="str">
        <f>VLOOKUP(A4793,taxonomy!$A$2:$K$4243,11,FALSE)</f>
        <v xml:space="preserve"> Vertebrata</v>
      </c>
      <c r="L4793">
        <f t="shared" ref="L4793:L4815" si="170">F4793-E4793+1</f>
        <v>76</v>
      </c>
    </row>
    <row r="4794" spans="1:12" hidden="1" x14ac:dyDescent="0.3">
      <c r="A4794" t="s">
        <v>7176</v>
      </c>
      <c r="B4794" t="s">
        <v>7177</v>
      </c>
      <c r="C4794">
        <v>886</v>
      </c>
      <c r="D4794" t="s">
        <v>10</v>
      </c>
      <c r="E4794">
        <v>403</v>
      </c>
      <c r="F4794">
        <v>469</v>
      </c>
      <c r="G4794">
        <v>5419</v>
      </c>
      <c r="H4794" t="s">
        <v>11</v>
      </c>
      <c r="I4794" t="str">
        <f>VLOOKUP(A4794,taxonomy!$A$2:$H$4243,8,FALSE)</f>
        <v xml:space="preserve"> Metazoa</v>
      </c>
      <c r="J4794" t="str">
        <f>VLOOKUP(A4794,taxonomy!$A$2:$K$4243,11,FALSE)</f>
        <v xml:space="preserve"> Vertebrata</v>
      </c>
      <c r="L4794">
        <f t="shared" si="170"/>
        <v>67</v>
      </c>
    </row>
    <row r="4795" spans="1:12" hidden="1" x14ac:dyDescent="0.3">
      <c r="A4795" t="s">
        <v>7178</v>
      </c>
      <c r="B4795" t="s">
        <v>7179</v>
      </c>
      <c r="C4795">
        <v>788</v>
      </c>
      <c r="D4795" t="s">
        <v>10</v>
      </c>
      <c r="E4795">
        <v>117</v>
      </c>
      <c r="F4795">
        <v>193</v>
      </c>
      <c r="G4795">
        <v>5419</v>
      </c>
      <c r="H4795" t="s">
        <v>11</v>
      </c>
      <c r="I4795" t="str">
        <f>VLOOKUP(A4795,taxonomy!$A$2:$H$4243,8,FALSE)</f>
        <v xml:space="preserve"> Metazoa</v>
      </c>
      <c r="J4795" t="str">
        <f>VLOOKUP(A4795,taxonomy!$A$2:$K$4243,11,FALSE)</f>
        <v xml:space="preserve"> Vertebrata</v>
      </c>
      <c r="L4795">
        <f t="shared" si="170"/>
        <v>77</v>
      </c>
    </row>
    <row r="4796" spans="1:12" hidden="1" x14ac:dyDescent="0.3">
      <c r="A4796" t="s">
        <v>7178</v>
      </c>
      <c r="B4796" t="s">
        <v>7179</v>
      </c>
      <c r="C4796">
        <v>788</v>
      </c>
      <c r="D4796" t="s">
        <v>10</v>
      </c>
      <c r="E4796">
        <v>312</v>
      </c>
      <c r="F4796">
        <v>380</v>
      </c>
      <c r="G4796">
        <v>5419</v>
      </c>
      <c r="H4796" t="s">
        <v>11</v>
      </c>
      <c r="I4796" t="str">
        <f>VLOOKUP(A4796,taxonomy!$A$2:$H$4243,8,FALSE)</f>
        <v xml:space="preserve"> Metazoa</v>
      </c>
      <c r="J4796" t="str">
        <f>VLOOKUP(A4796,taxonomy!$A$2:$K$4243,11,FALSE)</f>
        <v xml:space="preserve"> Vertebrata</v>
      </c>
      <c r="L4796">
        <f t="shared" si="170"/>
        <v>69</v>
      </c>
    </row>
    <row r="4797" spans="1:12" hidden="1" x14ac:dyDescent="0.3">
      <c r="A4797" t="s">
        <v>7180</v>
      </c>
      <c r="B4797" t="s">
        <v>7181</v>
      </c>
      <c r="C4797">
        <v>2789</v>
      </c>
      <c r="D4797" t="s">
        <v>10</v>
      </c>
      <c r="E4797">
        <v>2156</v>
      </c>
      <c r="F4797">
        <v>2220</v>
      </c>
      <c r="G4797">
        <v>5419</v>
      </c>
      <c r="H4797" t="s">
        <v>11</v>
      </c>
      <c r="I4797" t="str">
        <f>VLOOKUP(A4797,taxonomy!$A$2:$H$4243,8,FALSE)</f>
        <v xml:space="preserve"> Metazoa</v>
      </c>
      <c r="J4797" t="str">
        <f>VLOOKUP(A4797,taxonomy!$A$2:$K$4243,11,FALSE)</f>
        <v xml:space="preserve"> Vertebrata</v>
      </c>
      <c r="L4797">
        <f t="shared" si="170"/>
        <v>65</v>
      </c>
    </row>
    <row r="4798" spans="1:12" hidden="1" x14ac:dyDescent="0.3">
      <c r="A4798" t="s">
        <v>7182</v>
      </c>
      <c r="B4798" t="s">
        <v>7183</v>
      </c>
      <c r="C4798">
        <v>194</v>
      </c>
      <c r="D4798" t="s">
        <v>10</v>
      </c>
      <c r="E4798">
        <v>110</v>
      </c>
      <c r="F4798">
        <v>178</v>
      </c>
      <c r="G4798">
        <v>5419</v>
      </c>
      <c r="H4798" t="s">
        <v>11</v>
      </c>
      <c r="I4798" t="str">
        <f>VLOOKUP(A4798,taxonomy!$A$2:$H$4243,8,FALSE)</f>
        <v xml:space="preserve"> Metazoa</v>
      </c>
      <c r="J4798" t="str">
        <f>VLOOKUP(A4798,taxonomy!$A$2:$K$4243,11,FALSE)</f>
        <v xml:space="preserve"> Vertebrata</v>
      </c>
      <c r="L4798">
        <f t="shared" si="170"/>
        <v>69</v>
      </c>
    </row>
    <row r="4799" spans="1:12" hidden="1" x14ac:dyDescent="0.3">
      <c r="A4799" t="s">
        <v>7182</v>
      </c>
      <c r="B4799" t="s">
        <v>7183</v>
      </c>
      <c r="C4799">
        <v>194</v>
      </c>
      <c r="D4799" t="s">
        <v>16</v>
      </c>
      <c r="E4799">
        <v>1</v>
      </c>
      <c r="F4799">
        <v>43</v>
      </c>
      <c r="G4799">
        <v>1237</v>
      </c>
      <c r="H4799" t="s">
        <v>17</v>
      </c>
      <c r="I4799" t="str">
        <f>VLOOKUP(A4799,taxonomy!$A$2:$H$4243,8,FALSE)</f>
        <v xml:space="preserve"> Metazoa</v>
      </c>
      <c r="J4799" t="str">
        <f>VLOOKUP(A4799,taxonomy!$A$2:$K$4243,11,FALSE)</f>
        <v xml:space="preserve"> Vertebrata</v>
      </c>
      <c r="L4799">
        <f t="shared" si="170"/>
        <v>43</v>
      </c>
    </row>
    <row r="4800" spans="1:12" hidden="1" x14ac:dyDescent="0.3">
      <c r="A4800" t="s">
        <v>7184</v>
      </c>
      <c r="B4800" t="s">
        <v>7185</v>
      </c>
      <c r="C4800">
        <v>1399</v>
      </c>
      <c r="D4800" t="s">
        <v>10</v>
      </c>
      <c r="E4800">
        <v>62</v>
      </c>
      <c r="F4800">
        <v>126</v>
      </c>
      <c r="G4800">
        <v>5419</v>
      </c>
      <c r="H4800" t="s">
        <v>11</v>
      </c>
      <c r="I4800" t="str">
        <f>VLOOKUP(A4800,taxonomy!$A$2:$H$4243,8,FALSE)</f>
        <v xml:space="preserve"> Metazoa</v>
      </c>
      <c r="J4800" t="str">
        <f>VLOOKUP(A4800,taxonomy!$A$2:$K$4243,11,FALSE)</f>
        <v xml:space="preserve"> Vertebrata</v>
      </c>
      <c r="L4800">
        <f t="shared" si="170"/>
        <v>65</v>
      </c>
    </row>
    <row r="4801" spans="1:12" hidden="1" x14ac:dyDescent="0.3">
      <c r="A4801" t="s">
        <v>7184</v>
      </c>
      <c r="B4801" t="s">
        <v>7185</v>
      </c>
      <c r="C4801">
        <v>1399</v>
      </c>
      <c r="D4801" t="s">
        <v>10</v>
      </c>
      <c r="E4801">
        <v>215</v>
      </c>
      <c r="F4801">
        <v>279</v>
      </c>
      <c r="G4801">
        <v>5419</v>
      </c>
      <c r="H4801" t="s">
        <v>11</v>
      </c>
      <c r="I4801" t="str">
        <f>VLOOKUP(A4801,taxonomy!$A$2:$H$4243,8,FALSE)</f>
        <v xml:space="preserve"> Metazoa</v>
      </c>
      <c r="J4801" t="str">
        <f>VLOOKUP(A4801,taxonomy!$A$2:$K$4243,11,FALSE)</f>
        <v xml:space="preserve"> Vertebrata</v>
      </c>
      <c r="L4801">
        <f t="shared" si="170"/>
        <v>65</v>
      </c>
    </row>
    <row r="4802" spans="1:12" hidden="1" x14ac:dyDescent="0.3">
      <c r="A4802" t="s">
        <v>7186</v>
      </c>
      <c r="B4802" t="s">
        <v>7187</v>
      </c>
      <c r="C4802">
        <v>1431</v>
      </c>
      <c r="D4802" t="s">
        <v>10</v>
      </c>
      <c r="E4802">
        <v>62</v>
      </c>
      <c r="F4802">
        <v>126</v>
      </c>
      <c r="G4802">
        <v>5419</v>
      </c>
      <c r="H4802" t="s">
        <v>11</v>
      </c>
      <c r="I4802" t="str">
        <f>VLOOKUP(A4802,taxonomy!$A$2:$H$4243,8,FALSE)</f>
        <v xml:space="preserve"> Metazoa</v>
      </c>
      <c r="J4802" t="str">
        <f>VLOOKUP(A4802,taxonomy!$A$2:$K$4243,11,FALSE)</f>
        <v xml:space="preserve"> Vertebrata</v>
      </c>
      <c r="L4802">
        <f t="shared" si="170"/>
        <v>65</v>
      </c>
    </row>
    <row r="4803" spans="1:12" hidden="1" x14ac:dyDescent="0.3">
      <c r="A4803" t="s">
        <v>7186</v>
      </c>
      <c r="B4803" t="s">
        <v>7187</v>
      </c>
      <c r="C4803">
        <v>1431</v>
      </c>
      <c r="D4803" t="s">
        <v>10</v>
      </c>
      <c r="E4803">
        <v>215</v>
      </c>
      <c r="F4803">
        <v>279</v>
      </c>
      <c r="G4803">
        <v>5419</v>
      </c>
      <c r="H4803" t="s">
        <v>11</v>
      </c>
      <c r="I4803" t="str">
        <f>VLOOKUP(A4803,taxonomy!$A$2:$H$4243,8,FALSE)</f>
        <v xml:space="preserve"> Metazoa</v>
      </c>
      <c r="J4803" t="str">
        <f>VLOOKUP(A4803,taxonomy!$A$2:$K$4243,11,FALSE)</f>
        <v xml:space="preserve"> Vertebrata</v>
      </c>
      <c r="L4803">
        <f t="shared" si="170"/>
        <v>65</v>
      </c>
    </row>
    <row r="4804" spans="1:12" hidden="1" x14ac:dyDescent="0.3">
      <c r="A4804" t="s">
        <v>7188</v>
      </c>
      <c r="B4804" t="s">
        <v>7189</v>
      </c>
      <c r="C4804">
        <v>532</v>
      </c>
      <c r="D4804" t="s">
        <v>10</v>
      </c>
      <c r="E4804">
        <v>279</v>
      </c>
      <c r="F4804">
        <v>344</v>
      </c>
      <c r="G4804">
        <v>5419</v>
      </c>
      <c r="H4804" t="s">
        <v>11</v>
      </c>
      <c r="I4804" t="str">
        <f>VLOOKUP(A4804,taxonomy!$A$2:$H$4243,8,FALSE)</f>
        <v xml:space="preserve"> Metazoa</v>
      </c>
      <c r="J4804" t="str">
        <f>VLOOKUP(A4804,taxonomy!$A$2:$K$4243,11,FALSE)</f>
        <v xml:space="preserve"> Vertebrata</v>
      </c>
      <c r="L4804">
        <f t="shared" si="170"/>
        <v>66</v>
      </c>
    </row>
    <row r="4805" spans="1:12" hidden="1" x14ac:dyDescent="0.3">
      <c r="A4805" t="s">
        <v>7188</v>
      </c>
      <c r="B4805" t="s">
        <v>7189</v>
      </c>
      <c r="C4805">
        <v>532</v>
      </c>
      <c r="D4805" t="s">
        <v>10</v>
      </c>
      <c r="E4805">
        <v>403</v>
      </c>
      <c r="F4805">
        <v>467</v>
      </c>
      <c r="G4805">
        <v>5419</v>
      </c>
      <c r="H4805" t="s">
        <v>11</v>
      </c>
      <c r="I4805" t="str">
        <f>VLOOKUP(A4805,taxonomy!$A$2:$H$4243,8,FALSE)</f>
        <v xml:space="preserve"> Metazoa</v>
      </c>
      <c r="J4805" t="str">
        <f>VLOOKUP(A4805,taxonomy!$A$2:$K$4243,11,FALSE)</f>
        <v xml:space="preserve"> Vertebrata</v>
      </c>
      <c r="L4805">
        <f t="shared" si="170"/>
        <v>65</v>
      </c>
    </row>
    <row r="4806" spans="1:12" hidden="1" x14ac:dyDescent="0.3">
      <c r="A4806" t="s">
        <v>7190</v>
      </c>
      <c r="B4806" t="s">
        <v>7191</v>
      </c>
      <c r="C4806">
        <v>655</v>
      </c>
      <c r="D4806" t="s">
        <v>10</v>
      </c>
      <c r="E4806">
        <v>285</v>
      </c>
      <c r="F4806">
        <v>349</v>
      </c>
      <c r="G4806">
        <v>5419</v>
      </c>
      <c r="H4806" t="s">
        <v>11</v>
      </c>
      <c r="I4806" t="str">
        <f>VLOOKUP(A4806,taxonomy!$A$2:$H$4243,8,FALSE)</f>
        <v xml:space="preserve"> Metazoa</v>
      </c>
      <c r="J4806" t="str">
        <f>VLOOKUP(A4806,taxonomy!$A$2:$K$4243,11,FALSE)</f>
        <v xml:space="preserve"> Vertebrata</v>
      </c>
      <c r="L4806">
        <f t="shared" si="170"/>
        <v>65</v>
      </c>
    </row>
    <row r="4807" spans="1:12" hidden="1" x14ac:dyDescent="0.3">
      <c r="A4807" t="s">
        <v>7190</v>
      </c>
      <c r="B4807" t="s">
        <v>7191</v>
      </c>
      <c r="C4807">
        <v>655</v>
      </c>
      <c r="D4807" t="s">
        <v>10</v>
      </c>
      <c r="E4807">
        <v>437</v>
      </c>
      <c r="F4807">
        <v>501</v>
      </c>
      <c r="G4807">
        <v>5419</v>
      </c>
      <c r="H4807" t="s">
        <v>11</v>
      </c>
      <c r="I4807" t="str">
        <f>VLOOKUP(A4807,taxonomy!$A$2:$H$4243,8,FALSE)</f>
        <v xml:space="preserve"> Metazoa</v>
      </c>
      <c r="J4807" t="str">
        <f>VLOOKUP(A4807,taxonomy!$A$2:$K$4243,11,FALSE)</f>
        <v xml:space="preserve"> Vertebrata</v>
      </c>
      <c r="L4807">
        <f t="shared" si="170"/>
        <v>65</v>
      </c>
    </row>
    <row r="4808" spans="1:12" hidden="1" x14ac:dyDescent="0.3">
      <c r="A4808" t="s">
        <v>7190</v>
      </c>
      <c r="B4808" t="s">
        <v>7191</v>
      </c>
      <c r="C4808">
        <v>655</v>
      </c>
      <c r="D4808" t="s">
        <v>10</v>
      </c>
      <c r="E4808">
        <v>575</v>
      </c>
      <c r="F4808">
        <v>640</v>
      </c>
      <c r="G4808">
        <v>5419</v>
      </c>
      <c r="H4808" t="s">
        <v>11</v>
      </c>
      <c r="I4808" t="str">
        <f>VLOOKUP(A4808,taxonomy!$A$2:$H$4243,8,FALSE)</f>
        <v xml:space="preserve"> Metazoa</v>
      </c>
      <c r="J4808" t="str">
        <f>VLOOKUP(A4808,taxonomy!$A$2:$K$4243,11,FALSE)</f>
        <v xml:space="preserve"> Vertebrata</v>
      </c>
      <c r="L4808">
        <f t="shared" si="170"/>
        <v>66</v>
      </c>
    </row>
    <row r="4809" spans="1:12" hidden="1" x14ac:dyDescent="0.3">
      <c r="A4809" t="s">
        <v>7192</v>
      </c>
      <c r="B4809" t="s">
        <v>7193</v>
      </c>
      <c r="C4809">
        <v>529</v>
      </c>
      <c r="D4809" t="s">
        <v>10</v>
      </c>
      <c r="E4809">
        <v>10</v>
      </c>
      <c r="F4809">
        <v>75</v>
      </c>
      <c r="G4809">
        <v>5419</v>
      </c>
      <c r="H4809" t="s">
        <v>11</v>
      </c>
      <c r="I4809" t="str">
        <f>VLOOKUP(A4809,taxonomy!$A$2:$H$4243,8,FALSE)</f>
        <v xml:space="preserve"> Metazoa</v>
      </c>
      <c r="J4809" t="str">
        <f>VLOOKUP(A4809,taxonomy!$A$2:$K$4243,11,FALSE)</f>
        <v xml:space="preserve"> Vertebrata</v>
      </c>
      <c r="L4809">
        <f t="shared" si="170"/>
        <v>66</v>
      </c>
    </row>
    <row r="4810" spans="1:12" hidden="1" x14ac:dyDescent="0.3">
      <c r="A4810" t="s">
        <v>7192</v>
      </c>
      <c r="B4810" t="s">
        <v>7193</v>
      </c>
      <c r="C4810">
        <v>529</v>
      </c>
      <c r="D4810" t="s">
        <v>16</v>
      </c>
      <c r="E4810">
        <v>447</v>
      </c>
      <c r="F4810">
        <v>528</v>
      </c>
      <c r="G4810">
        <v>1237</v>
      </c>
      <c r="H4810" t="s">
        <v>17</v>
      </c>
      <c r="I4810" t="str">
        <f>VLOOKUP(A4810,taxonomy!$A$2:$H$4243,8,FALSE)</f>
        <v xml:space="preserve"> Metazoa</v>
      </c>
      <c r="J4810" t="str">
        <f>VLOOKUP(A4810,taxonomy!$A$2:$K$4243,11,FALSE)</f>
        <v xml:space="preserve"> Vertebrata</v>
      </c>
      <c r="L4810">
        <f t="shared" si="170"/>
        <v>82</v>
      </c>
    </row>
    <row r="4811" spans="1:12" hidden="1" x14ac:dyDescent="0.3">
      <c r="A4811" t="s">
        <v>7194</v>
      </c>
      <c r="B4811" t="s">
        <v>7195</v>
      </c>
      <c r="C4811">
        <v>819</v>
      </c>
      <c r="D4811" t="s">
        <v>10</v>
      </c>
      <c r="E4811">
        <v>26</v>
      </c>
      <c r="F4811">
        <v>90</v>
      </c>
      <c r="G4811">
        <v>5419</v>
      </c>
      <c r="H4811" t="s">
        <v>11</v>
      </c>
      <c r="I4811" t="str">
        <f>VLOOKUP(A4811,taxonomy!$A$2:$H$4243,8,FALSE)</f>
        <v xml:space="preserve"> Metazoa</v>
      </c>
      <c r="J4811" t="str">
        <f>VLOOKUP(A4811,taxonomy!$A$2:$K$4243,11,FALSE)</f>
        <v xml:space="preserve"> Vertebrata</v>
      </c>
      <c r="L4811">
        <f t="shared" si="170"/>
        <v>65</v>
      </c>
    </row>
    <row r="4812" spans="1:12" hidden="1" x14ac:dyDescent="0.3">
      <c r="A4812" t="s">
        <v>7196</v>
      </c>
      <c r="B4812" t="s">
        <v>7197</v>
      </c>
      <c r="C4812">
        <v>1027</v>
      </c>
      <c r="D4812" t="s">
        <v>10</v>
      </c>
      <c r="E4812">
        <v>72</v>
      </c>
      <c r="F4812">
        <v>123</v>
      </c>
      <c r="G4812">
        <v>5419</v>
      </c>
      <c r="H4812" t="s">
        <v>11</v>
      </c>
      <c r="I4812" t="str">
        <f>VLOOKUP(A4812,taxonomy!$A$2:$H$4243,8,FALSE)</f>
        <v xml:space="preserve"> Metazoa</v>
      </c>
      <c r="J4812" t="str">
        <f>VLOOKUP(A4812,taxonomy!$A$2:$K$4243,11,FALSE)</f>
        <v xml:space="preserve"> Vertebrata</v>
      </c>
      <c r="L4812">
        <f t="shared" si="170"/>
        <v>52</v>
      </c>
    </row>
    <row r="4813" spans="1:12" hidden="1" x14ac:dyDescent="0.3">
      <c r="A4813" t="s">
        <v>7196</v>
      </c>
      <c r="B4813" t="s">
        <v>7197</v>
      </c>
      <c r="C4813">
        <v>1027</v>
      </c>
      <c r="D4813" t="s">
        <v>10</v>
      </c>
      <c r="E4813">
        <v>199</v>
      </c>
      <c r="F4813">
        <v>263</v>
      </c>
      <c r="G4813">
        <v>5419</v>
      </c>
      <c r="H4813" t="s">
        <v>11</v>
      </c>
      <c r="I4813" t="str">
        <f>VLOOKUP(A4813,taxonomy!$A$2:$H$4243,8,FALSE)</f>
        <v xml:space="preserve"> Metazoa</v>
      </c>
      <c r="J4813" t="str">
        <f>VLOOKUP(A4813,taxonomy!$A$2:$K$4243,11,FALSE)</f>
        <v xml:space="preserve"> Vertebrata</v>
      </c>
      <c r="L4813">
        <f t="shared" si="170"/>
        <v>65</v>
      </c>
    </row>
    <row r="4814" spans="1:12" hidden="1" x14ac:dyDescent="0.3">
      <c r="A4814" t="s">
        <v>7198</v>
      </c>
      <c r="B4814" t="s">
        <v>7199</v>
      </c>
      <c r="C4814">
        <v>1920</v>
      </c>
      <c r="D4814" t="s">
        <v>10</v>
      </c>
      <c r="E4814">
        <v>1818</v>
      </c>
      <c r="F4814">
        <v>1882</v>
      </c>
      <c r="G4814">
        <v>5419</v>
      </c>
      <c r="H4814" t="s">
        <v>11</v>
      </c>
      <c r="I4814" t="str">
        <f>VLOOKUP(A4814,taxonomy!$A$2:$H$4243,8,FALSE)</f>
        <v xml:space="preserve"> Metazoa</v>
      </c>
      <c r="J4814" t="str">
        <f>VLOOKUP(A4814,taxonomy!$A$2:$K$4243,11,FALSE)</f>
        <v xml:space="preserve"> Vertebrata</v>
      </c>
      <c r="L4814">
        <f t="shared" si="170"/>
        <v>65</v>
      </c>
    </row>
    <row r="4815" spans="1:12" hidden="1" x14ac:dyDescent="0.3">
      <c r="A4815" t="s">
        <v>7200</v>
      </c>
      <c r="B4815" t="s">
        <v>7201</v>
      </c>
      <c r="C4815">
        <v>1721</v>
      </c>
      <c r="D4815" t="s">
        <v>10</v>
      </c>
      <c r="E4815">
        <v>1604</v>
      </c>
      <c r="F4815">
        <v>1668</v>
      </c>
      <c r="G4815">
        <v>5419</v>
      </c>
      <c r="H4815" t="s">
        <v>11</v>
      </c>
      <c r="I4815" t="str">
        <f>VLOOKUP(A4815,taxonomy!$A$2:$H$4243,8,FALSE)</f>
        <v xml:space="preserve"> Metazoa</v>
      </c>
      <c r="J4815" t="str">
        <f>VLOOKUP(A4815,taxonomy!$A$2:$K$4243,11,FALSE)</f>
        <v xml:space="preserve"> Vertebrata</v>
      </c>
      <c r="L4815">
        <f t="shared" si="170"/>
        <v>65</v>
      </c>
    </row>
    <row r="4816" spans="1:12" hidden="1" x14ac:dyDescent="0.3">
      <c r="A4816" t="s">
        <v>7202</v>
      </c>
      <c r="B4816" t="s">
        <v>7203</v>
      </c>
      <c r="C4816">
        <v>378</v>
      </c>
      <c r="D4816" t="s">
        <v>10</v>
      </c>
      <c r="E4816">
        <v>21</v>
      </c>
      <c r="F4816">
        <v>85</v>
      </c>
      <c r="G4816">
        <v>5419</v>
      </c>
      <c r="H4816" t="s">
        <v>11</v>
      </c>
      <c r="I4816" t="e">
        <f>VLOOKUP(A4816,taxonomy!$A$2:$H$4243,8,FALSE)</f>
        <v>#N/A</v>
      </c>
      <c r="J4816" t="e">
        <f>VLOOKUP(A4816,taxonomy!$A$2:$K$4243,11,FALSE)</f>
        <v>#N/A</v>
      </c>
    </row>
    <row r="4817" spans="1:12" hidden="1" x14ac:dyDescent="0.3">
      <c r="A4817" t="s">
        <v>7208</v>
      </c>
      <c r="B4817" t="s">
        <v>7209</v>
      </c>
      <c r="C4817">
        <v>203</v>
      </c>
      <c r="D4817" t="s">
        <v>10</v>
      </c>
      <c r="E4817">
        <v>120</v>
      </c>
      <c r="F4817">
        <v>187</v>
      </c>
      <c r="G4817">
        <v>5419</v>
      </c>
      <c r="H4817" t="s">
        <v>11</v>
      </c>
      <c r="I4817" t="str">
        <f>VLOOKUP(A4817,taxonomy!$A$2:$H$4243,8,FALSE)</f>
        <v xml:space="preserve"> Metazoa</v>
      </c>
      <c r="J4817" t="str">
        <f>VLOOKUP(A4817,taxonomy!$A$2:$K$4243,11,FALSE)</f>
        <v xml:space="preserve"> Chromadorea</v>
      </c>
      <c r="L4817">
        <f t="shared" ref="L4817:L4827" si="171">F4817-E4817+1</f>
        <v>68</v>
      </c>
    </row>
    <row r="4818" spans="1:12" hidden="1" x14ac:dyDescent="0.3">
      <c r="A4818" t="s">
        <v>7210</v>
      </c>
      <c r="B4818" t="s">
        <v>7211</v>
      </c>
      <c r="C4818">
        <v>227</v>
      </c>
      <c r="D4818" t="s">
        <v>10</v>
      </c>
      <c r="E4818">
        <v>144</v>
      </c>
      <c r="F4818">
        <v>211</v>
      </c>
      <c r="G4818">
        <v>5419</v>
      </c>
      <c r="H4818" t="s">
        <v>11</v>
      </c>
      <c r="I4818" t="str">
        <f>VLOOKUP(A4818,taxonomy!$A$2:$H$4243,8,FALSE)</f>
        <v xml:space="preserve"> Metazoa</v>
      </c>
      <c r="J4818" t="str">
        <f>VLOOKUP(A4818,taxonomy!$A$2:$K$4243,11,FALSE)</f>
        <v xml:space="preserve"> Chromadorea</v>
      </c>
      <c r="L4818">
        <f t="shared" si="171"/>
        <v>68</v>
      </c>
    </row>
    <row r="4819" spans="1:12" hidden="1" x14ac:dyDescent="0.3">
      <c r="A4819" t="s">
        <v>7212</v>
      </c>
      <c r="B4819" t="s">
        <v>7213</v>
      </c>
      <c r="C4819">
        <v>243</v>
      </c>
      <c r="D4819" t="s">
        <v>10</v>
      </c>
      <c r="E4819">
        <v>159</v>
      </c>
      <c r="F4819">
        <v>227</v>
      </c>
      <c r="G4819">
        <v>5419</v>
      </c>
      <c r="H4819" t="s">
        <v>11</v>
      </c>
      <c r="I4819" t="str">
        <f>VLOOKUP(A4819,taxonomy!$A$2:$H$4243,8,FALSE)</f>
        <v xml:space="preserve"> Metazoa</v>
      </c>
      <c r="J4819" t="str">
        <f>VLOOKUP(A4819,taxonomy!$A$2:$K$4243,11,FALSE)</f>
        <v xml:space="preserve"> Hexapoda</v>
      </c>
      <c r="L4819">
        <f t="shared" si="171"/>
        <v>69</v>
      </c>
    </row>
    <row r="4820" spans="1:12" hidden="1" x14ac:dyDescent="0.3">
      <c r="A4820" t="s">
        <v>7212</v>
      </c>
      <c r="B4820" t="s">
        <v>7213</v>
      </c>
      <c r="C4820">
        <v>243</v>
      </c>
      <c r="D4820" t="s">
        <v>16</v>
      </c>
      <c r="E4820">
        <v>11</v>
      </c>
      <c r="F4820">
        <v>97</v>
      </c>
      <c r="G4820">
        <v>1237</v>
      </c>
      <c r="H4820" t="s">
        <v>17</v>
      </c>
      <c r="I4820" t="str">
        <f>VLOOKUP(A4820,taxonomy!$A$2:$H$4243,8,FALSE)</f>
        <v xml:space="preserve"> Metazoa</v>
      </c>
      <c r="J4820" t="str">
        <f>VLOOKUP(A4820,taxonomy!$A$2:$K$4243,11,FALSE)</f>
        <v xml:space="preserve"> Hexapoda</v>
      </c>
      <c r="L4820">
        <f t="shared" si="171"/>
        <v>87</v>
      </c>
    </row>
    <row r="4821" spans="1:12" hidden="1" x14ac:dyDescent="0.3">
      <c r="A4821" t="s">
        <v>7214</v>
      </c>
      <c r="B4821" t="s">
        <v>7215</v>
      </c>
      <c r="C4821">
        <v>1269</v>
      </c>
      <c r="D4821" t="s">
        <v>10</v>
      </c>
      <c r="E4821">
        <v>5</v>
      </c>
      <c r="F4821">
        <v>70</v>
      </c>
      <c r="G4821">
        <v>5419</v>
      </c>
      <c r="H4821" t="s">
        <v>11</v>
      </c>
      <c r="I4821" t="str">
        <f>VLOOKUP(A4821,taxonomy!$A$2:$H$4243,8,FALSE)</f>
        <v xml:space="preserve"> Metazoa</v>
      </c>
      <c r="J4821" t="str">
        <f>VLOOKUP(A4821,taxonomy!$A$2:$K$4243,11,FALSE)</f>
        <v xml:space="preserve"> Hexapoda</v>
      </c>
      <c r="L4821">
        <f t="shared" si="171"/>
        <v>66</v>
      </c>
    </row>
    <row r="4822" spans="1:12" hidden="1" x14ac:dyDescent="0.3">
      <c r="A4822" t="s">
        <v>7216</v>
      </c>
      <c r="B4822" t="s">
        <v>7217</v>
      </c>
      <c r="C4822">
        <v>305</v>
      </c>
      <c r="D4822" t="s">
        <v>10</v>
      </c>
      <c r="E4822">
        <v>52</v>
      </c>
      <c r="F4822">
        <v>116</v>
      </c>
      <c r="G4822">
        <v>5419</v>
      </c>
      <c r="H4822" t="s">
        <v>11</v>
      </c>
      <c r="I4822" t="str">
        <f>VLOOKUP(A4822,taxonomy!$A$2:$H$4243,8,FALSE)</f>
        <v xml:space="preserve"> Metazoa</v>
      </c>
      <c r="J4822" t="str">
        <f>VLOOKUP(A4822,taxonomy!$A$2:$K$4243,11,FALSE)</f>
        <v xml:space="preserve"> Hexapoda</v>
      </c>
      <c r="L4822">
        <f t="shared" si="171"/>
        <v>65</v>
      </c>
    </row>
    <row r="4823" spans="1:12" hidden="1" x14ac:dyDescent="0.3">
      <c r="A4823" t="s">
        <v>7216</v>
      </c>
      <c r="B4823" t="s">
        <v>7217</v>
      </c>
      <c r="C4823">
        <v>305</v>
      </c>
      <c r="D4823" t="s">
        <v>10</v>
      </c>
      <c r="E4823">
        <v>162</v>
      </c>
      <c r="F4823">
        <v>229</v>
      </c>
      <c r="G4823">
        <v>5419</v>
      </c>
      <c r="H4823" t="s">
        <v>11</v>
      </c>
      <c r="I4823" t="str">
        <f>VLOOKUP(A4823,taxonomy!$A$2:$H$4243,8,FALSE)</f>
        <v xml:space="preserve"> Metazoa</v>
      </c>
      <c r="J4823" t="str">
        <f>VLOOKUP(A4823,taxonomy!$A$2:$K$4243,11,FALSE)</f>
        <v xml:space="preserve"> Hexapoda</v>
      </c>
      <c r="L4823">
        <f t="shared" si="171"/>
        <v>68</v>
      </c>
    </row>
    <row r="4824" spans="1:12" hidden="1" x14ac:dyDescent="0.3">
      <c r="A4824" t="s">
        <v>7218</v>
      </c>
      <c r="B4824" t="s">
        <v>7219</v>
      </c>
      <c r="C4824">
        <v>525</v>
      </c>
      <c r="D4824" t="s">
        <v>10</v>
      </c>
      <c r="E4824">
        <v>8</v>
      </c>
      <c r="F4824">
        <v>73</v>
      </c>
      <c r="G4824">
        <v>5419</v>
      </c>
      <c r="H4824" t="s">
        <v>11</v>
      </c>
      <c r="I4824" t="str">
        <f>VLOOKUP(A4824,taxonomy!$A$2:$H$4243,8,FALSE)</f>
        <v xml:space="preserve"> Metazoa</v>
      </c>
      <c r="J4824" t="str">
        <f>VLOOKUP(A4824,taxonomy!$A$2:$K$4243,11,FALSE)</f>
        <v xml:space="preserve"> Hexapoda</v>
      </c>
      <c r="L4824">
        <f t="shared" si="171"/>
        <v>66</v>
      </c>
    </row>
    <row r="4825" spans="1:12" hidden="1" x14ac:dyDescent="0.3">
      <c r="A4825" t="s">
        <v>7220</v>
      </c>
      <c r="B4825" t="s">
        <v>7221</v>
      </c>
      <c r="C4825">
        <v>807</v>
      </c>
      <c r="D4825" t="s">
        <v>10</v>
      </c>
      <c r="E4825">
        <v>327</v>
      </c>
      <c r="F4825">
        <v>397</v>
      </c>
      <c r="G4825">
        <v>5419</v>
      </c>
      <c r="H4825" t="s">
        <v>11</v>
      </c>
      <c r="I4825" t="str">
        <f>VLOOKUP(A4825,taxonomy!$A$2:$H$4243,8,FALSE)</f>
        <v xml:space="preserve"> Metazoa</v>
      </c>
      <c r="J4825" t="str">
        <f>VLOOKUP(A4825,taxonomy!$A$2:$K$4243,11,FALSE)</f>
        <v xml:space="preserve"> Hexapoda</v>
      </c>
      <c r="L4825">
        <f t="shared" si="171"/>
        <v>71</v>
      </c>
    </row>
    <row r="4826" spans="1:12" hidden="1" x14ac:dyDescent="0.3">
      <c r="A4826" t="s">
        <v>7222</v>
      </c>
      <c r="B4826" t="s">
        <v>7223</v>
      </c>
      <c r="C4826">
        <v>1305</v>
      </c>
      <c r="D4826" t="s">
        <v>10</v>
      </c>
      <c r="E4826">
        <v>344</v>
      </c>
      <c r="F4826">
        <v>392</v>
      </c>
      <c r="G4826">
        <v>5419</v>
      </c>
      <c r="H4826" t="s">
        <v>11</v>
      </c>
      <c r="I4826" t="str">
        <f>VLOOKUP(A4826,taxonomy!$A$2:$H$4243,8,FALSE)</f>
        <v xml:space="preserve"> Metazoa</v>
      </c>
      <c r="J4826" t="str">
        <f>VLOOKUP(A4826,taxonomy!$A$2:$K$4243,11,FALSE)</f>
        <v xml:space="preserve"> Hexapoda</v>
      </c>
      <c r="L4826">
        <f t="shared" si="171"/>
        <v>49</v>
      </c>
    </row>
    <row r="4827" spans="1:12" hidden="1" x14ac:dyDescent="0.3">
      <c r="A4827" t="s">
        <v>7226</v>
      </c>
      <c r="B4827" t="s">
        <v>7227</v>
      </c>
      <c r="C4827">
        <v>811</v>
      </c>
      <c r="D4827" t="s">
        <v>10</v>
      </c>
      <c r="E4827">
        <v>757</v>
      </c>
      <c r="F4827">
        <v>811</v>
      </c>
      <c r="G4827">
        <v>5419</v>
      </c>
      <c r="H4827" t="s">
        <v>11</v>
      </c>
      <c r="I4827" t="str">
        <f>VLOOKUP(A4827,taxonomy!$A$2:$H$4243,8,FALSE)</f>
        <v xml:space="preserve"> Metazoa</v>
      </c>
      <c r="J4827" t="str">
        <f>VLOOKUP(A4827,taxonomy!$A$2:$K$4243,11,FALSE)</f>
        <v xml:space="preserve"> Hexapoda</v>
      </c>
      <c r="L4827">
        <f t="shared" si="171"/>
        <v>55</v>
      </c>
    </row>
    <row r="4828" spans="1:12" hidden="1" x14ac:dyDescent="0.3">
      <c r="A4828" t="s">
        <v>7228</v>
      </c>
      <c r="B4828" t="s">
        <v>7229</v>
      </c>
      <c r="C4828">
        <v>533</v>
      </c>
      <c r="D4828" t="s">
        <v>10</v>
      </c>
      <c r="E4828">
        <v>13</v>
      </c>
      <c r="F4828">
        <v>80</v>
      </c>
      <c r="G4828">
        <v>5419</v>
      </c>
      <c r="H4828" t="s">
        <v>11</v>
      </c>
      <c r="I4828" t="e">
        <f>VLOOKUP(A4828,taxonomy!$A$2:$H$4243,8,FALSE)</f>
        <v>#N/A</v>
      </c>
      <c r="J4828" t="e">
        <f>VLOOKUP(A4828,taxonomy!$A$2:$K$4243,11,FALSE)</f>
        <v>#N/A</v>
      </c>
    </row>
    <row r="4829" spans="1:12" hidden="1" x14ac:dyDescent="0.3">
      <c r="A4829" t="s">
        <v>7230</v>
      </c>
      <c r="B4829" t="s">
        <v>7231</v>
      </c>
      <c r="C4829">
        <v>464</v>
      </c>
      <c r="D4829" t="s">
        <v>10</v>
      </c>
      <c r="E4829">
        <v>2</v>
      </c>
      <c r="F4829">
        <v>63</v>
      </c>
      <c r="G4829">
        <v>5419</v>
      </c>
      <c r="H4829" t="s">
        <v>11</v>
      </c>
      <c r="I4829" t="str">
        <f>VLOOKUP(A4829,taxonomy!$A$2:$H$4243,8,FALSE)</f>
        <v xml:space="preserve"> Viridiplantae</v>
      </c>
      <c r="J4829" t="str">
        <f>VLOOKUP(A4829,taxonomy!$A$2:$K$4243,11,FALSE)</f>
        <v xml:space="preserve"> Tracheophyta</v>
      </c>
      <c r="L4829">
        <f t="shared" ref="L4829:L4837" si="172">F4829-E4829+1</f>
        <v>62</v>
      </c>
    </row>
    <row r="4830" spans="1:12" hidden="1" x14ac:dyDescent="0.3">
      <c r="A4830" t="s">
        <v>7232</v>
      </c>
      <c r="B4830" t="s">
        <v>7233</v>
      </c>
      <c r="C4830">
        <v>1536</v>
      </c>
      <c r="D4830" t="s">
        <v>10</v>
      </c>
      <c r="E4830">
        <v>178</v>
      </c>
      <c r="F4830">
        <v>244</v>
      </c>
      <c r="G4830">
        <v>5419</v>
      </c>
      <c r="H4830" t="s">
        <v>11</v>
      </c>
      <c r="I4830" t="str">
        <f>VLOOKUP(A4830,taxonomy!$A$2:$H$4243,8,FALSE)</f>
        <v xml:space="preserve"> Fungi</v>
      </c>
      <c r="J4830" t="str">
        <f>VLOOKUP(A4830,taxonomy!$A$2:$K$4243,11,FALSE)</f>
        <v xml:space="preserve"> Pezizomycotina</v>
      </c>
      <c r="L4830">
        <f t="shared" si="172"/>
        <v>67</v>
      </c>
    </row>
    <row r="4831" spans="1:12" hidden="1" x14ac:dyDescent="0.3">
      <c r="A4831" t="s">
        <v>7234</v>
      </c>
      <c r="B4831" t="s">
        <v>7235</v>
      </c>
      <c r="C4831">
        <v>665</v>
      </c>
      <c r="D4831" t="s">
        <v>10</v>
      </c>
      <c r="E4831">
        <v>9</v>
      </c>
      <c r="F4831">
        <v>77</v>
      </c>
      <c r="G4831">
        <v>5419</v>
      </c>
      <c r="H4831" t="s">
        <v>11</v>
      </c>
      <c r="I4831" t="str">
        <f>VLOOKUP(A4831,taxonomy!$A$2:$H$4243,8,FALSE)</f>
        <v xml:space="preserve"> Fungi</v>
      </c>
      <c r="J4831" t="str">
        <f>VLOOKUP(A4831,taxonomy!$A$2:$K$4243,11,FALSE)</f>
        <v xml:space="preserve"> Pezizomycotina</v>
      </c>
      <c r="L4831">
        <f t="shared" si="172"/>
        <v>69</v>
      </c>
    </row>
    <row r="4832" spans="1:12" hidden="1" x14ac:dyDescent="0.3">
      <c r="A4832" t="s">
        <v>7236</v>
      </c>
      <c r="B4832" t="s">
        <v>7237</v>
      </c>
      <c r="C4832">
        <v>1826</v>
      </c>
      <c r="D4832" t="s">
        <v>10</v>
      </c>
      <c r="E4832">
        <v>1703</v>
      </c>
      <c r="F4832">
        <v>1767</v>
      </c>
      <c r="G4832">
        <v>5419</v>
      </c>
      <c r="H4832" t="s">
        <v>11</v>
      </c>
      <c r="I4832" t="str">
        <f>VLOOKUP(A4832,taxonomy!$A$2:$H$4243,8,FALSE)</f>
        <v xml:space="preserve"> Metazoa</v>
      </c>
      <c r="J4832" t="str">
        <f>VLOOKUP(A4832,taxonomy!$A$2:$K$4243,11,FALSE)</f>
        <v xml:space="preserve"> Vertebrata</v>
      </c>
      <c r="L4832">
        <f t="shared" si="172"/>
        <v>65</v>
      </c>
    </row>
    <row r="4833" spans="1:12" hidden="1" x14ac:dyDescent="0.3">
      <c r="A4833" t="s">
        <v>7238</v>
      </c>
      <c r="B4833" t="s">
        <v>7239</v>
      </c>
      <c r="C4833">
        <v>279</v>
      </c>
      <c r="D4833" t="s">
        <v>10</v>
      </c>
      <c r="E4833">
        <v>200</v>
      </c>
      <c r="F4833">
        <v>265</v>
      </c>
      <c r="G4833">
        <v>5419</v>
      </c>
      <c r="H4833" t="s">
        <v>11</v>
      </c>
      <c r="I4833" t="str">
        <f>VLOOKUP(A4833,taxonomy!$A$2:$H$4243,8,FALSE)</f>
        <v xml:space="preserve"> Alveolata</v>
      </c>
      <c r="J4833" t="str">
        <f>VLOOKUP(A4833,taxonomy!$A$2:$K$4243,11,FALSE)</f>
        <v xml:space="preserve"> Piroplasmida</v>
      </c>
      <c r="L4833">
        <f t="shared" si="172"/>
        <v>66</v>
      </c>
    </row>
    <row r="4834" spans="1:12" hidden="1" x14ac:dyDescent="0.3">
      <c r="A4834" t="s">
        <v>7238</v>
      </c>
      <c r="B4834" t="s">
        <v>7239</v>
      </c>
      <c r="C4834">
        <v>279</v>
      </c>
      <c r="D4834" t="s">
        <v>16</v>
      </c>
      <c r="E4834">
        <v>7</v>
      </c>
      <c r="F4834">
        <v>95</v>
      </c>
      <c r="G4834">
        <v>1237</v>
      </c>
      <c r="H4834" t="s">
        <v>17</v>
      </c>
      <c r="I4834" t="str">
        <f>VLOOKUP(A4834,taxonomy!$A$2:$H$4243,8,FALSE)</f>
        <v xml:space="preserve"> Alveolata</v>
      </c>
      <c r="J4834" t="str">
        <f>VLOOKUP(A4834,taxonomy!$A$2:$K$4243,11,FALSE)</f>
        <v xml:space="preserve"> Piroplasmida</v>
      </c>
      <c r="L4834">
        <f t="shared" si="172"/>
        <v>89</v>
      </c>
    </row>
    <row r="4835" spans="1:12" hidden="1" x14ac:dyDescent="0.3">
      <c r="A4835" t="s">
        <v>7240</v>
      </c>
      <c r="B4835" t="s">
        <v>7241</v>
      </c>
      <c r="C4835">
        <v>366</v>
      </c>
      <c r="D4835" t="s">
        <v>10</v>
      </c>
      <c r="E4835">
        <v>4</v>
      </c>
      <c r="F4835">
        <v>67</v>
      </c>
      <c r="G4835">
        <v>5419</v>
      </c>
      <c r="H4835" t="s">
        <v>11</v>
      </c>
      <c r="I4835" t="str">
        <f>VLOOKUP(A4835,taxonomy!$A$2:$H$4243,8,FALSE)</f>
        <v xml:space="preserve"> Fungi</v>
      </c>
      <c r="J4835" t="str">
        <f>VLOOKUP(A4835,taxonomy!$A$2:$K$4243,11,FALSE)</f>
        <v xml:space="preserve"> Taphrinomycotina</v>
      </c>
      <c r="L4835">
        <f t="shared" si="172"/>
        <v>64</v>
      </c>
    </row>
    <row r="4836" spans="1:12" hidden="1" x14ac:dyDescent="0.3">
      <c r="A4836" t="s">
        <v>7242</v>
      </c>
      <c r="B4836" t="s">
        <v>7243</v>
      </c>
      <c r="C4836">
        <v>230</v>
      </c>
      <c r="D4836" t="s">
        <v>10</v>
      </c>
      <c r="E4836">
        <v>145</v>
      </c>
      <c r="F4836">
        <v>213</v>
      </c>
      <c r="G4836">
        <v>5419</v>
      </c>
      <c r="H4836" t="s">
        <v>11</v>
      </c>
      <c r="I4836" t="str">
        <f>VLOOKUP(A4836,taxonomy!$A$2:$H$4243,8,FALSE)</f>
        <v xml:space="preserve"> Fungi</v>
      </c>
      <c r="J4836" t="str">
        <f>VLOOKUP(A4836,taxonomy!$A$2:$K$4243,11,FALSE)</f>
        <v xml:space="preserve"> Taphrinomycotina</v>
      </c>
      <c r="L4836">
        <f t="shared" si="172"/>
        <v>69</v>
      </c>
    </row>
    <row r="4837" spans="1:12" hidden="1" x14ac:dyDescent="0.3">
      <c r="A4837" t="s">
        <v>7242</v>
      </c>
      <c r="B4837" t="s">
        <v>7243</v>
      </c>
      <c r="C4837">
        <v>230</v>
      </c>
      <c r="D4837" t="s">
        <v>16</v>
      </c>
      <c r="E4837">
        <v>3</v>
      </c>
      <c r="F4837">
        <v>79</v>
      </c>
      <c r="G4837">
        <v>1237</v>
      </c>
      <c r="H4837" t="s">
        <v>17</v>
      </c>
      <c r="I4837" t="str">
        <f>VLOOKUP(A4837,taxonomy!$A$2:$H$4243,8,FALSE)</f>
        <v xml:space="preserve"> Fungi</v>
      </c>
      <c r="J4837" t="str">
        <f>VLOOKUP(A4837,taxonomy!$A$2:$K$4243,11,FALSE)</f>
        <v xml:space="preserve"> Taphrinomycotina</v>
      </c>
      <c r="L4837">
        <f t="shared" si="172"/>
        <v>77</v>
      </c>
    </row>
    <row r="4838" spans="1:12" hidden="1" x14ac:dyDescent="0.3">
      <c r="A4838" t="s">
        <v>7244</v>
      </c>
      <c r="B4838" t="s">
        <v>7245</v>
      </c>
      <c r="C4838">
        <v>83</v>
      </c>
      <c r="D4838" t="s">
        <v>10</v>
      </c>
      <c r="E4838">
        <v>23</v>
      </c>
      <c r="F4838">
        <v>83</v>
      </c>
      <c r="G4838">
        <v>5419</v>
      </c>
      <c r="H4838" t="s">
        <v>11</v>
      </c>
      <c r="I4838" t="e">
        <f>VLOOKUP(A4838,taxonomy!$A$2:$H$4243,8,FALSE)</f>
        <v>#N/A</v>
      </c>
      <c r="J4838" t="e">
        <f>VLOOKUP(A4838,taxonomy!$A$2:$K$4243,11,FALSE)</f>
        <v>#N/A</v>
      </c>
    </row>
    <row r="4839" spans="1:12" hidden="1" x14ac:dyDescent="0.3">
      <c r="A4839" t="s">
        <v>7246</v>
      </c>
      <c r="B4839" t="s">
        <v>7247</v>
      </c>
      <c r="C4839">
        <v>485</v>
      </c>
      <c r="D4839" t="s">
        <v>10</v>
      </c>
      <c r="E4839">
        <v>12</v>
      </c>
      <c r="F4839">
        <v>77</v>
      </c>
      <c r="G4839">
        <v>5419</v>
      </c>
      <c r="H4839" t="s">
        <v>11</v>
      </c>
      <c r="I4839" t="e">
        <f>VLOOKUP(A4839,taxonomy!$A$2:$H$4243,8,FALSE)</f>
        <v>#N/A</v>
      </c>
      <c r="J4839" t="e">
        <f>VLOOKUP(A4839,taxonomy!$A$2:$K$4243,11,FALSE)</f>
        <v>#N/A</v>
      </c>
    </row>
    <row r="4840" spans="1:12" hidden="1" x14ac:dyDescent="0.3">
      <c r="A4840" t="s">
        <v>7248</v>
      </c>
      <c r="B4840" t="s">
        <v>7249</v>
      </c>
      <c r="C4840">
        <v>240</v>
      </c>
      <c r="D4840" t="s">
        <v>10</v>
      </c>
      <c r="E4840">
        <v>14</v>
      </c>
      <c r="F4840">
        <v>78</v>
      </c>
      <c r="G4840">
        <v>5419</v>
      </c>
      <c r="H4840" t="s">
        <v>11</v>
      </c>
      <c r="I4840" t="e">
        <f>VLOOKUP(A4840,taxonomy!$A$2:$H$4243,8,FALSE)</f>
        <v>#N/A</v>
      </c>
      <c r="J4840" t="e">
        <f>VLOOKUP(A4840,taxonomy!$A$2:$K$4243,11,FALSE)</f>
        <v>#N/A</v>
      </c>
    </row>
    <row r="4841" spans="1:12" hidden="1" x14ac:dyDescent="0.3">
      <c r="A4841" t="s">
        <v>7250</v>
      </c>
      <c r="B4841" t="s">
        <v>7251</v>
      </c>
      <c r="C4841">
        <v>877</v>
      </c>
      <c r="D4841" t="s">
        <v>10</v>
      </c>
      <c r="E4841">
        <v>14</v>
      </c>
      <c r="F4841">
        <v>78</v>
      </c>
      <c r="G4841">
        <v>5419</v>
      </c>
      <c r="H4841" t="s">
        <v>11</v>
      </c>
      <c r="I4841" t="e">
        <f>VLOOKUP(A4841,taxonomy!$A$2:$H$4243,8,FALSE)</f>
        <v>#N/A</v>
      </c>
      <c r="J4841" t="e">
        <f>VLOOKUP(A4841,taxonomy!$A$2:$K$4243,11,FALSE)</f>
        <v>#N/A</v>
      </c>
    </row>
    <row r="4842" spans="1:12" hidden="1" x14ac:dyDescent="0.3">
      <c r="A4842" t="s">
        <v>7252</v>
      </c>
      <c r="B4842" t="s">
        <v>7253</v>
      </c>
      <c r="C4842">
        <v>285</v>
      </c>
      <c r="D4842" t="s">
        <v>10</v>
      </c>
      <c r="E4842">
        <v>202</v>
      </c>
      <c r="F4842">
        <v>267</v>
      </c>
      <c r="G4842">
        <v>5419</v>
      </c>
      <c r="H4842" t="s">
        <v>11</v>
      </c>
      <c r="I4842" t="e">
        <f>VLOOKUP(A4842,taxonomy!$A$2:$H$4243,8,FALSE)</f>
        <v>#N/A</v>
      </c>
      <c r="J4842" t="e">
        <f>VLOOKUP(A4842,taxonomy!$A$2:$K$4243,11,FALSE)</f>
        <v>#N/A</v>
      </c>
    </row>
    <row r="4843" spans="1:12" hidden="1" x14ac:dyDescent="0.3">
      <c r="A4843" t="s">
        <v>7252</v>
      </c>
      <c r="B4843" t="s">
        <v>7253</v>
      </c>
      <c r="C4843">
        <v>285</v>
      </c>
      <c r="D4843" t="s">
        <v>16</v>
      </c>
      <c r="E4843">
        <v>33</v>
      </c>
      <c r="F4843">
        <v>118</v>
      </c>
      <c r="G4843">
        <v>1237</v>
      </c>
      <c r="H4843" t="s">
        <v>17</v>
      </c>
      <c r="I4843" t="e">
        <f>VLOOKUP(A4843,taxonomy!$A$2:$H$4243,8,FALSE)</f>
        <v>#N/A</v>
      </c>
      <c r="J4843" t="e">
        <f>VLOOKUP(A4843,taxonomy!$A$2:$K$4243,11,FALSE)</f>
        <v>#N/A</v>
      </c>
    </row>
    <row r="4844" spans="1:12" hidden="1" x14ac:dyDescent="0.3">
      <c r="A4844" t="s">
        <v>7254</v>
      </c>
      <c r="B4844" t="s">
        <v>7255</v>
      </c>
      <c r="C4844">
        <v>534</v>
      </c>
      <c r="D4844" t="s">
        <v>10</v>
      </c>
      <c r="E4844">
        <v>5</v>
      </c>
      <c r="F4844">
        <v>72</v>
      </c>
      <c r="G4844">
        <v>5419</v>
      </c>
      <c r="H4844" t="s">
        <v>11</v>
      </c>
      <c r="I4844" t="e">
        <f>VLOOKUP(A4844,taxonomy!$A$2:$H$4243,8,FALSE)</f>
        <v>#N/A</v>
      </c>
      <c r="J4844" t="e">
        <f>VLOOKUP(A4844,taxonomy!$A$2:$K$4243,11,FALSE)</f>
        <v>#N/A</v>
      </c>
    </row>
    <row r="4845" spans="1:12" hidden="1" x14ac:dyDescent="0.3">
      <c r="A4845" t="s">
        <v>7256</v>
      </c>
      <c r="B4845" t="s">
        <v>7257</v>
      </c>
      <c r="C4845">
        <v>240</v>
      </c>
      <c r="D4845" t="s">
        <v>10</v>
      </c>
      <c r="E4845">
        <v>152</v>
      </c>
      <c r="F4845">
        <v>223</v>
      </c>
      <c r="G4845">
        <v>5419</v>
      </c>
      <c r="H4845" t="s">
        <v>11</v>
      </c>
      <c r="I4845" t="e">
        <f>VLOOKUP(A4845,taxonomy!$A$2:$H$4243,8,FALSE)</f>
        <v>#N/A</v>
      </c>
      <c r="J4845" t="e">
        <f>VLOOKUP(A4845,taxonomy!$A$2:$K$4243,11,FALSE)</f>
        <v>#N/A</v>
      </c>
    </row>
    <row r="4846" spans="1:12" hidden="1" x14ac:dyDescent="0.3">
      <c r="A4846" t="s">
        <v>7256</v>
      </c>
      <c r="B4846" t="s">
        <v>7257</v>
      </c>
      <c r="C4846">
        <v>240</v>
      </c>
      <c r="D4846" t="s">
        <v>16</v>
      </c>
      <c r="E4846">
        <v>3</v>
      </c>
      <c r="F4846">
        <v>86</v>
      </c>
      <c r="G4846">
        <v>1237</v>
      </c>
      <c r="H4846" t="s">
        <v>17</v>
      </c>
      <c r="I4846" t="e">
        <f>VLOOKUP(A4846,taxonomy!$A$2:$H$4243,8,FALSE)</f>
        <v>#N/A</v>
      </c>
      <c r="J4846" t="e">
        <f>VLOOKUP(A4846,taxonomy!$A$2:$K$4243,11,FALSE)</f>
        <v>#N/A</v>
      </c>
    </row>
    <row r="4847" spans="1:12" hidden="1" x14ac:dyDescent="0.3">
      <c r="A4847" t="s">
        <v>7258</v>
      </c>
      <c r="B4847" t="s">
        <v>7259</v>
      </c>
      <c r="C4847">
        <v>577</v>
      </c>
      <c r="D4847" t="s">
        <v>10</v>
      </c>
      <c r="E4847">
        <v>7</v>
      </c>
      <c r="F4847">
        <v>74</v>
      </c>
      <c r="G4847">
        <v>5419</v>
      </c>
      <c r="H4847" t="s">
        <v>11</v>
      </c>
      <c r="I4847" t="e">
        <f>VLOOKUP(A4847,taxonomy!$A$2:$H$4243,8,FALSE)</f>
        <v>#N/A</v>
      </c>
      <c r="J4847" t="e">
        <f>VLOOKUP(A4847,taxonomy!$A$2:$K$4243,11,FALSE)</f>
        <v>#N/A</v>
      </c>
    </row>
    <row r="4848" spans="1:12" hidden="1" x14ac:dyDescent="0.3">
      <c r="A4848" t="s">
        <v>7260</v>
      </c>
      <c r="B4848" t="s">
        <v>7261</v>
      </c>
      <c r="C4848">
        <v>831</v>
      </c>
      <c r="D4848" t="s">
        <v>10</v>
      </c>
      <c r="E4848">
        <v>116</v>
      </c>
      <c r="F4848">
        <v>184</v>
      </c>
      <c r="G4848">
        <v>5419</v>
      </c>
      <c r="H4848" t="s">
        <v>11</v>
      </c>
      <c r="I4848" t="e">
        <f>VLOOKUP(A4848,taxonomy!$A$2:$H$4243,8,FALSE)</f>
        <v>#N/A</v>
      </c>
      <c r="J4848" t="e">
        <f>VLOOKUP(A4848,taxonomy!$A$2:$K$4243,11,FALSE)</f>
        <v>#N/A</v>
      </c>
    </row>
    <row r="4849" spans="1:12" hidden="1" x14ac:dyDescent="0.3">
      <c r="A4849" t="s">
        <v>7262</v>
      </c>
      <c r="B4849" t="s">
        <v>7263</v>
      </c>
      <c r="C4849">
        <v>1298</v>
      </c>
      <c r="D4849" t="s">
        <v>10</v>
      </c>
      <c r="E4849">
        <v>6</v>
      </c>
      <c r="F4849">
        <v>70</v>
      </c>
      <c r="G4849">
        <v>5419</v>
      </c>
      <c r="H4849" t="s">
        <v>11</v>
      </c>
      <c r="I4849" t="e">
        <f>VLOOKUP(A4849,taxonomy!$A$2:$H$4243,8,FALSE)</f>
        <v>#N/A</v>
      </c>
      <c r="J4849" t="e">
        <f>VLOOKUP(A4849,taxonomy!$A$2:$K$4243,11,FALSE)</f>
        <v>#N/A</v>
      </c>
    </row>
    <row r="4850" spans="1:12" hidden="1" x14ac:dyDescent="0.3">
      <c r="A4850" t="s">
        <v>7264</v>
      </c>
      <c r="B4850" t="s">
        <v>7265</v>
      </c>
      <c r="C4850">
        <v>226</v>
      </c>
      <c r="D4850" t="s">
        <v>10</v>
      </c>
      <c r="E4850">
        <v>5</v>
      </c>
      <c r="F4850">
        <v>69</v>
      </c>
      <c r="G4850">
        <v>5419</v>
      </c>
      <c r="H4850" t="s">
        <v>11</v>
      </c>
      <c r="I4850" t="str">
        <f>VLOOKUP(A4850,taxonomy!$A$2:$H$4243,8,FALSE)</f>
        <v xml:space="preserve"> Fungi</v>
      </c>
      <c r="J4850" t="str">
        <f>VLOOKUP(A4850,taxonomy!$A$2:$K$4243,11,FALSE)</f>
        <v xml:space="preserve"> Nosematidae</v>
      </c>
      <c r="L4850">
        <f t="shared" ref="L4850:L4913" si="173">F4850-E4850+1</f>
        <v>65</v>
      </c>
    </row>
    <row r="4851" spans="1:12" hidden="1" x14ac:dyDescent="0.3">
      <c r="A4851" t="s">
        <v>7266</v>
      </c>
      <c r="B4851" t="s">
        <v>7267</v>
      </c>
      <c r="C4851">
        <v>394</v>
      </c>
      <c r="D4851" t="s">
        <v>10</v>
      </c>
      <c r="E4851">
        <v>39</v>
      </c>
      <c r="F4851">
        <v>103</v>
      </c>
      <c r="G4851">
        <v>5419</v>
      </c>
      <c r="H4851" t="s">
        <v>11</v>
      </c>
      <c r="I4851" t="str">
        <f>VLOOKUP(A4851,taxonomy!$A$2:$H$4243,8,FALSE)</f>
        <v xml:space="preserve"> Fungi</v>
      </c>
      <c r="J4851" t="str">
        <f>VLOOKUP(A4851,taxonomy!$A$2:$K$4243,11,FALSE)</f>
        <v>Pleistophoridae</v>
      </c>
      <c r="L4851">
        <f t="shared" si="173"/>
        <v>65</v>
      </c>
    </row>
    <row r="4852" spans="1:12" hidden="1" x14ac:dyDescent="0.3">
      <c r="A4852" t="s">
        <v>7268</v>
      </c>
      <c r="B4852" t="s">
        <v>7269</v>
      </c>
      <c r="C4852">
        <v>527</v>
      </c>
      <c r="D4852" t="s">
        <v>10</v>
      </c>
      <c r="E4852">
        <v>10</v>
      </c>
      <c r="F4852">
        <v>75</v>
      </c>
      <c r="G4852">
        <v>5419</v>
      </c>
      <c r="H4852" t="s">
        <v>11</v>
      </c>
      <c r="I4852" t="str">
        <f>VLOOKUP(A4852,taxonomy!$A$2:$H$4243,8,FALSE)</f>
        <v xml:space="preserve"> Metazoa</v>
      </c>
      <c r="J4852" t="str">
        <f>VLOOKUP(A4852,taxonomy!$A$2:$K$4243,11,FALSE)</f>
        <v xml:space="preserve"> Vertebrata</v>
      </c>
      <c r="L4852">
        <f t="shared" si="173"/>
        <v>66</v>
      </c>
    </row>
    <row r="4853" spans="1:12" hidden="1" x14ac:dyDescent="0.3">
      <c r="A4853" t="s">
        <v>7268</v>
      </c>
      <c r="B4853" t="s">
        <v>7269</v>
      </c>
      <c r="C4853">
        <v>527</v>
      </c>
      <c r="D4853" t="s">
        <v>16</v>
      </c>
      <c r="E4853">
        <v>445</v>
      </c>
      <c r="F4853">
        <v>526</v>
      </c>
      <c r="G4853">
        <v>1237</v>
      </c>
      <c r="H4853" t="s">
        <v>17</v>
      </c>
      <c r="I4853" t="str">
        <f>VLOOKUP(A4853,taxonomy!$A$2:$H$4243,8,FALSE)</f>
        <v xml:space="preserve"> Metazoa</v>
      </c>
      <c r="J4853" t="str">
        <f>VLOOKUP(A4853,taxonomy!$A$2:$K$4243,11,FALSE)</f>
        <v xml:space="preserve"> Vertebrata</v>
      </c>
      <c r="L4853">
        <f t="shared" si="173"/>
        <v>82</v>
      </c>
    </row>
    <row r="4854" spans="1:12" hidden="1" x14ac:dyDescent="0.3">
      <c r="A4854" t="s">
        <v>7270</v>
      </c>
      <c r="B4854" t="s">
        <v>7271</v>
      </c>
      <c r="C4854">
        <v>1169</v>
      </c>
      <c r="D4854" t="s">
        <v>10</v>
      </c>
      <c r="E4854">
        <v>98</v>
      </c>
      <c r="F4854">
        <v>162</v>
      </c>
      <c r="G4854">
        <v>5419</v>
      </c>
      <c r="H4854" t="s">
        <v>11</v>
      </c>
      <c r="I4854" t="str">
        <f>VLOOKUP(A4854,taxonomy!$A$2:$H$4243,8,FALSE)</f>
        <v xml:space="preserve"> Metazoa</v>
      </c>
      <c r="J4854" t="str">
        <f>VLOOKUP(A4854,taxonomy!$A$2:$K$4243,11,FALSE)</f>
        <v xml:space="preserve"> Vertebrata</v>
      </c>
      <c r="L4854">
        <f t="shared" si="173"/>
        <v>65</v>
      </c>
    </row>
    <row r="4855" spans="1:12" hidden="1" x14ac:dyDescent="0.3">
      <c r="A4855" t="s">
        <v>7270</v>
      </c>
      <c r="B4855" t="s">
        <v>7271</v>
      </c>
      <c r="C4855">
        <v>1169</v>
      </c>
      <c r="D4855" t="s">
        <v>10</v>
      </c>
      <c r="E4855">
        <v>238</v>
      </c>
      <c r="F4855">
        <v>302</v>
      </c>
      <c r="G4855">
        <v>5419</v>
      </c>
      <c r="H4855" t="s">
        <v>11</v>
      </c>
      <c r="I4855" t="str">
        <f>VLOOKUP(A4855,taxonomy!$A$2:$H$4243,8,FALSE)</f>
        <v xml:space="preserve"> Metazoa</v>
      </c>
      <c r="J4855" t="str">
        <f>VLOOKUP(A4855,taxonomy!$A$2:$K$4243,11,FALSE)</f>
        <v xml:space="preserve"> Vertebrata</v>
      </c>
      <c r="L4855">
        <f t="shared" si="173"/>
        <v>65</v>
      </c>
    </row>
    <row r="4856" spans="1:12" hidden="1" x14ac:dyDescent="0.3">
      <c r="A4856" t="s">
        <v>7272</v>
      </c>
      <c r="B4856" t="s">
        <v>7273</v>
      </c>
      <c r="C4856">
        <v>648</v>
      </c>
      <c r="D4856" t="s">
        <v>10</v>
      </c>
      <c r="E4856">
        <v>231</v>
      </c>
      <c r="F4856">
        <v>295</v>
      </c>
      <c r="G4856">
        <v>5419</v>
      </c>
      <c r="H4856" t="s">
        <v>11</v>
      </c>
      <c r="I4856" t="str">
        <f>VLOOKUP(A4856,taxonomy!$A$2:$H$4243,8,FALSE)</f>
        <v xml:space="preserve"> Metazoa</v>
      </c>
      <c r="J4856" t="str">
        <f>VLOOKUP(A4856,taxonomy!$A$2:$K$4243,11,FALSE)</f>
        <v xml:space="preserve"> Vertebrata</v>
      </c>
      <c r="L4856">
        <f t="shared" si="173"/>
        <v>65</v>
      </c>
    </row>
    <row r="4857" spans="1:12" hidden="1" x14ac:dyDescent="0.3">
      <c r="A4857" t="s">
        <v>7272</v>
      </c>
      <c r="B4857" t="s">
        <v>7273</v>
      </c>
      <c r="C4857">
        <v>648</v>
      </c>
      <c r="D4857" t="s">
        <v>10</v>
      </c>
      <c r="E4857">
        <v>431</v>
      </c>
      <c r="F4857">
        <v>495</v>
      </c>
      <c r="G4857">
        <v>5419</v>
      </c>
      <c r="H4857" t="s">
        <v>11</v>
      </c>
      <c r="I4857" t="str">
        <f>VLOOKUP(A4857,taxonomy!$A$2:$H$4243,8,FALSE)</f>
        <v xml:space="preserve"> Metazoa</v>
      </c>
      <c r="J4857" t="str">
        <f>VLOOKUP(A4857,taxonomy!$A$2:$K$4243,11,FALSE)</f>
        <v xml:space="preserve"> Vertebrata</v>
      </c>
      <c r="L4857">
        <f t="shared" si="173"/>
        <v>65</v>
      </c>
    </row>
    <row r="4858" spans="1:12" hidden="1" x14ac:dyDescent="0.3">
      <c r="A4858" t="s">
        <v>7272</v>
      </c>
      <c r="B4858" t="s">
        <v>7273</v>
      </c>
      <c r="C4858">
        <v>648</v>
      </c>
      <c r="D4858" t="s">
        <v>10</v>
      </c>
      <c r="E4858">
        <v>568</v>
      </c>
      <c r="F4858">
        <v>633</v>
      </c>
      <c r="G4858">
        <v>5419</v>
      </c>
      <c r="H4858" t="s">
        <v>11</v>
      </c>
      <c r="I4858" t="str">
        <f>VLOOKUP(A4858,taxonomy!$A$2:$H$4243,8,FALSE)</f>
        <v xml:space="preserve"> Metazoa</v>
      </c>
      <c r="J4858" t="str">
        <f>VLOOKUP(A4858,taxonomy!$A$2:$K$4243,11,FALSE)</f>
        <v xml:space="preserve"> Vertebrata</v>
      </c>
      <c r="L4858">
        <f t="shared" si="173"/>
        <v>66</v>
      </c>
    </row>
    <row r="4859" spans="1:12" hidden="1" x14ac:dyDescent="0.3">
      <c r="A4859" t="s">
        <v>7274</v>
      </c>
      <c r="B4859" t="s">
        <v>7275</v>
      </c>
      <c r="C4859">
        <v>431</v>
      </c>
      <c r="D4859" t="s">
        <v>10</v>
      </c>
      <c r="E4859">
        <v>62</v>
      </c>
      <c r="F4859">
        <v>126</v>
      </c>
      <c r="G4859">
        <v>5419</v>
      </c>
      <c r="H4859" t="s">
        <v>11</v>
      </c>
      <c r="I4859" t="str">
        <f>VLOOKUP(A4859,taxonomy!$A$2:$H$4243,8,FALSE)</f>
        <v xml:space="preserve"> Metazoa</v>
      </c>
      <c r="J4859" t="str">
        <f>VLOOKUP(A4859,taxonomy!$A$2:$K$4243,11,FALSE)</f>
        <v xml:space="preserve"> Vertebrata</v>
      </c>
      <c r="L4859">
        <f t="shared" si="173"/>
        <v>65</v>
      </c>
    </row>
    <row r="4860" spans="1:12" hidden="1" x14ac:dyDescent="0.3">
      <c r="A4860" t="s">
        <v>7274</v>
      </c>
      <c r="B4860" t="s">
        <v>7275</v>
      </c>
      <c r="C4860">
        <v>431</v>
      </c>
      <c r="D4860" t="s">
        <v>10</v>
      </c>
      <c r="E4860">
        <v>216</v>
      </c>
      <c r="F4860">
        <v>280</v>
      </c>
      <c r="G4860">
        <v>5419</v>
      </c>
      <c r="H4860" t="s">
        <v>11</v>
      </c>
      <c r="I4860" t="str">
        <f>VLOOKUP(A4860,taxonomy!$A$2:$H$4243,8,FALSE)</f>
        <v xml:space="preserve"> Metazoa</v>
      </c>
      <c r="J4860" t="str">
        <f>VLOOKUP(A4860,taxonomy!$A$2:$K$4243,11,FALSE)</f>
        <v xml:space="preserve"> Vertebrata</v>
      </c>
      <c r="L4860">
        <f t="shared" si="173"/>
        <v>65</v>
      </c>
    </row>
    <row r="4861" spans="1:12" hidden="1" x14ac:dyDescent="0.3">
      <c r="A4861" t="s">
        <v>7276</v>
      </c>
      <c r="B4861" t="s">
        <v>7277</v>
      </c>
      <c r="C4861">
        <v>884</v>
      </c>
      <c r="D4861" t="s">
        <v>10</v>
      </c>
      <c r="E4861">
        <v>127</v>
      </c>
      <c r="F4861">
        <v>202</v>
      </c>
      <c r="G4861">
        <v>5419</v>
      </c>
      <c r="H4861" t="s">
        <v>11</v>
      </c>
      <c r="I4861" t="str">
        <f>VLOOKUP(A4861,taxonomy!$A$2:$H$4243,8,FALSE)</f>
        <v xml:space="preserve"> Metazoa</v>
      </c>
      <c r="J4861" t="str">
        <f>VLOOKUP(A4861,taxonomy!$A$2:$K$4243,11,FALSE)</f>
        <v xml:space="preserve"> Vertebrata</v>
      </c>
      <c r="L4861">
        <f t="shared" si="173"/>
        <v>76</v>
      </c>
    </row>
    <row r="4862" spans="1:12" hidden="1" x14ac:dyDescent="0.3">
      <c r="A4862" t="s">
        <v>7276</v>
      </c>
      <c r="B4862" t="s">
        <v>7277</v>
      </c>
      <c r="C4862">
        <v>884</v>
      </c>
      <c r="D4862" t="s">
        <v>10</v>
      </c>
      <c r="E4862">
        <v>469</v>
      </c>
      <c r="F4862">
        <v>536</v>
      </c>
      <c r="G4862">
        <v>5419</v>
      </c>
      <c r="H4862" t="s">
        <v>11</v>
      </c>
      <c r="I4862" t="str">
        <f>VLOOKUP(A4862,taxonomy!$A$2:$H$4243,8,FALSE)</f>
        <v xml:space="preserve"> Metazoa</v>
      </c>
      <c r="J4862" t="str">
        <f>VLOOKUP(A4862,taxonomy!$A$2:$K$4243,11,FALSE)</f>
        <v xml:space="preserve"> Vertebrata</v>
      </c>
      <c r="L4862">
        <f t="shared" si="173"/>
        <v>68</v>
      </c>
    </row>
    <row r="4863" spans="1:12" hidden="1" x14ac:dyDescent="0.3">
      <c r="A4863" t="s">
        <v>7278</v>
      </c>
      <c r="B4863" t="s">
        <v>7279</v>
      </c>
      <c r="C4863">
        <v>3085</v>
      </c>
      <c r="D4863" t="s">
        <v>10</v>
      </c>
      <c r="E4863">
        <v>2473</v>
      </c>
      <c r="F4863">
        <v>2537</v>
      </c>
      <c r="G4863">
        <v>5419</v>
      </c>
      <c r="H4863" t="s">
        <v>11</v>
      </c>
      <c r="I4863" t="str">
        <f>VLOOKUP(A4863,taxonomy!$A$2:$H$4243,8,FALSE)</f>
        <v xml:space="preserve"> Metazoa</v>
      </c>
      <c r="J4863" t="str">
        <f>VLOOKUP(A4863,taxonomy!$A$2:$K$4243,11,FALSE)</f>
        <v xml:space="preserve"> Vertebrata</v>
      </c>
      <c r="L4863">
        <f t="shared" si="173"/>
        <v>65</v>
      </c>
    </row>
    <row r="4864" spans="1:12" hidden="1" x14ac:dyDescent="0.3">
      <c r="A4864" t="s">
        <v>7280</v>
      </c>
      <c r="B4864" t="s">
        <v>7281</v>
      </c>
      <c r="C4864">
        <v>244</v>
      </c>
      <c r="D4864" t="s">
        <v>10</v>
      </c>
      <c r="E4864">
        <v>161</v>
      </c>
      <c r="F4864">
        <v>229</v>
      </c>
      <c r="G4864">
        <v>5419</v>
      </c>
      <c r="H4864" t="s">
        <v>11</v>
      </c>
      <c r="I4864" t="str">
        <f>VLOOKUP(A4864,taxonomy!$A$2:$H$4243,8,FALSE)</f>
        <v xml:space="preserve"> Metazoa</v>
      </c>
      <c r="J4864" t="str">
        <f>VLOOKUP(A4864,taxonomy!$A$2:$K$4243,11,FALSE)</f>
        <v xml:space="preserve"> Vertebrata</v>
      </c>
      <c r="L4864">
        <f t="shared" si="173"/>
        <v>69</v>
      </c>
    </row>
    <row r="4865" spans="1:12" hidden="1" x14ac:dyDescent="0.3">
      <c r="A4865" t="s">
        <v>7280</v>
      </c>
      <c r="B4865" t="s">
        <v>7281</v>
      </c>
      <c r="C4865">
        <v>244</v>
      </c>
      <c r="D4865" t="s">
        <v>16</v>
      </c>
      <c r="E4865">
        <v>10</v>
      </c>
      <c r="F4865">
        <v>94</v>
      </c>
      <c r="G4865">
        <v>1237</v>
      </c>
      <c r="H4865" t="s">
        <v>17</v>
      </c>
      <c r="I4865" t="str">
        <f>VLOOKUP(A4865,taxonomy!$A$2:$H$4243,8,FALSE)</f>
        <v xml:space="preserve"> Metazoa</v>
      </c>
      <c r="J4865" t="str">
        <f>VLOOKUP(A4865,taxonomy!$A$2:$K$4243,11,FALSE)</f>
        <v xml:space="preserve"> Vertebrata</v>
      </c>
      <c r="L4865">
        <f t="shared" si="173"/>
        <v>85</v>
      </c>
    </row>
    <row r="4866" spans="1:12" hidden="1" x14ac:dyDescent="0.3">
      <c r="A4866" t="s">
        <v>7282</v>
      </c>
      <c r="B4866" t="s">
        <v>7283</v>
      </c>
      <c r="C4866">
        <v>1965</v>
      </c>
      <c r="D4866" t="s">
        <v>10</v>
      </c>
      <c r="E4866">
        <v>1833</v>
      </c>
      <c r="F4866">
        <v>1897</v>
      </c>
      <c r="G4866">
        <v>5419</v>
      </c>
      <c r="H4866" t="s">
        <v>11</v>
      </c>
      <c r="I4866" t="str">
        <f>VLOOKUP(A4866,taxonomy!$A$2:$H$4243,8,FALSE)</f>
        <v xml:space="preserve"> Metazoa</v>
      </c>
      <c r="J4866" t="str">
        <f>VLOOKUP(A4866,taxonomy!$A$2:$K$4243,11,FALSE)</f>
        <v xml:space="preserve"> Vertebrata</v>
      </c>
      <c r="L4866">
        <f t="shared" si="173"/>
        <v>65</v>
      </c>
    </row>
    <row r="4867" spans="1:12" hidden="1" x14ac:dyDescent="0.3">
      <c r="A4867" t="s">
        <v>7284</v>
      </c>
      <c r="B4867" t="s">
        <v>7285</v>
      </c>
      <c r="C4867">
        <v>1180</v>
      </c>
      <c r="D4867" t="s">
        <v>10</v>
      </c>
      <c r="E4867">
        <v>53</v>
      </c>
      <c r="F4867">
        <v>117</v>
      </c>
      <c r="G4867">
        <v>5419</v>
      </c>
      <c r="H4867" t="s">
        <v>11</v>
      </c>
      <c r="I4867" t="str">
        <f>VLOOKUP(A4867,taxonomy!$A$2:$H$4243,8,FALSE)</f>
        <v xml:space="preserve"> Metazoa</v>
      </c>
      <c r="J4867" t="str">
        <f>VLOOKUP(A4867,taxonomy!$A$2:$K$4243,11,FALSE)</f>
        <v xml:space="preserve"> Vertebrata</v>
      </c>
      <c r="L4867">
        <f t="shared" si="173"/>
        <v>65</v>
      </c>
    </row>
    <row r="4868" spans="1:12" hidden="1" x14ac:dyDescent="0.3">
      <c r="A4868" t="s">
        <v>7284</v>
      </c>
      <c r="B4868" t="s">
        <v>7285</v>
      </c>
      <c r="C4868">
        <v>1180</v>
      </c>
      <c r="D4868" t="s">
        <v>10</v>
      </c>
      <c r="E4868">
        <v>175</v>
      </c>
      <c r="F4868">
        <v>239</v>
      </c>
      <c r="G4868">
        <v>5419</v>
      </c>
      <c r="H4868" t="s">
        <v>11</v>
      </c>
      <c r="I4868" t="str">
        <f>VLOOKUP(A4868,taxonomy!$A$2:$H$4243,8,FALSE)</f>
        <v xml:space="preserve"> Metazoa</v>
      </c>
      <c r="J4868" t="str">
        <f>VLOOKUP(A4868,taxonomy!$A$2:$K$4243,11,FALSE)</f>
        <v xml:space="preserve"> Vertebrata</v>
      </c>
      <c r="L4868">
        <f t="shared" si="173"/>
        <v>65</v>
      </c>
    </row>
    <row r="4869" spans="1:12" hidden="1" x14ac:dyDescent="0.3">
      <c r="A4869" t="s">
        <v>7286</v>
      </c>
      <c r="B4869" t="s">
        <v>7287</v>
      </c>
      <c r="C4869">
        <v>1838</v>
      </c>
      <c r="D4869" t="s">
        <v>10</v>
      </c>
      <c r="E4869">
        <v>610</v>
      </c>
      <c r="F4869">
        <v>675</v>
      </c>
      <c r="G4869">
        <v>5419</v>
      </c>
      <c r="H4869" t="s">
        <v>11</v>
      </c>
      <c r="I4869" t="str">
        <f>VLOOKUP(A4869,taxonomy!$A$2:$H$4243,8,FALSE)</f>
        <v xml:space="preserve"> Metazoa</v>
      </c>
      <c r="J4869" t="str">
        <f>VLOOKUP(A4869,taxonomy!$A$2:$K$4243,11,FALSE)</f>
        <v xml:space="preserve"> Vertebrata</v>
      </c>
      <c r="L4869">
        <f t="shared" si="173"/>
        <v>66</v>
      </c>
    </row>
    <row r="4870" spans="1:12" hidden="1" x14ac:dyDescent="0.3">
      <c r="A4870" t="s">
        <v>7290</v>
      </c>
      <c r="B4870" t="s">
        <v>7291</v>
      </c>
      <c r="C4870">
        <v>822</v>
      </c>
      <c r="D4870" t="s">
        <v>10</v>
      </c>
      <c r="E4870">
        <v>255</v>
      </c>
      <c r="F4870">
        <v>319</v>
      </c>
      <c r="G4870">
        <v>5419</v>
      </c>
      <c r="H4870" t="s">
        <v>11</v>
      </c>
      <c r="I4870" t="str">
        <f>VLOOKUP(A4870,taxonomy!$A$2:$H$4243,8,FALSE)</f>
        <v xml:space="preserve"> Metazoa</v>
      </c>
      <c r="J4870" t="str">
        <f>VLOOKUP(A4870,taxonomy!$A$2:$K$4243,11,FALSE)</f>
        <v xml:space="preserve"> Vertebrata</v>
      </c>
      <c r="L4870">
        <f t="shared" si="173"/>
        <v>65</v>
      </c>
    </row>
    <row r="4871" spans="1:12" hidden="1" x14ac:dyDescent="0.3">
      <c r="A4871" t="s">
        <v>7290</v>
      </c>
      <c r="B4871" t="s">
        <v>7291</v>
      </c>
      <c r="C4871">
        <v>822</v>
      </c>
      <c r="D4871" t="s">
        <v>10</v>
      </c>
      <c r="E4871">
        <v>458</v>
      </c>
      <c r="F4871">
        <v>522</v>
      </c>
      <c r="G4871">
        <v>5419</v>
      </c>
      <c r="H4871" t="s">
        <v>11</v>
      </c>
      <c r="I4871" t="str">
        <f>VLOOKUP(A4871,taxonomy!$A$2:$H$4243,8,FALSE)</f>
        <v xml:space="preserve"> Metazoa</v>
      </c>
      <c r="J4871" t="str">
        <f>VLOOKUP(A4871,taxonomy!$A$2:$K$4243,11,FALSE)</f>
        <v xml:space="preserve"> Vertebrata</v>
      </c>
      <c r="L4871">
        <f t="shared" si="173"/>
        <v>65</v>
      </c>
    </row>
    <row r="4872" spans="1:12" hidden="1" x14ac:dyDescent="0.3">
      <c r="A4872" t="s">
        <v>7290</v>
      </c>
      <c r="B4872" t="s">
        <v>7291</v>
      </c>
      <c r="C4872">
        <v>822</v>
      </c>
      <c r="D4872" t="s">
        <v>10</v>
      </c>
      <c r="E4872">
        <v>658</v>
      </c>
      <c r="F4872">
        <v>720</v>
      </c>
      <c r="G4872">
        <v>5419</v>
      </c>
      <c r="H4872" t="s">
        <v>11</v>
      </c>
      <c r="I4872" t="str">
        <f>VLOOKUP(A4872,taxonomy!$A$2:$H$4243,8,FALSE)</f>
        <v xml:space="preserve"> Metazoa</v>
      </c>
      <c r="J4872" t="str">
        <f>VLOOKUP(A4872,taxonomy!$A$2:$K$4243,11,FALSE)</f>
        <v xml:space="preserve"> Vertebrata</v>
      </c>
      <c r="L4872">
        <f t="shared" si="173"/>
        <v>63</v>
      </c>
    </row>
    <row r="4873" spans="1:12" hidden="1" x14ac:dyDescent="0.3">
      <c r="A4873" t="s">
        <v>7292</v>
      </c>
      <c r="B4873" t="s">
        <v>7293</v>
      </c>
      <c r="C4873">
        <v>1006</v>
      </c>
      <c r="D4873" t="s">
        <v>10</v>
      </c>
      <c r="E4873">
        <v>60</v>
      </c>
      <c r="F4873">
        <v>124</v>
      </c>
      <c r="G4873">
        <v>5419</v>
      </c>
      <c r="H4873" t="s">
        <v>11</v>
      </c>
      <c r="I4873" t="str">
        <f>VLOOKUP(A4873,taxonomy!$A$2:$H$4243,8,FALSE)</f>
        <v xml:space="preserve"> Metazoa</v>
      </c>
      <c r="J4873" t="str">
        <f>VLOOKUP(A4873,taxonomy!$A$2:$K$4243,11,FALSE)</f>
        <v xml:space="preserve"> Vertebrata</v>
      </c>
      <c r="L4873">
        <f t="shared" si="173"/>
        <v>65</v>
      </c>
    </row>
    <row r="4874" spans="1:12" hidden="1" x14ac:dyDescent="0.3">
      <c r="A4874" t="s">
        <v>7292</v>
      </c>
      <c r="B4874" t="s">
        <v>7293</v>
      </c>
      <c r="C4874">
        <v>1006</v>
      </c>
      <c r="D4874" t="s">
        <v>10</v>
      </c>
      <c r="E4874">
        <v>214</v>
      </c>
      <c r="F4874">
        <v>278</v>
      </c>
      <c r="G4874">
        <v>5419</v>
      </c>
      <c r="H4874" t="s">
        <v>11</v>
      </c>
      <c r="I4874" t="str">
        <f>VLOOKUP(A4874,taxonomy!$A$2:$H$4243,8,FALSE)</f>
        <v xml:space="preserve"> Metazoa</v>
      </c>
      <c r="J4874" t="str">
        <f>VLOOKUP(A4874,taxonomy!$A$2:$K$4243,11,FALSE)</f>
        <v xml:space="preserve"> Vertebrata</v>
      </c>
      <c r="L4874">
        <f t="shared" si="173"/>
        <v>65</v>
      </c>
    </row>
    <row r="4875" spans="1:12" hidden="1" x14ac:dyDescent="0.3">
      <c r="A4875" t="s">
        <v>7294</v>
      </c>
      <c r="B4875" t="s">
        <v>7295</v>
      </c>
      <c r="C4875">
        <v>484</v>
      </c>
      <c r="D4875" t="s">
        <v>10</v>
      </c>
      <c r="E4875">
        <v>296</v>
      </c>
      <c r="F4875">
        <v>360</v>
      </c>
      <c r="G4875">
        <v>5419</v>
      </c>
      <c r="H4875" t="s">
        <v>11</v>
      </c>
      <c r="I4875" t="str">
        <f>VLOOKUP(A4875,taxonomy!$A$2:$H$4243,8,FALSE)</f>
        <v xml:space="preserve"> Metazoa</v>
      </c>
      <c r="J4875" t="str">
        <f>VLOOKUP(A4875,taxonomy!$A$2:$K$4243,11,FALSE)</f>
        <v xml:space="preserve"> Vertebrata</v>
      </c>
      <c r="L4875">
        <f t="shared" si="173"/>
        <v>65</v>
      </c>
    </row>
    <row r="4876" spans="1:12" hidden="1" x14ac:dyDescent="0.3">
      <c r="A4876" t="s">
        <v>7294</v>
      </c>
      <c r="B4876" t="s">
        <v>7295</v>
      </c>
      <c r="C4876">
        <v>484</v>
      </c>
      <c r="D4876" t="s">
        <v>10</v>
      </c>
      <c r="E4876">
        <v>418</v>
      </c>
      <c r="F4876">
        <v>482</v>
      </c>
      <c r="G4876">
        <v>5419</v>
      </c>
      <c r="H4876" t="s">
        <v>11</v>
      </c>
      <c r="I4876" t="str">
        <f>VLOOKUP(A4876,taxonomy!$A$2:$H$4243,8,FALSE)</f>
        <v xml:space="preserve"> Metazoa</v>
      </c>
      <c r="J4876" t="str">
        <f>VLOOKUP(A4876,taxonomy!$A$2:$K$4243,11,FALSE)</f>
        <v xml:space="preserve"> Vertebrata</v>
      </c>
      <c r="L4876">
        <f t="shared" si="173"/>
        <v>65</v>
      </c>
    </row>
    <row r="4877" spans="1:12" hidden="1" x14ac:dyDescent="0.3">
      <c r="A4877" t="s">
        <v>7296</v>
      </c>
      <c r="B4877" t="s">
        <v>7297</v>
      </c>
      <c r="C4877">
        <v>244</v>
      </c>
      <c r="D4877" t="s">
        <v>10</v>
      </c>
      <c r="E4877">
        <v>161</v>
      </c>
      <c r="F4877">
        <v>229</v>
      </c>
      <c r="G4877">
        <v>5419</v>
      </c>
      <c r="H4877" t="s">
        <v>11</v>
      </c>
      <c r="I4877" t="str">
        <f>VLOOKUP(A4877,taxonomy!$A$2:$H$4243,8,FALSE)</f>
        <v xml:space="preserve"> Metazoa</v>
      </c>
      <c r="J4877" t="str">
        <f>VLOOKUP(A4877,taxonomy!$A$2:$K$4243,11,FALSE)</f>
        <v xml:space="preserve"> Vertebrata</v>
      </c>
      <c r="L4877">
        <f t="shared" si="173"/>
        <v>69</v>
      </c>
    </row>
    <row r="4878" spans="1:12" hidden="1" x14ac:dyDescent="0.3">
      <c r="A4878" t="s">
        <v>7296</v>
      </c>
      <c r="B4878" t="s">
        <v>7297</v>
      </c>
      <c r="C4878">
        <v>244</v>
      </c>
      <c r="D4878" t="s">
        <v>16</v>
      </c>
      <c r="E4878">
        <v>10</v>
      </c>
      <c r="F4878">
        <v>94</v>
      </c>
      <c r="G4878">
        <v>1237</v>
      </c>
      <c r="H4878" t="s">
        <v>17</v>
      </c>
      <c r="I4878" t="str">
        <f>VLOOKUP(A4878,taxonomy!$A$2:$H$4243,8,FALSE)</f>
        <v xml:space="preserve"> Metazoa</v>
      </c>
      <c r="J4878" t="str">
        <f>VLOOKUP(A4878,taxonomy!$A$2:$K$4243,11,FALSE)</f>
        <v xml:space="preserve"> Vertebrata</v>
      </c>
      <c r="L4878">
        <f t="shared" si="173"/>
        <v>85</v>
      </c>
    </row>
    <row r="4879" spans="1:12" hidden="1" x14ac:dyDescent="0.3">
      <c r="A4879" t="s">
        <v>7298</v>
      </c>
      <c r="B4879" t="s">
        <v>7299</v>
      </c>
      <c r="C4879">
        <v>525</v>
      </c>
      <c r="D4879" t="s">
        <v>10</v>
      </c>
      <c r="E4879">
        <v>10</v>
      </c>
      <c r="F4879">
        <v>75</v>
      </c>
      <c r="G4879">
        <v>5419</v>
      </c>
      <c r="H4879" t="s">
        <v>11</v>
      </c>
      <c r="I4879" t="str">
        <f>VLOOKUP(A4879,taxonomy!$A$2:$H$4243,8,FALSE)</f>
        <v xml:space="preserve"> Metazoa</v>
      </c>
      <c r="J4879" t="str">
        <f>VLOOKUP(A4879,taxonomy!$A$2:$K$4243,11,FALSE)</f>
        <v xml:space="preserve"> Vertebrata</v>
      </c>
      <c r="L4879">
        <f t="shared" si="173"/>
        <v>66</v>
      </c>
    </row>
    <row r="4880" spans="1:12" hidden="1" x14ac:dyDescent="0.3">
      <c r="A4880" t="s">
        <v>7298</v>
      </c>
      <c r="B4880" t="s">
        <v>7299</v>
      </c>
      <c r="C4880">
        <v>525</v>
      </c>
      <c r="D4880" t="s">
        <v>16</v>
      </c>
      <c r="E4880">
        <v>443</v>
      </c>
      <c r="F4880">
        <v>524</v>
      </c>
      <c r="G4880">
        <v>1237</v>
      </c>
      <c r="H4880" t="s">
        <v>17</v>
      </c>
      <c r="I4880" t="str">
        <f>VLOOKUP(A4880,taxonomy!$A$2:$H$4243,8,FALSE)</f>
        <v xml:space="preserve"> Metazoa</v>
      </c>
      <c r="J4880" t="str">
        <f>VLOOKUP(A4880,taxonomy!$A$2:$K$4243,11,FALSE)</f>
        <v xml:space="preserve"> Vertebrata</v>
      </c>
      <c r="L4880">
        <f t="shared" si="173"/>
        <v>82</v>
      </c>
    </row>
    <row r="4881" spans="1:12" hidden="1" x14ac:dyDescent="0.3">
      <c r="A4881" t="s">
        <v>7300</v>
      </c>
      <c r="B4881" t="s">
        <v>7301</v>
      </c>
      <c r="C4881">
        <v>1257</v>
      </c>
      <c r="D4881" t="s">
        <v>10</v>
      </c>
      <c r="E4881">
        <v>29</v>
      </c>
      <c r="F4881">
        <v>94</v>
      </c>
      <c r="G4881">
        <v>5419</v>
      </c>
      <c r="H4881" t="s">
        <v>11</v>
      </c>
      <c r="I4881" t="str">
        <f>VLOOKUP(A4881,taxonomy!$A$2:$H$4243,8,FALSE)</f>
        <v xml:space="preserve"> Metazoa</v>
      </c>
      <c r="J4881" t="str">
        <f>VLOOKUP(A4881,taxonomy!$A$2:$K$4243,11,FALSE)</f>
        <v xml:space="preserve"> Vertebrata</v>
      </c>
      <c r="L4881">
        <f t="shared" si="173"/>
        <v>66</v>
      </c>
    </row>
    <row r="4882" spans="1:12" hidden="1" x14ac:dyDescent="0.3">
      <c r="A4882" t="s">
        <v>7302</v>
      </c>
      <c r="B4882" t="s">
        <v>7303</v>
      </c>
      <c r="C4882">
        <v>3107</v>
      </c>
      <c r="D4882" t="s">
        <v>10</v>
      </c>
      <c r="E4882">
        <v>2491</v>
      </c>
      <c r="F4882">
        <v>2555</v>
      </c>
      <c r="G4882">
        <v>5419</v>
      </c>
      <c r="H4882" t="s">
        <v>11</v>
      </c>
      <c r="I4882" t="str">
        <f>VLOOKUP(A4882,taxonomy!$A$2:$H$4243,8,FALSE)</f>
        <v xml:space="preserve"> Metazoa</v>
      </c>
      <c r="J4882" t="str">
        <f>VLOOKUP(A4882,taxonomy!$A$2:$K$4243,11,FALSE)</f>
        <v xml:space="preserve"> Vertebrata</v>
      </c>
      <c r="L4882">
        <f t="shared" si="173"/>
        <v>65</v>
      </c>
    </row>
    <row r="4883" spans="1:12" hidden="1" x14ac:dyDescent="0.3">
      <c r="A4883" t="s">
        <v>7304</v>
      </c>
      <c r="B4883" t="s">
        <v>7305</v>
      </c>
      <c r="C4883">
        <v>364</v>
      </c>
      <c r="D4883" t="s">
        <v>10</v>
      </c>
      <c r="E4883">
        <v>8</v>
      </c>
      <c r="F4883">
        <v>72</v>
      </c>
      <c r="G4883">
        <v>5419</v>
      </c>
      <c r="H4883" t="s">
        <v>11</v>
      </c>
      <c r="I4883" t="str">
        <f>VLOOKUP(A4883,taxonomy!$A$2:$H$4243,8,FALSE)</f>
        <v xml:space="preserve"> Fungi</v>
      </c>
      <c r="J4883" t="str">
        <f>VLOOKUP(A4883,taxonomy!$A$2:$K$4243,11,FALSE)</f>
        <v>Pleistophoridae</v>
      </c>
      <c r="L4883">
        <f t="shared" si="173"/>
        <v>65</v>
      </c>
    </row>
    <row r="4884" spans="1:12" hidden="1" x14ac:dyDescent="0.3">
      <c r="A4884" t="s">
        <v>7306</v>
      </c>
      <c r="B4884" t="s">
        <v>7307</v>
      </c>
      <c r="C4884">
        <v>1298</v>
      </c>
      <c r="D4884" t="s">
        <v>10</v>
      </c>
      <c r="E4884">
        <v>5</v>
      </c>
      <c r="F4884">
        <v>68</v>
      </c>
      <c r="G4884">
        <v>5419</v>
      </c>
      <c r="H4884" t="s">
        <v>11</v>
      </c>
      <c r="I4884" t="str">
        <f>VLOOKUP(A4884,taxonomy!$A$2:$H$4243,8,FALSE)</f>
        <v xml:space="preserve"> Metazoa</v>
      </c>
      <c r="J4884" t="str">
        <f>VLOOKUP(A4884,taxonomy!$A$2:$K$4243,11,FALSE)</f>
        <v xml:space="preserve"> Chromadorea</v>
      </c>
      <c r="L4884">
        <f t="shared" si="173"/>
        <v>64</v>
      </c>
    </row>
    <row r="4885" spans="1:12" hidden="1" x14ac:dyDescent="0.3">
      <c r="A4885" t="s">
        <v>7308</v>
      </c>
      <c r="B4885" t="s">
        <v>7309</v>
      </c>
      <c r="C4885">
        <v>1323</v>
      </c>
      <c r="D4885" t="s">
        <v>10</v>
      </c>
      <c r="E4885">
        <v>5</v>
      </c>
      <c r="F4885">
        <v>68</v>
      </c>
      <c r="G4885">
        <v>5419</v>
      </c>
      <c r="H4885" t="s">
        <v>11</v>
      </c>
      <c r="I4885" t="str">
        <f>VLOOKUP(A4885,taxonomy!$A$2:$H$4243,8,FALSE)</f>
        <v xml:space="preserve"> Metazoa</v>
      </c>
      <c r="J4885" t="str">
        <f>VLOOKUP(A4885,taxonomy!$A$2:$K$4243,11,FALSE)</f>
        <v xml:space="preserve"> Chromadorea</v>
      </c>
      <c r="L4885">
        <f t="shared" si="173"/>
        <v>64</v>
      </c>
    </row>
    <row r="4886" spans="1:12" hidden="1" x14ac:dyDescent="0.3">
      <c r="A4886" t="s">
        <v>7310</v>
      </c>
      <c r="B4886" t="s">
        <v>7311</v>
      </c>
      <c r="C4886">
        <v>243</v>
      </c>
      <c r="D4886" t="s">
        <v>10</v>
      </c>
      <c r="E4886">
        <v>155</v>
      </c>
      <c r="F4886">
        <v>226</v>
      </c>
      <c r="G4886">
        <v>5419</v>
      </c>
      <c r="H4886" t="s">
        <v>11</v>
      </c>
      <c r="I4886" t="str">
        <f>VLOOKUP(A4886,taxonomy!$A$2:$H$4243,8,FALSE)</f>
        <v xml:space="preserve"> Fungi</v>
      </c>
      <c r="J4886" t="str">
        <f>VLOOKUP(A4886,taxonomy!$A$2:$K$4243,11,FALSE)</f>
        <v xml:space="preserve"> Pezizomycotina</v>
      </c>
      <c r="L4886">
        <f t="shared" si="173"/>
        <v>72</v>
      </c>
    </row>
    <row r="4887" spans="1:12" hidden="1" x14ac:dyDescent="0.3">
      <c r="A4887" t="s">
        <v>7310</v>
      </c>
      <c r="B4887" t="s">
        <v>7311</v>
      </c>
      <c r="C4887">
        <v>243</v>
      </c>
      <c r="D4887" t="s">
        <v>16</v>
      </c>
      <c r="E4887">
        <v>6</v>
      </c>
      <c r="F4887">
        <v>89</v>
      </c>
      <c r="G4887">
        <v>1237</v>
      </c>
      <c r="H4887" t="s">
        <v>17</v>
      </c>
      <c r="I4887" t="str">
        <f>VLOOKUP(A4887,taxonomy!$A$2:$H$4243,8,FALSE)</f>
        <v xml:space="preserve"> Fungi</v>
      </c>
      <c r="J4887" t="str">
        <f>VLOOKUP(A4887,taxonomy!$A$2:$K$4243,11,FALSE)</f>
        <v xml:space="preserve"> Pezizomycotina</v>
      </c>
      <c r="L4887">
        <f t="shared" si="173"/>
        <v>84</v>
      </c>
    </row>
    <row r="4888" spans="1:12" hidden="1" x14ac:dyDescent="0.3">
      <c r="A4888" t="s">
        <v>7312</v>
      </c>
      <c r="B4888" t="s">
        <v>7313</v>
      </c>
      <c r="C4888">
        <v>1406</v>
      </c>
      <c r="D4888" t="s">
        <v>10</v>
      </c>
      <c r="E4888">
        <v>39</v>
      </c>
      <c r="F4888">
        <v>103</v>
      </c>
      <c r="G4888">
        <v>5419</v>
      </c>
      <c r="H4888" t="s">
        <v>11</v>
      </c>
      <c r="I4888" t="str">
        <f>VLOOKUP(A4888,taxonomy!$A$2:$H$4243,8,FALSE)</f>
        <v xml:space="preserve"> Fungi</v>
      </c>
      <c r="J4888" t="str">
        <f>VLOOKUP(A4888,taxonomy!$A$2:$K$4243,11,FALSE)</f>
        <v xml:space="preserve"> Pezizomycotina</v>
      </c>
      <c r="L4888">
        <f t="shared" si="173"/>
        <v>65</v>
      </c>
    </row>
    <row r="4889" spans="1:12" hidden="1" x14ac:dyDescent="0.3">
      <c r="A4889" t="s">
        <v>7314</v>
      </c>
      <c r="B4889" t="s">
        <v>7315</v>
      </c>
      <c r="C4889">
        <v>582</v>
      </c>
      <c r="D4889" t="s">
        <v>10</v>
      </c>
      <c r="E4889">
        <v>7</v>
      </c>
      <c r="F4889">
        <v>74</v>
      </c>
      <c r="G4889">
        <v>5419</v>
      </c>
      <c r="H4889" t="s">
        <v>11</v>
      </c>
      <c r="I4889" t="str">
        <f>VLOOKUP(A4889,taxonomy!$A$2:$H$4243,8,FALSE)</f>
        <v xml:space="preserve"> Fungi</v>
      </c>
      <c r="J4889" t="str">
        <f>VLOOKUP(A4889,taxonomy!$A$2:$K$4243,11,FALSE)</f>
        <v xml:space="preserve"> Pezizomycotina</v>
      </c>
      <c r="L4889">
        <f t="shared" si="173"/>
        <v>68</v>
      </c>
    </row>
    <row r="4890" spans="1:12" hidden="1" x14ac:dyDescent="0.3">
      <c r="A4890" t="s">
        <v>7316</v>
      </c>
      <c r="B4890" t="s">
        <v>7317</v>
      </c>
      <c r="C4890">
        <v>861</v>
      </c>
      <c r="D4890" t="s">
        <v>10</v>
      </c>
      <c r="E4890">
        <v>116</v>
      </c>
      <c r="F4890">
        <v>184</v>
      </c>
      <c r="G4890">
        <v>5419</v>
      </c>
      <c r="H4890" t="s">
        <v>11</v>
      </c>
      <c r="I4890" t="str">
        <f>VLOOKUP(A4890,taxonomy!$A$2:$H$4243,8,FALSE)</f>
        <v xml:space="preserve"> Fungi</v>
      </c>
      <c r="J4890" t="str">
        <f>VLOOKUP(A4890,taxonomy!$A$2:$K$4243,11,FALSE)</f>
        <v xml:space="preserve"> Pezizomycotina</v>
      </c>
      <c r="L4890">
        <f t="shared" si="173"/>
        <v>69</v>
      </c>
    </row>
    <row r="4891" spans="1:12" hidden="1" x14ac:dyDescent="0.3">
      <c r="A4891" t="s">
        <v>7318</v>
      </c>
      <c r="B4891" t="s">
        <v>7319</v>
      </c>
      <c r="C4891">
        <v>371</v>
      </c>
      <c r="D4891" t="s">
        <v>10</v>
      </c>
      <c r="E4891">
        <v>132</v>
      </c>
      <c r="F4891">
        <v>203</v>
      </c>
      <c r="G4891">
        <v>5419</v>
      </c>
      <c r="H4891" t="s">
        <v>11</v>
      </c>
      <c r="I4891" t="str">
        <f>VLOOKUP(A4891,taxonomy!$A$2:$H$4243,8,FALSE)</f>
        <v xml:space="preserve"> Amoebozoa</v>
      </c>
      <c r="J4891" t="str">
        <f>VLOOKUP(A4891,taxonomy!$A$2:$K$4243,11,FALSE)</f>
        <v xml:space="preserve"> Centramoebida</v>
      </c>
      <c r="L4891">
        <f t="shared" si="173"/>
        <v>72</v>
      </c>
    </row>
    <row r="4892" spans="1:12" hidden="1" x14ac:dyDescent="0.3">
      <c r="A4892" t="s">
        <v>7322</v>
      </c>
      <c r="B4892" t="s">
        <v>7323</v>
      </c>
      <c r="C4892">
        <v>1481</v>
      </c>
      <c r="D4892" t="s">
        <v>10</v>
      </c>
      <c r="E4892">
        <v>20</v>
      </c>
      <c r="F4892">
        <v>78</v>
      </c>
      <c r="G4892">
        <v>5419</v>
      </c>
      <c r="H4892" t="s">
        <v>11</v>
      </c>
      <c r="I4892" t="str">
        <f>VLOOKUP(A4892,taxonomy!$A$2:$H$4243,8,FALSE)</f>
        <v xml:space="preserve"> Amoebozoa</v>
      </c>
      <c r="J4892" t="str">
        <f>VLOOKUP(A4892,taxonomy!$A$2:$K$4243,11,FALSE)</f>
        <v xml:space="preserve"> Centramoebida</v>
      </c>
      <c r="L4892">
        <f t="shared" si="173"/>
        <v>59</v>
      </c>
    </row>
    <row r="4893" spans="1:12" hidden="1" x14ac:dyDescent="0.3">
      <c r="A4893" t="s">
        <v>7324</v>
      </c>
      <c r="B4893" t="s">
        <v>7325</v>
      </c>
      <c r="C4893">
        <v>905</v>
      </c>
      <c r="D4893" t="s">
        <v>10</v>
      </c>
      <c r="E4893">
        <v>495</v>
      </c>
      <c r="F4893">
        <v>563</v>
      </c>
      <c r="G4893">
        <v>5419</v>
      </c>
      <c r="H4893" t="s">
        <v>11</v>
      </c>
      <c r="I4893" t="str">
        <f>VLOOKUP(A4893,taxonomy!$A$2:$H$4243,8,FALSE)</f>
        <v xml:space="preserve"> Fungi</v>
      </c>
      <c r="J4893" t="str">
        <f>VLOOKUP(A4893,taxonomy!$A$2:$K$4243,11,FALSE)</f>
        <v xml:space="preserve"> Agaricomycotina</v>
      </c>
      <c r="L4893">
        <f t="shared" si="173"/>
        <v>69</v>
      </c>
    </row>
    <row r="4894" spans="1:12" hidden="1" x14ac:dyDescent="0.3">
      <c r="A4894" t="s">
        <v>7326</v>
      </c>
      <c r="B4894" t="s">
        <v>7327</v>
      </c>
      <c r="C4894">
        <v>1164</v>
      </c>
      <c r="D4894" t="s">
        <v>10</v>
      </c>
      <c r="E4894">
        <v>1021</v>
      </c>
      <c r="F4894">
        <v>1086</v>
      </c>
      <c r="G4894">
        <v>5419</v>
      </c>
      <c r="H4894" t="s">
        <v>11</v>
      </c>
      <c r="I4894" t="str">
        <f>VLOOKUP(A4894,taxonomy!$A$2:$H$4243,8,FALSE)</f>
        <v xml:space="preserve"> Fungi</v>
      </c>
      <c r="J4894" t="str">
        <f>VLOOKUP(A4894,taxonomy!$A$2:$K$4243,11,FALSE)</f>
        <v xml:space="preserve"> Agaricomycotina</v>
      </c>
      <c r="L4894">
        <f t="shared" si="173"/>
        <v>66</v>
      </c>
    </row>
    <row r="4895" spans="1:12" hidden="1" x14ac:dyDescent="0.3">
      <c r="A4895" t="s">
        <v>7328</v>
      </c>
      <c r="B4895" t="s">
        <v>7329</v>
      </c>
      <c r="C4895">
        <v>591</v>
      </c>
      <c r="D4895" t="s">
        <v>10</v>
      </c>
      <c r="E4895">
        <v>7</v>
      </c>
      <c r="F4895">
        <v>70</v>
      </c>
      <c r="G4895">
        <v>5419</v>
      </c>
      <c r="H4895" t="s">
        <v>11</v>
      </c>
      <c r="I4895" t="str">
        <f>VLOOKUP(A4895,taxonomy!$A$2:$H$4243,8,FALSE)</f>
        <v xml:space="preserve"> Fungi</v>
      </c>
      <c r="J4895" t="str">
        <f>VLOOKUP(A4895,taxonomy!$A$2:$K$4243,11,FALSE)</f>
        <v xml:space="preserve"> Agaricomycotina</v>
      </c>
      <c r="L4895">
        <f t="shared" si="173"/>
        <v>64</v>
      </c>
    </row>
    <row r="4896" spans="1:12" hidden="1" x14ac:dyDescent="0.3">
      <c r="A4896" t="s">
        <v>7330</v>
      </c>
      <c r="B4896" t="s">
        <v>7331</v>
      </c>
      <c r="C4896">
        <v>547</v>
      </c>
      <c r="D4896" t="s">
        <v>10</v>
      </c>
      <c r="E4896">
        <v>296</v>
      </c>
      <c r="F4896">
        <v>360</v>
      </c>
      <c r="G4896">
        <v>5419</v>
      </c>
      <c r="H4896" t="s">
        <v>11</v>
      </c>
      <c r="I4896" t="str">
        <f>VLOOKUP(A4896,taxonomy!$A$2:$H$4243,8,FALSE)</f>
        <v xml:space="preserve"> Metazoa</v>
      </c>
      <c r="J4896" t="str">
        <f>VLOOKUP(A4896,taxonomy!$A$2:$K$4243,11,FALSE)</f>
        <v xml:space="preserve"> Vertebrata</v>
      </c>
      <c r="L4896">
        <f t="shared" si="173"/>
        <v>65</v>
      </c>
    </row>
    <row r="4897" spans="1:12" hidden="1" x14ac:dyDescent="0.3">
      <c r="A4897" t="s">
        <v>7330</v>
      </c>
      <c r="B4897" t="s">
        <v>7331</v>
      </c>
      <c r="C4897">
        <v>547</v>
      </c>
      <c r="D4897" t="s">
        <v>10</v>
      </c>
      <c r="E4897">
        <v>418</v>
      </c>
      <c r="F4897">
        <v>482</v>
      </c>
      <c r="G4897">
        <v>5419</v>
      </c>
      <c r="H4897" t="s">
        <v>11</v>
      </c>
      <c r="I4897" t="str">
        <f>VLOOKUP(A4897,taxonomy!$A$2:$H$4243,8,FALSE)</f>
        <v xml:space="preserve"> Metazoa</v>
      </c>
      <c r="J4897" t="str">
        <f>VLOOKUP(A4897,taxonomy!$A$2:$K$4243,11,FALSE)</f>
        <v xml:space="preserve"> Vertebrata</v>
      </c>
      <c r="L4897">
        <f t="shared" si="173"/>
        <v>65</v>
      </c>
    </row>
    <row r="4898" spans="1:12" hidden="1" x14ac:dyDescent="0.3">
      <c r="A4898" t="s">
        <v>7332</v>
      </c>
      <c r="B4898" t="s">
        <v>7333</v>
      </c>
      <c r="C4898">
        <v>239</v>
      </c>
      <c r="D4898" t="s">
        <v>10</v>
      </c>
      <c r="E4898">
        <v>156</v>
      </c>
      <c r="F4898">
        <v>224</v>
      </c>
      <c r="G4898">
        <v>5419</v>
      </c>
      <c r="H4898" t="s">
        <v>11</v>
      </c>
      <c r="I4898" t="str">
        <f>VLOOKUP(A4898,taxonomy!$A$2:$H$4243,8,FALSE)</f>
        <v xml:space="preserve"> Metazoa</v>
      </c>
      <c r="J4898" t="str">
        <f>VLOOKUP(A4898,taxonomy!$A$2:$K$4243,11,FALSE)</f>
        <v xml:space="preserve"> Vertebrata</v>
      </c>
      <c r="L4898">
        <f t="shared" si="173"/>
        <v>69</v>
      </c>
    </row>
    <row r="4899" spans="1:12" hidden="1" x14ac:dyDescent="0.3">
      <c r="A4899" t="s">
        <v>7332</v>
      </c>
      <c r="B4899" t="s">
        <v>7333</v>
      </c>
      <c r="C4899">
        <v>239</v>
      </c>
      <c r="D4899" t="s">
        <v>16</v>
      </c>
      <c r="E4899">
        <v>5</v>
      </c>
      <c r="F4899">
        <v>89</v>
      </c>
      <c r="G4899">
        <v>1237</v>
      </c>
      <c r="H4899" t="s">
        <v>17</v>
      </c>
      <c r="I4899" t="str">
        <f>VLOOKUP(A4899,taxonomy!$A$2:$H$4243,8,FALSE)</f>
        <v xml:space="preserve"> Metazoa</v>
      </c>
      <c r="J4899" t="str">
        <f>VLOOKUP(A4899,taxonomy!$A$2:$K$4243,11,FALSE)</f>
        <v xml:space="preserve"> Vertebrata</v>
      </c>
      <c r="L4899">
        <f t="shared" si="173"/>
        <v>85</v>
      </c>
    </row>
    <row r="4900" spans="1:12" hidden="1" x14ac:dyDescent="0.3">
      <c r="A4900" t="s">
        <v>7334</v>
      </c>
      <c r="B4900" t="s">
        <v>7335</v>
      </c>
      <c r="C4900">
        <v>467</v>
      </c>
      <c r="D4900" t="s">
        <v>10</v>
      </c>
      <c r="E4900">
        <v>192</v>
      </c>
      <c r="F4900">
        <v>256</v>
      </c>
      <c r="G4900">
        <v>5419</v>
      </c>
      <c r="H4900" t="s">
        <v>11</v>
      </c>
      <c r="I4900" t="str">
        <f>VLOOKUP(A4900,taxonomy!$A$2:$H$4243,8,FALSE)</f>
        <v xml:space="preserve"> Metazoa</v>
      </c>
      <c r="J4900" t="str">
        <f>VLOOKUP(A4900,taxonomy!$A$2:$K$4243,11,FALSE)</f>
        <v xml:space="preserve"> Vertebrata</v>
      </c>
      <c r="L4900">
        <f t="shared" si="173"/>
        <v>65</v>
      </c>
    </row>
    <row r="4901" spans="1:12" hidden="1" x14ac:dyDescent="0.3">
      <c r="A4901" t="s">
        <v>7334</v>
      </c>
      <c r="B4901" t="s">
        <v>7335</v>
      </c>
      <c r="C4901">
        <v>467</v>
      </c>
      <c r="D4901" t="s">
        <v>10</v>
      </c>
      <c r="E4901">
        <v>387</v>
      </c>
      <c r="F4901">
        <v>452</v>
      </c>
      <c r="G4901">
        <v>5419</v>
      </c>
      <c r="H4901" t="s">
        <v>11</v>
      </c>
      <c r="I4901" t="str">
        <f>VLOOKUP(A4901,taxonomy!$A$2:$H$4243,8,FALSE)</f>
        <v xml:space="preserve"> Metazoa</v>
      </c>
      <c r="J4901" t="str">
        <f>VLOOKUP(A4901,taxonomy!$A$2:$K$4243,11,FALSE)</f>
        <v xml:space="preserve"> Vertebrata</v>
      </c>
      <c r="L4901">
        <f t="shared" si="173"/>
        <v>66</v>
      </c>
    </row>
    <row r="4902" spans="1:12" hidden="1" x14ac:dyDescent="0.3">
      <c r="A4902" t="s">
        <v>7336</v>
      </c>
      <c r="B4902" t="s">
        <v>7337</v>
      </c>
      <c r="C4902">
        <v>1070</v>
      </c>
      <c r="D4902" t="s">
        <v>10</v>
      </c>
      <c r="E4902">
        <v>99</v>
      </c>
      <c r="F4902">
        <v>163</v>
      </c>
      <c r="G4902">
        <v>5419</v>
      </c>
      <c r="H4902" t="s">
        <v>11</v>
      </c>
      <c r="I4902" t="str">
        <f>VLOOKUP(A4902,taxonomy!$A$2:$H$4243,8,FALSE)</f>
        <v xml:space="preserve"> Metazoa</v>
      </c>
      <c r="J4902" t="str">
        <f>VLOOKUP(A4902,taxonomy!$A$2:$K$4243,11,FALSE)</f>
        <v xml:space="preserve"> Vertebrata</v>
      </c>
      <c r="L4902">
        <f t="shared" si="173"/>
        <v>65</v>
      </c>
    </row>
    <row r="4903" spans="1:12" hidden="1" x14ac:dyDescent="0.3">
      <c r="A4903" t="s">
        <v>7336</v>
      </c>
      <c r="B4903" t="s">
        <v>7337</v>
      </c>
      <c r="C4903">
        <v>1070</v>
      </c>
      <c r="D4903" t="s">
        <v>10</v>
      </c>
      <c r="E4903">
        <v>239</v>
      </c>
      <c r="F4903">
        <v>303</v>
      </c>
      <c r="G4903">
        <v>5419</v>
      </c>
      <c r="H4903" t="s">
        <v>11</v>
      </c>
      <c r="I4903" t="str">
        <f>VLOOKUP(A4903,taxonomy!$A$2:$H$4243,8,FALSE)</f>
        <v xml:space="preserve"> Metazoa</v>
      </c>
      <c r="J4903" t="str">
        <f>VLOOKUP(A4903,taxonomy!$A$2:$K$4243,11,FALSE)</f>
        <v xml:space="preserve"> Vertebrata</v>
      </c>
      <c r="L4903">
        <f t="shared" si="173"/>
        <v>65</v>
      </c>
    </row>
    <row r="4904" spans="1:12" hidden="1" x14ac:dyDescent="0.3">
      <c r="A4904" t="s">
        <v>7338</v>
      </c>
      <c r="B4904" t="s">
        <v>7339</v>
      </c>
      <c r="C4904">
        <v>761</v>
      </c>
      <c r="D4904" t="s">
        <v>10</v>
      </c>
      <c r="E4904">
        <v>112</v>
      </c>
      <c r="F4904">
        <v>187</v>
      </c>
      <c r="G4904">
        <v>5419</v>
      </c>
      <c r="H4904" t="s">
        <v>11</v>
      </c>
      <c r="I4904" t="str">
        <f>VLOOKUP(A4904,taxonomy!$A$2:$H$4243,8,FALSE)</f>
        <v xml:space="preserve"> Metazoa</v>
      </c>
      <c r="J4904" t="str">
        <f>VLOOKUP(A4904,taxonomy!$A$2:$K$4243,11,FALSE)</f>
        <v xml:space="preserve"> Vertebrata</v>
      </c>
      <c r="L4904">
        <f t="shared" si="173"/>
        <v>76</v>
      </c>
    </row>
    <row r="4905" spans="1:12" hidden="1" x14ac:dyDescent="0.3">
      <c r="A4905" t="s">
        <v>7338</v>
      </c>
      <c r="B4905" t="s">
        <v>7339</v>
      </c>
      <c r="C4905">
        <v>761</v>
      </c>
      <c r="D4905" t="s">
        <v>10</v>
      </c>
      <c r="E4905">
        <v>320</v>
      </c>
      <c r="F4905">
        <v>387</v>
      </c>
      <c r="G4905">
        <v>5419</v>
      </c>
      <c r="H4905" t="s">
        <v>11</v>
      </c>
      <c r="I4905" t="str">
        <f>VLOOKUP(A4905,taxonomy!$A$2:$H$4243,8,FALSE)</f>
        <v xml:space="preserve"> Metazoa</v>
      </c>
      <c r="J4905" t="str">
        <f>VLOOKUP(A4905,taxonomy!$A$2:$K$4243,11,FALSE)</f>
        <v xml:space="preserve"> Vertebrata</v>
      </c>
      <c r="L4905">
        <f t="shared" si="173"/>
        <v>68</v>
      </c>
    </row>
    <row r="4906" spans="1:12" hidden="1" x14ac:dyDescent="0.3">
      <c r="A4906" t="s">
        <v>7340</v>
      </c>
      <c r="B4906" t="s">
        <v>7341</v>
      </c>
      <c r="C4906">
        <v>1240</v>
      </c>
      <c r="D4906" t="s">
        <v>10</v>
      </c>
      <c r="E4906">
        <v>29</v>
      </c>
      <c r="F4906">
        <v>94</v>
      </c>
      <c r="G4906">
        <v>5419</v>
      </c>
      <c r="H4906" t="s">
        <v>11</v>
      </c>
      <c r="I4906" t="str">
        <f>VLOOKUP(A4906,taxonomy!$A$2:$H$4243,8,FALSE)</f>
        <v xml:space="preserve"> Metazoa</v>
      </c>
      <c r="J4906" t="str">
        <f>VLOOKUP(A4906,taxonomy!$A$2:$K$4243,11,FALSE)</f>
        <v xml:space="preserve"> Vertebrata</v>
      </c>
      <c r="L4906">
        <f t="shared" si="173"/>
        <v>66</v>
      </c>
    </row>
    <row r="4907" spans="1:12" hidden="1" x14ac:dyDescent="0.3">
      <c r="A4907" t="s">
        <v>7342</v>
      </c>
      <c r="B4907" t="s">
        <v>7343</v>
      </c>
      <c r="C4907">
        <v>2113</v>
      </c>
      <c r="D4907" t="s">
        <v>10</v>
      </c>
      <c r="E4907">
        <v>58</v>
      </c>
      <c r="F4907">
        <v>115</v>
      </c>
      <c r="G4907">
        <v>5419</v>
      </c>
      <c r="H4907" t="s">
        <v>11</v>
      </c>
      <c r="I4907" t="str">
        <f>VLOOKUP(A4907,taxonomy!$A$2:$H$4243,8,FALSE)</f>
        <v xml:space="preserve"> Metazoa</v>
      </c>
      <c r="J4907" t="str">
        <f>VLOOKUP(A4907,taxonomy!$A$2:$K$4243,11,FALSE)</f>
        <v xml:space="preserve"> Vertebrata</v>
      </c>
      <c r="L4907">
        <f t="shared" si="173"/>
        <v>58</v>
      </c>
    </row>
    <row r="4908" spans="1:12" hidden="1" x14ac:dyDescent="0.3">
      <c r="A4908" t="s">
        <v>7342</v>
      </c>
      <c r="B4908" t="s">
        <v>7343</v>
      </c>
      <c r="C4908">
        <v>2113</v>
      </c>
      <c r="D4908" t="s">
        <v>10</v>
      </c>
      <c r="E4908">
        <v>147</v>
      </c>
      <c r="F4908">
        <v>211</v>
      </c>
      <c r="G4908">
        <v>5419</v>
      </c>
      <c r="H4908" t="s">
        <v>11</v>
      </c>
      <c r="I4908" t="str">
        <f>VLOOKUP(A4908,taxonomy!$A$2:$H$4243,8,FALSE)</f>
        <v xml:space="preserve"> Metazoa</v>
      </c>
      <c r="J4908" t="str">
        <f>VLOOKUP(A4908,taxonomy!$A$2:$K$4243,11,FALSE)</f>
        <v xml:space="preserve"> Vertebrata</v>
      </c>
      <c r="L4908">
        <f t="shared" si="173"/>
        <v>65</v>
      </c>
    </row>
    <row r="4909" spans="1:12" hidden="1" x14ac:dyDescent="0.3">
      <c r="A4909" t="s">
        <v>7344</v>
      </c>
      <c r="B4909" t="s">
        <v>7345</v>
      </c>
      <c r="C4909">
        <v>654</v>
      </c>
      <c r="D4909" t="s">
        <v>10</v>
      </c>
      <c r="E4909">
        <v>10</v>
      </c>
      <c r="F4909">
        <v>75</v>
      </c>
      <c r="G4909">
        <v>5419</v>
      </c>
      <c r="H4909" t="s">
        <v>11</v>
      </c>
      <c r="I4909" t="str">
        <f>VLOOKUP(A4909,taxonomy!$A$2:$H$4243,8,FALSE)</f>
        <v xml:space="preserve"> Metazoa</v>
      </c>
      <c r="J4909" t="str">
        <f>VLOOKUP(A4909,taxonomy!$A$2:$K$4243,11,FALSE)</f>
        <v xml:space="preserve"> Vertebrata</v>
      </c>
      <c r="L4909">
        <f t="shared" si="173"/>
        <v>66</v>
      </c>
    </row>
    <row r="4910" spans="1:12" hidden="1" x14ac:dyDescent="0.3">
      <c r="A4910" t="s">
        <v>7346</v>
      </c>
      <c r="B4910" t="s">
        <v>7347</v>
      </c>
      <c r="C4910">
        <v>3071</v>
      </c>
      <c r="D4910" t="s">
        <v>10</v>
      </c>
      <c r="E4910">
        <v>2453</v>
      </c>
      <c r="F4910">
        <v>2517</v>
      </c>
      <c r="G4910">
        <v>5419</v>
      </c>
      <c r="H4910" t="s">
        <v>11</v>
      </c>
      <c r="I4910" t="str">
        <f>VLOOKUP(A4910,taxonomy!$A$2:$H$4243,8,FALSE)</f>
        <v xml:space="preserve"> Metazoa</v>
      </c>
      <c r="J4910" t="str">
        <f>VLOOKUP(A4910,taxonomy!$A$2:$K$4243,11,FALSE)</f>
        <v xml:space="preserve"> Vertebrata</v>
      </c>
      <c r="L4910">
        <f t="shared" si="173"/>
        <v>65</v>
      </c>
    </row>
    <row r="4911" spans="1:12" hidden="1" x14ac:dyDescent="0.3">
      <c r="A4911" t="s">
        <v>7348</v>
      </c>
      <c r="B4911" t="s">
        <v>7349</v>
      </c>
      <c r="C4911">
        <v>420</v>
      </c>
      <c r="D4911" t="s">
        <v>10</v>
      </c>
      <c r="E4911">
        <v>30</v>
      </c>
      <c r="F4911">
        <v>97</v>
      </c>
      <c r="G4911">
        <v>5419</v>
      </c>
      <c r="H4911" t="s">
        <v>11</v>
      </c>
      <c r="I4911" t="str">
        <f>VLOOKUP(A4911,taxonomy!$A$2:$H$4243,8,FALSE)</f>
        <v xml:space="preserve"> Viridiplantae</v>
      </c>
      <c r="J4911" t="str">
        <f>VLOOKUP(A4911,taxonomy!$A$2:$K$4243,11,FALSE)</f>
        <v xml:space="preserve"> Tracheophyta</v>
      </c>
      <c r="L4911">
        <f t="shared" si="173"/>
        <v>68</v>
      </c>
    </row>
    <row r="4912" spans="1:12" hidden="1" x14ac:dyDescent="0.3">
      <c r="A4912" t="s">
        <v>7350</v>
      </c>
      <c r="B4912" t="s">
        <v>7351</v>
      </c>
      <c r="C4912">
        <v>243</v>
      </c>
      <c r="D4912" t="s">
        <v>10</v>
      </c>
      <c r="E4912">
        <v>160</v>
      </c>
      <c r="F4912">
        <v>226</v>
      </c>
      <c r="G4912">
        <v>5419</v>
      </c>
      <c r="H4912" t="s">
        <v>11</v>
      </c>
      <c r="I4912" t="str">
        <f>VLOOKUP(A4912,taxonomy!$A$2:$H$4243,8,FALSE)</f>
        <v xml:space="preserve"> Viridiplantae</v>
      </c>
      <c r="J4912" t="str">
        <f>VLOOKUP(A4912,taxonomy!$A$2:$K$4243,11,FALSE)</f>
        <v xml:space="preserve"> Tracheophyta</v>
      </c>
      <c r="L4912">
        <f t="shared" si="173"/>
        <v>67</v>
      </c>
    </row>
    <row r="4913" spans="1:12" hidden="1" x14ac:dyDescent="0.3">
      <c r="A4913" t="s">
        <v>7350</v>
      </c>
      <c r="B4913" t="s">
        <v>7351</v>
      </c>
      <c r="C4913">
        <v>243</v>
      </c>
      <c r="D4913" t="s">
        <v>16</v>
      </c>
      <c r="E4913">
        <v>12</v>
      </c>
      <c r="F4913">
        <v>97</v>
      </c>
      <c r="G4913">
        <v>1237</v>
      </c>
      <c r="H4913" t="s">
        <v>17</v>
      </c>
      <c r="I4913" t="str">
        <f>VLOOKUP(A4913,taxonomy!$A$2:$H$4243,8,FALSE)</f>
        <v xml:space="preserve"> Viridiplantae</v>
      </c>
      <c r="J4913" t="str">
        <f>VLOOKUP(A4913,taxonomy!$A$2:$K$4243,11,FALSE)</f>
        <v xml:space="preserve"> Tracheophyta</v>
      </c>
      <c r="L4913">
        <f t="shared" si="173"/>
        <v>86</v>
      </c>
    </row>
    <row r="4914" spans="1:12" hidden="1" x14ac:dyDescent="0.3">
      <c r="A4914" t="s">
        <v>7352</v>
      </c>
      <c r="B4914" t="s">
        <v>7353</v>
      </c>
      <c r="C4914">
        <v>227</v>
      </c>
      <c r="D4914" t="s">
        <v>10</v>
      </c>
      <c r="E4914">
        <v>26</v>
      </c>
      <c r="F4914">
        <v>93</v>
      </c>
      <c r="G4914">
        <v>5419</v>
      </c>
      <c r="H4914" t="s">
        <v>11</v>
      </c>
      <c r="I4914" t="str">
        <f>VLOOKUP(A4914,taxonomy!$A$2:$H$4243,8,FALSE)</f>
        <v xml:space="preserve"> Viridiplantae</v>
      </c>
      <c r="J4914" t="str">
        <f>VLOOKUP(A4914,taxonomy!$A$2:$K$4243,11,FALSE)</f>
        <v xml:space="preserve"> Tracheophyta</v>
      </c>
      <c r="L4914">
        <f t="shared" ref="L4914:L4925" si="174">F4914-E4914+1</f>
        <v>68</v>
      </c>
    </row>
    <row r="4915" spans="1:12" hidden="1" x14ac:dyDescent="0.3">
      <c r="A4915" t="s">
        <v>7354</v>
      </c>
      <c r="B4915" t="s">
        <v>7355</v>
      </c>
      <c r="C4915">
        <v>209</v>
      </c>
      <c r="D4915" t="s">
        <v>10</v>
      </c>
      <c r="E4915">
        <v>127</v>
      </c>
      <c r="F4915">
        <v>193</v>
      </c>
      <c r="G4915">
        <v>5419</v>
      </c>
      <c r="H4915" t="s">
        <v>11</v>
      </c>
      <c r="I4915" t="str">
        <f>VLOOKUP(A4915,taxonomy!$A$2:$H$4243,8,FALSE)</f>
        <v xml:space="preserve"> Viridiplantae</v>
      </c>
      <c r="J4915" t="str">
        <f>VLOOKUP(A4915,taxonomy!$A$2:$K$4243,11,FALSE)</f>
        <v xml:space="preserve"> Tracheophyta</v>
      </c>
      <c r="L4915">
        <f t="shared" si="174"/>
        <v>67</v>
      </c>
    </row>
    <row r="4916" spans="1:12" hidden="1" x14ac:dyDescent="0.3">
      <c r="A4916" t="s">
        <v>7354</v>
      </c>
      <c r="B4916" t="s">
        <v>7355</v>
      </c>
      <c r="C4916">
        <v>209</v>
      </c>
      <c r="D4916" t="s">
        <v>16</v>
      </c>
      <c r="E4916">
        <v>1</v>
      </c>
      <c r="F4916">
        <v>63</v>
      </c>
      <c r="G4916">
        <v>1237</v>
      </c>
      <c r="H4916" t="s">
        <v>17</v>
      </c>
      <c r="I4916" t="str">
        <f>VLOOKUP(A4916,taxonomy!$A$2:$H$4243,8,FALSE)</f>
        <v xml:space="preserve"> Viridiplantae</v>
      </c>
      <c r="J4916" t="str">
        <f>VLOOKUP(A4916,taxonomy!$A$2:$K$4243,11,FALSE)</f>
        <v xml:space="preserve"> Tracheophyta</v>
      </c>
      <c r="L4916">
        <f t="shared" si="174"/>
        <v>63</v>
      </c>
    </row>
    <row r="4917" spans="1:12" hidden="1" x14ac:dyDescent="0.3">
      <c r="A4917" t="s">
        <v>7356</v>
      </c>
      <c r="B4917" t="s">
        <v>7357</v>
      </c>
      <c r="C4917">
        <v>243</v>
      </c>
      <c r="D4917" t="s">
        <v>10</v>
      </c>
      <c r="E4917">
        <v>161</v>
      </c>
      <c r="F4917">
        <v>227</v>
      </c>
      <c r="G4917">
        <v>5419</v>
      </c>
      <c r="H4917" t="s">
        <v>11</v>
      </c>
      <c r="I4917" t="str">
        <f>VLOOKUP(A4917,taxonomy!$A$2:$H$4243,8,FALSE)</f>
        <v xml:space="preserve"> Viridiplantae</v>
      </c>
      <c r="J4917" t="str">
        <f>VLOOKUP(A4917,taxonomy!$A$2:$K$4243,11,FALSE)</f>
        <v xml:space="preserve"> Tracheophyta</v>
      </c>
      <c r="L4917">
        <f t="shared" si="174"/>
        <v>67</v>
      </c>
    </row>
    <row r="4918" spans="1:12" hidden="1" x14ac:dyDescent="0.3">
      <c r="A4918" t="s">
        <v>7356</v>
      </c>
      <c r="B4918" t="s">
        <v>7357</v>
      </c>
      <c r="C4918">
        <v>243</v>
      </c>
      <c r="D4918" t="s">
        <v>16</v>
      </c>
      <c r="E4918">
        <v>12</v>
      </c>
      <c r="F4918">
        <v>97</v>
      </c>
      <c r="G4918">
        <v>1237</v>
      </c>
      <c r="H4918" t="s">
        <v>17</v>
      </c>
      <c r="I4918" t="str">
        <f>VLOOKUP(A4918,taxonomy!$A$2:$H$4243,8,FALSE)</f>
        <v xml:space="preserve"> Viridiplantae</v>
      </c>
      <c r="J4918" t="str">
        <f>VLOOKUP(A4918,taxonomy!$A$2:$K$4243,11,FALSE)</f>
        <v xml:space="preserve"> Tracheophyta</v>
      </c>
      <c r="L4918">
        <f t="shared" si="174"/>
        <v>86</v>
      </c>
    </row>
    <row r="4919" spans="1:12" hidden="1" x14ac:dyDescent="0.3">
      <c r="A4919" t="s">
        <v>7358</v>
      </c>
      <c r="B4919" t="s">
        <v>7359</v>
      </c>
      <c r="C4919">
        <v>570</v>
      </c>
      <c r="D4919" t="s">
        <v>10</v>
      </c>
      <c r="E4919">
        <v>1</v>
      </c>
      <c r="F4919">
        <v>72</v>
      </c>
      <c r="G4919">
        <v>5419</v>
      </c>
      <c r="H4919" t="s">
        <v>11</v>
      </c>
      <c r="I4919" t="str">
        <f>VLOOKUP(A4919,taxonomy!$A$2:$H$4243,8,FALSE)</f>
        <v xml:space="preserve"> Rhodophyta</v>
      </c>
      <c r="J4919" t="str">
        <f>VLOOKUP(A4919,taxonomy!$A$2:$K$4243,11,FALSE)</f>
        <v xml:space="preserve"> Cyanidiaceae</v>
      </c>
      <c r="L4919">
        <f t="shared" si="174"/>
        <v>72</v>
      </c>
    </row>
    <row r="4920" spans="1:12" hidden="1" x14ac:dyDescent="0.3">
      <c r="A4920" t="s">
        <v>7360</v>
      </c>
      <c r="B4920" t="s">
        <v>7361</v>
      </c>
      <c r="C4920">
        <v>257</v>
      </c>
      <c r="D4920" t="s">
        <v>10</v>
      </c>
      <c r="E4920">
        <v>159</v>
      </c>
      <c r="F4920">
        <v>229</v>
      </c>
      <c r="G4920">
        <v>5419</v>
      </c>
      <c r="H4920" t="s">
        <v>11</v>
      </c>
      <c r="I4920" t="str">
        <f>VLOOKUP(A4920,taxonomy!$A$2:$H$4243,8,FALSE)</f>
        <v xml:space="preserve"> Rhodophyta</v>
      </c>
      <c r="J4920" t="str">
        <f>VLOOKUP(A4920,taxonomy!$A$2:$K$4243,11,FALSE)</f>
        <v xml:space="preserve"> Cyanidiaceae</v>
      </c>
      <c r="L4920">
        <f t="shared" si="174"/>
        <v>71</v>
      </c>
    </row>
    <row r="4921" spans="1:12" hidden="1" x14ac:dyDescent="0.3">
      <c r="A4921" t="s">
        <v>7362</v>
      </c>
      <c r="B4921" t="s">
        <v>7363</v>
      </c>
      <c r="C4921">
        <v>819</v>
      </c>
      <c r="D4921" t="s">
        <v>10</v>
      </c>
      <c r="E4921">
        <v>107</v>
      </c>
      <c r="F4921">
        <v>175</v>
      </c>
      <c r="G4921">
        <v>5419</v>
      </c>
      <c r="H4921" t="s">
        <v>11</v>
      </c>
      <c r="I4921" t="str">
        <f>VLOOKUP(A4921,taxonomy!$A$2:$H$4243,8,FALSE)</f>
        <v xml:space="preserve"> Fungi</v>
      </c>
      <c r="J4921" t="str">
        <f>VLOOKUP(A4921,taxonomy!$A$2:$K$4243,11,FALSE)</f>
        <v xml:space="preserve"> Pezizomycotina</v>
      </c>
      <c r="L4921">
        <f t="shared" si="174"/>
        <v>69</v>
      </c>
    </row>
    <row r="4922" spans="1:12" hidden="1" x14ac:dyDescent="0.3">
      <c r="A4922" t="s">
        <v>7364</v>
      </c>
      <c r="B4922" t="s">
        <v>7365</v>
      </c>
      <c r="C4922">
        <v>1350</v>
      </c>
      <c r="D4922" t="s">
        <v>10</v>
      </c>
      <c r="E4922">
        <v>6</v>
      </c>
      <c r="F4922">
        <v>70</v>
      </c>
      <c r="G4922">
        <v>5419</v>
      </c>
      <c r="H4922" t="s">
        <v>11</v>
      </c>
      <c r="I4922" t="str">
        <f>VLOOKUP(A4922,taxonomy!$A$2:$H$4243,8,FALSE)</f>
        <v xml:space="preserve"> Fungi</v>
      </c>
      <c r="J4922" t="str">
        <f>VLOOKUP(A4922,taxonomy!$A$2:$K$4243,11,FALSE)</f>
        <v xml:space="preserve"> Pezizomycotina</v>
      </c>
      <c r="L4922">
        <f t="shared" si="174"/>
        <v>65</v>
      </c>
    </row>
    <row r="4923" spans="1:12" hidden="1" x14ac:dyDescent="0.3">
      <c r="A4923" t="s">
        <v>7366</v>
      </c>
      <c r="B4923" t="s">
        <v>7367</v>
      </c>
      <c r="C4923">
        <v>600</v>
      </c>
      <c r="D4923" t="s">
        <v>10</v>
      </c>
      <c r="E4923">
        <v>8</v>
      </c>
      <c r="F4923">
        <v>75</v>
      </c>
      <c r="G4923">
        <v>5419</v>
      </c>
      <c r="H4923" t="s">
        <v>11</v>
      </c>
      <c r="I4923" t="str">
        <f>VLOOKUP(A4923,taxonomy!$A$2:$H$4243,8,FALSE)</f>
        <v xml:space="preserve"> Fungi</v>
      </c>
      <c r="J4923" t="str">
        <f>VLOOKUP(A4923,taxonomy!$A$2:$K$4243,11,FALSE)</f>
        <v xml:space="preserve"> Pezizomycotina</v>
      </c>
      <c r="L4923">
        <f t="shared" si="174"/>
        <v>68</v>
      </c>
    </row>
    <row r="4924" spans="1:12" hidden="1" x14ac:dyDescent="0.3">
      <c r="A4924" t="s">
        <v>7368</v>
      </c>
      <c r="B4924" t="s">
        <v>7369</v>
      </c>
      <c r="C4924">
        <v>244</v>
      </c>
      <c r="D4924" t="s">
        <v>10</v>
      </c>
      <c r="E4924">
        <v>156</v>
      </c>
      <c r="F4924">
        <v>227</v>
      </c>
      <c r="G4924">
        <v>5419</v>
      </c>
      <c r="H4924" t="s">
        <v>11</v>
      </c>
      <c r="I4924" t="str">
        <f>VLOOKUP(A4924,taxonomy!$A$2:$H$4243,8,FALSE)</f>
        <v xml:space="preserve"> Fungi</v>
      </c>
      <c r="J4924" t="str">
        <f>VLOOKUP(A4924,taxonomy!$A$2:$K$4243,11,FALSE)</f>
        <v xml:space="preserve"> Pezizomycotina</v>
      </c>
      <c r="L4924">
        <f t="shared" si="174"/>
        <v>72</v>
      </c>
    </row>
    <row r="4925" spans="1:12" hidden="1" x14ac:dyDescent="0.3">
      <c r="A4925" t="s">
        <v>7368</v>
      </c>
      <c r="B4925" t="s">
        <v>7369</v>
      </c>
      <c r="C4925">
        <v>244</v>
      </c>
      <c r="D4925" t="s">
        <v>16</v>
      </c>
      <c r="E4925">
        <v>5</v>
      </c>
      <c r="F4925">
        <v>90</v>
      </c>
      <c r="G4925">
        <v>1237</v>
      </c>
      <c r="H4925" t="s">
        <v>17</v>
      </c>
      <c r="I4925" t="str">
        <f>VLOOKUP(A4925,taxonomy!$A$2:$H$4243,8,FALSE)</f>
        <v xml:space="preserve"> Fungi</v>
      </c>
      <c r="J4925" t="str">
        <f>VLOOKUP(A4925,taxonomy!$A$2:$K$4243,11,FALSE)</f>
        <v xml:space="preserve"> Pezizomycotina</v>
      </c>
      <c r="L4925">
        <f t="shared" si="174"/>
        <v>86</v>
      </c>
    </row>
    <row r="4926" spans="1:12" hidden="1" x14ac:dyDescent="0.3">
      <c r="A4926" t="s">
        <v>7370</v>
      </c>
      <c r="B4926" t="s">
        <v>7371</v>
      </c>
      <c r="C4926">
        <v>1303</v>
      </c>
      <c r="D4926" t="s">
        <v>10</v>
      </c>
      <c r="E4926">
        <v>4</v>
      </c>
      <c r="F4926">
        <v>68</v>
      </c>
      <c r="G4926">
        <v>5419</v>
      </c>
      <c r="H4926" t="s">
        <v>11</v>
      </c>
      <c r="I4926" t="e">
        <f>VLOOKUP(A4926,taxonomy!$A$2:$H$4243,8,FALSE)</f>
        <v>#N/A</v>
      </c>
      <c r="J4926" t="e">
        <f>VLOOKUP(A4926,taxonomy!$A$2:$K$4243,11,FALSE)</f>
        <v>#N/A</v>
      </c>
    </row>
    <row r="4927" spans="1:12" hidden="1" x14ac:dyDescent="0.3">
      <c r="A4927" t="s">
        <v>7372</v>
      </c>
      <c r="B4927" t="s">
        <v>7373</v>
      </c>
      <c r="C4927">
        <v>768</v>
      </c>
      <c r="D4927" t="s">
        <v>10</v>
      </c>
      <c r="E4927">
        <v>61</v>
      </c>
      <c r="F4927">
        <v>129</v>
      </c>
      <c r="G4927">
        <v>5419</v>
      </c>
      <c r="H4927" t="s">
        <v>11</v>
      </c>
      <c r="I4927" t="e">
        <f>VLOOKUP(A4927,taxonomy!$A$2:$H$4243,8,FALSE)</f>
        <v>#N/A</v>
      </c>
      <c r="J4927" t="e">
        <f>VLOOKUP(A4927,taxonomy!$A$2:$K$4243,11,FALSE)</f>
        <v>#N/A</v>
      </c>
    </row>
    <row r="4928" spans="1:12" hidden="1" x14ac:dyDescent="0.3">
      <c r="A4928" t="s">
        <v>7374</v>
      </c>
      <c r="B4928" t="s">
        <v>7375</v>
      </c>
      <c r="C4928">
        <v>577</v>
      </c>
      <c r="D4928" t="s">
        <v>10</v>
      </c>
      <c r="E4928">
        <v>9</v>
      </c>
      <c r="F4928">
        <v>76</v>
      </c>
      <c r="G4928">
        <v>5419</v>
      </c>
      <c r="H4928" t="s">
        <v>11</v>
      </c>
      <c r="I4928" t="e">
        <f>VLOOKUP(A4928,taxonomy!$A$2:$H$4243,8,FALSE)</f>
        <v>#N/A</v>
      </c>
      <c r="J4928" t="e">
        <f>VLOOKUP(A4928,taxonomy!$A$2:$K$4243,11,FALSE)</f>
        <v>#N/A</v>
      </c>
    </row>
    <row r="4929" spans="1:12" hidden="1" x14ac:dyDescent="0.3">
      <c r="A4929" t="s">
        <v>7376</v>
      </c>
      <c r="B4929" t="s">
        <v>7377</v>
      </c>
      <c r="C4929">
        <v>244</v>
      </c>
      <c r="D4929" t="s">
        <v>10</v>
      </c>
      <c r="E4929">
        <v>156</v>
      </c>
      <c r="F4929">
        <v>226</v>
      </c>
      <c r="G4929">
        <v>5419</v>
      </c>
      <c r="H4929" t="s">
        <v>11</v>
      </c>
      <c r="I4929" t="e">
        <f>VLOOKUP(A4929,taxonomy!$A$2:$H$4243,8,FALSE)</f>
        <v>#N/A</v>
      </c>
      <c r="J4929" t="e">
        <f>VLOOKUP(A4929,taxonomy!$A$2:$K$4243,11,FALSE)</f>
        <v>#N/A</v>
      </c>
    </row>
    <row r="4930" spans="1:12" hidden="1" x14ac:dyDescent="0.3">
      <c r="A4930" t="s">
        <v>7376</v>
      </c>
      <c r="B4930" t="s">
        <v>7377</v>
      </c>
      <c r="C4930">
        <v>244</v>
      </c>
      <c r="D4930" t="s">
        <v>16</v>
      </c>
      <c r="E4930">
        <v>6</v>
      </c>
      <c r="F4930">
        <v>90</v>
      </c>
      <c r="G4930">
        <v>1237</v>
      </c>
      <c r="H4930" t="s">
        <v>17</v>
      </c>
      <c r="I4930" t="e">
        <f>VLOOKUP(A4930,taxonomy!$A$2:$H$4243,8,FALSE)</f>
        <v>#N/A</v>
      </c>
      <c r="J4930" t="e">
        <f>VLOOKUP(A4930,taxonomy!$A$2:$K$4243,11,FALSE)</f>
        <v>#N/A</v>
      </c>
    </row>
    <row r="4931" spans="1:12" hidden="1" x14ac:dyDescent="0.3">
      <c r="A4931" t="s">
        <v>7378</v>
      </c>
      <c r="B4931" t="s">
        <v>7379</v>
      </c>
      <c r="C4931">
        <v>1241</v>
      </c>
      <c r="D4931" t="s">
        <v>10</v>
      </c>
      <c r="E4931">
        <v>8</v>
      </c>
      <c r="F4931">
        <v>71</v>
      </c>
      <c r="G4931">
        <v>5419</v>
      </c>
      <c r="H4931" t="s">
        <v>11</v>
      </c>
      <c r="I4931" t="str">
        <f>VLOOKUP(A4931,taxonomy!$A$2:$H$4243,8,FALSE)</f>
        <v xml:space="preserve"> Fungi</v>
      </c>
      <c r="J4931" t="str">
        <f>VLOOKUP(A4931,taxonomy!$A$2:$K$4243,11,FALSE)</f>
        <v xml:space="preserve"> Agaricomycotina</v>
      </c>
      <c r="L4931">
        <f t="shared" ref="L4931:L4958" si="175">F4931-E4931+1</f>
        <v>64</v>
      </c>
    </row>
    <row r="4932" spans="1:12" hidden="1" x14ac:dyDescent="0.3">
      <c r="A4932" t="s">
        <v>7380</v>
      </c>
      <c r="B4932" t="s">
        <v>7381</v>
      </c>
      <c r="C4932">
        <v>234</v>
      </c>
      <c r="D4932" t="s">
        <v>10</v>
      </c>
      <c r="E4932">
        <v>148</v>
      </c>
      <c r="F4932">
        <v>217</v>
      </c>
      <c r="G4932">
        <v>5419</v>
      </c>
      <c r="H4932" t="s">
        <v>11</v>
      </c>
      <c r="I4932" t="str">
        <f>VLOOKUP(A4932,taxonomy!$A$2:$H$4243,8,FALSE)</f>
        <v xml:space="preserve"> Fungi</v>
      </c>
      <c r="J4932" t="str">
        <f>VLOOKUP(A4932,taxonomy!$A$2:$K$4243,11,FALSE)</f>
        <v xml:space="preserve"> Agaricomycotina</v>
      </c>
      <c r="L4932">
        <f t="shared" si="175"/>
        <v>70</v>
      </c>
    </row>
    <row r="4933" spans="1:12" hidden="1" x14ac:dyDescent="0.3">
      <c r="A4933" t="s">
        <v>7380</v>
      </c>
      <c r="B4933" t="s">
        <v>7381</v>
      </c>
      <c r="C4933">
        <v>234</v>
      </c>
      <c r="D4933" t="s">
        <v>16</v>
      </c>
      <c r="E4933">
        <v>4</v>
      </c>
      <c r="F4933">
        <v>88</v>
      </c>
      <c r="G4933">
        <v>1237</v>
      </c>
      <c r="H4933" t="s">
        <v>17</v>
      </c>
      <c r="I4933" t="str">
        <f>VLOOKUP(A4933,taxonomy!$A$2:$H$4243,8,FALSE)</f>
        <v xml:space="preserve"> Fungi</v>
      </c>
      <c r="J4933" t="str">
        <f>VLOOKUP(A4933,taxonomy!$A$2:$K$4243,11,FALSE)</f>
        <v xml:space="preserve"> Agaricomycotina</v>
      </c>
      <c r="L4933">
        <f t="shared" si="175"/>
        <v>85</v>
      </c>
    </row>
    <row r="4934" spans="1:12" hidden="1" x14ac:dyDescent="0.3">
      <c r="A4934" t="s">
        <v>7382</v>
      </c>
      <c r="B4934" t="s">
        <v>7383</v>
      </c>
      <c r="C4934">
        <v>590</v>
      </c>
      <c r="D4934" t="s">
        <v>10</v>
      </c>
      <c r="E4934">
        <v>7</v>
      </c>
      <c r="F4934">
        <v>74</v>
      </c>
      <c r="G4934">
        <v>5419</v>
      </c>
      <c r="H4934" t="s">
        <v>11</v>
      </c>
      <c r="I4934" t="str">
        <f>VLOOKUP(A4934,taxonomy!$A$2:$H$4243,8,FALSE)</f>
        <v xml:space="preserve"> Fungi</v>
      </c>
      <c r="J4934" t="str">
        <f>VLOOKUP(A4934,taxonomy!$A$2:$K$4243,11,FALSE)</f>
        <v xml:space="preserve"> Pezizomycotina</v>
      </c>
      <c r="L4934">
        <f t="shared" si="175"/>
        <v>68</v>
      </c>
    </row>
    <row r="4935" spans="1:12" hidden="1" x14ac:dyDescent="0.3">
      <c r="A4935" t="s">
        <v>7384</v>
      </c>
      <c r="B4935" t="s">
        <v>7385</v>
      </c>
      <c r="C4935">
        <v>539</v>
      </c>
      <c r="D4935" t="s">
        <v>10</v>
      </c>
      <c r="E4935">
        <v>9</v>
      </c>
      <c r="F4935">
        <v>74</v>
      </c>
      <c r="G4935">
        <v>5419</v>
      </c>
      <c r="H4935" t="s">
        <v>11</v>
      </c>
      <c r="I4935" t="str">
        <f>VLOOKUP(A4935,taxonomy!$A$2:$H$4243,8,FALSE)</f>
        <v xml:space="preserve"> Fungi</v>
      </c>
      <c r="J4935" t="str">
        <f>VLOOKUP(A4935,taxonomy!$A$2:$K$4243,11,FALSE)</f>
        <v xml:space="preserve"> Agaricomycotina</v>
      </c>
      <c r="L4935">
        <f t="shared" si="175"/>
        <v>66</v>
      </c>
    </row>
    <row r="4936" spans="1:12" hidden="1" x14ac:dyDescent="0.3">
      <c r="A4936" t="s">
        <v>7386</v>
      </c>
      <c r="B4936" t="s">
        <v>7387</v>
      </c>
      <c r="C4936">
        <v>732</v>
      </c>
      <c r="D4936" t="s">
        <v>10</v>
      </c>
      <c r="E4936">
        <v>10</v>
      </c>
      <c r="F4936">
        <v>78</v>
      </c>
      <c r="G4936">
        <v>5419</v>
      </c>
      <c r="H4936" t="s">
        <v>11</v>
      </c>
      <c r="I4936" t="str">
        <f>VLOOKUP(A4936,taxonomy!$A$2:$H$4243,8,FALSE)</f>
        <v xml:space="preserve"> Fungi</v>
      </c>
      <c r="J4936" t="str">
        <f>VLOOKUP(A4936,taxonomy!$A$2:$K$4243,11,FALSE)</f>
        <v xml:space="preserve"> Pezizomycotina</v>
      </c>
      <c r="L4936">
        <f t="shared" si="175"/>
        <v>69</v>
      </c>
    </row>
    <row r="4937" spans="1:12" hidden="1" x14ac:dyDescent="0.3">
      <c r="A4937" t="s">
        <v>7388</v>
      </c>
      <c r="B4937" t="s">
        <v>7389</v>
      </c>
      <c r="C4937">
        <v>245</v>
      </c>
      <c r="D4937" t="s">
        <v>10</v>
      </c>
      <c r="E4937">
        <v>158</v>
      </c>
      <c r="F4937">
        <v>227</v>
      </c>
      <c r="G4937">
        <v>5419</v>
      </c>
      <c r="H4937" t="s">
        <v>11</v>
      </c>
      <c r="I4937" t="str">
        <f>VLOOKUP(A4937,taxonomy!$A$2:$H$4243,8,FALSE)</f>
        <v xml:space="preserve"> Fungi</v>
      </c>
      <c r="J4937" t="str">
        <f>VLOOKUP(A4937,taxonomy!$A$2:$K$4243,11,FALSE)</f>
        <v xml:space="preserve"> Pezizomycotina</v>
      </c>
      <c r="L4937">
        <f t="shared" si="175"/>
        <v>70</v>
      </c>
    </row>
    <row r="4938" spans="1:12" hidden="1" x14ac:dyDescent="0.3">
      <c r="A4938" t="s">
        <v>7388</v>
      </c>
      <c r="B4938" t="s">
        <v>7389</v>
      </c>
      <c r="C4938">
        <v>245</v>
      </c>
      <c r="D4938" t="s">
        <v>16</v>
      </c>
      <c r="E4938">
        <v>8</v>
      </c>
      <c r="F4938">
        <v>92</v>
      </c>
      <c r="G4938">
        <v>1237</v>
      </c>
      <c r="H4938" t="s">
        <v>17</v>
      </c>
      <c r="I4938" t="str">
        <f>VLOOKUP(A4938,taxonomy!$A$2:$H$4243,8,FALSE)</f>
        <v xml:space="preserve"> Fungi</v>
      </c>
      <c r="J4938" t="str">
        <f>VLOOKUP(A4938,taxonomy!$A$2:$K$4243,11,FALSE)</f>
        <v xml:space="preserve"> Pezizomycotina</v>
      </c>
      <c r="L4938">
        <f t="shared" si="175"/>
        <v>85</v>
      </c>
    </row>
    <row r="4939" spans="1:12" hidden="1" x14ac:dyDescent="0.3">
      <c r="A4939" t="s">
        <v>7390</v>
      </c>
      <c r="B4939" t="s">
        <v>7391</v>
      </c>
      <c r="C4939">
        <v>245</v>
      </c>
      <c r="D4939" t="s">
        <v>10</v>
      </c>
      <c r="E4939">
        <v>158</v>
      </c>
      <c r="F4939">
        <v>227</v>
      </c>
      <c r="G4939">
        <v>5419</v>
      </c>
      <c r="H4939" t="s">
        <v>11</v>
      </c>
      <c r="I4939" t="str">
        <f>VLOOKUP(A4939,taxonomy!$A$2:$H$4243,8,FALSE)</f>
        <v xml:space="preserve"> Fungi</v>
      </c>
      <c r="J4939" t="str">
        <f>VLOOKUP(A4939,taxonomy!$A$2:$K$4243,11,FALSE)</f>
        <v xml:space="preserve"> Pezizomycotina</v>
      </c>
      <c r="L4939">
        <f t="shared" si="175"/>
        <v>70</v>
      </c>
    </row>
    <row r="4940" spans="1:12" hidden="1" x14ac:dyDescent="0.3">
      <c r="A4940" t="s">
        <v>7390</v>
      </c>
      <c r="B4940" t="s">
        <v>7391</v>
      </c>
      <c r="C4940">
        <v>245</v>
      </c>
      <c r="D4940" t="s">
        <v>16</v>
      </c>
      <c r="E4940">
        <v>8</v>
      </c>
      <c r="F4940">
        <v>92</v>
      </c>
      <c r="G4940">
        <v>1237</v>
      </c>
      <c r="H4940" t="s">
        <v>17</v>
      </c>
      <c r="I4940" t="str">
        <f>VLOOKUP(A4940,taxonomy!$A$2:$H$4243,8,FALSE)</f>
        <v xml:space="preserve"> Fungi</v>
      </c>
      <c r="J4940" t="str">
        <f>VLOOKUP(A4940,taxonomy!$A$2:$K$4243,11,FALSE)</f>
        <v xml:space="preserve"> Pezizomycotina</v>
      </c>
      <c r="L4940">
        <f t="shared" si="175"/>
        <v>85</v>
      </c>
    </row>
    <row r="4941" spans="1:12" hidden="1" x14ac:dyDescent="0.3">
      <c r="A4941" t="s">
        <v>7392</v>
      </c>
      <c r="B4941" t="s">
        <v>7393</v>
      </c>
      <c r="C4941">
        <v>590</v>
      </c>
      <c r="D4941" t="s">
        <v>10</v>
      </c>
      <c r="E4941">
        <v>7</v>
      </c>
      <c r="F4941">
        <v>74</v>
      </c>
      <c r="G4941">
        <v>5419</v>
      </c>
      <c r="H4941" t="s">
        <v>11</v>
      </c>
      <c r="I4941" t="str">
        <f>VLOOKUP(A4941,taxonomy!$A$2:$H$4243,8,FALSE)</f>
        <v xml:space="preserve"> Fungi</v>
      </c>
      <c r="J4941" t="str">
        <f>VLOOKUP(A4941,taxonomy!$A$2:$K$4243,11,FALSE)</f>
        <v xml:space="preserve"> Pezizomycotina</v>
      </c>
      <c r="L4941">
        <f t="shared" si="175"/>
        <v>68</v>
      </c>
    </row>
    <row r="4942" spans="1:12" hidden="1" x14ac:dyDescent="0.3">
      <c r="A4942" t="s">
        <v>7394</v>
      </c>
      <c r="B4942" t="s">
        <v>7395</v>
      </c>
      <c r="C4942">
        <v>732</v>
      </c>
      <c r="D4942" t="s">
        <v>10</v>
      </c>
      <c r="E4942">
        <v>10</v>
      </c>
      <c r="F4942">
        <v>78</v>
      </c>
      <c r="G4942">
        <v>5419</v>
      </c>
      <c r="H4942" t="s">
        <v>11</v>
      </c>
      <c r="I4942" t="str">
        <f>VLOOKUP(A4942,taxonomy!$A$2:$H$4243,8,FALSE)</f>
        <v xml:space="preserve"> Fungi</v>
      </c>
      <c r="J4942" t="str">
        <f>VLOOKUP(A4942,taxonomy!$A$2:$K$4243,11,FALSE)</f>
        <v xml:space="preserve"> Pezizomycotina</v>
      </c>
      <c r="L4942">
        <f t="shared" si="175"/>
        <v>69</v>
      </c>
    </row>
    <row r="4943" spans="1:12" hidden="1" x14ac:dyDescent="0.3">
      <c r="A4943" t="s">
        <v>7396</v>
      </c>
      <c r="B4943" t="s">
        <v>7397</v>
      </c>
      <c r="C4943">
        <v>446</v>
      </c>
      <c r="D4943" t="s">
        <v>10</v>
      </c>
      <c r="E4943">
        <v>20</v>
      </c>
      <c r="F4943">
        <v>89</v>
      </c>
      <c r="G4943">
        <v>5419</v>
      </c>
      <c r="H4943" t="s">
        <v>11</v>
      </c>
      <c r="I4943" t="str">
        <f>VLOOKUP(A4943,taxonomy!$A$2:$H$4243,8,FALSE)</f>
        <v xml:space="preserve"> Rhodophyta</v>
      </c>
      <c r="J4943" t="str">
        <f>VLOOKUP(A4943,taxonomy!$A$2:$K$4243,11,FALSE)</f>
        <v xml:space="preserve"> Cyanidiaceae</v>
      </c>
      <c r="L4943">
        <f t="shared" si="175"/>
        <v>70</v>
      </c>
    </row>
    <row r="4944" spans="1:12" hidden="1" x14ac:dyDescent="0.3">
      <c r="A4944" t="s">
        <v>7398</v>
      </c>
      <c r="B4944" t="s">
        <v>7399</v>
      </c>
      <c r="C4944">
        <v>231</v>
      </c>
      <c r="D4944" t="s">
        <v>10</v>
      </c>
      <c r="E4944">
        <v>146</v>
      </c>
      <c r="F4944">
        <v>213</v>
      </c>
      <c r="G4944">
        <v>5419</v>
      </c>
      <c r="H4944" t="s">
        <v>11</v>
      </c>
      <c r="I4944" t="str">
        <f>VLOOKUP(A4944,taxonomy!$A$2:$H$4243,8,FALSE)</f>
        <v xml:space="preserve"> Rhodophyta</v>
      </c>
      <c r="J4944" t="str">
        <f>VLOOKUP(A4944,taxonomy!$A$2:$K$4243,11,FALSE)</f>
        <v xml:space="preserve"> Cyanidiaceae</v>
      </c>
      <c r="L4944">
        <f t="shared" si="175"/>
        <v>68</v>
      </c>
    </row>
    <row r="4945" spans="1:12" hidden="1" x14ac:dyDescent="0.3">
      <c r="A4945" t="s">
        <v>7398</v>
      </c>
      <c r="B4945" t="s">
        <v>7399</v>
      </c>
      <c r="C4945">
        <v>231</v>
      </c>
      <c r="D4945" t="s">
        <v>16</v>
      </c>
      <c r="E4945">
        <v>5</v>
      </c>
      <c r="F4945">
        <v>91</v>
      </c>
      <c r="G4945">
        <v>1237</v>
      </c>
      <c r="H4945" t="s">
        <v>17</v>
      </c>
      <c r="I4945" t="str">
        <f>VLOOKUP(A4945,taxonomy!$A$2:$H$4243,8,FALSE)</f>
        <v xml:space="preserve"> Rhodophyta</v>
      </c>
      <c r="J4945" t="str">
        <f>VLOOKUP(A4945,taxonomy!$A$2:$K$4243,11,FALSE)</f>
        <v xml:space="preserve"> Cyanidiaceae</v>
      </c>
      <c r="L4945">
        <f t="shared" si="175"/>
        <v>87</v>
      </c>
    </row>
    <row r="4946" spans="1:12" hidden="1" x14ac:dyDescent="0.3">
      <c r="A4946" t="s">
        <v>7400</v>
      </c>
      <c r="B4946" t="s">
        <v>7401</v>
      </c>
      <c r="C4946">
        <v>245</v>
      </c>
      <c r="D4946" t="s">
        <v>10</v>
      </c>
      <c r="E4946">
        <v>157</v>
      </c>
      <c r="F4946">
        <v>227</v>
      </c>
      <c r="G4946">
        <v>5419</v>
      </c>
      <c r="H4946" t="s">
        <v>11</v>
      </c>
      <c r="I4946" t="str">
        <f>VLOOKUP(A4946,taxonomy!$A$2:$H$4243,8,FALSE)</f>
        <v xml:space="preserve"> Fungi</v>
      </c>
      <c r="J4946" t="str">
        <f>VLOOKUP(A4946,taxonomy!$A$2:$K$4243,11,FALSE)</f>
        <v xml:space="preserve"> Pezizomycotina</v>
      </c>
      <c r="L4946">
        <f t="shared" si="175"/>
        <v>71</v>
      </c>
    </row>
    <row r="4947" spans="1:12" hidden="1" x14ac:dyDescent="0.3">
      <c r="A4947" t="s">
        <v>7400</v>
      </c>
      <c r="B4947" t="s">
        <v>7401</v>
      </c>
      <c r="C4947">
        <v>245</v>
      </c>
      <c r="D4947" t="s">
        <v>16</v>
      </c>
      <c r="E4947">
        <v>7</v>
      </c>
      <c r="F4947">
        <v>91</v>
      </c>
      <c r="G4947">
        <v>1237</v>
      </c>
      <c r="H4947" t="s">
        <v>17</v>
      </c>
      <c r="I4947" t="str">
        <f>VLOOKUP(A4947,taxonomy!$A$2:$H$4243,8,FALSE)</f>
        <v xml:space="preserve"> Fungi</v>
      </c>
      <c r="J4947" t="str">
        <f>VLOOKUP(A4947,taxonomy!$A$2:$K$4243,11,FALSE)</f>
        <v xml:space="preserve"> Pezizomycotina</v>
      </c>
      <c r="L4947">
        <f t="shared" si="175"/>
        <v>85</v>
      </c>
    </row>
    <row r="4948" spans="1:12" hidden="1" x14ac:dyDescent="0.3">
      <c r="A4948" t="s">
        <v>7402</v>
      </c>
      <c r="B4948" t="s">
        <v>7403</v>
      </c>
      <c r="C4948">
        <v>747</v>
      </c>
      <c r="D4948" t="s">
        <v>10</v>
      </c>
      <c r="E4948">
        <v>65</v>
      </c>
      <c r="F4948">
        <v>133</v>
      </c>
      <c r="G4948">
        <v>5419</v>
      </c>
      <c r="H4948" t="s">
        <v>11</v>
      </c>
      <c r="I4948" t="str">
        <f>VLOOKUP(A4948,taxonomy!$A$2:$H$4243,8,FALSE)</f>
        <v xml:space="preserve"> Fungi</v>
      </c>
      <c r="J4948" t="str">
        <f>VLOOKUP(A4948,taxonomy!$A$2:$K$4243,11,FALSE)</f>
        <v xml:space="preserve"> Pezizomycotina</v>
      </c>
      <c r="L4948">
        <f t="shared" si="175"/>
        <v>69</v>
      </c>
    </row>
    <row r="4949" spans="1:12" hidden="1" x14ac:dyDescent="0.3">
      <c r="A4949" t="s">
        <v>7404</v>
      </c>
      <c r="B4949" t="s">
        <v>7405</v>
      </c>
      <c r="C4949">
        <v>245</v>
      </c>
      <c r="D4949" t="s">
        <v>10</v>
      </c>
      <c r="E4949">
        <v>157</v>
      </c>
      <c r="F4949">
        <v>227</v>
      </c>
      <c r="G4949">
        <v>5419</v>
      </c>
      <c r="H4949" t="s">
        <v>11</v>
      </c>
      <c r="I4949" t="str">
        <f>VLOOKUP(A4949,taxonomy!$A$2:$H$4243,8,FALSE)</f>
        <v xml:space="preserve"> Fungi</v>
      </c>
      <c r="J4949" t="str">
        <f>VLOOKUP(A4949,taxonomy!$A$2:$K$4243,11,FALSE)</f>
        <v xml:space="preserve"> Pezizomycotina</v>
      </c>
      <c r="L4949">
        <f t="shared" si="175"/>
        <v>71</v>
      </c>
    </row>
    <row r="4950" spans="1:12" hidden="1" x14ac:dyDescent="0.3">
      <c r="A4950" t="s">
        <v>7404</v>
      </c>
      <c r="B4950" t="s">
        <v>7405</v>
      </c>
      <c r="C4950">
        <v>245</v>
      </c>
      <c r="D4950" t="s">
        <v>16</v>
      </c>
      <c r="E4950">
        <v>7</v>
      </c>
      <c r="F4950">
        <v>91</v>
      </c>
      <c r="G4950">
        <v>1237</v>
      </c>
      <c r="H4950" t="s">
        <v>17</v>
      </c>
      <c r="I4950" t="str">
        <f>VLOOKUP(A4950,taxonomy!$A$2:$H$4243,8,FALSE)</f>
        <v xml:space="preserve"> Fungi</v>
      </c>
      <c r="J4950" t="str">
        <f>VLOOKUP(A4950,taxonomy!$A$2:$K$4243,11,FALSE)</f>
        <v xml:space="preserve"> Pezizomycotina</v>
      </c>
      <c r="L4950">
        <f t="shared" si="175"/>
        <v>85</v>
      </c>
    </row>
    <row r="4951" spans="1:12" hidden="1" x14ac:dyDescent="0.3">
      <c r="A4951" t="s">
        <v>7406</v>
      </c>
      <c r="B4951" t="s">
        <v>7407</v>
      </c>
      <c r="C4951">
        <v>876</v>
      </c>
      <c r="D4951" t="s">
        <v>10</v>
      </c>
      <c r="E4951">
        <v>5</v>
      </c>
      <c r="F4951">
        <v>73</v>
      </c>
      <c r="G4951">
        <v>5419</v>
      </c>
      <c r="H4951" t="s">
        <v>11</v>
      </c>
      <c r="I4951" t="str">
        <f>VLOOKUP(A4951,taxonomy!$A$2:$H$4243,8,FALSE)</f>
        <v xml:space="preserve"> Fungi</v>
      </c>
      <c r="J4951" t="str">
        <f>VLOOKUP(A4951,taxonomy!$A$2:$K$4243,11,FALSE)</f>
        <v xml:space="preserve"> Saccharomycotina</v>
      </c>
      <c r="L4951">
        <f t="shared" si="175"/>
        <v>69</v>
      </c>
    </row>
    <row r="4952" spans="1:12" hidden="1" x14ac:dyDescent="0.3">
      <c r="A4952" t="s">
        <v>7408</v>
      </c>
      <c r="B4952" t="s">
        <v>7409</v>
      </c>
      <c r="C4952">
        <v>250</v>
      </c>
      <c r="D4952" t="s">
        <v>10</v>
      </c>
      <c r="E4952">
        <v>160</v>
      </c>
      <c r="F4952">
        <v>230</v>
      </c>
      <c r="G4952">
        <v>5419</v>
      </c>
      <c r="H4952" t="s">
        <v>11</v>
      </c>
      <c r="I4952" t="str">
        <f>VLOOKUP(A4952,taxonomy!$A$2:$H$4243,8,FALSE)</f>
        <v xml:space="preserve"> Fungi</v>
      </c>
      <c r="J4952" t="str">
        <f>VLOOKUP(A4952,taxonomy!$A$2:$K$4243,11,FALSE)</f>
        <v xml:space="preserve"> Saccharomycotina</v>
      </c>
      <c r="L4952">
        <f t="shared" si="175"/>
        <v>71</v>
      </c>
    </row>
    <row r="4953" spans="1:12" hidden="1" x14ac:dyDescent="0.3">
      <c r="A4953" t="s">
        <v>7408</v>
      </c>
      <c r="B4953" t="s">
        <v>7409</v>
      </c>
      <c r="C4953">
        <v>250</v>
      </c>
      <c r="D4953" t="s">
        <v>16</v>
      </c>
      <c r="E4953">
        <v>3</v>
      </c>
      <c r="F4953">
        <v>90</v>
      </c>
      <c r="G4953">
        <v>1237</v>
      </c>
      <c r="H4953" t="s">
        <v>17</v>
      </c>
      <c r="I4953" t="str">
        <f>VLOOKUP(A4953,taxonomy!$A$2:$H$4243,8,FALSE)</f>
        <v xml:space="preserve"> Fungi</v>
      </c>
      <c r="J4953" t="str">
        <f>VLOOKUP(A4953,taxonomy!$A$2:$K$4243,11,FALSE)</f>
        <v xml:space="preserve"> Saccharomycotina</v>
      </c>
      <c r="L4953">
        <f t="shared" si="175"/>
        <v>88</v>
      </c>
    </row>
    <row r="4954" spans="1:12" hidden="1" x14ac:dyDescent="0.3">
      <c r="A4954" t="s">
        <v>7410</v>
      </c>
      <c r="B4954" t="s">
        <v>7411</v>
      </c>
      <c r="C4954">
        <v>358</v>
      </c>
      <c r="D4954" t="s">
        <v>10</v>
      </c>
      <c r="E4954">
        <v>5</v>
      </c>
      <c r="F4954">
        <v>75</v>
      </c>
      <c r="G4954">
        <v>5419</v>
      </c>
      <c r="H4954" t="s">
        <v>11</v>
      </c>
      <c r="I4954" t="str">
        <f>VLOOKUP(A4954,taxonomy!$A$2:$H$4243,8,FALSE)</f>
        <v xml:space="preserve"> Fungi</v>
      </c>
      <c r="J4954" t="str">
        <f>VLOOKUP(A4954,taxonomy!$A$2:$K$4243,11,FALSE)</f>
        <v xml:space="preserve"> Saccharomycotina</v>
      </c>
      <c r="L4954">
        <f t="shared" si="175"/>
        <v>71</v>
      </c>
    </row>
    <row r="4955" spans="1:12" hidden="1" x14ac:dyDescent="0.3">
      <c r="A4955" t="s">
        <v>7412</v>
      </c>
      <c r="B4955" t="s">
        <v>7413</v>
      </c>
      <c r="C4955">
        <v>507</v>
      </c>
      <c r="D4955" t="s">
        <v>10</v>
      </c>
      <c r="E4955">
        <v>12</v>
      </c>
      <c r="F4955">
        <v>80</v>
      </c>
      <c r="G4955">
        <v>5419</v>
      </c>
      <c r="H4955" t="s">
        <v>11</v>
      </c>
      <c r="I4955" t="str">
        <f>VLOOKUP(A4955,taxonomy!$A$2:$H$4243,8,FALSE)</f>
        <v xml:space="preserve"> Fungi</v>
      </c>
      <c r="J4955" t="str">
        <f>VLOOKUP(A4955,taxonomy!$A$2:$K$4243,11,FALSE)</f>
        <v xml:space="preserve"> Saccharomycotina</v>
      </c>
      <c r="L4955">
        <f t="shared" si="175"/>
        <v>69</v>
      </c>
    </row>
    <row r="4956" spans="1:12" hidden="1" x14ac:dyDescent="0.3">
      <c r="A4956" t="s">
        <v>7414</v>
      </c>
      <c r="B4956" t="s">
        <v>7415</v>
      </c>
      <c r="C4956">
        <v>703</v>
      </c>
      <c r="D4956" t="s">
        <v>10</v>
      </c>
      <c r="E4956">
        <v>285</v>
      </c>
      <c r="F4956">
        <v>349</v>
      </c>
      <c r="G4956">
        <v>5419</v>
      </c>
      <c r="H4956" t="s">
        <v>11</v>
      </c>
      <c r="I4956" t="str">
        <f>VLOOKUP(A4956,taxonomy!$A$2:$H$4243,8,FALSE)</f>
        <v xml:space="preserve"> Metazoa</v>
      </c>
      <c r="J4956" t="str">
        <f>VLOOKUP(A4956,taxonomy!$A$2:$K$4243,11,FALSE)</f>
        <v xml:space="preserve"> Vertebrata</v>
      </c>
      <c r="L4956">
        <f t="shared" si="175"/>
        <v>65</v>
      </c>
    </row>
    <row r="4957" spans="1:12" hidden="1" x14ac:dyDescent="0.3">
      <c r="A4957" t="s">
        <v>7414</v>
      </c>
      <c r="B4957" t="s">
        <v>7415</v>
      </c>
      <c r="C4957">
        <v>703</v>
      </c>
      <c r="D4957" t="s">
        <v>10</v>
      </c>
      <c r="E4957">
        <v>485</v>
      </c>
      <c r="F4957">
        <v>549</v>
      </c>
      <c r="G4957">
        <v>5419</v>
      </c>
      <c r="H4957" t="s">
        <v>11</v>
      </c>
      <c r="I4957" t="str">
        <f>VLOOKUP(A4957,taxonomy!$A$2:$H$4243,8,FALSE)</f>
        <v xml:space="preserve"> Metazoa</v>
      </c>
      <c r="J4957" t="str">
        <f>VLOOKUP(A4957,taxonomy!$A$2:$K$4243,11,FALSE)</f>
        <v xml:space="preserve"> Vertebrata</v>
      </c>
      <c r="L4957">
        <f t="shared" si="175"/>
        <v>65</v>
      </c>
    </row>
    <row r="4958" spans="1:12" hidden="1" x14ac:dyDescent="0.3">
      <c r="A4958" t="s">
        <v>7414</v>
      </c>
      <c r="B4958" t="s">
        <v>7415</v>
      </c>
      <c r="C4958">
        <v>703</v>
      </c>
      <c r="D4958" t="s">
        <v>10</v>
      </c>
      <c r="E4958">
        <v>623</v>
      </c>
      <c r="F4958">
        <v>688</v>
      </c>
      <c r="G4958">
        <v>5419</v>
      </c>
      <c r="H4958" t="s">
        <v>11</v>
      </c>
      <c r="I4958" t="str">
        <f>VLOOKUP(A4958,taxonomy!$A$2:$H$4243,8,FALSE)</f>
        <v xml:space="preserve"> Metazoa</v>
      </c>
      <c r="J4958" t="str">
        <f>VLOOKUP(A4958,taxonomy!$A$2:$K$4243,11,FALSE)</f>
        <v xml:space="preserve"> Vertebrata</v>
      </c>
      <c r="L4958">
        <f t="shared" si="175"/>
        <v>66</v>
      </c>
    </row>
    <row r="4959" spans="1:12" hidden="1" x14ac:dyDescent="0.3">
      <c r="A4959" t="s">
        <v>7416</v>
      </c>
      <c r="B4959" t="s">
        <v>7417</v>
      </c>
      <c r="C4959">
        <v>1891</v>
      </c>
      <c r="D4959" t="s">
        <v>10</v>
      </c>
      <c r="E4959">
        <v>1759</v>
      </c>
      <c r="F4959">
        <v>1823</v>
      </c>
      <c r="G4959">
        <v>5419</v>
      </c>
      <c r="H4959" t="s">
        <v>11</v>
      </c>
      <c r="I4959" t="e">
        <f>VLOOKUP(A4959,taxonomy!$A$2:$H$4243,8,FALSE)</f>
        <v>#N/A</v>
      </c>
      <c r="J4959" t="e">
        <f>VLOOKUP(A4959,taxonomy!$A$2:$K$4243,11,FALSE)</f>
        <v>#N/A</v>
      </c>
    </row>
    <row r="4960" spans="1:12" hidden="1" x14ac:dyDescent="0.3">
      <c r="A4960" t="s">
        <v>7418</v>
      </c>
      <c r="B4960" t="s">
        <v>7419</v>
      </c>
      <c r="C4960">
        <v>1045</v>
      </c>
      <c r="D4960" t="s">
        <v>10</v>
      </c>
      <c r="E4960">
        <v>81</v>
      </c>
      <c r="F4960">
        <v>145</v>
      </c>
      <c r="G4960">
        <v>5419</v>
      </c>
      <c r="H4960" t="s">
        <v>11</v>
      </c>
      <c r="I4960" t="str">
        <f>VLOOKUP(A4960,taxonomy!$A$2:$H$4243,8,FALSE)</f>
        <v xml:space="preserve"> Metazoa</v>
      </c>
      <c r="J4960" t="str">
        <f>VLOOKUP(A4960,taxonomy!$A$2:$K$4243,11,FALSE)</f>
        <v xml:space="preserve"> Vertebrata</v>
      </c>
      <c r="L4960">
        <f t="shared" ref="L4960:L5007" si="176">F4960-E4960+1</f>
        <v>65</v>
      </c>
    </row>
    <row r="4961" spans="1:12" hidden="1" x14ac:dyDescent="0.3">
      <c r="A4961" t="s">
        <v>7418</v>
      </c>
      <c r="B4961" t="s">
        <v>7419</v>
      </c>
      <c r="C4961">
        <v>1045</v>
      </c>
      <c r="D4961" t="s">
        <v>10</v>
      </c>
      <c r="E4961">
        <v>221</v>
      </c>
      <c r="F4961">
        <v>285</v>
      </c>
      <c r="G4961">
        <v>5419</v>
      </c>
      <c r="H4961" t="s">
        <v>11</v>
      </c>
      <c r="I4961" t="str">
        <f>VLOOKUP(A4961,taxonomy!$A$2:$H$4243,8,FALSE)</f>
        <v xml:space="preserve"> Metazoa</v>
      </c>
      <c r="J4961" t="str">
        <f>VLOOKUP(A4961,taxonomy!$A$2:$K$4243,11,FALSE)</f>
        <v xml:space="preserve"> Vertebrata</v>
      </c>
      <c r="L4961">
        <f t="shared" si="176"/>
        <v>65</v>
      </c>
    </row>
    <row r="4962" spans="1:12" hidden="1" x14ac:dyDescent="0.3">
      <c r="A4962" t="s">
        <v>7420</v>
      </c>
      <c r="B4962" t="s">
        <v>7421</v>
      </c>
      <c r="C4962">
        <v>679</v>
      </c>
      <c r="D4962" t="s">
        <v>10</v>
      </c>
      <c r="E4962">
        <v>127</v>
      </c>
      <c r="F4962">
        <v>202</v>
      </c>
      <c r="G4962">
        <v>5419</v>
      </c>
      <c r="H4962" t="s">
        <v>11</v>
      </c>
      <c r="I4962" t="str">
        <f>VLOOKUP(A4962,taxonomy!$A$2:$H$4243,8,FALSE)</f>
        <v xml:space="preserve"> Metazoa</v>
      </c>
      <c r="J4962" t="str">
        <f>VLOOKUP(A4962,taxonomy!$A$2:$K$4243,11,FALSE)</f>
        <v xml:space="preserve"> Vertebrata</v>
      </c>
      <c r="L4962">
        <f t="shared" si="176"/>
        <v>76</v>
      </c>
    </row>
    <row r="4963" spans="1:12" hidden="1" x14ac:dyDescent="0.3">
      <c r="A4963" t="s">
        <v>7420</v>
      </c>
      <c r="B4963" t="s">
        <v>7421</v>
      </c>
      <c r="C4963">
        <v>679</v>
      </c>
      <c r="D4963" t="s">
        <v>10</v>
      </c>
      <c r="E4963">
        <v>469</v>
      </c>
      <c r="F4963">
        <v>536</v>
      </c>
      <c r="G4963">
        <v>5419</v>
      </c>
      <c r="H4963" t="s">
        <v>11</v>
      </c>
      <c r="I4963" t="str">
        <f>VLOOKUP(A4963,taxonomy!$A$2:$H$4243,8,FALSE)</f>
        <v xml:space="preserve"> Metazoa</v>
      </c>
      <c r="J4963" t="str">
        <f>VLOOKUP(A4963,taxonomy!$A$2:$K$4243,11,FALSE)</f>
        <v xml:space="preserve"> Vertebrata</v>
      </c>
      <c r="L4963">
        <f t="shared" si="176"/>
        <v>68</v>
      </c>
    </row>
    <row r="4964" spans="1:12" hidden="1" x14ac:dyDescent="0.3">
      <c r="A4964" t="s">
        <v>7422</v>
      </c>
      <c r="B4964" t="s">
        <v>7423</v>
      </c>
      <c r="C4964">
        <v>1253</v>
      </c>
      <c r="D4964" t="s">
        <v>10</v>
      </c>
      <c r="E4964">
        <v>21</v>
      </c>
      <c r="F4964">
        <v>86</v>
      </c>
      <c r="G4964">
        <v>5419</v>
      </c>
      <c r="H4964" t="s">
        <v>11</v>
      </c>
      <c r="I4964" t="str">
        <f>VLOOKUP(A4964,taxonomy!$A$2:$H$4243,8,FALSE)</f>
        <v xml:space="preserve"> Metazoa</v>
      </c>
      <c r="J4964" t="str">
        <f>VLOOKUP(A4964,taxonomy!$A$2:$K$4243,11,FALSE)</f>
        <v xml:space="preserve"> Vertebrata</v>
      </c>
      <c r="L4964">
        <f t="shared" si="176"/>
        <v>66</v>
      </c>
    </row>
    <row r="4965" spans="1:12" hidden="1" x14ac:dyDescent="0.3">
      <c r="A4965" t="s">
        <v>7424</v>
      </c>
      <c r="B4965" t="s">
        <v>7425</v>
      </c>
      <c r="C4965">
        <v>1303</v>
      </c>
      <c r="D4965" t="s">
        <v>10</v>
      </c>
      <c r="E4965">
        <v>60</v>
      </c>
      <c r="F4965">
        <v>124</v>
      </c>
      <c r="G4965">
        <v>5419</v>
      </c>
      <c r="H4965" t="s">
        <v>11</v>
      </c>
      <c r="I4965" t="str">
        <f>VLOOKUP(A4965,taxonomy!$A$2:$H$4243,8,FALSE)</f>
        <v xml:space="preserve"> Metazoa</v>
      </c>
      <c r="J4965" t="str">
        <f>VLOOKUP(A4965,taxonomy!$A$2:$K$4243,11,FALSE)</f>
        <v xml:space="preserve"> Vertebrata</v>
      </c>
      <c r="L4965">
        <f t="shared" si="176"/>
        <v>65</v>
      </c>
    </row>
    <row r="4966" spans="1:12" hidden="1" x14ac:dyDescent="0.3">
      <c r="A4966" t="s">
        <v>7424</v>
      </c>
      <c r="B4966" t="s">
        <v>7425</v>
      </c>
      <c r="C4966">
        <v>1303</v>
      </c>
      <c r="D4966" t="s">
        <v>10</v>
      </c>
      <c r="E4966">
        <v>214</v>
      </c>
      <c r="F4966">
        <v>278</v>
      </c>
      <c r="G4966">
        <v>5419</v>
      </c>
      <c r="H4966" t="s">
        <v>11</v>
      </c>
      <c r="I4966" t="str">
        <f>VLOOKUP(A4966,taxonomy!$A$2:$H$4243,8,FALSE)</f>
        <v xml:space="preserve"> Metazoa</v>
      </c>
      <c r="J4966" t="str">
        <f>VLOOKUP(A4966,taxonomy!$A$2:$K$4243,11,FALSE)</f>
        <v xml:space="preserve"> Vertebrata</v>
      </c>
      <c r="L4966">
        <f t="shared" si="176"/>
        <v>65</v>
      </c>
    </row>
    <row r="4967" spans="1:12" hidden="1" x14ac:dyDescent="0.3">
      <c r="A4967" t="s">
        <v>7426</v>
      </c>
      <c r="B4967" t="s">
        <v>7427</v>
      </c>
      <c r="C4967">
        <v>528</v>
      </c>
      <c r="D4967" t="s">
        <v>10</v>
      </c>
      <c r="E4967">
        <v>10</v>
      </c>
      <c r="F4967">
        <v>75</v>
      </c>
      <c r="G4967">
        <v>5419</v>
      </c>
      <c r="H4967" t="s">
        <v>11</v>
      </c>
      <c r="I4967" t="str">
        <f>VLOOKUP(A4967,taxonomy!$A$2:$H$4243,8,FALSE)</f>
        <v xml:space="preserve"> Metazoa</v>
      </c>
      <c r="J4967" t="str">
        <f>VLOOKUP(A4967,taxonomy!$A$2:$K$4243,11,FALSE)</f>
        <v xml:space="preserve"> Vertebrata</v>
      </c>
      <c r="L4967">
        <f t="shared" si="176"/>
        <v>66</v>
      </c>
    </row>
    <row r="4968" spans="1:12" hidden="1" x14ac:dyDescent="0.3">
      <c r="A4968" t="s">
        <v>7426</v>
      </c>
      <c r="B4968" t="s">
        <v>7427</v>
      </c>
      <c r="C4968">
        <v>528</v>
      </c>
      <c r="D4968" t="s">
        <v>16</v>
      </c>
      <c r="E4968">
        <v>446</v>
      </c>
      <c r="F4968">
        <v>527</v>
      </c>
      <c r="G4968">
        <v>1237</v>
      </c>
      <c r="H4968" t="s">
        <v>17</v>
      </c>
      <c r="I4968" t="str">
        <f>VLOOKUP(A4968,taxonomy!$A$2:$H$4243,8,FALSE)</f>
        <v xml:space="preserve"> Metazoa</v>
      </c>
      <c r="J4968" t="str">
        <f>VLOOKUP(A4968,taxonomy!$A$2:$K$4243,11,FALSE)</f>
        <v xml:space="preserve"> Vertebrata</v>
      </c>
      <c r="L4968">
        <f t="shared" si="176"/>
        <v>82</v>
      </c>
    </row>
    <row r="4969" spans="1:12" hidden="1" x14ac:dyDescent="0.3">
      <c r="A4969" t="s">
        <v>7428</v>
      </c>
      <c r="B4969" t="s">
        <v>7429</v>
      </c>
      <c r="C4969">
        <v>546</v>
      </c>
      <c r="D4969" t="s">
        <v>10</v>
      </c>
      <c r="E4969">
        <v>296</v>
      </c>
      <c r="F4969">
        <v>360</v>
      </c>
      <c r="G4969">
        <v>5419</v>
      </c>
      <c r="H4969" t="s">
        <v>11</v>
      </c>
      <c r="I4969" t="str">
        <f>VLOOKUP(A4969,taxonomy!$A$2:$H$4243,8,FALSE)</f>
        <v xml:space="preserve"> Metazoa</v>
      </c>
      <c r="J4969" t="str">
        <f>VLOOKUP(A4969,taxonomy!$A$2:$K$4243,11,FALSE)</f>
        <v xml:space="preserve"> Vertebrata</v>
      </c>
      <c r="L4969">
        <f t="shared" si="176"/>
        <v>65</v>
      </c>
    </row>
    <row r="4970" spans="1:12" hidden="1" x14ac:dyDescent="0.3">
      <c r="A4970" t="s">
        <v>7428</v>
      </c>
      <c r="B4970" t="s">
        <v>7429</v>
      </c>
      <c r="C4970">
        <v>546</v>
      </c>
      <c r="D4970" t="s">
        <v>10</v>
      </c>
      <c r="E4970">
        <v>418</v>
      </c>
      <c r="F4970">
        <v>482</v>
      </c>
      <c r="G4970">
        <v>5419</v>
      </c>
      <c r="H4970" t="s">
        <v>11</v>
      </c>
      <c r="I4970" t="str">
        <f>VLOOKUP(A4970,taxonomy!$A$2:$H$4243,8,FALSE)</f>
        <v xml:space="preserve"> Metazoa</v>
      </c>
      <c r="J4970" t="str">
        <f>VLOOKUP(A4970,taxonomy!$A$2:$K$4243,11,FALSE)</f>
        <v xml:space="preserve"> Vertebrata</v>
      </c>
      <c r="L4970">
        <f t="shared" si="176"/>
        <v>65</v>
      </c>
    </row>
    <row r="4971" spans="1:12" hidden="1" x14ac:dyDescent="0.3">
      <c r="A4971" t="s">
        <v>7430</v>
      </c>
      <c r="B4971" t="s">
        <v>7431</v>
      </c>
      <c r="C4971">
        <v>2975</v>
      </c>
      <c r="D4971" t="s">
        <v>10</v>
      </c>
      <c r="E4971">
        <v>2498</v>
      </c>
      <c r="F4971">
        <v>2562</v>
      </c>
      <c r="G4971">
        <v>5419</v>
      </c>
      <c r="H4971" t="s">
        <v>11</v>
      </c>
      <c r="I4971" t="str">
        <f>VLOOKUP(A4971,taxonomy!$A$2:$H$4243,8,FALSE)</f>
        <v xml:space="preserve"> Metazoa</v>
      </c>
      <c r="J4971" t="str">
        <f>VLOOKUP(A4971,taxonomy!$A$2:$K$4243,11,FALSE)</f>
        <v xml:space="preserve"> Vertebrata</v>
      </c>
      <c r="L4971">
        <f t="shared" si="176"/>
        <v>65</v>
      </c>
    </row>
    <row r="4972" spans="1:12" hidden="1" x14ac:dyDescent="0.3">
      <c r="A4972" t="s">
        <v>7432</v>
      </c>
      <c r="B4972" t="s">
        <v>7433</v>
      </c>
      <c r="C4972">
        <v>244</v>
      </c>
      <c r="D4972" t="s">
        <v>10</v>
      </c>
      <c r="E4972">
        <v>161</v>
      </c>
      <c r="F4972">
        <v>229</v>
      </c>
      <c r="G4972">
        <v>5419</v>
      </c>
      <c r="H4972" t="s">
        <v>11</v>
      </c>
      <c r="I4972" t="str">
        <f>VLOOKUP(A4972,taxonomy!$A$2:$H$4243,8,FALSE)</f>
        <v xml:space="preserve"> Metazoa</v>
      </c>
      <c r="J4972" t="str">
        <f>VLOOKUP(A4972,taxonomy!$A$2:$K$4243,11,FALSE)</f>
        <v xml:space="preserve"> Vertebrata</v>
      </c>
      <c r="L4972">
        <f t="shared" si="176"/>
        <v>69</v>
      </c>
    </row>
    <row r="4973" spans="1:12" hidden="1" x14ac:dyDescent="0.3">
      <c r="A4973" t="s">
        <v>7432</v>
      </c>
      <c r="B4973" t="s">
        <v>7433</v>
      </c>
      <c r="C4973">
        <v>244</v>
      </c>
      <c r="D4973" t="s">
        <v>16</v>
      </c>
      <c r="E4973">
        <v>10</v>
      </c>
      <c r="F4973">
        <v>94</v>
      </c>
      <c r="G4973">
        <v>1237</v>
      </c>
      <c r="H4973" t="s">
        <v>17</v>
      </c>
      <c r="I4973" t="str">
        <f>VLOOKUP(A4973,taxonomy!$A$2:$H$4243,8,FALSE)</f>
        <v xml:space="preserve"> Metazoa</v>
      </c>
      <c r="J4973" t="str">
        <f>VLOOKUP(A4973,taxonomy!$A$2:$K$4243,11,FALSE)</f>
        <v xml:space="preserve"> Vertebrata</v>
      </c>
      <c r="L4973">
        <f t="shared" si="176"/>
        <v>85</v>
      </c>
    </row>
    <row r="4974" spans="1:12" hidden="1" x14ac:dyDescent="0.3">
      <c r="A4974" t="s">
        <v>7434</v>
      </c>
      <c r="B4974" t="s">
        <v>7435</v>
      </c>
      <c r="C4974">
        <v>529</v>
      </c>
      <c r="D4974" t="s">
        <v>10</v>
      </c>
      <c r="E4974">
        <v>9</v>
      </c>
      <c r="F4974">
        <v>75</v>
      </c>
      <c r="G4974">
        <v>5419</v>
      </c>
      <c r="H4974" t="s">
        <v>11</v>
      </c>
      <c r="I4974" t="str">
        <f>VLOOKUP(A4974,taxonomy!$A$2:$H$4243,8,FALSE)</f>
        <v xml:space="preserve"> Metazoa</v>
      </c>
      <c r="J4974" t="str">
        <f>VLOOKUP(A4974,taxonomy!$A$2:$K$4243,11,FALSE)</f>
        <v xml:space="preserve"> Vertebrata</v>
      </c>
      <c r="L4974">
        <f t="shared" si="176"/>
        <v>67</v>
      </c>
    </row>
    <row r="4975" spans="1:12" hidden="1" x14ac:dyDescent="0.3">
      <c r="A4975" t="s">
        <v>7434</v>
      </c>
      <c r="B4975" t="s">
        <v>7435</v>
      </c>
      <c r="C4975">
        <v>529</v>
      </c>
      <c r="D4975" t="s">
        <v>16</v>
      </c>
      <c r="E4975">
        <v>447</v>
      </c>
      <c r="F4975">
        <v>528</v>
      </c>
      <c r="G4975">
        <v>1237</v>
      </c>
      <c r="H4975" t="s">
        <v>17</v>
      </c>
      <c r="I4975" t="str">
        <f>VLOOKUP(A4975,taxonomy!$A$2:$H$4243,8,FALSE)</f>
        <v xml:space="preserve"> Metazoa</v>
      </c>
      <c r="J4975" t="str">
        <f>VLOOKUP(A4975,taxonomy!$A$2:$K$4243,11,FALSE)</f>
        <v xml:space="preserve"> Vertebrata</v>
      </c>
      <c r="L4975">
        <f t="shared" si="176"/>
        <v>82</v>
      </c>
    </row>
    <row r="4976" spans="1:12" hidden="1" x14ac:dyDescent="0.3">
      <c r="A4976" t="s">
        <v>7436</v>
      </c>
      <c r="B4976" t="s">
        <v>7437</v>
      </c>
      <c r="C4976">
        <v>1886</v>
      </c>
      <c r="D4976" t="s">
        <v>10</v>
      </c>
      <c r="E4976">
        <v>1754</v>
      </c>
      <c r="F4976">
        <v>1818</v>
      </c>
      <c r="G4976">
        <v>5419</v>
      </c>
      <c r="H4976" t="s">
        <v>11</v>
      </c>
      <c r="I4976" t="str">
        <f>VLOOKUP(A4976,taxonomy!$A$2:$H$4243,8,FALSE)</f>
        <v xml:space="preserve"> Metazoa</v>
      </c>
      <c r="J4976" t="str">
        <f>VLOOKUP(A4976,taxonomy!$A$2:$K$4243,11,FALSE)</f>
        <v xml:space="preserve"> Vertebrata</v>
      </c>
      <c r="L4976">
        <f t="shared" si="176"/>
        <v>65</v>
      </c>
    </row>
    <row r="4977" spans="1:12" hidden="1" x14ac:dyDescent="0.3">
      <c r="A4977" t="s">
        <v>7438</v>
      </c>
      <c r="B4977" t="s">
        <v>7439</v>
      </c>
      <c r="C4977">
        <v>1394</v>
      </c>
      <c r="D4977" t="s">
        <v>10</v>
      </c>
      <c r="E4977">
        <v>60</v>
      </c>
      <c r="F4977">
        <v>124</v>
      </c>
      <c r="G4977">
        <v>5419</v>
      </c>
      <c r="H4977" t="s">
        <v>11</v>
      </c>
      <c r="I4977" t="str">
        <f>VLOOKUP(A4977,taxonomy!$A$2:$H$4243,8,FALSE)</f>
        <v xml:space="preserve"> Metazoa</v>
      </c>
      <c r="J4977" t="str">
        <f>VLOOKUP(A4977,taxonomy!$A$2:$K$4243,11,FALSE)</f>
        <v xml:space="preserve"> Vertebrata</v>
      </c>
      <c r="L4977">
        <f t="shared" si="176"/>
        <v>65</v>
      </c>
    </row>
    <row r="4978" spans="1:12" hidden="1" x14ac:dyDescent="0.3">
      <c r="A4978" t="s">
        <v>7438</v>
      </c>
      <c r="B4978" t="s">
        <v>7439</v>
      </c>
      <c r="C4978">
        <v>1394</v>
      </c>
      <c r="D4978" t="s">
        <v>10</v>
      </c>
      <c r="E4978">
        <v>214</v>
      </c>
      <c r="F4978">
        <v>278</v>
      </c>
      <c r="G4978">
        <v>5419</v>
      </c>
      <c r="H4978" t="s">
        <v>11</v>
      </c>
      <c r="I4978" t="str">
        <f>VLOOKUP(A4978,taxonomy!$A$2:$H$4243,8,FALSE)</f>
        <v xml:space="preserve"> Metazoa</v>
      </c>
      <c r="J4978" t="str">
        <f>VLOOKUP(A4978,taxonomy!$A$2:$K$4243,11,FALSE)</f>
        <v xml:space="preserve"> Vertebrata</v>
      </c>
      <c r="L4978">
        <f t="shared" si="176"/>
        <v>65</v>
      </c>
    </row>
    <row r="4979" spans="1:12" hidden="1" x14ac:dyDescent="0.3">
      <c r="A4979" t="s">
        <v>7440</v>
      </c>
      <c r="B4979" t="s">
        <v>7441</v>
      </c>
      <c r="C4979">
        <v>527</v>
      </c>
      <c r="D4979" t="s">
        <v>10</v>
      </c>
      <c r="E4979">
        <v>10</v>
      </c>
      <c r="F4979">
        <v>75</v>
      </c>
      <c r="G4979">
        <v>5419</v>
      </c>
      <c r="H4979" t="s">
        <v>11</v>
      </c>
      <c r="I4979" t="str">
        <f>VLOOKUP(A4979,taxonomy!$A$2:$H$4243,8,FALSE)</f>
        <v xml:space="preserve"> Metazoa</v>
      </c>
      <c r="J4979" t="str">
        <f>VLOOKUP(A4979,taxonomy!$A$2:$K$4243,11,FALSE)</f>
        <v xml:space="preserve"> Vertebrata</v>
      </c>
      <c r="L4979">
        <f t="shared" si="176"/>
        <v>66</v>
      </c>
    </row>
    <row r="4980" spans="1:12" hidden="1" x14ac:dyDescent="0.3">
      <c r="A4980" t="s">
        <v>7440</v>
      </c>
      <c r="B4980" t="s">
        <v>7441</v>
      </c>
      <c r="C4980">
        <v>527</v>
      </c>
      <c r="D4980" t="s">
        <v>16</v>
      </c>
      <c r="E4980">
        <v>446</v>
      </c>
      <c r="F4980">
        <v>527</v>
      </c>
      <c r="G4980">
        <v>1237</v>
      </c>
      <c r="H4980" t="s">
        <v>17</v>
      </c>
      <c r="I4980" t="str">
        <f>VLOOKUP(A4980,taxonomy!$A$2:$H$4243,8,FALSE)</f>
        <v xml:space="preserve"> Metazoa</v>
      </c>
      <c r="J4980" t="str">
        <f>VLOOKUP(A4980,taxonomy!$A$2:$K$4243,11,FALSE)</f>
        <v xml:space="preserve"> Vertebrata</v>
      </c>
      <c r="L4980">
        <f t="shared" si="176"/>
        <v>82</v>
      </c>
    </row>
    <row r="4981" spans="1:12" hidden="1" x14ac:dyDescent="0.3">
      <c r="A4981" t="s">
        <v>7442</v>
      </c>
      <c r="B4981" t="s">
        <v>7443</v>
      </c>
      <c r="C4981">
        <v>953</v>
      </c>
      <c r="D4981" t="s">
        <v>10</v>
      </c>
      <c r="E4981">
        <v>127</v>
      </c>
      <c r="F4981">
        <v>202</v>
      </c>
      <c r="G4981">
        <v>5419</v>
      </c>
      <c r="H4981" t="s">
        <v>11</v>
      </c>
      <c r="I4981" t="str">
        <f>VLOOKUP(A4981,taxonomy!$A$2:$H$4243,8,FALSE)</f>
        <v xml:space="preserve"> Metazoa</v>
      </c>
      <c r="J4981" t="str">
        <f>VLOOKUP(A4981,taxonomy!$A$2:$K$4243,11,FALSE)</f>
        <v xml:space="preserve"> Vertebrata</v>
      </c>
      <c r="L4981">
        <f t="shared" si="176"/>
        <v>76</v>
      </c>
    </row>
    <row r="4982" spans="1:12" hidden="1" x14ac:dyDescent="0.3">
      <c r="A4982" t="s">
        <v>7442</v>
      </c>
      <c r="B4982" t="s">
        <v>7443</v>
      </c>
      <c r="C4982">
        <v>953</v>
      </c>
      <c r="D4982" t="s">
        <v>10</v>
      </c>
      <c r="E4982">
        <v>469</v>
      </c>
      <c r="F4982">
        <v>536</v>
      </c>
      <c r="G4982">
        <v>5419</v>
      </c>
      <c r="H4982" t="s">
        <v>11</v>
      </c>
      <c r="I4982" t="str">
        <f>VLOOKUP(A4982,taxonomy!$A$2:$H$4243,8,FALSE)</f>
        <v xml:space="preserve"> Metazoa</v>
      </c>
      <c r="J4982" t="str">
        <f>VLOOKUP(A4982,taxonomy!$A$2:$K$4243,11,FALSE)</f>
        <v xml:space="preserve"> Vertebrata</v>
      </c>
      <c r="L4982">
        <f t="shared" si="176"/>
        <v>68</v>
      </c>
    </row>
    <row r="4983" spans="1:12" hidden="1" x14ac:dyDescent="0.3">
      <c r="A4983" t="s">
        <v>7444</v>
      </c>
      <c r="B4983" t="s">
        <v>7445</v>
      </c>
      <c r="C4983">
        <v>245</v>
      </c>
      <c r="D4983" t="s">
        <v>10</v>
      </c>
      <c r="E4983">
        <v>162</v>
      </c>
      <c r="F4983">
        <v>230</v>
      </c>
      <c r="G4983">
        <v>5419</v>
      </c>
      <c r="H4983" t="s">
        <v>11</v>
      </c>
      <c r="I4983" t="str">
        <f>VLOOKUP(A4983,taxonomy!$A$2:$H$4243,8,FALSE)</f>
        <v xml:space="preserve"> Metazoa</v>
      </c>
      <c r="J4983" t="str">
        <f>VLOOKUP(A4983,taxonomy!$A$2:$K$4243,11,FALSE)</f>
        <v xml:space="preserve"> Vertebrata</v>
      </c>
      <c r="L4983">
        <f t="shared" si="176"/>
        <v>69</v>
      </c>
    </row>
    <row r="4984" spans="1:12" hidden="1" x14ac:dyDescent="0.3">
      <c r="A4984" t="s">
        <v>7444</v>
      </c>
      <c r="B4984" t="s">
        <v>7445</v>
      </c>
      <c r="C4984">
        <v>245</v>
      </c>
      <c r="D4984" t="s">
        <v>16</v>
      </c>
      <c r="E4984">
        <v>11</v>
      </c>
      <c r="F4984">
        <v>95</v>
      </c>
      <c r="G4984">
        <v>1237</v>
      </c>
      <c r="H4984" t="s">
        <v>17</v>
      </c>
      <c r="I4984" t="str">
        <f>VLOOKUP(A4984,taxonomy!$A$2:$H$4243,8,FALSE)</f>
        <v xml:space="preserve"> Metazoa</v>
      </c>
      <c r="J4984" t="str">
        <f>VLOOKUP(A4984,taxonomy!$A$2:$K$4243,11,FALSE)</f>
        <v xml:space="preserve"> Vertebrata</v>
      </c>
      <c r="L4984">
        <f t="shared" si="176"/>
        <v>85</v>
      </c>
    </row>
    <row r="4985" spans="1:12" hidden="1" x14ac:dyDescent="0.3">
      <c r="A4985" t="s">
        <v>7446</v>
      </c>
      <c r="B4985" t="s">
        <v>7447</v>
      </c>
      <c r="C4985">
        <v>513</v>
      </c>
      <c r="D4985" t="s">
        <v>10</v>
      </c>
      <c r="E4985">
        <v>295</v>
      </c>
      <c r="F4985">
        <v>359</v>
      </c>
      <c r="G4985">
        <v>5419</v>
      </c>
      <c r="H4985" t="s">
        <v>11</v>
      </c>
      <c r="I4985" t="str">
        <f>VLOOKUP(A4985,taxonomy!$A$2:$H$4243,8,FALSE)</f>
        <v xml:space="preserve"> Metazoa</v>
      </c>
      <c r="J4985" t="str">
        <f>VLOOKUP(A4985,taxonomy!$A$2:$K$4243,11,FALSE)</f>
        <v xml:space="preserve"> Vertebrata</v>
      </c>
      <c r="L4985">
        <f t="shared" si="176"/>
        <v>65</v>
      </c>
    </row>
    <row r="4986" spans="1:12" hidden="1" x14ac:dyDescent="0.3">
      <c r="A4986" t="s">
        <v>7446</v>
      </c>
      <c r="B4986" t="s">
        <v>7447</v>
      </c>
      <c r="C4986">
        <v>513</v>
      </c>
      <c r="D4986" t="s">
        <v>10</v>
      </c>
      <c r="E4986">
        <v>417</v>
      </c>
      <c r="F4986">
        <v>481</v>
      </c>
      <c r="G4986">
        <v>5419</v>
      </c>
      <c r="H4986" t="s">
        <v>11</v>
      </c>
      <c r="I4986" t="str">
        <f>VLOOKUP(A4986,taxonomy!$A$2:$H$4243,8,FALSE)</f>
        <v xml:space="preserve"> Metazoa</v>
      </c>
      <c r="J4986" t="str">
        <f>VLOOKUP(A4986,taxonomy!$A$2:$K$4243,11,FALSE)</f>
        <v xml:space="preserve"> Vertebrata</v>
      </c>
      <c r="L4986">
        <f t="shared" si="176"/>
        <v>65</v>
      </c>
    </row>
    <row r="4987" spans="1:12" hidden="1" x14ac:dyDescent="0.3">
      <c r="A4987" t="s">
        <v>7448</v>
      </c>
      <c r="B4987" t="s">
        <v>7449</v>
      </c>
      <c r="C4987">
        <v>1259</v>
      </c>
      <c r="D4987" t="s">
        <v>10</v>
      </c>
      <c r="E4987">
        <v>12</v>
      </c>
      <c r="F4987">
        <v>77</v>
      </c>
      <c r="G4987">
        <v>5419</v>
      </c>
      <c r="H4987" t="s">
        <v>11</v>
      </c>
      <c r="I4987" t="str">
        <f>VLOOKUP(A4987,taxonomy!$A$2:$H$4243,8,FALSE)</f>
        <v xml:space="preserve"> Metazoa</v>
      </c>
      <c r="J4987" t="str">
        <f>VLOOKUP(A4987,taxonomy!$A$2:$K$4243,11,FALSE)</f>
        <v xml:space="preserve"> Vertebrata</v>
      </c>
      <c r="L4987">
        <f t="shared" si="176"/>
        <v>66</v>
      </c>
    </row>
    <row r="4988" spans="1:12" hidden="1" x14ac:dyDescent="0.3">
      <c r="A4988" t="s">
        <v>7450</v>
      </c>
      <c r="B4988" t="s">
        <v>7451</v>
      </c>
      <c r="C4988">
        <v>3156</v>
      </c>
      <c r="D4988" t="s">
        <v>10</v>
      </c>
      <c r="E4988">
        <v>2539</v>
      </c>
      <c r="F4988">
        <v>2603</v>
      </c>
      <c r="G4988">
        <v>5419</v>
      </c>
      <c r="H4988" t="s">
        <v>11</v>
      </c>
      <c r="I4988" t="str">
        <f>VLOOKUP(A4988,taxonomy!$A$2:$H$4243,8,FALSE)</f>
        <v xml:space="preserve"> Metazoa</v>
      </c>
      <c r="J4988" t="str">
        <f>VLOOKUP(A4988,taxonomy!$A$2:$K$4243,11,FALSE)</f>
        <v xml:space="preserve"> Vertebrata</v>
      </c>
      <c r="L4988">
        <f t="shared" si="176"/>
        <v>65</v>
      </c>
    </row>
    <row r="4989" spans="1:12" hidden="1" x14ac:dyDescent="0.3">
      <c r="A4989" t="s">
        <v>7452</v>
      </c>
      <c r="B4989" t="s">
        <v>7453</v>
      </c>
      <c r="C4989">
        <v>1045</v>
      </c>
      <c r="D4989" t="s">
        <v>10</v>
      </c>
      <c r="E4989">
        <v>219</v>
      </c>
      <c r="F4989">
        <v>283</v>
      </c>
      <c r="G4989">
        <v>5419</v>
      </c>
      <c r="H4989" t="s">
        <v>11</v>
      </c>
      <c r="I4989" t="str">
        <f>VLOOKUP(A4989,taxonomy!$A$2:$H$4243,8,FALSE)</f>
        <v xml:space="preserve"> Metazoa</v>
      </c>
      <c r="J4989" t="str">
        <f>VLOOKUP(A4989,taxonomy!$A$2:$K$4243,11,FALSE)</f>
        <v xml:space="preserve"> Vertebrata</v>
      </c>
      <c r="L4989">
        <f t="shared" si="176"/>
        <v>65</v>
      </c>
    </row>
    <row r="4990" spans="1:12" hidden="1" x14ac:dyDescent="0.3">
      <c r="A4990" t="s">
        <v>7454</v>
      </c>
      <c r="B4990" t="s">
        <v>7455</v>
      </c>
      <c r="C4990">
        <v>707</v>
      </c>
      <c r="D4990" t="s">
        <v>10</v>
      </c>
      <c r="E4990">
        <v>285</v>
      </c>
      <c r="F4990">
        <v>349</v>
      </c>
      <c r="G4990">
        <v>5419</v>
      </c>
      <c r="H4990" t="s">
        <v>11</v>
      </c>
      <c r="I4990" t="str">
        <f>VLOOKUP(A4990,taxonomy!$A$2:$H$4243,8,FALSE)</f>
        <v xml:space="preserve"> Metazoa</v>
      </c>
      <c r="J4990" t="str">
        <f>VLOOKUP(A4990,taxonomy!$A$2:$K$4243,11,FALSE)</f>
        <v xml:space="preserve"> Vertebrata</v>
      </c>
      <c r="L4990">
        <f t="shared" si="176"/>
        <v>65</v>
      </c>
    </row>
    <row r="4991" spans="1:12" hidden="1" x14ac:dyDescent="0.3">
      <c r="A4991" t="s">
        <v>7454</v>
      </c>
      <c r="B4991" t="s">
        <v>7455</v>
      </c>
      <c r="C4991">
        <v>707</v>
      </c>
      <c r="D4991" t="s">
        <v>10</v>
      </c>
      <c r="E4991">
        <v>485</v>
      </c>
      <c r="F4991">
        <v>549</v>
      </c>
      <c r="G4991">
        <v>5419</v>
      </c>
      <c r="H4991" t="s">
        <v>11</v>
      </c>
      <c r="I4991" t="str">
        <f>VLOOKUP(A4991,taxonomy!$A$2:$H$4243,8,FALSE)</f>
        <v xml:space="preserve"> Metazoa</v>
      </c>
      <c r="J4991" t="str">
        <f>VLOOKUP(A4991,taxonomy!$A$2:$K$4243,11,FALSE)</f>
        <v xml:space="preserve"> Vertebrata</v>
      </c>
      <c r="L4991">
        <f t="shared" si="176"/>
        <v>65</v>
      </c>
    </row>
    <row r="4992" spans="1:12" hidden="1" x14ac:dyDescent="0.3">
      <c r="A4992" t="s">
        <v>7456</v>
      </c>
      <c r="B4992" t="s">
        <v>7457</v>
      </c>
      <c r="C4992">
        <v>948</v>
      </c>
      <c r="D4992" t="s">
        <v>10</v>
      </c>
      <c r="E4992">
        <v>118</v>
      </c>
      <c r="F4992">
        <v>183</v>
      </c>
      <c r="G4992">
        <v>5419</v>
      </c>
      <c r="H4992" t="s">
        <v>11</v>
      </c>
      <c r="I4992" t="str">
        <f>VLOOKUP(A4992,taxonomy!$A$2:$H$4243,8,FALSE)</f>
        <v xml:space="preserve"> Metazoa</v>
      </c>
      <c r="J4992" t="str">
        <f>VLOOKUP(A4992,taxonomy!$A$2:$K$4243,11,FALSE)</f>
        <v xml:space="preserve"> Vertebrata</v>
      </c>
      <c r="L4992">
        <f t="shared" si="176"/>
        <v>66</v>
      </c>
    </row>
    <row r="4993" spans="1:12" hidden="1" x14ac:dyDescent="0.3">
      <c r="A4993" t="s">
        <v>7456</v>
      </c>
      <c r="B4993" t="s">
        <v>7457</v>
      </c>
      <c r="C4993">
        <v>948</v>
      </c>
      <c r="D4993" t="s">
        <v>10</v>
      </c>
      <c r="E4993">
        <v>452</v>
      </c>
      <c r="F4993">
        <v>518</v>
      </c>
      <c r="G4993">
        <v>5419</v>
      </c>
      <c r="H4993" t="s">
        <v>11</v>
      </c>
      <c r="I4993" t="str">
        <f>VLOOKUP(A4993,taxonomy!$A$2:$H$4243,8,FALSE)</f>
        <v xml:space="preserve"> Metazoa</v>
      </c>
      <c r="J4993" t="str">
        <f>VLOOKUP(A4993,taxonomy!$A$2:$K$4243,11,FALSE)</f>
        <v xml:space="preserve"> Vertebrata</v>
      </c>
      <c r="L4993">
        <f t="shared" si="176"/>
        <v>67</v>
      </c>
    </row>
    <row r="4994" spans="1:12" hidden="1" x14ac:dyDescent="0.3">
      <c r="A4994" t="s">
        <v>7458</v>
      </c>
      <c r="B4994" t="s">
        <v>7459</v>
      </c>
      <c r="C4994">
        <v>1995</v>
      </c>
      <c r="D4994" t="s">
        <v>10</v>
      </c>
      <c r="E4994">
        <v>1878</v>
      </c>
      <c r="F4994">
        <v>1942</v>
      </c>
      <c r="G4994">
        <v>5419</v>
      </c>
      <c r="H4994" t="s">
        <v>11</v>
      </c>
      <c r="I4994" t="str">
        <f>VLOOKUP(A4994,taxonomy!$A$2:$H$4243,8,FALSE)</f>
        <v xml:space="preserve"> Metazoa</v>
      </c>
      <c r="J4994" t="str">
        <f>VLOOKUP(A4994,taxonomy!$A$2:$K$4243,11,FALSE)</f>
        <v xml:space="preserve"> Vertebrata</v>
      </c>
      <c r="L4994">
        <f t="shared" si="176"/>
        <v>65</v>
      </c>
    </row>
    <row r="4995" spans="1:12" hidden="1" x14ac:dyDescent="0.3">
      <c r="A4995" t="s">
        <v>7460</v>
      </c>
      <c r="B4995" t="s">
        <v>7461</v>
      </c>
      <c r="C4995">
        <v>246</v>
      </c>
      <c r="D4995" t="s">
        <v>10</v>
      </c>
      <c r="E4995">
        <v>163</v>
      </c>
      <c r="F4995">
        <v>231</v>
      </c>
      <c r="G4995">
        <v>5419</v>
      </c>
      <c r="H4995" t="s">
        <v>11</v>
      </c>
      <c r="I4995" t="str">
        <f>VLOOKUP(A4995,taxonomy!$A$2:$H$4243,8,FALSE)</f>
        <v xml:space="preserve"> Metazoa</v>
      </c>
      <c r="J4995" t="str">
        <f>VLOOKUP(A4995,taxonomy!$A$2:$K$4243,11,FALSE)</f>
        <v xml:space="preserve"> Vertebrata</v>
      </c>
      <c r="L4995">
        <f t="shared" si="176"/>
        <v>69</v>
      </c>
    </row>
    <row r="4996" spans="1:12" hidden="1" x14ac:dyDescent="0.3">
      <c r="A4996" t="s">
        <v>7460</v>
      </c>
      <c r="B4996" t="s">
        <v>7461</v>
      </c>
      <c r="C4996">
        <v>246</v>
      </c>
      <c r="D4996" t="s">
        <v>16</v>
      </c>
      <c r="E4996">
        <v>12</v>
      </c>
      <c r="F4996">
        <v>96</v>
      </c>
      <c r="G4996">
        <v>1237</v>
      </c>
      <c r="H4996" t="s">
        <v>17</v>
      </c>
      <c r="I4996" t="str">
        <f>VLOOKUP(A4996,taxonomy!$A$2:$H$4243,8,FALSE)</f>
        <v xml:space="preserve"> Metazoa</v>
      </c>
      <c r="J4996" t="str">
        <f>VLOOKUP(A4996,taxonomy!$A$2:$K$4243,11,FALSE)</f>
        <v xml:space="preserve"> Vertebrata</v>
      </c>
      <c r="L4996">
        <f t="shared" si="176"/>
        <v>85</v>
      </c>
    </row>
    <row r="4997" spans="1:12" hidden="1" x14ac:dyDescent="0.3">
      <c r="A4997" t="s">
        <v>7462</v>
      </c>
      <c r="B4997" t="s">
        <v>7463</v>
      </c>
      <c r="C4997">
        <v>766</v>
      </c>
      <c r="D4997" t="s">
        <v>10</v>
      </c>
      <c r="E4997">
        <v>105</v>
      </c>
      <c r="F4997">
        <v>181</v>
      </c>
      <c r="G4997">
        <v>5419</v>
      </c>
      <c r="H4997" t="s">
        <v>11</v>
      </c>
      <c r="I4997" t="str">
        <f>VLOOKUP(A4997,taxonomy!$A$2:$H$4243,8,FALSE)</f>
        <v xml:space="preserve"> Metazoa</v>
      </c>
      <c r="J4997" t="str">
        <f>VLOOKUP(A4997,taxonomy!$A$2:$K$4243,11,FALSE)</f>
        <v xml:space="preserve"> Vertebrata</v>
      </c>
      <c r="L4997">
        <f t="shared" si="176"/>
        <v>77</v>
      </c>
    </row>
    <row r="4998" spans="1:12" hidden="1" x14ac:dyDescent="0.3">
      <c r="A4998" t="s">
        <v>7462</v>
      </c>
      <c r="B4998" t="s">
        <v>7463</v>
      </c>
      <c r="C4998">
        <v>766</v>
      </c>
      <c r="D4998" t="s">
        <v>10</v>
      </c>
      <c r="E4998">
        <v>288</v>
      </c>
      <c r="F4998">
        <v>355</v>
      </c>
      <c r="G4998">
        <v>5419</v>
      </c>
      <c r="H4998" t="s">
        <v>11</v>
      </c>
      <c r="I4998" t="str">
        <f>VLOOKUP(A4998,taxonomy!$A$2:$H$4243,8,FALSE)</f>
        <v xml:space="preserve"> Metazoa</v>
      </c>
      <c r="J4998" t="str">
        <f>VLOOKUP(A4998,taxonomy!$A$2:$K$4243,11,FALSE)</f>
        <v xml:space="preserve"> Vertebrata</v>
      </c>
      <c r="L4998">
        <f t="shared" si="176"/>
        <v>68</v>
      </c>
    </row>
    <row r="4999" spans="1:12" hidden="1" x14ac:dyDescent="0.3">
      <c r="A4999" t="s">
        <v>7464</v>
      </c>
      <c r="B4999" t="s">
        <v>7465</v>
      </c>
      <c r="C4999">
        <v>1265</v>
      </c>
      <c r="D4999" t="s">
        <v>10</v>
      </c>
      <c r="E4999">
        <v>35</v>
      </c>
      <c r="F4999">
        <v>100</v>
      </c>
      <c r="G4999">
        <v>5419</v>
      </c>
      <c r="H4999" t="s">
        <v>11</v>
      </c>
      <c r="I4999" t="str">
        <f>VLOOKUP(A4999,taxonomy!$A$2:$H$4243,8,FALSE)</f>
        <v xml:space="preserve"> Metazoa</v>
      </c>
      <c r="J4999" t="str">
        <f>VLOOKUP(A4999,taxonomy!$A$2:$K$4243,11,FALSE)</f>
        <v xml:space="preserve"> Vertebrata</v>
      </c>
      <c r="L4999">
        <f t="shared" si="176"/>
        <v>66</v>
      </c>
    </row>
    <row r="5000" spans="1:12" hidden="1" x14ac:dyDescent="0.3">
      <c r="A5000" t="s">
        <v>7466</v>
      </c>
      <c r="B5000" t="s">
        <v>7467</v>
      </c>
      <c r="C5000">
        <v>707</v>
      </c>
      <c r="D5000" t="s">
        <v>10</v>
      </c>
      <c r="E5000">
        <v>287</v>
      </c>
      <c r="F5000">
        <v>351</v>
      </c>
      <c r="G5000">
        <v>5419</v>
      </c>
      <c r="H5000" t="s">
        <v>11</v>
      </c>
      <c r="I5000" t="str">
        <f>VLOOKUP(A5000,taxonomy!$A$2:$H$4243,8,FALSE)</f>
        <v xml:space="preserve"> Metazoa</v>
      </c>
      <c r="J5000" t="str">
        <f>VLOOKUP(A5000,taxonomy!$A$2:$K$4243,11,FALSE)</f>
        <v xml:space="preserve"> Vertebrata</v>
      </c>
      <c r="L5000">
        <f t="shared" si="176"/>
        <v>65</v>
      </c>
    </row>
    <row r="5001" spans="1:12" hidden="1" x14ac:dyDescent="0.3">
      <c r="A5001" t="s">
        <v>7466</v>
      </c>
      <c r="B5001" t="s">
        <v>7467</v>
      </c>
      <c r="C5001">
        <v>707</v>
      </c>
      <c r="D5001" t="s">
        <v>10</v>
      </c>
      <c r="E5001">
        <v>487</v>
      </c>
      <c r="F5001">
        <v>551</v>
      </c>
      <c r="G5001">
        <v>5419</v>
      </c>
      <c r="H5001" t="s">
        <v>11</v>
      </c>
      <c r="I5001" t="str">
        <f>VLOOKUP(A5001,taxonomy!$A$2:$H$4243,8,FALSE)</f>
        <v xml:space="preserve"> Metazoa</v>
      </c>
      <c r="J5001" t="str">
        <f>VLOOKUP(A5001,taxonomy!$A$2:$K$4243,11,FALSE)</f>
        <v xml:space="preserve"> Vertebrata</v>
      </c>
      <c r="L5001">
        <f t="shared" si="176"/>
        <v>65</v>
      </c>
    </row>
    <row r="5002" spans="1:12" hidden="1" x14ac:dyDescent="0.3">
      <c r="A5002" t="s">
        <v>7466</v>
      </c>
      <c r="B5002" t="s">
        <v>7467</v>
      </c>
      <c r="C5002">
        <v>707</v>
      </c>
      <c r="D5002" t="s">
        <v>10</v>
      </c>
      <c r="E5002">
        <v>627</v>
      </c>
      <c r="F5002">
        <v>692</v>
      </c>
      <c r="G5002">
        <v>5419</v>
      </c>
      <c r="H5002" t="s">
        <v>11</v>
      </c>
      <c r="I5002" t="str">
        <f>VLOOKUP(A5002,taxonomy!$A$2:$H$4243,8,FALSE)</f>
        <v xml:space="preserve"> Metazoa</v>
      </c>
      <c r="J5002" t="str">
        <f>VLOOKUP(A5002,taxonomy!$A$2:$K$4243,11,FALSE)</f>
        <v xml:space="preserve"> Vertebrata</v>
      </c>
      <c r="L5002">
        <f t="shared" si="176"/>
        <v>66</v>
      </c>
    </row>
    <row r="5003" spans="1:12" hidden="1" x14ac:dyDescent="0.3">
      <c r="A5003" t="s">
        <v>7468</v>
      </c>
      <c r="B5003" t="s">
        <v>7469</v>
      </c>
      <c r="C5003">
        <v>1782</v>
      </c>
      <c r="D5003" t="s">
        <v>10</v>
      </c>
      <c r="E5003">
        <v>1678</v>
      </c>
      <c r="F5003">
        <v>1742</v>
      </c>
      <c r="G5003">
        <v>5419</v>
      </c>
      <c r="H5003" t="s">
        <v>11</v>
      </c>
      <c r="I5003" t="str">
        <f>VLOOKUP(A5003,taxonomy!$A$2:$H$4243,8,FALSE)</f>
        <v xml:space="preserve"> Metazoa</v>
      </c>
      <c r="J5003" t="str">
        <f>VLOOKUP(A5003,taxonomy!$A$2:$K$4243,11,FALSE)</f>
        <v xml:space="preserve"> Vertebrata</v>
      </c>
      <c r="L5003">
        <f t="shared" si="176"/>
        <v>65</v>
      </c>
    </row>
    <row r="5004" spans="1:12" hidden="1" x14ac:dyDescent="0.3">
      <c r="A5004" t="s">
        <v>7470</v>
      </c>
      <c r="B5004" t="s">
        <v>7471</v>
      </c>
      <c r="C5004">
        <v>610</v>
      </c>
      <c r="D5004" t="s">
        <v>10</v>
      </c>
      <c r="E5004">
        <v>357</v>
      </c>
      <c r="F5004">
        <v>421</v>
      </c>
      <c r="G5004">
        <v>5419</v>
      </c>
      <c r="H5004" t="s">
        <v>11</v>
      </c>
      <c r="I5004" t="str">
        <f>VLOOKUP(A5004,taxonomy!$A$2:$H$4243,8,FALSE)</f>
        <v xml:space="preserve"> Metazoa</v>
      </c>
      <c r="J5004" t="str">
        <f>VLOOKUP(A5004,taxonomy!$A$2:$K$4243,11,FALSE)</f>
        <v xml:space="preserve"> Vertebrata</v>
      </c>
      <c r="L5004">
        <f t="shared" si="176"/>
        <v>65</v>
      </c>
    </row>
    <row r="5005" spans="1:12" hidden="1" x14ac:dyDescent="0.3">
      <c r="A5005" t="s">
        <v>7470</v>
      </c>
      <c r="B5005" t="s">
        <v>7471</v>
      </c>
      <c r="C5005">
        <v>610</v>
      </c>
      <c r="D5005" t="s">
        <v>10</v>
      </c>
      <c r="E5005">
        <v>480</v>
      </c>
      <c r="F5005">
        <v>544</v>
      </c>
      <c r="G5005">
        <v>5419</v>
      </c>
      <c r="H5005" t="s">
        <v>11</v>
      </c>
      <c r="I5005" t="str">
        <f>VLOOKUP(A5005,taxonomy!$A$2:$H$4243,8,FALSE)</f>
        <v xml:space="preserve"> Metazoa</v>
      </c>
      <c r="J5005" t="str">
        <f>VLOOKUP(A5005,taxonomy!$A$2:$K$4243,11,FALSE)</f>
        <v xml:space="preserve"> Vertebrata</v>
      </c>
      <c r="L5005">
        <f t="shared" si="176"/>
        <v>65</v>
      </c>
    </row>
    <row r="5006" spans="1:12" hidden="1" x14ac:dyDescent="0.3">
      <c r="A5006" t="s">
        <v>7472</v>
      </c>
      <c r="B5006" t="s">
        <v>7473</v>
      </c>
      <c r="C5006">
        <v>507</v>
      </c>
      <c r="D5006" t="s">
        <v>10</v>
      </c>
      <c r="E5006">
        <v>16</v>
      </c>
      <c r="F5006">
        <v>81</v>
      </c>
      <c r="G5006">
        <v>5419</v>
      </c>
      <c r="H5006" t="s">
        <v>11</v>
      </c>
      <c r="I5006" t="str">
        <f>VLOOKUP(A5006,taxonomy!$A$2:$H$4243,8,FALSE)</f>
        <v xml:space="preserve"> Metazoa</v>
      </c>
      <c r="J5006" t="str">
        <f>VLOOKUP(A5006,taxonomy!$A$2:$K$4243,11,FALSE)</f>
        <v xml:space="preserve"> Vertebrata</v>
      </c>
      <c r="L5006">
        <f t="shared" si="176"/>
        <v>66</v>
      </c>
    </row>
    <row r="5007" spans="1:12" hidden="1" x14ac:dyDescent="0.3">
      <c r="A5007" t="s">
        <v>7474</v>
      </c>
      <c r="B5007" t="s">
        <v>7475</v>
      </c>
      <c r="C5007">
        <v>1897</v>
      </c>
      <c r="D5007" t="s">
        <v>10</v>
      </c>
      <c r="E5007">
        <v>1818</v>
      </c>
      <c r="F5007">
        <v>1881</v>
      </c>
      <c r="G5007">
        <v>5419</v>
      </c>
      <c r="H5007" t="s">
        <v>11</v>
      </c>
      <c r="I5007" t="str">
        <f>VLOOKUP(A5007,taxonomy!$A$2:$H$4243,8,FALSE)</f>
        <v xml:space="preserve"> Metazoa</v>
      </c>
      <c r="J5007" t="str">
        <f>VLOOKUP(A5007,taxonomy!$A$2:$K$4243,11,FALSE)</f>
        <v xml:space="preserve"> Vertebrata</v>
      </c>
      <c r="L5007">
        <f t="shared" si="176"/>
        <v>64</v>
      </c>
    </row>
    <row r="5008" spans="1:12" hidden="1" x14ac:dyDescent="0.3">
      <c r="A5008" t="s">
        <v>7476</v>
      </c>
      <c r="B5008" t="s">
        <v>7477</v>
      </c>
      <c r="C5008">
        <v>127</v>
      </c>
      <c r="D5008" t="s">
        <v>10</v>
      </c>
      <c r="E5008">
        <v>53</v>
      </c>
      <c r="F5008">
        <v>122</v>
      </c>
      <c r="G5008">
        <v>5419</v>
      </c>
      <c r="H5008" t="s">
        <v>11</v>
      </c>
      <c r="I5008" t="e">
        <f>VLOOKUP(A5008,taxonomy!$A$2:$H$4243,8,FALSE)</f>
        <v>#N/A</v>
      </c>
      <c r="J5008" t="e">
        <f>VLOOKUP(A5008,taxonomy!$A$2:$K$4243,11,FALSE)</f>
        <v>#N/A</v>
      </c>
    </row>
    <row r="5009" spans="1:12" hidden="1" x14ac:dyDescent="0.3">
      <c r="A5009" t="s">
        <v>7478</v>
      </c>
      <c r="B5009" t="s">
        <v>7479</v>
      </c>
      <c r="C5009">
        <v>1050</v>
      </c>
      <c r="D5009" t="s">
        <v>10</v>
      </c>
      <c r="E5009">
        <v>84</v>
      </c>
      <c r="F5009">
        <v>148</v>
      </c>
      <c r="G5009">
        <v>5419</v>
      </c>
      <c r="H5009" t="s">
        <v>11</v>
      </c>
      <c r="I5009" t="str">
        <f>VLOOKUP(A5009,taxonomy!$A$2:$H$4243,8,FALSE)</f>
        <v xml:space="preserve"> Metazoa</v>
      </c>
      <c r="J5009" t="str">
        <f>VLOOKUP(A5009,taxonomy!$A$2:$K$4243,11,FALSE)</f>
        <v xml:space="preserve"> Vertebrata</v>
      </c>
      <c r="L5009">
        <f t="shared" ref="L5009:L5016" si="177">F5009-E5009+1</f>
        <v>65</v>
      </c>
    </row>
    <row r="5010" spans="1:12" hidden="1" x14ac:dyDescent="0.3">
      <c r="A5010" t="s">
        <v>7478</v>
      </c>
      <c r="B5010" t="s">
        <v>7479</v>
      </c>
      <c r="C5010">
        <v>1050</v>
      </c>
      <c r="D5010" t="s">
        <v>10</v>
      </c>
      <c r="E5010">
        <v>221</v>
      </c>
      <c r="F5010">
        <v>285</v>
      </c>
      <c r="G5010">
        <v>5419</v>
      </c>
      <c r="H5010" t="s">
        <v>11</v>
      </c>
      <c r="I5010" t="str">
        <f>VLOOKUP(A5010,taxonomy!$A$2:$H$4243,8,FALSE)</f>
        <v xml:space="preserve"> Metazoa</v>
      </c>
      <c r="J5010" t="str">
        <f>VLOOKUP(A5010,taxonomy!$A$2:$K$4243,11,FALSE)</f>
        <v xml:space="preserve"> Vertebrata</v>
      </c>
      <c r="L5010">
        <f t="shared" si="177"/>
        <v>65</v>
      </c>
    </row>
    <row r="5011" spans="1:12" hidden="1" x14ac:dyDescent="0.3">
      <c r="A5011" t="s">
        <v>7480</v>
      </c>
      <c r="B5011" t="s">
        <v>7481</v>
      </c>
      <c r="C5011">
        <v>947</v>
      </c>
      <c r="D5011" t="s">
        <v>10</v>
      </c>
      <c r="E5011">
        <v>121</v>
      </c>
      <c r="F5011">
        <v>196</v>
      </c>
      <c r="G5011">
        <v>5419</v>
      </c>
      <c r="H5011" t="s">
        <v>11</v>
      </c>
      <c r="I5011" t="str">
        <f>VLOOKUP(A5011,taxonomy!$A$2:$H$4243,8,FALSE)</f>
        <v xml:space="preserve"> Metazoa</v>
      </c>
      <c r="J5011" t="str">
        <f>VLOOKUP(A5011,taxonomy!$A$2:$K$4243,11,FALSE)</f>
        <v xml:space="preserve"> Vertebrata</v>
      </c>
      <c r="L5011">
        <f t="shared" si="177"/>
        <v>76</v>
      </c>
    </row>
    <row r="5012" spans="1:12" hidden="1" x14ac:dyDescent="0.3">
      <c r="A5012" t="s">
        <v>7480</v>
      </c>
      <c r="B5012" t="s">
        <v>7481</v>
      </c>
      <c r="C5012">
        <v>947</v>
      </c>
      <c r="D5012" t="s">
        <v>10</v>
      </c>
      <c r="E5012">
        <v>463</v>
      </c>
      <c r="F5012">
        <v>530</v>
      </c>
      <c r="G5012">
        <v>5419</v>
      </c>
      <c r="H5012" t="s">
        <v>11</v>
      </c>
      <c r="I5012" t="str">
        <f>VLOOKUP(A5012,taxonomy!$A$2:$H$4243,8,FALSE)</f>
        <v xml:space="preserve"> Metazoa</v>
      </c>
      <c r="J5012" t="str">
        <f>VLOOKUP(A5012,taxonomy!$A$2:$K$4243,11,FALSE)</f>
        <v xml:space="preserve"> Vertebrata</v>
      </c>
      <c r="L5012">
        <f t="shared" si="177"/>
        <v>68</v>
      </c>
    </row>
    <row r="5013" spans="1:12" hidden="1" x14ac:dyDescent="0.3">
      <c r="A5013" t="s">
        <v>7482</v>
      </c>
      <c r="B5013" t="s">
        <v>7483</v>
      </c>
      <c r="C5013">
        <v>1418</v>
      </c>
      <c r="D5013" t="s">
        <v>10</v>
      </c>
      <c r="E5013">
        <v>59</v>
      </c>
      <c r="F5013">
        <v>123</v>
      </c>
      <c r="G5013">
        <v>5419</v>
      </c>
      <c r="H5013" t="s">
        <v>11</v>
      </c>
      <c r="I5013" t="str">
        <f>VLOOKUP(A5013,taxonomy!$A$2:$H$4243,8,FALSE)</f>
        <v xml:space="preserve"> Metazoa</v>
      </c>
      <c r="J5013" t="str">
        <f>VLOOKUP(A5013,taxonomy!$A$2:$K$4243,11,FALSE)</f>
        <v xml:space="preserve"> Vertebrata</v>
      </c>
      <c r="L5013">
        <f t="shared" si="177"/>
        <v>65</v>
      </c>
    </row>
    <row r="5014" spans="1:12" hidden="1" x14ac:dyDescent="0.3">
      <c r="A5014" t="s">
        <v>7482</v>
      </c>
      <c r="B5014" t="s">
        <v>7483</v>
      </c>
      <c r="C5014">
        <v>1418</v>
      </c>
      <c r="D5014" t="s">
        <v>10</v>
      </c>
      <c r="E5014">
        <v>211</v>
      </c>
      <c r="F5014">
        <v>275</v>
      </c>
      <c r="G5014">
        <v>5419</v>
      </c>
      <c r="H5014" t="s">
        <v>11</v>
      </c>
      <c r="I5014" t="str">
        <f>VLOOKUP(A5014,taxonomy!$A$2:$H$4243,8,FALSE)</f>
        <v xml:space="preserve"> Metazoa</v>
      </c>
      <c r="J5014" t="str">
        <f>VLOOKUP(A5014,taxonomy!$A$2:$K$4243,11,FALSE)</f>
        <v xml:space="preserve"> Vertebrata</v>
      </c>
      <c r="L5014">
        <f t="shared" si="177"/>
        <v>65</v>
      </c>
    </row>
    <row r="5015" spans="1:12" hidden="1" x14ac:dyDescent="0.3">
      <c r="A5015" t="s">
        <v>7484</v>
      </c>
      <c r="B5015" t="s">
        <v>7485</v>
      </c>
      <c r="C5015">
        <v>1269</v>
      </c>
      <c r="D5015" t="s">
        <v>10</v>
      </c>
      <c r="E5015">
        <v>31</v>
      </c>
      <c r="F5015">
        <v>96</v>
      </c>
      <c r="G5015">
        <v>5419</v>
      </c>
      <c r="H5015" t="s">
        <v>11</v>
      </c>
      <c r="I5015" t="str">
        <f>VLOOKUP(A5015,taxonomy!$A$2:$H$4243,8,FALSE)</f>
        <v xml:space="preserve"> Metazoa</v>
      </c>
      <c r="J5015" t="str">
        <f>VLOOKUP(A5015,taxonomy!$A$2:$K$4243,11,FALSE)</f>
        <v xml:space="preserve"> Vertebrata</v>
      </c>
      <c r="L5015">
        <f t="shared" si="177"/>
        <v>66</v>
      </c>
    </row>
    <row r="5016" spans="1:12" hidden="1" x14ac:dyDescent="0.3">
      <c r="A5016" t="s">
        <v>7486</v>
      </c>
      <c r="B5016" t="s">
        <v>7487</v>
      </c>
      <c r="C5016">
        <v>3033</v>
      </c>
      <c r="D5016" t="s">
        <v>10</v>
      </c>
      <c r="E5016">
        <v>2446</v>
      </c>
      <c r="F5016">
        <v>2510</v>
      </c>
      <c r="G5016">
        <v>5419</v>
      </c>
      <c r="H5016" t="s">
        <v>11</v>
      </c>
      <c r="I5016" t="str">
        <f>VLOOKUP(A5016,taxonomy!$A$2:$H$4243,8,FALSE)</f>
        <v xml:space="preserve"> Metazoa</v>
      </c>
      <c r="J5016" t="str">
        <f>VLOOKUP(A5016,taxonomy!$A$2:$K$4243,11,FALSE)</f>
        <v xml:space="preserve"> Vertebrata</v>
      </c>
      <c r="L5016">
        <f t="shared" si="177"/>
        <v>65</v>
      </c>
    </row>
    <row r="5017" spans="1:12" hidden="1" x14ac:dyDescent="0.3">
      <c r="A5017" t="s">
        <v>7488</v>
      </c>
      <c r="B5017" t="s">
        <v>7489</v>
      </c>
      <c r="C5017">
        <v>1410</v>
      </c>
      <c r="D5017" t="s">
        <v>10</v>
      </c>
      <c r="E5017">
        <v>64</v>
      </c>
      <c r="F5017">
        <v>128</v>
      </c>
      <c r="G5017">
        <v>5419</v>
      </c>
      <c r="H5017" t="s">
        <v>11</v>
      </c>
      <c r="I5017" t="e">
        <f>VLOOKUP(A5017,taxonomy!$A$2:$H$4243,8,FALSE)</f>
        <v>#N/A</v>
      </c>
      <c r="J5017" t="e">
        <f>VLOOKUP(A5017,taxonomy!$A$2:$K$4243,11,FALSE)</f>
        <v>#N/A</v>
      </c>
    </row>
    <row r="5018" spans="1:12" hidden="1" x14ac:dyDescent="0.3">
      <c r="A5018" t="s">
        <v>7488</v>
      </c>
      <c r="B5018" t="s">
        <v>7489</v>
      </c>
      <c r="C5018">
        <v>1410</v>
      </c>
      <c r="D5018" t="s">
        <v>10</v>
      </c>
      <c r="E5018">
        <v>214</v>
      </c>
      <c r="F5018">
        <v>278</v>
      </c>
      <c r="G5018">
        <v>5419</v>
      </c>
      <c r="H5018" t="s">
        <v>11</v>
      </c>
      <c r="I5018" t="e">
        <f>VLOOKUP(A5018,taxonomy!$A$2:$H$4243,8,FALSE)</f>
        <v>#N/A</v>
      </c>
      <c r="J5018" t="e">
        <f>VLOOKUP(A5018,taxonomy!$A$2:$K$4243,11,FALSE)</f>
        <v>#N/A</v>
      </c>
    </row>
    <row r="5019" spans="1:12" hidden="1" x14ac:dyDescent="0.3">
      <c r="A5019" t="s">
        <v>7490</v>
      </c>
      <c r="B5019" t="s">
        <v>7491</v>
      </c>
      <c r="C5019">
        <v>490</v>
      </c>
      <c r="D5019" t="s">
        <v>10</v>
      </c>
      <c r="E5019">
        <v>5</v>
      </c>
      <c r="F5019">
        <v>69</v>
      </c>
      <c r="G5019">
        <v>5419</v>
      </c>
      <c r="H5019" t="s">
        <v>11</v>
      </c>
      <c r="I5019" t="str">
        <f>VLOOKUP(A5019,taxonomy!$A$2:$H$4243,8,FALSE)</f>
        <v xml:space="preserve"> Stramenopiles</v>
      </c>
      <c r="J5019" t="str">
        <f>VLOOKUP(A5019,taxonomy!$A$2:$K$4243,11,FALSE)</f>
        <v xml:space="preserve"> Peronosporaceae</v>
      </c>
      <c r="L5019">
        <f t="shared" ref="L5019:L5082" si="178">F5019-E5019+1</f>
        <v>65</v>
      </c>
    </row>
    <row r="5020" spans="1:12" hidden="1" x14ac:dyDescent="0.3">
      <c r="A5020" t="s">
        <v>7492</v>
      </c>
      <c r="B5020" t="s">
        <v>7493</v>
      </c>
      <c r="C5020">
        <v>198</v>
      </c>
      <c r="D5020" t="s">
        <v>10</v>
      </c>
      <c r="E5020">
        <v>111</v>
      </c>
      <c r="F5020">
        <v>177</v>
      </c>
      <c r="G5020">
        <v>5419</v>
      </c>
      <c r="H5020" t="s">
        <v>11</v>
      </c>
      <c r="I5020" t="str">
        <f>VLOOKUP(A5020,taxonomy!$A$2:$H$4243,8,FALSE)</f>
        <v xml:space="preserve"> Stramenopiles</v>
      </c>
      <c r="J5020" t="str">
        <f>VLOOKUP(A5020,taxonomy!$A$2:$K$4243,11,FALSE)</f>
        <v xml:space="preserve"> Peronosporaceae</v>
      </c>
      <c r="L5020">
        <f t="shared" si="178"/>
        <v>67</v>
      </c>
    </row>
    <row r="5021" spans="1:12" hidden="1" x14ac:dyDescent="0.3">
      <c r="A5021" t="s">
        <v>7492</v>
      </c>
      <c r="B5021" t="s">
        <v>7493</v>
      </c>
      <c r="C5021">
        <v>198</v>
      </c>
      <c r="D5021" t="s">
        <v>16</v>
      </c>
      <c r="E5021">
        <v>1</v>
      </c>
      <c r="F5021">
        <v>38</v>
      </c>
      <c r="G5021">
        <v>1237</v>
      </c>
      <c r="H5021" t="s">
        <v>17</v>
      </c>
      <c r="I5021" t="str">
        <f>VLOOKUP(A5021,taxonomy!$A$2:$H$4243,8,FALSE)</f>
        <v xml:space="preserve"> Stramenopiles</v>
      </c>
      <c r="J5021" t="str">
        <f>VLOOKUP(A5021,taxonomy!$A$2:$K$4243,11,FALSE)</f>
        <v xml:space="preserve"> Peronosporaceae</v>
      </c>
      <c r="L5021">
        <f t="shared" si="178"/>
        <v>38</v>
      </c>
    </row>
    <row r="5022" spans="1:12" hidden="1" x14ac:dyDescent="0.3">
      <c r="A5022" t="s">
        <v>7494</v>
      </c>
      <c r="B5022" t="s">
        <v>7495</v>
      </c>
      <c r="C5022">
        <v>451</v>
      </c>
      <c r="D5022" t="s">
        <v>10</v>
      </c>
      <c r="E5022">
        <v>15</v>
      </c>
      <c r="F5022">
        <v>81</v>
      </c>
      <c r="G5022">
        <v>5419</v>
      </c>
      <c r="H5022" t="s">
        <v>11</v>
      </c>
      <c r="I5022" t="str">
        <f>VLOOKUP(A5022,taxonomy!$A$2:$H$4243,8,FALSE)</f>
        <v xml:space="preserve"> Stramenopiles</v>
      </c>
      <c r="J5022" t="str">
        <f>VLOOKUP(A5022,taxonomy!$A$2:$K$4243,11,FALSE)</f>
        <v xml:space="preserve"> Peronosporaceae</v>
      </c>
      <c r="L5022">
        <f t="shared" si="178"/>
        <v>67</v>
      </c>
    </row>
    <row r="5023" spans="1:12" hidden="1" x14ac:dyDescent="0.3">
      <c r="A5023" t="s">
        <v>7496</v>
      </c>
      <c r="B5023" t="s">
        <v>7497</v>
      </c>
      <c r="C5023">
        <v>845</v>
      </c>
      <c r="D5023" t="s">
        <v>10</v>
      </c>
      <c r="E5023">
        <v>776</v>
      </c>
      <c r="F5023">
        <v>839</v>
      </c>
      <c r="G5023">
        <v>5419</v>
      </c>
      <c r="H5023" t="s">
        <v>11</v>
      </c>
      <c r="I5023" t="str">
        <f>VLOOKUP(A5023,taxonomy!$A$2:$H$4243,8,FALSE)</f>
        <v xml:space="preserve"> Stramenopiles</v>
      </c>
      <c r="J5023" t="str">
        <f>VLOOKUP(A5023,taxonomy!$A$2:$K$4243,11,FALSE)</f>
        <v xml:space="preserve"> Peronosporaceae</v>
      </c>
      <c r="L5023">
        <f t="shared" si="178"/>
        <v>64</v>
      </c>
    </row>
    <row r="5024" spans="1:12" hidden="1" x14ac:dyDescent="0.3">
      <c r="A5024" t="s">
        <v>7498</v>
      </c>
      <c r="B5024" t="s">
        <v>7499</v>
      </c>
      <c r="C5024">
        <v>501</v>
      </c>
      <c r="D5024" t="s">
        <v>10</v>
      </c>
      <c r="E5024">
        <v>269</v>
      </c>
      <c r="F5024">
        <v>334</v>
      </c>
      <c r="G5024">
        <v>5419</v>
      </c>
      <c r="H5024" t="s">
        <v>11</v>
      </c>
      <c r="I5024" t="str">
        <f>VLOOKUP(A5024,taxonomy!$A$2:$H$4243,8,FALSE)</f>
        <v xml:space="preserve"> Stramenopiles</v>
      </c>
      <c r="J5024" t="str">
        <f>VLOOKUP(A5024,taxonomy!$A$2:$K$4243,11,FALSE)</f>
        <v xml:space="preserve"> Peronosporaceae</v>
      </c>
      <c r="L5024">
        <f t="shared" si="178"/>
        <v>66</v>
      </c>
    </row>
    <row r="5025" spans="1:12" hidden="1" x14ac:dyDescent="0.3">
      <c r="A5025" t="s">
        <v>7500</v>
      </c>
      <c r="B5025" t="s">
        <v>7501</v>
      </c>
      <c r="C5025">
        <v>570</v>
      </c>
      <c r="D5025" t="s">
        <v>10</v>
      </c>
      <c r="E5025">
        <v>18</v>
      </c>
      <c r="F5025">
        <v>86</v>
      </c>
      <c r="G5025">
        <v>5419</v>
      </c>
      <c r="H5025" t="s">
        <v>11</v>
      </c>
      <c r="I5025" t="str">
        <f>VLOOKUP(A5025,taxonomy!$A$2:$H$4243,8,FALSE)</f>
        <v xml:space="preserve"> Stramenopiles</v>
      </c>
      <c r="J5025" t="str">
        <f>VLOOKUP(A5025,taxonomy!$A$2:$K$4243,11,FALSE)</f>
        <v xml:space="preserve"> Peronosporaceae</v>
      </c>
      <c r="L5025">
        <f t="shared" si="178"/>
        <v>69</v>
      </c>
    </row>
    <row r="5026" spans="1:12" hidden="1" x14ac:dyDescent="0.3">
      <c r="A5026" t="s">
        <v>7502</v>
      </c>
      <c r="B5026" t="s">
        <v>7503</v>
      </c>
      <c r="C5026">
        <v>1325</v>
      </c>
      <c r="D5026" t="s">
        <v>10</v>
      </c>
      <c r="E5026">
        <v>5</v>
      </c>
      <c r="F5026">
        <v>69</v>
      </c>
      <c r="G5026">
        <v>5419</v>
      </c>
      <c r="H5026" t="s">
        <v>11</v>
      </c>
      <c r="I5026" t="str">
        <f>VLOOKUP(A5026,taxonomy!$A$2:$H$4243,8,FALSE)</f>
        <v xml:space="preserve"> Stramenopiles</v>
      </c>
      <c r="J5026" t="str">
        <f>VLOOKUP(A5026,taxonomy!$A$2:$K$4243,11,FALSE)</f>
        <v xml:space="preserve"> Peronosporaceae</v>
      </c>
      <c r="L5026">
        <f t="shared" si="178"/>
        <v>65</v>
      </c>
    </row>
    <row r="5027" spans="1:12" hidden="1" x14ac:dyDescent="0.3">
      <c r="A5027" t="s">
        <v>7504</v>
      </c>
      <c r="B5027" t="s">
        <v>7505</v>
      </c>
      <c r="C5027">
        <v>503</v>
      </c>
      <c r="D5027" t="s">
        <v>10</v>
      </c>
      <c r="E5027">
        <v>12</v>
      </c>
      <c r="F5027">
        <v>80</v>
      </c>
      <c r="G5027">
        <v>5419</v>
      </c>
      <c r="H5027" t="s">
        <v>11</v>
      </c>
      <c r="I5027" t="str">
        <f>VLOOKUP(A5027,taxonomy!$A$2:$H$4243,8,FALSE)</f>
        <v xml:space="preserve"> Viridiplantae</v>
      </c>
      <c r="J5027" t="str">
        <f>VLOOKUP(A5027,taxonomy!$A$2:$K$4243,11,FALSE)</f>
        <v xml:space="preserve"> Tracheophyta</v>
      </c>
      <c r="L5027">
        <f t="shared" si="178"/>
        <v>69</v>
      </c>
    </row>
    <row r="5028" spans="1:12" hidden="1" x14ac:dyDescent="0.3">
      <c r="A5028" t="s">
        <v>7506</v>
      </c>
      <c r="B5028" t="s">
        <v>7507</v>
      </c>
      <c r="C5028">
        <v>244</v>
      </c>
      <c r="D5028" t="s">
        <v>10</v>
      </c>
      <c r="E5028">
        <v>162</v>
      </c>
      <c r="F5028">
        <v>228</v>
      </c>
      <c r="G5028">
        <v>5419</v>
      </c>
      <c r="H5028" t="s">
        <v>11</v>
      </c>
      <c r="I5028" t="str">
        <f>VLOOKUP(A5028,taxonomy!$A$2:$H$4243,8,FALSE)</f>
        <v xml:space="preserve"> Viridiplantae</v>
      </c>
      <c r="J5028" t="str">
        <f>VLOOKUP(A5028,taxonomy!$A$2:$K$4243,11,FALSE)</f>
        <v xml:space="preserve"> Tracheophyta</v>
      </c>
      <c r="L5028">
        <f t="shared" si="178"/>
        <v>67</v>
      </c>
    </row>
    <row r="5029" spans="1:12" hidden="1" x14ac:dyDescent="0.3">
      <c r="A5029" t="s">
        <v>7506</v>
      </c>
      <c r="B5029" t="s">
        <v>7507</v>
      </c>
      <c r="C5029">
        <v>244</v>
      </c>
      <c r="D5029" t="s">
        <v>16</v>
      </c>
      <c r="E5029">
        <v>13</v>
      </c>
      <c r="F5029">
        <v>98</v>
      </c>
      <c r="G5029">
        <v>1237</v>
      </c>
      <c r="H5029" t="s">
        <v>17</v>
      </c>
      <c r="I5029" t="str">
        <f>VLOOKUP(A5029,taxonomy!$A$2:$H$4243,8,FALSE)</f>
        <v xml:space="preserve"> Viridiplantae</v>
      </c>
      <c r="J5029" t="str">
        <f>VLOOKUP(A5029,taxonomy!$A$2:$K$4243,11,FALSE)</f>
        <v xml:space="preserve"> Tracheophyta</v>
      </c>
      <c r="L5029">
        <f t="shared" si="178"/>
        <v>86</v>
      </c>
    </row>
    <row r="5030" spans="1:12" hidden="1" x14ac:dyDescent="0.3">
      <c r="A5030" t="s">
        <v>7508</v>
      </c>
      <c r="B5030" t="s">
        <v>7509</v>
      </c>
      <c r="C5030">
        <v>1168</v>
      </c>
      <c r="D5030" t="s">
        <v>10</v>
      </c>
      <c r="E5030">
        <v>1025</v>
      </c>
      <c r="F5030">
        <v>1090</v>
      </c>
      <c r="G5030">
        <v>5419</v>
      </c>
      <c r="H5030" t="s">
        <v>11</v>
      </c>
      <c r="I5030" t="str">
        <f>VLOOKUP(A5030,taxonomy!$A$2:$H$4243,8,FALSE)</f>
        <v xml:space="preserve"> Fungi</v>
      </c>
      <c r="J5030" t="str">
        <f>VLOOKUP(A5030,taxonomy!$A$2:$K$4243,11,FALSE)</f>
        <v xml:space="preserve"> Agaricomycotina</v>
      </c>
      <c r="L5030">
        <f t="shared" si="178"/>
        <v>66</v>
      </c>
    </row>
    <row r="5031" spans="1:12" hidden="1" x14ac:dyDescent="0.3">
      <c r="A5031" t="s">
        <v>7510</v>
      </c>
      <c r="B5031" t="s">
        <v>7511</v>
      </c>
      <c r="C5031">
        <v>619</v>
      </c>
      <c r="D5031" t="s">
        <v>10</v>
      </c>
      <c r="E5031">
        <v>148</v>
      </c>
      <c r="F5031">
        <v>234</v>
      </c>
      <c r="G5031">
        <v>5419</v>
      </c>
      <c r="H5031" t="s">
        <v>11</v>
      </c>
      <c r="I5031" t="str">
        <f>VLOOKUP(A5031,taxonomy!$A$2:$H$4243,8,FALSE)</f>
        <v xml:space="preserve"> Fungi</v>
      </c>
      <c r="J5031" t="str">
        <f>VLOOKUP(A5031,taxonomy!$A$2:$K$4243,11,FALSE)</f>
        <v xml:space="preserve"> Agaricomycotina</v>
      </c>
      <c r="L5031">
        <f t="shared" si="178"/>
        <v>87</v>
      </c>
    </row>
    <row r="5032" spans="1:12" hidden="1" x14ac:dyDescent="0.3">
      <c r="A5032" t="s">
        <v>7512</v>
      </c>
      <c r="B5032" t="s">
        <v>7513</v>
      </c>
      <c r="C5032">
        <v>641</v>
      </c>
      <c r="D5032" t="s">
        <v>10</v>
      </c>
      <c r="E5032">
        <v>46</v>
      </c>
      <c r="F5032">
        <v>122</v>
      </c>
      <c r="G5032">
        <v>5419</v>
      </c>
      <c r="H5032" t="s">
        <v>11</v>
      </c>
      <c r="I5032" t="str">
        <f>VLOOKUP(A5032,taxonomy!$A$2:$H$4243,8,FALSE)</f>
        <v xml:space="preserve"> Fungi</v>
      </c>
      <c r="J5032" t="str">
        <f>VLOOKUP(A5032,taxonomy!$A$2:$K$4243,11,FALSE)</f>
        <v xml:space="preserve"> Ustilaginomycotina</v>
      </c>
      <c r="L5032">
        <f t="shared" si="178"/>
        <v>77</v>
      </c>
    </row>
    <row r="5033" spans="1:12" hidden="1" x14ac:dyDescent="0.3">
      <c r="A5033" t="s">
        <v>7514</v>
      </c>
      <c r="B5033" t="s">
        <v>7515</v>
      </c>
      <c r="C5033">
        <v>247</v>
      </c>
      <c r="D5033" t="s">
        <v>10</v>
      </c>
      <c r="E5033">
        <v>166</v>
      </c>
      <c r="F5033">
        <v>233</v>
      </c>
      <c r="G5033">
        <v>5419</v>
      </c>
      <c r="H5033" t="s">
        <v>11</v>
      </c>
      <c r="I5033" t="str">
        <f>VLOOKUP(A5033,taxonomy!$A$2:$H$4243,8,FALSE)</f>
        <v xml:space="preserve"> Fungi</v>
      </c>
      <c r="J5033" t="str">
        <f>VLOOKUP(A5033,taxonomy!$A$2:$K$4243,11,FALSE)</f>
        <v xml:space="preserve"> Ustilaginomycotina</v>
      </c>
      <c r="L5033">
        <f t="shared" si="178"/>
        <v>68</v>
      </c>
    </row>
    <row r="5034" spans="1:12" hidden="1" x14ac:dyDescent="0.3">
      <c r="A5034" t="s">
        <v>7514</v>
      </c>
      <c r="B5034" t="s">
        <v>7515</v>
      </c>
      <c r="C5034">
        <v>247</v>
      </c>
      <c r="D5034" t="s">
        <v>16</v>
      </c>
      <c r="E5034">
        <v>19</v>
      </c>
      <c r="F5034">
        <v>112</v>
      </c>
      <c r="G5034">
        <v>1237</v>
      </c>
      <c r="H5034" t="s">
        <v>17</v>
      </c>
      <c r="I5034" t="str">
        <f>VLOOKUP(A5034,taxonomy!$A$2:$H$4243,8,FALSE)</f>
        <v xml:space="preserve"> Fungi</v>
      </c>
      <c r="J5034" t="str">
        <f>VLOOKUP(A5034,taxonomy!$A$2:$K$4243,11,FALSE)</f>
        <v xml:space="preserve"> Ustilaginomycotina</v>
      </c>
      <c r="L5034">
        <f t="shared" si="178"/>
        <v>94</v>
      </c>
    </row>
    <row r="5035" spans="1:12" hidden="1" x14ac:dyDescent="0.3">
      <c r="A5035" t="s">
        <v>7516</v>
      </c>
      <c r="B5035" t="s">
        <v>7517</v>
      </c>
      <c r="C5035">
        <v>784</v>
      </c>
      <c r="D5035" t="s">
        <v>10</v>
      </c>
      <c r="E5035">
        <v>648</v>
      </c>
      <c r="F5035">
        <v>713</v>
      </c>
      <c r="G5035">
        <v>5419</v>
      </c>
      <c r="H5035" t="s">
        <v>11</v>
      </c>
      <c r="I5035" t="str">
        <f>VLOOKUP(A5035,taxonomy!$A$2:$H$4243,8,FALSE)</f>
        <v xml:space="preserve"> Fungi</v>
      </c>
      <c r="J5035" t="str">
        <f>VLOOKUP(A5035,taxonomy!$A$2:$K$4243,11,FALSE)</f>
        <v xml:space="preserve"> Agaricomycotina</v>
      </c>
      <c r="L5035">
        <f t="shared" si="178"/>
        <v>66</v>
      </c>
    </row>
    <row r="5036" spans="1:12" hidden="1" x14ac:dyDescent="0.3">
      <c r="A5036" t="s">
        <v>7518</v>
      </c>
      <c r="B5036" t="s">
        <v>7519</v>
      </c>
      <c r="C5036">
        <v>1316</v>
      </c>
      <c r="D5036" t="s">
        <v>10</v>
      </c>
      <c r="E5036">
        <v>12</v>
      </c>
      <c r="F5036">
        <v>74</v>
      </c>
      <c r="G5036">
        <v>5419</v>
      </c>
      <c r="H5036" t="s">
        <v>11</v>
      </c>
      <c r="I5036" t="str">
        <f>VLOOKUP(A5036,taxonomy!$A$2:$H$4243,8,FALSE)</f>
        <v xml:space="preserve"> Fungi</v>
      </c>
      <c r="J5036" t="str">
        <f>VLOOKUP(A5036,taxonomy!$A$2:$K$4243,11,FALSE)</f>
        <v xml:space="preserve"> Agaricomycotina</v>
      </c>
      <c r="L5036">
        <f t="shared" si="178"/>
        <v>63</v>
      </c>
    </row>
    <row r="5037" spans="1:12" hidden="1" x14ac:dyDescent="0.3">
      <c r="A5037" t="s">
        <v>7520</v>
      </c>
      <c r="B5037" t="s">
        <v>7521</v>
      </c>
      <c r="C5037">
        <v>172</v>
      </c>
      <c r="D5037" t="s">
        <v>10</v>
      </c>
      <c r="E5037">
        <v>6</v>
      </c>
      <c r="F5037">
        <v>70</v>
      </c>
      <c r="G5037">
        <v>5419</v>
      </c>
      <c r="H5037" t="s">
        <v>11</v>
      </c>
      <c r="I5037" t="str">
        <f>VLOOKUP(A5037,taxonomy!$A$2:$H$4243,8,FALSE)</f>
        <v xml:space="preserve"> Fungi</v>
      </c>
      <c r="J5037" t="str">
        <f>VLOOKUP(A5037,taxonomy!$A$2:$K$4243,11,FALSE)</f>
        <v xml:space="preserve"> Agaricomycotina</v>
      </c>
      <c r="L5037">
        <f t="shared" si="178"/>
        <v>65</v>
      </c>
    </row>
    <row r="5038" spans="1:12" hidden="1" x14ac:dyDescent="0.3">
      <c r="A5038" t="s">
        <v>7522</v>
      </c>
      <c r="B5038" t="s">
        <v>7523</v>
      </c>
      <c r="C5038">
        <v>238</v>
      </c>
      <c r="D5038" t="s">
        <v>10</v>
      </c>
      <c r="E5038">
        <v>150</v>
      </c>
      <c r="F5038">
        <v>221</v>
      </c>
      <c r="G5038">
        <v>5419</v>
      </c>
      <c r="H5038" t="s">
        <v>11</v>
      </c>
      <c r="I5038" t="str">
        <f>VLOOKUP(A5038,taxonomy!$A$2:$H$4243,8,FALSE)</f>
        <v xml:space="preserve"> Fungi</v>
      </c>
      <c r="J5038" t="str">
        <f>VLOOKUP(A5038,taxonomy!$A$2:$K$4243,11,FALSE)</f>
        <v xml:space="preserve"> Agaricomycotina</v>
      </c>
      <c r="L5038">
        <f t="shared" si="178"/>
        <v>72</v>
      </c>
    </row>
    <row r="5039" spans="1:12" hidden="1" x14ac:dyDescent="0.3">
      <c r="A5039" t="s">
        <v>7522</v>
      </c>
      <c r="B5039" t="s">
        <v>7523</v>
      </c>
      <c r="C5039">
        <v>238</v>
      </c>
      <c r="D5039" t="s">
        <v>16</v>
      </c>
      <c r="E5039">
        <v>5</v>
      </c>
      <c r="F5039">
        <v>87</v>
      </c>
      <c r="G5039">
        <v>1237</v>
      </c>
      <c r="H5039" t="s">
        <v>17</v>
      </c>
      <c r="I5039" t="str">
        <f>VLOOKUP(A5039,taxonomy!$A$2:$H$4243,8,FALSE)</f>
        <v xml:space="preserve"> Fungi</v>
      </c>
      <c r="J5039" t="str">
        <f>VLOOKUP(A5039,taxonomy!$A$2:$K$4243,11,FALSE)</f>
        <v xml:space="preserve"> Agaricomycotina</v>
      </c>
      <c r="L5039">
        <f t="shared" si="178"/>
        <v>83</v>
      </c>
    </row>
    <row r="5040" spans="1:12" hidden="1" x14ac:dyDescent="0.3">
      <c r="A5040" t="s">
        <v>7524</v>
      </c>
      <c r="B5040" t="s">
        <v>7525</v>
      </c>
      <c r="C5040">
        <v>776</v>
      </c>
      <c r="D5040" t="s">
        <v>10</v>
      </c>
      <c r="E5040">
        <v>205</v>
      </c>
      <c r="F5040">
        <v>273</v>
      </c>
      <c r="G5040">
        <v>5419</v>
      </c>
      <c r="H5040" t="s">
        <v>11</v>
      </c>
      <c r="I5040" t="str">
        <f>VLOOKUP(A5040,taxonomy!$A$2:$H$4243,8,FALSE)</f>
        <v xml:space="preserve"> Fungi</v>
      </c>
      <c r="J5040" t="str">
        <f>VLOOKUP(A5040,taxonomy!$A$2:$K$4243,11,FALSE)</f>
        <v xml:space="preserve"> Agaricomycotina</v>
      </c>
      <c r="L5040">
        <f t="shared" si="178"/>
        <v>69</v>
      </c>
    </row>
    <row r="5041" spans="1:12" hidden="1" x14ac:dyDescent="0.3">
      <c r="A5041" t="s">
        <v>7526</v>
      </c>
      <c r="B5041" t="s">
        <v>7527</v>
      </c>
      <c r="C5041">
        <v>243</v>
      </c>
      <c r="D5041" t="s">
        <v>10</v>
      </c>
      <c r="E5041">
        <v>161</v>
      </c>
      <c r="F5041">
        <v>227</v>
      </c>
      <c r="G5041">
        <v>5419</v>
      </c>
      <c r="H5041" t="s">
        <v>11</v>
      </c>
      <c r="I5041" t="str">
        <f>VLOOKUP(A5041,taxonomy!$A$2:$H$4243,8,FALSE)</f>
        <v xml:space="preserve"> Viridiplantae</v>
      </c>
      <c r="J5041" t="str">
        <f>VLOOKUP(A5041,taxonomy!$A$2:$K$4243,11,FALSE)</f>
        <v xml:space="preserve"> Tracheophyta</v>
      </c>
      <c r="L5041">
        <f t="shared" si="178"/>
        <v>67</v>
      </c>
    </row>
    <row r="5042" spans="1:12" hidden="1" x14ac:dyDescent="0.3">
      <c r="A5042" t="s">
        <v>7526</v>
      </c>
      <c r="B5042" t="s">
        <v>7527</v>
      </c>
      <c r="C5042">
        <v>243</v>
      </c>
      <c r="D5042" t="s">
        <v>16</v>
      </c>
      <c r="E5042">
        <v>13</v>
      </c>
      <c r="F5042">
        <v>98</v>
      </c>
      <c r="G5042">
        <v>1237</v>
      </c>
      <c r="H5042" t="s">
        <v>17</v>
      </c>
      <c r="I5042" t="str">
        <f>VLOOKUP(A5042,taxonomy!$A$2:$H$4243,8,FALSE)</f>
        <v xml:space="preserve"> Viridiplantae</v>
      </c>
      <c r="J5042" t="str">
        <f>VLOOKUP(A5042,taxonomy!$A$2:$K$4243,11,FALSE)</f>
        <v xml:space="preserve"> Tracheophyta</v>
      </c>
      <c r="L5042">
        <f t="shared" si="178"/>
        <v>86</v>
      </c>
    </row>
    <row r="5043" spans="1:12" hidden="1" x14ac:dyDescent="0.3">
      <c r="A5043" t="s">
        <v>7528</v>
      </c>
      <c r="B5043" t="s">
        <v>7529</v>
      </c>
      <c r="C5043">
        <v>243</v>
      </c>
      <c r="D5043" t="s">
        <v>10</v>
      </c>
      <c r="E5043">
        <v>161</v>
      </c>
      <c r="F5043">
        <v>227</v>
      </c>
      <c r="G5043">
        <v>5419</v>
      </c>
      <c r="H5043" t="s">
        <v>11</v>
      </c>
      <c r="I5043" t="str">
        <f>VLOOKUP(A5043,taxonomy!$A$2:$H$4243,8,FALSE)</f>
        <v xml:space="preserve"> Viridiplantae</v>
      </c>
      <c r="J5043" t="str">
        <f>VLOOKUP(A5043,taxonomy!$A$2:$K$4243,11,FALSE)</f>
        <v xml:space="preserve"> Tracheophyta</v>
      </c>
      <c r="L5043">
        <f t="shared" si="178"/>
        <v>67</v>
      </c>
    </row>
    <row r="5044" spans="1:12" hidden="1" x14ac:dyDescent="0.3">
      <c r="A5044" t="s">
        <v>7528</v>
      </c>
      <c r="B5044" t="s">
        <v>7529</v>
      </c>
      <c r="C5044">
        <v>243</v>
      </c>
      <c r="D5044" t="s">
        <v>16</v>
      </c>
      <c r="E5044">
        <v>13</v>
      </c>
      <c r="F5044">
        <v>98</v>
      </c>
      <c r="G5044">
        <v>1237</v>
      </c>
      <c r="H5044" t="s">
        <v>17</v>
      </c>
      <c r="I5044" t="str">
        <f>VLOOKUP(A5044,taxonomy!$A$2:$H$4243,8,FALSE)</f>
        <v xml:space="preserve"> Viridiplantae</v>
      </c>
      <c r="J5044" t="str">
        <f>VLOOKUP(A5044,taxonomy!$A$2:$K$4243,11,FALSE)</f>
        <v xml:space="preserve"> Tracheophyta</v>
      </c>
      <c r="L5044">
        <f t="shared" si="178"/>
        <v>86</v>
      </c>
    </row>
    <row r="5045" spans="1:12" hidden="1" x14ac:dyDescent="0.3">
      <c r="A5045" t="s">
        <v>7530</v>
      </c>
      <c r="B5045" t="s">
        <v>7531</v>
      </c>
      <c r="C5045">
        <v>539</v>
      </c>
      <c r="D5045" t="s">
        <v>10</v>
      </c>
      <c r="E5045">
        <v>13</v>
      </c>
      <c r="F5045">
        <v>80</v>
      </c>
      <c r="G5045">
        <v>5419</v>
      </c>
      <c r="H5045" t="s">
        <v>11</v>
      </c>
      <c r="I5045" t="str">
        <f>VLOOKUP(A5045,taxonomy!$A$2:$H$4243,8,FALSE)</f>
        <v xml:space="preserve"> Viridiplantae</v>
      </c>
      <c r="J5045" t="str">
        <f>VLOOKUP(A5045,taxonomy!$A$2:$K$4243,11,FALSE)</f>
        <v xml:space="preserve"> Tracheophyta</v>
      </c>
      <c r="L5045">
        <f t="shared" si="178"/>
        <v>68</v>
      </c>
    </row>
    <row r="5046" spans="1:12" hidden="1" x14ac:dyDescent="0.3">
      <c r="A5046" t="s">
        <v>7532</v>
      </c>
      <c r="B5046" t="s">
        <v>7533</v>
      </c>
      <c r="C5046">
        <v>863</v>
      </c>
      <c r="D5046" t="s">
        <v>10</v>
      </c>
      <c r="E5046">
        <v>494</v>
      </c>
      <c r="F5046">
        <v>558</v>
      </c>
      <c r="G5046">
        <v>5419</v>
      </c>
      <c r="H5046" t="s">
        <v>11</v>
      </c>
      <c r="I5046" t="str">
        <f>VLOOKUP(A5046,taxonomy!$A$2:$H$4243,8,FALSE)</f>
        <v xml:space="preserve"> Metazoa</v>
      </c>
      <c r="J5046" t="str">
        <f>VLOOKUP(A5046,taxonomy!$A$2:$K$4243,11,FALSE)</f>
        <v xml:space="preserve"> Vertebrata</v>
      </c>
      <c r="L5046">
        <f t="shared" si="178"/>
        <v>65</v>
      </c>
    </row>
    <row r="5047" spans="1:12" hidden="1" x14ac:dyDescent="0.3">
      <c r="A5047" t="s">
        <v>7532</v>
      </c>
      <c r="B5047" t="s">
        <v>7533</v>
      </c>
      <c r="C5047">
        <v>863</v>
      </c>
      <c r="D5047" t="s">
        <v>10</v>
      </c>
      <c r="E5047">
        <v>645</v>
      </c>
      <c r="F5047">
        <v>709</v>
      </c>
      <c r="G5047">
        <v>5419</v>
      </c>
      <c r="H5047" t="s">
        <v>11</v>
      </c>
      <c r="I5047" t="str">
        <f>VLOOKUP(A5047,taxonomy!$A$2:$H$4243,8,FALSE)</f>
        <v xml:space="preserve"> Metazoa</v>
      </c>
      <c r="J5047" t="str">
        <f>VLOOKUP(A5047,taxonomy!$A$2:$K$4243,11,FALSE)</f>
        <v xml:space="preserve"> Vertebrata</v>
      </c>
      <c r="L5047">
        <f t="shared" si="178"/>
        <v>65</v>
      </c>
    </row>
    <row r="5048" spans="1:12" hidden="1" x14ac:dyDescent="0.3">
      <c r="A5048" t="s">
        <v>7532</v>
      </c>
      <c r="B5048" t="s">
        <v>7533</v>
      </c>
      <c r="C5048">
        <v>863</v>
      </c>
      <c r="D5048" t="s">
        <v>10</v>
      </c>
      <c r="E5048">
        <v>783</v>
      </c>
      <c r="F5048">
        <v>848</v>
      </c>
      <c r="G5048">
        <v>5419</v>
      </c>
      <c r="H5048" t="s">
        <v>11</v>
      </c>
      <c r="I5048" t="str">
        <f>VLOOKUP(A5048,taxonomy!$A$2:$H$4243,8,FALSE)</f>
        <v xml:space="preserve"> Metazoa</v>
      </c>
      <c r="J5048" t="str">
        <f>VLOOKUP(A5048,taxonomy!$A$2:$K$4243,11,FALSE)</f>
        <v xml:space="preserve"> Vertebrata</v>
      </c>
      <c r="L5048">
        <f t="shared" si="178"/>
        <v>66</v>
      </c>
    </row>
    <row r="5049" spans="1:12" hidden="1" x14ac:dyDescent="0.3">
      <c r="A5049" t="s">
        <v>7536</v>
      </c>
      <c r="B5049" t="s">
        <v>7537</v>
      </c>
      <c r="C5049">
        <v>583</v>
      </c>
      <c r="D5049" t="s">
        <v>10</v>
      </c>
      <c r="E5049">
        <v>95</v>
      </c>
      <c r="F5049">
        <v>171</v>
      </c>
      <c r="G5049">
        <v>5419</v>
      </c>
      <c r="H5049" t="s">
        <v>11</v>
      </c>
      <c r="I5049" t="str">
        <f>VLOOKUP(A5049,taxonomy!$A$2:$H$4243,8,FALSE)</f>
        <v xml:space="preserve"> Metazoa</v>
      </c>
      <c r="J5049" t="str">
        <f>VLOOKUP(A5049,taxonomy!$A$2:$K$4243,11,FALSE)</f>
        <v xml:space="preserve"> Vertebrata</v>
      </c>
      <c r="L5049">
        <f t="shared" si="178"/>
        <v>77</v>
      </c>
    </row>
    <row r="5050" spans="1:12" hidden="1" x14ac:dyDescent="0.3">
      <c r="A5050" t="s">
        <v>7536</v>
      </c>
      <c r="B5050" t="s">
        <v>7537</v>
      </c>
      <c r="C5050">
        <v>583</v>
      </c>
      <c r="D5050" t="s">
        <v>10</v>
      </c>
      <c r="E5050">
        <v>357</v>
      </c>
      <c r="F5050">
        <v>424</v>
      </c>
      <c r="G5050">
        <v>5419</v>
      </c>
      <c r="H5050" t="s">
        <v>11</v>
      </c>
      <c r="I5050" t="str">
        <f>VLOOKUP(A5050,taxonomy!$A$2:$H$4243,8,FALSE)</f>
        <v xml:space="preserve"> Metazoa</v>
      </c>
      <c r="J5050" t="str">
        <f>VLOOKUP(A5050,taxonomy!$A$2:$K$4243,11,FALSE)</f>
        <v xml:space="preserve"> Vertebrata</v>
      </c>
      <c r="L5050">
        <f t="shared" si="178"/>
        <v>68</v>
      </c>
    </row>
    <row r="5051" spans="1:12" hidden="1" x14ac:dyDescent="0.3">
      <c r="A5051" t="s">
        <v>7538</v>
      </c>
      <c r="B5051" t="s">
        <v>7539</v>
      </c>
      <c r="C5051">
        <v>2046</v>
      </c>
      <c r="D5051" t="s">
        <v>10</v>
      </c>
      <c r="E5051">
        <v>1374</v>
      </c>
      <c r="F5051">
        <v>1450</v>
      </c>
      <c r="G5051">
        <v>5419</v>
      </c>
      <c r="H5051" t="s">
        <v>11</v>
      </c>
      <c r="I5051" t="str">
        <f>VLOOKUP(A5051,taxonomy!$A$2:$H$4243,8,FALSE)</f>
        <v xml:space="preserve"> Metazoa</v>
      </c>
      <c r="J5051" t="str">
        <f>VLOOKUP(A5051,taxonomy!$A$2:$K$4243,11,FALSE)</f>
        <v xml:space="preserve"> Vertebrata</v>
      </c>
      <c r="L5051">
        <f t="shared" si="178"/>
        <v>77</v>
      </c>
    </row>
    <row r="5052" spans="1:12" hidden="1" x14ac:dyDescent="0.3">
      <c r="A5052" t="s">
        <v>7538</v>
      </c>
      <c r="B5052" t="s">
        <v>7539</v>
      </c>
      <c r="C5052">
        <v>2046</v>
      </c>
      <c r="D5052" t="s">
        <v>10</v>
      </c>
      <c r="E5052">
        <v>1569</v>
      </c>
      <c r="F5052">
        <v>1637</v>
      </c>
      <c r="G5052">
        <v>5419</v>
      </c>
      <c r="H5052" t="s">
        <v>11</v>
      </c>
      <c r="I5052" t="str">
        <f>VLOOKUP(A5052,taxonomy!$A$2:$H$4243,8,FALSE)</f>
        <v xml:space="preserve"> Metazoa</v>
      </c>
      <c r="J5052" t="str">
        <f>VLOOKUP(A5052,taxonomy!$A$2:$K$4243,11,FALSE)</f>
        <v xml:space="preserve"> Vertebrata</v>
      </c>
      <c r="L5052">
        <f t="shared" si="178"/>
        <v>69</v>
      </c>
    </row>
    <row r="5053" spans="1:12" hidden="1" x14ac:dyDescent="0.3">
      <c r="A5053" t="s">
        <v>7540</v>
      </c>
      <c r="B5053" t="s">
        <v>7541</v>
      </c>
      <c r="C5053">
        <v>716</v>
      </c>
      <c r="D5053" t="s">
        <v>10</v>
      </c>
      <c r="E5053">
        <v>346</v>
      </c>
      <c r="F5053">
        <v>410</v>
      </c>
      <c r="G5053">
        <v>5419</v>
      </c>
      <c r="H5053" t="s">
        <v>11</v>
      </c>
      <c r="I5053" t="str">
        <f>VLOOKUP(A5053,taxonomy!$A$2:$H$4243,8,FALSE)</f>
        <v xml:space="preserve"> Metazoa</v>
      </c>
      <c r="J5053" t="str">
        <f>VLOOKUP(A5053,taxonomy!$A$2:$K$4243,11,FALSE)</f>
        <v xml:space="preserve"> Vertebrata</v>
      </c>
      <c r="L5053">
        <f t="shared" si="178"/>
        <v>65</v>
      </c>
    </row>
    <row r="5054" spans="1:12" hidden="1" x14ac:dyDescent="0.3">
      <c r="A5054" t="s">
        <v>7544</v>
      </c>
      <c r="B5054" t="s">
        <v>7545</v>
      </c>
      <c r="C5054">
        <v>240</v>
      </c>
      <c r="D5054" t="s">
        <v>10</v>
      </c>
      <c r="E5054">
        <v>156</v>
      </c>
      <c r="F5054">
        <v>224</v>
      </c>
      <c r="G5054">
        <v>5419</v>
      </c>
      <c r="H5054" t="s">
        <v>11</v>
      </c>
      <c r="I5054" t="str">
        <f>VLOOKUP(A5054,taxonomy!$A$2:$H$4243,8,FALSE)</f>
        <v xml:space="preserve"> Metazoa</v>
      </c>
      <c r="J5054" t="str">
        <f>VLOOKUP(A5054,taxonomy!$A$2:$K$4243,11,FALSE)</f>
        <v xml:space="preserve"> Vertebrata</v>
      </c>
      <c r="L5054">
        <f t="shared" si="178"/>
        <v>69</v>
      </c>
    </row>
    <row r="5055" spans="1:12" hidden="1" x14ac:dyDescent="0.3">
      <c r="A5055" t="s">
        <v>7544</v>
      </c>
      <c r="B5055" t="s">
        <v>7545</v>
      </c>
      <c r="C5055">
        <v>240</v>
      </c>
      <c r="D5055" t="s">
        <v>16</v>
      </c>
      <c r="E5055">
        <v>31</v>
      </c>
      <c r="F5055">
        <v>89</v>
      </c>
      <c r="G5055">
        <v>1237</v>
      </c>
      <c r="H5055" t="s">
        <v>17</v>
      </c>
      <c r="I5055" t="str">
        <f>VLOOKUP(A5055,taxonomy!$A$2:$H$4243,8,FALSE)</f>
        <v xml:space="preserve"> Metazoa</v>
      </c>
      <c r="J5055" t="str">
        <f>VLOOKUP(A5055,taxonomy!$A$2:$K$4243,11,FALSE)</f>
        <v xml:space="preserve"> Vertebrata</v>
      </c>
      <c r="L5055">
        <f t="shared" si="178"/>
        <v>59</v>
      </c>
    </row>
    <row r="5056" spans="1:12" hidden="1" x14ac:dyDescent="0.3">
      <c r="A5056" t="s">
        <v>7546</v>
      </c>
      <c r="B5056" t="s">
        <v>7547</v>
      </c>
      <c r="C5056">
        <v>1539</v>
      </c>
      <c r="D5056" t="s">
        <v>10</v>
      </c>
      <c r="E5056">
        <v>1407</v>
      </c>
      <c r="F5056">
        <v>1471</v>
      </c>
      <c r="G5056">
        <v>5419</v>
      </c>
      <c r="H5056" t="s">
        <v>11</v>
      </c>
      <c r="I5056" t="str">
        <f>VLOOKUP(A5056,taxonomy!$A$2:$H$4243,8,FALSE)</f>
        <v xml:space="preserve"> Metazoa</v>
      </c>
      <c r="J5056" t="str">
        <f>VLOOKUP(A5056,taxonomy!$A$2:$K$4243,11,FALSE)</f>
        <v xml:space="preserve"> Vertebrata</v>
      </c>
      <c r="L5056">
        <f t="shared" si="178"/>
        <v>65</v>
      </c>
    </row>
    <row r="5057" spans="1:12" hidden="1" x14ac:dyDescent="0.3">
      <c r="A5057" t="s">
        <v>7548</v>
      </c>
      <c r="B5057" t="s">
        <v>7549</v>
      </c>
      <c r="C5057">
        <v>398</v>
      </c>
      <c r="D5057" t="s">
        <v>10</v>
      </c>
      <c r="E5057">
        <v>76</v>
      </c>
      <c r="F5057">
        <v>141</v>
      </c>
      <c r="G5057">
        <v>5419</v>
      </c>
      <c r="H5057" t="s">
        <v>11</v>
      </c>
      <c r="I5057" t="str">
        <f>VLOOKUP(A5057,taxonomy!$A$2:$H$4243,8,FALSE)</f>
        <v xml:space="preserve"> Metazoa</v>
      </c>
      <c r="J5057" t="str">
        <f>VLOOKUP(A5057,taxonomy!$A$2:$K$4243,11,FALSE)</f>
        <v xml:space="preserve"> Vertebrata</v>
      </c>
      <c r="L5057">
        <f t="shared" si="178"/>
        <v>66</v>
      </c>
    </row>
    <row r="5058" spans="1:12" hidden="1" x14ac:dyDescent="0.3">
      <c r="A5058" t="s">
        <v>7550</v>
      </c>
      <c r="B5058" t="s">
        <v>7551</v>
      </c>
      <c r="C5058">
        <v>2983</v>
      </c>
      <c r="D5058" t="s">
        <v>10</v>
      </c>
      <c r="E5058">
        <v>2375</v>
      </c>
      <c r="F5058">
        <v>2439</v>
      </c>
      <c r="G5058">
        <v>5419</v>
      </c>
      <c r="H5058" t="s">
        <v>11</v>
      </c>
      <c r="I5058" t="str">
        <f>VLOOKUP(A5058,taxonomy!$A$2:$H$4243,8,FALSE)</f>
        <v xml:space="preserve"> Metazoa</v>
      </c>
      <c r="J5058" t="str">
        <f>VLOOKUP(A5058,taxonomy!$A$2:$K$4243,11,FALSE)</f>
        <v xml:space="preserve"> Vertebrata</v>
      </c>
      <c r="L5058">
        <f t="shared" si="178"/>
        <v>65</v>
      </c>
    </row>
    <row r="5059" spans="1:12" hidden="1" x14ac:dyDescent="0.3">
      <c r="A5059" t="s">
        <v>7552</v>
      </c>
      <c r="B5059" t="s">
        <v>7553</v>
      </c>
      <c r="C5059">
        <v>389</v>
      </c>
      <c r="D5059" t="s">
        <v>10</v>
      </c>
      <c r="E5059">
        <v>10</v>
      </c>
      <c r="F5059">
        <v>75</v>
      </c>
      <c r="G5059">
        <v>5419</v>
      </c>
      <c r="H5059" t="s">
        <v>11</v>
      </c>
      <c r="I5059" t="str">
        <f>VLOOKUP(A5059,taxonomy!$A$2:$H$4243,8,FALSE)</f>
        <v xml:space="preserve"> Metazoa</v>
      </c>
      <c r="J5059" t="str">
        <f>VLOOKUP(A5059,taxonomy!$A$2:$K$4243,11,FALSE)</f>
        <v xml:space="preserve"> Vertebrata</v>
      </c>
      <c r="L5059">
        <f t="shared" si="178"/>
        <v>66</v>
      </c>
    </row>
    <row r="5060" spans="1:12" hidden="1" x14ac:dyDescent="0.3">
      <c r="A5060" t="s">
        <v>7552</v>
      </c>
      <c r="B5060" t="s">
        <v>7553</v>
      </c>
      <c r="C5060">
        <v>389</v>
      </c>
      <c r="D5060" t="s">
        <v>16</v>
      </c>
      <c r="E5060">
        <v>307</v>
      </c>
      <c r="F5060">
        <v>388</v>
      </c>
      <c r="G5060">
        <v>1237</v>
      </c>
      <c r="H5060" t="s">
        <v>17</v>
      </c>
      <c r="I5060" t="str">
        <f>VLOOKUP(A5060,taxonomy!$A$2:$H$4243,8,FALSE)</f>
        <v xml:space="preserve"> Metazoa</v>
      </c>
      <c r="J5060" t="str">
        <f>VLOOKUP(A5060,taxonomy!$A$2:$K$4243,11,FALSE)</f>
        <v xml:space="preserve"> Vertebrata</v>
      </c>
      <c r="L5060">
        <f t="shared" si="178"/>
        <v>82</v>
      </c>
    </row>
    <row r="5061" spans="1:12" hidden="1" x14ac:dyDescent="0.3">
      <c r="A5061" t="s">
        <v>7554</v>
      </c>
      <c r="B5061" t="s">
        <v>7555</v>
      </c>
      <c r="C5061">
        <v>2352</v>
      </c>
      <c r="D5061" t="s">
        <v>10</v>
      </c>
      <c r="E5061">
        <v>61</v>
      </c>
      <c r="F5061">
        <v>125</v>
      </c>
      <c r="G5061">
        <v>5419</v>
      </c>
      <c r="H5061" t="s">
        <v>11</v>
      </c>
      <c r="I5061" t="str">
        <f>VLOOKUP(A5061,taxonomy!$A$2:$H$4243,8,FALSE)</f>
        <v xml:space="preserve"> Metazoa</v>
      </c>
      <c r="J5061" t="str">
        <f>VLOOKUP(A5061,taxonomy!$A$2:$K$4243,11,FALSE)</f>
        <v xml:space="preserve"> Vertebrata</v>
      </c>
      <c r="L5061">
        <f t="shared" si="178"/>
        <v>65</v>
      </c>
    </row>
    <row r="5062" spans="1:12" hidden="1" x14ac:dyDescent="0.3">
      <c r="A5062" t="s">
        <v>7554</v>
      </c>
      <c r="B5062" t="s">
        <v>7555</v>
      </c>
      <c r="C5062">
        <v>2352</v>
      </c>
      <c r="D5062" t="s">
        <v>10</v>
      </c>
      <c r="E5062">
        <v>398</v>
      </c>
      <c r="F5062">
        <v>462</v>
      </c>
      <c r="G5062">
        <v>5419</v>
      </c>
      <c r="H5062" t="s">
        <v>11</v>
      </c>
      <c r="I5062" t="str">
        <f>VLOOKUP(A5062,taxonomy!$A$2:$H$4243,8,FALSE)</f>
        <v xml:space="preserve"> Metazoa</v>
      </c>
      <c r="J5062" t="str">
        <f>VLOOKUP(A5062,taxonomy!$A$2:$K$4243,11,FALSE)</f>
        <v xml:space="preserve"> Vertebrata</v>
      </c>
      <c r="L5062">
        <f t="shared" si="178"/>
        <v>65</v>
      </c>
    </row>
    <row r="5063" spans="1:12" hidden="1" x14ac:dyDescent="0.3">
      <c r="A5063" t="s">
        <v>7556</v>
      </c>
      <c r="B5063" t="s">
        <v>7557</v>
      </c>
      <c r="C5063">
        <v>908</v>
      </c>
      <c r="D5063" t="s">
        <v>10</v>
      </c>
      <c r="E5063">
        <v>128</v>
      </c>
      <c r="F5063">
        <v>203</v>
      </c>
      <c r="G5063">
        <v>5419</v>
      </c>
      <c r="H5063" t="s">
        <v>11</v>
      </c>
      <c r="I5063" t="str">
        <f>VLOOKUP(A5063,taxonomy!$A$2:$H$4243,8,FALSE)</f>
        <v xml:space="preserve"> Metazoa</v>
      </c>
      <c r="J5063" t="str">
        <f>VLOOKUP(A5063,taxonomy!$A$2:$K$4243,11,FALSE)</f>
        <v xml:space="preserve"> Vertebrata</v>
      </c>
      <c r="L5063">
        <f t="shared" si="178"/>
        <v>76</v>
      </c>
    </row>
    <row r="5064" spans="1:12" hidden="1" x14ac:dyDescent="0.3">
      <c r="A5064" t="s">
        <v>7556</v>
      </c>
      <c r="B5064" t="s">
        <v>7557</v>
      </c>
      <c r="C5064">
        <v>908</v>
      </c>
      <c r="D5064" t="s">
        <v>10</v>
      </c>
      <c r="E5064">
        <v>438</v>
      </c>
      <c r="F5064">
        <v>504</v>
      </c>
      <c r="G5064">
        <v>5419</v>
      </c>
      <c r="H5064" t="s">
        <v>11</v>
      </c>
      <c r="I5064" t="str">
        <f>VLOOKUP(A5064,taxonomy!$A$2:$H$4243,8,FALSE)</f>
        <v xml:space="preserve"> Metazoa</v>
      </c>
      <c r="J5064" t="str">
        <f>VLOOKUP(A5064,taxonomy!$A$2:$K$4243,11,FALSE)</f>
        <v xml:space="preserve"> Vertebrata</v>
      </c>
      <c r="L5064">
        <f t="shared" si="178"/>
        <v>67</v>
      </c>
    </row>
    <row r="5065" spans="1:12" hidden="1" x14ac:dyDescent="0.3">
      <c r="A5065" t="s">
        <v>7558</v>
      </c>
      <c r="B5065" t="s">
        <v>7559</v>
      </c>
      <c r="C5065">
        <v>1270</v>
      </c>
      <c r="D5065" t="s">
        <v>10</v>
      </c>
      <c r="E5065">
        <v>36</v>
      </c>
      <c r="F5065">
        <v>100</v>
      </c>
      <c r="G5065">
        <v>5419</v>
      </c>
      <c r="H5065" t="s">
        <v>11</v>
      </c>
      <c r="I5065" t="str">
        <f>VLOOKUP(A5065,taxonomy!$A$2:$H$4243,8,FALSE)</f>
        <v xml:space="preserve"> Metazoa</v>
      </c>
      <c r="J5065" t="str">
        <f>VLOOKUP(A5065,taxonomy!$A$2:$K$4243,11,FALSE)</f>
        <v xml:space="preserve"> Vertebrata</v>
      </c>
      <c r="L5065">
        <f t="shared" si="178"/>
        <v>65</v>
      </c>
    </row>
    <row r="5066" spans="1:12" hidden="1" x14ac:dyDescent="0.3">
      <c r="A5066" t="s">
        <v>7558</v>
      </c>
      <c r="B5066" t="s">
        <v>7559</v>
      </c>
      <c r="C5066">
        <v>1270</v>
      </c>
      <c r="D5066" t="s">
        <v>10</v>
      </c>
      <c r="E5066">
        <v>176</v>
      </c>
      <c r="F5066">
        <v>240</v>
      </c>
      <c r="G5066">
        <v>5419</v>
      </c>
      <c r="H5066" t="s">
        <v>11</v>
      </c>
      <c r="I5066" t="str">
        <f>VLOOKUP(A5066,taxonomy!$A$2:$H$4243,8,FALSE)</f>
        <v xml:space="preserve"> Metazoa</v>
      </c>
      <c r="J5066" t="str">
        <f>VLOOKUP(A5066,taxonomy!$A$2:$K$4243,11,FALSE)</f>
        <v xml:space="preserve"> Vertebrata</v>
      </c>
      <c r="L5066">
        <f t="shared" si="178"/>
        <v>65</v>
      </c>
    </row>
    <row r="5067" spans="1:12" hidden="1" x14ac:dyDescent="0.3">
      <c r="A5067" t="s">
        <v>7560</v>
      </c>
      <c r="B5067" t="s">
        <v>7561</v>
      </c>
      <c r="C5067">
        <v>1853</v>
      </c>
      <c r="D5067" t="s">
        <v>10</v>
      </c>
      <c r="E5067">
        <v>1431</v>
      </c>
      <c r="F5067">
        <v>1471</v>
      </c>
      <c r="G5067">
        <v>5419</v>
      </c>
      <c r="H5067" t="s">
        <v>11</v>
      </c>
      <c r="I5067" t="str">
        <f>VLOOKUP(A5067,taxonomy!$A$2:$H$4243,8,FALSE)</f>
        <v xml:space="preserve"> Metazoa</v>
      </c>
      <c r="J5067" t="str">
        <f>VLOOKUP(A5067,taxonomy!$A$2:$K$4243,11,FALSE)</f>
        <v xml:space="preserve"> Vertebrata</v>
      </c>
      <c r="L5067">
        <f t="shared" si="178"/>
        <v>41</v>
      </c>
    </row>
    <row r="5068" spans="1:12" hidden="1" x14ac:dyDescent="0.3">
      <c r="A5068" t="s">
        <v>7562</v>
      </c>
      <c r="B5068" t="s">
        <v>7563</v>
      </c>
      <c r="C5068">
        <v>1213</v>
      </c>
      <c r="D5068" t="s">
        <v>10</v>
      </c>
      <c r="E5068">
        <v>4</v>
      </c>
      <c r="F5068">
        <v>67</v>
      </c>
      <c r="G5068">
        <v>5419</v>
      </c>
      <c r="H5068" t="s">
        <v>11</v>
      </c>
      <c r="I5068" t="str">
        <f>VLOOKUP(A5068,taxonomy!$A$2:$H$4243,8,FALSE)</f>
        <v xml:space="preserve"> Fungi</v>
      </c>
      <c r="J5068" t="str">
        <f>VLOOKUP(A5068,taxonomy!$A$2:$K$4243,11,FALSE)</f>
        <v xml:space="preserve"> Taphrinomycotina</v>
      </c>
      <c r="L5068">
        <f t="shared" si="178"/>
        <v>64</v>
      </c>
    </row>
    <row r="5069" spans="1:12" hidden="1" x14ac:dyDescent="0.3">
      <c r="A5069" t="s">
        <v>7564</v>
      </c>
      <c r="B5069" t="s">
        <v>7565</v>
      </c>
      <c r="C5069">
        <v>218</v>
      </c>
      <c r="D5069" t="s">
        <v>10</v>
      </c>
      <c r="E5069">
        <v>134</v>
      </c>
      <c r="F5069">
        <v>202</v>
      </c>
      <c r="G5069">
        <v>5419</v>
      </c>
      <c r="H5069" t="s">
        <v>11</v>
      </c>
      <c r="I5069" t="str">
        <f>VLOOKUP(A5069,taxonomy!$A$2:$H$4243,8,FALSE)</f>
        <v xml:space="preserve"> Fungi</v>
      </c>
      <c r="J5069" t="str">
        <f>VLOOKUP(A5069,taxonomy!$A$2:$K$4243,11,FALSE)</f>
        <v xml:space="preserve"> Taphrinomycotina</v>
      </c>
      <c r="L5069">
        <f t="shared" si="178"/>
        <v>69</v>
      </c>
    </row>
    <row r="5070" spans="1:12" hidden="1" x14ac:dyDescent="0.3">
      <c r="A5070" t="s">
        <v>7564</v>
      </c>
      <c r="B5070" t="s">
        <v>7565</v>
      </c>
      <c r="C5070">
        <v>218</v>
      </c>
      <c r="D5070" t="s">
        <v>16</v>
      </c>
      <c r="E5070">
        <v>3</v>
      </c>
      <c r="F5070">
        <v>79</v>
      </c>
      <c r="G5070">
        <v>1237</v>
      </c>
      <c r="H5070" t="s">
        <v>17</v>
      </c>
      <c r="I5070" t="str">
        <f>VLOOKUP(A5070,taxonomy!$A$2:$H$4243,8,FALSE)</f>
        <v xml:space="preserve"> Fungi</v>
      </c>
      <c r="J5070" t="str">
        <f>VLOOKUP(A5070,taxonomy!$A$2:$K$4243,11,FALSE)</f>
        <v xml:space="preserve"> Taphrinomycotina</v>
      </c>
      <c r="L5070">
        <f t="shared" si="178"/>
        <v>77</v>
      </c>
    </row>
    <row r="5071" spans="1:12" hidden="1" x14ac:dyDescent="0.3">
      <c r="A5071" t="s">
        <v>7566</v>
      </c>
      <c r="B5071" t="s">
        <v>7567</v>
      </c>
      <c r="C5071">
        <v>693</v>
      </c>
      <c r="D5071" t="s">
        <v>10</v>
      </c>
      <c r="E5071">
        <v>17</v>
      </c>
      <c r="F5071">
        <v>85</v>
      </c>
      <c r="G5071">
        <v>5419</v>
      </c>
      <c r="H5071" t="s">
        <v>11</v>
      </c>
      <c r="I5071" t="str">
        <f>VLOOKUP(A5071,taxonomy!$A$2:$H$4243,8,FALSE)</f>
        <v xml:space="preserve"> Fungi</v>
      </c>
      <c r="J5071" t="str">
        <f>VLOOKUP(A5071,taxonomy!$A$2:$K$4243,11,FALSE)</f>
        <v xml:space="preserve"> Pezizomycotina</v>
      </c>
      <c r="L5071">
        <f t="shared" si="178"/>
        <v>69</v>
      </c>
    </row>
    <row r="5072" spans="1:12" hidden="1" x14ac:dyDescent="0.3">
      <c r="A5072" t="s">
        <v>7568</v>
      </c>
      <c r="B5072" t="s">
        <v>7569</v>
      </c>
      <c r="C5072">
        <v>241</v>
      </c>
      <c r="D5072" t="s">
        <v>10</v>
      </c>
      <c r="E5072">
        <v>153</v>
      </c>
      <c r="F5072">
        <v>224</v>
      </c>
      <c r="G5072">
        <v>5419</v>
      </c>
      <c r="H5072" t="s">
        <v>11</v>
      </c>
      <c r="I5072" t="str">
        <f>VLOOKUP(A5072,taxonomy!$A$2:$H$4243,8,FALSE)</f>
        <v xml:space="preserve"> Fungi</v>
      </c>
      <c r="J5072" t="str">
        <f>VLOOKUP(A5072,taxonomy!$A$2:$K$4243,11,FALSE)</f>
        <v xml:space="preserve"> Pezizomycotina</v>
      </c>
      <c r="L5072">
        <f t="shared" si="178"/>
        <v>72</v>
      </c>
    </row>
    <row r="5073" spans="1:12" hidden="1" x14ac:dyDescent="0.3">
      <c r="A5073" t="s">
        <v>7568</v>
      </c>
      <c r="B5073" t="s">
        <v>7569</v>
      </c>
      <c r="C5073">
        <v>241</v>
      </c>
      <c r="D5073" t="s">
        <v>16</v>
      </c>
      <c r="E5073">
        <v>3</v>
      </c>
      <c r="F5073">
        <v>87</v>
      </c>
      <c r="G5073">
        <v>1237</v>
      </c>
      <c r="H5073" t="s">
        <v>17</v>
      </c>
      <c r="I5073" t="str">
        <f>VLOOKUP(A5073,taxonomy!$A$2:$H$4243,8,FALSE)</f>
        <v xml:space="preserve"> Fungi</v>
      </c>
      <c r="J5073" t="str">
        <f>VLOOKUP(A5073,taxonomy!$A$2:$K$4243,11,FALSE)</f>
        <v xml:space="preserve"> Pezizomycotina</v>
      </c>
      <c r="L5073">
        <f t="shared" si="178"/>
        <v>85</v>
      </c>
    </row>
    <row r="5074" spans="1:12" hidden="1" x14ac:dyDescent="0.3">
      <c r="A5074" t="s">
        <v>7570</v>
      </c>
      <c r="B5074" t="s">
        <v>7571</v>
      </c>
      <c r="C5074">
        <v>875</v>
      </c>
      <c r="D5074" t="s">
        <v>10</v>
      </c>
      <c r="E5074">
        <v>126</v>
      </c>
      <c r="F5074">
        <v>194</v>
      </c>
      <c r="G5074">
        <v>5419</v>
      </c>
      <c r="H5074" t="s">
        <v>11</v>
      </c>
      <c r="I5074" t="str">
        <f>VLOOKUP(A5074,taxonomy!$A$2:$H$4243,8,FALSE)</f>
        <v xml:space="preserve"> Fungi</v>
      </c>
      <c r="J5074" t="str">
        <f>VLOOKUP(A5074,taxonomy!$A$2:$K$4243,11,FALSE)</f>
        <v xml:space="preserve"> Pezizomycotina</v>
      </c>
      <c r="L5074">
        <f t="shared" si="178"/>
        <v>69</v>
      </c>
    </row>
    <row r="5075" spans="1:12" hidden="1" x14ac:dyDescent="0.3">
      <c r="A5075" t="s">
        <v>7572</v>
      </c>
      <c r="B5075" t="s">
        <v>7573</v>
      </c>
      <c r="C5075">
        <v>247</v>
      </c>
      <c r="D5075" t="s">
        <v>10</v>
      </c>
      <c r="E5075">
        <v>159</v>
      </c>
      <c r="F5075">
        <v>230</v>
      </c>
      <c r="G5075">
        <v>5419</v>
      </c>
      <c r="H5075" t="s">
        <v>11</v>
      </c>
      <c r="I5075" t="str">
        <f>VLOOKUP(A5075,taxonomy!$A$2:$H$4243,8,FALSE)</f>
        <v xml:space="preserve"> Fungi</v>
      </c>
      <c r="J5075" t="str">
        <f>VLOOKUP(A5075,taxonomy!$A$2:$K$4243,11,FALSE)</f>
        <v xml:space="preserve"> Pezizomycotina</v>
      </c>
      <c r="L5075">
        <f t="shared" si="178"/>
        <v>72</v>
      </c>
    </row>
    <row r="5076" spans="1:12" hidden="1" x14ac:dyDescent="0.3">
      <c r="A5076" t="s">
        <v>7572</v>
      </c>
      <c r="B5076" t="s">
        <v>7573</v>
      </c>
      <c r="C5076">
        <v>247</v>
      </c>
      <c r="D5076" t="s">
        <v>16</v>
      </c>
      <c r="E5076">
        <v>9</v>
      </c>
      <c r="F5076">
        <v>92</v>
      </c>
      <c r="G5076">
        <v>1237</v>
      </c>
      <c r="H5076" t="s">
        <v>17</v>
      </c>
      <c r="I5076" t="str">
        <f>VLOOKUP(A5076,taxonomy!$A$2:$H$4243,8,FALSE)</f>
        <v xml:space="preserve"> Fungi</v>
      </c>
      <c r="J5076" t="str">
        <f>VLOOKUP(A5076,taxonomy!$A$2:$K$4243,11,FALSE)</f>
        <v xml:space="preserve"> Pezizomycotina</v>
      </c>
      <c r="L5076">
        <f t="shared" si="178"/>
        <v>84</v>
      </c>
    </row>
    <row r="5077" spans="1:12" hidden="1" x14ac:dyDescent="0.3">
      <c r="A5077" t="s">
        <v>7574</v>
      </c>
      <c r="B5077" t="s">
        <v>7575</v>
      </c>
      <c r="C5077">
        <v>1334</v>
      </c>
      <c r="D5077" t="s">
        <v>10</v>
      </c>
      <c r="E5077">
        <v>6</v>
      </c>
      <c r="F5077">
        <v>71</v>
      </c>
      <c r="G5077">
        <v>5419</v>
      </c>
      <c r="H5077" t="s">
        <v>11</v>
      </c>
      <c r="I5077" t="str">
        <f>VLOOKUP(A5077,taxonomy!$A$2:$H$4243,8,FALSE)</f>
        <v xml:space="preserve"> Fungi</v>
      </c>
      <c r="J5077" t="str">
        <f>VLOOKUP(A5077,taxonomy!$A$2:$K$4243,11,FALSE)</f>
        <v xml:space="preserve"> Pezizomycotina</v>
      </c>
      <c r="L5077">
        <f t="shared" si="178"/>
        <v>66</v>
      </c>
    </row>
    <row r="5078" spans="1:12" hidden="1" x14ac:dyDescent="0.3">
      <c r="A5078" t="s">
        <v>7576</v>
      </c>
      <c r="B5078" t="s">
        <v>7577</v>
      </c>
      <c r="C5078">
        <v>631</v>
      </c>
      <c r="D5078" t="s">
        <v>10</v>
      </c>
      <c r="E5078">
        <v>9</v>
      </c>
      <c r="F5078">
        <v>72</v>
      </c>
      <c r="G5078">
        <v>5419</v>
      </c>
      <c r="H5078" t="s">
        <v>11</v>
      </c>
      <c r="I5078" t="str">
        <f>VLOOKUP(A5078,taxonomy!$A$2:$H$4243,8,FALSE)</f>
        <v xml:space="preserve"> Fungi</v>
      </c>
      <c r="J5078" t="str">
        <f>VLOOKUP(A5078,taxonomy!$A$2:$K$4243,11,FALSE)</f>
        <v xml:space="preserve"> Pezizomycotina</v>
      </c>
      <c r="L5078">
        <f t="shared" si="178"/>
        <v>64</v>
      </c>
    </row>
    <row r="5079" spans="1:12" hidden="1" x14ac:dyDescent="0.3">
      <c r="A5079" t="s">
        <v>7578</v>
      </c>
      <c r="B5079" t="s">
        <v>7579</v>
      </c>
      <c r="C5079">
        <v>624</v>
      </c>
      <c r="D5079" t="s">
        <v>10</v>
      </c>
      <c r="E5079">
        <v>19</v>
      </c>
      <c r="F5079">
        <v>86</v>
      </c>
      <c r="G5079">
        <v>5419</v>
      </c>
      <c r="H5079" t="s">
        <v>11</v>
      </c>
      <c r="I5079" t="str">
        <f>VLOOKUP(A5079,taxonomy!$A$2:$H$4243,8,FALSE)</f>
        <v xml:space="preserve"> Fungi</v>
      </c>
      <c r="J5079" t="str">
        <f>VLOOKUP(A5079,taxonomy!$A$2:$K$4243,11,FALSE)</f>
        <v xml:space="preserve"> Pucciniomycotina</v>
      </c>
      <c r="L5079">
        <f t="shared" si="178"/>
        <v>68</v>
      </c>
    </row>
    <row r="5080" spans="1:12" hidden="1" x14ac:dyDescent="0.3">
      <c r="A5080" t="s">
        <v>7580</v>
      </c>
      <c r="B5080" t="s">
        <v>7581</v>
      </c>
      <c r="C5080">
        <v>1401</v>
      </c>
      <c r="D5080" t="s">
        <v>10</v>
      </c>
      <c r="E5080">
        <v>7</v>
      </c>
      <c r="F5080">
        <v>70</v>
      </c>
      <c r="G5080">
        <v>5419</v>
      </c>
      <c r="H5080" t="s">
        <v>11</v>
      </c>
      <c r="I5080" t="str">
        <f>VLOOKUP(A5080,taxonomy!$A$2:$H$4243,8,FALSE)</f>
        <v xml:space="preserve"> Fungi</v>
      </c>
      <c r="J5080" t="str">
        <f>VLOOKUP(A5080,taxonomy!$A$2:$K$4243,11,FALSE)</f>
        <v xml:space="preserve"> Pucciniomycotina</v>
      </c>
      <c r="L5080">
        <f t="shared" si="178"/>
        <v>64</v>
      </c>
    </row>
    <row r="5081" spans="1:12" hidden="1" x14ac:dyDescent="0.3">
      <c r="A5081" t="s">
        <v>7582</v>
      </c>
      <c r="B5081" t="s">
        <v>7583</v>
      </c>
      <c r="C5081">
        <v>1052</v>
      </c>
      <c r="D5081" t="s">
        <v>10</v>
      </c>
      <c r="E5081">
        <v>133</v>
      </c>
      <c r="F5081">
        <v>202</v>
      </c>
      <c r="G5081">
        <v>5419</v>
      </c>
      <c r="H5081" t="s">
        <v>11</v>
      </c>
      <c r="I5081" t="str">
        <f>VLOOKUP(A5081,taxonomy!$A$2:$H$4243,8,FALSE)</f>
        <v xml:space="preserve"> Fungi</v>
      </c>
      <c r="J5081" t="str">
        <f>VLOOKUP(A5081,taxonomy!$A$2:$K$4243,11,FALSE)</f>
        <v xml:space="preserve"> Pucciniomycotina</v>
      </c>
      <c r="L5081">
        <f t="shared" si="178"/>
        <v>70</v>
      </c>
    </row>
    <row r="5082" spans="1:12" hidden="1" x14ac:dyDescent="0.3">
      <c r="A5082" t="s">
        <v>7584</v>
      </c>
      <c r="B5082" t="s">
        <v>7585</v>
      </c>
      <c r="C5082">
        <v>253</v>
      </c>
      <c r="D5082" t="s">
        <v>10</v>
      </c>
      <c r="E5082">
        <v>159</v>
      </c>
      <c r="F5082">
        <v>230</v>
      </c>
      <c r="G5082">
        <v>5419</v>
      </c>
      <c r="H5082" t="s">
        <v>11</v>
      </c>
      <c r="I5082" t="str">
        <f>VLOOKUP(A5082,taxonomy!$A$2:$H$4243,8,FALSE)</f>
        <v xml:space="preserve"> Fungi</v>
      </c>
      <c r="J5082" t="str">
        <f>VLOOKUP(A5082,taxonomy!$A$2:$K$4243,11,FALSE)</f>
        <v xml:space="preserve"> Pucciniomycotina</v>
      </c>
      <c r="L5082">
        <f t="shared" si="178"/>
        <v>72</v>
      </c>
    </row>
    <row r="5083" spans="1:12" hidden="1" x14ac:dyDescent="0.3">
      <c r="A5083" t="s">
        <v>7584</v>
      </c>
      <c r="B5083" t="s">
        <v>7585</v>
      </c>
      <c r="C5083">
        <v>253</v>
      </c>
      <c r="D5083" t="s">
        <v>16</v>
      </c>
      <c r="E5083">
        <v>1</v>
      </c>
      <c r="F5083">
        <v>56</v>
      </c>
      <c r="G5083">
        <v>1237</v>
      </c>
      <c r="H5083" t="s">
        <v>17</v>
      </c>
      <c r="I5083" t="str">
        <f>VLOOKUP(A5083,taxonomy!$A$2:$H$4243,8,FALSE)</f>
        <v xml:space="preserve"> Fungi</v>
      </c>
      <c r="J5083" t="str">
        <f>VLOOKUP(A5083,taxonomy!$A$2:$K$4243,11,FALSE)</f>
        <v xml:space="preserve"> Pucciniomycotina</v>
      </c>
      <c r="L5083">
        <f t="shared" ref="L5083:L5146" si="179">F5083-E5083+1</f>
        <v>56</v>
      </c>
    </row>
    <row r="5084" spans="1:12" hidden="1" x14ac:dyDescent="0.3">
      <c r="A5084" t="s">
        <v>7584</v>
      </c>
      <c r="B5084" t="s">
        <v>7585</v>
      </c>
      <c r="C5084">
        <v>253</v>
      </c>
      <c r="D5084" t="s">
        <v>16</v>
      </c>
      <c r="E5084">
        <v>59</v>
      </c>
      <c r="F5084">
        <v>97</v>
      </c>
      <c r="G5084">
        <v>1237</v>
      </c>
      <c r="H5084" t="s">
        <v>17</v>
      </c>
      <c r="I5084" t="str">
        <f>VLOOKUP(A5084,taxonomy!$A$2:$H$4243,8,FALSE)</f>
        <v xml:space="preserve"> Fungi</v>
      </c>
      <c r="J5084" t="str">
        <f>VLOOKUP(A5084,taxonomy!$A$2:$K$4243,11,FALSE)</f>
        <v xml:space="preserve"> Pucciniomycotina</v>
      </c>
      <c r="L5084">
        <f t="shared" si="179"/>
        <v>39</v>
      </c>
    </row>
    <row r="5085" spans="1:12" hidden="1" x14ac:dyDescent="0.3">
      <c r="A5085" t="s">
        <v>7586</v>
      </c>
      <c r="B5085" t="s">
        <v>7587</v>
      </c>
      <c r="C5085">
        <v>961</v>
      </c>
      <c r="D5085" t="s">
        <v>10</v>
      </c>
      <c r="E5085">
        <v>824</v>
      </c>
      <c r="F5085">
        <v>891</v>
      </c>
      <c r="G5085">
        <v>5419</v>
      </c>
      <c r="H5085" t="s">
        <v>11</v>
      </c>
      <c r="I5085" t="str">
        <f>VLOOKUP(A5085,taxonomy!$A$2:$H$4243,8,FALSE)</f>
        <v xml:space="preserve"> Fungi</v>
      </c>
      <c r="J5085" t="str">
        <f>VLOOKUP(A5085,taxonomy!$A$2:$K$4243,11,FALSE)</f>
        <v xml:space="preserve"> Pucciniomycotina</v>
      </c>
      <c r="L5085">
        <f t="shared" si="179"/>
        <v>68</v>
      </c>
    </row>
    <row r="5086" spans="1:12" hidden="1" x14ac:dyDescent="0.3">
      <c r="A5086" t="s">
        <v>7588</v>
      </c>
      <c r="B5086" t="s">
        <v>7589</v>
      </c>
      <c r="C5086">
        <v>189</v>
      </c>
      <c r="D5086" t="s">
        <v>10</v>
      </c>
      <c r="E5086">
        <v>105</v>
      </c>
      <c r="F5086">
        <v>171</v>
      </c>
      <c r="G5086">
        <v>5419</v>
      </c>
      <c r="H5086" t="s">
        <v>11</v>
      </c>
      <c r="I5086" t="str">
        <f>VLOOKUP(A5086,taxonomy!$A$2:$H$4243,8,FALSE)</f>
        <v xml:space="preserve"> Viridiplantae</v>
      </c>
      <c r="J5086" t="str">
        <f>VLOOKUP(A5086,taxonomy!$A$2:$K$4243,11,FALSE)</f>
        <v xml:space="preserve"> Tracheophyta</v>
      </c>
      <c r="L5086">
        <f t="shared" si="179"/>
        <v>67</v>
      </c>
    </row>
    <row r="5087" spans="1:12" hidden="1" x14ac:dyDescent="0.3">
      <c r="A5087" t="s">
        <v>7588</v>
      </c>
      <c r="B5087" t="s">
        <v>7589</v>
      </c>
      <c r="C5087">
        <v>189</v>
      </c>
      <c r="D5087" t="s">
        <v>16</v>
      </c>
      <c r="E5087">
        <v>1</v>
      </c>
      <c r="F5087">
        <v>43</v>
      </c>
      <c r="G5087">
        <v>1237</v>
      </c>
      <c r="H5087" t="s">
        <v>17</v>
      </c>
      <c r="I5087" t="str">
        <f>VLOOKUP(A5087,taxonomy!$A$2:$H$4243,8,FALSE)</f>
        <v xml:space="preserve"> Viridiplantae</v>
      </c>
      <c r="J5087" t="str">
        <f>VLOOKUP(A5087,taxonomy!$A$2:$K$4243,11,FALSE)</f>
        <v xml:space="preserve"> Tracheophyta</v>
      </c>
      <c r="L5087">
        <f t="shared" si="179"/>
        <v>43</v>
      </c>
    </row>
    <row r="5088" spans="1:12" hidden="1" x14ac:dyDescent="0.3">
      <c r="A5088" t="s">
        <v>7590</v>
      </c>
      <c r="B5088" t="s">
        <v>7591</v>
      </c>
      <c r="C5088">
        <v>1263</v>
      </c>
      <c r="D5088" t="s">
        <v>10</v>
      </c>
      <c r="E5088">
        <v>201</v>
      </c>
      <c r="F5088">
        <v>269</v>
      </c>
      <c r="G5088">
        <v>5419</v>
      </c>
      <c r="H5088" t="s">
        <v>11</v>
      </c>
      <c r="I5088" t="str">
        <f>VLOOKUP(A5088,taxonomy!$A$2:$H$4243,8,FALSE)</f>
        <v xml:space="preserve"> Fungi</v>
      </c>
      <c r="J5088" t="str">
        <f>VLOOKUP(A5088,taxonomy!$A$2:$K$4243,11,FALSE)</f>
        <v xml:space="preserve"> Ustilaginomycotina</v>
      </c>
      <c r="L5088">
        <f t="shared" si="179"/>
        <v>69</v>
      </c>
    </row>
    <row r="5089" spans="1:12" hidden="1" x14ac:dyDescent="0.3">
      <c r="A5089" t="s">
        <v>7592</v>
      </c>
      <c r="B5089" t="s">
        <v>7593</v>
      </c>
      <c r="C5089">
        <v>267</v>
      </c>
      <c r="D5089" t="s">
        <v>10</v>
      </c>
      <c r="E5089">
        <v>173</v>
      </c>
      <c r="F5089">
        <v>247</v>
      </c>
      <c r="G5089">
        <v>5419</v>
      </c>
      <c r="H5089" t="s">
        <v>11</v>
      </c>
      <c r="I5089" t="str">
        <f>VLOOKUP(A5089,taxonomy!$A$2:$H$4243,8,FALSE)</f>
        <v xml:space="preserve"> Fungi</v>
      </c>
      <c r="J5089" t="str">
        <f>VLOOKUP(A5089,taxonomy!$A$2:$K$4243,11,FALSE)</f>
        <v xml:space="preserve"> Ustilaginomycotina</v>
      </c>
      <c r="L5089">
        <f t="shared" si="179"/>
        <v>75</v>
      </c>
    </row>
    <row r="5090" spans="1:12" hidden="1" x14ac:dyDescent="0.3">
      <c r="A5090" t="s">
        <v>7592</v>
      </c>
      <c r="B5090" t="s">
        <v>7593</v>
      </c>
      <c r="C5090">
        <v>267</v>
      </c>
      <c r="D5090" t="s">
        <v>16</v>
      </c>
      <c r="E5090">
        <v>3</v>
      </c>
      <c r="F5090">
        <v>111</v>
      </c>
      <c r="G5090">
        <v>1237</v>
      </c>
      <c r="H5090" t="s">
        <v>17</v>
      </c>
      <c r="I5090" t="str">
        <f>VLOOKUP(A5090,taxonomy!$A$2:$H$4243,8,FALSE)</f>
        <v xml:space="preserve"> Fungi</v>
      </c>
      <c r="J5090" t="str">
        <f>VLOOKUP(A5090,taxonomy!$A$2:$K$4243,11,FALSE)</f>
        <v xml:space="preserve"> Ustilaginomycotina</v>
      </c>
      <c r="L5090">
        <f t="shared" si="179"/>
        <v>109</v>
      </c>
    </row>
    <row r="5091" spans="1:12" hidden="1" x14ac:dyDescent="0.3">
      <c r="A5091" t="s">
        <v>7594</v>
      </c>
      <c r="B5091" t="s">
        <v>7595</v>
      </c>
      <c r="C5091">
        <v>588</v>
      </c>
      <c r="D5091" t="s">
        <v>10</v>
      </c>
      <c r="E5091">
        <v>5</v>
      </c>
      <c r="F5091">
        <v>70</v>
      </c>
      <c r="G5091">
        <v>5419</v>
      </c>
      <c r="H5091" t="s">
        <v>11</v>
      </c>
      <c r="I5091" t="str">
        <f>VLOOKUP(A5091,taxonomy!$A$2:$H$4243,8,FALSE)</f>
        <v xml:space="preserve"> Fungi</v>
      </c>
      <c r="J5091" t="str">
        <f>VLOOKUP(A5091,taxonomy!$A$2:$K$4243,11,FALSE)</f>
        <v xml:space="preserve"> Ustilaginomycotina</v>
      </c>
      <c r="L5091">
        <f t="shared" si="179"/>
        <v>66</v>
      </c>
    </row>
    <row r="5092" spans="1:12" hidden="1" x14ac:dyDescent="0.3">
      <c r="A5092" t="s">
        <v>7596</v>
      </c>
      <c r="B5092" t="s">
        <v>7597</v>
      </c>
      <c r="C5092">
        <v>1328</v>
      </c>
      <c r="D5092" t="s">
        <v>10</v>
      </c>
      <c r="E5092">
        <v>1214</v>
      </c>
      <c r="F5092">
        <v>1276</v>
      </c>
      <c r="G5092">
        <v>5419</v>
      </c>
      <c r="H5092" t="s">
        <v>11</v>
      </c>
      <c r="I5092" t="str">
        <f>VLOOKUP(A5092,taxonomy!$A$2:$H$4243,8,FALSE)</f>
        <v xml:space="preserve"> Fungi</v>
      </c>
      <c r="J5092" t="str">
        <f>VLOOKUP(A5092,taxonomy!$A$2:$K$4243,11,FALSE)</f>
        <v xml:space="preserve"> Ustilaginomycotina</v>
      </c>
      <c r="L5092">
        <f t="shared" si="179"/>
        <v>63</v>
      </c>
    </row>
    <row r="5093" spans="1:12" hidden="1" x14ac:dyDescent="0.3">
      <c r="A5093" t="s">
        <v>7598</v>
      </c>
      <c r="B5093" t="s">
        <v>7599</v>
      </c>
      <c r="C5093">
        <v>1503</v>
      </c>
      <c r="D5093" t="s">
        <v>10</v>
      </c>
      <c r="E5093">
        <v>16</v>
      </c>
      <c r="F5093">
        <v>80</v>
      </c>
      <c r="G5093">
        <v>5419</v>
      </c>
      <c r="H5093" t="s">
        <v>11</v>
      </c>
      <c r="I5093" t="str">
        <f>VLOOKUP(A5093,taxonomy!$A$2:$H$4243,8,FALSE)</f>
        <v xml:space="preserve"> Fungi</v>
      </c>
      <c r="J5093" t="str">
        <f>VLOOKUP(A5093,taxonomy!$A$2:$K$4243,11,FALSE)</f>
        <v xml:space="preserve"> Ustilaginomycotina</v>
      </c>
      <c r="L5093">
        <f t="shared" si="179"/>
        <v>65</v>
      </c>
    </row>
    <row r="5094" spans="1:12" hidden="1" x14ac:dyDescent="0.3">
      <c r="A5094" t="s">
        <v>7600</v>
      </c>
      <c r="B5094" t="s">
        <v>7601</v>
      </c>
      <c r="C5094">
        <v>306</v>
      </c>
      <c r="D5094" t="s">
        <v>10</v>
      </c>
      <c r="E5094">
        <v>33</v>
      </c>
      <c r="F5094">
        <v>97</v>
      </c>
      <c r="G5094">
        <v>5419</v>
      </c>
      <c r="H5094" t="s">
        <v>11</v>
      </c>
      <c r="I5094" t="str">
        <f>VLOOKUP(A5094,taxonomy!$A$2:$H$4243,8,FALSE)</f>
        <v xml:space="preserve"> Metazoa</v>
      </c>
      <c r="J5094" t="str">
        <f>VLOOKUP(A5094,taxonomy!$A$2:$K$4243,11,FALSE)</f>
        <v xml:space="preserve"> Hexapoda</v>
      </c>
      <c r="L5094">
        <f t="shared" si="179"/>
        <v>65</v>
      </c>
    </row>
    <row r="5095" spans="1:12" hidden="1" x14ac:dyDescent="0.3">
      <c r="A5095" t="s">
        <v>7600</v>
      </c>
      <c r="B5095" t="s">
        <v>7601</v>
      </c>
      <c r="C5095">
        <v>306</v>
      </c>
      <c r="D5095" t="s">
        <v>10</v>
      </c>
      <c r="E5095">
        <v>147</v>
      </c>
      <c r="F5095">
        <v>214</v>
      </c>
      <c r="G5095">
        <v>5419</v>
      </c>
      <c r="H5095" t="s">
        <v>11</v>
      </c>
      <c r="I5095" t="str">
        <f>VLOOKUP(A5095,taxonomy!$A$2:$H$4243,8,FALSE)</f>
        <v xml:space="preserve"> Metazoa</v>
      </c>
      <c r="J5095" t="str">
        <f>VLOOKUP(A5095,taxonomy!$A$2:$K$4243,11,FALSE)</f>
        <v xml:space="preserve"> Hexapoda</v>
      </c>
      <c r="L5095">
        <f t="shared" si="179"/>
        <v>68</v>
      </c>
    </row>
    <row r="5096" spans="1:12" hidden="1" x14ac:dyDescent="0.3">
      <c r="A5096" t="s">
        <v>7602</v>
      </c>
      <c r="B5096" t="s">
        <v>7603</v>
      </c>
      <c r="C5096">
        <v>311</v>
      </c>
      <c r="D5096" t="s">
        <v>10</v>
      </c>
      <c r="E5096">
        <v>87</v>
      </c>
      <c r="F5096">
        <v>151</v>
      </c>
      <c r="G5096">
        <v>5419</v>
      </c>
      <c r="H5096" t="s">
        <v>11</v>
      </c>
      <c r="I5096" t="str">
        <f>VLOOKUP(A5096,taxonomy!$A$2:$H$4243,8,FALSE)</f>
        <v xml:space="preserve"> Metazoa</v>
      </c>
      <c r="J5096" t="str">
        <f>VLOOKUP(A5096,taxonomy!$A$2:$K$4243,11,FALSE)</f>
        <v xml:space="preserve"> Hexapoda</v>
      </c>
      <c r="L5096">
        <f t="shared" si="179"/>
        <v>65</v>
      </c>
    </row>
    <row r="5097" spans="1:12" hidden="1" x14ac:dyDescent="0.3">
      <c r="A5097" t="s">
        <v>7602</v>
      </c>
      <c r="B5097" t="s">
        <v>7603</v>
      </c>
      <c r="C5097">
        <v>311</v>
      </c>
      <c r="D5097" t="s">
        <v>10</v>
      </c>
      <c r="E5097">
        <v>201</v>
      </c>
      <c r="F5097">
        <v>268</v>
      </c>
      <c r="G5097">
        <v>5419</v>
      </c>
      <c r="H5097" t="s">
        <v>11</v>
      </c>
      <c r="I5097" t="str">
        <f>VLOOKUP(A5097,taxonomy!$A$2:$H$4243,8,FALSE)</f>
        <v xml:space="preserve"> Metazoa</v>
      </c>
      <c r="J5097" t="str">
        <f>VLOOKUP(A5097,taxonomy!$A$2:$K$4243,11,FALSE)</f>
        <v xml:space="preserve"> Hexapoda</v>
      </c>
      <c r="L5097">
        <f t="shared" si="179"/>
        <v>68</v>
      </c>
    </row>
    <row r="5098" spans="1:12" hidden="1" x14ac:dyDescent="0.3">
      <c r="A5098" t="s">
        <v>7604</v>
      </c>
      <c r="B5098" t="s">
        <v>7605</v>
      </c>
      <c r="C5098">
        <v>1601</v>
      </c>
      <c r="D5098" t="s">
        <v>10</v>
      </c>
      <c r="E5098">
        <v>58</v>
      </c>
      <c r="F5098">
        <v>122</v>
      </c>
      <c r="G5098">
        <v>5419</v>
      </c>
      <c r="H5098" t="s">
        <v>11</v>
      </c>
      <c r="I5098" t="str">
        <f>VLOOKUP(A5098,taxonomy!$A$2:$H$4243,8,FALSE)</f>
        <v xml:space="preserve"> Metazoa</v>
      </c>
      <c r="J5098" t="str">
        <f>VLOOKUP(A5098,taxonomy!$A$2:$K$4243,11,FALSE)</f>
        <v xml:space="preserve"> Hexapoda</v>
      </c>
      <c r="L5098">
        <f t="shared" si="179"/>
        <v>65</v>
      </c>
    </row>
    <row r="5099" spans="1:12" hidden="1" x14ac:dyDescent="0.3">
      <c r="A5099" t="s">
        <v>7604</v>
      </c>
      <c r="B5099" t="s">
        <v>7605</v>
      </c>
      <c r="C5099">
        <v>1601</v>
      </c>
      <c r="D5099" t="s">
        <v>10</v>
      </c>
      <c r="E5099">
        <v>172</v>
      </c>
      <c r="F5099">
        <v>239</v>
      </c>
      <c r="G5099">
        <v>5419</v>
      </c>
      <c r="H5099" t="s">
        <v>11</v>
      </c>
      <c r="I5099" t="str">
        <f>VLOOKUP(A5099,taxonomy!$A$2:$H$4243,8,FALSE)</f>
        <v xml:space="preserve"> Metazoa</v>
      </c>
      <c r="J5099" t="str">
        <f>VLOOKUP(A5099,taxonomy!$A$2:$K$4243,11,FALSE)</f>
        <v xml:space="preserve"> Hexapoda</v>
      </c>
      <c r="L5099">
        <f t="shared" si="179"/>
        <v>68</v>
      </c>
    </row>
    <row r="5100" spans="1:12" hidden="1" x14ac:dyDescent="0.3">
      <c r="A5100" t="s">
        <v>7606</v>
      </c>
      <c r="B5100" t="s">
        <v>7607</v>
      </c>
      <c r="C5100">
        <v>822</v>
      </c>
      <c r="D5100" t="s">
        <v>10</v>
      </c>
      <c r="E5100">
        <v>98</v>
      </c>
      <c r="F5100">
        <v>166</v>
      </c>
      <c r="G5100">
        <v>5419</v>
      </c>
      <c r="H5100" t="s">
        <v>11</v>
      </c>
      <c r="I5100" t="str">
        <f>VLOOKUP(A5100,taxonomy!$A$2:$H$4243,8,FALSE)</f>
        <v xml:space="preserve"> Fungi</v>
      </c>
      <c r="J5100" t="str">
        <f>VLOOKUP(A5100,taxonomy!$A$2:$K$4243,11,FALSE)</f>
        <v xml:space="preserve"> Pezizomycotina</v>
      </c>
      <c r="L5100">
        <f t="shared" si="179"/>
        <v>69</v>
      </c>
    </row>
    <row r="5101" spans="1:12" hidden="1" x14ac:dyDescent="0.3">
      <c r="A5101" t="s">
        <v>7608</v>
      </c>
      <c r="B5101" t="s">
        <v>7609</v>
      </c>
      <c r="C5101">
        <v>248</v>
      </c>
      <c r="D5101" t="s">
        <v>10</v>
      </c>
      <c r="E5101">
        <v>158</v>
      </c>
      <c r="F5101">
        <v>229</v>
      </c>
      <c r="G5101">
        <v>5419</v>
      </c>
      <c r="H5101" t="s">
        <v>11</v>
      </c>
      <c r="I5101" t="str">
        <f>VLOOKUP(A5101,taxonomy!$A$2:$H$4243,8,FALSE)</f>
        <v xml:space="preserve"> Fungi</v>
      </c>
      <c r="J5101" t="str">
        <f>VLOOKUP(A5101,taxonomy!$A$2:$K$4243,11,FALSE)</f>
        <v xml:space="preserve"> Pezizomycotina</v>
      </c>
      <c r="L5101">
        <f t="shared" si="179"/>
        <v>72</v>
      </c>
    </row>
    <row r="5102" spans="1:12" hidden="1" x14ac:dyDescent="0.3">
      <c r="A5102" t="s">
        <v>7608</v>
      </c>
      <c r="B5102" t="s">
        <v>7609</v>
      </c>
      <c r="C5102">
        <v>248</v>
      </c>
      <c r="D5102" t="s">
        <v>16</v>
      </c>
      <c r="E5102">
        <v>8</v>
      </c>
      <c r="F5102">
        <v>92</v>
      </c>
      <c r="G5102">
        <v>1237</v>
      </c>
      <c r="H5102" t="s">
        <v>17</v>
      </c>
      <c r="I5102" t="str">
        <f>VLOOKUP(A5102,taxonomy!$A$2:$H$4243,8,FALSE)</f>
        <v xml:space="preserve"> Fungi</v>
      </c>
      <c r="J5102" t="str">
        <f>VLOOKUP(A5102,taxonomy!$A$2:$K$4243,11,FALSE)</f>
        <v xml:space="preserve"> Pezizomycotina</v>
      </c>
      <c r="L5102">
        <f t="shared" si="179"/>
        <v>85</v>
      </c>
    </row>
    <row r="5103" spans="1:12" hidden="1" x14ac:dyDescent="0.3">
      <c r="A5103" t="s">
        <v>7610</v>
      </c>
      <c r="B5103" t="s">
        <v>7611</v>
      </c>
      <c r="C5103">
        <v>584</v>
      </c>
      <c r="D5103" t="s">
        <v>10</v>
      </c>
      <c r="E5103">
        <v>7</v>
      </c>
      <c r="F5103">
        <v>84</v>
      </c>
      <c r="G5103">
        <v>5419</v>
      </c>
      <c r="H5103" t="s">
        <v>11</v>
      </c>
      <c r="I5103" t="str">
        <f>VLOOKUP(A5103,taxonomy!$A$2:$H$4243,8,FALSE)</f>
        <v xml:space="preserve"> Fungi</v>
      </c>
      <c r="J5103" t="str">
        <f>VLOOKUP(A5103,taxonomy!$A$2:$K$4243,11,FALSE)</f>
        <v xml:space="preserve"> Pezizomycotina</v>
      </c>
      <c r="L5103">
        <f t="shared" si="179"/>
        <v>78</v>
      </c>
    </row>
    <row r="5104" spans="1:12" hidden="1" x14ac:dyDescent="0.3">
      <c r="A5104" t="s">
        <v>7612</v>
      </c>
      <c r="B5104" t="s">
        <v>7613</v>
      </c>
      <c r="C5104">
        <v>1306</v>
      </c>
      <c r="D5104" t="s">
        <v>10</v>
      </c>
      <c r="E5104">
        <v>6</v>
      </c>
      <c r="F5104">
        <v>71</v>
      </c>
      <c r="G5104">
        <v>5419</v>
      </c>
      <c r="H5104" t="s">
        <v>11</v>
      </c>
      <c r="I5104" t="str">
        <f>VLOOKUP(A5104,taxonomy!$A$2:$H$4243,8,FALSE)</f>
        <v xml:space="preserve"> Fungi</v>
      </c>
      <c r="J5104" t="str">
        <f>VLOOKUP(A5104,taxonomy!$A$2:$K$4243,11,FALSE)</f>
        <v xml:space="preserve"> Pezizomycotina</v>
      </c>
      <c r="L5104">
        <f t="shared" si="179"/>
        <v>66</v>
      </c>
    </row>
    <row r="5105" spans="1:12" hidden="1" x14ac:dyDescent="0.3">
      <c r="A5105" t="s">
        <v>7614</v>
      </c>
      <c r="B5105" t="s">
        <v>7615</v>
      </c>
      <c r="C5105">
        <v>724</v>
      </c>
      <c r="D5105" t="s">
        <v>10</v>
      </c>
      <c r="E5105">
        <v>59</v>
      </c>
      <c r="F5105">
        <v>127</v>
      </c>
      <c r="G5105">
        <v>5419</v>
      </c>
      <c r="H5105" t="s">
        <v>11</v>
      </c>
      <c r="I5105" t="str">
        <f>VLOOKUP(A5105,taxonomy!$A$2:$H$4243,8,FALSE)</f>
        <v xml:space="preserve"> Fungi</v>
      </c>
      <c r="J5105" t="str">
        <f>VLOOKUP(A5105,taxonomy!$A$2:$K$4243,11,FALSE)</f>
        <v xml:space="preserve"> Pezizomycotina</v>
      </c>
      <c r="L5105">
        <f t="shared" si="179"/>
        <v>69</v>
      </c>
    </row>
    <row r="5106" spans="1:12" hidden="1" x14ac:dyDescent="0.3">
      <c r="A5106" t="s">
        <v>7616</v>
      </c>
      <c r="B5106" t="s">
        <v>7617</v>
      </c>
      <c r="C5106">
        <v>564</v>
      </c>
      <c r="D5106" t="s">
        <v>10</v>
      </c>
      <c r="E5106">
        <v>8</v>
      </c>
      <c r="F5106">
        <v>75</v>
      </c>
      <c r="G5106">
        <v>5419</v>
      </c>
      <c r="H5106" t="s">
        <v>11</v>
      </c>
      <c r="I5106" t="str">
        <f>VLOOKUP(A5106,taxonomy!$A$2:$H$4243,8,FALSE)</f>
        <v xml:space="preserve"> Fungi</v>
      </c>
      <c r="J5106" t="str">
        <f>VLOOKUP(A5106,taxonomy!$A$2:$K$4243,11,FALSE)</f>
        <v xml:space="preserve"> Pezizomycotina</v>
      </c>
      <c r="L5106">
        <f t="shared" si="179"/>
        <v>68</v>
      </c>
    </row>
    <row r="5107" spans="1:12" hidden="1" x14ac:dyDescent="0.3">
      <c r="A5107" t="s">
        <v>7618</v>
      </c>
      <c r="B5107" t="s">
        <v>7619</v>
      </c>
      <c r="C5107">
        <v>244</v>
      </c>
      <c r="D5107" t="s">
        <v>10</v>
      </c>
      <c r="E5107">
        <v>156</v>
      </c>
      <c r="F5107">
        <v>226</v>
      </c>
      <c r="G5107">
        <v>5419</v>
      </c>
      <c r="H5107" t="s">
        <v>11</v>
      </c>
      <c r="I5107" t="str">
        <f>VLOOKUP(A5107,taxonomy!$A$2:$H$4243,8,FALSE)</f>
        <v xml:space="preserve"> Fungi</v>
      </c>
      <c r="J5107" t="str">
        <f>VLOOKUP(A5107,taxonomy!$A$2:$K$4243,11,FALSE)</f>
        <v xml:space="preserve"> Pezizomycotina</v>
      </c>
      <c r="L5107">
        <f t="shared" si="179"/>
        <v>71</v>
      </c>
    </row>
    <row r="5108" spans="1:12" hidden="1" x14ac:dyDescent="0.3">
      <c r="A5108" t="s">
        <v>7618</v>
      </c>
      <c r="B5108" t="s">
        <v>7619</v>
      </c>
      <c r="C5108">
        <v>244</v>
      </c>
      <c r="D5108" t="s">
        <v>16</v>
      </c>
      <c r="E5108">
        <v>6</v>
      </c>
      <c r="F5108">
        <v>90</v>
      </c>
      <c r="G5108">
        <v>1237</v>
      </c>
      <c r="H5108" t="s">
        <v>17</v>
      </c>
      <c r="I5108" t="str">
        <f>VLOOKUP(A5108,taxonomy!$A$2:$H$4243,8,FALSE)</f>
        <v xml:space="preserve"> Fungi</v>
      </c>
      <c r="J5108" t="str">
        <f>VLOOKUP(A5108,taxonomy!$A$2:$K$4243,11,FALSE)</f>
        <v xml:space="preserve"> Pezizomycotina</v>
      </c>
      <c r="L5108">
        <f t="shared" si="179"/>
        <v>85</v>
      </c>
    </row>
    <row r="5109" spans="1:12" hidden="1" x14ac:dyDescent="0.3">
      <c r="A5109" t="s">
        <v>7620</v>
      </c>
      <c r="B5109" t="s">
        <v>7621</v>
      </c>
      <c r="C5109">
        <v>1291</v>
      </c>
      <c r="D5109" t="s">
        <v>10</v>
      </c>
      <c r="E5109">
        <v>8</v>
      </c>
      <c r="F5109">
        <v>72</v>
      </c>
      <c r="G5109">
        <v>5419</v>
      </c>
      <c r="H5109" t="s">
        <v>11</v>
      </c>
      <c r="I5109" t="str">
        <f>VLOOKUP(A5109,taxonomy!$A$2:$H$4243,8,FALSE)</f>
        <v xml:space="preserve"> Fungi</v>
      </c>
      <c r="J5109" t="str">
        <f>VLOOKUP(A5109,taxonomy!$A$2:$K$4243,11,FALSE)</f>
        <v xml:space="preserve"> Pezizomycotina</v>
      </c>
      <c r="L5109">
        <f t="shared" si="179"/>
        <v>65</v>
      </c>
    </row>
    <row r="5110" spans="1:12" hidden="1" x14ac:dyDescent="0.3">
      <c r="A5110" t="s">
        <v>7622</v>
      </c>
      <c r="B5110" t="s">
        <v>7623</v>
      </c>
      <c r="C5110">
        <v>1313</v>
      </c>
      <c r="D5110" t="s">
        <v>10</v>
      </c>
      <c r="E5110">
        <v>8</v>
      </c>
      <c r="F5110">
        <v>72</v>
      </c>
      <c r="G5110">
        <v>5419</v>
      </c>
      <c r="H5110" t="s">
        <v>11</v>
      </c>
      <c r="I5110" t="str">
        <f>VLOOKUP(A5110,taxonomy!$A$2:$H$4243,8,FALSE)</f>
        <v xml:space="preserve"> Fungi</v>
      </c>
      <c r="J5110" t="str">
        <f>VLOOKUP(A5110,taxonomy!$A$2:$K$4243,11,FALSE)</f>
        <v xml:space="preserve"> Pezizomycotina</v>
      </c>
      <c r="L5110">
        <f t="shared" si="179"/>
        <v>65</v>
      </c>
    </row>
    <row r="5111" spans="1:12" hidden="1" x14ac:dyDescent="0.3">
      <c r="A5111" t="s">
        <v>7624</v>
      </c>
      <c r="B5111" t="s">
        <v>7625</v>
      </c>
      <c r="C5111">
        <v>761</v>
      </c>
      <c r="D5111" t="s">
        <v>10</v>
      </c>
      <c r="E5111">
        <v>64</v>
      </c>
      <c r="F5111">
        <v>132</v>
      </c>
      <c r="G5111">
        <v>5419</v>
      </c>
      <c r="H5111" t="s">
        <v>11</v>
      </c>
      <c r="I5111" t="str">
        <f>VLOOKUP(A5111,taxonomy!$A$2:$H$4243,8,FALSE)</f>
        <v xml:space="preserve"> Fungi</v>
      </c>
      <c r="J5111" t="str">
        <f>VLOOKUP(A5111,taxonomy!$A$2:$K$4243,11,FALSE)</f>
        <v xml:space="preserve"> Pezizomycotina</v>
      </c>
      <c r="L5111">
        <f t="shared" si="179"/>
        <v>69</v>
      </c>
    </row>
    <row r="5112" spans="1:12" hidden="1" x14ac:dyDescent="0.3">
      <c r="A5112" t="s">
        <v>7626</v>
      </c>
      <c r="B5112" t="s">
        <v>7627</v>
      </c>
      <c r="C5112">
        <v>1354</v>
      </c>
      <c r="D5112" t="s">
        <v>10</v>
      </c>
      <c r="E5112">
        <v>10</v>
      </c>
      <c r="F5112">
        <v>74</v>
      </c>
      <c r="G5112">
        <v>5419</v>
      </c>
      <c r="H5112" t="s">
        <v>11</v>
      </c>
      <c r="I5112" t="str">
        <f>VLOOKUP(A5112,taxonomy!$A$2:$H$4243,8,FALSE)</f>
        <v xml:space="preserve"> Fungi</v>
      </c>
      <c r="J5112" t="str">
        <f>VLOOKUP(A5112,taxonomy!$A$2:$K$4243,11,FALSE)</f>
        <v xml:space="preserve"> Pezizomycotina</v>
      </c>
      <c r="L5112">
        <f t="shared" si="179"/>
        <v>65</v>
      </c>
    </row>
    <row r="5113" spans="1:12" hidden="1" x14ac:dyDescent="0.3">
      <c r="A5113" t="s">
        <v>7628</v>
      </c>
      <c r="B5113" t="s">
        <v>7629</v>
      </c>
      <c r="C5113">
        <v>555</v>
      </c>
      <c r="D5113" t="s">
        <v>10</v>
      </c>
      <c r="E5113">
        <v>5</v>
      </c>
      <c r="F5113">
        <v>72</v>
      </c>
      <c r="G5113">
        <v>5419</v>
      </c>
      <c r="H5113" t="s">
        <v>11</v>
      </c>
      <c r="I5113" t="str">
        <f>VLOOKUP(A5113,taxonomy!$A$2:$H$4243,8,FALSE)</f>
        <v xml:space="preserve"> Fungi</v>
      </c>
      <c r="J5113" t="str">
        <f>VLOOKUP(A5113,taxonomy!$A$2:$K$4243,11,FALSE)</f>
        <v xml:space="preserve"> Pezizomycotina</v>
      </c>
      <c r="L5113">
        <f t="shared" si="179"/>
        <v>68</v>
      </c>
    </row>
    <row r="5114" spans="1:12" hidden="1" x14ac:dyDescent="0.3">
      <c r="A5114" t="s">
        <v>7630</v>
      </c>
      <c r="B5114" t="s">
        <v>7631</v>
      </c>
      <c r="C5114">
        <v>280</v>
      </c>
      <c r="D5114" t="s">
        <v>10</v>
      </c>
      <c r="E5114">
        <v>192</v>
      </c>
      <c r="F5114">
        <v>263</v>
      </c>
      <c r="G5114">
        <v>5419</v>
      </c>
      <c r="H5114" t="s">
        <v>11</v>
      </c>
      <c r="I5114" t="str">
        <f>VLOOKUP(A5114,taxonomy!$A$2:$H$4243,8,FALSE)</f>
        <v xml:space="preserve"> Fungi</v>
      </c>
      <c r="J5114" t="str">
        <f>VLOOKUP(A5114,taxonomy!$A$2:$K$4243,11,FALSE)</f>
        <v xml:space="preserve"> Pezizomycotina</v>
      </c>
      <c r="L5114">
        <f t="shared" si="179"/>
        <v>72</v>
      </c>
    </row>
    <row r="5115" spans="1:12" hidden="1" x14ac:dyDescent="0.3">
      <c r="A5115" t="s">
        <v>7630</v>
      </c>
      <c r="B5115" t="s">
        <v>7631</v>
      </c>
      <c r="C5115">
        <v>280</v>
      </c>
      <c r="D5115" t="s">
        <v>16</v>
      </c>
      <c r="E5115">
        <v>3</v>
      </c>
      <c r="F5115">
        <v>83</v>
      </c>
      <c r="G5115">
        <v>1237</v>
      </c>
      <c r="H5115" t="s">
        <v>17</v>
      </c>
      <c r="I5115" t="str">
        <f>VLOOKUP(A5115,taxonomy!$A$2:$H$4243,8,FALSE)</f>
        <v xml:space="preserve"> Fungi</v>
      </c>
      <c r="J5115" t="str">
        <f>VLOOKUP(A5115,taxonomy!$A$2:$K$4243,11,FALSE)</f>
        <v xml:space="preserve"> Pezizomycotina</v>
      </c>
      <c r="L5115">
        <f t="shared" si="179"/>
        <v>81</v>
      </c>
    </row>
    <row r="5116" spans="1:12" hidden="1" x14ac:dyDescent="0.3">
      <c r="A5116" t="s">
        <v>7632</v>
      </c>
      <c r="B5116" t="s">
        <v>7633</v>
      </c>
      <c r="C5116">
        <v>1076</v>
      </c>
      <c r="D5116" t="s">
        <v>10</v>
      </c>
      <c r="E5116">
        <v>7</v>
      </c>
      <c r="F5116">
        <v>74</v>
      </c>
      <c r="G5116">
        <v>5419</v>
      </c>
      <c r="H5116" t="s">
        <v>11</v>
      </c>
      <c r="I5116" t="str">
        <f>VLOOKUP(A5116,taxonomy!$A$2:$H$4243,8,FALSE)</f>
        <v xml:space="preserve"> Fungi</v>
      </c>
      <c r="J5116" t="str">
        <f>VLOOKUP(A5116,taxonomy!$A$2:$K$4243,11,FALSE)</f>
        <v xml:space="preserve"> Pezizomycotina</v>
      </c>
      <c r="L5116">
        <f t="shared" si="179"/>
        <v>68</v>
      </c>
    </row>
    <row r="5117" spans="1:12" hidden="1" x14ac:dyDescent="0.3">
      <c r="A5117" t="s">
        <v>7634</v>
      </c>
      <c r="B5117" t="s">
        <v>7635</v>
      </c>
      <c r="C5117">
        <v>809</v>
      </c>
      <c r="D5117" t="s">
        <v>10</v>
      </c>
      <c r="E5117">
        <v>109</v>
      </c>
      <c r="F5117">
        <v>177</v>
      </c>
      <c r="G5117">
        <v>5419</v>
      </c>
      <c r="H5117" t="s">
        <v>11</v>
      </c>
      <c r="I5117" t="str">
        <f>VLOOKUP(A5117,taxonomy!$A$2:$H$4243,8,FALSE)</f>
        <v xml:space="preserve"> Fungi</v>
      </c>
      <c r="J5117" t="str">
        <f>VLOOKUP(A5117,taxonomy!$A$2:$K$4243,11,FALSE)</f>
        <v xml:space="preserve"> Pezizomycotina</v>
      </c>
      <c r="L5117">
        <f t="shared" si="179"/>
        <v>69</v>
      </c>
    </row>
    <row r="5118" spans="1:12" hidden="1" x14ac:dyDescent="0.3">
      <c r="A5118" t="s">
        <v>7636</v>
      </c>
      <c r="B5118" t="s">
        <v>7637</v>
      </c>
      <c r="C5118">
        <v>1332</v>
      </c>
      <c r="D5118" t="s">
        <v>10</v>
      </c>
      <c r="E5118">
        <v>6</v>
      </c>
      <c r="F5118">
        <v>70</v>
      </c>
      <c r="G5118">
        <v>5419</v>
      </c>
      <c r="H5118" t="s">
        <v>11</v>
      </c>
      <c r="I5118" t="str">
        <f>VLOOKUP(A5118,taxonomy!$A$2:$H$4243,8,FALSE)</f>
        <v xml:space="preserve"> Fungi</v>
      </c>
      <c r="J5118" t="str">
        <f>VLOOKUP(A5118,taxonomy!$A$2:$K$4243,11,FALSE)</f>
        <v xml:space="preserve"> Pezizomycotina</v>
      </c>
      <c r="L5118">
        <f t="shared" si="179"/>
        <v>65</v>
      </c>
    </row>
    <row r="5119" spans="1:12" hidden="1" x14ac:dyDescent="0.3">
      <c r="A5119" t="s">
        <v>7638</v>
      </c>
      <c r="B5119" t="s">
        <v>7639</v>
      </c>
      <c r="C5119">
        <v>809</v>
      </c>
      <c r="D5119" t="s">
        <v>10</v>
      </c>
      <c r="E5119">
        <v>109</v>
      </c>
      <c r="F5119">
        <v>177</v>
      </c>
      <c r="G5119">
        <v>5419</v>
      </c>
      <c r="H5119" t="s">
        <v>11</v>
      </c>
      <c r="I5119" t="str">
        <f>VLOOKUP(A5119,taxonomy!$A$2:$H$4243,8,FALSE)</f>
        <v xml:space="preserve"> Fungi</v>
      </c>
      <c r="J5119" t="str">
        <f>VLOOKUP(A5119,taxonomy!$A$2:$K$4243,11,FALSE)</f>
        <v xml:space="preserve"> Pezizomycotina</v>
      </c>
      <c r="L5119">
        <f t="shared" si="179"/>
        <v>69</v>
      </c>
    </row>
    <row r="5120" spans="1:12" hidden="1" x14ac:dyDescent="0.3">
      <c r="A5120" t="s">
        <v>7640</v>
      </c>
      <c r="B5120" t="s">
        <v>7641</v>
      </c>
      <c r="C5120">
        <v>573</v>
      </c>
      <c r="D5120" t="s">
        <v>10</v>
      </c>
      <c r="E5120">
        <v>7</v>
      </c>
      <c r="F5120">
        <v>74</v>
      </c>
      <c r="G5120">
        <v>5419</v>
      </c>
      <c r="H5120" t="s">
        <v>11</v>
      </c>
      <c r="I5120" t="str">
        <f>VLOOKUP(A5120,taxonomy!$A$2:$H$4243,8,FALSE)</f>
        <v xml:space="preserve"> Fungi</v>
      </c>
      <c r="J5120" t="str">
        <f>VLOOKUP(A5120,taxonomy!$A$2:$K$4243,11,FALSE)</f>
        <v xml:space="preserve"> Pezizomycotina</v>
      </c>
      <c r="L5120">
        <f t="shared" si="179"/>
        <v>68</v>
      </c>
    </row>
    <row r="5121" spans="1:12" hidden="1" x14ac:dyDescent="0.3">
      <c r="A5121" t="s">
        <v>7642</v>
      </c>
      <c r="B5121" t="s">
        <v>7643</v>
      </c>
      <c r="C5121">
        <v>242</v>
      </c>
      <c r="D5121" t="s">
        <v>10</v>
      </c>
      <c r="E5121">
        <v>154</v>
      </c>
      <c r="F5121">
        <v>225</v>
      </c>
      <c r="G5121">
        <v>5419</v>
      </c>
      <c r="H5121" t="s">
        <v>11</v>
      </c>
      <c r="I5121" t="str">
        <f>VLOOKUP(A5121,taxonomy!$A$2:$H$4243,8,FALSE)</f>
        <v xml:space="preserve"> Fungi</v>
      </c>
      <c r="J5121" t="str">
        <f>VLOOKUP(A5121,taxonomy!$A$2:$K$4243,11,FALSE)</f>
        <v xml:space="preserve"> Pezizomycotina</v>
      </c>
      <c r="L5121">
        <f t="shared" si="179"/>
        <v>72</v>
      </c>
    </row>
    <row r="5122" spans="1:12" hidden="1" x14ac:dyDescent="0.3">
      <c r="A5122" t="s">
        <v>7642</v>
      </c>
      <c r="B5122" t="s">
        <v>7643</v>
      </c>
      <c r="C5122">
        <v>242</v>
      </c>
      <c r="D5122" t="s">
        <v>16</v>
      </c>
      <c r="E5122">
        <v>3</v>
      </c>
      <c r="F5122">
        <v>88</v>
      </c>
      <c r="G5122">
        <v>1237</v>
      </c>
      <c r="H5122" t="s">
        <v>17</v>
      </c>
      <c r="I5122" t="str">
        <f>VLOOKUP(A5122,taxonomy!$A$2:$H$4243,8,FALSE)</f>
        <v xml:space="preserve"> Fungi</v>
      </c>
      <c r="J5122" t="str">
        <f>VLOOKUP(A5122,taxonomy!$A$2:$K$4243,11,FALSE)</f>
        <v xml:space="preserve"> Pezizomycotina</v>
      </c>
      <c r="L5122">
        <f t="shared" si="179"/>
        <v>86</v>
      </c>
    </row>
    <row r="5123" spans="1:12" hidden="1" x14ac:dyDescent="0.3">
      <c r="A5123" t="s">
        <v>7644</v>
      </c>
      <c r="B5123" t="s">
        <v>7645</v>
      </c>
      <c r="C5123">
        <v>1299</v>
      </c>
      <c r="D5123" t="s">
        <v>10</v>
      </c>
      <c r="E5123">
        <v>6</v>
      </c>
      <c r="F5123">
        <v>70</v>
      </c>
      <c r="G5123">
        <v>5419</v>
      </c>
      <c r="H5123" t="s">
        <v>11</v>
      </c>
      <c r="I5123" t="str">
        <f>VLOOKUP(A5123,taxonomy!$A$2:$H$4243,8,FALSE)</f>
        <v xml:space="preserve"> Fungi</v>
      </c>
      <c r="J5123" t="str">
        <f>VLOOKUP(A5123,taxonomy!$A$2:$K$4243,11,FALSE)</f>
        <v xml:space="preserve"> Pezizomycotina</v>
      </c>
      <c r="L5123">
        <f t="shared" si="179"/>
        <v>65</v>
      </c>
    </row>
    <row r="5124" spans="1:12" hidden="1" x14ac:dyDescent="0.3">
      <c r="A5124" t="s">
        <v>7646</v>
      </c>
      <c r="B5124" t="s">
        <v>7647</v>
      </c>
      <c r="C5124">
        <v>1062</v>
      </c>
      <c r="D5124" t="s">
        <v>10</v>
      </c>
      <c r="E5124">
        <v>7</v>
      </c>
      <c r="F5124">
        <v>74</v>
      </c>
      <c r="G5124">
        <v>5419</v>
      </c>
      <c r="H5124" t="s">
        <v>11</v>
      </c>
      <c r="I5124" t="str">
        <f>VLOOKUP(A5124,taxonomy!$A$2:$H$4243,8,FALSE)</f>
        <v xml:space="preserve"> Fungi</v>
      </c>
      <c r="J5124" t="str">
        <f>VLOOKUP(A5124,taxonomy!$A$2:$K$4243,11,FALSE)</f>
        <v xml:space="preserve"> Pezizomycotina</v>
      </c>
      <c r="L5124">
        <f t="shared" si="179"/>
        <v>68</v>
      </c>
    </row>
    <row r="5125" spans="1:12" hidden="1" x14ac:dyDescent="0.3">
      <c r="A5125" t="s">
        <v>7648</v>
      </c>
      <c r="B5125" t="s">
        <v>7649</v>
      </c>
      <c r="C5125">
        <v>838</v>
      </c>
      <c r="D5125" t="s">
        <v>10</v>
      </c>
      <c r="E5125">
        <v>117</v>
      </c>
      <c r="F5125">
        <v>185</v>
      </c>
      <c r="G5125">
        <v>5419</v>
      </c>
      <c r="H5125" t="s">
        <v>11</v>
      </c>
      <c r="I5125" t="str">
        <f>VLOOKUP(A5125,taxonomy!$A$2:$H$4243,8,FALSE)</f>
        <v xml:space="preserve"> Fungi</v>
      </c>
      <c r="J5125" t="str">
        <f>VLOOKUP(A5125,taxonomy!$A$2:$K$4243,11,FALSE)</f>
        <v xml:space="preserve"> Pezizomycotina</v>
      </c>
      <c r="L5125">
        <f t="shared" si="179"/>
        <v>69</v>
      </c>
    </row>
    <row r="5126" spans="1:12" hidden="1" x14ac:dyDescent="0.3">
      <c r="A5126" t="s">
        <v>7650</v>
      </c>
      <c r="B5126" t="s">
        <v>7651</v>
      </c>
      <c r="C5126">
        <v>240</v>
      </c>
      <c r="D5126" t="s">
        <v>10</v>
      </c>
      <c r="E5126">
        <v>152</v>
      </c>
      <c r="F5126">
        <v>223</v>
      </c>
      <c r="G5126">
        <v>5419</v>
      </c>
      <c r="H5126" t="s">
        <v>11</v>
      </c>
      <c r="I5126" t="str">
        <f>VLOOKUP(A5126,taxonomy!$A$2:$H$4243,8,FALSE)</f>
        <v xml:space="preserve"> Fungi</v>
      </c>
      <c r="J5126" t="str">
        <f>VLOOKUP(A5126,taxonomy!$A$2:$K$4243,11,FALSE)</f>
        <v xml:space="preserve"> Pezizomycotina</v>
      </c>
      <c r="L5126">
        <f t="shared" si="179"/>
        <v>72</v>
      </c>
    </row>
    <row r="5127" spans="1:12" hidden="1" x14ac:dyDescent="0.3">
      <c r="A5127" t="s">
        <v>7650</v>
      </c>
      <c r="B5127" t="s">
        <v>7651</v>
      </c>
      <c r="C5127">
        <v>240</v>
      </c>
      <c r="D5127" t="s">
        <v>16</v>
      </c>
      <c r="E5127">
        <v>3</v>
      </c>
      <c r="F5127">
        <v>86</v>
      </c>
      <c r="G5127">
        <v>1237</v>
      </c>
      <c r="H5127" t="s">
        <v>17</v>
      </c>
      <c r="I5127" t="str">
        <f>VLOOKUP(A5127,taxonomy!$A$2:$H$4243,8,FALSE)</f>
        <v xml:space="preserve"> Fungi</v>
      </c>
      <c r="J5127" t="str">
        <f>VLOOKUP(A5127,taxonomy!$A$2:$K$4243,11,FALSE)</f>
        <v xml:space="preserve"> Pezizomycotina</v>
      </c>
      <c r="L5127">
        <f t="shared" si="179"/>
        <v>84</v>
      </c>
    </row>
    <row r="5128" spans="1:12" hidden="1" x14ac:dyDescent="0.3">
      <c r="A5128" t="s">
        <v>7652</v>
      </c>
      <c r="B5128" t="s">
        <v>7653</v>
      </c>
      <c r="C5128">
        <v>1317</v>
      </c>
      <c r="D5128" t="s">
        <v>10</v>
      </c>
      <c r="E5128">
        <v>6</v>
      </c>
      <c r="F5128">
        <v>70</v>
      </c>
      <c r="G5128">
        <v>5419</v>
      </c>
      <c r="H5128" t="s">
        <v>11</v>
      </c>
      <c r="I5128" t="str">
        <f>VLOOKUP(A5128,taxonomy!$A$2:$H$4243,8,FALSE)</f>
        <v xml:space="preserve"> Fungi</v>
      </c>
      <c r="J5128" t="str">
        <f>VLOOKUP(A5128,taxonomy!$A$2:$K$4243,11,FALSE)</f>
        <v xml:space="preserve"> Pezizomycotina</v>
      </c>
      <c r="L5128">
        <f t="shared" si="179"/>
        <v>65</v>
      </c>
    </row>
    <row r="5129" spans="1:12" hidden="1" x14ac:dyDescent="0.3">
      <c r="A5129" t="s">
        <v>7654</v>
      </c>
      <c r="B5129" t="s">
        <v>7655</v>
      </c>
      <c r="C5129">
        <v>602</v>
      </c>
      <c r="D5129" t="s">
        <v>10</v>
      </c>
      <c r="E5129">
        <v>85</v>
      </c>
      <c r="F5129">
        <v>150</v>
      </c>
      <c r="G5129">
        <v>5419</v>
      </c>
      <c r="H5129" t="s">
        <v>11</v>
      </c>
      <c r="I5129" t="str">
        <f>VLOOKUP(A5129,taxonomy!$A$2:$H$4243,8,FALSE)</f>
        <v xml:space="preserve"> Metazoa</v>
      </c>
      <c r="J5129" t="str">
        <f>VLOOKUP(A5129,taxonomy!$A$2:$K$4243,11,FALSE)</f>
        <v xml:space="preserve"> Hexapoda</v>
      </c>
      <c r="L5129">
        <f t="shared" si="179"/>
        <v>66</v>
      </c>
    </row>
    <row r="5130" spans="1:12" hidden="1" x14ac:dyDescent="0.3">
      <c r="A5130" t="s">
        <v>7656</v>
      </c>
      <c r="B5130" t="s">
        <v>7657</v>
      </c>
      <c r="C5130">
        <v>1964</v>
      </c>
      <c r="D5130" t="s">
        <v>10</v>
      </c>
      <c r="E5130">
        <v>1794</v>
      </c>
      <c r="F5130">
        <v>1859</v>
      </c>
      <c r="G5130">
        <v>5419</v>
      </c>
      <c r="H5130" t="s">
        <v>11</v>
      </c>
      <c r="I5130" t="str">
        <f>VLOOKUP(A5130,taxonomy!$A$2:$H$4243,8,FALSE)</f>
        <v xml:space="preserve"> Metazoa</v>
      </c>
      <c r="J5130" t="str">
        <f>VLOOKUP(A5130,taxonomy!$A$2:$K$4243,11,FALSE)</f>
        <v xml:space="preserve"> Hexapoda</v>
      </c>
      <c r="L5130">
        <f t="shared" si="179"/>
        <v>66</v>
      </c>
    </row>
    <row r="5131" spans="1:12" hidden="1" x14ac:dyDescent="0.3">
      <c r="A5131" t="s">
        <v>7658</v>
      </c>
      <c r="B5131" t="s">
        <v>7659</v>
      </c>
      <c r="C5131">
        <v>868</v>
      </c>
      <c r="D5131" t="s">
        <v>10</v>
      </c>
      <c r="E5131">
        <v>17</v>
      </c>
      <c r="F5131">
        <v>88</v>
      </c>
      <c r="G5131">
        <v>5419</v>
      </c>
      <c r="H5131" t="s">
        <v>11</v>
      </c>
      <c r="I5131" t="str">
        <f>VLOOKUP(A5131,taxonomy!$A$2:$H$4243,8,FALSE)</f>
        <v xml:space="preserve"> Fungi</v>
      </c>
      <c r="J5131" t="str">
        <f>VLOOKUP(A5131,taxonomy!$A$2:$K$4243,11,FALSE)</f>
        <v xml:space="preserve"> Saccharomycotina</v>
      </c>
      <c r="L5131">
        <f t="shared" si="179"/>
        <v>72</v>
      </c>
    </row>
    <row r="5132" spans="1:12" hidden="1" x14ac:dyDescent="0.3">
      <c r="A5132" t="s">
        <v>7660</v>
      </c>
      <c r="B5132" t="s">
        <v>7661</v>
      </c>
      <c r="C5132">
        <v>518</v>
      </c>
      <c r="D5132" t="s">
        <v>10</v>
      </c>
      <c r="E5132">
        <v>5</v>
      </c>
      <c r="F5132">
        <v>71</v>
      </c>
      <c r="G5132">
        <v>5419</v>
      </c>
      <c r="H5132" t="s">
        <v>11</v>
      </c>
      <c r="I5132" t="str">
        <f>VLOOKUP(A5132,taxonomy!$A$2:$H$4243,8,FALSE)</f>
        <v xml:space="preserve"> Fungi</v>
      </c>
      <c r="J5132" t="str">
        <f>VLOOKUP(A5132,taxonomy!$A$2:$K$4243,11,FALSE)</f>
        <v xml:space="preserve"> Saccharomycotina</v>
      </c>
      <c r="L5132">
        <f t="shared" si="179"/>
        <v>67</v>
      </c>
    </row>
    <row r="5133" spans="1:12" hidden="1" x14ac:dyDescent="0.3">
      <c r="A5133" t="s">
        <v>7662</v>
      </c>
      <c r="B5133" t="s">
        <v>7663</v>
      </c>
      <c r="C5133">
        <v>270</v>
      </c>
      <c r="D5133" t="s">
        <v>10</v>
      </c>
      <c r="E5133">
        <v>166</v>
      </c>
      <c r="F5133">
        <v>250</v>
      </c>
      <c r="G5133">
        <v>5419</v>
      </c>
      <c r="H5133" t="s">
        <v>11</v>
      </c>
      <c r="I5133" t="str">
        <f>VLOOKUP(A5133,taxonomy!$A$2:$H$4243,8,FALSE)</f>
        <v xml:space="preserve"> Fungi</v>
      </c>
      <c r="J5133" t="str">
        <f>VLOOKUP(A5133,taxonomy!$A$2:$K$4243,11,FALSE)</f>
        <v xml:space="preserve"> Pezizomycotina</v>
      </c>
      <c r="L5133">
        <f t="shared" si="179"/>
        <v>85</v>
      </c>
    </row>
    <row r="5134" spans="1:12" hidden="1" x14ac:dyDescent="0.3">
      <c r="A5134" t="s">
        <v>7662</v>
      </c>
      <c r="B5134" t="s">
        <v>7663</v>
      </c>
      <c r="C5134">
        <v>270</v>
      </c>
      <c r="D5134" t="s">
        <v>16</v>
      </c>
      <c r="E5134">
        <v>9</v>
      </c>
      <c r="F5134">
        <v>97</v>
      </c>
      <c r="G5134">
        <v>1237</v>
      </c>
      <c r="H5134" t="s">
        <v>17</v>
      </c>
      <c r="I5134" t="str">
        <f>VLOOKUP(A5134,taxonomy!$A$2:$H$4243,8,FALSE)</f>
        <v xml:space="preserve"> Fungi</v>
      </c>
      <c r="J5134" t="str">
        <f>VLOOKUP(A5134,taxonomy!$A$2:$K$4243,11,FALSE)</f>
        <v xml:space="preserve"> Pezizomycotina</v>
      </c>
      <c r="L5134">
        <f t="shared" si="179"/>
        <v>89</v>
      </c>
    </row>
    <row r="5135" spans="1:12" hidden="1" x14ac:dyDescent="0.3">
      <c r="A5135" t="s">
        <v>7664</v>
      </c>
      <c r="B5135" t="s">
        <v>7665</v>
      </c>
      <c r="C5135">
        <v>1341</v>
      </c>
      <c r="D5135" t="s">
        <v>10</v>
      </c>
      <c r="E5135">
        <v>6</v>
      </c>
      <c r="F5135">
        <v>70</v>
      </c>
      <c r="G5135">
        <v>5419</v>
      </c>
      <c r="H5135" t="s">
        <v>11</v>
      </c>
      <c r="I5135" t="str">
        <f>VLOOKUP(A5135,taxonomy!$A$2:$H$4243,8,FALSE)</f>
        <v xml:space="preserve"> Fungi</v>
      </c>
      <c r="J5135" t="str">
        <f>VLOOKUP(A5135,taxonomy!$A$2:$K$4243,11,FALSE)</f>
        <v xml:space="preserve"> Pezizomycotina</v>
      </c>
      <c r="L5135">
        <f t="shared" si="179"/>
        <v>65</v>
      </c>
    </row>
    <row r="5136" spans="1:12" hidden="1" x14ac:dyDescent="0.3">
      <c r="A5136" t="s">
        <v>7666</v>
      </c>
      <c r="B5136" t="s">
        <v>7667</v>
      </c>
      <c r="C5136">
        <v>682</v>
      </c>
      <c r="D5136" t="s">
        <v>10</v>
      </c>
      <c r="E5136">
        <v>9</v>
      </c>
      <c r="F5136">
        <v>77</v>
      </c>
      <c r="G5136">
        <v>5419</v>
      </c>
      <c r="H5136" t="s">
        <v>11</v>
      </c>
      <c r="I5136" t="str">
        <f>VLOOKUP(A5136,taxonomy!$A$2:$H$4243,8,FALSE)</f>
        <v xml:space="preserve"> Fungi</v>
      </c>
      <c r="J5136" t="str">
        <f>VLOOKUP(A5136,taxonomy!$A$2:$K$4243,11,FALSE)</f>
        <v xml:space="preserve"> Pezizomycotina</v>
      </c>
      <c r="L5136">
        <f t="shared" si="179"/>
        <v>69</v>
      </c>
    </row>
    <row r="5137" spans="1:12" hidden="1" x14ac:dyDescent="0.3">
      <c r="A5137" t="s">
        <v>7668</v>
      </c>
      <c r="B5137" t="s">
        <v>7669</v>
      </c>
      <c r="C5137">
        <v>328</v>
      </c>
      <c r="D5137" t="s">
        <v>10</v>
      </c>
      <c r="E5137">
        <v>33</v>
      </c>
      <c r="F5137">
        <v>97</v>
      </c>
      <c r="G5137">
        <v>5419</v>
      </c>
      <c r="H5137" t="s">
        <v>11</v>
      </c>
      <c r="I5137" t="str">
        <f>VLOOKUP(A5137,taxonomy!$A$2:$H$4243,8,FALSE)</f>
        <v xml:space="preserve"> Metazoa</v>
      </c>
      <c r="J5137" t="str">
        <f>VLOOKUP(A5137,taxonomy!$A$2:$K$4243,11,FALSE)</f>
        <v xml:space="preserve"> Hexapoda</v>
      </c>
      <c r="L5137">
        <f t="shared" si="179"/>
        <v>65</v>
      </c>
    </row>
    <row r="5138" spans="1:12" hidden="1" x14ac:dyDescent="0.3">
      <c r="A5138" t="s">
        <v>7668</v>
      </c>
      <c r="B5138" t="s">
        <v>7669</v>
      </c>
      <c r="C5138">
        <v>328</v>
      </c>
      <c r="D5138" t="s">
        <v>10</v>
      </c>
      <c r="E5138">
        <v>147</v>
      </c>
      <c r="F5138">
        <v>214</v>
      </c>
      <c r="G5138">
        <v>5419</v>
      </c>
      <c r="H5138" t="s">
        <v>11</v>
      </c>
      <c r="I5138" t="str">
        <f>VLOOKUP(A5138,taxonomy!$A$2:$H$4243,8,FALSE)</f>
        <v xml:space="preserve"> Metazoa</v>
      </c>
      <c r="J5138" t="str">
        <f>VLOOKUP(A5138,taxonomy!$A$2:$K$4243,11,FALSE)</f>
        <v xml:space="preserve"> Hexapoda</v>
      </c>
      <c r="L5138">
        <f t="shared" si="179"/>
        <v>68</v>
      </c>
    </row>
    <row r="5139" spans="1:12" hidden="1" x14ac:dyDescent="0.3">
      <c r="A5139" t="s">
        <v>7670</v>
      </c>
      <c r="B5139" t="s">
        <v>7671</v>
      </c>
      <c r="C5139">
        <v>365</v>
      </c>
      <c r="D5139" t="s">
        <v>10</v>
      </c>
      <c r="E5139">
        <v>33</v>
      </c>
      <c r="F5139">
        <v>97</v>
      </c>
      <c r="G5139">
        <v>5419</v>
      </c>
      <c r="H5139" t="s">
        <v>11</v>
      </c>
      <c r="I5139" t="str">
        <f>VLOOKUP(A5139,taxonomy!$A$2:$H$4243,8,FALSE)</f>
        <v xml:space="preserve"> Metazoa</v>
      </c>
      <c r="J5139" t="str">
        <f>VLOOKUP(A5139,taxonomy!$A$2:$K$4243,11,FALSE)</f>
        <v xml:space="preserve"> Hexapoda</v>
      </c>
      <c r="L5139">
        <f t="shared" si="179"/>
        <v>65</v>
      </c>
    </row>
    <row r="5140" spans="1:12" hidden="1" x14ac:dyDescent="0.3">
      <c r="A5140" t="s">
        <v>7670</v>
      </c>
      <c r="B5140" t="s">
        <v>7671</v>
      </c>
      <c r="C5140">
        <v>365</v>
      </c>
      <c r="D5140" t="s">
        <v>10</v>
      </c>
      <c r="E5140">
        <v>147</v>
      </c>
      <c r="F5140">
        <v>214</v>
      </c>
      <c r="G5140">
        <v>5419</v>
      </c>
      <c r="H5140" t="s">
        <v>11</v>
      </c>
      <c r="I5140" t="str">
        <f>VLOOKUP(A5140,taxonomy!$A$2:$H$4243,8,FALSE)</f>
        <v xml:space="preserve"> Metazoa</v>
      </c>
      <c r="J5140" t="str">
        <f>VLOOKUP(A5140,taxonomy!$A$2:$K$4243,11,FALSE)</f>
        <v xml:space="preserve"> Hexapoda</v>
      </c>
      <c r="L5140">
        <f t="shared" si="179"/>
        <v>68</v>
      </c>
    </row>
    <row r="5141" spans="1:12" hidden="1" x14ac:dyDescent="0.3">
      <c r="A5141" t="s">
        <v>7672</v>
      </c>
      <c r="B5141" t="s">
        <v>7673</v>
      </c>
      <c r="C5141">
        <v>246</v>
      </c>
      <c r="D5141" t="s">
        <v>10</v>
      </c>
      <c r="E5141">
        <v>164</v>
      </c>
      <c r="F5141">
        <v>230</v>
      </c>
      <c r="G5141">
        <v>5419</v>
      </c>
      <c r="H5141" t="s">
        <v>11</v>
      </c>
      <c r="I5141" t="str">
        <f>VLOOKUP(A5141,taxonomy!$A$2:$H$4243,8,FALSE)</f>
        <v xml:space="preserve"> Viridiplantae</v>
      </c>
      <c r="J5141" t="str">
        <f>VLOOKUP(A5141,taxonomy!$A$2:$K$4243,11,FALSE)</f>
        <v xml:space="preserve"> Tracheophyta</v>
      </c>
      <c r="L5141">
        <f t="shared" si="179"/>
        <v>67</v>
      </c>
    </row>
    <row r="5142" spans="1:12" hidden="1" x14ac:dyDescent="0.3">
      <c r="A5142" t="s">
        <v>7672</v>
      </c>
      <c r="B5142" t="s">
        <v>7673</v>
      </c>
      <c r="C5142">
        <v>246</v>
      </c>
      <c r="D5142" t="s">
        <v>16</v>
      </c>
      <c r="E5142">
        <v>15</v>
      </c>
      <c r="F5142">
        <v>100</v>
      </c>
      <c r="G5142">
        <v>1237</v>
      </c>
      <c r="H5142" t="s">
        <v>17</v>
      </c>
      <c r="I5142" t="str">
        <f>VLOOKUP(A5142,taxonomy!$A$2:$H$4243,8,FALSE)</f>
        <v xml:space="preserve"> Viridiplantae</v>
      </c>
      <c r="J5142" t="str">
        <f>VLOOKUP(A5142,taxonomy!$A$2:$K$4243,11,FALSE)</f>
        <v xml:space="preserve"> Tracheophyta</v>
      </c>
      <c r="L5142">
        <f t="shared" si="179"/>
        <v>86</v>
      </c>
    </row>
    <row r="5143" spans="1:12" hidden="1" x14ac:dyDescent="0.3">
      <c r="A5143" t="s">
        <v>7674</v>
      </c>
      <c r="B5143" t="s">
        <v>7675</v>
      </c>
      <c r="C5143">
        <v>1142</v>
      </c>
      <c r="D5143" t="s">
        <v>10</v>
      </c>
      <c r="E5143">
        <v>6</v>
      </c>
      <c r="F5143">
        <v>53</v>
      </c>
      <c r="G5143">
        <v>5419</v>
      </c>
      <c r="H5143" t="s">
        <v>11</v>
      </c>
      <c r="I5143" t="str">
        <f>VLOOKUP(A5143,taxonomy!$A$2:$H$4243,8,FALSE)</f>
        <v xml:space="preserve"> Fungi</v>
      </c>
      <c r="J5143" t="str">
        <f>VLOOKUP(A5143,taxonomy!$A$2:$K$4243,11,FALSE)</f>
        <v xml:space="preserve"> Pezizomycotina</v>
      </c>
      <c r="L5143">
        <f t="shared" si="179"/>
        <v>48</v>
      </c>
    </row>
    <row r="5144" spans="1:12" hidden="1" x14ac:dyDescent="0.3">
      <c r="A5144" t="s">
        <v>7676</v>
      </c>
      <c r="B5144" t="s">
        <v>7677</v>
      </c>
      <c r="C5144">
        <v>131</v>
      </c>
      <c r="D5144" t="s">
        <v>10</v>
      </c>
      <c r="E5144">
        <v>38</v>
      </c>
      <c r="F5144">
        <v>74</v>
      </c>
      <c r="G5144">
        <v>5419</v>
      </c>
      <c r="H5144" t="s">
        <v>11</v>
      </c>
      <c r="I5144" t="str">
        <f>VLOOKUP(A5144,taxonomy!$A$2:$H$4243,8,FALSE)</f>
        <v xml:space="preserve"> Fungi</v>
      </c>
      <c r="J5144" t="str">
        <f>VLOOKUP(A5144,taxonomy!$A$2:$K$4243,11,FALSE)</f>
        <v xml:space="preserve"> Pezizomycotina</v>
      </c>
      <c r="L5144">
        <f t="shared" si="179"/>
        <v>37</v>
      </c>
    </row>
    <row r="5145" spans="1:12" hidden="1" x14ac:dyDescent="0.3">
      <c r="A5145" t="s">
        <v>7678</v>
      </c>
      <c r="B5145" t="s">
        <v>7679</v>
      </c>
      <c r="C5145">
        <v>245</v>
      </c>
      <c r="D5145" t="s">
        <v>10</v>
      </c>
      <c r="E5145">
        <v>158</v>
      </c>
      <c r="F5145">
        <v>227</v>
      </c>
      <c r="G5145">
        <v>5419</v>
      </c>
      <c r="H5145" t="s">
        <v>11</v>
      </c>
      <c r="I5145" t="str">
        <f>VLOOKUP(A5145,taxonomy!$A$2:$H$4243,8,FALSE)</f>
        <v xml:space="preserve"> Fungi</v>
      </c>
      <c r="J5145" t="str">
        <f>VLOOKUP(A5145,taxonomy!$A$2:$K$4243,11,FALSE)</f>
        <v xml:space="preserve"> Pezizomycotina</v>
      </c>
      <c r="L5145">
        <f t="shared" si="179"/>
        <v>70</v>
      </c>
    </row>
    <row r="5146" spans="1:12" hidden="1" x14ac:dyDescent="0.3">
      <c r="A5146" t="s">
        <v>7678</v>
      </c>
      <c r="B5146" t="s">
        <v>7679</v>
      </c>
      <c r="C5146">
        <v>245</v>
      </c>
      <c r="D5146" t="s">
        <v>16</v>
      </c>
      <c r="E5146">
        <v>8</v>
      </c>
      <c r="F5146">
        <v>92</v>
      </c>
      <c r="G5146">
        <v>1237</v>
      </c>
      <c r="H5146" t="s">
        <v>17</v>
      </c>
      <c r="I5146" t="str">
        <f>VLOOKUP(A5146,taxonomy!$A$2:$H$4243,8,FALSE)</f>
        <v xml:space="preserve"> Fungi</v>
      </c>
      <c r="J5146" t="str">
        <f>VLOOKUP(A5146,taxonomy!$A$2:$K$4243,11,FALSE)</f>
        <v xml:space="preserve"> Pezizomycotina</v>
      </c>
      <c r="L5146">
        <f t="shared" si="179"/>
        <v>85</v>
      </c>
    </row>
    <row r="5147" spans="1:12" hidden="1" x14ac:dyDescent="0.3">
      <c r="A5147" t="s">
        <v>7680</v>
      </c>
      <c r="B5147" t="s">
        <v>7681</v>
      </c>
      <c r="C5147">
        <v>253</v>
      </c>
      <c r="D5147" t="s">
        <v>10</v>
      </c>
      <c r="E5147">
        <v>11</v>
      </c>
      <c r="F5147">
        <v>75</v>
      </c>
      <c r="G5147">
        <v>5419</v>
      </c>
      <c r="H5147" t="s">
        <v>11</v>
      </c>
      <c r="I5147" t="str">
        <f>VLOOKUP(A5147,taxonomy!$A$2:$H$4243,8,FALSE)</f>
        <v xml:space="preserve"> Metazoa</v>
      </c>
      <c r="J5147" t="str">
        <f>VLOOKUP(A5147,taxonomy!$A$2:$K$4243,11,FALSE)</f>
        <v xml:space="preserve"> Hexapoda</v>
      </c>
      <c r="L5147">
        <f t="shared" ref="L5147:L5198" si="180">F5147-E5147+1</f>
        <v>65</v>
      </c>
    </row>
    <row r="5148" spans="1:12" hidden="1" x14ac:dyDescent="0.3">
      <c r="A5148" t="s">
        <v>7680</v>
      </c>
      <c r="B5148" t="s">
        <v>7681</v>
      </c>
      <c r="C5148">
        <v>253</v>
      </c>
      <c r="D5148" t="s">
        <v>10</v>
      </c>
      <c r="E5148">
        <v>125</v>
      </c>
      <c r="F5148">
        <v>192</v>
      </c>
      <c r="G5148">
        <v>5419</v>
      </c>
      <c r="H5148" t="s">
        <v>11</v>
      </c>
      <c r="I5148" t="str">
        <f>VLOOKUP(A5148,taxonomy!$A$2:$H$4243,8,FALSE)</f>
        <v xml:space="preserve"> Metazoa</v>
      </c>
      <c r="J5148" t="str">
        <f>VLOOKUP(A5148,taxonomy!$A$2:$K$4243,11,FALSE)</f>
        <v xml:space="preserve"> Hexapoda</v>
      </c>
      <c r="L5148">
        <f t="shared" si="180"/>
        <v>68</v>
      </c>
    </row>
    <row r="5149" spans="1:12" hidden="1" x14ac:dyDescent="0.3">
      <c r="A5149" t="s">
        <v>7682</v>
      </c>
      <c r="B5149" t="s">
        <v>7683</v>
      </c>
      <c r="C5149">
        <v>642</v>
      </c>
      <c r="D5149" t="s">
        <v>10</v>
      </c>
      <c r="E5149">
        <v>135</v>
      </c>
      <c r="F5149">
        <v>213</v>
      </c>
      <c r="G5149">
        <v>5419</v>
      </c>
      <c r="H5149" t="s">
        <v>11</v>
      </c>
      <c r="I5149" t="str">
        <f>VLOOKUP(A5149,taxonomy!$A$2:$H$4243,8,FALSE)</f>
        <v xml:space="preserve"> Metazoa</v>
      </c>
      <c r="J5149" t="str">
        <f>VLOOKUP(A5149,taxonomy!$A$2:$K$4243,11,FALSE)</f>
        <v xml:space="preserve"> Hexapoda</v>
      </c>
      <c r="L5149">
        <f t="shared" si="180"/>
        <v>79</v>
      </c>
    </row>
    <row r="5150" spans="1:12" hidden="1" x14ac:dyDescent="0.3">
      <c r="A5150" t="s">
        <v>7684</v>
      </c>
      <c r="B5150" t="s">
        <v>7685</v>
      </c>
      <c r="C5150">
        <v>1217</v>
      </c>
      <c r="D5150" t="s">
        <v>10</v>
      </c>
      <c r="E5150">
        <v>8</v>
      </c>
      <c r="F5150">
        <v>73</v>
      </c>
      <c r="G5150">
        <v>5419</v>
      </c>
      <c r="H5150" t="s">
        <v>11</v>
      </c>
      <c r="I5150" t="str">
        <f>VLOOKUP(A5150,taxonomy!$A$2:$H$4243,8,FALSE)</f>
        <v xml:space="preserve"> Metazoa</v>
      </c>
      <c r="J5150" t="str">
        <f>VLOOKUP(A5150,taxonomy!$A$2:$K$4243,11,FALSE)</f>
        <v xml:space="preserve"> Hexapoda</v>
      </c>
      <c r="L5150">
        <f t="shared" si="180"/>
        <v>66</v>
      </c>
    </row>
    <row r="5151" spans="1:12" hidden="1" x14ac:dyDescent="0.3">
      <c r="A5151" t="s">
        <v>7686</v>
      </c>
      <c r="B5151" t="s">
        <v>7687</v>
      </c>
      <c r="C5151">
        <v>356</v>
      </c>
      <c r="D5151" t="s">
        <v>10</v>
      </c>
      <c r="E5151">
        <v>298</v>
      </c>
      <c r="F5151">
        <v>356</v>
      </c>
      <c r="G5151">
        <v>5419</v>
      </c>
      <c r="H5151" t="s">
        <v>11</v>
      </c>
      <c r="I5151" t="str">
        <f>VLOOKUP(A5151,taxonomy!$A$2:$H$4243,8,FALSE)</f>
        <v xml:space="preserve"> Metazoa</v>
      </c>
      <c r="J5151" t="str">
        <f>VLOOKUP(A5151,taxonomy!$A$2:$K$4243,11,FALSE)</f>
        <v xml:space="preserve"> Hexapoda</v>
      </c>
      <c r="L5151">
        <f t="shared" si="180"/>
        <v>59</v>
      </c>
    </row>
    <row r="5152" spans="1:12" hidden="1" x14ac:dyDescent="0.3">
      <c r="A5152" t="s">
        <v>7688</v>
      </c>
      <c r="B5152" t="s">
        <v>7689</v>
      </c>
      <c r="C5152">
        <v>241</v>
      </c>
      <c r="D5152" t="s">
        <v>10</v>
      </c>
      <c r="E5152">
        <v>157</v>
      </c>
      <c r="F5152">
        <v>225</v>
      </c>
      <c r="G5152">
        <v>5419</v>
      </c>
      <c r="H5152" t="s">
        <v>11</v>
      </c>
      <c r="I5152" t="str">
        <f>VLOOKUP(A5152,taxonomy!$A$2:$H$4243,8,FALSE)</f>
        <v xml:space="preserve"> Metazoa</v>
      </c>
      <c r="J5152" t="str">
        <f>VLOOKUP(A5152,taxonomy!$A$2:$K$4243,11,FALSE)</f>
        <v xml:space="preserve"> Hexapoda</v>
      </c>
      <c r="L5152">
        <f t="shared" si="180"/>
        <v>69</v>
      </c>
    </row>
    <row r="5153" spans="1:12" hidden="1" x14ac:dyDescent="0.3">
      <c r="A5153" t="s">
        <v>7688</v>
      </c>
      <c r="B5153" t="s">
        <v>7689</v>
      </c>
      <c r="C5153">
        <v>241</v>
      </c>
      <c r="D5153" t="s">
        <v>16</v>
      </c>
      <c r="E5153">
        <v>12</v>
      </c>
      <c r="F5153">
        <v>96</v>
      </c>
      <c r="G5153">
        <v>1237</v>
      </c>
      <c r="H5153" t="s">
        <v>17</v>
      </c>
      <c r="I5153" t="str">
        <f>VLOOKUP(A5153,taxonomy!$A$2:$H$4243,8,FALSE)</f>
        <v xml:space="preserve"> Metazoa</v>
      </c>
      <c r="J5153" t="str">
        <f>VLOOKUP(A5153,taxonomy!$A$2:$K$4243,11,FALSE)</f>
        <v xml:space="preserve"> Hexapoda</v>
      </c>
      <c r="L5153">
        <f t="shared" si="180"/>
        <v>85</v>
      </c>
    </row>
    <row r="5154" spans="1:12" hidden="1" x14ac:dyDescent="0.3">
      <c r="A5154" t="s">
        <v>7690</v>
      </c>
      <c r="B5154" t="s">
        <v>7691</v>
      </c>
      <c r="C5154">
        <v>1788</v>
      </c>
      <c r="D5154" t="s">
        <v>10</v>
      </c>
      <c r="E5154">
        <v>1702</v>
      </c>
      <c r="F5154">
        <v>1767</v>
      </c>
      <c r="G5154">
        <v>5419</v>
      </c>
      <c r="H5154" t="s">
        <v>11</v>
      </c>
      <c r="I5154" t="str">
        <f>VLOOKUP(A5154,taxonomy!$A$2:$H$4243,8,FALSE)</f>
        <v xml:space="preserve"> Metazoa</v>
      </c>
      <c r="J5154" t="str">
        <f>VLOOKUP(A5154,taxonomy!$A$2:$K$4243,11,FALSE)</f>
        <v xml:space="preserve"> Hexapoda</v>
      </c>
      <c r="L5154">
        <f t="shared" si="180"/>
        <v>66</v>
      </c>
    </row>
    <row r="5155" spans="1:12" hidden="1" x14ac:dyDescent="0.3">
      <c r="A5155" t="s">
        <v>7692</v>
      </c>
      <c r="B5155" t="s">
        <v>7693</v>
      </c>
      <c r="C5155">
        <v>285</v>
      </c>
      <c r="D5155" t="s">
        <v>10</v>
      </c>
      <c r="E5155">
        <v>21</v>
      </c>
      <c r="F5155">
        <v>85</v>
      </c>
      <c r="G5155">
        <v>5419</v>
      </c>
      <c r="H5155" t="s">
        <v>11</v>
      </c>
      <c r="I5155" t="str">
        <f>VLOOKUP(A5155,taxonomy!$A$2:$H$4243,8,FALSE)</f>
        <v xml:space="preserve"> Metazoa</v>
      </c>
      <c r="J5155" t="str">
        <f>VLOOKUP(A5155,taxonomy!$A$2:$K$4243,11,FALSE)</f>
        <v xml:space="preserve"> Hexapoda</v>
      </c>
      <c r="L5155">
        <f t="shared" si="180"/>
        <v>65</v>
      </c>
    </row>
    <row r="5156" spans="1:12" hidden="1" x14ac:dyDescent="0.3">
      <c r="A5156" t="s">
        <v>7692</v>
      </c>
      <c r="B5156" t="s">
        <v>7693</v>
      </c>
      <c r="C5156">
        <v>285</v>
      </c>
      <c r="D5156" t="s">
        <v>10</v>
      </c>
      <c r="E5156">
        <v>147</v>
      </c>
      <c r="F5156">
        <v>214</v>
      </c>
      <c r="G5156">
        <v>5419</v>
      </c>
      <c r="H5156" t="s">
        <v>11</v>
      </c>
      <c r="I5156" t="str">
        <f>VLOOKUP(A5156,taxonomy!$A$2:$H$4243,8,FALSE)</f>
        <v xml:space="preserve"> Metazoa</v>
      </c>
      <c r="J5156" t="str">
        <f>VLOOKUP(A5156,taxonomy!$A$2:$K$4243,11,FALSE)</f>
        <v xml:space="preserve"> Hexapoda</v>
      </c>
      <c r="L5156">
        <f t="shared" si="180"/>
        <v>68</v>
      </c>
    </row>
    <row r="5157" spans="1:12" hidden="1" x14ac:dyDescent="0.3">
      <c r="A5157" t="s">
        <v>7694</v>
      </c>
      <c r="B5157" t="s">
        <v>7695</v>
      </c>
      <c r="C5157">
        <v>240</v>
      </c>
      <c r="D5157" t="s">
        <v>10</v>
      </c>
      <c r="E5157">
        <v>152</v>
      </c>
      <c r="F5157">
        <v>223</v>
      </c>
      <c r="G5157">
        <v>5419</v>
      </c>
      <c r="H5157" t="s">
        <v>11</v>
      </c>
      <c r="I5157" t="str">
        <f>VLOOKUP(A5157,taxonomy!$A$2:$H$4243,8,FALSE)</f>
        <v xml:space="preserve"> Fungi</v>
      </c>
      <c r="J5157" t="str">
        <f>VLOOKUP(A5157,taxonomy!$A$2:$K$4243,11,FALSE)</f>
        <v xml:space="preserve"> Pezizomycotina</v>
      </c>
      <c r="L5157">
        <f t="shared" si="180"/>
        <v>72</v>
      </c>
    </row>
    <row r="5158" spans="1:12" hidden="1" x14ac:dyDescent="0.3">
      <c r="A5158" t="s">
        <v>7694</v>
      </c>
      <c r="B5158" t="s">
        <v>7695</v>
      </c>
      <c r="C5158">
        <v>240</v>
      </c>
      <c r="D5158" t="s">
        <v>16</v>
      </c>
      <c r="E5158">
        <v>3</v>
      </c>
      <c r="F5158">
        <v>87</v>
      </c>
      <c r="G5158">
        <v>1237</v>
      </c>
      <c r="H5158" t="s">
        <v>17</v>
      </c>
      <c r="I5158" t="str">
        <f>VLOOKUP(A5158,taxonomy!$A$2:$H$4243,8,FALSE)</f>
        <v xml:space="preserve"> Fungi</v>
      </c>
      <c r="J5158" t="str">
        <f>VLOOKUP(A5158,taxonomy!$A$2:$K$4243,11,FALSE)</f>
        <v xml:space="preserve"> Pezizomycotina</v>
      </c>
      <c r="L5158">
        <f t="shared" si="180"/>
        <v>85</v>
      </c>
    </row>
    <row r="5159" spans="1:12" hidden="1" x14ac:dyDescent="0.3">
      <c r="A5159" t="s">
        <v>7696</v>
      </c>
      <c r="B5159" t="s">
        <v>7697</v>
      </c>
      <c r="C5159">
        <v>244</v>
      </c>
      <c r="D5159" t="s">
        <v>10</v>
      </c>
      <c r="E5159">
        <v>161</v>
      </c>
      <c r="F5159">
        <v>229</v>
      </c>
      <c r="G5159">
        <v>5419</v>
      </c>
      <c r="H5159" t="s">
        <v>11</v>
      </c>
      <c r="I5159" t="str">
        <f>VLOOKUP(A5159,taxonomy!$A$2:$H$4243,8,FALSE)</f>
        <v xml:space="preserve"> Metazoa</v>
      </c>
      <c r="J5159" t="str">
        <f>VLOOKUP(A5159,taxonomy!$A$2:$K$4243,11,FALSE)</f>
        <v xml:space="preserve"> Vertebrata</v>
      </c>
      <c r="L5159">
        <f t="shared" si="180"/>
        <v>69</v>
      </c>
    </row>
    <row r="5160" spans="1:12" hidden="1" x14ac:dyDescent="0.3">
      <c r="A5160" t="s">
        <v>7696</v>
      </c>
      <c r="B5160" t="s">
        <v>7697</v>
      </c>
      <c r="C5160">
        <v>244</v>
      </c>
      <c r="D5160" t="s">
        <v>16</v>
      </c>
      <c r="E5160">
        <v>10</v>
      </c>
      <c r="F5160">
        <v>94</v>
      </c>
      <c r="G5160">
        <v>1237</v>
      </c>
      <c r="H5160" t="s">
        <v>17</v>
      </c>
      <c r="I5160" t="str">
        <f>VLOOKUP(A5160,taxonomy!$A$2:$H$4243,8,FALSE)</f>
        <v xml:space="preserve"> Metazoa</v>
      </c>
      <c r="J5160" t="str">
        <f>VLOOKUP(A5160,taxonomy!$A$2:$K$4243,11,FALSE)</f>
        <v xml:space="preserve"> Vertebrata</v>
      </c>
      <c r="L5160">
        <f t="shared" si="180"/>
        <v>85</v>
      </c>
    </row>
    <row r="5161" spans="1:12" hidden="1" x14ac:dyDescent="0.3">
      <c r="A5161" t="s">
        <v>7698</v>
      </c>
      <c r="B5161" t="s">
        <v>7699</v>
      </c>
      <c r="C5161">
        <v>493</v>
      </c>
      <c r="D5161" t="s">
        <v>10</v>
      </c>
      <c r="E5161">
        <v>3</v>
      </c>
      <c r="F5161">
        <v>69</v>
      </c>
      <c r="G5161">
        <v>5419</v>
      </c>
      <c r="H5161" t="s">
        <v>11</v>
      </c>
      <c r="I5161" t="str">
        <f>VLOOKUP(A5161,taxonomy!$A$2:$H$4243,8,FALSE)</f>
        <v xml:space="preserve"> Metazoa</v>
      </c>
      <c r="J5161" t="str">
        <f>VLOOKUP(A5161,taxonomy!$A$2:$K$4243,11,FALSE)</f>
        <v xml:space="preserve"> Chromadorea</v>
      </c>
      <c r="L5161">
        <f t="shared" si="180"/>
        <v>67</v>
      </c>
    </row>
    <row r="5162" spans="1:12" hidden="1" x14ac:dyDescent="0.3">
      <c r="A5162" t="s">
        <v>7700</v>
      </c>
      <c r="B5162" t="s">
        <v>7701</v>
      </c>
      <c r="C5162">
        <v>1326</v>
      </c>
      <c r="D5162" t="s">
        <v>10</v>
      </c>
      <c r="E5162">
        <v>5</v>
      </c>
      <c r="F5162">
        <v>68</v>
      </c>
      <c r="G5162">
        <v>5419</v>
      </c>
      <c r="H5162" t="s">
        <v>11</v>
      </c>
      <c r="I5162" t="str">
        <f>VLOOKUP(A5162,taxonomy!$A$2:$H$4243,8,FALSE)</f>
        <v xml:space="preserve"> Metazoa</v>
      </c>
      <c r="J5162" t="str">
        <f>VLOOKUP(A5162,taxonomy!$A$2:$K$4243,11,FALSE)</f>
        <v xml:space="preserve"> Chromadorea</v>
      </c>
      <c r="L5162">
        <f t="shared" si="180"/>
        <v>64</v>
      </c>
    </row>
    <row r="5163" spans="1:12" hidden="1" x14ac:dyDescent="0.3">
      <c r="A5163" t="s">
        <v>7702</v>
      </c>
      <c r="B5163" t="s">
        <v>7703</v>
      </c>
      <c r="C5163">
        <v>523</v>
      </c>
      <c r="D5163" t="s">
        <v>10</v>
      </c>
      <c r="E5163">
        <v>14</v>
      </c>
      <c r="F5163">
        <v>79</v>
      </c>
      <c r="G5163">
        <v>5419</v>
      </c>
      <c r="H5163" t="s">
        <v>11</v>
      </c>
      <c r="I5163" t="str">
        <f>VLOOKUP(A5163,taxonomy!$A$2:$H$4243,8,FALSE)</f>
        <v xml:space="preserve"> Metazoa</v>
      </c>
      <c r="J5163" t="str">
        <f>VLOOKUP(A5163,taxonomy!$A$2:$K$4243,11,FALSE)</f>
        <v xml:space="preserve"> Hexapoda</v>
      </c>
      <c r="L5163">
        <f t="shared" si="180"/>
        <v>66</v>
      </c>
    </row>
    <row r="5164" spans="1:12" hidden="1" x14ac:dyDescent="0.3">
      <c r="A5164" t="s">
        <v>7704</v>
      </c>
      <c r="B5164" t="s">
        <v>7705</v>
      </c>
      <c r="C5164">
        <v>243</v>
      </c>
      <c r="D5164" t="s">
        <v>10</v>
      </c>
      <c r="E5164">
        <v>159</v>
      </c>
      <c r="F5164">
        <v>227</v>
      </c>
      <c r="G5164">
        <v>5419</v>
      </c>
      <c r="H5164" t="s">
        <v>11</v>
      </c>
      <c r="I5164" t="str">
        <f>VLOOKUP(A5164,taxonomy!$A$2:$H$4243,8,FALSE)</f>
        <v xml:space="preserve"> Metazoa</v>
      </c>
      <c r="J5164" t="str">
        <f>VLOOKUP(A5164,taxonomy!$A$2:$K$4243,11,FALSE)</f>
        <v xml:space="preserve"> Hexapoda</v>
      </c>
      <c r="L5164">
        <f t="shared" si="180"/>
        <v>69</v>
      </c>
    </row>
    <row r="5165" spans="1:12" hidden="1" x14ac:dyDescent="0.3">
      <c r="A5165" t="s">
        <v>7704</v>
      </c>
      <c r="B5165" t="s">
        <v>7705</v>
      </c>
      <c r="C5165">
        <v>243</v>
      </c>
      <c r="D5165" t="s">
        <v>16</v>
      </c>
      <c r="E5165">
        <v>12</v>
      </c>
      <c r="F5165">
        <v>96</v>
      </c>
      <c r="G5165">
        <v>1237</v>
      </c>
      <c r="H5165" t="s">
        <v>17</v>
      </c>
      <c r="I5165" t="str">
        <f>VLOOKUP(A5165,taxonomy!$A$2:$H$4243,8,FALSE)</f>
        <v xml:space="preserve"> Metazoa</v>
      </c>
      <c r="J5165" t="str">
        <f>VLOOKUP(A5165,taxonomy!$A$2:$K$4243,11,FALSE)</f>
        <v xml:space="preserve"> Hexapoda</v>
      </c>
      <c r="L5165">
        <f t="shared" si="180"/>
        <v>85</v>
      </c>
    </row>
    <row r="5166" spans="1:12" hidden="1" x14ac:dyDescent="0.3">
      <c r="A5166" t="s">
        <v>7706</v>
      </c>
      <c r="B5166" t="s">
        <v>7707</v>
      </c>
      <c r="C5166">
        <v>1341</v>
      </c>
      <c r="D5166" t="s">
        <v>10</v>
      </c>
      <c r="E5166">
        <v>8</v>
      </c>
      <c r="F5166">
        <v>73</v>
      </c>
      <c r="G5166">
        <v>5419</v>
      </c>
      <c r="H5166" t="s">
        <v>11</v>
      </c>
      <c r="I5166" t="str">
        <f>VLOOKUP(A5166,taxonomy!$A$2:$H$4243,8,FALSE)</f>
        <v xml:space="preserve"> Metazoa</v>
      </c>
      <c r="J5166" t="str">
        <f>VLOOKUP(A5166,taxonomy!$A$2:$K$4243,11,FALSE)</f>
        <v xml:space="preserve"> Hexapoda</v>
      </c>
      <c r="L5166">
        <f t="shared" si="180"/>
        <v>66</v>
      </c>
    </row>
    <row r="5167" spans="1:12" hidden="1" x14ac:dyDescent="0.3">
      <c r="A5167" t="s">
        <v>7708</v>
      </c>
      <c r="B5167" t="s">
        <v>7709</v>
      </c>
      <c r="C5167">
        <v>240</v>
      </c>
      <c r="D5167" t="s">
        <v>10</v>
      </c>
      <c r="E5167">
        <v>153</v>
      </c>
      <c r="F5167">
        <v>223</v>
      </c>
      <c r="G5167">
        <v>5419</v>
      </c>
      <c r="H5167" t="s">
        <v>11</v>
      </c>
      <c r="I5167" t="str">
        <f>VLOOKUP(A5167,taxonomy!$A$2:$H$4243,8,FALSE)</f>
        <v xml:space="preserve"> Fungi</v>
      </c>
      <c r="J5167" t="str">
        <f>VLOOKUP(A5167,taxonomy!$A$2:$K$4243,11,FALSE)</f>
        <v xml:space="preserve"> Pezizomycotina</v>
      </c>
      <c r="L5167">
        <f t="shared" si="180"/>
        <v>71</v>
      </c>
    </row>
    <row r="5168" spans="1:12" hidden="1" x14ac:dyDescent="0.3">
      <c r="A5168" t="s">
        <v>7708</v>
      </c>
      <c r="B5168" t="s">
        <v>7709</v>
      </c>
      <c r="C5168">
        <v>240</v>
      </c>
      <c r="D5168" t="s">
        <v>16</v>
      </c>
      <c r="E5168">
        <v>3</v>
      </c>
      <c r="F5168">
        <v>87</v>
      </c>
      <c r="G5168">
        <v>1237</v>
      </c>
      <c r="H5168" t="s">
        <v>17</v>
      </c>
      <c r="I5168" t="str">
        <f>VLOOKUP(A5168,taxonomy!$A$2:$H$4243,8,FALSE)</f>
        <v xml:space="preserve"> Fungi</v>
      </c>
      <c r="J5168" t="str">
        <f>VLOOKUP(A5168,taxonomy!$A$2:$K$4243,11,FALSE)</f>
        <v xml:space="preserve"> Pezizomycotina</v>
      </c>
      <c r="L5168">
        <f t="shared" si="180"/>
        <v>85</v>
      </c>
    </row>
    <row r="5169" spans="1:12" hidden="1" x14ac:dyDescent="0.3">
      <c r="A5169" t="s">
        <v>7710</v>
      </c>
      <c r="B5169" t="s">
        <v>7711</v>
      </c>
      <c r="C5169">
        <v>1351</v>
      </c>
      <c r="D5169" t="s">
        <v>10</v>
      </c>
      <c r="E5169">
        <v>8</v>
      </c>
      <c r="F5169">
        <v>72</v>
      </c>
      <c r="G5169">
        <v>5419</v>
      </c>
      <c r="H5169" t="s">
        <v>11</v>
      </c>
      <c r="I5169" t="str">
        <f>VLOOKUP(A5169,taxonomy!$A$2:$H$4243,8,FALSE)</f>
        <v xml:space="preserve"> Fungi</v>
      </c>
      <c r="J5169" t="str">
        <f>VLOOKUP(A5169,taxonomy!$A$2:$K$4243,11,FALSE)</f>
        <v xml:space="preserve"> Pezizomycotina</v>
      </c>
      <c r="L5169">
        <f t="shared" si="180"/>
        <v>65</v>
      </c>
    </row>
    <row r="5170" spans="1:12" hidden="1" x14ac:dyDescent="0.3">
      <c r="A5170" t="s">
        <v>7712</v>
      </c>
      <c r="B5170" t="s">
        <v>7713</v>
      </c>
      <c r="C5170">
        <v>376</v>
      </c>
      <c r="D5170" t="s">
        <v>10</v>
      </c>
      <c r="E5170">
        <v>7</v>
      </c>
      <c r="F5170">
        <v>74</v>
      </c>
      <c r="G5170">
        <v>5419</v>
      </c>
      <c r="H5170" t="s">
        <v>11</v>
      </c>
      <c r="I5170" t="str">
        <f>VLOOKUP(A5170,taxonomy!$A$2:$H$4243,8,FALSE)</f>
        <v xml:space="preserve"> Fungi</v>
      </c>
      <c r="J5170" t="str">
        <f>VLOOKUP(A5170,taxonomy!$A$2:$K$4243,11,FALSE)</f>
        <v xml:space="preserve"> Pezizomycotina</v>
      </c>
      <c r="L5170">
        <f t="shared" si="180"/>
        <v>68</v>
      </c>
    </row>
    <row r="5171" spans="1:12" hidden="1" x14ac:dyDescent="0.3">
      <c r="A5171" t="s">
        <v>7714</v>
      </c>
      <c r="B5171" t="s">
        <v>7715</v>
      </c>
      <c r="C5171">
        <v>887</v>
      </c>
      <c r="D5171" t="s">
        <v>10</v>
      </c>
      <c r="E5171">
        <v>109</v>
      </c>
      <c r="F5171">
        <v>177</v>
      </c>
      <c r="G5171">
        <v>5419</v>
      </c>
      <c r="H5171" t="s">
        <v>11</v>
      </c>
      <c r="I5171" t="str">
        <f>VLOOKUP(A5171,taxonomy!$A$2:$H$4243,8,FALSE)</f>
        <v xml:space="preserve"> Fungi</v>
      </c>
      <c r="J5171" t="str">
        <f>VLOOKUP(A5171,taxonomy!$A$2:$K$4243,11,FALSE)</f>
        <v xml:space="preserve"> Pezizomycotina</v>
      </c>
      <c r="L5171">
        <f t="shared" si="180"/>
        <v>69</v>
      </c>
    </row>
    <row r="5172" spans="1:12" hidden="1" x14ac:dyDescent="0.3">
      <c r="A5172" t="s">
        <v>7716</v>
      </c>
      <c r="B5172" t="s">
        <v>7717</v>
      </c>
      <c r="C5172">
        <v>1262</v>
      </c>
      <c r="D5172" t="s">
        <v>10</v>
      </c>
      <c r="E5172">
        <v>8</v>
      </c>
      <c r="F5172">
        <v>73</v>
      </c>
      <c r="G5172">
        <v>5419</v>
      </c>
      <c r="H5172" t="s">
        <v>11</v>
      </c>
      <c r="I5172" t="str">
        <f>VLOOKUP(A5172,taxonomy!$A$2:$H$4243,8,FALSE)</f>
        <v xml:space="preserve"> Metazoa</v>
      </c>
      <c r="J5172" t="str">
        <f>VLOOKUP(A5172,taxonomy!$A$2:$K$4243,11,FALSE)</f>
        <v xml:space="preserve"> Hexapoda</v>
      </c>
      <c r="L5172">
        <f t="shared" si="180"/>
        <v>66</v>
      </c>
    </row>
    <row r="5173" spans="1:12" hidden="1" x14ac:dyDescent="0.3">
      <c r="A5173" t="s">
        <v>7718</v>
      </c>
      <c r="B5173" t="s">
        <v>7719</v>
      </c>
      <c r="C5173">
        <v>271</v>
      </c>
      <c r="D5173" t="s">
        <v>10</v>
      </c>
      <c r="E5173">
        <v>167</v>
      </c>
      <c r="F5173">
        <v>250</v>
      </c>
      <c r="G5173">
        <v>5419</v>
      </c>
      <c r="H5173" t="s">
        <v>11</v>
      </c>
      <c r="I5173" t="str">
        <f>VLOOKUP(A5173,taxonomy!$A$2:$H$4243,8,FALSE)</f>
        <v xml:space="preserve"> Fungi</v>
      </c>
      <c r="J5173" t="str">
        <f>VLOOKUP(A5173,taxonomy!$A$2:$K$4243,11,FALSE)</f>
        <v xml:space="preserve"> Pezizomycotina</v>
      </c>
      <c r="L5173">
        <f t="shared" si="180"/>
        <v>84</v>
      </c>
    </row>
    <row r="5174" spans="1:12" hidden="1" x14ac:dyDescent="0.3">
      <c r="A5174" t="s">
        <v>7718</v>
      </c>
      <c r="B5174" t="s">
        <v>7719</v>
      </c>
      <c r="C5174">
        <v>271</v>
      </c>
      <c r="D5174" t="s">
        <v>16</v>
      </c>
      <c r="E5174">
        <v>9</v>
      </c>
      <c r="F5174">
        <v>98</v>
      </c>
      <c r="G5174">
        <v>1237</v>
      </c>
      <c r="H5174" t="s">
        <v>17</v>
      </c>
      <c r="I5174" t="str">
        <f>VLOOKUP(A5174,taxonomy!$A$2:$H$4243,8,FALSE)</f>
        <v xml:space="preserve"> Fungi</v>
      </c>
      <c r="J5174" t="str">
        <f>VLOOKUP(A5174,taxonomy!$A$2:$K$4243,11,FALSE)</f>
        <v xml:space="preserve"> Pezizomycotina</v>
      </c>
      <c r="L5174">
        <f t="shared" si="180"/>
        <v>90</v>
      </c>
    </row>
    <row r="5175" spans="1:12" hidden="1" x14ac:dyDescent="0.3">
      <c r="A5175" t="s">
        <v>7720</v>
      </c>
      <c r="B5175" t="s">
        <v>7721</v>
      </c>
      <c r="C5175">
        <v>1320</v>
      </c>
      <c r="D5175" t="s">
        <v>10</v>
      </c>
      <c r="E5175">
        <v>6</v>
      </c>
      <c r="F5175">
        <v>70</v>
      </c>
      <c r="G5175">
        <v>5419</v>
      </c>
      <c r="H5175" t="s">
        <v>11</v>
      </c>
      <c r="I5175" t="str">
        <f>VLOOKUP(A5175,taxonomy!$A$2:$H$4243,8,FALSE)</f>
        <v xml:space="preserve"> Fungi</v>
      </c>
      <c r="J5175" t="str">
        <f>VLOOKUP(A5175,taxonomy!$A$2:$K$4243,11,FALSE)</f>
        <v xml:space="preserve"> Pezizomycotina</v>
      </c>
      <c r="L5175">
        <f t="shared" si="180"/>
        <v>65</v>
      </c>
    </row>
    <row r="5176" spans="1:12" hidden="1" x14ac:dyDescent="0.3">
      <c r="A5176" t="s">
        <v>7722</v>
      </c>
      <c r="B5176" t="s">
        <v>7723</v>
      </c>
      <c r="C5176">
        <v>673</v>
      </c>
      <c r="D5176" t="s">
        <v>10</v>
      </c>
      <c r="E5176">
        <v>9</v>
      </c>
      <c r="F5176">
        <v>77</v>
      </c>
      <c r="G5176">
        <v>5419</v>
      </c>
      <c r="H5176" t="s">
        <v>11</v>
      </c>
      <c r="I5176" t="str">
        <f>VLOOKUP(A5176,taxonomy!$A$2:$H$4243,8,FALSE)</f>
        <v xml:space="preserve"> Fungi</v>
      </c>
      <c r="J5176" t="str">
        <f>VLOOKUP(A5176,taxonomy!$A$2:$K$4243,11,FALSE)</f>
        <v xml:space="preserve"> Pezizomycotina</v>
      </c>
      <c r="L5176">
        <f t="shared" si="180"/>
        <v>69</v>
      </c>
    </row>
    <row r="5177" spans="1:12" hidden="1" x14ac:dyDescent="0.3">
      <c r="A5177" t="s">
        <v>7724</v>
      </c>
      <c r="B5177" t="s">
        <v>7725</v>
      </c>
      <c r="C5177">
        <v>618</v>
      </c>
      <c r="D5177" t="s">
        <v>10</v>
      </c>
      <c r="E5177">
        <v>5</v>
      </c>
      <c r="F5177">
        <v>74</v>
      </c>
      <c r="G5177">
        <v>5419</v>
      </c>
      <c r="H5177" t="s">
        <v>11</v>
      </c>
      <c r="I5177" t="str">
        <f>VLOOKUP(A5177,taxonomy!$A$2:$H$4243,8,FALSE)</f>
        <v xml:space="preserve"> Fungi</v>
      </c>
      <c r="J5177" t="str">
        <f>VLOOKUP(A5177,taxonomy!$A$2:$K$4243,11,FALSE)</f>
        <v xml:space="preserve"> Pezizomycotina</v>
      </c>
      <c r="L5177">
        <f t="shared" si="180"/>
        <v>70</v>
      </c>
    </row>
    <row r="5178" spans="1:12" hidden="1" x14ac:dyDescent="0.3">
      <c r="A5178" t="s">
        <v>7726</v>
      </c>
      <c r="B5178" t="s">
        <v>7727</v>
      </c>
      <c r="C5178">
        <v>640</v>
      </c>
      <c r="D5178" t="s">
        <v>10</v>
      </c>
      <c r="E5178">
        <v>571</v>
      </c>
      <c r="F5178">
        <v>637</v>
      </c>
      <c r="G5178">
        <v>5419</v>
      </c>
      <c r="H5178" t="s">
        <v>11</v>
      </c>
      <c r="I5178" t="str">
        <f>VLOOKUP(A5178,taxonomy!$A$2:$H$4243,8,FALSE)</f>
        <v xml:space="preserve"> Euglenozoa</v>
      </c>
      <c r="J5178" t="str">
        <f>VLOOKUP(A5178,taxonomy!$A$2:$K$4243,11,FALSE)</f>
        <v xml:space="preserve"> Trypanosoma.</v>
      </c>
      <c r="L5178">
        <f t="shared" si="180"/>
        <v>67</v>
      </c>
    </row>
    <row r="5179" spans="1:12" hidden="1" x14ac:dyDescent="0.3">
      <c r="A5179" t="s">
        <v>7728</v>
      </c>
      <c r="B5179" t="s">
        <v>7729</v>
      </c>
      <c r="C5179">
        <v>232</v>
      </c>
      <c r="D5179" t="s">
        <v>10</v>
      </c>
      <c r="E5179">
        <v>156</v>
      </c>
      <c r="F5179">
        <v>222</v>
      </c>
      <c r="G5179">
        <v>5419</v>
      </c>
      <c r="H5179" t="s">
        <v>11</v>
      </c>
      <c r="I5179" t="str">
        <f>VLOOKUP(A5179,taxonomy!$A$2:$H$4243,8,FALSE)</f>
        <v xml:space="preserve"> Euglenozoa</v>
      </c>
      <c r="J5179" t="str">
        <f>VLOOKUP(A5179,taxonomy!$A$2:$K$4243,11,FALSE)</f>
        <v xml:space="preserve"> Trypanosoma.</v>
      </c>
      <c r="L5179">
        <f t="shared" si="180"/>
        <v>67</v>
      </c>
    </row>
    <row r="5180" spans="1:12" hidden="1" x14ac:dyDescent="0.3">
      <c r="A5180" t="s">
        <v>7728</v>
      </c>
      <c r="B5180" t="s">
        <v>7729</v>
      </c>
      <c r="C5180">
        <v>232</v>
      </c>
      <c r="D5180" t="s">
        <v>16</v>
      </c>
      <c r="E5180">
        <v>3</v>
      </c>
      <c r="F5180">
        <v>88</v>
      </c>
      <c r="G5180">
        <v>1237</v>
      </c>
      <c r="H5180" t="s">
        <v>17</v>
      </c>
      <c r="I5180" t="str">
        <f>VLOOKUP(A5180,taxonomy!$A$2:$H$4243,8,FALSE)</f>
        <v xml:space="preserve"> Euglenozoa</v>
      </c>
      <c r="J5180" t="str">
        <f>VLOOKUP(A5180,taxonomy!$A$2:$K$4243,11,FALSE)</f>
        <v xml:space="preserve"> Trypanosoma.</v>
      </c>
      <c r="L5180">
        <f t="shared" si="180"/>
        <v>86</v>
      </c>
    </row>
    <row r="5181" spans="1:12" hidden="1" x14ac:dyDescent="0.3">
      <c r="A5181" t="s">
        <v>7730</v>
      </c>
      <c r="B5181" t="s">
        <v>7731</v>
      </c>
      <c r="C5181">
        <v>395</v>
      </c>
      <c r="D5181" t="s">
        <v>10</v>
      </c>
      <c r="E5181">
        <v>14</v>
      </c>
      <c r="F5181">
        <v>87</v>
      </c>
      <c r="G5181">
        <v>5419</v>
      </c>
      <c r="H5181" t="s">
        <v>11</v>
      </c>
      <c r="I5181" t="str">
        <f>VLOOKUP(A5181,taxonomy!$A$2:$H$4243,8,FALSE)</f>
        <v xml:space="preserve"> Euglenozoa</v>
      </c>
      <c r="J5181" t="str">
        <f>VLOOKUP(A5181,taxonomy!$A$2:$K$4243,11,FALSE)</f>
        <v xml:space="preserve"> Trypanosoma</v>
      </c>
      <c r="L5181">
        <f t="shared" si="180"/>
        <v>74</v>
      </c>
    </row>
    <row r="5182" spans="1:12" hidden="1" x14ac:dyDescent="0.3">
      <c r="A5182" t="s">
        <v>7732</v>
      </c>
      <c r="B5182" t="s">
        <v>7733</v>
      </c>
      <c r="C5182">
        <v>395</v>
      </c>
      <c r="D5182" t="s">
        <v>10</v>
      </c>
      <c r="E5182">
        <v>14</v>
      </c>
      <c r="F5182">
        <v>87</v>
      </c>
      <c r="G5182">
        <v>5419</v>
      </c>
      <c r="H5182" t="s">
        <v>11</v>
      </c>
      <c r="I5182" t="str">
        <f>VLOOKUP(A5182,taxonomy!$A$2:$H$4243,8,FALSE)</f>
        <v xml:space="preserve"> Euglenozoa</v>
      </c>
      <c r="J5182" t="str">
        <f>VLOOKUP(A5182,taxonomy!$A$2:$K$4243,11,FALSE)</f>
        <v xml:space="preserve"> Trypanosoma</v>
      </c>
      <c r="L5182">
        <f t="shared" si="180"/>
        <v>74</v>
      </c>
    </row>
    <row r="5183" spans="1:12" hidden="1" x14ac:dyDescent="0.3">
      <c r="A5183" t="s">
        <v>7734</v>
      </c>
      <c r="B5183" t="s">
        <v>7735</v>
      </c>
      <c r="C5183">
        <v>448</v>
      </c>
      <c r="D5183" t="s">
        <v>10</v>
      </c>
      <c r="E5183">
        <v>13</v>
      </c>
      <c r="F5183">
        <v>79</v>
      </c>
      <c r="G5183">
        <v>5419</v>
      </c>
      <c r="H5183" t="s">
        <v>11</v>
      </c>
      <c r="I5183" t="str">
        <f>VLOOKUP(A5183,taxonomy!$A$2:$H$4243,8,FALSE)</f>
        <v xml:space="preserve"> Euglenozoa</v>
      </c>
      <c r="J5183" t="str">
        <f>VLOOKUP(A5183,taxonomy!$A$2:$K$4243,11,FALSE)</f>
        <v xml:space="preserve"> Trypanosoma</v>
      </c>
      <c r="L5183">
        <f t="shared" si="180"/>
        <v>67</v>
      </c>
    </row>
    <row r="5184" spans="1:12" hidden="1" x14ac:dyDescent="0.3">
      <c r="A5184" t="s">
        <v>7736</v>
      </c>
      <c r="B5184" t="s">
        <v>7737</v>
      </c>
      <c r="C5184">
        <v>217</v>
      </c>
      <c r="D5184" t="s">
        <v>10</v>
      </c>
      <c r="E5184">
        <v>148</v>
      </c>
      <c r="F5184">
        <v>214</v>
      </c>
      <c r="G5184">
        <v>5419</v>
      </c>
      <c r="H5184" t="s">
        <v>11</v>
      </c>
      <c r="I5184" t="str">
        <f>VLOOKUP(A5184,taxonomy!$A$2:$H$4243,8,FALSE)</f>
        <v xml:space="preserve"> Euglenozoa</v>
      </c>
      <c r="J5184" t="str">
        <f>VLOOKUP(A5184,taxonomy!$A$2:$K$4243,11,FALSE)</f>
        <v xml:space="preserve"> Trypanosoma</v>
      </c>
      <c r="L5184">
        <f t="shared" si="180"/>
        <v>67</v>
      </c>
    </row>
    <row r="5185" spans="1:12" hidden="1" x14ac:dyDescent="0.3">
      <c r="A5185" t="s">
        <v>7738</v>
      </c>
      <c r="B5185" t="s">
        <v>7739</v>
      </c>
      <c r="C5185">
        <v>720</v>
      </c>
      <c r="D5185" t="s">
        <v>10</v>
      </c>
      <c r="E5185">
        <v>651</v>
      </c>
      <c r="F5185">
        <v>717</v>
      </c>
      <c r="G5185">
        <v>5419</v>
      </c>
      <c r="H5185" t="s">
        <v>11</v>
      </c>
      <c r="I5185" t="str">
        <f>VLOOKUP(A5185,taxonomy!$A$2:$H$4243,8,FALSE)</f>
        <v xml:space="preserve"> Euglenozoa</v>
      </c>
      <c r="J5185" t="str">
        <f>VLOOKUP(A5185,taxonomy!$A$2:$K$4243,11,FALSE)</f>
        <v xml:space="preserve"> Trypanosoma</v>
      </c>
      <c r="L5185">
        <f t="shared" si="180"/>
        <v>67</v>
      </c>
    </row>
    <row r="5186" spans="1:12" hidden="1" x14ac:dyDescent="0.3">
      <c r="A5186" t="s">
        <v>7740</v>
      </c>
      <c r="B5186" t="s">
        <v>7741</v>
      </c>
      <c r="C5186">
        <v>232</v>
      </c>
      <c r="D5186" t="s">
        <v>10</v>
      </c>
      <c r="E5186">
        <v>156</v>
      </c>
      <c r="F5186">
        <v>222</v>
      </c>
      <c r="G5186">
        <v>5419</v>
      </c>
      <c r="H5186" t="s">
        <v>11</v>
      </c>
      <c r="I5186" t="str">
        <f>VLOOKUP(A5186,taxonomy!$A$2:$H$4243,8,FALSE)</f>
        <v xml:space="preserve"> Euglenozoa</v>
      </c>
      <c r="J5186" t="str">
        <f>VLOOKUP(A5186,taxonomy!$A$2:$K$4243,11,FALSE)</f>
        <v xml:space="preserve"> Trypanosoma</v>
      </c>
      <c r="L5186">
        <f t="shared" si="180"/>
        <v>67</v>
      </c>
    </row>
    <row r="5187" spans="1:12" hidden="1" x14ac:dyDescent="0.3">
      <c r="A5187" t="s">
        <v>7740</v>
      </c>
      <c r="B5187" t="s">
        <v>7741</v>
      </c>
      <c r="C5187">
        <v>232</v>
      </c>
      <c r="D5187" t="s">
        <v>16</v>
      </c>
      <c r="E5187">
        <v>3</v>
      </c>
      <c r="F5187">
        <v>88</v>
      </c>
      <c r="G5187">
        <v>1237</v>
      </c>
      <c r="H5187" t="s">
        <v>17</v>
      </c>
      <c r="I5187" t="str">
        <f>VLOOKUP(A5187,taxonomy!$A$2:$H$4243,8,FALSE)</f>
        <v xml:space="preserve"> Euglenozoa</v>
      </c>
      <c r="J5187" t="str">
        <f>VLOOKUP(A5187,taxonomy!$A$2:$K$4243,11,FALSE)</f>
        <v xml:space="preserve"> Trypanosoma</v>
      </c>
      <c r="L5187">
        <f t="shared" si="180"/>
        <v>86</v>
      </c>
    </row>
    <row r="5188" spans="1:12" hidden="1" x14ac:dyDescent="0.3">
      <c r="A5188" t="s">
        <v>7742</v>
      </c>
      <c r="B5188" t="s">
        <v>7743</v>
      </c>
      <c r="C5188">
        <v>935</v>
      </c>
      <c r="D5188" t="s">
        <v>10</v>
      </c>
      <c r="E5188">
        <v>6</v>
      </c>
      <c r="F5188">
        <v>77</v>
      </c>
      <c r="G5188">
        <v>5419</v>
      </c>
      <c r="H5188" t="s">
        <v>11</v>
      </c>
      <c r="I5188" t="str">
        <f>VLOOKUP(A5188,taxonomy!$A$2:$H$4243,8,FALSE)</f>
        <v xml:space="preserve"> Alveolata</v>
      </c>
      <c r="J5188" t="str">
        <f>VLOOKUP(A5188,taxonomy!$A$2:$K$4243,11,FALSE)</f>
        <v xml:space="preserve"> Piroplasmida</v>
      </c>
      <c r="L5188">
        <f t="shared" si="180"/>
        <v>72</v>
      </c>
    </row>
    <row r="5189" spans="1:12" hidden="1" x14ac:dyDescent="0.3">
      <c r="A5189" t="s">
        <v>7744</v>
      </c>
      <c r="B5189" t="s">
        <v>7745</v>
      </c>
      <c r="C5189">
        <v>655</v>
      </c>
      <c r="D5189" t="s">
        <v>10</v>
      </c>
      <c r="E5189">
        <v>22</v>
      </c>
      <c r="F5189">
        <v>87</v>
      </c>
      <c r="G5189">
        <v>5419</v>
      </c>
      <c r="H5189" t="s">
        <v>11</v>
      </c>
      <c r="I5189" t="str">
        <f>VLOOKUP(A5189,taxonomy!$A$2:$H$4243,8,FALSE)</f>
        <v xml:space="preserve"> Euglenozoa</v>
      </c>
      <c r="J5189" t="str">
        <f>VLOOKUP(A5189,taxonomy!$A$2:$K$4243,11,FALSE)</f>
        <v>Leishmaniinae</v>
      </c>
      <c r="L5189">
        <f t="shared" si="180"/>
        <v>66</v>
      </c>
    </row>
    <row r="5190" spans="1:12" hidden="1" x14ac:dyDescent="0.3">
      <c r="A5190" t="s">
        <v>7746</v>
      </c>
      <c r="B5190" t="s">
        <v>7747</v>
      </c>
      <c r="C5190">
        <v>631</v>
      </c>
      <c r="D5190" t="s">
        <v>10</v>
      </c>
      <c r="E5190">
        <v>561</v>
      </c>
      <c r="F5190">
        <v>627</v>
      </c>
      <c r="G5190">
        <v>5419</v>
      </c>
      <c r="H5190" t="s">
        <v>11</v>
      </c>
      <c r="I5190" t="str">
        <f>VLOOKUP(A5190,taxonomy!$A$2:$H$4243,8,FALSE)</f>
        <v xml:space="preserve"> Euglenozoa</v>
      </c>
      <c r="J5190" t="str">
        <f>VLOOKUP(A5190,taxonomy!$A$2:$K$4243,11,FALSE)</f>
        <v>Leishmaniinae</v>
      </c>
      <c r="L5190">
        <f t="shared" si="180"/>
        <v>67</v>
      </c>
    </row>
    <row r="5191" spans="1:12" hidden="1" x14ac:dyDescent="0.3">
      <c r="A5191" t="s">
        <v>7748</v>
      </c>
      <c r="B5191" t="s">
        <v>7749</v>
      </c>
      <c r="C5191">
        <v>232</v>
      </c>
      <c r="D5191" t="s">
        <v>10</v>
      </c>
      <c r="E5191">
        <v>156</v>
      </c>
      <c r="F5191">
        <v>222</v>
      </c>
      <c r="G5191">
        <v>5419</v>
      </c>
      <c r="H5191" t="s">
        <v>11</v>
      </c>
      <c r="I5191" t="str">
        <f>VLOOKUP(A5191,taxonomy!$A$2:$H$4243,8,FALSE)</f>
        <v xml:space="preserve"> Euglenozoa</v>
      </c>
      <c r="J5191" t="str">
        <f>VLOOKUP(A5191,taxonomy!$A$2:$K$4243,11,FALSE)</f>
        <v>Leishmaniinae</v>
      </c>
      <c r="L5191">
        <f t="shared" si="180"/>
        <v>67</v>
      </c>
    </row>
    <row r="5192" spans="1:12" hidden="1" x14ac:dyDescent="0.3">
      <c r="A5192" t="s">
        <v>7748</v>
      </c>
      <c r="B5192" t="s">
        <v>7749</v>
      </c>
      <c r="C5192">
        <v>232</v>
      </c>
      <c r="D5192" t="s">
        <v>16</v>
      </c>
      <c r="E5192">
        <v>3</v>
      </c>
      <c r="F5192">
        <v>88</v>
      </c>
      <c r="G5192">
        <v>1237</v>
      </c>
      <c r="H5192" t="s">
        <v>17</v>
      </c>
      <c r="I5192" t="str">
        <f>VLOOKUP(A5192,taxonomy!$A$2:$H$4243,8,FALSE)</f>
        <v xml:space="preserve"> Euglenozoa</v>
      </c>
      <c r="J5192" t="str">
        <f>VLOOKUP(A5192,taxonomy!$A$2:$K$4243,11,FALSE)</f>
        <v>Leishmaniinae</v>
      </c>
      <c r="L5192">
        <f t="shared" si="180"/>
        <v>86</v>
      </c>
    </row>
    <row r="5193" spans="1:12" hidden="1" x14ac:dyDescent="0.3">
      <c r="A5193" t="s">
        <v>7750</v>
      </c>
      <c r="B5193" t="s">
        <v>7751</v>
      </c>
      <c r="C5193">
        <v>955</v>
      </c>
      <c r="D5193" t="s">
        <v>10</v>
      </c>
      <c r="E5193">
        <v>6</v>
      </c>
      <c r="F5193">
        <v>77</v>
      </c>
      <c r="G5193">
        <v>5419</v>
      </c>
      <c r="H5193" t="s">
        <v>11</v>
      </c>
      <c r="I5193" t="str">
        <f>VLOOKUP(A5193,taxonomy!$A$2:$H$4243,8,FALSE)</f>
        <v xml:space="preserve"> Alveolata</v>
      </c>
      <c r="J5193" t="str">
        <f>VLOOKUP(A5193,taxonomy!$A$2:$K$4243,11,FALSE)</f>
        <v xml:space="preserve"> Piroplasmida</v>
      </c>
      <c r="L5193">
        <f t="shared" si="180"/>
        <v>72</v>
      </c>
    </row>
    <row r="5194" spans="1:12" hidden="1" x14ac:dyDescent="0.3">
      <c r="A5194" t="s">
        <v>7752</v>
      </c>
      <c r="B5194" t="s">
        <v>7753</v>
      </c>
      <c r="C5194">
        <v>679</v>
      </c>
      <c r="D5194" t="s">
        <v>10</v>
      </c>
      <c r="E5194">
        <v>9</v>
      </c>
      <c r="F5194">
        <v>77</v>
      </c>
      <c r="G5194">
        <v>5419</v>
      </c>
      <c r="H5194" t="s">
        <v>11</v>
      </c>
      <c r="I5194" t="str">
        <f>VLOOKUP(A5194,taxonomy!$A$2:$H$4243,8,FALSE)</f>
        <v xml:space="preserve"> Fungi</v>
      </c>
      <c r="J5194" t="str">
        <f>VLOOKUP(A5194,taxonomy!$A$2:$K$4243,11,FALSE)</f>
        <v xml:space="preserve"> Pezizomycotina</v>
      </c>
      <c r="L5194">
        <f t="shared" si="180"/>
        <v>69</v>
      </c>
    </row>
    <row r="5195" spans="1:12" hidden="1" x14ac:dyDescent="0.3">
      <c r="A5195" t="s">
        <v>7754</v>
      </c>
      <c r="B5195" t="s">
        <v>7755</v>
      </c>
      <c r="C5195">
        <v>274</v>
      </c>
      <c r="D5195" t="s">
        <v>10</v>
      </c>
      <c r="E5195">
        <v>167</v>
      </c>
      <c r="F5195">
        <v>253</v>
      </c>
      <c r="G5195">
        <v>5419</v>
      </c>
      <c r="H5195" t="s">
        <v>11</v>
      </c>
      <c r="I5195" t="str">
        <f>VLOOKUP(A5195,taxonomy!$A$2:$H$4243,8,FALSE)</f>
        <v xml:space="preserve"> Fungi</v>
      </c>
      <c r="J5195" t="str">
        <f>VLOOKUP(A5195,taxonomy!$A$2:$K$4243,11,FALSE)</f>
        <v xml:space="preserve"> Pezizomycotina</v>
      </c>
      <c r="L5195">
        <f t="shared" si="180"/>
        <v>87</v>
      </c>
    </row>
    <row r="5196" spans="1:12" hidden="1" x14ac:dyDescent="0.3">
      <c r="A5196" t="s">
        <v>7754</v>
      </c>
      <c r="B5196" t="s">
        <v>7755</v>
      </c>
      <c r="C5196">
        <v>274</v>
      </c>
      <c r="D5196" t="s">
        <v>16</v>
      </c>
      <c r="E5196">
        <v>9</v>
      </c>
      <c r="F5196">
        <v>98</v>
      </c>
      <c r="G5196">
        <v>1237</v>
      </c>
      <c r="H5196" t="s">
        <v>17</v>
      </c>
      <c r="I5196" t="str">
        <f>VLOOKUP(A5196,taxonomy!$A$2:$H$4243,8,FALSE)</f>
        <v xml:space="preserve"> Fungi</v>
      </c>
      <c r="J5196" t="str">
        <f>VLOOKUP(A5196,taxonomy!$A$2:$K$4243,11,FALSE)</f>
        <v xml:space="preserve"> Pezizomycotina</v>
      </c>
      <c r="L5196">
        <f t="shared" si="180"/>
        <v>90</v>
      </c>
    </row>
    <row r="5197" spans="1:12" hidden="1" x14ac:dyDescent="0.3">
      <c r="A5197" t="s">
        <v>7756</v>
      </c>
      <c r="B5197" t="s">
        <v>7757</v>
      </c>
      <c r="C5197">
        <v>629</v>
      </c>
      <c r="D5197" t="s">
        <v>10</v>
      </c>
      <c r="E5197">
        <v>3</v>
      </c>
      <c r="F5197">
        <v>74</v>
      </c>
      <c r="G5197">
        <v>5419</v>
      </c>
      <c r="H5197" t="s">
        <v>11</v>
      </c>
      <c r="I5197" t="str">
        <f>VLOOKUP(A5197,taxonomy!$A$2:$H$4243,8,FALSE)</f>
        <v xml:space="preserve"> Fungi</v>
      </c>
      <c r="J5197" t="str">
        <f>VLOOKUP(A5197,taxonomy!$A$2:$K$4243,11,FALSE)</f>
        <v xml:space="preserve"> Pezizomycotina</v>
      </c>
      <c r="L5197">
        <f t="shared" si="180"/>
        <v>72</v>
      </c>
    </row>
    <row r="5198" spans="1:12" hidden="1" x14ac:dyDescent="0.3">
      <c r="A5198" t="s">
        <v>7758</v>
      </c>
      <c r="B5198" t="s">
        <v>7759</v>
      </c>
      <c r="C5198">
        <v>1378</v>
      </c>
      <c r="D5198" t="s">
        <v>10</v>
      </c>
      <c r="E5198">
        <v>6</v>
      </c>
      <c r="F5198">
        <v>70</v>
      </c>
      <c r="G5198">
        <v>5419</v>
      </c>
      <c r="H5198" t="s">
        <v>11</v>
      </c>
      <c r="I5198" t="str">
        <f>VLOOKUP(A5198,taxonomy!$A$2:$H$4243,8,FALSE)</f>
        <v xml:space="preserve"> Fungi</v>
      </c>
      <c r="J5198" t="str">
        <f>VLOOKUP(A5198,taxonomy!$A$2:$K$4243,11,FALSE)</f>
        <v xml:space="preserve"> Pezizomycotina</v>
      </c>
      <c r="L5198">
        <f t="shared" si="180"/>
        <v>65</v>
      </c>
    </row>
    <row r="5199" spans="1:12" hidden="1" x14ac:dyDescent="0.3">
      <c r="A5199" t="s">
        <v>7760</v>
      </c>
      <c r="B5199" t="s">
        <v>7761</v>
      </c>
      <c r="C5199">
        <v>316</v>
      </c>
      <c r="D5199" t="s">
        <v>10</v>
      </c>
      <c r="E5199">
        <v>234</v>
      </c>
      <c r="F5199">
        <v>300</v>
      </c>
      <c r="G5199">
        <v>5419</v>
      </c>
      <c r="H5199" t="s">
        <v>11</v>
      </c>
      <c r="I5199" t="e">
        <f>VLOOKUP(A5199,taxonomy!$A$2:$H$4243,8,FALSE)</f>
        <v>#N/A</v>
      </c>
      <c r="J5199" t="e">
        <f>VLOOKUP(A5199,taxonomy!$A$2:$K$4243,11,FALSE)</f>
        <v>#N/A</v>
      </c>
    </row>
    <row r="5200" spans="1:12" hidden="1" x14ac:dyDescent="0.3">
      <c r="A5200" t="s">
        <v>7760</v>
      </c>
      <c r="B5200" t="s">
        <v>7761</v>
      </c>
      <c r="C5200">
        <v>316</v>
      </c>
      <c r="D5200" t="s">
        <v>16</v>
      </c>
      <c r="E5200">
        <v>72</v>
      </c>
      <c r="F5200">
        <v>160</v>
      </c>
      <c r="G5200">
        <v>1237</v>
      </c>
      <c r="H5200" t="s">
        <v>17</v>
      </c>
      <c r="I5200" t="e">
        <f>VLOOKUP(A5200,taxonomy!$A$2:$H$4243,8,FALSE)</f>
        <v>#N/A</v>
      </c>
      <c r="J5200" t="e">
        <f>VLOOKUP(A5200,taxonomy!$A$2:$K$4243,11,FALSE)</f>
        <v>#N/A</v>
      </c>
    </row>
    <row r="5201" spans="1:12" hidden="1" x14ac:dyDescent="0.3">
      <c r="A5201" t="s">
        <v>7762</v>
      </c>
      <c r="B5201" t="s">
        <v>7763</v>
      </c>
      <c r="C5201">
        <v>803</v>
      </c>
      <c r="D5201" t="s">
        <v>10</v>
      </c>
      <c r="E5201">
        <v>70</v>
      </c>
      <c r="F5201">
        <v>131</v>
      </c>
      <c r="G5201">
        <v>5419</v>
      </c>
      <c r="H5201" t="s">
        <v>11</v>
      </c>
      <c r="I5201" t="e">
        <f>VLOOKUP(A5201,taxonomy!$A$2:$H$4243,8,FALSE)</f>
        <v>#N/A</v>
      </c>
      <c r="J5201" t="e">
        <f>VLOOKUP(A5201,taxonomy!$A$2:$K$4243,11,FALSE)</f>
        <v>#N/A</v>
      </c>
    </row>
    <row r="5202" spans="1:12" hidden="1" x14ac:dyDescent="0.3">
      <c r="A5202" t="s">
        <v>7764</v>
      </c>
      <c r="B5202" t="s">
        <v>7765</v>
      </c>
      <c r="C5202">
        <v>1539</v>
      </c>
      <c r="D5202" t="s">
        <v>10</v>
      </c>
      <c r="E5202">
        <v>10</v>
      </c>
      <c r="F5202">
        <v>77</v>
      </c>
      <c r="G5202">
        <v>5419</v>
      </c>
      <c r="H5202" t="s">
        <v>11</v>
      </c>
      <c r="I5202" t="str">
        <f>VLOOKUP(A5202,taxonomy!$A$2:$H$4243,8,FALSE)</f>
        <v xml:space="preserve"> Amoebozoa</v>
      </c>
      <c r="J5202" t="str">
        <f>VLOOKUP(A5202,taxonomy!$A$2:$K$4243,11,FALSE)</f>
        <v xml:space="preserve"> Dictyosteliales</v>
      </c>
      <c r="L5202">
        <f t="shared" ref="L5202" si="181">F5202-E5202+1</f>
        <v>68</v>
      </c>
    </row>
    <row r="5203" spans="1:12" hidden="1" x14ac:dyDescent="0.3">
      <c r="A5203" t="s">
        <v>7766</v>
      </c>
      <c r="B5203" t="s">
        <v>7767</v>
      </c>
      <c r="C5203">
        <v>292</v>
      </c>
      <c r="D5203" t="s">
        <v>10</v>
      </c>
      <c r="E5203">
        <v>5</v>
      </c>
      <c r="F5203">
        <v>75</v>
      </c>
      <c r="G5203">
        <v>5419</v>
      </c>
      <c r="H5203" t="s">
        <v>11</v>
      </c>
      <c r="I5203" t="e">
        <f>VLOOKUP(A5203,taxonomy!$A$2:$H$4243,8,FALSE)</f>
        <v>#N/A</v>
      </c>
      <c r="J5203" t="e">
        <f>VLOOKUP(A5203,taxonomy!$A$2:$K$4243,11,FALSE)</f>
        <v>#N/A</v>
      </c>
    </row>
    <row r="5204" spans="1:12" hidden="1" x14ac:dyDescent="0.3">
      <c r="A5204" t="s">
        <v>7768</v>
      </c>
      <c r="B5204" t="s">
        <v>7769</v>
      </c>
      <c r="C5204">
        <v>502</v>
      </c>
      <c r="D5204" t="s">
        <v>10</v>
      </c>
      <c r="E5204">
        <v>7</v>
      </c>
      <c r="F5204">
        <v>75</v>
      </c>
      <c r="G5204">
        <v>5419</v>
      </c>
      <c r="H5204" t="s">
        <v>11</v>
      </c>
      <c r="I5204" t="e">
        <f>VLOOKUP(A5204,taxonomy!$A$2:$H$4243,8,FALSE)</f>
        <v>#N/A</v>
      </c>
      <c r="J5204" t="e">
        <f>VLOOKUP(A5204,taxonomy!$A$2:$K$4243,11,FALSE)</f>
        <v>#N/A</v>
      </c>
    </row>
    <row r="5205" spans="1:12" hidden="1" x14ac:dyDescent="0.3">
      <c r="A5205" t="s">
        <v>7770</v>
      </c>
      <c r="B5205" t="s">
        <v>7771</v>
      </c>
      <c r="C5205">
        <v>502</v>
      </c>
      <c r="D5205" t="s">
        <v>10</v>
      </c>
      <c r="E5205">
        <v>7</v>
      </c>
      <c r="F5205">
        <v>75</v>
      </c>
      <c r="G5205">
        <v>5419</v>
      </c>
      <c r="H5205" t="s">
        <v>11</v>
      </c>
      <c r="I5205" t="e">
        <f>VLOOKUP(A5205,taxonomy!$A$2:$H$4243,8,FALSE)</f>
        <v>#N/A</v>
      </c>
      <c r="J5205" t="e">
        <f>VLOOKUP(A5205,taxonomy!$A$2:$K$4243,11,FALSE)</f>
        <v>#N/A</v>
      </c>
    </row>
    <row r="5206" spans="1:12" hidden="1" x14ac:dyDescent="0.3">
      <c r="A5206" t="s">
        <v>7772</v>
      </c>
      <c r="B5206" t="s">
        <v>7773</v>
      </c>
      <c r="C5206">
        <v>282</v>
      </c>
      <c r="D5206" t="s">
        <v>10</v>
      </c>
      <c r="E5206">
        <v>182</v>
      </c>
      <c r="F5206">
        <v>253</v>
      </c>
      <c r="G5206">
        <v>5419</v>
      </c>
      <c r="H5206" t="s">
        <v>11</v>
      </c>
      <c r="I5206" t="e">
        <f>VLOOKUP(A5206,taxonomy!$A$2:$H$4243,8,FALSE)</f>
        <v>#N/A</v>
      </c>
      <c r="J5206" t="e">
        <f>VLOOKUP(A5206,taxonomy!$A$2:$K$4243,11,FALSE)</f>
        <v>#N/A</v>
      </c>
    </row>
    <row r="5207" spans="1:12" hidden="1" x14ac:dyDescent="0.3">
      <c r="A5207" t="s">
        <v>7772</v>
      </c>
      <c r="B5207" t="s">
        <v>7773</v>
      </c>
      <c r="C5207">
        <v>282</v>
      </c>
      <c r="D5207" t="s">
        <v>16</v>
      </c>
      <c r="E5207">
        <v>3</v>
      </c>
      <c r="F5207">
        <v>99</v>
      </c>
      <c r="G5207">
        <v>1237</v>
      </c>
      <c r="H5207" t="s">
        <v>17</v>
      </c>
      <c r="I5207" t="e">
        <f>VLOOKUP(A5207,taxonomy!$A$2:$H$4243,8,FALSE)</f>
        <v>#N/A</v>
      </c>
      <c r="J5207" t="e">
        <f>VLOOKUP(A5207,taxonomy!$A$2:$K$4243,11,FALSE)</f>
        <v>#N/A</v>
      </c>
    </row>
    <row r="5208" spans="1:12" hidden="1" x14ac:dyDescent="0.3">
      <c r="A5208" t="s">
        <v>7774</v>
      </c>
      <c r="B5208" t="s">
        <v>7775</v>
      </c>
      <c r="C5208">
        <v>108</v>
      </c>
      <c r="D5208" t="s">
        <v>10</v>
      </c>
      <c r="E5208">
        <v>8</v>
      </c>
      <c r="F5208">
        <v>79</v>
      </c>
      <c r="G5208">
        <v>5419</v>
      </c>
      <c r="H5208" t="s">
        <v>11</v>
      </c>
      <c r="I5208" t="e">
        <f>VLOOKUP(A5208,taxonomy!$A$2:$H$4243,8,FALSE)</f>
        <v>#N/A</v>
      </c>
      <c r="J5208" t="e">
        <f>VLOOKUP(A5208,taxonomy!$A$2:$K$4243,11,FALSE)</f>
        <v>#N/A</v>
      </c>
    </row>
    <row r="5209" spans="1:12" hidden="1" x14ac:dyDescent="0.3">
      <c r="A5209" t="s">
        <v>7776</v>
      </c>
      <c r="B5209" t="s">
        <v>7777</v>
      </c>
      <c r="C5209">
        <v>895</v>
      </c>
      <c r="D5209" t="s">
        <v>10</v>
      </c>
      <c r="E5209">
        <v>5</v>
      </c>
      <c r="F5209">
        <v>72</v>
      </c>
      <c r="G5209">
        <v>5419</v>
      </c>
      <c r="H5209" t="s">
        <v>11</v>
      </c>
      <c r="I5209" t="e">
        <f>VLOOKUP(A5209,taxonomy!$A$2:$H$4243,8,FALSE)</f>
        <v>#N/A</v>
      </c>
      <c r="J5209" t="e">
        <f>VLOOKUP(A5209,taxonomy!$A$2:$K$4243,11,FALSE)</f>
        <v>#N/A</v>
      </c>
    </row>
    <row r="5210" spans="1:12" hidden="1" x14ac:dyDescent="0.3">
      <c r="A5210" t="s">
        <v>7778</v>
      </c>
      <c r="B5210" t="s">
        <v>7779</v>
      </c>
      <c r="C5210">
        <v>1267</v>
      </c>
      <c r="D5210" t="s">
        <v>10</v>
      </c>
      <c r="E5210">
        <v>6</v>
      </c>
      <c r="F5210">
        <v>70</v>
      </c>
      <c r="G5210">
        <v>5419</v>
      </c>
      <c r="H5210" t="s">
        <v>11</v>
      </c>
      <c r="I5210" t="str">
        <f>VLOOKUP(A5210,taxonomy!$A$2:$H$4243,8,FALSE)</f>
        <v xml:space="preserve"> Fungi</v>
      </c>
      <c r="J5210" t="str">
        <f>VLOOKUP(A5210,taxonomy!$A$2:$K$4243,11,FALSE)</f>
        <v xml:space="preserve"> Pezizomycotina</v>
      </c>
      <c r="L5210">
        <f t="shared" ref="L5210:L5273" si="182">F5210-E5210+1</f>
        <v>65</v>
      </c>
    </row>
    <row r="5211" spans="1:12" hidden="1" x14ac:dyDescent="0.3">
      <c r="A5211" t="s">
        <v>7780</v>
      </c>
      <c r="B5211" t="s">
        <v>7781</v>
      </c>
      <c r="C5211">
        <v>606</v>
      </c>
      <c r="D5211" t="s">
        <v>10</v>
      </c>
      <c r="E5211">
        <v>14</v>
      </c>
      <c r="F5211">
        <v>81</v>
      </c>
      <c r="G5211">
        <v>5419</v>
      </c>
      <c r="H5211" t="s">
        <v>11</v>
      </c>
      <c r="I5211" t="str">
        <f>VLOOKUP(A5211,taxonomy!$A$2:$H$4243,8,FALSE)</f>
        <v xml:space="preserve"> Fungi</v>
      </c>
      <c r="J5211" t="str">
        <f>VLOOKUP(A5211,taxonomy!$A$2:$K$4243,11,FALSE)</f>
        <v xml:space="preserve"> Pezizomycotina</v>
      </c>
      <c r="L5211">
        <f t="shared" si="182"/>
        <v>68</v>
      </c>
    </row>
    <row r="5212" spans="1:12" hidden="1" x14ac:dyDescent="0.3">
      <c r="A5212" t="s">
        <v>7782</v>
      </c>
      <c r="B5212" t="s">
        <v>7783</v>
      </c>
      <c r="C5212">
        <v>272</v>
      </c>
      <c r="D5212" t="s">
        <v>10</v>
      </c>
      <c r="E5212">
        <v>168</v>
      </c>
      <c r="F5212">
        <v>251</v>
      </c>
      <c r="G5212">
        <v>5419</v>
      </c>
      <c r="H5212" t="s">
        <v>11</v>
      </c>
      <c r="I5212" t="str">
        <f>VLOOKUP(A5212,taxonomy!$A$2:$H$4243,8,FALSE)</f>
        <v xml:space="preserve"> Fungi</v>
      </c>
      <c r="J5212" t="str">
        <f>VLOOKUP(A5212,taxonomy!$A$2:$K$4243,11,FALSE)</f>
        <v xml:space="preserve"> Pezizomycotina</v>
      </c>
      <c r="L5212">
        <f t="shared" si="182"/>
        <v>84</v>
      </c>
    </row>
    <row r="5213" spans="1:12" hidden="1" x14ac:dyDescent="0.3">
      <c r="A5213" t="s">
        <v>7782</v>
      </c>
      <c r="B5213" t="s">
        <v>7783</v>
      </c>
      <c r="C5213">
        <v>272</v>
      </c>
      <c r="D5213" t="s">
        <v>16</v>
      </c>
      <c r="E5213">
        <v>12</v>
      </c>
      <c r="F5213">
        <v>99</v>
      </c>
      <c r="G5213">
        <v>1237</v>
      </c>
      <c r="H5213" t="s">
        <v>17</v>
      </c>
      <c r="I5213" t="str">
        <f>VLOOKUP(A5213,taxonomy!$A$2:$H$4243,8,FALSE)</f>
        <v xml:space="preserve"> Fungi</v>
      </c>
      <c r="J5213" t="str">
        <f>VLOOKUP(A5213,taxonomy!$A$2:$K$4243,11,FALSE)</f>
        <v xml:space="preserve"> Pezizomycotina</v>
      </c>
      <c r="L5213">
        <f t="shared" si="182"/>
        <v>88</v>
      </c>
    </row>
    <row r="5214" spans="1:12" hidden="1" x14ac:dyDescent="0.3">
      <c r="A5214" t="s">
        <v>7784</v>
      </c>
      <c r="B5214" t="s">
        <v>7785</v>
      </c>
      <c r="C5214">
        <v>668</v>
      </c>
      <c r="D5214" t="s">
        <v>10</v>
      </c>
      <c r="E5214">
        <v>9</v>
      </c>
      <c r="F5214">
        <v>77</v>
      </c>
      <c r="G5214">
        <v>5419</v>
      </c>
      <c r="H5214" t="s">
        <v>11</v>
      </c>
      <c r="I5214" t="str">
        <f>VLOOKUP(A5214,taxonomy!$A$2:$H$4243,8,FALSE)</f>
        <v xml:space="preserve"> Fungi</v>
      </c>
      <c r="J5214" t="str">
        <f>VLOOKUP(A5214,taxonomy!$A$2:$K$4243,11,FALSE)</f>
        <v xml:space="preserve"> Pezizomycotina</v>
      </c>
      <c r="L5214">
        <f t="shared" si="182"/>
        <v>69</v>
      </c>
    </row>
    <row r="5215" spans="1:12" hidden="1" x14ac:dyDescent="0.3">
      <c r="A5215" t="s">
        <v>7786</v>
      </c>
      <c r="B5215" t="s">
        <v>7787</v>
      </c>
      <c r="C5215">
        <v>1057</v>
      </c>
      <c r="D5215" t="s">
        <v>10</v>
      </c>
      <c r="E5215">
        <v>178</v>
      </c>
      <c r="F5215">
        <v>246</v>
      </c>
      <c r="G5215">
        <v>5419</v>
      </c>
      <c r="H5215" t="s">
        <v>11</v>
      </c>
      <c r="I5215" t="str">
        <f>VLOOKUP(A5215,taxonomy!$A$2:$H$4243,8,FALSE)</f>
        <v xml:space="preserve"> Fungi</v>
      </c>
      <c r="J5215" t="str">
        <f>VLOOKUP(A5215,taxonomy!$A$2:$K$4243,11,FALSE)</f>
        <v xml:space="preserve"> Agaricomycotina</v>
      </c>
      <c r="L5215">
        <f t="shared" si="182"/>
        <v>69</v>
      </c>
    </row>
    <row r="5216" spans="1:12" hidden="1" x14ac:dyDescent="0.3">
      <c r="A5216" t="s">
        <v>7788</v>
      </c>
      <c r="B5216" t="s">
        <v>7789</v>
      </c>
      <c r="C5216">
        <v>576</v>
      </c>
      <c r="D5216" t="s">
        <v>10</v>
      </c>
      <c r="E5216">
        <v>11</v>
      </c>
      <c r="F5216">
        <v>84</v>
      </c>
      <c r="G5216">
        <v>5419</v>
      </c>
      <c r="H5216" t="s">
        <v>11</v>
      </c>
      <c r="I5216" t="str">
        <f>VLOOKUP(A5216,taxonomy!$A$2:$H$4243,8,FALSE)</f>
        <v xml:space="preserve"> Fungi</v>
      </c>
      <c r="J5216" t="str">
        <f>VLOOKUP(A5216,taxonomy!$A$2:$K$4243,11,FALSE)</f>
        <v xml:space="preserve"> Agaricomycotina</v>
      </c>
      <c r="L5216">
        <f t="shared" si="182"/>
        <v>74</v>
      </c>
    </row>
    <row r="5217" spans="1:12" hidden="1" x14ac:dyDescent="0.3">
      <c r="A5217" t="s">
        <v>7790</v>
      </c>
      <c r="B5217" t="s">
        <v>7791</v>
      </c>
      <c r="C5217">
        <v>1274</v>
      </c>
      <c r="D5217" t="s">
        <v>10</v>
      </c>
      <c r="E5217">
        <v>8</v>
      </c>
      <c r="F5217">
        <v>72</v>
      </c>
      <c r="G5217">
        <v>5419</v>
      </c>
      <c r="H5217" t="s">
        <v>11</v>
      </c>
      <c r="I5217" t="str">
        <f>VLOOKUP(A5217,taxonomy!$A$2:$H$4243,8,FALSE)</f>
        <v xml:space="preserve"> Fungi</v>
      </c>
      <c r="J5217" t="str">
        <f>VLOOKUP(A5217,taxonomy!$A$2:$K$4243,11,FALSE)</f>
        <v xml:space="preserve"> Agaricomycotina</v>
      </c>
      <c r="L5217">
        <f t="shared" si="182"/>
        <v>65</v>
      </c>
    </row>
    <row r="5218" spans="1:12" hidden="1" x14ac:dyDescent="0.3">
      <c r="A5218" t="s">
        <v>7792</v>
      </c>
      <c r="B5218" t="s">
        <v>7793</v>
      </c>
      <c r="C5218">
        <v>239</v>
      </c>
      <c r="D5218" t="s">
        <v>10</v>
      </c>
      <c r="E5218">
        <v>153</v>
      </c>
      <c r="F5218">
        <v>223</v>
      </c>
      <c r="G5218">
        <v>5419</v>
      </c>
      <c r="H5218" t="s">
        <v>11</v>
      </c>
      <c r="I5218" t="str">
        <f>VLOOKUP(A5218,taxonomy!$A$2:$H$4243,8,FALSE)</f>
        <v xml:space="preserve"> Fungi</v>
      </c>
      <c r="J5218" t="str">
        <f>VLOOKUP(A5218,taxonomy!$A$2:$K$4243,11,FALSE)</f>
        <v xml:space="preserve"> Agaricomycotina</v>
      </c>
      <c r="L5218">
        <f t="shared" si="182"/>
        <v>71</v>
      </c>
    </row>
    <row r="5219" spans="1:12" hidden="1" x14ac:dyDescent="0.3">
      <c r="A5219" t="s">
        <v>7792</v>
      </c>
      <c r="B5219" t="s">
        <v>7793</v>
      </c>
      <c r="C5219">
        <v>239</v>
      </c>
      <c r="D5219" t="s">
        <v>16</v>
      </c>
      <c r="E5219">
        <v>3</v>
      </c>
      <c r="F5219">
        <v>89</v>
      </c>
      <c r="G5219">
        <v>1237</v>
      </c>
      <c r="H5219" t="s">
        <v>17</v>
      </c>
      <c r="I5219" t="str">
        <f>VLOOKUP(A5219,taxonomy!$A$2:$H$4243,8,FALSE)</f>
        <v xml:space="preserve"> Fungi</v>
      </c>
      <c r="J5219" t="str">
        <f>VLOOKUP(A5219,taxonomy!$A$2:$K$4243,11,FALSE)</f>
        <v xml:space="preserve"> Agaricomycotina</v>
      </c>
      <c r="L5219">
        <f t="shared" si="182"/>
        <v>87</v>
      </c>
    </row>
    <row r="5220" spans="1:12" hidden="1" x14ac:dyDescent="0.3">
      <c r="A5220" t="s">
        <v>7794</v>
      </c>
      <c r="B5220" t="s">
        <v>7795</v>
      </c>
      <c r="C5220">
        <v>581</v>
      </c>
      <c r="D5220" t="s">
        <v>10</v>
      </c>
      <c r="E5220">
        <v>1</v>
      </c>
      <c r="F5220">
        <v>27</v>
      </c>
      <c r="G5220">
        <v>5419</v>
      </c>
      <c r="H5220" t="s">
        <v>11</v>
      </c>
      <c r="I5220" t="str">
        <f>VLOOKUP(A5220,taxonomy!$A$2:$H$4243,8,FALSE)</f>
        <v xml:space="preserve"> Metazoa</v>
      </c>
      <c r="J5220" t="str">
        <f>VLOOKUP(A5220,taxonomy!$A$2:$K$4243,11,FALSE)</f>
        <v xml:space="preserve"> Vertebrata</v>
      </c>
      <c r="L5220">
        <f t="shared" si="182"/>
        <v>27</v>
      </c>
    </row>
    <row r="5221" spans="1:12" hidden="1" x14ac:dyDescent="0.3">
      <c r="A5221" t="s">
        <v>7796</v>
      </c>
      <c r="B5221" t="s">
        <v>7797</v>
      </c>
      <c r="C5221">
        <v>890</v>
      </c>
      <c r="D5221" t="s">
        <v>10</v>
      </c>
      <c r="E5221">
        <v>12</v>
      </c>
      <c r="F5221">
        <v>77</v>
      </c>
      <c r="G5221">
        <v>5419</v>
      </c>
      <c r="H5221" t="s">
        <v>11</v>
      </c>
      <c r="I5221" t="str">
        <f>VLOOKUP(A5221,taxonomy!$A$2:$H$4243,8,FALSE)</f>
        <v xml:space="preserve"> Metazoa</v>
      </c>
      <c r="J5221" t="str">
        <f>VLOOKUP(A5221,taxonomy!$A$2:$K$4243,11,FALSE)</f>
        <v xml:space="preserve"> Vertebrata</v>
      </c>
      <c r="L5221">
        <f t="shared" si="182"/>
        <v>66</v>
      </c>
    </row>
    <row r="5222" spans="1:12" hidden="1" x14ac:dyDescent="0.3">
      <c r="A5222" t="s">
        <v>7798</v>
      </c>
      <c r="B5222" t="s">
        <v>7799</v>
      </c>
      <c r="C5222">
        <v>969</v>
      </c>
      <c r="D5222" t="s">
        <v>10</v>
      </c>
      <c r="E5222">
        <v>6</v>
      </c>
      <c r="F5222">
        <v>72</v>
      </c>
      <c r="G5222">
        <v>5419</v>
      </c>
      <c r="H5222" t="s">
        <v>11</v>
      </c>
      <c r="I5222" t="str">
        <f>VLOOKUP(A5222,taxonomy!$A$2:$H$4243,8,FALSE)</f>
        <v xml:space="preserve"> Fungi</v>
      </c>
      <c r="J5222" t="str">
        <f>VLOOKUP(A5222,taxonomy!$A$2:$K$4243,11,FALSE)</f>
        <v xml:space="preserve"> Saccharomycotina</v>
      </c>
      <c r="L5222">
        <f t="shared" si="182"/>
        <v>67</v>
      </c>
    </row>
    <row r="5223" spans="1:12" hidden="1" x14ac:dyDescent="0.3">
      <c r="A5223" t="s">
        <v>7800</v>
      </c>
      <c r="B5223" t="s">
        <v>7801</v>
      </c>
      <c r="C5223">
        <v>249</v>
      </c>
      <c r="D5223" t="s">
        <v>10</v>
      </c>
      <c r="E5223">
        <v>159</v>
      </c>
      <c r="F5223">
        <v>229</v>
      </c>
      <c r="G5223">
        <v>5419</v>
      </c>
      <c r="H5223" t="s">
        <v>11</v>
      </c>
      <c r="I5223" t="str">
        <f>VLOOKUP(A5223,taxonomy!$A$2:$H$4243,8,FALSE)</f>
        <v xml:space="preserve"> Fungi</v>
      </c>
      <c r="J5223" t="str">
        <f>VLOOKUP(A5223,taxonomy!$A$2:$K$4243,11,FALSE)</f>
        <v xml:space="preserve"> Saccharomycotina</v>
      </c>
      <c r="L5223">
        <f t="shared" si="182"/>
        <v>71</v>
      </c>
    </row>
    <row r="5224" spans="1:12" hidden="1" x14ac:dyDescent="0.3">
      <c r="A5224" t="s">
        <v>7800</v>
      </c>
      <c r="B5224" t="s">
        <v>7801</v>
      </c>
      <c r="C5224">
        <v>249</v>
      </c>
      <c r="D5224" t="s">
        <v>16</v>
      </c>
      <c r="E5224">
        <v>3</v>
      </c>
      <c r="F5224">
        <v>95</v>
      </c>
      <c r="G5224">
        <v>1237</v>
      </c>
      <c r="H5224" t="s">
        <v>17</v>
      </c>
      <c r="I5224" t="str">
        <f>VLOOKUP(A5224,taxonomy!$A$2:$H$4243,8,FALSE)</f>
        <v xml:space="preserve"> Fungi</v>
      </c>
      <c r="J5224" t="str">
        <f>VLOOKUP(A5224,taxonomy!$A$2:$K$4243,11,FALSE)</f>
        <v xml:space="preserve"> Saccharomycotina</v>
      </c>
      <c r="L5224">
        <f t="shared" si="182"/>
        <v>93</v>
      </c>
    </row>
    <row r="5225" spans="1:12" hidden="1" x14ac:dyDescent="0.3">
      <c r="A5225" t="s">
        <v>7802</v>
      </c>
      <c r="B5225" t="s">
        <v>7803</v>
      </c>
      <c r="C5225">
        <v>522</v>
      </c>
      <c r="D5225" t="s">
        <v>10</v>
      </c>
      <c r="E5225">
        <v>5</v>
      </c>
      <c r="F5225">
        <v>74</v>
      </c>
      <c r="G5225">
        <v>5419</v>
      </c>
      <c r="H5225" t="s">
        <v>11</v>
      </c>
      <c r="I5225" t="str">
        <f>VLOOKUP(A5225,taxonomy!$A$2:$H$4243,8,FALSE)</f>
        <v xml:space="preserve"> Fungi</v>
      </c>
      <c r="J5225" t="str">
        <f>VLOOKUP(A5225,taxonomy!$A$2:$K$4243,11,FALSE)</f>
        <v xml:space="preserve"> Saccharomycotina</v>
      </c>
      <c r="L5225">
        <f t="shared" si="182"/>
        <v>70</v>
      </c>
    </row>
    <row r="5226" spans="1:12" hidden="1" x14ac:dyDescent="0.3">
      <c r="A5226" t="s">
        <v>7804</v>
      </c>
      <c r="B5226" t="s">
        <v>7805</v>
      </c>
      <c r="C5226">
        <v>604</v>
      </c>
      <c r="D5226" t="s">
        <v>10</v>
      </c>
      <c r="E5226">
        <v>5</v>
      </c>
      <c r="F5226">
        <v>75</v>
      </c>
      <c r="G5226">
        <v>5419</v>
      </c>
      <c r="H5226" t="s">
        <v>11</v>
      </c>
      <c r="I5226" t="str">
        <f>VLOOKUP(A5226,taxonomy!$A$2:$H$4243,8,FALSE)</f>
        <v xml:space="preserve"> Fungi</v>
      </c>
      <c r="J5226" t="str">
        <f>VLOOKUP(A5226,taxonomy!$A$2:$K$4243,11,FALSE)</f>
        <v xml:space="preserve"> Saccharomycotina</v>
      </c>
      <c r="L5226">
        <f t="shared" si="182"/>
        <v>71</v>
      </c>
    </row>
    <row r="5227" spans="1:12" hidden="1" x14ac:dyDescent="0.3">
      <c r="A5227" t="s">
        <v>7806</v>
      </c>
      <c r="B5227" t="s">
        <v>7807</v>
      </c>
      <c r="C5227">
        <v>241</v>
      </c>
      <c r="D5227" t="s">
        <v>10</v>
      </c>
      <c r="E5227">
        <v>161</v>
      </c>
      <c r="F5227">
        <v>228</v>
      </c>
      <c r="G5227">
        <v>5419</v>
      </c>
      <c r="H5227" t="s">
        <v>11</v>
      </c>
      <c r="I5227" t="str">
        <f>VLOOKUP(A5227,taxonomy!$A$2:$H$4243,8,FALSE)</f>
        <v xml:space="preserve"> Fungi</v>
      </c>
      <c r="J5227" t="str">
        <f>VLOOKUP(A5227,taxonomy!$A$2:$K$4243,11,FALSE)</f>
        <v xml:space="preserve"> Saccharomycotina</v>
      </c>
      <c r="L5227">
        <f t="shared" si="182"/>
        <v>68</v>
      </c>
    </row>
    <row r="5228" spans="1:12" hidden="1" x14ac:dyDescent="0.3">
      <c r="A5228" t="s">
        <v>7806</v>
      </c>
      <c r="B5228" t="s">
        <v>7807</v>
      </c>
      <c r="C5228">
        <v>241</v>
      </c>
      <c r="D5228" t="s">
        <v>16</v>
      </c>
      <c r="E5228">
        <v>3</v>
      </c>
      <c r="F5228">
        <v>92</v>
      </c>
      <c r="G5228">
        <v>1237</v>
      </c>
      <c r="H5228" t="s">
        <v>17</v>
      </c>
      <c r="I5228" t="str">
        <f>VLOOKUP(A5228,taxonomy!$A$2:$H$4243,8,FALSE)</f>
        <v xml:space="preserve"> Fungi</v>
      </c>
      <c r="J5228" t="str">
        <f>VLOOKUP(A5228,taxonomy!$A$2:$K$4243,11,FALSE)</f>
        <v xml:space="preserve"> Saccharomycotina</v>
      </c>
      <c r="L5228">
        <f t="shared" si="182"/>
        <v>90</v>
      </c>
    </row>
    <row r="5229" spans="1:12" hidden="1" x14ac:dyDescent="0.3">
      <c r="A5229" t="s">
        <v>7808</v>
      </c>
      <c r="B5229" t="s">
        <v>7809</v>
      </c>
      <c r="C5229">
        <v>738</v>
      </c>
      <c r="D5229" t="s">
        <v>10</v>
      </c>
      <c r="E5229">
        <v>6</v>
      </c>
      <c r="F5229">
        <v>74</v>
      </c>
      <c r="G5229">
        <v>5419</v>
      </c>
      <c r="H5229" t="s">
        <v>11</v>
      </c>
      <c r="I5229" t="str">
        <f>VLOOKUP(A5229,taxonomy!$A$2:$H$4243,8,FALSE)</f>
        <v xml:space="preserve"> Fungi</v>
      </c>
      <c r="J5229" t="str">
        <f>VLOOKUP(A5229,taxonomy!$A$2:$K$4243,11,FALSE)</f>
        <v xml:space="preserve"> Saccharomycotina</v>
      </c>
      <c r="L5229">
        <f t="shared" si="182"/>
        <v>69</v>
      </c>
    </row>
    <row r="5230" spans="1:12" hidden="1" x14ac:dyDescent="0.3">
      <c r="A5230" t="s">
        <v>7810</v>
      </c>
      <c r="B5230" t="s">
        <v>7811</v>
      </c>
      <c r="C5230">
        <v>941</v>
      </c>
      <c r="D5230" t="s">
        <v>10</v>
      </c>
      <c r="E5230">
        <v>3</v>
      </c>
      <c r="F5230">
        <v>66</v>
      </c>
      <c r="G5230">
        <v>5419</v>
      </c>
      <c r="H5230" t="s">
        <v>11</v>
      </c>
      <c r="I5230" t="str">
        <f>VLOOKUP(A5230,taxonomy!$A$2:$H$4243,8,FALSE)</f>
        <v xml:space="preserve"> Fungi</v>
      </c>
      <c r="J5230" t="str">
        <f>VLOOKUP(A5230,taxonomy!$A$2:$K$4243,11,FALSE)</f>
        <v xml:space="preserve"> Saccharomycotina</v>
      </c>
      <c r="L5230">
        <f t="shared" si="182"/>
        <v>64</v>
      </c>
    </row>
    <row r="5231" spans="1:12" hidden="1" x14ac:dyDescent="0.3">
      <c r="A5231" t="s">
        <v>7812</v>
      </c>
      <c r="B5231" t="s">
        <v>7813</v>
      </c>
      <c r="C5231">
        <v>494</v>
      </c>
      <c r="D5231" t="s">
        <v>10</v>
      </c>
      <c r="E5231">
        <v>2</v>
      </c>
      <c r="F5231">
        <v>69</v>
      </c>
      <c r="G5231">
        <v>5419</v>
      </c>
      <c r="H5231" t="s">
        <v>11</v>
      </c>
      <c r="I5231" t="str">
        <f>VLOOKUP(A5231,taxonomy!$A$2:$H$4243,8,FALSE)</f>
        <v xml:space="preserve"> Fungi</v>
      </c>
      <c r="J5231" t="str">
        <f>VLOOKUP(A5231,taxonomy!$A$2:$K$4243,11,FALSE)</f>
        <v xml:space="preserve"> Saccharomycotina</v>
      </c>
      <c r="L5231">
        <f t="shared" si="182"/>
        <v>68</v>
      </c>
    </row>
    <row r="5232" spans="1:12" hidden="1" x14ac:dyDescent="0.3">
      <c r="A5232" t="s">
        <v>7814</v>
      </c>
      <c r="B5232" t="s">
        <v>7815</v>
      </c>
      <c r="C5232">
        <v>492</v>
      </c>
      <c r="D5232" t="s">
        <v>10</v>
      </c>
      <c r="E5232">
        <v>5</v>
      </c>
      <c r="F5232">
        <v>72</v>
      </c>
      <c r="G5232">
        <v>5419</v>
      </c>
      <c r="H5232" t="s">
        <v>11</v>
      </c>
      <c r="I5232" t="str">
        <f>VLOOKUP(A5232,taxonomy!$A$2:$H$4243,8,FALSE)</f>
        <v xml:space="preserve"> Fungi</v>
      </c>
      <c r="J5232" t="str">
        <f>VLOOKUP(A5232,taxonomy!$A$2:$K$4243,11,FALSE)</f>
        <v xml:space="preserve"> Saccharomycotina</v>
      </c>
      <c r="L5232">
        <f t="shared" si="182"/>
        <v>68</v>
      </c>
    </row>
    <row r="5233" spans="1:12" hidden="1" x14ac:dyDescent="0.3">
      <c r="A5233" t="s">
        <v>7816</v>
      </c>
      <c r="B5233" t="s">
        <v>7817</v>
      </c>
      <c r="C5233">
        <v>821</v>
      </c>
      <c r="D5233" t="s">
        <v>10</v>
      </c>
      <c r="E5233">
        <v>5</v>
      </c>
      <c r="F5233">
        <v>73</v>
      </c>
      <c r="G5233">
        <v>5419</v>
      </c>
      <c r="H5233" t="s">
        <v>11</v>
      </c>
      <c r="I5233" t="str">
        <f>VLOOKUP(A5233,taxonomy!$A$2:$H$4243,8,FALSE)</f>
        <v xml:space="preserve"> Fungi</v>
      </c>
      <c r="J5233" t="str">
        <f>VLOOKUP(A5233,taxonomy!$A$2:$K$4243,11,FALSE)</f>
        <v xml:space="preserve"> Saccharomycotina</v>
      </c>
      <c r="L5233">
        <f t="shared" si="182"/>
        <v>69</v>
      </c>
    </row>
    <row r="5234" spans="1:12" hidden="1" x14ac:dyDescent="0.3">
      <c r="A5234" t="s">
        <v>7818</v>
      </c>
      <c r="B5234" t="s">
        <v>7819</v>
      </c>
      <c r="C5234">
        <v>406</v>
      </c>
      <c r="D5234" t="s">
        <v>10</v>
      </c>
      <c r="E5234">
        <v>4</v>
      </c>
      <c r="F5234">
        <v>72</v>
      </c>
      <c r="G5234">
        <v>5419</v>
      </c>
      <c r="H5234" t="s">
        <v>11</v>
      </c>
      <c r="I5234" t="str">
        <f>VLOOKUP(A5234,taxonomy!$A$2:$H$4243,8,FALSE)</f>
        <v xml:space="preserve"> Fungi</v>
      </c>
      <c r="J5234" t="str">
        <f>VLOOKUP(A5234,taxonomy!$A$2:$K$4243,11,FALSE)</f>
        <v xml:space="preserve"> Saccharomycotina</v>
      </c>
      <c r="L5234">
        <f t="shared" si="182"/>
        <v>69</v>
      </c>
    </row>
    <row r="5235" spans="1:12" hidden="1" x14ac:dyDescent="0.3">
      <c r="A5235" t="s">
        <v>7820</v>
      </c>
      <c r="B5235" t="s">
        <v>7821</v>
      </c>
      <c r="C5235">
        <v>253</v>
      </c>
      <c r="D5235" t="s">
        <v>10</v>
      </c>
      <c r="E5235">
        <v>167</v>
      </c>
      <c r="F5235">
        <v>234</v>
      </c>
      <c r="G5235">
        <v>5419</v>
      </c>
      <c r="H5235" t="s">
        <v>11</v>
      </c>
      <c r="I5235" t="str">
        <f>VLOOKUP(A5235,taxonomy!$A$2:$H$4243,8,FALSE)</f>
        <v xml:space="preserve"> Fungi</v>
      </c>
      <c r="J5235" t="str">
        <f>VLOOKUP(A5235,taxonomy!$A$2:$K$4243,11,FALSE)</f>
        <v xml:space="preserve"> Saccharomycotina</v>
      </c>
      <c r="L5235">
        <f t="shared" si="182"/>
        <v>68</v>
      </c>
    </row>
    <row r="5236" spans="1:12" hidden="1" x14ac:dyDescent="0.3">
      <c r="A5236" t="s">
        <v>7820</v>
      </c>
      <c r="B5236" t="s">
        <v>7821</v>
      </c>
      <c r="C5236">
        <v>253</v>
      </c>
      <c r="D5236" t="s">
        <v>16</v>
      </c>
      <c r="E5236">
        <v>4</v>
      </c>
      <c r="F5236">
        <v>75</v>
      </c>
      <c r="G5236">
        <v>1237</v>
      </c>
      <c r="H5236" t="s">
        <v>17</v>
      </c>
      <c r="I5236" t="str">
        <f>VLOOKUP(A5236,taxonomy!$A$2:$H$4243,8,FALSE)</f>
        <v xml:space="preserve"> Fungi</v>
      </c>
      <c r="J5236" t="str">
        <f>VLOOKUP(A5236,taxonomy!$A$2:$K$4243,11,FALSE)</f>
        <v xml:space="preserve"> Saccharomycotina</v>
      </c>
      <c r="L5236">
        <f t="shared" si="182"/>
        <v>72</v>
      </c>
    </row>
    <row r="5237" spans="1:12" hidden="1" x14ac:dyDescent="0.3">
      <c r="A5237" t="s">
        <v>7822</v>
      </c>
      <c r="B5237" t="s">
        <v>7823</v>
      </c>
      <c r="C5237">
        <v>495</v>
      </c>
      <c r="D5237" t="s">
        <v>10</v>
      </c>
      <c r="E5237">
        <v>9</v>
      </c>
      <c r="F5237">
        <v>75</v>
      </c>
      <c r="G5237">
        <v>5419</v>
      </c>
      <c r="H5237" t="s">
        <v>11</v>
      </c>
      <c r="I5237" t="str">
        <f>VLOOKUP(A5237,taxonomy!$A$2:$H$4243,8,FALSE)</f>
        <v xml:space="preserve"> Fungi</v>
      </c>
      <c r="J5237" t="str">
        <f>VLOOKUP(A5237,taxonomy!$A$2:$K$4243,11,FALSE)</f>
        <v xml:space="preserve"> Saccharomycotina</v>
      </c>
      <c r="L5237">
        <f t="shared" si="182"/>
        <v>67</v>
      </c>
    </row>
    <row r="5238" spans="1:12" hidden="1" x14ac:dyDescent="0.3">
      <c r="A5238" t="s">
        <v>7824</v>
      </c>
      <c r="B5238" t="s">
        <v>7825</v>
      </c>
      <c r="C5238">
        <v>718</v>
      </c>
      <c r="D5238" t="s">
        <v>10</v>
      </c>
      <c r="E5238">
        <v>4</v>
      </c>
      <c r="F5238">
        <v>70</v>
      </c>
      <c r="G5238">
        <v>5419</v>
      </c>
      <c r="H5238" t="s">
        <v>11</v>
      </c>
      <c r="I5238" t="str">
        <f>VLOOKUP(A5238,taxonomy!$A$2:$H$4243,8,FALSE)</f>
        <v xml:space="preserve"> Fungi</v>
      </c>
      <c r="J5238" t="str">
        <f>VLOOKUP(A5238,taxonomy!$A$2:$K$4243,11,FALSE)</f>
        <v xml:space="preserve"> Saccharomycotina</v>
      </c>
      <c r="L5238">
        <f t="shared" si="182"/>
        <v>67</v>
      </c>
    </row>
    <row r="5239" spans="1:12" hidden="1" x14ac:dyDescent="0.3">
      <c r="A5239" t="s">
        <v>7826</v>
      </c>
      <c r="B5239" t="s">
        <v>7827</v>
      </c>
      <c r="C5239">
        <v>438</v>
      </c>
      <c r="D5239" t="s">
        <v>10</v>
      </c>
      <c r="E5239">
        <v>8</v>
      </c>
      <c r="F5239">
        <v>73</v>
      </c>
      <c r="G5239">
        <v>5419</v>
      </c>
      <c r="H5239" t="s">
        <v>11</v>
      </c>
      <c r="I5239" t="str">
        <f>VLOOKUP(A5239,taxonomy!$A$2:$H$4243,8,FALSE)</f>
        <v xml:space="preserve"> Fungi</v>
      </c>
      <c r="J5239" t="str">
        <f>VLOOKUP(A5239,taxonomy!$A$2:$K$4243,11,FALSE)</f>
        <v xml:space="preserve"> Saccharomycotina</v>
      </c>
      <c r="L5239">
        <f t="shared" si="182"/>
        <v>66</v>
      </c>
    </row>
    <row r="5240" spans="1:12" hidden="1" x14ac:dyDescent="0.3">
      <c r="A5240" t="s">
        <v>7828</v>
      </c>
      <c r="B5240" t="s">
        <v>7829</v>
      </c>
      <c r="C5240">
        <v>1767</v>
      </c>
      <c r="D5240" t="s">
        <v>10</v>
      </c>
      <c r="E5240">
        <v>1643</v>
      </c>
      <c r="F5240">
        <v>1707</v>
      </c>
      <c r="G5240">
        <v>5419</v>
      </c>
      <c r="H5240" t="s">
        <v>11</v>
      </c>
      <c r="I5240" t="str">
        <f>VLOOKUP(A5240,taxonomy!$A$2:$H$4243,8,FALSE)</f>
        <v xml:space="preserve"> Metazoa</v>
      </c>
      <c r="J5240" t="str">
        <f>VLOOKUP(A5240,taxonomy!$A$2:$K$4243,11,FALSE)</f>
        <v xml:space="preserve"> Vertebrata</v>
      </c>
      <c r="L5240">
        <f t="shared" si="182"/>
        <v>65</v>
      </c>
    </row>
    <row r="5241" spans="1:12" hidden="1" x14ac:dyDescent="0.3">
      <c r="A5241" t="s">
        <v>7830</v>
      </c>
      <c r="B5241" t="s">
        <v>7831</v>
      </c>
      <c r="C5241">
        <v>497</v>
      </c>
      <c r="D5241" t="s">
        <v>10</v>
      </c>
      <c r="E5241">
        <v>6</v>
      </c>
      <c r="F5241">
        <v>74</v>
      </c>
      <c r="G5241">
        <v>5419</v>
      </c>
      <c r="H5241" t="s">
        <v>11</v>
      </c>
      <c r="I5241" t="str">
        <f>VLOOKUP(A5241,taxonomy!$A$2:$H$4243,8,FALSE)</f>
        <v xml:space="preserve"> Fungi</v>
      </c>
      <c r="J5241" t="str">
        <f>VLOOKUP(A5241,taxonomy!$A$2:$K$4243,11,FALSE)</f>
        <v xml:space="preserve"> Saccharomycotina</v>
      </c>
      <c r="L5241">
        <f t="shared" si="182"/>
        <v>69</v>
      </c>
    </row>
    <row r="5242" spans="1:12" hidden="1" x14ac:dyDescent="0.3">
      <c r="A5242" t="s">
        <v>7832</v>
      </c>
      <c r="B5242" t="s">
        <v>7833</v>
      </c>
      <c r="C5242">
        <v>248</v>
      </c>
      <c r="D5242" t="s">
        <v>10</v>
      </c>
      <c r="E5242">
        <v>155</v>
      </c>
      <c r="F5242">
        <v>226</v>
      </c>
      <c r="G5242">
        <v>5419</v>
      </c>
      <c r="H5242" t="s">
        <v>11</v>
      </c>
      <c r="I5242" t="str">
        <f>VLOOKUP(A5242,taxonomy!$A$2:$H$4243,8,FALSE)</f>
        <v xml:space="preserve"> Fungi</v>
      </c>
      <c r="J5242" t="str">
        <f>VLOOKUP(A5242,taxonomy!$A$2:$K$4243,11,FALSE)</f>
        <v xml:space="preserve"> Saccharomycotina</v>
      </c>
      <c r="L5242">
        <f t="shared" si="182"/>
        <v>72</v>
      </c>
    </row>
    <row r="5243" spans="1:12" hidden="1" x14ac:dyDescent="0.3">
      <c r="A5243" t="s">
        <v>7834</v>
      </c>
      <c r="B5243" t="s">
        <v>7835</v>
      </c>
      <c r="C5243">
        <v>490</v>
      </c>
      <c r="D5243" t="s">
        <v>10</v>
      </c>
      <c r="E5243">
        <v>5</v>
      </c>
      <c r="F5243">
        <v>71</v>
      </c>
      <c r="G5243">
        <v>5419</v>
      </c>
      <c r="H5243" t="s">
        <v>11</v>
      </c>
      <c r="I5243" t="str">
        <f>VLOOKUP(A5243,taxonomy!$A$2:$H$4243,8,FALSE)</f>
        <v xml:space="preserve"> Fungi</v>
      </c>
      <c r="J5243" t="str">
        <f>VLOOKUP(A5243,taxonomy!$A$2:$K$4243,11,FALSE)</f>
        <v xml:space="preserve"> Saccharomycotina</v>
      </c>
      <c r="L5243">
        <f t="shared" si="182"/>
        <v>67</v>
      </c>
    </row>
    <row r="5244" spans="1:12" hidden="1" x14ac:dyDescent="0.3">
      <c r="A5244" t="s">
        <v>7836</v>
      </c>
      <c r="B5244" t="s">
        <v>7837</v>
      </c>
      <c r="C5244">
        <v>914</v>
      </c>
      <c r="D5244" t="s">
        <v>10</v>
      </c>
      <c r="E5244">
        <v>4</v>
      </c>
      <c r="F5244">
        <v>70</v>
      </c>
      <c r="G5244">
        <v>5419</v>
      </c>
      <c r="H5244" t="s">
        <v>11</v>
      </c>
      <c r="I5244" t="str">
        <f>VLOOKUP(A5244,taxonomy!$A$2:$H$4243,8,FALSE)</f>
        <v xml:space="preserve"> Fungi</v>
      </c>
      <c r="J5244" t="str">
        <f>VLOOKUP(A5244,taxonomy!$A$2:$K$4243,11,FALSE)</f>
        <v xml:space="preserve"> Saccharomycotina</v>
      </c>
      <c r="L5244">
        <f t="shared" si="182"/>
        <v>67</v>
      </c>
    </row>
    <row r="5245" spans="1:12" hidden="1" x14ac:dyDescent="0.3">
      <c r="A5245" t="s">
        <v>7838</v>
      </c>
      <c r="B5245" t="s">
        <v>7839</v>
      </c>
      <c r="C5245">
        <v>179</v>
      </c>
      <c r="D5245" t="s">
        <v>10</v>
      </c>
      <c r="E5245">
        <v>8</v>
      </c>
      <c r="F5245">
        <v>76</v>
      </c>
      <c r="G5245">
        <v>5419</v>
      </c>
      <c r="H5245" t="s">
        <v>11</v>
      </c>
      <c r="I5245" t="str">
        <f>VLOOKUP(A5245,taxonomy!$A$2:$H$4243,8,FALSE)</f>
        <v xml:space="preserve"> Viridiplantae</v>
      </c>
      <c r="J5245" t="str">
        <f>VLOOKUP(A5245,taxonomy!$A$2:$K$4243,11,FALSE)</f>
        <v xml:space="preserve"> Tracheophyta</v>
      </c>
      <c r="L5245">
        <f t="shared" si="182"/>
        <v>69</v>
      </c>
    </row>
    <row r="5246" spans="1:12" hidden="1" x14ac:dyDescent="0.3">
      <c r="A5246" t="s">
        <v>7840</v>
      </c>
      <c r="B5246" t="s">
        <v>7841</v>
      </c>
      <c r="C5246">
        <v>1144</v>
      </c>
      <c r="D5246" t="s">
        <v>10</v>
      </c>
      <c r="E5246">
        <v>460</v>
      </c>
      <c r="F5246">
        <v>527</v>
      </c>
      <c r="G5246">
        <v>5419</v>
      </c>
      <c r="H5246" t="s">
        <v>11</v>
      </c>
      <c r="I5246" t="str">
        <f>VLOOKUP(A5246,taxonomy!$A$2:$H$4243,8,FALSE)</f>
        <v xml:space="preserve"> Metazoa</v>
      </c>
      <c r="J5246" t="str">
        <f>VLOOKUP(A5246,taxonomy!$A$2:$K$4243,11,FALSE)</f>
        <v xml:space="preserve"> Chromadorea</v>
      </c>
      <c r="L5246">
        <f t="shared" si="182"/>
        <v>68</v>
      </c>
    </row>
    <row r="5247" spans="1:12" hidden="1" x14ac:dyDescent="0.3">
      <c r="A5247" t="s">
        <v>7842</v>
      </c>
      <c r="B5247" t="s">
        <v>7843</v>
      </c>
      <c r="C5247">
        <v>1339</v>
      </c>
      <c r="D5247" t="s">
        <v>10</v>
      </c>
      <c r="E5247">
        <v>9</v>
      </c>
      <c r="F5247">
        <v>74</v>
      </c>
      <c r="G5247">
        <v>5419</v>
      </c>
      <c r="H5247" t="s">
        <v>11</v>
      </c>
      <c r="I5247" t="str">
        <f>VLOOKUP(A5247,taxonomy!$A$2:$H$4243,8,FALSE)</f>
        <v xml:space="preserve"> Metazoa</v>
      </c>
      <c r="J5247" t="str">
        <f>VLOOKUP(A5247,taxonomy!$A$2:$K$4243,11,FALSE)</f>
        <v xml:space="preserve"> Hexapoda</v>
      </c>
      <c r="L5247">
        <f t="shared" si="182"/>
        <v>66</v>
      </c>
    </row>
    <row r="5248" spans="1:12" hidden="1" x14ac:dyDescent="0.3">
      <c r="A5248" t="s">
        <v>7844</v>
      </c>
      <c r="B5248" t="s">
        <v>7845</v>
      </c>
      <c r="C5248">
        <v>1623</v>
      </c>
      <c r="D5248" t="s">
        <v>10</v>
      </c>
      <c r="E5248">
        <v>58</v>
      </c>
      <c r="F5248">
        <v>122</v>
      </c>
      <c r="G5248">
        <v>5419</v>
      </c>
      <c r="H5248" t="s">
        <v>11</v>
      </c>
      <c r="I5248" t="str">
        <f>VLOOKUP(A5248,taxonomy!$A$2:$H$4243,8,FALSE)</f>
        <v xml:space="preserve"> Metazoa</v>
      </c>
      <c r="J5248" t="str">
        <f>VLOOKUP(A5248,taxonomy!$A$2:$K$4243,11,FALSE)</f>
        <v xml:space="preserve"> Hexapoda</v>
      </c>
      <c r="L5248">
        <f t="shared" si="182"/>
        <v>65</v>
      </c>
    </row>
    <row r="5249" spans="1:12" hidden="1" x14ac:dyDescent="0.3">
      <c r="A5249" t="s">
        <v>7844</v>
      </c>
      <c r="B5249" t="s">
        <v>7845</v>
      </c>
      <c r="C5249">
        <v>1623</v>
      </c>
      <c r="D5249" t="s">
        <v>10</v>
      </c>
      <c r="E5249">
        <v>172</v>
      </c>
      <c r="F5249">
        <v>239</v>
      </c>
      <c r="G5249">
        <v>5419</v>
      </c>
      <c r="H5249" t="s">
        <v>11</v>
      </c>
      <c r="I5249" t="str">
        <f>VLOOKUP(A5249,taxonomy!$A$2:$H$4243,8,FALSE)</f>
        <v xml:space="preserve"> Metazoa</v>
      </c>
      <c r="J5249" t="str">
        <f>VLOOKUP(A5249,taxonomy!$A$2:$K$4243,11,FALSE)</f>
        <v xml:space="preserve"> Hexapoda</v>
      </c>
      <c r="L5249">
        <f t="shared" si="182"/>
        <v>68</v>
      </c>
    </row>
    <row r="5250" spans="1:12" hidden="1" x14ac:dyDescent="0.3">
      <c r="A5250" t="s">
        <v>7846</v>
      </c>
      <c r="B5250" t="s">
        <v>7847</v>
      </c>
      <c r="C5250">
        <v>1233</v>
      </c>
      <c r="D5250" t="s">
        <v>10</v>
      </c>
      <c r="E5250">
        <v>8</v>
      </c>
      <c r="F5250">
        <v>73</v>
      </c>
      <c r="G5250">
        <v>5419</v>
      </c>
      <c r="H5250" t="s">
        <v>11</v>
      </c>
      <c r="I5250" t="str">
        <f>VLOOKUP(A5250,taxonomy!$A$2:$H$4243,8,FALSE)</f>
        <v xml:space="preserve"> Metazoa</v>
      </c>
      <c r="J5250" t="str">
        <f>VLOOKUP(A5250,taxonomy!$A$2:$K$4243,11,FALSE)</f>
        <v xml:space="preserve"> Hexapoda</v>
      </c>
      <c r="L5250">
        <f t="shared" si="182"/>
        <v>66</v>
      </c>
    </row>
    <row r="5251" spans="1:12" hidden="1" x14ac:dyDescent="0.3">
      <c r="A5251" t="s">
        <v>7848</v>
      </c>
      <c r="B5251" t="s">
        <v>7849</v>
      </c>
      <c r="C5251">
        <v>1710</v>
      </c>
      <c r="D5251" t="s">
        <v>10</v>
      </c>
      <c r="E5251">
        <v>130</v>
      </c>
      <c r="F5251">
        <v>194</v>
      </c>
      <c r="G5251">
        <v>5419</v>
      </c>
      <c r="H5251" t="s">
        <v>11</v>
      </c>
      <c r="I5251" t="str">
        <f>VLOOKUP(A5251,taxonomy!$A$2:$H$4243,8,FALSE)</f>
        <v xml:space="preserve"> Metazoa</v>
      </c>
      <c r="J5251" t="str">
        <f>VLOOKUP(A5251,taxonomy!$A$2:$K$4243,11,FALSE)</f>
        <v xml:space="preserve"> Hexapoda</v>
      </c>
      <c r="L5251">
        <f t="shared" si="182"/>
        <v>65</v>
      </c>
    </row>
    <row r="5252" spans="1:12" hidden="1" x14ac:dyDescent="0.3">
      <c r="A5252" t="s">
        <v>7848</v>
      </c>
      <c r="B5252" t="s">
        <v>7849</v>
      </c>
      <c r="C5252">
        <v>1710</v>
      </c>
      <c r="D5252" t="s">
        <v>10</v>
      </c>
      <c r="E5252">
        <v>256</v>
      </c>
      <c r="F5252">
        <v>323</v>
      </c>
      <c r="G5252">
        <v>5419</v>
      </c>
      <c r="H5252" t="s">
        <v>11</v>
      </c>
      <c r="I5252" t="str">
        <f>VLOOKUP(A5252,taxonomy!$A$2:$H$4243,8,FALSE)</f>
        <v xml:space="preserve"> Metazoa</v>
      </c>
      <c r="J5252" t="str">
        <f>VLOOKUP(A5252,taxonomy!$A$2:$K$4243,11,FALSE)</f>
        <v xml:space="preserve"> Hexapoda</v>
      </c>
      <c r="L5252">
        <f t="shared" si="182"/>
        <v>68</v>
      </c>
    </row>
    <row r="5253" spans="1:12" hidden="1" x14ac:dyDescent="0.3">
      <c r="A5253" t="s">
        <v>7850</v>
      </c>
      <c r="B5253" t="s">
        <v>7851</v>
      </c>
      <c r="C5253">
        <v>520</v>
      </c>
      <c r="D5253" t="s">
        <v>10</v>
      </c>
      <c r="E5253">
        <v>9</v>
      </c>
      <c r="F5253">
        <v>74</v>
      </c>
      <c r="G5253">
        <v>5419</v>
      </c>
      <c r="H5253" t="s">
        <v>11</v>
      </c>
      <c r="I5253" t="str">
        <f>VLOOKUP(A5253,taxonomy!$A$2:$H$4243,8,FALSE)</f>
        <v xml:space="preserve"> Metazoa</v>
      </c>
      <c r="J5253" t="str">
        <f>VLOOKUP(A5253,taxonomy!$A$2:$K$4243,11,FALSE)</f>
        <v xml:space="preserve"> Hexapoda</v>
      </c>
      <c r="L5253">
        <f t="shared" si="182"/>
        <v>66</v>
      </c>
    </row>
    <row r="5254" spans="1:12" hidden="1" x14ac:dyDescent="0.3">
      <c r="A5254" t="s">
        <v>7852</v>
      </c>
      <c r="B5254" t="s">
        <v>7853</v>
      </c>
      <c r="C5254">
        <v>497</v>
      </c>
      <c r="D5254" t="s">
        <v>10</v>
      </c>
      <c r="E5254">
        <v>2</v>
      </c>
      <c r="F5254">
        <v>69</v>
      </c>
      <c r="G5254">
        <v>5419</v>
      </c>
      <c r="H5254" t="s">
        <v>11</v>
      </c>
      <c r="I5254" t="str">
        <f>VLOOKUP(A5254,taxonomy!$A$2:$H$4243,8,FALSE)</f>
        <v xml:space="preserve"> Metazoa</v>
      </c>
      <c r="J5254" t="str">
        <f>VLOOKUP(A5254,taxonomy!$A$2:$K$4243,11,FALSE)</f>
        <v xml:space="preserve"> Hexapoda</v>
      </c>
      <c r="L5254">
        <f t="shared" si="182"/>
        <v>68</v>
      </c>
    </row>
    <row r="5255" spans="1:12" hidden="1" x14ac:dyDescent="0.3">
      <c r="A5255" t="s">
        <v>7854</v>
      </c>
      <c r="B5255" t="s">
        <v>7855</v>
      </c>
      <c r="C5255">
        <v>241</v>
      </c>
      <c r="D5255" t="s">
        <v>10</v>
      </c>
      <c r="E5255">
        <v>157</v>
      </c>
      <c r="F5255">
        <v>225</v>
      </c>
      <c r="G5255">
        <v>5419</v>
      </c>
      <c r="H5255" t="s">
        <v>11</v>
      </c>
      <c r="I5255" t="str">
        <f>VLOOKUP(A5255,taxonomy!$A$2:$H$4243,8,FALSE)</f>
        <v xml:space="preserve"> Metazoa</v>
      </c>
      <c r="J5255" t="str">
        <f>VLOOKUP(A5255,taxonomy!$A$2:$K$4243,11,FALSE)</f>
        <v xml:space="preserve"> Hexapoda</v>
      </c>
      <c r="L5255">
        <f t="shared" si="182"/>
        <v>69</v>
      </c>
    </row>
    <row r="5256" spans="1:12" hidden="1" x14ac:dyDescent="0.3">
      <c r="A5256" t="s">
        <v>7854</v>
      </c>
      <c r="B5256" t="s">
        <v>7855</v>
      </c>
      <c r="C5256">
        <v>241</v>
      </c>
      <c r="D5256" t="s">
        <v>16</v>
      </c>
      <c r="E5256">
        <v>12</v>
      </c>
      <c r="F5256">
        <v>96</v>
      </c>
      <c r="G5256">
        <v>1237</v>
      </c>
      <c r="H5256" t="s">
        <v>17</v>
      </c>
      <c r="I5256" t="str">
        <f>VLOOKUP(A5256,taxonomy!$A$2:$H$4243,8,FALSE)</f>
        <v xml:space="preserve"> Metazoa</v>
      </c>
      <c r="J5256" t="str">
        <f>VLOOKUP(A5256,taxonomy!$A$2:$K$4243,11,FALSE)</f>
        <v xml:space="preserve"> Hexapoda</v>
      </c>
      <c r="L5256">
        <f t="shared" si="182"/>
        <v>85</v>
      </c>
    </row>
    <row r="5257" spans="1:12" hidden="1" x14ac:dyDescent="0.3">
      <c r="A5257" t="s">
        <v>7856</v>
      </c>
      <c r="B5257" t="s">
        <v>7857</v>
      </c>
      <c r="C5257">
        <v>1944</v>
      </c>
      <c r="D5257" t="s">
        <v>10</v>
      </c>
      <c r="E5257">
        <v>1778</v>
      </c>
      <c r="F5257">
        <v>1843</v>
      </c>
      <c r="G5257">
        <v>5419</v>
      </c>
      <c r="H5257" t="s">
        <v>11</v>
      </c>
      <c r="I5257" t="str">
        <f>VLOOKUP(A5257,taxonomy!$A$2:$H$4243,8,FALSE)</f>
        <v xml:space="preserve"> Metazoa</v>
      </c>
      <c r="J5257" t="str">
        <f>VLOOKUP(A5257,taxonomy!$A$2:$K$4243,11,FALSE)</f>
        <v xml:space="preserve"> Hexapoda</v>
      </c>
      <c r="L5257">
        <f t="shared" si="182"/>
        <v>66</v>
      </c>
    </row>
    <row r="5258" spans="1:12" hidden="1" x14ac:dyDescent="0.3">
      <c r="A5258" t="s">
        <v>7858</v>
      </c>
      <c r="B5258" t="s">
        <v>7859</v>
      </c>
      <c r="C5258">
        <v>264</v>
      </c>
      <c r="D5258" t="s">
        <v>10</v>
      </c>
      <c r="E5258">
        <v>182</v>
      </c>
      <c r="F5258">
        <v>248</v>
      </c>
      <c r="G5258">
        <v>5419</v>
      </c>
      <c r="H5258" t="s">
        <v>11</v>
      </c>
      <c r="I5258" t="str">
        <f>VLOOKUP(A5258,taxonomy!$A$2:$H$4243,8,FALSE)</f>
        <v xml:space="preserve"> Alveolata</v>
      </c>
      <c r="J5258" t="str">
        <f>VLOOKUP(A5258,taxonomy!$A$2:$K$4243,11,FALSE)</f>
        <v xml:space="preserve"> Haemosporida</v>
      </c>
      <c r="L5258">
        <f t="shared" si="182"/>
        <v>67</v>
      </c>
    </row>
    <row r="5259" spans="1:12" hidden="1" x14ac:dyDescent="0.3">
      <c r="A5259" t="s">
        <v>7858</v>
      </c>
      <c r="B5259" t="s">
        <v>7859</v>
      </c>
      <c r="C5259">
        <v>264</v>
      </c>
      <c r="D5259" t="s">
        <v>16</v>
      </c>
      <c r="E5259">
        <v>4</v>
      </c>
      <c r="F5259">
        <v>92</v>
      </c>
      <c r="G5259">
        <v>1237</v>
      </c>
      <c r="H5259" t="s">
        <v>17</v>
      </c>
      <c r="I5259" t="str">
        <f>VLOOKUP(A5259,taxonomy!$A$2:$H$4243,8,FALSE)</f>
        <v xml:space="preserve"> Alveolata</v>
      </c>
      <c r="J5259" t="str">
        <f>VLOOKUP(A5259,taxonomy!$A$2:$K$4243,11,FALSE)</f>
        <v xml:space="preserve"> Haemosporida</v>
      </c>
      <c r="L5259">
        <f t="shared" si="182"/>
        <v>89</v>
      </c>
    </row>
    <row r="5260" spans="1:12" hidden="1" x14ac:dyDescent="0.3">
      <c r="A5260" t="s">
        <v>7860</v>
      </c>
      <c r="B5260" t="s">
        <v>7861</v>
      </c>
      <c r="C5260">
        <v>800</v>
      </c>
      <c r="D5260" t="s">
        <v>10</v>
      </c>
      <c r="E5260">
        <v>70</v>
      </c>
      <c r="F5260">
        <v>132</v>
      </c>
      <c r="G5260">
        <v>5419</v>
      </c>
      <c r="H5260" t="s">
        <v>11</v>
      </c>
      <c r="I5260" t="str">
        <f>VLOOKUP(A5260,taxonomy!$A$2:$H$4243,8,FALSE)</f>
        <v xml:space="preserve"> Alveolata</v>
      </c>
      <c r="J5260" t="str">
        <f>VLOOKUP(A5260,taxonomy!$A$2:$K$4243,11,FALSE)</f>
        <v xml:space="preserve"> Haemosporida</v>
      </c>
      <c r="L5260">
        <f t="shared" si="182"/>
        <v>63</v>
      </c>
    </row>
    <row r="5261" spans="1:12" hidden="1" x14ac:dyDescent="0.3">
      <c r="A5261" t="s">
        <v>7862</v>
      </c>
      <c r="B5261" t="s">
        <v>7863</v>
      </c>
      <c r="C5261">
        <v>872</v>
      </c>
      <c r="D5261" t="s">
        <v>10</v>
      </c>
      <c r="E5261">
        <v>120</v>
      </c>
      <c r="F5261">
        <v>188</v>
      </c>
      <c r="G5261">
        <v>5419</v>
      </c>
      <c r="H5261" t="s">
        <v>11</v>
      </c>
      <c r="I5261" t="str">
        <f>VLOOKUP(A5261,taxonomy!$A$2:$H$4243,8,FALSE)</f>
        <v xml:space="preserve"> Fungi</v>
      </c>
      <c r="J5261" t="str">
        <f>VLOOKUP(A5261,taxonomy!$A$2:$K$4243,11,FALSE)</f>
        <v xml:space="preserve"> Pezizomycotina</v>
      </c>
      <c r="L5261">
        <f t="shared" si="182"/>
        <v>69</v>
      </c>
    </row>
    <row r="5262" spans="1:12" hidden="1" x14ac:dyDescent="0.3">
      <c r="A5262" t="s">
        <v>7864</v>
      </c>
      <c r="B5262" t="s">
        <v>7865</v>
      </c>
      <c r="C5262">
        <v>608</v>
      </c>
      <c r="D5262" t="s">
        <v>10</v>
      </c>
      <c r="E5262">
        <v>8</v>
      </c>
      <c r="F5262">
        <v>75</v>
      </c>
      <c r="G5262">
        <v>5419</v>
      </c>
      <c r="H5262" t="s">
        <v>11</v>
      </c>
      <c r="I5262" t="str">
        <f>VLOOKUP(A5262,taxonomy!$A$2:$H$4243,8,FALSE)</f>
        <v xml:space="preserve"> Fungi</v>
      </c>
      <c r="J5262" t="str">
        <f>VLOOKUP(A5262,taxonomy!$A$2:$K$4243,11,FALSE)</f>
        <v xml:space="preserve"> Pezizomycotina</v>
      </c>
      <c r="L5262">
        <f t="shared" si="182"/>
        <v>68</v>
      </c>
    </row>
    <row r="5263" spans="1:12" hidden="1" x14ac:dyDescent="0.3">
      <c r="A5263" t="s">
        <v>7866</v>
      </c>
      <c r="B5263" t="s">
        <v>7867</v>
      </c>
      <c r="C5263">
        <v>840</v>
      </c>
      <c r="D5263" t="s">
        <v>10</v>
      </c>
      <c r="E5263">
        <v>60</v>
      </c>
      <c r="F5263">
        <v>124</v>
      </c>
      <c r="G5263">
        <v>5419</v>
      </c>
      <c r="H5263" t="s">
        <v>11</v>
      </c>
      <c r="I5263" t="str">
        <f>VLOOKUP(A5263,taxonomy!$A$2:$H$4243,8,FALSE)</f>
        <v xml:space="preserve"> Metazoa</v>
      </c>
      <c r="J5263" t="str">
        <f>VLOOKUP(A5263,taxonomy!$A$2:$K$4243,11,FALSE)</f>
        <v xml:space="preserve"> Vertebrata</v>
      </c>
      <c r="L5263">
        <f t="shared" si="182"/>
        <v>65</v>
      </c>
    </row>
    <row r="5264" spans="1:12" hidden="1" x14ac:dyDescent="0.3">
      <c r="A5264" t="s">
        <v>7866</v>
      </c>
      <c r="B5264" t="s">
        <v>7867</v>
      </c>
      <c r="C5264">
        <v>840</v>
      </c>
      <c r="D5264" t="s">
        <v>10</v>
      </c>
      <c r="E5264">
        <v>213</v>
      </c>
      <c r="F5264">
        <v>277</v>
      </c>
      <c r="G5264">
        <v>5419</v>
      </c>
      <c r="H5264" t="s">
        <v>11</v>
      </c>
      <c r="I5264" t="str">
        <f>VLOOKUP(A5264,taxonomy!$A$2:$H$4243,8,FALSE)</f>
        <v xml:space="preserve"> Metazoa</v>
      </c>
      <c r="J5264" t="str">
        <f>VLOOKUP(A5264,taxonomy!$A$2:$K$4243,11,FALSE)</f>
        <v xml:space="preserve"> Vertebrata</v>
      </c>
      <c r="L5264">
        <f t="shared" si="182"/>
        <v>65</v>
      </c>
    </row>
    <row r="5265" spans="1:12" hidden="1" x14ac:dyDescent="0.3">
      <c r="A5265" t="s">
        <v>7868</v>
      </c>
      <c r="B5265" t="s">
        <v>7869</v>
      </c>
      <c r="C5265">
        <v>244</v>
      </c>
      <c r="D5265" t="s">
        <v>10</v>
      </c>
      <c r="E5265">
        <v>161</v>
      </c>
      <c r="F5265">
        <v>229</v>
      </c>
      <c r="G5265">
        <v>5419</v>
      </c>
      <c r="H5265" t="s">
        <v>11</v>
      </c>
      <c r="I5265" t="str">
        <f>VLOOKUP(A5265,taxonomy!$A$2:$H$4243,8,FALSE)</f>
        <v xml:space="preserve"> Metazoa</v>
      </c>
      <c r="J5265" t="str">
        <f>VLOOKUP(A5265,taxonomy!$A$2:$K$4243,11,FALSE)</f>
        <v xml:space="preserve"> Vertebrata</v>
      </c>
      <c r="L5265">
        <f t="shared" si="182"/>
        <v>69</v>
      </c>
    </row>
    <row r="5266" spans="1:12" hidden="1" x14ac:dyDescent="0.3">
      <c r="A5266" t="s">
        <v>7868</v>
      </c>
      <c r="B5266" t="s">
        <v>7869</v>
      </c>
      <c r="C5266">
        <v>244</v>
      </c>
      <c r="D5266" t="s">
        <v>16</v>
      </c>
      <c r="E5266">
        <v>10</v>
      </c>
      <c r="F5266">
        <v>94</v>
      </c>
      <c r="G5266">
        <v>1237</v>
      </c>
      <c r="H5266" t="s">
        <v>17</v>
      </c>
      <c r="I5266" t="str">
        <f>VLOOKUP(A5266,taxonomy!$A$2:$H$4243,8,FALSE)</f>
        <v xml:space="preserve"> Metazoa</v>
      </c>
      <c r="J5266" t="str">
        <f>VLOOKUP(A5266,taxonomy!$A$2:$K$4243,11,FALSE)</f>
        <v xml:space="preserve"> Vertebrata</v>
      </c>
      <c r="L5266">
        <f t="shared" si="182"/>
        <v>85</v>
      </c>
    </row>
    <row r="5267" spans="1:12" hidden="1" x14ac:dyDescent="0.3">
      <c r="A5267" t="s">
        <v>7870</v>
      </c>
      <c r="B5267" t="s">
        <v>7871</v>
      </c>
      <c r="C5267">
        <v>262</v>
      </c>
      <c r="D5267" t="s">
        <v>10</v>
      </c>
      <c r="E5267">
        <v>180</v>
      </c>
      <c r="F5267">
        <v>246</v>
      </c>
      <c r="G5267">
        <v>5419</v>
      </c>
      <c r="H5267" t="s">
        <v>11</v>
      </c>
      <c r="I5267" t="str">
        <f>VLOOKUP(A5267,taxonomy!$A$2:$H$4243,8,FALSE)</f>
        <v xml:space="preserve"> Alveolata</v>
      </c>
      <c r="J5267" t="str">
        <f>VLOOKUP(A5267,taxonomy!$A$2:$K$4243,11,FALSE)</f>
        <v xml:space="preserve"> Haemosporida</v>
      </c>
      <c r="L5267">
        <f t="shared" si="182"/>
        <v>67</v>
      </c>
    </row>
    <row r="5268" spans="1:12" hidden="1" x14ac:dyDescent="0.3">
      <c r="A5268" t="s">
        <v>7870</v>
      </c>
      <c r="B5268" t="s">
        <v>7871</v>
      </c>
      <c r="C5268">
        <v>262</v>
      </c>
      <c r="D5268" t="s">
        <v>16</v>
      </c>
      <c r="E5268">
        <v>4</v>
      </c>
      <c r="F5268">
        <v>92</v>
      </c>
      <c r="G5268">
        <v>1237</v>
      </c>
      <c r="H5268" t="s">
        <v>17</v>
      </c>
      <c r="I5268" t="str">
        <f>VLOOKUP(A5268,taxonomy!$A$2:$H$4243,8,FALSE)</f>
        <v xml:space="preserve"> Alveolata</v>
      </c>
      <c r="J5268" t="str">
        <f>VLOOKUP(A5268,taxonomy!$A$2:$K$4243,11,FALSE)</f>
        <v xml:space="preserve"> Haemosporida</v>
      </c>
      <c r="L5268">
        <f t="shared" si="182"/>
        <v>89</v>
      </c>
    </row>
    <row r="5269" spans="1:12" hidden="1" x14ac:dyDescent="0.3">
      <c r="A5269" t="s">
        <v>7872</v>
      </c>
      <c r="B5269" t="s">
        <v>7873</v>
      </c>
      <c r="C5269">
        <v>551</v>
      </c>
      <c r="D5269" t="s">
        <v>10</v>
      </c>
      <c r="E5269">
        <v>55</v>
      </c>
      <c r="F5269">
        <v>130</v>
      </c>
      <c r="G5269">
        <v>5419</v>
      </c>
      <c r="H5269" t="s">
        <v>11</v>
      </c>
      <c r="I5269" t="str">
        <f>VLOOKUP(A5269,taxonomy!$A$2:$H$4243,8,FALSE)</f>
        <v xml:space="preserve"> Metazoa</v>
      </c>
      <c r="J5269" t="str">
        <f>VLOOKUP(A5269,taxonomy!$A$2:$K$4243,11,FALSE)</f>
        <v xml:space="preserve"> Hexapoda</v>
      </c>
      <c r="L5269">
        <f t="shared" si="182"/>
        <v>76</v>
      </c>
    </row>
    <row r="5270" spans="1:12" hidden="1" x14ac:dyDescent="0.3">
      <c r="A5270" t="s">
        <v>7874</v>
      </c>
      <c r="B5270" t="s">
        <v>7875</v>
      </c>
      <c r="C5270">
        <v>639</v>
      </c>
      <c r="D5270" t="s">
        <v>10</v>
      </c>
      <c r="E5270">
        <v>143</v>
      </c>
      <c r="F5270">
        <v>218</v>
      </c>
      <c r="G5270">
        <v>5419</v>
      </c>
      <c r="H5270" t="s">
        <v>11</v>
      </c>
      <c r="I5270" t="str">
        <f>VLOOKUP(A5270,taxonomy!$A$2:$H$4243,8,FALSE)</f>
        <v xml:space="preserve"> Metazoa</v>
      </c>
      <c r="J5270" t="str">
        <f>VLOOKUP(A5270,taxonomy!$A$2:$K$4243,11,FALSE)</f>
        <v xml:space="preserve"> Hexapoda</v>
      </c>
      <c r="L5270">
        <f t="shared" si="182"/>
        <v>76</v>
      </c>
    </row>
    <row r="5271" spans="1:12" hidden="1" x14ac:dyDescent="0.3">
      <c r="A5271" t="s">
        <v>7876</v>
      </c>
      <c r="B5271" t="s">
        <v>7877</v>
      </c>
      <c r="C5271">
        <v>235</v>
      </c>
      <c r="D5271" t="s">
        <v>10</v>
      </c>
      <c r="E5271">
        <v>6</v>
      </c>
      <c r="F5271">
        <v>70</v>
      </c>
      <c r="G5271">
        <v>5419</v>
      </c>
      <c r="H5271" t="s">
        <v>11</v>
      </c>
      <c r="I5271" t="str">
        <f>VLOOKUP(A5271,taxonomy!$A$2:$H$4243,8,FALSE)</f>
        <v xml:space="preserve"> Fungi</v>
      </c>
      <c r="J5271" t="str">
        <f>VLOOKUP(A5271,taxonomy!$A$2:$K$4243,11,FALSE)</f>
        <v xml:space="preserve"> Unikaryonidae</v>
      </c>
      <c r="L5271">
        <f t="shared" si="182"/>
        <v>65</v>
      </c>
    </row>
    <row r="5272" spans="1:12" hidden="1" x14ac:dyDescent="0.3">
      <c r="A5272" t="s">
        <v>7878</v>
      </c>
      <c r="B5272" t="s">
        <v>7879</v>
      </c>
      <c r="C5272">
        <v>531</v>
      </c>
      <c r="D5272" t="s">
        <v>10</v>
      </c>
      <c r="E5272">
        <v>12</v>
      </c>
      <c r="F5272">
        <v>80</v>
      </c>
      <c r="G5272">
        <v>5419</v>
      </c>
      <c r="H5272" t="s">
        <v>11</v>
      </c>
      <c r="I5272" t="str">
        <f>VLOOKUP(A5272,taxonomy!$A$2:$H$4243,8,FALSE)</f>
        <v xml:space="preserve"> Viridiplantae</v>
      </c>
      <c r="J5272" t="str">
        <f>VLOOKUP(A5272,taxonomy!$A$2:$K$4243,11,FALSE)</f>
        <v xml:space="preserve"> Tracheophyta</v>
      </c>
      <c r="L5272">
        <f t="shared" si="182"/>
        <v>69</v>
      </c>
    </row>
    <row r="5273" spans="1:12" hidden="1" x14ac:dyDescent="0.3">
      <c r="A5273" t="s">
        <v>7880</v>
      </c>
      <c r="B5273" t="s">
        <v>7881</v>
      </c>
      <c r="C5273">
        <v>243</v>
      </c>
      <c r="D5273" t="s">
        <v>10</v>
      </c>
      <c r="E5273">
        <v>161</v>
      </c>
      <c r="F5273">
        <v>227</v>
      </c>
      <c r="G5273">
        <v>5419</v>
      </c>
      <c r="H5273" t="s">
        <v>11</v>
      </c>
      <c r="I5273" t="str">
        <f>VLOOKUP(A5273,taxonomy!$A$2:$H$4243,8,FALSE)</f>
        <v xml:space="preserve"> Viridiplantae</v>
      </c>
      <c r="J5273" t="str">
        <f>VLOOKUP(A5273,taxonomy!$A$2:$K$4243,11,FALSE)</f>
        <v xml:space="preserve"> Tracheophyta</v>
      </c>
      <c r="L5273">
        <f t="shared" si="182"/>
        <v>67</v>
      </c>
    </row>
    <row r="5274" spans="1:12" hidden="1" x14ac:dyDescent="0.3">
      <c r="A5274" t="s">
        <v>7880</v>
      </c>
      <c r="B5274" t="s">
        <v>7881</v>
      </c>
      <c r="C5274">
        <v>243</v>
      </c>
      <c r="D5274" t="s">
        <v>16</v>
      </c>
      <c r="E5274">
        <v>13</v>
      </c>
      <c r="F5274">
        <v>98</v>
      </c>
      <c r="G5274">
        <v>1237</v>
      </c>
      <c r="H5274" t="s">
        <v>17</v>
      </c>
      <c r="I5274" t="str">
        <f>VLOOKUP(A5274,taxonomy!$A$2:$H$4243,8,FALSE)</f>
        <v xml:space="preserve"> Viridiplantae</v>
      </c>
      <c r="J5274" t="str">
        <f>VLOOKUP(A5274,taxonomy!$A$2:$K$4243,11,FALSE)</f>
        <v xml:space="preserve"> Tracheophyta</v>
      </c>
      <c r="L5274">
        <f t="shared" ref="L5274:L5337" si="183">F5274-E5274+1</f>
        <v>86</v>
      </c>
    </row>
    <row r="5275" spans="1:12" hidden="1" x14ac:dyDescent="0.3">
      <c r="A5275" t="s">
        <v>7882</v>
      </c>
      <c r="B5275" t="s">
        <v>7883</v>
      </c>
      <c r="C5275">
        <v>245</v>
      </c>
      <c r="D5275" t="s">
        <v>10</v>
      </c>
      <c r="E5275">
        <v>158</v>
      </c>
      <c r="F5275">
        <v>227</v>
      </c>
      <c r="G5275">
        <v>5419</v>
      </c>
      <c r="H5275" t="s">
        <v>11</v>
      </c>
      <c r="I5275" t="str">
        <f>VLOOKUP(A5275,taxonomy!$A$2:$H$4243,8,FALSE)</f>
        <v xml:space="preserve"> Fungi</v>
      </c>
      <c r="J5275" t="str">
        <f>VLOOKUP(A5275,taxonomy!$A$2:$K$4243,11,FALSE)</f>
        <v xml:space="preserve"> Pezizomycotina</v>
      </c>
      <c r="L5275">
        <f t="shared" si="183"/>
        <v>70</v>
      </c>
    </row>
    <row r="5276" spans="1:12" hidden="1" x14ac:dyDescent="0.3">
      <c r="A5276" t="s">
        <v>7882</v>
      </c>
      <c r="B5276" t="s">
        <v>7883</v>
      </c>
      <c r="C5276">
        <v>245</v>
      </c>
      <c r="D5276" t="s">
        <v>16</v>
      </c>
      <c r="E5276">
        <v>8</v>
      </c>
      <c r="F5276">
        <v>92</v>
      </c>
      <c r="G5276">
        <v>1237</v>
      </c>
      <c r="H5276" t="s">
        <v>17</v>
      </c>
      <c r="I5276" t="str">
        <f>VLOOKUP(A5276,taxonomy!$A$2:$H$4243,8,FALSE)</f>
        <v xml:space="preserve"> Fungi</v>
      </c>
      <c r="J5276" t="str">
        <f>VLOOKUP(A5276,taxonomy!$A$2:$K$4243,11,FALSE)</f>
        <v xml:space="preserve"> Pezizomycotina</v>
      </c>
      <c r="L5276">
        <f t="shared" si="183"/>
        <v>85</v>
      </c>
    </row>
    <row r="5277" spans="1:12" hidden="1" x14ac:dyDescent="0.3">
      <c r="A5277" t="s">
        <v>7884</v>
      </c>
      <c r="B5277" t="s">
        <v>7885</v>
      </c>
      <c r="C5277">
        <v>592</v>
      </c>
      <c r="D5277" t="s">
        <v>10</v>
      </c>
      <c r="E5277">
        <v>7</v>
      </c>
      <c r="F5277">
        <v>74</v>
      </c>
      <c r="G5277">
        <v>5419</v>
      </c>
      <c r="H5277" t="s">
        <v>11</v>
      </c>
      <c r="I5277" t="str">
        <f>VLOOKUP(A5277,taxonomy!$A$2:$H$4243,8,FALSE)</f>
        <v xml:space="preserve"> Fungi</v>
      </c>
      <c r="J5277" t="str">
        <f>VLOOKUP(A5277,taxonomy!$A$2:$K$4243,11,FALSE)</f>
        <v xml:space="preserve"> Pezizomycotina</v>
      </c>
      <c r="L5277">
        <f t="shared" si="183"/>
        <v>68</v>
      </c>
    </row>
    <row r="5278" spans="1:12" hidden="1" x14ac:dyDescent="0.3">
      <c r="A5278" t="s">
        <v>7886</v>
      </c>
      <c r="B5278" t="s">
        <v>7887</v>
      </c>
      <c r="C5278">
        <v>728</v>
      </c>
      <c r="D5278" t="s">
        <v>10</v>
      </c>
      <c r="E5278">
        <v>10</v>
      </c>
      <c r="F5278">
        <v>78</v>
      </c>
      <c r="G5278">
        <v>5419</v>
      </c>
      <c r="H5278" t="s">
        <v>11</v>
      </c>
      <c r="I5278" t="str">
        <f>VLOOKUP(A5278,taxonomy!$A$2:$H$4243,8,FALSE)</f>
        <v xml:space="preserve"> Fungi</v>
      </c>
      <c r="J5278" t="str">
        <f>VLOOKUP(A5278,taxonomy!$A$2:$K$4243,11,FALSE)</f>
        <v xml:space="preserve"> Pezizomycotina</v>
      </c>
      <c r="L5278">
        <f t="shared" si="183"/>
        <v>69</v>
      </c>
    </row>
    <row r="5279" spans="1:12" hidden="1" x14ac:dyDescent="0.3">
      <c r="A5279" t="s">
        <v>7888</v>
      </c>
      <c r="B5279" t="s">
        <v>7889</v>
      </c>
      <c r="C5279">
        <v>144</v>
      </c>
      <c r="D5279" t="s">
        <v>10</v>
      </c>
      <c r="E5279">
        <v>4</v>
      </c>
      <c r="F5279">
        <v>68</v>
      </c>
      <c r="G5279">
        <v>5419</v>
      </c>
      <c r="H5279" t="s">
        <v>11</v>
      </c>
      <c r="I5279" t="str">
        <f>VLOOKUP(A5279,taxonomy!$A$2:$H$4243,8,FALSE)</f>
        <v xml:space="preserve"> Fungi</v>
      </c>
      <c r="J5279" t="str">
        <f>VLOOKUP(A5279,taxonomy!$A$2:$K$4243,11,FALSE)</f>
        <v xml:space="preserve"> Nosematidae</v>
      </c>
      <c r="L5279">
        <f t="shared" si="183"/>
        <v>65</v>
      </c>
    </row>
    <row r="5280" spans="1:12" hidden="1" x14ac:dyDescent="0.3">
      <c r="A5280" t="s">
        <v>7890</v>
      </c>
      <c r="B5280" t="s">
        <v>7891</v>
      </c>
      <c r="C5280">
        <v>954</v>
      </c>
      <c r="D5280" t="s">
        <v>10</v>
      </c>
      <c r="E5280">
        <v>128</v>
      </c>
      <c r="F5280">
        <v>203</v>
      </c>
      <c r="G5280">
        <v>5419</v>
      </c>
      <c r="H5280" t="s">
        <v>11</v>
      </c>
      <c r="I5280" t="str">
        <f>VLOOKUP(A5280,taxonomy!$A$2:$H$4243,8,FALSE)</f>
        <v xml:space="preserve"> Metazoa</v>
      </c>
      <c r="J5280" t="str">
        <f>VLOOKUP(A5280,taxonomy!$A$2:$K$4243,11,FALSE)</f>
        <v xml:space="preserve"> Vertebrata</v>
      </c>
      <c r="L5280">
        <f t="shared" si="183"/>
        <v>76</v>
      </c>
    </row>
    <row r="5281" spans="1:12" hidden="1" x14ac:dyDescent="0.3">
      <c r="A5281" t="s">
        <v>7890</v>
      </c>
      <c r="B5281" t="s">
        <v>7891</v>
      </c>
      <c r="C5281">
        <v>954</v>
      </c>
      <c r="D5281" t="s">
        <v>10</v>
      </c>
      <c r="E5281">
        <v>471</v>
      </c>
      <c r="F5281">
        <v>537</v>
      </c>
      <c r="G5281">
        <v>5419</v>
      </c>
      <c r="H5281" t="s">
        <v>11</v>
      </c>
      <c r="I5281" t="str">
        <f>VLOOKUP(A5281,taxonomy!$A$2:$H$4243,8,FALSE)</f>
        <v xml:space="preserve"> Metazoa</v>
      </c>
      <c r="J5281" t="str">
        <f>VLOOKUP(A5281,taxonomy!$A$2:$K$4243,11,FALSE)</f>
        <v xml:space="preserve"> Vertebrata</v>
      </c>
      <c r="L5281">
        <f t="shared" si="183"/>
        <v>67</v>
      </c>
    </row>
    <row r="5282" spans="1:12" hidden="1" x14ac:dyDescent="0.3">
      <c r="A5282" t="s">
        <v>7892</v>
      </c>
      <c r="B5282" t="s">
        <v>7893</v>
      </c>
      <c r="C5282">
        <v>119</v>
      </c>
      <c r="D5282" t="s">
        <v>10</v>
      </c>
      <c r="E5282">
        <v>79</v>
      </c>
      <c r="F5282">
        <v>119</v>
      </c>
      <c r="G5282">
        <v>5419</v>
      </c>
      <c r="H5282" t="s">
        <v>11</v>
      </c>
      <c r="I5282" t="str">
        <f>VLOOKUP(A5282,taxonomy!$A$2:$H$4243,8,FALSE)</f>
        <v xml:space="preserve"> Haptophyceae</v>
      </c>
      <c r="J5282" t="str">
        <f>VLOOKUP(A5282,taxonomy!$A$2:$K$4243,11,FALSE)</f>
        <v xml:space="preserve"> Emiliania.</v>
      </c>
      <c r="L5282">
        <f t="shared" si="183"/>
        <v>41</v>
      </c>
    </row>
    <row r="5283" spans="1:12" hidden="1" x14ac:dyDescent="0.3">
      <c r="A5283" t="s">
        <v>7894</v>
      </c>
      <c r="B5283" t="s">
        <v>7895</v>
      </c>
      <c r="C5283">
        <v>170</v>
      </c>
      <c r="D5283" t="s">
        <v>10</v>
      </c>
      <c r="E5283">
        <v>6</v>
      </c>
      <c r="F5283">
        <v>72</v>
      </c>
      <c r="G5283">
        <v>5419</v>
      </c>
      <c r="H5283" t="s">
        <v>11</v>
      </c>
      <c r="I5283" t="str">
        <f>VLOOKUP(A5283,taxonomy!$A$2:$H$4243,8,FALSE)</f>
        <v xml:space="preserve"> Haptophyceae</v>
      </c>
      <c r="J5283" t="str">
        <f>VLOOKUP(A5283,taxonomy!$A$2:$K$4243,11,FALSE)</f>
        <v xml:space="preserve"> Emiliania.</v>
      </c>
      <c r="L5283">
        <f t="shared" si="183"/>
        <v>67</v>
      </c>
    </row>
    <row r="5284" spans="1:12" hidden="1" x14ac:dyDescent="0.3">
      <c r="A5284" t="s">
        <v>7896</v>
      </c>
      <c r="B5284" t="s">
        <v>7897</v>
      </c>
      <c r="C5284">
        <v>373</v>
      </c>
      <c r="D5284" t="s">
        <v>10</v>
      </c>
      <c r="E5284">
        <v>264</v>
      </c>
      <c r="F5284">
        <v>320</v>
      </c>
      <c r="G5284">
        <v>5419</v>
      </c>
      <c r="H5284" t="s">
        <v>11</v>
      </c>
      <c r="I5284" t="str">
        <f>VLOOKUP(A5284,taxonomy!$A$2:$H$4243,8,FALSE)</f>
        <v xml:space="preserve"> Haptophyceae</v>
      </c>
      <c r="J5284" t="str">
        <f>VLOOKUP(A5284,taxonomy!$A$2:$K$4243,11,FALSE)</f>
        <v xml:space="preserve"> Emiliania.</v>
      </c>
      <c r="L5284">
        <f t="shared" si="183"/>
        <v>57</v>
      </c>
    </row>
    <row r="5285" spans="1:12" hidden="1" x14ac:dyDescent="0.3">
      <c r="A5285" t="s">
        <v>7898</v>
      </c>
      <c r="B5285" t="s">
        <v>7899</v>
      </c>
      <c r="C5285">
        <v>633</v>
      </c>
      <c r="D5285" t="s">
        <v>10</v>
      </c>
      <c r="E5285">
        <v>5</v>
      </c>
      <c r="F5285">
        <v>68</v>
      </c>
      <c r="G5285">
        <v>5419</v>
      </c>
      <c r="H5285" t="s">
        <v>11</v>
      </c>
      <c r="I5285" t="str">
        <f>VLOOKUP(A5285,taxonomy!$A$2:$H$4243,8,FALSE)</f>
        <v xml:space="preserve"> Haptophyceae</v>
      </c>
      <c r="J5285" t="str">
        <f>VLOOKUP(A5285,taxonomy!$A$2:$K$4243,11,FALSE)</f>
        <v xml:space="preserve"> Emiliania.</v>
      </c>
      <c r="L5285">
        <f t="shared" si="183"/>
        <v>64</v>
      </c>
    </row>
    <row r="5286" spans="1:12" hidden="1" x14ac:dyDescent="0.3">
      <c r="A5286" t="s">
        <v>7900</v>
      </c>
      <c r="B5286" t="s">
        <v>7901</v>
      </c>
      <c r="C5286">
        <v>474</v>
      </c>
      <c r="D5286" t="s">
        <v>10</v>
      </c>
      <c r="E5286">
        <v>206</v>
      </c>
      <c r="F5286">
        <v>270</v>
      </c>
      <c r="G5286">
        <v>5419</v>
      </c>
      <c r="H5286" t="s">
        <v>11</v>
      </c>
      <c r="I5286" t="str">
        <f>VLOOKUP(A5286,taxonomy!$A$2:$H$4243,8,FALSE)</f>
        <v xml:space="preserve"> Haptophyceae</v>
      </c>
      <c r="J5286" t="str">
        <f>VLOOKUP(A5286,taxonomy!$A$2:$K$4243,11,FALSE)</f>
        <v xml:space="preserve"> Emiliania.</v>
      </c>
      <c r="L5286">
        <f t="shared" si="183"/>
        <v>65</v>
      </c>
    </row>
    <row r="5287" spans="1:12" hidden="1" x14ac:dyDescent="0.3">
      <c r="A5287" t="s">
        <v>7902</v>
      </c>
      <c r="B5287" t="s">
        <v>7903</v>
      </c>
      <c r="C5287">
        <v>2319</v>
      </c>
      <c r="D5287" t="s">
        <v>10</v>
      </c>
      <c r="E5287">
        <v>8</v>
      </c>
      <c r="F5287">
        <v>56</v>
      </c>
      <c r="G5287">
        <v>5419</v>
      </c>
      <c r="H5287" t="s">
        <v>11</v>
      </c>
      <c r="I5287" t="str">
        <f>VLOOKUP(A5287,taxonomy!$A$2:$H$4243,8,FALSE)</f>
        <v xml:space="preserve"> Fungi</v>
      </c>
      <c r="J5287" t="str">
        <f>VLOOKUP(A5287,taxonomy!$A$2:$K$4243,11,FALSE)</f>
        <v xml:space="preserve"> Pezizomycotina</v>
      </c>
      <c r="L5287">
        <f t="shared" si="183"/>
        <v>49</v>
      </c>
    </row>
    <row r="5288" spans="1:12" hidden="1" x14ac:dyDescent="0.3">
      <c r="A5288" t="s">
        <v>7904</v>
      </c>
      <c r="B5288" t="s">
        <v>7905</v>
      </c>
      <c r="C5288">
        <v>253</v>
      </c>
      <c r="D5288" t="s">
        <v>10</v>
      </c>
      <c r="E5288">
        <v>164</v>
      </c>
      <c r="F5288">
        <v>235</v>
      </c>
      <c r="G5288">
        <v>5419</v>
      </c>
      <c r="H5288" t="s">
        <v>11</v>
      </c>
      <c r="I5288" t="str">
        <f>VLOOKUP(A5288,taxonomy!$A$2:$H$4243,8,FALSE)</f>
        <v xml:space="preserve"> Fungi</v>
      </c>
      <c r="J5288" t="str">
        <f>VLOOKUP(A5288,taxonomy!$A$2:$K$4243,11,FALSE)</f>
        <v xml:space="preserve"> Pezizomycotina</v>
      </c>
      <c r="L5288">
        <f t="shared" si="183"/>
        <v>72</v>
      </c>
    </row>
    <row r="5289" spans="1:12" hidden="1" x14ac:dyDescent="0.3">
      <c r="A5289" t="s">
        <v>7904</v>
      </c>
      <c r="B5289" t="s">
        <v>7905</v>
      </c>
      <c r="C5289">
        <v>253</v>
      </c>
      <c r="D5289" t="s">
        <v>16</v>
      </c>
      <c r="E5289">
        <v>8</v>
      </c>
      <c r="F5289">
        <v>90</v>
      </c>
      <c r="G5289">
        <v>1237</v>
      </c>
      <c r="H5289" t="s">
        <v>17</v>
      </c>
      <c r="I5289" t="str">
        <f>VLOOKUP(A5289,taxonomy!$A$2:$H$4243,8,FALSE)</f>
        <v xml:space="preserve"> Fungi</v>
      </c>
      <c r="J5289" t="str">
        <f>VLOOKUP(A5289,taxonomy!$A$2:$K$4243,11,FALSE)</f>
        <v xml:space="preserve"> Pezizomycotina</v>
      </c>
      <c r="L5289">
        <f t="shared" si="183"/>
        <v>83</v>
      </c>
    </row>
    <row r="5290" spans="1:12" hidden="1" x14ac:dyDescent="0.3">
      <c r="A5290" t="s">
        <v>7906</v>
      </c>
      <c r="B5290" t="s">
        <v>7907</v>
      </c>
      <c r="C5290">
        <v>229</v>
      </c>
      <c r="D5290" t="s">
        <v>10</v>
      </c>
      <c r="E5290">
        <v>7</v>
      </c>
      <c r="F5290">
        <v>74</v>
      </c>
      <c r="G5290">
        <v>5419</v>
      </c>
      <c r="H5290" t="s">
        <v>11</v>
      </c>
      <c r="I5290" t="str">
        <f>VLOOKUP(A5290,taxonomy!$A$2:$H$4243,8,FALSE)</f>
        <v xml:space="preserve"> Fungi</v>
      </c>
      <c r="J5290" t="str">
        <f>VLOOKUP(A5290,taxonomy!$A$2:$K$4243,11,FALSE)</f>
        <v xml:space="preserve"> Pezizomycotina</v>
      </c>
      <c r="L5290">
        <f t="shared" si="183"/>
        <v>68</v>
      </c>
    </row>
    <row r="5291" spans="1:12" hidden="1" x14ac:dyDescent="0.3">
      <c r="A5291" t="s">
        <v>7908</v>
      </c>
      <c r="B5291" t="s">
        <v>7909</v>
      </c>
      <c r="C5291">
        <v>684</v>
      </c>
      <c r="D5291" t="s">
        <v>10</v>
      </c>
      <c r="E5291">
        <v>70</v>
      </c>
      <c r="F5291">
        <v>138</v>
      </c>
      <c r="G5291">
        <v>5419</v>
      </c>
      <c r="H5291" t="s">
        <v>11</v>
      </c>
      <c r="I5291" t="str">
        <f>VLOOKUP(A5291,taxonomy!$A$2:$H$4243,8,FALSE)</f>
        <v xml:space="preserve"> Fungi</v>
      </c>
      <c r="J5291" t="str">
        <f>VLOOKUP(A5291,taxonomy!$A$2:$K$4243,11,FALSE)</f>
        <v xml:space="preserve"> Pezizomycotina</v>
      </c>
      <c r="L5291">
        <f t="shared" si="183"/>
        <v>69</v>
      </c>
    </row>
    <row r="5292" spans="1:12" hidden="1" x14ac:dyDescent="0.3">
      <c r="A5292" t="s">
        <v>7910</v>
      </c>
      <c r="B5292" t="s">
        <v>7911</v>
      </c>
      <c r="C5292">
        <v>530</v>
      </c>
      <c r="D5292" t="s">
        <v>10</v>
      </c>
      <c r="E5292">
        <v>23</v>
      </c>
      <c r="F5292">
        <v>88</v>
      </c>
      <c r="G5292">
        <v>5419</v>
      </c>
      <c r="H5292" t="s">
        <v>11</v>
      </c>
      <c r="I5292" t="str">
        <f>VLOOKUP(A5292,taxonomy!$A$2:$H$4243,8,FALSE)</f>
        <v xml:space="preserve"> Metazoa</v>
      </c>
      <c r="J5292" t="str">
        <f>VLOOKUP(A5292,taxonomy!$A$2:$K$4243,11,FALSE)</f>
        <v xml:space="preserve"> Hexapoda</v>
      </c>
      <c r="L5292">
        <f t="shared" si="183"/>
        <v>66</v>
      </c>
    </row>
    <row r="5293" spans="1:12" hidden="1" x14ac:dyDescent="0.3">
      <c r="A5293" t="s">
        <v>7912</v>
      </c>
      <c r="B5293" t="s">
        <v>7913</v>
      </c>
      <c r="C5293">
        <v>530</v>
      </c>
      <c r="D5293" t="s">
        <v>10</v>
      </c>
      <c r="E5293">
        <v>10</v>
      </c>
      <c r="F5293">
        <v>75</v>
      </c>
      <c r="G5293">
        <v>5419</v>
      </c>
      <c r="H5293" t="s">
        <v>11</v>
      </c>
      <c r="I5293" t="str">
        <f>VLOOKUP(A5293,taxonomy!$A$2:$H$4243,8,FALSE)</f>
        <v xml:space="preserve"> Metazoa</v>
      </c>
      <c r="J5293" t="str">
        <f>VLOOKUP(A5293,taxonomy!$A$2:$K$4243,11,FALSE)</f>
        <v xml:space="preserve"> Vertebrata</v>
      </c>
      <c r="L5293">
        <f t="shared" si="183"/>
        <v>66</v>
      </c>
    </row>
    <row r="5294" spans="1:12" hidden="1" x14ac:dyDescent="0.3">
      <c r="A5294" t="s">
        <v>7912</v>
      </c>
      <c r="B5294" t="s">
        <v>7913</v>
      </c>
      <c r="C5294">
        <v>530</v>
      </c>
      <c r="D5294" t="s">
        <v>16</v>
      </c>
      <c r="E5294">
        <v>455</v>
      </c>
      <c r="F5294">
        <v>529</v>
      </c>
      <c r="G5294">
        <v>1237</v>
      </c>
      <c r="H5294" t="s">
        <v>17</v>
      </c>
      <c r="I5294" t="str">
        <f>VLOOKUP(A5294,taxonomy!$A$2:$H$4243,8,FALSE)</f>
        <v xml:space="preserve"> Metazoa</v>
      </c>
      <c r="J5294" t="str">
        <f>VLOOKUP(A5294,taxonomy!$A$2:$K$4243,11,FALSE)</f>
        <v xml:space="preserve"> Vertebrata</v>
      </c>
      <c r="L5294">
        <f t="shared" si="183"/>
        <v>75</v>
      </c>
    </row>
    <row r="5295" spans="1:12" hidden="1" x14ac:dyDescent="0.3">
      <c r="A5295" t="s">
        <v>7914</v>
      </c>
      <c r="B5295" t="s">
        <v>7915</v>
      </c>
      <c r="C5295">
        <v>562</v>
      </c>
      <c r="D5295" t="s">
        <v>10</v>
      </c>
      <c r="E5295">
        <v>9</v>
      </c>
      <c r="F5295">
        <v>77</v>
      </c>
      <c r="G5295">
        <v>5419</v>
      </c>
      <c r="H5295" t="s">
        <v>11</v>
      </c>
      <c r="I5295" t="str">
        <f>VLOOKUP(A5295,taxonomy!$A$2:$H$4243,8,FALSE)</f>
        <v xml:space="preserve"> Fungi</v>
      </c>
      <c r="J5295" t="str">
        <f>VLOOKUP(A5295,taxonomy!$A$2:$K$4243,11,FALSE)</f>
        <v xml:space="preserve"> Taphrinomycotina</v>
      </c>
      <c r="L5295">
        <f t="shared" si="183"/>
        <v>69</v>
      </c>
    </row>
    <row r="5296" spans="1:12" hidden="1" x14ac:dyDescent="0.3">
      <c r="A5296" t="s">
        <v>7916</v>
      </c>
      <c r="B5296" t="s">
        <v>7917</v>
      </c>
      <c r="C5296">
        <v>425</v>
      </c>
      <c r="D5296" t="s">
        <v>10</v>
      </c>
      <c r="E5296">
        <v>3</v>
      </c>
      <c r="F5296">
        <v>67</v>
      </c>
      <c r="G5296">
        <v>5419</v>
      </c>
      <c r="H5296" t="s">
        <v>11</v>
      </c>
      <c r="I5296" t="str">
        <f>VLOOKUP(A5296,taxonomy!$A$2:$H$4243,8,FALSE)</f>
        <v xml:space="preserve"> Fungi</v>
      </c>
      <c r="J5296" t="str">
        <f>VLOOKUP(A5296,taxonomy!$A$2:$K$4243,11,FALSE)</f>
        <v xml:space="preserve"> Taphrinomycotina</v>
      </c>
      <c r="L5296">
        <f t="shared" si="183"/>
        <v>65</v>
      </c>
    </row>
    <row r="5297" spans="1:12" hidden="1" x14ac:dyDescent="0.3">
      <c r="A5297" t="s">
        <v>7918</v>
      </c>
      <c r="B5297" t="s">
        <v>7919</v>
      </c>
      <c r="C5297">
        <v>700</v>
      </c>
      <c r="D5297" t="s">
        <v>10</v>
      </c>
      <c r="E5297">
        <v>285</v>
      </c>
      <c r="F5297">
        <v>349</v>
      </c>
      <c r="G5297">
        <v>5419</v>
      </c>
      <c r="H5297" t="s">
        <v>11</v>
      </c>
      <c r="I5297" t="str">
        <f>VLOOKUP(A5297,taxonomy!$A$2:$H$4243,8,FALSE)</f>
        <v xml:space="preserve"> Metazoa</v>
      </c>
      <c r="J5297" t="str">
        <f>VLOOKUP(A5297,taxonomy!$A$2:$K$4243,11,FALSE)</f>
        <v xml:space="preserve"> Vertebrata</v>
      </c>
      <c r="L5297">
        <f t="shared" si="183"/>
        <v>65</v>
      </c>
    </row>
    <row r="5298" spans="1:12" hidden="1" x14ac:dyDescent="0.3">
      <c r="A5298" t="s">
        <v>7918</v>
      </c>
      <c r="B5298" t="s">
        <v>7919</v>
      </c>
      <c r="C5298">
        <v>700</v>
      </c>
      <c r="D5298" t="s">
        <v>10</v>
      </c>
      <c r="E5298">
        <v>482</v>
      </c>
      <c r="F5298">
        <v>546</v>
      </c>
      <c r="G5298">
        <v>5419</v>
      </c>
      <c r="H5298" t="s">
        <v>11</v>
      </c>
      <c r="I5298" t="str">
        <f>VLOOKUP(A5298,taxonomy!$A$2:$H$4243,8,FALSE)</f>
        <v xml:space="preserve"> Metazoa</v>
      </c>
      <c r="J5298" t="str">
        <f>VLOOKUP(A5298,taxonomy!$A$2:$K$4243,11,FALSE)</f>
        <v xml:space="preserve"> Vertebrata</v>
      </c>
      <c r="L5298">
        <f t="shared" si="183"/>
        <v>65</v>
      </c>
    </row>
    <row r="5299" spans="1:12" hidden="1" x14ac:dyDescent="0.3">
      <c r="A5299" t="s">
        <v>7918</v>
      </c>
      <c r="B5299" t="s">
        <v>7919</v>
      </c>
      <c r="C5299">
        <v>700</v>
      </c>
      <c r="D5299" t="s">
        <v>10</v>
      </c>
      <c r="E5299">
        <v>620</v>
      </c>
      <c r="F5299">
        <v>685</v>
      </c>
      <c r="G5299">
        <v>5419</v>
      </c>
      <c r="H5299" t="s">
        <v>11</v>
      </c>
      <c r="I5299" t="str">
        <f>VLOOKUP(A5299,taxonomy!$A$2:$H$4243,8,FALSE)</f>
        <v xml:space="preserve"> Metazoa</v>
      </c>
      <c r="J5299" t="str">
        <f>VLOOKUP(A5299,taxonomy!$A$2:$K$4243,11,FALSE)</f>
        <v xml:space="preserve"> Vertebrata</v>
      </c>
      <c r="L5299">
        <f t="shared" si="183"/>
        <v>66</v>
      </c>
    </row>
    <row r="5300" spans="1:12" hidden="1" x14ac:dyDescent="0.3">
      <c r="A5300" t="s">
        <v>7920</v>
      </c>
      <c r="B5300" t="s">
        <v>7921</v>
      </c>
      <c r="C5300">
        <v>107</v>
      </c>
      <c r="D5300" t="s">
        <v>10</v>
      </c>
      <c r="E5300">
        <v>17</v>
      </c>
      <c r="F5300">
        <v>82</v>
      </c>
      <c r="G5300">
        <v>5419</v>
      </c>
      <c r="H5300" t="s">
        <v>11</v>
      </c>
      <c r="I5300" t="str">
        <f>VLOOKUP(A5300,taxonomy!$A$2:$H$4243,8,FALSE)</f>
        <v xml:space="preserve"> Metazoa</v>
      </c>
      <c r="J5300" t="str">
        <f>VLOOKUP(A5300,taxonomy!$A$2:$K$4243,11,FALSE)</f>
        <v xml:space="preserve"> Vertebrata</v>
      </c>
      <c r="L5300">
        <f t="shared" si="183"/>
        <v>66</v>
      </c>
    </row>
    <row r="5301" spans="1:12" hidden="1" x14ac:dyDescent="0.3">
      <c r="A5301" t="s">
        <v>7922</v>
      </c>
      <c r="B5301" t="s">
        <v>7923</v>
      </c>
      <c r="C5301">
        <v>704</v>
      </c>
      <c r="D5301" t="s">
        <v>10</v>
      </c>
      <c r="E5301">
        <v>53</v>
      </c>
      <c r="F5301">
        <v>128</v>
      </c>
      <c r="G5301">
        <v>5419</v>
      </c>
      <c r="H5301" t="s">
        <v>11</v>
      </c>
      <c r="I5301" t="str">
        <f>VLOOKUP(A5301,taxonomy!$A$2:$H$4243,8,FALSE)</f>
        <v xml:space="preserve"> Metazoa</v>
      </c>
      <c r="J5301" t="str">
        <f>VLOOKUP(A5301,taxonomy!$A$2:$K$4243,11,FALSE)</f>
        <v xml:space="preserve"> Vertebrata</v>
      </c>
      <c r="L5301">
        <f t="shared" si="183"/>
        <v>76</v>
      </c>
    </row>
    <row r="5302" spans="1:12" hidden="1" x14ac:dyDescent="0.3">
      <c r="A5302" t="s">
        <v>7922</v>
      </c>
      <c r="B5302" t="s">
        <v>7923</v>
      </c>
      <c r="C5302">
        <v>704</v>
      </c>
      <c r="D5302" t="s">
        <v>10</v>
      </c>
      <c r="E5302">
        <v>168</v>
      </c>
      <c r="F5302">
        <v>236</v>
      </c>
      <c r="G5302">
        <v>5419</v>
      </c>
      <c r="H5302" t="s">
        <v>11</v>
      </c>
      <c r="I5302" t="str">
        <f>VLOOKUP(A5302,taxonomy!$A$2:$H$4243,8,FALSE)</f>
        <v xml:space="preserve"> Metazoa</v>
      </c>
      <c r="J5302" t="str">
        <f>VLOOKUP(A5302,taxonomy!$A$2:$K$4243,11,FALSE)</f>
        <v xml:space="preserve"> Vertebrata</v>
      </c>
      <c r="L5302">
        <f t="shared" si="183"/>
        <v>69</v>
      </c>
    </row>
    <row r="5303" spans="1:12" hidden="1" x14ac:dyDescent="0.3">
      <c r="A5303" t="s">
        <v>7924</v>
      </c>
      <c r="B5303" t="s">
        <v>7925</v>
      </c>
      <c r="C5303">
        <v>247</v>
      </c>
      <c r="D5303" t="s">
        <v>10</v>
      </c>
      <c r="E5303">
        <v>158</v>
      </c>
      <c r="F5303">
        <v>229</v>
      </c>
      <c r="G5303">
        <v>5419</v>
      </c>
      <c r="H5303" t="s">
        <v>11</v>
      </c>
      <c r="I5303" t="str">
        <f>VLOOKUP(A5303,taxonomy!$A$2:$H$4243,8,FALSE)</f>
        <v xml:space="preserve"> Fungi</v>
      </c>
      <c r="J5303" t="str">
        <f>VLOOKUP(A5303,taxonomy!$A$2:$K$4243,11,FALSE)</f>
        <v xml:space="preserve"> Pezizomycotina</v>
      </c>
      <c r="L5303">
        <f t="shared" si="183"/>
        <v>72</v>
      </c>
    </row>
    <row r="5304" spans="1:12" hidden="1" x14ac:dyDescent="0.3">
      <c r="A5304" t="s">
        <v>7924</v>
      </c>
      <c r="B5304" t="s">
        <v>7925</v>
      </c>
      <c r="C5304">
        <v>247</v>
      </c>
      <c r="D5304" t="s">
        <v>16</v>
      </c>
      <c r="E5304">
        <v>8</v>
      </c>
      <c r="F5304">
        <v>92</v>
      </c>
      <c r="G5304">
        <v>1237</v>
      </c>
      <c r="H5304" t="s">
        <v>17</v>
      </c>
      <c r="I5304" t="str">
        <f>VLOOKUP(A5304,taxonomy!$A$2:$H$4243,8,FALSE)</f>
        <v xml:space="preserve"> Fungi</v>
      </c>
      <c r="J5304" t="str">
        <f>VLOOKUP(A5304,taxonomy!$A$2:$K$4243,11,FALSE)</f>
        <v xml:space="preserve"> Pezizomycotina</v>
      </c>
      <c r="L5304">
        <f t="shared" si="183"/>
        <v>85</v>
      </c>
    </row>
    <row r="5305" spans="1:12" hidden="1" x14ac:dyDescent="0.3">
      <c r="A5305" t="s">
        <v>7926</v>
      </c>
      <c r="B5305" t="s">
        <v>7927</v>
      </c>
      <c r="C5305">
        <v>782</v>
      </c>
      <c r="D5305" t="s">
        <v>10</v>
      </c>
      <c r="E5305">
        <v>71</v>
      </c>
      <c r="F5305">
        <v>139</v>
      </c>
      <c r="G5305">
        <v>5419</v>
      </c>
      <c r="H5305" t="s">
        <v>11</v>
      </c>
      <c r="I5305" t="str">
        <f>VLOOKUP(A5305,taxonomy!$A$2:$H$4243,8,FALSE)</f>
        <v xml:space="preserve"> Fungi</v>
      </c>
      <c r="J5305" t="str">
        <f>VLOOKUP(A5305,taxonomy!$A$2:$K$4243,11,FALSE)</f>
        <v xml:space="preserve"> Pezizomycotina</v>
      </c>
      <c r="L5305">
        <f t="shared" si="183"/>
        <v>69</v>
      </c>
    </row>
    <row r="5306" spans="1:12" hidden="1" x14ac:dyDescent="0.3">
      <c r="A5306" t="s">
        <v>7928</v>
      </c>
      <c r="B5306" t="s">
        <v>7929</v>
      </c>
      <c r="C5306">
        <v>604</v>
      </c>
      <c r="D5306" t="s">
        <v>10</v>
      </c>
      <c r="E5306">
        <v>7</v>
      </c>
      <c r="F5306">
        <v>74</v>
      </c>
      <c r="G5306">
        <v>5419</v>
      </c>
      <c r="H5306" t="s">
        <v>11</v>
      </c>
      <c r="I5306" t="str">
        <f>VLOOKUP(A5306,taxonomy!$A$2:$H$4243,8,FALSE)</f>
        <v xml:space="preserve"> Fungi</v>
      </c>
      <c r="J5306" t="str">
        <f>VLOOKUP(A5306,taxonomy!$A$2:$K$4243,11,FALSE)</f>
        <v xml:space="preserve"> Pezizomycotina</v>
      </c>
      <c r="L5306">
        <f t="shared" si="183"/>
        <v>68</v>
      </c>
    </row>
    <row r="5307" spans="1:12" hidden="1" x14ac:dyDescent="0.3">
      <c r="A5307" t="s">
        <v>7930</v>
      </c>
      <c r="B5307" t="s">
        <v>7931</v>
      </c>
      <c r="C5307">
        <v>1213</v>
      </c>
      <c r="D5307" t="s">
        <v>10</v>
      </c>
      <c r="E5307">
        <v>6</v>
      </c>
      <c r="F5307">
        <v>70</v>
      </c>
      <c r="G5307">
        <v>5419</v>
      </c>
      <c r="H5307" t="s">
        <v>11</v>
      </c>
      <c r="I5307" t="str">
        <f>VLOOKUP(A5307,taxonomy!$A$2:$H$4243,8,FALSE)</f>
        <v xml:space="preserve"> Fungi</v>
      </c>
      <c r="J5307" t="str">
        <f>VLOOKUP(A5307,taxonomy!$A$2:$K$4243,11,FALSE)</f>
        <v xml:space="preserve"> Pezizomycotina</v>
      </c>
      <c r="L5307">
        <f t="shared" si="183"/>
        <v>65</v>
      </c>
    </row>
    <row r="5308" spans="1:12" hidden="1" x14ac:dyDescent="0.3">
      <c r="A5308" t="s">
        <v>7932</v>
      </c>
      <c r="B5308" t="s">
        <v>7933</v>
      </c>
      <c r="C5308">
        <v>602</v>
      </c>
      <c r="D5308" t="s">
        <v>10</v>
      </c>
      <c r="E5308">
        <v>7</v>
      </c>
      <c r="F5308">
        <v>74</v>
      </c>
      <c r="G5308">
        <v>5419</v>
      </c>
      <c r="H5308" t="s">
        <v>11</v>
      </c>
      <c r="I5308" t="str">
        <f>VLOOKUP(A5308,taxonomy!$A$2:$H$4243,8,FALSE)</f>
        <v xml:space="preserve"> Fungi</v>
      </c>
      <c r="J5308" t="str">
        <f>VLOOKUP(A5308,taxonomy!$A$2:$K$4243,11,FALSE)</f>
        <v xml:space="preserve"> Pezizomycotina</v>
      </c>
      <c r="L5308">
        <f t="shared" si="183"/>
        <v>68</v>
      </c>
    </row>
    <row r="5309" spans="1:12" hidden="1" x14ac:dyDescent="0.3">
      <c r="A5309" t="s">
        <v>7934</v>
      </c>
      <c r="B5309" t="s">
        <v>7935</v>
      </c>
      <c r="C5309">
        <v>188</v>
      </c>
      <c r="D5309" t="s">
        <v>10</v>
      </c>
      <c r="E5309">
        <v>100</v>
      </c>
      <c r="F5309">
        <v>171</v>
      </c>
      <c r="G5309">
        <v>5419</v>
      </c>
      <c r="H5309" t="s">
        <v>11</v>
      </c>
      <c r="I5309" t="str">
        <f>VLOOKUP(A5309,taxonomy!$A$2:$H$4243,8,FALSE)</f>
        <v xml:space="preserve"> Fungi</v>
      </c>
      <c r="J5309" t="str">
        <f>VLOOKUP(A5309,taxonomy!$A$2:$K$4243,11,FALSE)</f>
        <v xml:space="preserve"> Pezizomycotina</v>
      </c>
      <c r="L5309">
        <f t="shared" si="183"/>
        <v>72</v>
      </c>
    </row>
    <row r="5310" spans="1:12" hidden="1" x14ac:dyDescent="0.3">
      <c r="A5310" t="s">
        <v>7936</v>
      </c>
      <c r="B5310" t="s">
        <v>7937</v>
      </c>
      <c r="C5310">
        <v>153</v>
      </c>
      <c r="D5310" t="s">
        <v>10</v>
      </c>
      <c r="E5310">
        <v>106</v>
      </c>
      <c r="F5310">
        <v>153</v>
      </c>
      <c r="G5310">
        <v>5419</v>
      </c>
      <c r="H5310" t="s">
        <v>11</v>
      </c>
      <c r="I5310" t="str">
        <f>VLOOKUP(A5310,taxonomy!$A$2:$H$4243,8,FALSE)</f>
        <v xml:space="preserve"> Fungi</v>
      </c>
      <c r="J5310" t="str">
        <f>VLOOKUP(A5310,taxonomy!$A$2:$K$4243,11,FALSE)</f>
        <v xml:space="preserve"> Pezizomycotina</v>
      </c>
      <c r="L5310">
        <f t="shared" si="183"/>
        <v>48</v>
      </c>
    </row>
    <row r="5311" spans="1:12" hidden="1" x14ac:dyDescent="0.3">
      <c r="A5311" t="s">
        <v>7938</v>
      </c>
      <c r="B5311" t="s">
        <v>7939</v>
      </c>
      <c r="C5311">
        <v>505</v>
      </c>
      <c r="D5311" t="s">
        <v>10</v>
      </c>
      <c r="E5311">
        <v>13</v>
      </c>
      <c r="F5311">
        <v>83</v>
      </c>
      <c r="G5311">
        <v>5419</v>
      </c>
      <c r="H5311" t="s">
        <v>11</v>
      </c>
      <c r="I5311" t="str">
        <f>VLOOKUP(A5311,taxonomy!$A$2:$H$4243,8,FALSE)</f>
        <v xml:space="preserve"> Fungi</v>
      </c>
      <c r="J5311" t="str">
        <f>VLOOKUP(A5311,taxonomy!$A$2:$K$4243,11,FALSE)</f>
        <v xml:space="preserve"> Wallemiomycotina</v>
      </c>
      <c r="L5311">
        <f t="shared" si="183"/>
        <v>71</v>
      </c>
    </row>
    <row r="5312" spans="1:12" hidden="1" x14ac:dyDescent="0.3">
      <c r="A5312" t="s">
        <v>7940</v>
      </c>
      <c r="B5312" t="s">
        <v>7941</v>
      </c>
      <c r="C5312">
        <v>1576</v>
      </c>
      <c r="D5312" t="s">
        <v>10</v>
      </c>
      <c r="E5312">
        <v>11</v>
      </c>
      <c r="F5312">
        <v>79</v>
      </c>
      <c r="G5312">
        <v>5419</v>
      </c>
      <c r="H5312" t="s">
        <v>11</v>
      </c>
      <c r="I5312" t="str">
        <f>VLOOKUP(A5312,taxonomy!$A$2:$H$4243,8,FALSE)</f>
        <v xml:space="preserve"> Fungi</v>
      </c>
      <c r="J5312" t="str">
        <f>VLOOKUP(A5312,taxonomy!$A$2:$K$4243,11,FALSE)</f>
        <v xml:space="preserve"> Wallemiomycotina</v>
      </c>
      <c r="L5312">
        <f t="shared" si="183"/>
        <v>69</v>
      </c>
    </row>
    <row r="5313" spans="1:12" hidden="1" x14ac:dyDescent="0.3">
      <c r="A5313" t="s">
        <v>7946</v>
      </c>
      <c r="B5313" t="s">
        <v>7947</v>
      </c>
      <c r="C5313">
        <v>1284</v>
      </c>
      <c r="D5313" t="s">
        <v>10</v>
      </c>
      <c r="E5313">
        <v>6</v>
      </c>
      <c r="F5313">
        <v>69</v>
      </c>
      <c r="G5313">
        <v>5419</v>
      </c>
      <c r="H5313" t="s">
        <v>11</v>
      </c>
      <c r="I5313" t="str">
        <f>VLOOKUP(A5313,taxonomy!$A$2:$H$4243,8,FALSE)</f>
        <v xml:space="preserve"> Fungi</v>
      </c>
      <c r="J5313" t="str">
        <f>VLOOKUP(A5313,taxonomy!$A$2:$K$4243,11,FALSE)</f>
        <v xml:space="preserve"> Wallemiomycotina</v>
      </c>
      <c r="L5313">
        <f t="shared" si="183"/>
        <v>64</v>
      </c>
    </row>
    <row r="5314" spans="1:12" hidden="1" x14ac:dyDescent="0.3">
      <c r="A5314" t="s">
        <v>7948</v>
      </c>
      <c r="B5314" t="s">
        <v>7949</v>
      </c>
      <c r="C5314">
        <v>236</v>
      </c>
      <c r="D5314" t="s">
        <v>10</v>
      </c>
      <c r="E5314">
        <v>149</v>
      </c>
      <c r="F5314">
        <v>219</v>
      </c>
      <c r="G5314">
        <v>5419</v>
      </c>
      <c r="H5314" t="s">
        <v>11</v>
      </c>
      <c r="I5314" t="str">
        <f>VLOOKUP(A5314,taxonomy!$A$2:$H$4243,8,FALSE)</f>
        <v xml:space="preserve"> Fungi</v>
      </c>
      <c r="J5314" t="str">
        <f>VLOOKUP(A5314,taxonomy!$A$2:$K$4243,11,FALSE)</f>
        <v xml:space="preserve"> Wallemiomycotina</v>
      </c>
      <c r="L5314">
        <f t="shared" si="183"/>
        <v>71</v>
      </c>
    </row>
    <row r="5315" spans="1:12" hidden="1" x14ac:dyDescent="0.3">
      <c r="A5315" t="s">
        <v>7948</v>
      </c>
      <c r="B5315" t="s">
        <v>7949</v>
      </c>
      <c r="C5315">
        <v>236</v>
      </c>
      <c r="D5315" t="s">
        <v>16</v>
      </c>
      <c r="E5315">
        <v>13</v>
      </c>
      <c r="F5315">
        <v>88</v>
      </c>
      <c r="G5315">
        <v>1237</v>
      </c>
      <c r="H5315" t="s">
        <v>17</v>
      </c>
      <c r="I5315" t="str">
        <f>VLOOKUP(A5315,taxonomy!$A$2:$H$4243,8,FALSE)</f>
        <v xml:space="preserve"> Fungi</v>
      </c>
      <c r="J5315" t="str">
        <f>VLOOKUP(A5315,taxonomy!$A$2:$K$4243,11,FALSE)</f>
        <v xml:space="preserve"> Wallemiomycotina</v>
      </c>
      <c r="L5315">
        <f t="shared" si="183"/>
        <v>76</v>
      </c>
    </row>
    <row r="5316" spans="1:12" hidden="1" x14ac:dyDescent="0.3">
      <c r="A5316" t="s">
        <v>7950</v>
      </c>
      <c r="B5316" t="s">
        <v>7951</v>
      </c>
      <c r="C5316">
        <v>1499</v>
      </c>
      <c r="D5316" t="s">
        <v>10</v>
      </c>
      <c r="E5316">
        <v>16</v>
      </c>
      <c r="F5316">
        <v>80</v>
      </c>
      <c r="G5316">
        <v>5419</v>
      </c>
      <c r="H5316" t="s">
        <v>11</v>
      </c>
      <c r="I5316" t="str">
        <f>VLOOKUP(A5316,taxonomy!$A$2:$H$4243,8,FALSE)</f>
        <v xml:space="preserve"> Fungi</v>
      </c>
      <c r="J5316" t="str">
        <f>VLOOKUP(A5316,taxonomy!$A$2:$K$4243,11,FALSE)</f>
        <v xml:space="preserve"> Ustilaginomycotina</v>
      </c>
      <c r="L5316">
        <f t="shared" si="183"/>
        <v>65</v>
      </c>
    </row>
    <row r="5317" spans="1:12" hidden="1" x14ac:dyDescent="0.3">
      <c r="A5317" t="s">
        <v>7952</v>
      </c>
      <c r="B5317" t="s">
        <v>7953</v>
      </c>
      <c r="C5317">
        <v>265</v>
      </c>
      <c r="D5317" t="s">
        <v>10</v>
      </c>
      <c r="E5317">
        <v>175</v>
      </c>
      <c r="F5317">
        <v>245</v>
      </c>
      <c r="G5317">
        <v>5419</v>
      </c>
      <c r="H5317" t="s">
        <v>11</v>
      </c>
      <c r="I5317" t="str">
        <f>VLOOKUP(A5317,taxonomy!$A$2:$H$4243,8,FALSE)</f>
        <v xml:space="preserve"> Fungi</v>
      </c>
      <c r="J5317" t="str">
        <f>VLOOKUP(A5317,taxonomy!$A$2:$K$4243,11,FALSE)</f>
        <v xml:space="preserve"> Ustilaginomycotina</v>
      </c>
      <c r="L5317">
        <f t="shared" si="183"/>
        <v>71</v>
      </c>
    </row>
    <row r="5318" spans="1:12" hidden="1" x14ac:dyDescent="0.3">
      <c r="A5318" t="s">
        <v>7952</v>
      </c>
      <c r="B5318" t="s">
        <v>7953</v>
      </c>
      <c r="C5318">
        <v>265</v>
      </c>
      <c r="D5318" t="s">
        <v>16</v>
      </c>
      <c r="E5318">
        <v>3</v>
      </c>
      <c r="F5318">
        <v>111</v>
      </c>
      <c r="G5318">
        <v>1237</v>
      </c>
      <c r="H5318" t="s">
        <v>17</v>
      </c>
      <c r="I5318" t="str">
        <f>VLOOKUP(A5318,taxonomy!$A$2:$H$4243,8,FALSE)</f>
        <v xml:space="preserve"> Fungi</v>
      </c>
      <c r="J5318" t="str">
        <f>VLOOKUP(A5318,taxonomy!$A$2:$K$4243,11,FALSE)</f>
        <v xml:space="preserve"> Ustilaginomycotina</v>
      </c>
      <c r="L5318">
        <f t="shared" si="183"/>
        <v>109</v>
      </c>
    </row>
    <row r="5319" spans="1:12" hidden="1" x14ac:dyDescent="0.3">
      <c r="A5319" t="s">
        <v>7954</v>
      </c>
      <c r="B5319" t="s">
        <v>7955</v>
      </c>
      <c r="C5319">
        <v>1269</v>
      </c>
      <c r="D5319" t="s">
        <v>10</v>
      </c>
      <c r="E5319">
        <v>206</v>
      </c>
      <c r="F5319">
        <v>274</v>
      </c>
      <c r="G5319">
        <v>5419</v>
      </c>
      <c r="H5319" t="s">
        <v>11</v>
      </c>
      <c r="I5319" t="str">
        <f>VLOOKUP(A5319,taxonomy!$A$2:$H$4243,8,FALSE)</f>
        <v xml:space="preserve"> Fungi</v>
      </c>
      <c r="J5319" t="str">
        <f>VLOOKUP(A5319,taxonomy!$A$2:$K$4243,11,FALSE)</f>
        <v xml:space="preserve"> Ustilaginomycotina</v>
      </c>
      <c r="L5319">
        <f t="shared" si="183"/>
        <v>69</v>
      </c>
    </row>
    <row r="5320" spans="1:12" hidden="1" x14ac:dyDescent="0.3">
      <c r="A5320" t="s">
        <v>7956</v>
      </c>
      <c r="B5320" t="s">
        <v>7957</v>
      </c>
      <c r="C5320">
        <v>632</v>
      </c>
      <c r="D5320" t="s">
        <v>10</v>
      </c>
      <c r="E5320">
        <v>5</v>
      </c>
      <c r="F5320">
        <v>71</v>
      </c>
      <c r="G5320">
        <v>5419</v>
      </c>
      <c r="H5320" t="s">
        <v>11</v>
      </c>
      <c r="I5320" t="str">
        <f>VLOOKUP(A5320,taxonomy!$A$2:$H$4243,8,FALSE)</f>
        <v xml:space="preserve"> Fungi</v>
      </c>
      <c r="J5320" t="str">
        <f>VLOOKUP(A5320,taxonomy!$A$2:$K$4243,11,FALSE)</f>
        <v xml:space="preserve"> Ustilaginomycotina</v>
      </c>
      <c r="L5320">
        <f t="shared" si="183"/>
        <v>67</v>
      </c>
    </row>
    <row r="5321" spans="1:12" hidden="1" x14ac:dyDescent="0.3">
      <c r="A5321" t="s">
        <v>7958</v>
      </c>
      <c r="B5321" t="s">
        <v>7959</v>
      </c>
      <c r="C5321">
        <v>1433</v>
      </c>
      <c r="D5321" t="s">
        <v>10</v>
      </c>
      <c r="E5321">
        <v>61</v>
      </c>
      <c r="F5321">
        <v>125</v>
      </c>
      <c r="G5321">
        <v>5419</v>
      </c>
      <c r="H5321" t="s">
        <v>11</v>
      </c>
      <c r="I5321" t="str">
        <f>VLOOKUP(A5321,taxonomy!$A$2:$H$4243,8,FALSE)</f>
        <v xml:space="preserve"> Metazoa</v>
      </c>
      <c r="J5321" t="str">
        <f>VLOOKUP(A5321,taxonomy!$A$2:$K$4243,11,FALSE)</f>
        <v xml:space="preserve"> Vertebrata</v>
      </c>
      <c r="L5321">
        <f t="shared" si="183"/>
        <v>65</v>
      </c>
    </row>
    <row r="5322" spans="1:12" hidden="1" x14ac:dyDescent="0.3">
      <c r="A5322" t="s">
        <v>7958</v>
      </c>
      <c r="B5322" t="s">
        <v>7959</v>
      </c>
      <c r="C5322">
        <v>1433</v>
      </c>
      <c r="D5322" t="s">
        <v>10</v>
      </c>
      <c r="E5322">
        <v>217</v>
      </c>
      <c r="F5322">
        <v>281</v>
      </c>
      <c r="G5322">
        <v>5419</v>
      </c>
      <c r="H5322" t="s">
        <v>11</v>
      </c>
      <c r="I5322" t="str">
        <f>VLOOKUP(A5322,taxonomy!$A$2:$H$4243,8,FALSE)</f>
        <v xml:space="preserve"> Metazoa</v>
      </c>
      <c r="J5322" t="str">
        <f>VLOOKUP(A5322,taxonomy!$A$2:$K$4243,11,FALSE)</f>
        <v xml:space="preserve"> Vertebrata</v>
      </c>
      <c r="L5322">
        <f t="shared" si="183"/>
        <v>65</v>
      </c>
    </row>
    <row r="5323" spans="1:12" hidden="1" x14ac:dyDescent="0.3">
      <c r="A5323" t="s">
        <v>7960</v>
      </c>
      <c r="B5323" t="s">
        <v>7961</v>
      </c>
      <c r="C5323">
        <v>573</v>
      </c>
      <c r="D5323" t="s">
        <v>10</v>
      </c>
      <c r="E5323">
        <v>7</v>
      </c>
      <c r="F5323">
        <v>74</v>
      </c>
      <c r="G5323">
        <v>5419</v>
      </c>
      <c r="H5323" t="s">
        <v>11</v>
      </c>
      <c r="I5323" t="str">
        <f>VLOOKUP(A5323,taxonomy!$A$2:$H$4243,8,FALSE)</f>
        <v xml:space="preserve"> Fungi</v>
      </c>
      <c r="J5323" t="str">
        <f>VLOOKUP(A5323,taxonomy!$A$2:$K$4243,11,FALSE)</f>
        <v xml:space="preserve"> Pezizomycotina</v>
      </c>
      <c r="L5323">
        <f t="shared" si="183"/>
        <v>68</v>
      </c>
    </row>
    <row r="5324" spans="1:12" hidden="1" x14ac:dyDescent="0.3">
      <c r="A5324" t="s">
        <v>7962</v>
      </c>
      <c r="B5324" t="s">
        <v>7963</v>
      </c>
      <c r="C5324">
        <v>242</v>
      </c>
      <c r="D5324" t="s">
        <v>10</v>
      </c>
      <c r="E5324">
        <v>154</v>
      </c>
      <c r="F5324">
        <v>225</v>
      </c>
      <c r="G5324">
        <v>5419</v>
      </c>
      <c r="H5324" t="s">
        <v>11</v>
      </c>
      <c r="I5324" t="str">
        <f>VLOOKUP(A5324,taxonomy!$A$2:$H$4243,8,FALSE)</f>
        <v xml:space="preserve"> Fungi</v>
      </c>
      <c r="J5324" t="str">
        <f>VLOOKUP(A5324,taxonomy!$A$2:$K$4243,11,FALSE)</f>
        <v xml:space="preserve"> Pezizomycotina</v>
      </c>
      <c r="L5324">
        <f t="shared" si="183"/>
        <v>72</v>
      </c>
    </row>
    <row r="5325" spans="1:12" hidden="1" x14ac:dyDescent="0.3">
      <c r="A5325" t="s">
        <v>7962</v>
      </c>
      <c r="B5325" t="s">
        <v>7963</v>
      </c>
      <c r="C5325">
        <v>242</v>
      </c>
      <c r="D5325" t="s">
        <v>16</v>
      </c>
      <c r="E5325">
        <v>3</v>
      </c>
      <c r="F5325">
        <v>88</v>
      </c>
      <c r="G5325">
        <v>1237</v>
      </c>
      <c r="H5325" t="s">
        <v>17</v>
      </c>
      <c r="I5325" t="str">
        <f>VLOOKUP(A5325,taxonomy!$A$2:$H$4243,8,FALSE)</f>
        <v xml:space="preserve"> Fungi</v>
      </c>
      <c r="J5325" t="str">
        <f>VLOOKUP(A5325,taxonomy!$A$2:$K$4243,11,FALSE)</f>
        <v xml:space="preserve"> Pezizomycotina</v>
      </c>
      <c r="L5325">
        <f t="shared" si="183"/>
        <v>86</v>
      </c>
    </row>
    <row r="5326" spans="1:12" hidden="1" x14ac:dyDescent="0.3">
      <c r="A5326" t="s">
        <v>7964</v>
      </c>
      <c r="B5326" t="s">
        <v>7965</v>
      </c>
      <c r="C5326">
        <v>809</v>
      </c>
      <c r="D5326" t="s">
        <v>10</v>
      </c>
      <c r="E5326">
        <v>109</v>
      </c>
      <c r="F5326">
        <v>177</v>
      </c>
      <c r="G5326">
        <v>5419</v>
      </c>
      <c r="H5326" t="s">
        <v>11</v>
      </c>
      <c r="I5326" t="str">
        <f>VLOOKUP(A5326,taxonomy!$A$2:$H$4243,8,FALSE)</f>
        <v xml:space="preserve"> Fungi</v>
      </c>
      <c r="J5326" t="str">
        <f>VLOOKUP(A5326,taxonomy!$A$2:$K$4243,11,FALSE)</f>
        <v xml:space="preserve"> Pezizomycotina</v>
      </c>
      <c r="L5326">
        <f t="shared" si="183"/>
        <v>69</v>
      </c>
    </row>
    <row r="5327" spans="1:12" hidden="1" x14ac:dyDescent="0.3">
      <c r="A5327" t="s">
        <v>7966</v>
      </c>
      <c r="B5327" t="s">
        <v>7967</v>
      </c>
      <c r="C5327">
        <v>1332</v>
      </c>
      <c r="D5327" t="s">
        <v>10</v>
      </c>
      <c r="E5327">
        <v>6</v>
      </c>
      <c r="F5327">
        <v>70</v>
      </c>
      <c r="G5327">
        <v>5419</v>
      </c>
      <c r="H5327" t="s">
        <v>11</v>
      </c>
      <c r="I5327" t="str">
        <f>VLOOKUP(A5327,taxonomy!$A$2:$H$4243,8,FALSE)</f>
        <v xml:space="preserve"> Fungi</v>
      </c>
      <c r="J5327" t="str">
        <f>VLOOKUP(A5327,taxonomy!$A$2:$K$4243,11,FALSE)</f>
        <v xml:space="preserve"> Pezizomycotina</v>
      </c>
      <c r="L5327">
        <f t="shared" si="183"/>
        <v>65</v>
      </c>
    </row>
    <row r="5328" spans="1:12" hidden="1" x14ac:dyDescent="0.3">
      <c r="A5328" t="s">
        <v>7968</v>
      </c>
      <c r="B5328" t="s">
        <v>7969</v>
      </c>
      <c r="C5328">
        <v>325</v>
      </c>
      <c r="D5328" t="s">
        <v>10</v>
      </c>
      <c r="E5328">
        <v>253</v>
      </c>
      <c r="F5328">
        <v>320</v>
      </c>
      <c r="G5328">
        <v>5419</v>
      </c>
      <c r="H5328" t="s">
        <v>11</v>
      </c>
      <c r="I5328" t="str">
        <f>VLOOKUP(A5328,taxonomy!$A$2:$H$4243,8,FALSE)</f>
        <v xml:space="preserve"> Fungi</v>
      </c>
      <c r="J5328" t="str">
        <f>VLOOKUP(A5328,taxonomy!$A$2:$K$4243,11,FALSE)</f>
        <v xml:space="preserve"> Mucoromycotina</v>
      </c>
      <c r="L5328">
        <f t="shared" si="183"/>
        <v>68</v>
      </c>
    </row>
    <row r="5329" spans="1:12" hidden="1" x14ac:dyDescent="0.3">
      <c r="A5329" t="s">
        <v>7970</v>
      </c>
      <c r="B5329" t="s">
        <v>7971</v>
      </c>
      <c r="C5329">
        <v>920</v>
      </c>
      <c r="D5329" t="s">
        <v>10</v>
      </c>
      <c r="E5329">
        <v>841</v>
      </c>
      <c r="F5329">
        <v>908</v>
      </c>
      <c r="G5329">
        <v>5419</v>
      </c>
      <c r="H5329" t="s">
        <v>11</v>
      </c>
      <c r="I5329" t="str">
        <f>VLOOKUP(A5329,taxonomy!$A$2:$H$4243,8,FALSE)</f>
        <v xml:space="preserve"> Fungi</v>
      </c>
      <c r="J5329" t="str">
        <f>VLOOKUP(A5329,taxonomy!$A$2:$K$4243,11,FALSE)</f>
        <v xml:space="preserve"> Mucoromycotina</v>
      </c>
      <c r="L5329">
        <f t="shared" si="183"/>
        <v>68</v>
      </c>
    </row>
    <row r="5330" spans="1:12" hidden="1" x14ac:dyDescent="0.3">
      <c r="A5330" t="s">
        <v>7972</v>
      </c>
      <c r="B5330" t="s">
        <v>7973</v>
      </c>
      <c r="C5330">
        <v>884</v>
      </c>
      <c r="D5330" t="s">
        <v>10</v>
      </c>
      <c r="E5330">
        <v>92</v>
      </c>
      <c r="F5330">
        <v>160</v>
      </c>
      <c r="G5330">
        <v>5419</v>
      </c>
      <c r="H5330" t="s">
        <v>11</v>
      </c>
      <c r="I5330" t="str">
        <f>VLOOKUP(A5330,taxonomy!$A$2:$H$4243,8,FALSE)</f>
        <v xml:space="preserve"> Fungi</v>
      </c>
      <c r="J5330" t="str">
        <f>VLOOKUP(A5330,taxonomy!$A$2:$K$4243,11,FALSE)</f>
        <v xml:space="preserve"> Mucoromycotina</v>
      </c>
      <c r="L5330">
        <f t="shared" si="183"/>
        <v>69</v>
      </c>
    </row>
    <row r="5331" spans="1:12" hidden="1" x14ac:dyDescent="0.3">
      <c r="A5331" t="s">
        <v>7974</v>
      </c>
      <c r="B5331" t="s">
        <v>7975</v>
      </c>
      <c r="C5331">
        <v>1354</v>
      </c>
      <c r="D5331" t="s">
        <v>10</v>
      </c>
      <c r="E5331">
        <v>22</v>
      </c>
      <c r="F5331">
        <v>85</v>
      </c>
      <c r="G5331">
        <v>5419</v>
      </c>
      <c r="H5331" t="s">
        <v>11</v>
      </c>
      <c r="I5331" t="str">
        <f>VLOOKUP(A5331,taxonomy!$A$2:$H$4243,8,FALSE)</f>
        <v xml:space="preserve"> Fungi</v>
      </c>
      <c r="J5331" t="str">
        <f>VLOOKUP(A5331,taxonomy!$A$2:$K$4243,11,FALSE)</f>
        <v xml:space="preserve"> Mucoromycotina</v>
      </c>
      <c r="L5331">
        <f t="shared" si="183"/>
        <v>64</v>
      </c>
    </row>
    <row r="5332" spans="1:12" hidden="1" x14ac:dyDescent="0.3">
      <c r="A5332" t="s">
        <v>7976</v>
      </c>
      <c r="B5332" t="s">
        <v>7977</v>
      </c>
      <c r="C5332">
        <v>477</v>
      </c>
      <c r="D5332" t="s">
        <v>10</v>
      </c>
      <c r="E5332">
        <v>12</v>
      </c>
      <c r="F5332">
        <v>77</v>
      </c>
      <c r="G5332">
        <v>5419</v>
      </c>
      <c r="H5332" t="s">
        <v>11</v>
      </c>
      <c r="I5332" t="str">
        <f>VLOOKUP(A5332,taxonomy!$A$2:$H$4243,8,FALSE)</f>
        <v xml:space="preserve"> Fungi</v>
      </c>
      <c r="J5332" t="str">
        <f>VLOOKUP(A5332,taxonomy!$A$2:$K$4243,11,FALSE)</f>
        <v xml:space="preserve"> Mucoromycotina</v>
      </c>
      <c r="L5332">
        <f t="shared" si="183"/>
        <v>66</v>
      </c>
    </row>
    <row r="5333" spans="1:12" hidden="1" x14ac:dyDescent="0.3">
      <c r="A5333" t="s">
        <v>7978</v>
      </c>
      <c r="B5333" t="s">
        <v>7979</v>
      </c>
      <c r="C5333">
        <v>239</v>
      </c>
      <c r="D5333" t="s">
        <v>10</v>
      </c>
      <c r="E5333">
        <v>150</v>
      </c>
      <c r="F5333">
        <v>219</v>
      </c>
      <c r="G5333">
        <v>5419</v>
      </c>
      <c r="H5333" t="s">
        <v>11</v>
      </c>
      <c r="I5333" t="str">
        <f>VLOOKUP(A5333,taxonomy!$A$2:$H$4243,8,FALSE)</f>
        <v xml:space="preserve"> Fungi</v>
      </c>
      <c r="J5333" t="str">
        <f>VLOOKUP(A5333,taxonomy!$A$2:$K$4243,11,FALSE)</f>
        <v xml:space="preserve"> Mucoromycotina</v>
      </c>
      <c r="L5333">
        <f t="shared" si="183"/>
        <v>70</v>
      </c>
    </row>
    <row r="5334" spans="1:12" hidden="1" x14ac:dyDescent="0.3">
      <c r="A5334" t="s">
        <v>7978</v>
      </c>
      <c r="B5334" t="s">
        <v>7979</v>
      </c>
      <c r="C5334">
        <v>239</v>
      </c>
      <c r="D5334" t="s">
        <v>16</v>
      </c>
      <c r="E5334">
        <v>3</v>
      </c>
      <c r="F5334">
        <v>86</v>
      </c>
      <c r="G5334">
        <v>1237</v>
      </c>
      <c r="H5334" t="s">
        <v>17</v>
      </c>
      <c r="I5334" t="str">
        <f>VLOOKUP(A5334,taxonomy!$A$2:$H$4243,8,FALSE)</f>
        <v xml:space="preserve"> Fungi</v>
      </c>
      <c r="J5334" t="str">
        <f>VLOOKUP(A5334,taxonomy!$A$2:$K$4243,11,FALSE)</f>
        <v xml:space="preserve"> Mucoromycotina</v>
      </c>
      <c r="L5334">
        <f t="shared" si="183"/>
        <v>84</v>
      </c>
    </row>
    <row r="5335" spans="1:12" hidden="1" x14ac:dyDescent="0.3">
      <c r="A5335" t="s">
        <v>7980</v>
      </c>
      <c r="B5335" t="s">
        <v>7981</v>
      </c>
      <c r="C5335">
        <v>1376</v>
      </c>
      <c r="D5335" t="s">
        <v>10</v>
      </c>
      <c r="E5335">
        <v>16</v>
      </c>
      <c r="F5335">
        <v>80</v>
      </c>
      <c r="G5335">
        <v>5419</v>
      </c>
      <c r="H5335" t="s">
        <v>11</v>
      </c>
      <c r="I5335" t="str">
        <f>VLOOKUP(A5335,taxonomy!$A$2:$H$4243,8,FALSE)</f>
        <v xml:space="preserve"> Fungi</v>
      </c>
      <c r="J5335" t="str">
        <f>VLOOKUP(A5335,taxonomy!$A$2:$K$4243,11,FALSE)</f>
        <v xml:space="preserve"> Mucoromycotina</v>
      </c>
      <c r="L5335">
        <f t="shared" si="183"/>
        <v>65</v>
      </c>
    </row>
    <row r="5336" spans="1:12" hidden="1" x14ac:dyDescent="0.3">
      <c r="A5336" t="s">
        <v>7982</v>
      </c>
      <c r="B5336" t="s">
        <v>7983</v>
      </c>
      <c r="C5336">
        <v>510</v>
      </c>
      <c r="D5336" t="s">
        <v>10</v>
      </c>
      <c r="E5336">
        <v>440</v>
      </c>
      <c r="F5336">
        <v>507</v>
      </c>
      <c r="G5336">
        <v>5419</v>
      </c>
      <c r="H5336" t="s">
        <v>11</v>
      </c>
      <c r="I5336" t="str">
        <f>VLOOKUP(A5336,taxonomy!$A$2:$H$4243,8,FALSE)</f>
        <v xml:space="preserve"> Fungi</v>
      </c>
      <c r="J5336" t="str">
        <f>VLOOKUP(A5336,taxonomy!$A$2:$K$4243,11,FALSE)</f>
        <v xml:space="preserve"> Mucoromycotina</v>
      </c>
      <c r="L5336">
        <f t="shared" si="183"/>
        <v>68</v>
      </c>
    </row>
    <row r="5337" spans="1:12" hidden="1" x14ac:dyDescent="0.3">
      <c r="A5337" t="s">
        <v>7984</v>
      </c>
      <c r="B5337" t="s">
        <v>7985</v>
      </c>
      <c r="C5337">
        <v>319</v>
      </c>
      <c r="D5337" t="s">
        <v>10</v>
      </c>
      <c r="E5337">
        <v>249</v>
      </c>
      <c r="F5337">
        <v>316</v>
      </c>
      <c r="G5337">
        <v>5419</v>
      </c>
      <c r="H5337" t="s">
        <v>11</v>
      </c>
      <c r="I5337" t="str">
        <f>VLOOKUP(A5337,taxonomy!$A$2:$H$4243,8,FALSE)</f>
        <v xml:space="preserve"> Fungi</v>
      </c>
      <c r="J5337" t="str">
        <f>VLOOKUP(A5337,taxonomy!$A$2:$K$4243,11,FALSE)</f>
        <v xml:space="preserve"> Mucoromycotina</v>
      </c>
      <c r="L5337">
        <f t="shared" si="183"/>
        <v>68</v>
      </c>
    </row>
    <row r="5338" spans="1:12" hidden="1" x14ac:dyDescent="0.3">
      <c r="A5338" t="s">
        <v>7986</v>
      </c>
      <c r="B5338" t="s">
        <v>7987</v>
      </c>
      <c r="C5338">
        <v>803</v>
      </c>
      <c r="D5338" t="s">
        <v>10</v>
      </c>
      <c r="E5338">
        <v>30</v>
      </c>
      <c r="F5338">
        <v>97</v>
      </c>
      <c r="G5338">
        <v>5419</v>
      </c>
      <c r="H5338" t="s">
        <v>11</v>
      </c>
      <c r="I5338" t="str">
        <f>VLOOKUP(A5338,taxonomy!$A$2:$H$4243,8,FALSE)</f>
        <v xml:space="preserve"> Fungi</v>
      </c>
      <c r="J5338" t="str">
        <f>VLOOKUP(A5338,taxonomy!$A$2:$K$4243,11,FALSE)</f>
        <v xml:space="preserve"> Mucoromycotina</v>
      </c>
      <c r="L5338">
        <f t="shared" ref="L5338:L5401" si="184">F5338-E5338+1</f>
        <v>68</v>
      </c>
    </row>
    <row r="5339" spans="1:12" hidden="1" x14ac:dyDescent="0.3">
      <c r="A5339" t="s">
        <v>7988</v>
      </c>
      <c r="B5339" t="s">
        <v>7989</v>
      </c>
      <c r="C5339">
        <v>988</v>
      </c>
      <c r="D5339" t="s">
        <v>10</v>
      </c>
      <c r="E5339">
        <v>907</v>
      </c>
      <c r="F5339">
        <v>974</v>
      </c>
      <c r="G5339">
        <v>5419</v>
      </c>
      <c r="H5339" t="s">
        <v>11</v>
      </c>
      <c r="I5339" t="str">
        <f>VLOOKUP(A5339,taxonomy!$A$2:$H$4243,8,FALSE)</f>
        <v xml:space="preserve"> Fungi</v>
      </c>
      <c r="J5339" t="str">
        <f>VLOOKUP(A5339,taxonomy!$A$2:$K$4243,11,FALSE)</f>
        <v xml:space="preserve"> Mucoromycotina</v>
      </c>
      <c r="L5339">
        <f t="shared" si="184"/>
        <v>68</v>
      </c>
    </row>
    <row r="5340" spans="1:12" hidden="1" x14ac:dyDescent="0.3">
      <c r="A5340" t="s">
        <v>7990</v>
      </c>
      <c r="B5340" t="s">
        <v>7991</v>
      </c>
      <c r="C5340">
        <v>668</v>
      </c>
      <c r="D5340" t="s">
        <v>10</v>
      </c>
      <c r="E5340">
        <v>597</v>
      </c>
      <c r="F5340">
        <v>664</v>
      </c>
      <c r="G5340">
        <v>5419</v>
      </c>
      <c r="H5340" t="s">
        <v>11</v>
      </c>
      <c r="I5340" t="str">
        <f>VLOOKUP(A5340,taxonomy!$A$2:$H$4243,8,FALSE)</f>
        <v xml:space="preserve"> Fungi</v>
      </c>
      <c r="J5340" t="str">
        <f>VLOOKUP(A5340,taxonomy!$A$2:$K$4243,11,FALSE)</f>
        <v xml:space="preserve"> Mucoromycotina</v>
      </c>
      <c r="L5340">
        <f t="shared" si="184"/>
        <v>68</v>
      </c>
    </row>
    <row r="5341" spans="1:12" hidden="1" x14ac:dyDescent="0.3">
      <c r="A5341" t="s">
        <v>7992</v>
      </c>
      <c r="B5341" t="s">
        <v>7993</v>
      </c>
      <c r="C5341">
        <v>1131</v>
      </c>
      <c r="D5341" t="s">
        <v>10</v>
      </c>
      <c r="E5341">
        <v>32</v>
      </c>
      <c r="F5341">
        <v>98</v>
      </c>
      <c r="G5341">
        <v>5419</v>
      </c>
      <c r="H5341" t="s">
        <v>11</v>
      </c>
      <c r="I5341" t="str">
        <f>VLOOKUP(A5341,taxonomy!$A$2:$H$4243,8,FALSE)</f>
        <v xml:space="preserve"> Fungi</v>
      </c>
      <c r="J5341" t="str">
        <f>VLOOKUP(A5341,taxonomy!$A$2:$K$4243,11,FALSE)</f>
        <v xml:space="preserve"> Mucoromycotina</v>
      </c>
      <c r="L5341">
        <f t="shared" si="184"/>
        <v>67</v>
      </c>
    </row>
    <row r="5342" spans="1:12" hidden="1" x14ac:dyDescent="0.3">
      <c r="A5342" t="s">
        <v>7994</v>
      </c>
      <c r="B5342" t="s">
        <v>7995</v>
      </c>
      <c r="C5342">
        <v>403</v>
      </c>
      <c r="D5342" t="s">
        <v>10</v>
      </c>
      <c r="E5342">
        <v>37</v>
      </c>
      <c r="F5342">
        <v>101</v>
      </c>
      <c r="G5342">
        <v>5419</v>
      </c>
      <c r="H5342" t="s">
        <v>11</v>
      </c>
      <c r="I5342" t="str">
        <f>VLOOKUP(A5342,taxonomy!$A$2:$H$4243,8,FALSE)</f>
        <v xml:space="preserve"> Fungi</v>
      </c>
      <c r="J5342" t="str">
        <f>VLOOKUP(A5342,taxonomy!$A$2:$K$4243,11,FALSE)</f>
        <v xml:space="preserve"> Mucoromycotina</v>
      </c>
      <c r="L5342">
        <f t="shared" si="184"/>
        <v>65</v>
      </c>
    </row>
    <row r="5343" spans="1:12" hidden="1" x14ac:dyDescent="0.3">
      <c r="A5343" t="s">
        <v>7996</v>
      </c>
      <c r="B5343" t="s">
        <v>7997</v>
      </c>
      <c r="C5343">
        <v>1310</v>
      </c>
      <c r="D5343" t="s">
        <v>10</v>
      </c>
      <c r="E5343">
        <v>5</v>
      </c>
      <c r="F5343">
        <v>69</v>
      </c>
      <c r="G5343">
        <v>5419</v>
      </c>
      <c r="H5343" t="s">
        <v>11</v>
      </c>
      <c r="I5343" t="str">
        <f>VLOOKUP(A5343,taxonomy!$A$2:$H$4243,8,FALSE)</f>
        <v xml:space="preserve"> Fungi</v>
      </c>
      <c r="J5343" t="str">
        <f>VLOOKUP(A5343,taxonomy!$A$2:$K$4243,11,FALSE)</f>
        <v xml:space="preserve"> Pezizomycotina</v>
      </c>
      <c r="L5343">
        <f t="shared" si="184"/>
        <v>65</v>
      </c>
    </row>
    <row r="5344" spans="1:12" hidden="1" x14ac:dyDescent="0.3">
      <c r="A5344" t="s">
        <v>7998</v>
      </c>
      <c r="B5344" t="s">
        <v>7999</v>
      </c>
      <c r="C5344">
        <v>1090</v>
      </c>
      <c r="D5344" t="s">
        <v>10</v>
      </c>
      <c r="E5344">
        <v>218</v>
      </c>
      <c r="F5344">
        <v>286</v>
      </c>
      <c r="G5344">
        <v>5419</v>
      </c>
      <c r="H5344" t="s">
        <v>11</v>
      </c>
      <c r="I5344" t="str">
        <f>VLOOKUP(A5344,taxonomy!$A$2:$H$4243,8,FALSE)</f>
        <v xml:space="preserve"> Fungi</v>
      </c>
      <c r="J5344" t="str">
        <f>VLOOKUP(A5344,taxonomy!$A$2:$K$4243,11,FALSE)</f>
        <v xml:space="preserve"> Pezizomycotina</v>
      </c>
      <c r="L5344">
        <f t="shared" si="184"/>
        <v>69</v>
      </c>
    </row>
    <row r="5345" spans="1:12" hidden="1" x14ac:dyDescent="0.3">
      <c r="A5345" t="s">
        <v>8000</v>
      </c>
      <c r="B5345" t="s">
        <v>8001</v>
      </c>
      <c r="C5345">
        <v>618</v>
      </c>
      <c r="D5345" t="s">
        <v>10</v>
      </c>
      <c r="E5345">
        <v>9</v>
      </c>
      <c r="F5345">
        <v>81</v>
      </c>
      <c r="G5345">
        <v>5419</v>
      </c>
      <c r="H5345" t="s">
        <v>11</v>
      </c>
      <c r="I5345" t="str">
        <f>VLOOKUP(A5345,taxonomy!$A$2:$H$4243,8,FALSE)</f>
        <v xml:space="preserve"> Fungi</v>
      </c>
      <c r="J5345" t="str">
        <f>VLOOKUP(A5345,taxonomy!$A$2:$K$4243,11,FALSE)</f>
        <v xml:space="preserve"> Pezizomycotina</v>
      </c>
      <c r="L5345">
        <f t="shared" si="184"/>
        <v>73</v>
      </c>
    </row>
    <row r="5346" spans="1:12" hidden="1" x14ac:dyDescent="0.3">
      <c r="A5346" t="s">
        <v>8002</v>
      </c>
      <c r="B5346" t="s">
        <v>8003</v>
      </c>
      <c r="C5346">
        <v>586</v>
      </c>
      <c r="D5346" t="s">
        <v>10</v>
      </c>
      <c r="E5346">
        <v>7</v>
      </c>
      <c r="F5346">
        <v>76</v>
      </c>
      <c r="G5346">
        <v>5419</v>
      </c>
      <c r="H5346" t="s">
        <v>11</v>
      </c>
      <c r="I5346" t="str">
        <f>VLOOKUP(A5346,taxonomy!$A$2:$H$4243,8,FALSE)</f>
        <v xml:space="preserve"> Fungi</v>
      </c>
      <c r="J5346" t="str">
        <f>VLOOKUP(A5346,taxonomy!$A$2:$K$4243,11,FALSE)</f>
        <v xml:space="preserve"> Pezizomycotina</v>
      </c>
      <c r="L5346">
        <f t="shared" si="184"/>
        <v>70</v>
      </c>
    </row>
    <row r="5347" spans="1:12" hidden="1" x14ac:dyDescent="0.3">
      <c r="A5347" t="s">
        <v>8004</v>
      </c>
      <c r="B5347" t="s">
        <v>8005</v>
      </c>
      <c r="C5347">
        <v>851</v>
      </c>
      <c r="D5347" t="s">
        <v>10</v>
      </c>
      <c r="E5347">
        <v>102</v>
      </c>
      <c r="F5347">
        <v>170</v>
      </c>
      <c r="G5347">
        <v>5419</v>
      </c>
      <c r="H5347" t="s">
        <v>11</v>
      </c>
      <c r="I5347" t="str">
        <f>VLOOKUP(A5347,taxonomy!$A$2:$H$4243,8,FALSE)</f>
        <v xml:space="preserve"> Fungi</v>
      </c>
      <c r="J5347" t="str">
        <f>VLOOKUP(A5347,taxonomy!$A$2:$K$4243,11,FALSE)</f>
        <v xml:space="preserve"> Pezizomycotina</v>
      </c>
      <c r="L5347">
        <f t="shared" si="184"/>
        <v>69</v>
      </c>
    </row>
    <row r="5348" spans="1:12" hidden="1" x14ac:dyDescent="0.3">
      <c r="A5348" t="s">
        <v>8006</v>
      </c>
      <c r="B5348" t="s">
        <v>8007</v>
      </c>
      <c r="C5348">
        <v>277</v>
      </c>
      <c r="D5348" t="s">
        <v>10</v>
      </c>
      <c r="E5348">
        <v>169</v>
      </c>
      <c r="F5348">
        <v>259</v>
      </c>
      <c r="G5348">
        <v>5419</v>
      </c>
      <c r="H5348" t="s">
        <v>11</v>
      </c>
      <c r="I5348" t="str">
        <f>VLOOKUP(A5348,taxonomy!$A$2:$H$4243,8,FALSE)</f>
        <v xml:space="preserve"> Fungi</v>
      </c>
      <c r="J5348" t="str">
        <f>VLOOKUP(A5348,taxonomy!$A$2:$K$4243,11,FALSE)</f>
        <v xml:space="preserve"> Pezizomycotina</v>
      </c>
      <c r="L5348">
        <f t="shared" si="184"/>
        <v>91</v>
      </c>
    </row>
    <row r="5349" spans="1:12" hidden="1" x14ac:dyDescent="0.3">
      <c r="A5349" t="s">
        <v>8006</v>
      </c>
      <c r="B5349" t="s">
        <v>8007</v>
      </c>
      <c r="C5349">
        <v>277</v>
      </c>
      <c r="D5349" t="s">
        <v>16</v>
      </c>
      <c r="E5349">
        <v>6</v>
      </c>
      <c r="F5349">
        <v>103</v>
      </c>
      <c r="G5349">
        <v>1237</v>
      </c>
      <c r="H5349" t="s">
        <v>17</v>
      </c>
      <c r="I5349" t="str">
        <f>VLOOKUP(A5349,taxonomy!$A$2:$H$4243,8,FALSE)</f>
        <v xml:space="preserve"> Fungi</v>
      </c>
      <c r="J5349" t="str">
        <f>VLOOKUP(A5349,taxonomy!$A$2:$K$4243,11,FALSE)</f>
        <v xml:space="preserve"> Pezizomycotina</v>
      </c>
      <c r="L5349">
        <f t="shared" si="184"/>
        <v>98</v>
      </c>
    </row>
    <row r="5350" spans="1:12" hidden="1" x14ac:dyDescent="0.3">
      <c r="A5350" t="s">
        <v>8008</v>
      </c>
      <c r="B5350" t="s">
        <v>8009</v>
      </c>
      <c r="C5350">
        <v>1333</v>
      </c>
      <c r="D5350" t="s">
        <v>10</v>
      </c>
      <c r="E5350">
        <v>6</v>
      </c>
      <c r="F5350">
        <v>71</v>
      </c>
      <c r="G5350">
        <v>5419</v>
      </c>
      <c r="H5350" t="s">
        <v>11</v>
      </c>
      <c r="I5350" t="str">
        <f>VLOOKUP(A5350,taxonomy!$A$2:$H$4243,8,FALSE)</f>
        <v xml:space="preserve"> Fungi</v>
      </c>
      <c r="J5350" t="str">
        <f>VLOOKUP(A5350,taxonomy!$A$2:$K$4243,11,FALSE)</f>
        <v xml:space="preserve"> Pezizomycotina</v>
      </c>
      <c r="L5350">
        <f t="shared" si="184"/>
        <v>66</v>
      </c>
    </row>
    <row r="5351" spans="1:12" hidden="1" x14ac:dyDescent="0.3">
      <c r="A5351" t="s">
        <v>8010</v>
      </c>
      <c r="B5351" t="s">
        <v>8011</v>
      </c>
      <c r="C5351">
        <v>193</v>
      </c>
      <c r="D5351" t="s">
        <v>10</v>
      </c>
      <c r="E5351">
        <v>99</v>
      </c>
      <c r="F5351">
        <v>174</v>
      </c>
      <c r="G5351">
        <v>5419</v>
      </c>
      <c r="H5351" t="s">
        <v>11</v>
      </c>
      <c r="I5351" t="str">
        <f>VLOOKUP(A5351,taxonomy!$A$2:$H$4243,8,FALSE)</f>
        <v xml:space="preserve"> Fungi</v>
      </c>
      <c r="J5351" t="str">
        <f>VLOOKUP(A5351,taxonomy!$A$2:$K$4243,11,FALSE)</f>
        <v xml:space="preserve"> Pezizomycotina</v>
      </c>
      <c r="L5351">
        <f t="shared" si="184"/>
        <v>76</v>
      </c>
    </row>
    <row r="5352" spans="1:12" hidden="1" x14ac:dyDescent="0.3">
      <c r="A5352" t="s">
        <v>8012</v>
      </c>
      <c r="B5352" t="s">
        <v>8013</v>
      </c>
      <c r="C5352">
        <v>354</v>
      </c>
      <c r="D5352" t="s">
        <v>10</v>
      </c>
      <c r="E5352">
        <v>6</v>
      </c>
      <c r="F5352">
        <v>73</v>
      </c>
      <c r="G5352">
        <v>5419</v>
      </c>
      <c r="H5352" t="s">
        <v>11</v>
      </c>
      <c r="I5352" t="str">
        <f>VLOOKUP(A5352,taxonomy!$A$2:$H$4243,8,FALSE)</f>
        <v xml:space="preserve"> Fungi</v>
      </c>
      <c r="J5352" t="str">
        <f>VLOOKUP(A5352,taxonomy!$A$2:$K$4243,11,FALSE)</f>
        <v xml:space="preserve"> Saccharomycotina</v>
      </c>
      <c r="L5352">
        <f t="shared" si="184"/>
        <v>68</v>
      </c>
    </row>
    <row r="5353" spans="1:12" hidden="1" x14ac:dyDescent="0.3">
      <c r="A5353" t="s">
        <v>8014</v>
      </c>
      <c r="B5353" t="s">
        <v>8015</v>
      </c>
      <c r="C5353">
        <v>684</v>
      </c>
      <c r="D5353" t="s">
        <v>10</v>
      </c>
      <c r="E5353">
        <v>4</v>
      </c>
      <c r="F5353">
        <v>69</v>
      </c>
      <c r="G5353">
        <v>5419</v>
      </c>
      <c r="H5353" t="s">
        <v>11</v>
      </c>
      <c r="I5353" t="str">
        <f>VLOOKUP(A5353,taxonomy!$A$2:$H$4243,8,FALSE)</f>
        <v xml:space="preserve"> Fungi</v>
      </c>
      <c r="J5353" t="str">
        <f>VLOOKUP(A5353,taxonomy!$A$2:$K$4243,11,FALSE)</f>
        <v xml:space="preserve"> Saccharomycotina</v>
      </c>
      <c r="L5353">
        <f t="shared" si="184"/>
        <v>66</v>
      </c>
    </row>
    <row r="5354" spans="1:12" hidden="1" x14ac:dyDescent="0.3">
      <c r="A5354" t="s">
        <v>8016</v>
      </c>
      <c r="B5354" t="s">
        <v>8017</v>
      </c>
      <c r="C5354">
        <v>498</v>
      </c>
      <c r="D5354" t="s">
        <v>10</v>
      </c>
      <c r="E5354">
        <v>5</v>
      </c>
      <c r="F5354">
        <v>71</v>
      </c>
      <c r="G5354">
        <v>5419</v>
      </c>
      <c r="H5354" t="s">
        <v>11</v>
      </c>
      <c r="I5354" t="str">
        <f>VLOOKUP(A5354,taxonomy!$A$2:$H$4243,8,FALSE)</f>
        <v xml:space="preserve"> Fungi</v>
      </c>
      <c r="J5354" t="str">
        <f>VLOOKUP(A5354,taxonomy!$A$2:$K$4243,11,FALSE)</f>
        <v xml:space="preserve"> Saccharomycotina</v>
      </c>
      <c r="L5354">
        <f t="shared" si="184"/>
        <v>67</v>
      </c>
    </row>
    <row r="5355" spans="1:12" hidden="1" x14ac:dyDescent="0.3">
      <c r="A5355" t="s">
        <v>8018</v>
      </c>
      <c r="B5355" t="s">
        <v>8019</v>
      </c>
      <c r="C5355">
        <v>241</v>
      </c>
      <c r="D5355" t="s">
        <v>10</v>
      </c>
      <c r="E5355">
        <v>151</v>
      </c>
      <c r="F5355">
        <v>222</v>
      </c>
      <c r="G5355">
        <v>5419</v>
      </c>
      <c r="H5355" t="s">
        <v>11</v>
      </c>
      <c r="I5355" t="str">
        <f>VLOOKUP(A5355,taxonomy!$A$2:$H$4243,8,FALSE)</f>
        <v xml:space="preserve"> Fungi</v>
      </c>
      <c r="J5355" t="str">
        <f>VLOOKUP(A5355,taxonomy!$A$2:$K$4243,11,FALSE)</f>
        <v xml:space="preserve"> Saccharomycotina</v>
      </c>
      <c r="L5355">
        <f t="shared" si="184"/>
        <v>72</v>
      </c>
    </row>
    <row r="5356" spans="1:12" hidden="1" x14ac:dyDescent="0.3">
      <c r="A5356" t="s">
        <v>8018</v>
      </c>
      <c r="B5356" t="s">
        <v>8019</v>
      </c>
      <c r="C5356">
        <v>241</v>
      </c>
      <c r="D5356" t="s">
        <v>16</v>
      </c>
      <c r="E5356">
        <v>1</v>
      </c>
      <c r="F5356">
        <v>86</v>
      </c>
      <c r="G5356">
        <v>1237</v>
      </c>
      <c r="H5356" t="s">
        <v>17</v>
      </c>
      <c r="I5356" t="str">
        <f>VLOOKUP(A5356,taxonomy!$A$2:$H$4243,8,FALSE)</f>
        <v xml:space="preserve"> Fungi</v>
      </c>
      <c r="J5356" t="str">
        <f>VLOOKUP(A5356,taxonomy!$A$2:$K$4243,11,FALSE)</f>
        <v xml:space="preserve"> Saccharomycotina</v>
      </c>
      <c r="L5356">
        <f t="shared" si="184"/>
        <v>86</v>
      </c>
    </row>
    <row r="5357" spans="1:12" hidden="1" x14ac:dyDescent="0.3">
      <c r="A5357" t="s">
        <v>8020</v>
      </c>
      <c r="B5357" t="s">
        <v>8021</v>
      </c>
      <c r="C5357">
        <v>775</v>
      </c>
      <c r="D5357" t="s">
        <v>10</v>
      </c>
      <c r="E5357">
        <v>296</v>
      </c>
      <c r="F5357">
        <v>360</v>
      </c>
      <c r="G5357">
        <v>5419</v>
      </c>
      <c r="H5357" t="s">
        <v>11</v>
      </c>
      <c r="I5357" t="str">
        <f>VLOOKUP(A5357,taxonomy!$A$2:$H$4243,8,FALSE)</f>
        <v xml:space="preserve"> Metazoa</v>
      </c>
      <c r="J5357" t="str">
        <f>VLOOKUP(A5357,taxonomy!$A$2:$K$4243,11,FALSE)</f>
        <v xml:space="preserve"> Vertebrata</v>
      </c>
      <c r="L5357">
        <f t="shared" si="184"/>
        <v>65</v>
      </c>
    </row>
    <row r="5358" spans="1:12" hidden="1" x14ac:dyDescent="0.3">
      <c r="A5358" t="s">
        <v>8020</v>
      </c>
      <c r="B5358" t="s">
        <v>8021</v>
      </c>
      <c r="C5358">
        <v>775</v>
      </c>
      <c r="D5358" t="s">
        <v>10</v>
      </c>
      <c r="E5358">
        <v>418</v>
      </c>
      <c r="F5358">
        <v>482</v>
      </c>
      <c r="G5358">
        <v>5419</v>
      </c>
      <c r="H5358" t="s">
        <v>11</v>
      </c>
      <c r="I5358" t="str">
        <f>VLOOKUP(A5358,taxonomy!$A$2:$H$4243,8,FALSE)</f>
        <v xml:space="preserve"> Metazoa</v>
      </c>
      <c r="J5358" t="str">
        <f>VLOOKUP(A5358,taxonomy!$A$2:$K$4243,11,FALSE)</f>
        <v xml:space="preserve"> Vertebrata</v>
      </c>
      <c r="L5358">
        <f t="shared" si="184"/>
        <v>65</v>
      </c>
    </row>
    <row r="5359" spans="1:12" hidden="1" x14ac:dyDescent="0.3">
      <c r="A5359" t="s">
        <v>8022</v>
      </c>
      <c r="B5359" t="s">
        <v>8023</v>
      </c>
      <c r="C5359">
        <v>1264</v>
      </c>
      <c r="D5359" t="s">
        <v>10</v>
      </c>
      <c r="E5359">
        <v>29</v>
      </c>
      <c r="F5359">
        <v>94</v>
      </c>
      <c r="G5359">
        <v>5419</v>
      </c>
      <c r="H5359" t="s">
        <v>11</v>
      </c>
      <c r="I5359" t="str">
        <f>VLOOKUP(A5359,taxonomy!$A$2:$H$4243,8,FALSE)</f>
        <v xml:space="preserve"> Metazoa</v>
      </c>
      <c r="J5359" t="str">
        <f>VLOOKUP(A5359,taxonomy!$A$2:$K$4243,11,FALSE)</f>
        <v xml:space="preserve"> Vertebrata</v>
      </c>
      <c r="L5359">
        <f t="shared" si="184"/>
        <v>66</v>
      </c>
    </row>
    <row r="5360" spans="1:12" hidden="1" x14ac:dyDescent="0.3">
      <c r="A5360" t="s">
        <v>8024</v>
      </c>
      <c r="B5360" t="s">
        <v>8025</v>
      </c>
      <c r="C5360">
        <v>3129</v>
      </c>
      <c r="D5360" t="s">
        <v>10</v>
      </c>
      <c r="E5360">
        <v>2513</v>
      </c>
      <c r="F5360">
        <v>2577</v>
      </c>
      <c r="G5360">
        <v>5419</v>
      </c>
      <c r="H5360" t="s">
        <v>11</v>
      </c>
      <c r="I5360" t="str">
        <f>VLOOKUP(A5360,taxonomy!$A$2:$H$4243,8,FALSE)</f>
        <v xml:space="preserve"> Metazoa</v>
      </c>
      <c r="J5360" t="str">
        <f>VLOOKUP(A5360,taxonomy!$A$2:$K$4243,11,FALSE)</f>
        <v xml:space="preserve"> Vertebrata</v>
      </c>
      <c r="L5360">
        <f t="shared" si="184"/>
        <v>65</v>
      </c>
    </row>
    <row r="5361" spans="1:12" hidden="1" x14ac:dyDescent="0.3">
      <c r="A5361" t="s">
        <v>8026</v>
      </c>
      <c r="B5361" t="s">
        <v>8027</v>
      </c>
      <c r="C5361">
        <v>244</v>
      </c>
      <c r="D5361" t="s">
        <v>10</v>
      </c>
      <c r="E5361">
        <v>161</v>
      </c>
      <c r="F5361">
        <v>229</v>
      </c>
      <c r="G5361">
        <v>5419</v>
      </c>
      <c r="H5361" t="s">
        <v>11</v>
      </c>
      <c r="I5361" t="str">
        <f>VLOOKUP(A5361,taxonomy!$A$2:$H$4243,8,FALSE)</f>
        <v xml:space="preserve"> Metazoa</v>
      </c>
      <c r="J5361" t="str">
        <f>VLOOKUP(A5361,taxonomy!$A$2:$K$4243,11,FALSE)</f>
        <v xml:space="preserve"> Vertebrata</v>
      </c>
      <c r="L5361">
        <f t="shared" si="184"/>
        <v>69</v>
      </c>
    </row>
    <row r="5362" spans="1:12" hidden="1" x14ac:dyDescent="0.3">
      <c r="A5362" t="s">
        <v>8026</v>
      </c>
      <c r="B5362" t="s">
        <v>8027</v>
      </c>
      <c r="C5362">
        <v>244</v>
      </c>
      <c r="D5362" t="s">
        <v>16</v>
      </c>
      <c r="E5362">
        <v>10</v>
      </c>
      <c r="F5362">
        <v>94</v>
      </c>
      <c r="G5362">
        <v>1237</v>
      </c>
      <c r="H5362" t="s">
        <v>17</v>
      </c>
      <c r="I5362" t="str">
        <f>VLOOKUP(A5362,taxonomy!$A$2:$H$4243,8,FALSE)</f>
        <v xml:space="preserve"> Metazoa</v>
      </c>
      <c r="J5362" t="str">
        <f>VLOOKUP(A5362,taxonomy!$A$2:$K$4243,11,FALSE)</f>
        <v xml:space="preserve"> Vertebrata</v>
      </c>
      <c r="L5362">
        <f t="shared" si="184"/>
        <v>85</v>
      </c>
    </row>
    <row r="5363" spans="1:12" hidden="1" x14ac:dyDescent="0.3">
      <c r="A5363" t="s">
        <v>8028</v>
      </c>
      <c r="B5363" t="s">
        <v>8029</v>
      </c>
      <c r="C5363">
        <v>2236</v>
      </c>
      <c r="D5363" t="s">
        <v>10</v>
      </c>
      <c r="E5363">
        <v>60</v>
      </c>
      <c r="F5363">
        <v>124</v>
      </c>
      <c r="G5363">
        <v>5419</v>
      </c>
      <c r="H5363" t="s">
        <v>11</v>
      </c>
      <c r="I5363" t="str">
        <f>VLOOKUP(A5363,taxonomy!$A$2:$H$4243,8,FALSE)</f>
        <v xml:space="preserve"> Metazoa</v>
      </c>
      <c r="J5363" t="str">
        <f>VLOOKUP(A5363,taxonomy!$A$2:$K$4243,11,FALSE)</f>
        <v xml:space="preserve"> Vertebrata</v>
      </c>
      <c r="L5363">
        <f t="shared" si="184"/>
        <v>65</v>
      </c>
    </row>
    <row r="5364" spans="1:12" hidden="1" x14ac:dyDescent="0.3">
      <c r="A5364" t="s">
        <v>8028</v>
      </c>
      <c r="B5364" t="s">
        <v>8029</v>
      </c>
      <c r="C5364">
        <v>2236</v>
      </c>
      <c r="D5364" t="s">
        <v>10</v>
      </c>
      <c r="E5364">
        <v>214</v>
      </c>
      <c r="F5364">
        <v>278</v>
      </c>
      <c r="G5364">
        <v>5419</v>
      </c>
      <c r="H5364" t="s">
        <v>11</v>
      </c>
      <c r="I5364" t="str">
        <f>VLOOKUP(A5364,taxonomy!$A$2:$H$4243,8,FALSE)</f>
        <v xml:space="preserve"> Metazoa</v>
      </c>
      <c r="J5364" t="str">
        <f>VLOOKUP(A5364,taxonomy!$A$2:$K$4243,11,FALSE)</f>
        <v xml:space="preserve"> Vertebrata</v>
      </c>
      <c r="L5364">
        <f t="shared" si="184"/>
        <v>65</v>
      </c>
    </row>
    <row r="5365" spans="1:12" hidden="1" x14ac:dyDescent="0.3">
      <c r="A5365" t="s">
        <v>8030</v>
      </c>
      <c r="B5365" t="s">
        <v>8031</v>
      </c>
      <c r="C5365">
        <v>1122</v>
      </c>
      <c r="D5365" t="s">
        <v>10</v>
      </c>
      <c r="E5365">
        <v>119</v>
      </c>
      <c r="F5365">
        <v>183</v>
      </c>
      <c r="G5365">
        <v>5419</v>
      </c>
      <c r="H5365" t="s">
        <v>11</v>
      </c>
      <c r="I5365" t="str">
        <f>VLOOKUP(A5365,taxonomy!$A$2:$H$4243,8,FALSE)</f>
        <v xml:space="preserve"> Metazoa</v>
      </c>
      <c r="J5365" t="str">
        <f>VLOOKUP(A5365,taxonomy!$A$2:$K$4243,11,FALSE)</f>
        <v xml:space="preserve"> Vertebrata</v>
      </c>
      <c r="L5365">
        <f t="shared" si="184"/>
        <v>65</v>
      </c>
    </row>
    <row r="5366" spans="1:12" hidden="1" x14ac:dyDescent="0.3">
      <c r="A5366" t="s">
        <v>8030</v>
      </c>
      <c r="B5366" t="s">
        <v>8031</v>
      </c>
      <c r="C5366">
        <v>1122</v>
      </c>
      <c r="D5366" t="s">
        <v>10</v>
      </c>
      <c r="E5366">
        <v>259</v>
      </c>
      <c r="F5366">
        <v>323</v>
      </c>
      <c r="G5366">
        <v>5419</v>
      </c>
      <c r="H5366" t="s">
        <v>11</v>
      </c>
      <c r="I5366" t="str">
        <f>VLOOKUP(A5366,taxonomy!$A$2:$H$4243,8,FALSE)</f>
        <v xml:space="preserve"> Metazoa</v>
      </c>
      <c r="J5366" t="str">
        <f>VLOOKUP(A5366,taxonomy!$A$2:$K$4243,11,FALSE)</f>
        <v xml:space="preserve"> Vertebrata</v>
      </c>
      <c r="L5366">
        <f t="shared" si="184"/>
        <v>65</v>
      </c>
    </row>
    <row r="5367" spans="1:12" hidden="1" x14ac:dyDescent="0.3">
      <c r="A5367" t="s">
        <v>8032</v>
      </c>
      <c r="B5367" t="s">
        <v>8033</v>
      </c>
      <c r="C5367">
        <v>525</v>
      </c>
      <c r="D5367" t="s">
        <v>10</v>
      </c>
      <c r="E5367">
        <v>10</v>
      </c>
      <c r="F5367">
        <v>75</v>
      </c>
      <c r="G5367">
        <v>5419</v>
      </c>
      <c r="H5367" t="s">
        <v>11</v>
      </c>
      <c r="I5367" t="str">
        <f>VLOOKUP(A5367,taxonomy!$A$2:$H$4243,8,FALSE)</f>
        <v xml:space="preserve"> Metazoa</v>
      </c>
      <c r="J5367" t="str">
        <f>VLOOKUP(A5367,taxonomy!$A$2:$K$4243,11,FALSE)</f>
        <v xml:space="preserve"> Vertebrata</v>
      </c>
      <c r="L5367">
        <f t="shared" si="184"/>
        <v>66</v>
      </c>
    </row>
    <row r="5368" spans="1:12" hidden="1" x14ac:dyDescent="0.3">
      <c r="A5368" t="s">
        <v>8032</v>
      </c>
      <c r="B5368" t="s">
        <v>8033</v>
      </c>
      <c r="C5368">
        <v>525</v>
      </c>
      <c r="D5368" t="s">
        <v>16</v>
      </c>
      <c r="E5368">
        <v>443</v>
      </c>
      <c r="F5368">
        <v>524</v>
      </c>
      <c r="G5368">
        <v>1237</v>
      </c>
      <c r="H5368" t="s">
        <v>17</v>
      </c>
      <c r="I5368" t="str">
        <f>VLOOKUP(A5368,taxonomy!$A$2:$H$4243,8,FALSE)</f>
        <v xml:space="preserve"> Metazoa</v>
      </c>
      <c r="J5368" t="str">
        <f>VLOOKUP(A5368,taxonomy!$A$2:$K$4243,11,FALSE)</f>
        <v xml:space="preserve"> Vertebrata</v>
      </c>
      <c r="L5368">
        <f t="shared" si="184"/>
        <v>82</v>
      </c>
    </row>
    <row r="5369" spans="1:12" hidden="1" x14ac:dyDescent="0.3">
      <c r="A5369" t="s">
        <v>8034</v>
      </c>
      <c r="B5369" t="s">
        <v>8035</v>
      </c>
      <c r="C5369">
        <v>1056</v>
      </c>
      <c r="D5369" t="s">
        <v>10</v>
      </c>
      <c r="E5369">
        <v>230</v>
      </c>
      <c r="F5369">
        <v>305</v>
      </c>
      <c r="G5369">
        <v>5419</v>
      </c>
      <c r="H5369" t="s">
        <v>11</v>
      </c>
      <c r="I5369" t="str">
        <f>VLOOKUP(A5369,taxonomy!$A$2:$H$4243,8,FALSE)</f>
        <v xml:space="preserve"> Metazoa</v>
      </c>
      <c r="J5369" t="str">
        <f>VLOOKUP(A5369,taxonomy!$A$2:$K$4243,11,FALSE)</f>
        <v xml:space="preserve"> Vertebrata</v>
      </c>
      <c r="L5369">
        <f t="shared" si="184"/>
        <v>76</v>
      </c>
    </row>
    <row r="5370" spans="1:12" hidden="1" x14ac:dyDescent="0.3">
      <c r="A5370" t="s">
        <v>8034</v>
      </c>
      <c r="B5370" t="s">
        <v>8035</v>
      </c>
      <c r="C5370">
        <v>1056</v>
      </c>
      <c r="D5370" t="s">
        <v>10</v>
      </c>
      <c r="E5370">
        <v>572</v>
      </c>
      <c r="F5370">
        <v>639</v>
      </c>
      <c r="G5370">
        <v>5419</v>
      </c>
      <c r="H5370" t="s">
        <v>11</v>
      </c>
      <c r="I5370" t="str">
        <f>VLOOKUP(A5370,taxonomy!$A$2:$H$4243,8,FALSE)</f>
        <v xml:space="preserve"> Metazoa</v>
      </c>
      <c r="J5370" t="str">
        <f>VLOOKUP(A5370,taxonomy!$A$2:$K$4243,11,FALSE)</f>
        <v xml:space="preserve"> Vertebrata</v>
      </c>
      <c r="L5370">
        <f t="shared" si="184"/>
        <v>68</v>
      </c>
    </row>
    <row r="5371" spans="1:12" hidden="1" x14ac:dyDescent="0.3">
      <c r="A5371" t="s">
        <v>8038</v>
      </c>
      <c r="B5371" t="s">
        <v>8039</v>
      </c>
      <c r="C5371">
        <v>428</v>
      </c>
      <c r="D5371" t="s">
        <v>10</v>
      </c>
      <c r="E5371">
        <v>8</v>
      </c>
      <c r="F5371">
        <v>74</v>
      </c>
      <c r="G5371">
        <v>5419</v>
      </c>
      <c r="H5371" t="s">
        <v>11</v>
      </c>
      <c r="I5371" t="str">
        <f>VLOOKUP(A5371,taxonomy!$A$2:$H$4243,8,FALSE)</f>
        <v xml:space="preserve"> Fungi</v>
      </c>
      <c r="J5371" t="str">
        <f>VLOOKUP(A5371,taxonomy!$A$2:$K$4243,11,FALSE)</f>
        <v xml:space="preserve"> Agaricomycotina</v>
      </c>
      <c r="L5371">
        <f t="shared" si="184"/>
        <v>67</v>
      </c>
    </row>
    <row r="5372" spans="1:12" hidden="1" x14ac:dyDescent="0.3">
      <c r="A5372" t="s">
        <v>8040</v>
      </c>
      <c r="B5372" t="s">
        <v>8041</v>
      </c>
      <c r="C5372">
        <v>1284</v>
      </c>
      <c r="D5372" t="s">
        <v>10</v>
      </c>
      <c r="E5372">
        <v>8</v>
      </c>
      <c r="F5372">
        <v>71</v>
      </c>
      <c r="G5372">
        <v>5419</v>
      </c>
      <c r="H5372" t="s">
        <v>11</v>
      </c>
      <c r="I5372" t="str">
        <f>VLOOKUP(A5372,taxonomy!$A$2:$H$4243,8,FALSE)</f>
        <v xml:space="preserve"> Fungi</v>
      </c>
      <c r="J5372" t="str">
        <f>VLOOKUP(A5372,taxonomy!$A$2:$K$4243,11,FALSE)</f>
        <v xml:space="preserve"> Agaricomycotina</v>
      </c>
      <c r="L5372">
        <f t="shared" si="184"/>
        <v>64</v>
      </c>
    </row>
    <row r="5373" spans="1:12" hidden="1" x14ac:dyDescent="0.3">
      <c r="A5373" t="s">
        <v>8042</v>
      </c>
      <c r="B5373" t="s">
        <v>8043</v>
      </c>
      <c r="C5373">
        <v>1133</v>
      </c>
      <c r="D5373" t="s">
        <v>10</v>
      </c>
      <c r="E5373">
        <v>996</v>
      </c>
      <c r="F5373">
        <v>1070</v>
      </c>
      <c r="G5373">
        <v>5419</v>
      </c>
      <c r="H5373" t="s">
        <v>11</v>
      </c>
      <c r="I5373" t="str">
        <f>VLOOKUP(A5373,taxonomy!$A$2:$H$4243,8,FALSE)</f>
        <v xml:space="preserve"> Fungi</v>
      </c>
      <c r="J5373" t="str">
        <f>VLOOKUP(A5373,taxonomy!$A$2:$K$4243,11,FALSE)</f>
        <v xml:space="preserve"> Agaricomycotina</v>
      </c>
      <c r="L5373">
        <f t="shared" si="184"/>
        <v>75</v>
      </c>
    </row>
    <row r="5374" spans="1:12" hidden="1" x14ac:dyDescent="0.3">
      <c r="A5374" t="s">
        <v>8044</v>
      </c>
      <c r="B5374" t="s">
        <v>8045</v>
      </c>
      <c r="C5374">
        <v>2400</v>
      </c>
      <c r="D5374" t="s">
        <v>10</v>
      </c>
      <c r="E5374">
        <v>146</v>
      </c>
      <c r="F5374">
        <v>214</v>
      </c>
      <c r="G5374">
        <v>5419</v>
      </c>
      <c r="H5374" t="s">
        <v>11</v>
      </c>
      <c r="I5374" t="str">
        <f>VLOOKUP(A5374,taxonomy!$A$2:$H$4243,8,FALSE)</f>
        <v xml:space="preserve"> Fungi</v>
      </c>
      <c r="J5374" t="str">
        <f>VLOOKUP(A5374,taxonomy!$A$2:$K$4243,11,FALSE)</f>
        <v xml:space="preserve"> Agaricomycotina</v>
      </c>
      <c r="L5374">
        <f t="shared" si="184"/>
        <v>69</v>
      </c>
    </row>
    <row r="5375" spans="1:12" hidden="1" x14ac:dyDescent="0.3">
      <c r="A5375" t="s">
        <v>8046</v>
      </c>
      <c r="B5375" t="s">
        <v>8047</v>
      </c>
      <c r="C5375">
        <v>236</v>
      </c>
      <c r="D5375" t="s">
        <v>10</v>
      </c>
      <c r="E5375">
        <v>149</v>
      </c>
      <c r="F5375">
        <v>219</v>
      </c>
      <c r="G5375">
        <v>5419</v>
      </c>
      <c r="H5375" t="s">
        <v>11</v>
      </c>
      <c r="I5375" t="str">
        <f>VLOOKUP(A5375,taxonomy!$A$2:$H$4243,8,FALSE)</f>
        <v xml:space="preserve"> Fungi</v>
      </c>
      <c r="J5375" t="str">
        <f>VLOOKUP(A5375,taxonomy!$A$2:$K$4243,11,FALSE)</f>
        <v xml:space="preserve"> Agaricomycotina</v>
      </c>
      <c r="L5375">
        <f t="shared" si="184"/>
        <v>71</v>
      </c>
    </row>
    <row r="5376" spans="1:12" hidden="1" x14ac:dyDescent="0.3">
      <c r="A5376" t="s">
        <v>8046</v>
      </c>
      <c r="B5376" t="s">
        <v>8047</v>
      </c>
      <c r="C5376">
        <v>236</v>
      </c>
      <c r="D5376" t="s">
        <v>16</v>
      </c>
      <c r="E5376">
        <v>4</v>
      </c>
      <c r="F5376">
        <v>88</v>
      </c>
      <c r="G5376">
        <v>1237</v>
      </c>
      <c r="H5376" t="s">
        <v>17</v>
      </c>
      <c r="I5376" t="str">
        <f>VLOOKUP(A5376,taxonomy!$A$2:$H$4243,8,FALSE)</f>
        <v xml:space="preserve"> Fungi</v>
      </c>
      <c r="J5376" t="str">
        <f>VLOOKUP(A5376,taxonomy!$A$2:$K$4243,11,FALSE)</f>
        <v xml:space="preserve"> Agaricomycotina</v>
      </c>
      <c r="L5376">
        <f t="shared" si="184"/>
        <v>85</v>
      </c>
    </row>
    <row r="5377" spans="1:12" hidden="1" x14ac:dyDescent="0.3">
      <c r="A5377" t="s">
        <v>8048</v>
      </c>
      <c r="B5377" t="s">
        <v>8049</v>
      </c>
      <c r="C5377">
        <v>163</v>
      </c>
      <c r="D5377" t="s">
        <v>10</v>
      </c>
      <c r="E5377">
        <v>8</v>
      </c>
      <c r="F5377">
        <v>74</v>
      </c>
      <c r="G5377">
        <v>5419</v>
      </c>
      <c r="H5377" t="s">
        <v>11</v>
      </c>
      <c r="I5377" t="str">
        <f>VLOOKUP(A5377,taxonomy!$A$2:$H$4243,8,FALSE)</f>
        <v xml:space="preserve"> Fungi</v>
      </c>
      <c r="J5377" t="str">
        <f>VLOOKUP(A5377,taxonomy!$A$2:$K$4243,11,FALSE)</f>
        <v xml:space="preserve"> Agaricomycotina</v>
      </c>
      <c r="L5377">
        <f t="shared" si="184"/>
        <v>67</v>
      </c>
    </row>
    <row r="5378" spans="1:12" hidden="1" x14ac:dyDescent="0.3">
      <c r="A5378" t="s">
        <v>8050</v>
      </c>
      <c r="B5378" t="s">
        <v>8051</v>
      </c>
      <c r="C5378">
        <v>323</v>
      </c>
      <c r="D5378" t="s">
        <v>10</v>
      </c>
      <c r="E5378">
        <v>4</v>
      </c>
      <c r="F5378">
        <v>69</v>
      </c>
      <c r="G5378">
        <v>5419</v>
      </c>
      <c r="H5378" t="s">
        <v>11</v>
      </c>
      <c r="I5378" t="str">
        <f>VLOOKUP(A5378,taxonomy!$A$2:$H$4243,8,FALSE)</f>
        <v xml:space="preserve"> Fungi</v>
      </c>
      <c r="J5378" t="str">
        <f>VLOOKUP(A5378,taxonomy!$A$2:$K$4243,11,FALSE)</f>
        <v xml:space="preserve"> Spraguidae</v>
      </c>
      <c r="L5378">
        <f t="shared" si="184"/>
        <v>66</v>
      </c>
    </row>
    <row r="5379" spans="1:12" hidden="1" x14ac:dyDescent="0.3">
      <c r="A5379" t="s">
        <v>8052</v>
      </c>
      <c r="B5379" t="s">
        <v>8053</v>
      </c>
      <c r="C5379">
        <v>278</v>
      </c>
      <c r="D5379" t="s">
        <v>10</v>
      </c>
      <c r="E5379">
        <v>170</v>
      </c>
      <c r="F5379">
        <v>257</v>
      </c>
      <c r="G5379">
        <v>5419</v>
      </c>
      <c r="H5379" t="s">
        <v>11</v>
      </c>
      <c r="I5379" t="str">
        <f>VLOOKUP(A5379,taxonomy!$A$2:$H$4243,8,FALSE)</f>
        <v xml:space="preserve"> Fungi</v>
      </c>
      <c r="J5379" t="str">
        <f>VLOOKUP(A5379,taxonomy!$A$2:$K$4243,11,FALSE)</f>
        <v xml:space="preserve"> Pezizomycotina</v>
      </c>
      <c r="L5379">
        <f t="shared" si="184"/>
        <v>88</v>
      </c>
    </row>
    <row r="5380" spans="1:12" hidden="1" x14ac:dyDescent="0.3">
      <c r="A5380" t="s">
        <v>8052</v>
      </c>
      <c r="B5380" t="s">
        <v>8053</v>
      </c>
      <c r="C5380">
        <v>278</v>
      </c>
      <c r="D5380" t="s">
        <v>16</v>
      </c>
      <c r="E5380">
        <v>9</v>
      </c>
      <c r="F5380">
        <v>101</v>
      </c>
      <c r="G5380">
        <v>1237</v>
      </c>
      <c r="H5380" t="s">
        <v>17</v>
      </c>
      <c r="I5380" t="str">
        <f>VLOOKUP(A5380,taxonomy!$A$2:$H$4243,8,FALSE)</f>
        <v xml:space="preserve"> Fungi</v>
      </c>
      <c r="J5380" t="str">
        <f>VLOOKUP(A5380,taxonomy!$A$2:$K$4243,11,FALSE)</f>
        <v xml:space="preserve"> Pezizomycotina</v>
      </c>
      <c r="L5380">
        <f t="shared" si="184"/>
        <v>93</v>
      </c>
    </row>
    <row r="5381" spans="1:12" hidden="1" x14ac:dyDescent="0.3">
      <c r="A5381" t="s">
        <v>8054</v>
      </c>
      <c r="B5381" t="s">
        <v>8055</v>
      </c>
      <c r="C5381">
        <v>616</v>
      </c>
      <c r="D5381" t="s">
        <v>10</v>
      </c>
      <c r="E5381">
        <v>6</v>
      </c>
      <c r="F5381">
        <v>73</v>
      </c>
      <c r="G5381">
        <v>5419</v>
      </c>
      <c r="H5381" t="s">
        <v>11</v>
      </c>
      <c r="I5381" t="str">
        <f>VLOOKUP(A5381,taxonomy!$A$2:$H$4243,8,FALSE)</f>
        <v xml:space="preserve"> Fungi</v>
      </c>
      <c r="J5381" t="str">
        <f>VLOOKUP(A5381,taxonomy!$A$2:$K$4243,11,FALSE)</f>
        <v xml:space="preserve"> Pezizomycotina</v>
      </c>
      <c r="L5381">
        <f t="shared" si="184"/>
        <v>68</v>
      </c>
    </row>
    <row r="5382" spans="1:12" hidden="1" x14ac:dyDescent="0.3">
      <c r="A5382" t="s">
        <v>8056</v>
      </c>
      <c r="B5382" t="s">
        <v>8057</v>
      </c>
      <c r="C5382">
        <v>1376</v>
      </c>
      <c r="D5382" t="s">
        <v>10</v>
      </c>
      <c r="E5382">
        <v>3</v>
      </c>
      <c r="F5382">
        <v>72</v>
      </c>
      <c r="G5382">
        <v>5419</v>
      </c>
      <c r="H5382" t="s">
        <v>11</v>
      </c>
      <c r="I5382" t="str">
        <f>VLOOKUP(A5382,taxonomy!$A$2:$H$4243,8,FALSE)</f>
        <v xml:space="preserve"> Fungi</v>
      </c>
      <c r="J5382" t="str">
        <f>VLOOKUP(A5382,taxonomy!$A$2:$K$4243,11,FALSE)</f>
        <v xml:space="preserve"> Pezizomycotina</v>
      </c>
      <c r="L5382">
        <f t="shared" si="184"/>
        <v>70</v>
      </c>
    </row>
    <row r="5383" spans="1:12" hidden="1" x14ac:dyDescent="0.3">
      <c r="A5383" t="s">
        <v>8058</v>
      </c>
      <c r="B5383" t="s">
        <v>8059</v>
      </c>
      <c r="C5383">
        <v>1358</v>
      </c>
      <c r="D5383" t="s">
        <v>10</v>
      </c>
      <c r="E5383">
        <v>6</v>
      </c>
      <c r="F5383">
        <v>71</v>
      </c>
      <c r="G5383">
        <v>5419</v>
      </c>
      <c r="H5383" t="s">
        <v>11</v>
      </c>
      <c r="I5383" t="str">
        <f>VLOOKUP(A5383,taxonomy!$A$2:$H$4243,8,FALSE)</f>
        <v xml:space="preserve"> Fungi</v>
      </c>
      <c r="J5383" t="str">
        <f>VLOOKUP(A5383,taxonomy!$A$2:$K$4243,11,FALSE)</f>
        <v xml:space="preserve"> Pezizomycotina</v>
      </c>
      <c r="L5383">
        <f t="shared" si="184"/>
        <v>66</v>
      </c>
    </row>
    <row r="5384" spans="1:12" hidden="1" x14ac:dyDescent="0.3">
      <c r="A5384" t="s">
        <v>8060</v>
      </c>
      <c r="B5384" t="s">
        <v>8061</v>
      </c>
      <c r="C5384">
        <v>251</v>
      </c>
      <c r="D5384" t="s">
        <v>10</v>
      </c>
      <c r="E5384">
        <v>159</v>
      </c>
      <c r="F5384">
        <v>228</v>
      </c>
      <c r="G5384">
        <v>5419</v>
      </c>
      <c r="H5384" t="s">
        <v>11</v>
      </c>
      <c r="I5384" t="str">
        <f>VLOOKUP(A5384,taxonomy!$A$2:$H$4243,8,FALSE)</f>
        <v xml:space="preserve"> Fungi</v>
      </c>
      <c r="J5384" t="str">
        <f>VLOOKUP(A5384,taxonomy!$A$2:$K$4243,11,FALSE)</f>
        <v xml:space="preserve"> Pezizomycotina</v>
      </c>
      <c r="L5384">
        <f t="shared" si="184"/>
        <v>70</v>
      </c>
    </row>
    <row r="5385" spans="1:12" hidden="1" x14ac:dyDescent="0.3">
      <c r="A5385" t="s">
        <v>8060</v>
      </c>
      <c r="B5385" t="s">
        <v>8061</v>
      </c>
      <c r="C5385">
        <v>251</v>
      </c>
      <c r="D5385" t="s">
        <v>16</v>
      </c>
      <c r="E5385">
        <v>8</v>
      </c>
      <c r="F5385">
        <v>93</v>
      </c>
      <c r="G5385">
        <v>1237</v>
      </c>
      <c r="H5385" t="s">
        <v>17</v>
      </c>
      <c r="I5385" t="str">
        <f>VLOOKUP(A5385,taxonomy!$A$2:$H$4243,8,FALSE)</f>
        <v xml:space="preserve"> Fungi</v>
      </c>
      <c r="J5385" t="str">
        <f>VLOOKUP(A5385,taxonomy!$A$2:$K$4243,11,FALSE)</f>
        <v xml:space="preserve"> Pezizomycotina</v>
      </c>
      <c r="L5385">
        <f t="shared" si="184"/>
        <v>86</v>
      </c>
    </row>
    <row r="5386" spans="1:12" hidden="1" x14ac:dyDescent="0.3">
      <c r="A5386" t="s">
        <v>8062</v>
      </c>
      <c r="B5386" t="s">
        <v>8063</v>
      </c>
      <c r="C5386">
        <v>677</v>
      </c>
      <c r="D5386" t="s">
        <v>10</v>
      </c>
      <c r="E5386">
        <v>9</v>
      </c>
      <c r="F5386">
        <v>77</v>
      </c>
      <c r="G5386">
        <v>5419</v>
      </c>
      <c r="H5386" t="s">
        <v>11</v>
      </c>
      <c r="I5386" t="str">
        <f>VLOOKUP(A5386,taxonomy!$A$2:$H$4243,8,FALSE)</f>
        <v xml:space="preserve"> Fungi</v>
      </c>
      <c r="J5386" t="str">
        <f>VLOOKUP(A5386,taxonomy!$A$2:$K$4243,11,FALSE)</f>
        <v xml:space="preserve"> Pezizomycotina</v>
      </c>
      <c r="L5386">
        <f t="shared" si="184"/>
        <v>69</v>
      </c>
    </row>
    <row r="5387" spans="1:12" hidden="1" x14ac:dyDescent="0.3">
      <c r="A5387" t="s">
        <v>8064</v>
      </c>
      <c r="B5387" t="s">
        <v>8065</v>
      </c>
      <c r="C5387">
        <v>855</v>
      </c>
      <c r="D5387" t="s">
        <v>10</v>
      </c>
      <c r="E5387">
        <v>67</v>
      </c>
      <c r="F5387">
        <v>135</v>
      </c>
      <c r="G5387">
        <v>5419</v>
      </c>
      <c r="H5387" t="s">
        <v>11</v>
      </c>
      <c r="I5387" t="str">
        <f>VLOOKUP(A5387,taxonomy!$A$2:$H$4243,8,FALSE)</f>
        <v xml:space="preserve"> Fungi</v>
      </c>
      <c r="J5387" t="str">
        <f>VLOOKUP(A5387,taxonomy!$A$2:$K$4243,11,FALSE)</f>
        <v xml:space="preserve"> Pezizomycotina</v>
      </c>
      <c r="L5387">
        <f t="shared" si="184"/>
        <v>69</v>
      </c>
    </row>
    <row r="5388" spans="1:12" hidden="1" x14ac:dyDescent="0.3">
      <c r="A5388" t="s">
        <v>8066</v>
      </c>
      <c r="B5388" t="s">
        <v>8067</v>
      </c>
      <c r="C5388">
        <v>532</v>
      </c>
      <c r="D5388" t="s">
        <v>10</v>
      </c>
      <c r="E5388">
        <v>7</v>
      </c>
      <c r="F5388">
        <v>72</v>
      </c>
      <c r="G5388">
        <v>5419</v>
      </c>
      <c r="H5388" t="s">
        <v>11</v>
      </c>
      <c r="I5388" t="str">
        <f>VLOOKUP(A5388,taxonomy!$A$2:$H$4243,8,FALSE)</f>
        <v xml:space="preserve"> Fungi</v>
      </c>
      <c r="J5388" t="str">
        <f>VLOOKUP(A5388,taxonomy!$A$2:$K$4243,11,FALSE)</f>
        <v xml:space="preserve"> Pezizomycotina</v>
      </c>
      <c r="L5388">
        <f t="shared" si="184"/>
        <v>66</v>
      </c>
    </row>
    <row r="5389" spans="1:12" hidden="1" x14ac:dyDescent="0.3">
      <c r="A5389" t="s">
        <v>8068</v>
      </c>
      <c r="B5389" t="s">
        <v>8069</v>
      </c>
      <c r="C5389">
        <v>544</v>
      </c>
      <c r="D5389" t="s">
        <v>10</v>
      </c>
      <c r="E5389">
        <v>25</v>
      </c>
      <c r="F5389">
        <v>93</v>
      </c>
      <c r="G5389">
        <v>5419</v>
      </c>
      <c r="H5389" t="s">
        <v>11</v>
      </c>
      <c r="I5389" t="str">
        <f>VLOOKUP(A5389,taxonomy!$A$2:$H$4243,8,FALSE)</f>
        <v xml:space="preserve"> Viridiplantae</v>
      </c>
      <c r="J5389" t="str">
        <f>VLOOKUP(A5389,taxonomy!$A$2:$K$4243,11,FALSE)</f>
        <v xml:space="preserve"> Tracheophyta</v>
      </c>
      <c r="L5389">
        <f t="shared" si="184"/>
        <v>69</v>
      </c>
    </row>
    <row r="5390" spans="1:12" hidden="1" x14ac:dyDescent="0.3">
      <c r="A5390" t="s">
        <v>8070</v>
      </c>
      <c r="B5390" t="s">
        <v>8071</v>
      </c>
      <c r="C5390">
        <v>536</v>
      </c>
      <c r="D5390" t="s">
        <v>10</v>
      </c>
      <c r="E5390">
        <v>9</v>
      </c>
      <c r="F5390">
        <v>76</v>
      </c>
      <c r="G5390">
        <v>5419</v>
      </c>
      <c r="H5390" t="s">
        <v>11</v>
      </c>
      <c r="I5390" t="str">
        <f>VLOOKUP(A5390,taxonomy!$A$2:$H$4243,8,FALSE)</f>
        <v xml:space="preserve"> Fungi</v>
      </c>
      <c r="J5390" t="str">
        <f>VLOOKUP(A5390,taxonomy!$A$2:$K$4243,11,FALSE)</f>
        <v xml:space="preserve"> Agaricomycotina</v>
      </c>
      <c r="L5390">
        <f t="shared" si="184"/>
        <v>68</v>
      </c>
    </row>
    <row r="5391" spans="1:12" hidden="1" x14ac:dyDescent="0.3">
      <c r="A5391" t="s">
        <v>8072</v>
      </c>
      <c r="B5391" t="s">
        <v>8073</v>
      </c>
      <c r="C5391">
        <v>160</v>
      </c>
      <c r="D5391" t="s">
        <v>10</v>
      </c>
      <c r="E5391">
        <v>79</v>
      </c>
      <c r="F5391">
        <v>145</v>
      </c>
      <c r="G5391">
        <v>5419</v>
      </c>
      <c r="H5391" t="s">
        <v>11</v>
      </c>
      <c r="I5391" t="str">
        <f>VLOOKUP(A5391,taxonomy!$A$2:$H$4243,8,FALSE)</f>
        <v xml:space="preserve"> Viridiplantae</v>
      </c>
      <c r="J5391" t="str">
        <f>VLOOKUP(A5391,taxonomy!$A$2:$K$4243,11,FALSE)</f>
        <v xml:space="preserve"> Tracheophyta</v>
      </c>
      <c r="L5391">
        <f t="shared" si="184"/>
        <v>67</v>
      </c>
    </row>
    <row r="5392" spans="1:12" hidden="1" x14ac:dyDescent="0.3">
      <c r="A5392" t="s">
        <v>8074</v>
      </c>
      <c r="B5392" t="s">
        <v>8075</v>
      </c>
      <c r="C5392">
        <v>1097</v>
      </c>
      <c r="D5392" t="s">
        <v>10</v>
      </c>
      <c r="E5392">
        <v>955</v>
      </c>
      <c r="F5392">
        <v>1021</v>
      </c>
      <c r="G5392">
        <v>5419</v>
      </c>
      <c r="H5392" t="s">
        <v>11</v>
      </c>
      <c r="I5392" t="str">
        <f>VLOOKUP(A5392,taxonomy!$A$2:$H$4243,8,FALSE)</f>
        <v xml:space="preserve"> Fungi</v>
      </c>
      <c r="J5392" t="str">
        <f>VLOOKUP(A5392,taxonomy!$A$2:$K$4243,11,FALSE)</f>
        <v xml:space="preserve"> Agaricomycotina</v>
      </c>
      <c r="L5392">
        <f t="shared" si="184"/>
        <v>67</v>
      </c>
    </row>
    <row r="5393" spans="1:12" hidden="1" x14ac:dyDescent="0.3">
      <c r="A5393" t="s">
        <v>8076</v>
      </c>
      <c r="B5393" t="s">
        <v>8077</v>
      </c>
      <c r="C5393">
        <v>232</v>
      </c>
      <c r="D5393" t="s">
        <v>10</v>
      </c>
      <c r="E5393">
        <v>146</v>
      </c>
      <c r="F5393">
        <v>215</v>
      </c>
      <c r="G5393">
        <v>5419</v>
      </c>
      <c r="H5393" t="s">
        <v>11</v>
      </c>
      <c r="I5393" t="str">
        <f>VLOOKUP(A5393,taxonomy!$A$2:$H$4243,8,FALSE)</f>
        <v xml:space="preserve"> Fungi</v>
      </c>
      <c r="J5393" t="str">
        <f>VLOOKUP(A5393,taxonomy!$A$2:$K$4243,11,FALSE)</f>
        <v xml:space="preserve"> Agaricomycotina</v>
      </c>
      <c r="L5393">
        <f t="shared" si="184"/>
        <v>70</v>
      </c>
    </row>
    <row r="5394" spans="1:12" hidden="1" x14ac:dyDescent="0.3">
      <c r="A5394" t="s">
        <v>8076</v>
      </c>
      <c r="B5394" t="s">
        <v>8077</v>
      </c>
      <c r="C5394">
        <v>232</v>
      </c>
      <c r="D5394" t="s">
        <v>16</v>
      </c>
      <c r="E5394">
        <v>4</v>
      </c>
      <c r="F5394">
        <v>88</v>
      </c>
      <c r="G5394">
        <v>1237</v>
      </c>
      <c r="H5394" t="s">
        <v>17</v>
      </c>
      <c r="I5394" t="str">
        <f>VLOOKUP(A5394,taxonomy!$A$2:$H$4243,8,FALSE)</f>
        <v xml:space="preserve"> Fungi</v>
      </c>
      <c r="J5394" t="str">
        <f>VLOOKUP(A5394,taxonomy!$A$2:$K$4243,11,FALSE)</f>
        <v xml:space="preserve"> Agaricomycotina</v>
      </c>
      <c r="L5394">
        <f t="shared" si="184"/>
        <v>85</v>
      </c>
    </row>
    <row r="5395" spans="1:12" hidden="1" x14ac:dyDescent="0.3">
      <c r="A5395" t="s">
        <v>8078</v>
      </c>
      <c r="B5395" t="s">
        <v>8079</v>
      </c>
      <c r="C5395">
        <v>1269</v>
      </c>
      <c r="D5395" t="s">
        <v>10</v>
      </c>
      <c r="E5395">
        <v>10</v>
      </c>
      <c r="F5395">
        <v>73</v>
      </c>
      <c r="G5395">
        <v>5419</v>
      </c>
      <c r="H5395" t="s">
        <v>11</v>
      </c>
      <c r="I5395" t="str">
        <f>VLOOKUP(A5395,taxonomy!$A$2:$H$4243,8,FALSE)</f>
        <v xml:space="preserve"> Fungi</v>
      </c>
      <c r="J5395" t="str">
        <f>VLOOKUP(A5395,taxonomy!$A$2:$K$4243,11,FALSE)</f>
        <v xml:space="preserve"> Agaricomycotina</v>
      </c>
      <c r="L5395">
        <f t="shared" si="184"/>
        <v>64</v>
      </c>
    </row>
    <row r="5396" spans="1:12" hidden="1" x14ac:dyDescent="0.3">
      <c r="A5396" t="s">
        <v>8080</v>
      </c>
      <c r="B5396" t="s">
        <v>8081</v>
      </c>
      <c r="C5396">
        <v>1195</v>
      </c>
      <c r="D5396" t="s">
        <v>10</v>
      </c>
      <c r="E5396">
        <v>145</v>
      </c>
      <c r="F5396">
        <v>213</v>
      </c>
      <c r="G5396">
        <v>5419</v>
      </c>
      <c r="H5396" t="s">
        <v>11</v>
      </c>
      <c r="I5396" t="str">
        <f>VLOOKUP(A5396,taxonomy!$A$2:$H$4243,8,FALSE)</f>
        <v xml:space="preserve"> Fungi</v>
      </c>
      <c r="J5396" t="str">
        <f>VLOOKUP(A5396,taxonomy!$A$2:$K$4243,11,FALSE)</f>
        <v xml:space="preserve"> Agaricomycotina</v>
      </c>
      <c r="L5396">
        <f t="shared" si="184"/>
        <v>69</v>
      </c>
    </row>
    <row r="5397" spans="1:12" hidden="1" x14ac:dyDescent="0.3">
      <c r="A5397" t="s">
        <v>8082</v>
      </c>
      <c r="B5397" t="s">
        <v>8083</v>
      </c>
      <c r="C5397">
        <v>405</v>
      </c>
      <c r="D5397" t="s">
        <v>10</v>
      </c>
      <c r="E5397">
        <v>18</v>
      </c>
      <c r="F5397">
        <v>91</v>
      </c>
      <c r="G5397">
        <v>5419</v>
      </c>
      <c r="H5397" t="s">
        <v>11</v>
      </c>
      <c r="I5397" t="str">
        <f>VLOOKUP(A5397,taxonomy!$A$2:$H$4243,8,FALSE)</f>
        <v xml:space="preserve"> Euglenozoa</v>
      </c>
      <c r="J5397" t="str">
        <f>VLOOKUP(A5397,taxonomy!$A$2:$K$4243,11,FALSE)</f>
        <v>Strigomonadinae</v>
      </c>
      <c r="L5397">
        <f t="shared" si="184"/>
        <v>74</v>
      </c>
    </row>
    <row r="5398" spans="1:12" hidden="1" x14ac:dyDescent="0.3">
      <c r="A5398" t="s">
        <v>8084</v>
      </c>
      <c r="B5398" t="s">
        <v>8085</v>
      </c>
      <c r="C5398">
        <v>233</v>
      </c>
      <c r="D5398" t="s">
        <v>10</v>
      </c>
      <c r="E5398">
        <v>157</v>
      </c>
      <c r="F5398">
        <v>223</v>
      </c>
      <c r="G5398">
        <v>5419</v>
      </c>
      <c r="H5398" t="s">
        <v>11</v>
      </c>
      <c r="I5398" t="str">
        <f>VLOOKUP(A5398,taxonomy!$A$2:$H$4243,8,FALSE)</f>
        <v xml:space="preserve"> Euglenozoa</v>
      </c>
      <c r="J5398" t="str">
        <f>VLOOKUP(A5398,taxonomy!$A$2:$K$4243,11,FALSE)</f>
        <v>Strigomonadinae</v>
      </c>
      <c r="L5398">
        <f t="shared" si="184"/>
        <v>67</v>
      </c>
    </row>
    <row r="5399" spans="1:12" hidden="1" x14ac:dyDescent="0.3">
      <c r="A5399" t="s">
        <v>8084</v>
      </c>
      <c r="B5399" t="s">
        <v>8085</v>
      </c>
      <c r="C5399">
        <v>233</v>
      </c>
      <c r="D5399" t="s">
        <v>16</v>
      </c>
      <c r="E5399">
        <v>4</v>
      </c>
      <c r="F5399">
        <v>89</v>
      </c>
      <c r="G5399">
        <v>1237</v>
      </c>
      <c r="H5399" t="s">
        <v>17</v>
      </c>
      <c r="I5399" t="str">
        <f>VLOOKUP(A5399,taxonomy!$A$2:$H$4243,8,FALSE)</f>
        <v xml:space="preserve"> Euglenozoa</v>
      </c>
      <c r="J5399" t="str">
        <f>VLOOKUP(A5399,taxonomy!$A$2:$K$4243,11,FALSE)</f>
        <v>Strigomonadinae</v>
      </c>
      <c r="L5399">
        <f t="shared" si="184"/>
        <v>86</v>
      </c>
    </row>
    <row r="5400" spans="1:12" hidden="1" x14ac:dyDescent="0.3">
      <c r="A5400" t="s">
        <v>8086</v>
      </c>
      <c r="B5400" t="s">
        <v>8087</v>
      </c>
      <c r="C5400">
        <v>410</v>
      </c>
      <c r="D5400" t="s">
        <v>10</v>
      </c>
      <c r="E5400">
        <v>341</v>
      </c>
      <c r="F5400">
        <v>407</v>
      </c>
      <c r="G5400">
        <v>5419</v>
      </c>
      <c r="H5400" t="s">
        <v>11</v>
      </c>
      <c r="I5400" t="str">
        <f>VLOOKUP(A5400,taxonomy!$A$2:$H$4243,8,FALSE)</f>
        <v xml:space="preserve"> Euglenozoa</v>
      </c>
      <c r="J5400" t="str">
        <f>VLOOKUP(A5400,taxonomy!$A$2:$K$4243,11,FALSE)</f>
        <v>Strigomonadinae</v>
      </c>
      <c r="L5400">
        <f t="shared" si="184"/>
        <v>67</v>
      </c>
    </row>
    <row r="5401" spans="1:12" hidden="1" x14ac:dyDescent="0.3">
      <c r="A5401" t="s">
        <v>8088</v>
      </c>
      <c r="B5401" t="s">
        <v>8089</v>
      </c>
      <c r="C5401">
        <v>233</v>
      </c>
      <c r="D5401" t="s">
        <v>10</v>
      </c>
      <c r="E5401">
        <v>157</v>
      </c>
      <c r="F5401">
        <v>223</v>
      </c>
      <c r="G5401">
        <v>5419</v>
      </c>
      <c r="H5401" t="s">
        <v>11</v>
      </c>
      <c r="I5401" t="str">
        <f>VLOOKUP(A5401,taxonomy!$A$2:$H$4243,8,FALSE)</f>
        <v xml:space="preserve"> Euglenozoa</v>
      </c>
      <c r="J5401" t="str">
        <f>VLOOKUP(A5401,taxonomy!$A$2:$K$4243,11,FALSE)</f>
        <v>Strigomonadinae</v>
      </c>
      <c r="L5401">
        <f t="shared" si="184"/>
        <v>67</v>
      </c>
    </row>
    <row r="5402" spans="1:12" hidden="1" x14ac:dyDescent="0.3">
      <c r="A5402" t="s">
        <v>8088</v>
      </c>
      <c r="B5402" t="s">
        <v>8089</v>
      </c>
      <c r="C5402">
        <v>233</v>
      </c>
      <c r="D5402" t="s">
        <v>16</v>
      </c>
      <c r="E5402">
        <v>4</v>
      </c>
      <c r="F5402">
        <v>89</v>
      </c>
      <c r="G5402">
        <v>1237</v>
      </c>
      <c r="H5402" t="s">
        <v>17</v>
      </c>
      <c r="I5402" t="str">
        <f>VLOOKUP(A5402,taxonomy!$A$2:$H$4243,8,FALSE)</f>
        <v xml:space="preserve"> Euglenozoa</v>
      </c>
      <c r="J5402" t="str">
        <f>VLOOKUP(A5402,taxonomy!$A$2:$K$4243,11,FALSE)</f>
        <v>Strigomonadinae</v>
      </c>
      <c r="L5402">
        <f t="shared" ref="L5402:L5427" si="185">F5402-E5402+1</f>
        <v>86</v>
      </c>
    </row>
    <row r="5403" spans="1:12" hidden="1" x14ac:dyDescent="0.3">
      <c r="A5403" t="s">
        <v>8090</v>
      </c>
      <c r="B5403" t="s">
        <v>8091</v>
      </c>
      <c r="C5403">
        <v>234</v>
      </c>
      <c r="D5403" t="s">
        <v>10</v>
      </c>
      <c r="E5403">
        <v>154</v>
      </c>
      <c r="F5403">
        <v>220</v>
      </c>
      <c r="G5403">
        <v>5419</v>
      </c>
      <c r="H5403" t="s">
        <v>11</v>
      </c>
      <c r="I5403" t="str">
        <f>VLOOKUP(A5403,taxonomy!$A$2:$H$4243,8,FALSE)</f>
        <v xml:space="preserve"> Fungi</v>
      </c>
      <c r="J5403" t="str">
        <f>VLOOKUP(A5403,taxonomy!$A$2:$K$4243,11,FALSE)</f>
        <v xml:space="preserve"> Taphrinomycotina</v>
      </c>
      <c r="L5403">
        <f t="shared" si="185"/>
        <v>67</v>
      </c>
    </row>
    <row r="5404" spans="1:12" hidden="1" x14ac:dyDescent="0.3">
      <c r="A5404" t="s">
        <v>8090</v>
      </c>
      <c r="B5404" t="s">
        <v>8091</v>
      </c>
      <c r="C5404">
        <v>234</v>
      </c>
      <c r="D5404" t="s">
        <v>16</v>
      </c>
      <c r="E5404">
        <v>3</v>
      </c>
      <c r="F5404">
        <v>88</v>
      </c>
      <c r="G5404">
        <v>1237</v>
      </c>
      <c r="H5404" t="s">
        <v>17</v>
      </c>
      <c r="I5404" t="str">
        <f>VLOOKUP(A5404,taxonomy!$A$2:$H$4243,8,FALSE)</f>
        <v xml:space="preserve"> Fungi</v>
      </c>
      <c r="J5404" t="str">
        <f>VLOOKUP(A5404,taxonomy!$A$2:$K$4243,11,FALSE)</f>
        <v xml:space="preserve"> Taphrinomycotina</v>
      </c>
      <c r="L5404">
        <f t="shared" si="185"/>
        <v>86</v>
      </c>
    </row>
    <row r="5405" spans="1:12" hidden="1" x14ac:dyDescent="0.3">
      <c r="A5405" t="s">
        <v>8092</v>
      </c>
      <c r="B5405" t="s">
        <v>8093</v>
      </c>
      <c r="C5405">
        <v>953</v>
      </c>
      <c r="D5405" t="s">
        <v>10</v>
      </c>
      <c r="E5405">
        <v>6</v>
      </c>
      <c r="F5405">
        <v>69</v>
      </c>
      <c r="G5405">
        <v>5419</v>
      </c>
      <c r="H5405" t="s">
        <v>11</v>
      </c>
      <c r="I5405" t="str">
        <f>VLOOKUP(A5405,taxonomy!$A$2:$H$4243,8,FALSE)</f>
        <v xml:space="preserve"> Fungi</v>
      </c>
      <c r="J5405" t="str">
        <f>VLOOKUP(A5405,taxonomy!$A$2:$K$4243,11,FALSE)</f>
        <v xml:space="preserve"> Taphrinomycotina</v>
      </c>
      <c r="L5405">
        <f t="shared" si="185"/>
        <v>64</v>
      </c>
    </row>
    <row r="5406" spans="1:12" hidden="1" x14ac:dyDescent="0.3">
      <c r="A5406" t="s">
        <v>8094</v>
      </c>
      <c r="B5406" t="s">
        <v>8095</v>
      </c>
      <c r="C5406">
        <v>616</v>
      </c>
      <c r="D5406" t="s">
        <v>10</v>
      </c>
      <c r="E5406">
        <v>547</v>
      </c>
      <c r="F5406">
        <v>613</v>
      </c>
      <c r="G5406">
        <v>5419</v>
      </c>
      <c r="H5406" t="s">
        <v>11</v>
      </c>
      <c r="I5406" t="str">
        <f>VLOOKUP(A5406,taxonomy!$A$2:$H$4243,8,FALSE)</f>
        <v xml:space="preserve"> Euglenozoa</v>
      </c>
      <c r="J5406" t="str">
        <f>VLOOKUP(A5406,taxonomy!$A$2:$K$4243,11,FALSE)</f>
        <v>Strigomonadinae</v>
      </c>
      <c r="L5406">
        <f t="shared" si="185"/>
        <v>67</v>
      </c>
    </row>
    <row r="5407" spans="1:12" hidden="1" x14ac:dyDescent="0.3">
      <c r="A5407" t="s">
        <v>8096</v>
      </c>
      <c r="B5407" t="s">
        <v>8097</v>
      </c>
      <c r="C5407">
        <v>187</v>
      </c>
      <c r="D5407" t="s">
        <v>10</v>
      </c>
      <c r="E5407">
        <v>111</v>
      </c>
      <c r="F5407">
        <v>177</v>
      </c>
      <c r="G5407">
        <v>5419</v>
      </c>
      <c r="H5407" t="s">
        <v>11</v>
      </c>
      <c r="I5407" t="str">
        <f>VLOOKUP(A5407,taxonomy!$A$2:$H$4243,8,FALSE)</f>
        <v xml:space="preserve"> Euglenozoa</v>
      </c>
      <c r="J5407" t="str">
        <f>VLOOKUP(A5407,taxonomy!$A$2:$K$4243,11,FALSE)</f>
        <v>Strigomonadinae</v>
      </c>
      <c r="L5407">
        <f t="shared" si="185"/>
        <v>67</v>
      </c>
    </row>
    <row r="5408" spans="1:12" hidden="1" x14ac:dyDescent="0.3">
      <c r="A5408" t="s">
        <v>8096</v>
      </c>
      <c r="B5408" t="s">
        <v>8097</v>
      </c>
      <c r="C5408">
        <v>187</v>
      </c>
      <c r="D5408" t="s">
        <v>16</v>
      </c>
      <c r="E5408">
        <v>1</v>
      </c>
      <c r="F5408">
        <v>43</v>
      </c>
      <c r="G5408">
        <v>1237</v>
      </c>
      <c r="H5408" t="s">
        <v>17</v>
      </c>
      <c r="I5408" t="str">
        <f>VLOOKUP(A5408,taxonomy!$A$2:$H$4243,8,FALSE)</f>
        <v xml:space="preserve"> Euglenozoa</v>
      </c>
      <c r="J5408" t="str">
        <f>VLOOKUP(A5408,taxonomy!$A$2:$K$4243,11,FALSE)</f>
        <v>Strigomonadinae</v>
      </c>
      <c r="L5408">
        <f t="shared" si="185"/>
        <v>43</v>
      </c>
    </row>
    <row r="5409" spans="1:12" hidden="1" x14ac:dyDescent="0.3">
      <c r="A5409" t="s">
        <v>8098</v>
      </c>
      <c r="B5409" t="s">
        <v>8099</v>
      </c>
      <c r="C5409">
        <v>207</v>
      </c>
      <c r="D5409" t="s">
        <v>10</v>
      </c>
      <c r="E5409">
        <v>124</v>
      </c>
      <c r="F5409">
        <v>192</v>
      </c>
      <c r="G5409">
        <v>5419</v>
      </c>
      <c r="H5409" t="s">
        <v>11</v>
      </c>
      <c r="I5409" t="str">
        <f>VLOOKUP(A5409,taxonomy!$A$2:$H$4243,8,FALSE)</f>
        <v xml:space="preserve"> Metazoa</v>
      </c>
      <c r="J5409" t="str">
        <f>VLOOKUP(A5409,taxonomy!$A$2:$K$4243,11,FALSE)</f>
        <v xml:space="preserve"> Vertebrata</v>
      </c>
      <c r="L5409">
        <f t="shared" si="185"/>
        <v>69</v>
      </c>
    </row>
    <row r="5410" spans="1:12" hidden="1" x14ac:dyDescent="0.3">
      <c r="A5410" t="s">
        <v>8098</v>
      </c>
      <c r="B5410" t="s">
        <v>8099</v>
      </c>
      <c r="C5410">
        <v>207</v>
      </c>
      <c r="D5410" t="s">
        <v>16</v>
      </c>
      <c r="E5410">
        <v>2</v>
      </c>
      <c r="F5410">
        <v>57</v>
      </c>
      <c r="G5410">
        <v>1237</v>
      </c>
      <c r="H5410" t="s">
        <v>17</v>
      </c>
      <c r="I5410" t="str">
        <f>VLOOKUP(A5410,taxonomy!$A$2:$H$4243,8,FALSE)</f>
        <v xml:space="preserve"> Metazoa</v>
      </c>
      <c r="J5410" t="str">
        <f>VLOOKUP(A5410,taxonomy!$A$2:$K$4243,11,FALSE)</f>
        <v xml:space="preserve"> Vertebrata</v>
      </c>
      <c r="L5410">
        <f t="shared" si="185"/>
        <v>56</v>
      </c>
    </row>
    <row r="5411" spans="1:12" hidden="1" x14ac:dyDescent="0.3">
      <c r="A5411" t="s">
        <v>8100</v>
      </c>
      <c r="B5411" t="s">
        <v>8101</v>
      </c>
      <c r="C5411">
        <v>538</v>
      </c>
      <c r="D5411" t="s">
        <v>10</v>
      </c>
      <c r="E5411">
        <v>287</v>
      </c>
      <c r="F5411">
        <v>351</v>
      </c>
      <c r="G5411">
        <v>5419</v>
      </c>
      <c r="H5411" t="s">
        <v>11</v>
      </c>
      <c r="I5411" t="str">
        <f>VLOOKUP(A5411,taxonomy!$A$2:$H$4243,8,FALSE)</f>
        <v xml:space="preserve"> Metazoa</v>
      </c>
      <c r="J5411" t="str">
        <f>VLOOKUP(A5411,taxonomy!$A$2:$K$4243,11,FALSE)</f>
        <v xml:space="preserve"> Vertebrata</v>
      </c>
      <c r="L5411">
        <f t="shared" si="185"/>
        <v>65</v>
      </c>
    </row>
    <row r="5412" spans="1:12" hidden="1" x14ac:dyDescent="0.3">
      <c r="A5412" t="s">
        <v>8100</v>
      </c>
      <c r="B5412" t="s">
        <v>8101</v>
      </c>
      <c r="C5412">
        <v>538</v>
      </c>
      <c r="D5412" t="s">
        <v>10</v>
      </c>
      <c r="E5412">
        <v>409</v>
      </c>
      <c r="F5412">
        <v>473</v>
      </c>
      <c r="G5412">
        <v>5419</v>
      </c>
      <c r="H5412" t="s">
        <v>11</v>
      </c>
      <c r="I5412" t="str">
        <f>VLOOKUP(A5412,taxonomy!$A$2:$H$4243,8,FALSE)</f>
        <v xml:space="preserve"> Metazoa</v>
      </c>
      <c r="J5412" t="str">
        <f>VLOOKUP(A5412,taxonomy!$A$2:$K$4243,11,FALSE)</f>
        <v xml:space="preserve"> Vertebrata</v>
      </c>
      <c r="L5412">
        <f t="shared" si="185"/>
        <v>65</v>
      </c>
    </row>
    <row r="5413" spans="1:12" hidden="1" x14ac:dyDescent="0.3">
      <c r="A5413" t="s">
        <v>8102</v>
      </c>
      <c r="B5413" t="s">
        <v>8103</v>
      </c>
      <c r="C5413">
        <v>893</v>
      </c>
      <c r="D5413" t="s">
        <v>10</v>
      </c>
      <c r="E5413">
        <v>799</v>
      </c>
      <c r="F5413">
        <v>840</v>
      </c>
      <c r="G5413">
        <v>5419</v>
      </c>
      <c r="H5413" t="s">
        <v>11</v>
      </c>
      <c r="I5413" t="str">
        <f>VLOOKUP(A5413,taxonomy!$A$2:$H$4243,8,FALSE)</f>
        <v xml:space="preserve"> Metazoa</v>
      </c>
      <c r="J5413" t="str">
        <f>VLOOKUP(A5413,taxonomy!$A$2:$K$4243,11,FALSE)</f>
        <v xml:space="preserve"> Vertebrata</v>
      </c>
      <c r="L5413">
        <f t="shared" si="185"/>
        <v>42</v>
      </c>
    </row>
    <row r="5414" spans="1:12" hidden="1" x14ac:dyDescent="0.3">
      <c r="A5414" t="s">
        <v>8104</v>
      </c>
      <c r="B5414" t="s">
        <v>8105</v>
      </c>
      <c r="C5414">
        <v>459</v>
      </c>
      <c r="D5414" t="s">
        <v>10</v>
      </c>
      <c r="E5414">
        <v>4</v>
      </c>
      <c r="F5414">
        <v>73</v>
      </c>
      <c r="G5414">
        <v>5419</v>
      </c>
      <c r="H5414" t="s">
        <v>11</v>
      </c>
      <c r="I5414" t="str">
        <f>VLOOKUP(A5414,taxonomy!$A$2:$H$4243,8,FALSE)</f>
        <v xml:space="preserve"> Fungi</v>
      </c>
      <c r="J5414" t="str">
        <f>VLOOKUP(A5414,taxonomy!$A$2:$K$4243,11,FALSE)</f>
        <v xml:space="preserve"> Taphrinomycotina</v>
      </c>
      <c r="L5414">
        <f t="shared" si="185"/>
        <v>70</v>
      </c>
    </row>
    <row r="5415" spans="1:12" hidden="1" x14ac:dyDescent="0.3">
      <c r="A5415" t="s">
        <v>8106</v>
      </c>
      <c r="B5415" t="s">
        <v>8107</v>
      </c>
      <c r="C5415">
        <v>1177</v>
      </c>
      <c r="D5415" t="s">
        <v>10</v>
      </c>
      <c r="E5415">
        <v>12</v>
      </c>
      <c r="F5415">
        <v>77</v>
      </c>
      <c r="G5415">
        <v>5419</v>
      </c>
      <c r="H5415" t="s">
        <v>11</v>
      </c>
      <c r="I5415" t="str">
        <f>VLOOKUP(A5415,taxonomy!$A$2:$H$4243,8,FALSE)</f>
        <v xml:space="preserve"> Metazoa</v>
      </c>
      <c r="J5415" t="str">
        <f>VLOOKUP(A5415,taxonomy!$A$2:$K$4243,11,FALSE)</f>
        <v xml:space="preserve"> Vertebrata</v>
      </c>
      <c r="L5415">
        <f t="shared" si="185"/>
        <v>66</v>
      </c>
    </row>
    <row r="5416" spans="1:12" hidden="1" x14ac:dyDescent="0.3">
      <c r="A5416" t="s">
        <v>8108</v>
      </c>
      <c r="B5416" t="s">
        <v>8109</v>
      </c>
      <c r="C5416">
        <v>495</v>
      </c>
      <c r="D5416" t="s">
        <v>10</v>
      </c>
      <c r="E5416">
        <v>254</v>
      </c>
      <c r="F5416">
        <v>316</v>
      </c>
      <c r="G5416">
        <v>5419</v>
      </c>
      <c r="H5416" t="s">
        <v>11</v>
      </c>
      <c r="I5416" t="str">
        <f>VLOOKUP(A5416,taxonomy!$A$2:$H$4243,8,FALSE)</f>
        <v xml:space="preserve"> Metazoa</v>
      </c>
      <c r="J5416" t="str">
        <f>VLOOKUP(A5416,taxonomy!$A$2:$K$4243,11,FALSE)</f>
        <v xml:space="preserve"> Vertebrata</v>
      </c>
      <c r="L5416">
        <f t="shared" si="185"/>
        <v>63</v>
      </c>
    </row>
    <row r="5417" spans="1:12" hidden="1" x14ac:dyDescent="0.3">
      <c r="A5417" t="s">
        <v>8108</v>
      </c>
      <c r="B5417" t="s">
        <v>8109</v>
      </c>
      <c r="C5417">
        <v>495</v>
      </c>
      <c r="D5417" t="s">
        <v>10</v>
      </c>
      <c r="E5417">
        <v>322</v>
      </c>
      <c r="F5417">
        <v>379</v>
      </c>
      <c r="G5417">
        <v>5419</v>
      </c>
      <c r="H5417" t="s">
        <v>11</v>
      </c>
      <c r="I5417" t="str">
        <f>VLOOKUP(A5417,taxonomy!$A$2:$H$4243,8,FALSE)</f>
        <v xml:space="preserve"> Metazoa</v>
      </c>
      <c r="J5417" t="str">
        <f>VLOOKUP(A5417,taxonomy!$A$2:$K$4243,11,FALSE)</f>
        <v xml:space="preserve"> Vertebrata</v>
      </c>
      <c r="L5417">
        <f t="shared" si="185"/>
        <v>58</v>
      </c>
    </row>
    <row r="5418" spans="1:12" hidden="1" x14ac:dyDescent="0.3">
      <c r="A5418" t="s">
        <v>8108</v>
      </c>
      <c r="B5418" t="s">
        <v>8109</v>
      </c>
      <c r="C5418">
        <v>495</v>
      </c>
      <c r="D5418" t="s">
        <v>10</v>
      </c>
      <c r="E5418">
        <v>377</v>
      </c>
      <c r="F5418">
        <v>438</v>
      </c>
      <c r="G5418">
        <v>5419</v>
      </c>
      <c r="H5418" t="s">
        <v>11</v>
      </c>
      <c r="I5418" t="str">
        <f>VLOOKUP(A5418,taxonomy!$A$2:$H$4243,8,FALSE)</f>
        <v xml:space="preserve"> Metazoa</v>
      </c>
      <c r="J5418" t="str">
        <f>VLOOKUP(A5418,taxonomy!$A$2:$K$4243,11,FALSE)</f>
        <v xml:space="preserve"> Vertebrata</v>
      </c>
      <c r="L5418">
        <f t="shared" si="185"/>
        <v>62</v>
      </c>
    </row>
    <row r="5419" spans="1:12" hidden="1" x14ac:dyDescent="0.3">
      <c r="A5419" t="s">
        <v>8110</v>
      </c>
      <c r="B5419" t="s">
        <v>8111</v>
      </c>
      <c r="C5419">
        <v>848</v>
      </c>
      <c r="D5419" t="s">
        <v>10</v>
      </c>
      <c r="E5419">
        <v>80</v>
      </c>
      <c r="F5419">
        <v>144</v>
      </c>
      <c r="G5419">
        <v>5419</v>
      </c>
      <c r="H5419" t="s">
        <v>11</v>
      </c>
      <c r="I5419" t="str">
        <f>VLOOKUP(A5419,taxonomy!$A$2:$H$4243,8,FALSE)</f>
        <v xml:space="preserve"> Metazoa</v>
      </c>
      <c r="J5419" t="str">
        <f>VLOOKUP(A5419,taxonomy!$A$2:$K$4243,11,FALSE)</f>
        <v xml:space="preserve"> Vertebrata</v>
      </c>
      <c r="L5419">
        <f t="shared" si="185"/>
        <v>65</v>
      </c>
    </row>
    <row r="5420" spans="1:12" hidden="1" x14ac:dyDescent="0.3">
      <c r="A5420" t="s">
        <v>8110</v>
      </c>
      <c r="B5420" t="s">
        <v>8111</v>
      </c>
      <c r="C5420">
        <v>848</v>
      </c>
      <c r="D5420" t="s">
        <v>10</v>
      </c>
      <c r="E5420">
        <v>220</v>
      </c>
      <c r="F5420">
        <v>284</v>
      </c>
      <c r="G5420">
        <v>5419</v>
      </c>
      <c r="H5420" t="s">
        <v>11</v>
      </c>
      <c r="I5420" t="str">
        <f>VLOOKUP(A5420,taxonomy!$A$2:$H$4243,8,FALSE)</f>
        <v xml:space="preserve"> Metazoa</v>
      </c>
      <c r="J5420" t="str">
        <f>VLOOKUP(A5420,taxonomy!$A$2:$K$4243,11,FALSE)</f>
        <v xml:space="preserve"> Vertebrata</v>
      </c>
      <c r="L5420">
        <f t="shared" si="185"/>
        <v>65</v>
      </c>
    </row>
    <row r="5421" spans="1:12" hidden="1" x14ac:dyDescent="0.3">
      <c r="A5421" t="s">
        <v>8112</v>
      </c>
      <c r="B5421" t="s">
        <v>8113</v>
      </c>
      <c r="C5421">
        <v>670</v>
      </c>
      <c r="D5421" t="s">
        <v>10</v>
      </c>
      <c r="E5421">
        <v>6</v>
      </c>
      <c r="F5421">
        <v>68</v>
      </c>
      <c r="G5421">
        <v>5419</v>
      </c>
      <c r="H5421" t="s">
        <v>11</v>
      </c>
      <c r="I5421" t="str">
        <f>VLOOKUP(A5421,taxonomy!$A$2:$H$4243,8,FALSE)</f>
        <v xml:space="preserve"> Fungi</v>
      </c>
      <c r="J5421" t="str">
        <f>VLOOKUP(A5421,taxonomy!$A$2:$K$4243,11,FALSE)</f>
        <v xml:space="preserve"> Taphrinomycotina</v>
      </c>
      <c r="L5421">
        <f t="shared" si="185"/>
        <v>63</v>
      </c>
    </row>
    <row r="5422" spans="1:12" hidden="1" x14ac:dyDescent="0.3">
      <c r="A5422" t="s">
        <v>8114</v>
      </c>
      <c r="B5422" t="s">
        <v>8115</v>
      </c>
      <c r="C5422">
        <v>240</v>
      </c>
      <c r="D5422" t="s">
        <v>10</v>
      </c>
      <c r="E5422">
        <v>152</v>
      </c>
      <c r="F5422">
        <v>223</v>
      </c>
      <c r="G5422">
        <v>5419</v>
      </c>
      <c r="H5422" t="s">
        <v>11</v>
      </c>
      <c r="I5422" t="str">
        <f>VLOOKUP(A5422,taxonomy!$A$2:$H$4243,8,FALSE)</f>
        <v xml:space="preserve"> Fungi</v>
      </c>
      <c r="J5422" t="str">
        <f>VLOOKUP(A5422,taxonomy!$A$2:$K$4243,11,FALSE)</f>
        <v xml:space="preserve"> Pezizomycotina</v>
      </c>
      <c r="L5422">
        <f t="shared" si="185"/>
        <v>72</v>
      </c>
    </row>
    <row r="5423" spans="1:12" hidden="1" x14ac:dyDescent="0.3">
      <c r="A5423" t="s">
        <v>8114</v>
      </c>
      <c r="B5423" t="s">
        <v>8115</v>
      </c>
      <c r="C5423">
        <v>240</v>
      </c>
      <c r="D5423" t="s">
        <v>16</v>
      </c>
      <c r="E5423">
        <v>3</v>
      </c>
      <c r="F5423">
        <v>86</v>
      </c>
      <c r="G5423">
        <v>1237</v>
      </c>
      <c r="H5423" t="s">
        <v>17</v>
      </c>
      <c r="I5423" t="str">
        <f>VLOOKUP(A5423,taxonomy!$A$2:$H$4243,8,FALSE)</f>
        <v xml:space="preserve"> Fungi</v>
      </c>
      <c r="J5423" t="str">
        <f>VLOOKUP(A5423,taxonomy!$A$2:$K$4243,11,FALSE)</f>
        <v xml:space="preserve"> Pezizomycotina</v>
      </c>
      <c r="L5423">
        <f t="shared" si="185"/>
        <v>84</v>
      </c>
    </row>
    <row r="5424" spans="1:12" hidden="1" x14ac:dyDescent="0.3">
      <c r="A5424" t="s">
        <v>8116</v>
      </c>
      <c r="B5424" t="s">
        <v>8117</v>
      </c>
      <c r="C5424">
        <v>577</v>
      </c>
      <c r="D5424" t="s">
        <v>10</v>
      </c>
      <c r="E5424">
        <v>7</v>
      </c>
      <c r="F5424">
        <v>74</v>
      </c>
      <c r="G5424">
        <v>5419</v>
      </c>
      <c r="H5424" t="s">
        <v>11</v>
      </c>
      <c r="I5424" t="str">
        <f>VLOOKUP(A5424,taxonomy!$A$2:$H$4243,8,FALSE)</f>
        <v xml:space="preserve"> Fungi</v>
      </c>
      <c r="J5424" t="str">
        <f>VLOOKUP(A5424,taxonomy!$A$2:$K$4243,11,FALSE)</f>
        <v xml:space="preserve"> Pezizomycotina</v>
      </c>
      <c r="L5424">
        <f t="shared" si="185"/>
        <v>68</v>
      </c>
    </row>
    <row r="5425" spans="1:12" hidden="1" x14ac:dyDescent="0.3">
      <c r="A5425" t="s">
        <v>8118</v>
      </c>
      <c r="B5425" t="s">
        <v>8119</v>
      </c>
      <c r="C5425">
        <v>1295</v>
      </c>
      <c r="D5425" t="s">
        <v>10</v>
      </c>
      <c r="E5425">
        <v>6</v>
      </c>
      <c r="F5425">
        <v>70</v>
      </c>
      <c r="G5425">
        <v>5419</v>
      </c>
      <c r="H5425" t="s">
        <v>11</v>
      </c>
      <c r="I5425" t="str">
        <f>VLOOKUP(A5425,taxonomy!$A$2:$H$4243,8,FALSE)</f>
        <v xml:space="preserve"> Fungi</v>
      </c>
      <c r="J5425" t="str">
        <f>VLOOKUP(A5425,taxonomy!$A$2:$K$4243,11,FALSE)</f>
        <v xml:space="preserve"> Pezizomycotina</v>
      </c>
      <c r="L5425">
        <f t="shared" si="185"/>
        <v>65</v>
      </c>
    </row>
    <row r="5426" spans="1:12" hidden="1" x14ac:dyDescent="0.3">
      <c r="A5426" t="s">
        <v>8120</v>
      </c>
      <c r="B5426" t="s">
        <v>8121</v>
      </c>
      <c r="C5426">
        <v>2022</v>
      </c>
      <c r="D5426" t="s">
        <v>10</v>
      </c>
      <c r="E5426">
        <v>97</v>
      </c>
      <c r="F5426">
        <v>161</v>
      </c>
      <c r="G5426">
        <v>5419</v>
      </c>
      <c r="H5426" t="s">
        <v>11</v>
      </c>
      <c r="I5426" t="str">
        <f>VLOOKUP(A5426,taxonomy!$A$2:$H$4243,8,FALSE)</f>
        <v xml:space="preserve"> Metazoa</v>
      </c>
      <c r="J5426" t="str">
        <f>VLOOKUP(A5426,taxonomy!$A$2:$K$4243,11,FALSE)</f>
        <v xml:space="preserve"> Vertebrata</v>
      </c>
      <c r="L5426">
        <f t="shared" si="185"/>
        <v>65</v>
      </c>
    </row>
    <row r="5427" spans="1:12" hidden="1" x14ac:dyDescent="0.3">
      <c r="A5427" t="s">
        <v>8120</v>
      </c>
      <c r="B5427" t="s">
        <v>8121</v>
      </c>
      <c r="C5427">
        <v>2022</v>
      </c>
      <c r="D5427" t="s">
        <v>10</v>
      </c>
      <c r="E5427">
        <v>251</v>
      </c>
      <c r="F5427">
        <v>315</v>
      </c>
      <c r="G5427">
        <v>5419</v>
      </c>
      <c r="H5427" t="s">
        <v>11</v>
      </c>
      <c r="I5427" t="str">
        <f>VLOOKUP(A5427,taxonomy!$A$2:$H$4243,8,FALSE)</f>
        <v xml:space="preserve"> Metazoa</v>
      </c>
      <c r="J5427" t="str">
        <f>VLOOKUP(A5427,taxonomy!$A$2:$K$4243,11,FALSE)</f>
        <v xml:space="preserve"> Vertebrata</v>
      </c>
      <c r="L5427">
        <f t="shared" si="185"/>
        <v>65</v>
      </c>
    </row>
    <row r="5428" spans="1:12" hidden="1" x14ac:dyDescent="0.3">
      <c r="A5428" t="s">
        <v>8122</v>
      </c>
      <c r="B5428" t="s">
        <v>8123</v>
      </c>
      <c r="C5428">
        <v>521</v>
      </c>
      <c r="D5428" t="s">
        <v>10</v>
      </c>
      <c r="E5428">
        <v>4</v>
      </c>
      <c r="F5428">
        <v>72</v>
      </c>
      <c r="G5428">
        <v>5419</v>
      </c>
      <c r="H5428" t="s">
        <v>11</v>
      </c>
      <c r="I5428" t="e">
        <f>VLOOKUP(A5428,taxonomy!$A$2:$H$4243,8,FALSE)</f>
        <v>#N/A</v>
      </c>
      <c r="J5428" t="e">
        <f>VLOOKUP(A5428,taxonomy!$A$2:$K$4243,11,FALSE)</f>
        <v>#N/A</v>
      </c>
    </row>
    <row r="5429" spans="1:12" hidden="1" x14ac:dyDescent="0.3">
      <c r="A5429" t="s">
        <v>8122</v>
      </c>
      <c r="B5429" t="s">
        <v>8123</v>
      </c>
      <c r="C5429">
        <v>521</v>
      </c>
      <c r="D5429" t="s">
        <v>16</v>
      </c>
      <c r="E5429">
        <v>441</v>
      </c>
      <c r="F5429">
        <v>520</v>
      </c>
      <c r="G5429">
        <v>1237</v>
      </c>
      <c r="H5429" t="s">
        <v>17</v>
      </c>
      <c r="I5429" t="e">
        <f>VLOOKUP(A5429,taxonomy!$A$2:$H$4243,8,FALSE)</f>
        <v>#N/A</v>
      </c>
      <c r="J5429" t="e">
        <f>VLOOKUP(A5429,taxonomy!$A$2:$K$4243,11,FALSE)</f>
        <v>#N/A</v>
      </c>
    </row>
    <row r="5430" spans="1:12" hidden="1" x14ac:dyDescent="0.3">
      <c r="A5430" t="s">
        <v>8124</v>
      </c>
      <c r="B5430" t="s">
        <v>8125</v>
      </c>
      <c r="C5430">
        <v>272</v>
      </c>
      <c r="D5430" t="s">
        <v>10</v>
      </c>
      <c r="E5430">
        <v>185</v>
      </c>
      <c r="F5430">
        <v>255</v>
      </c>
      <c r="G5430">
        <v>5419</v>
      </c>
      <c r="H5430" t="s">
        <v>11</v>
      </c>
      <c r="I5430" t="e">
        <f>VLOOKUP(A5430,taxonomy!$A$2:$H$4243,8,FALSE)</f>
        <v>#N/A</v>
      </c>
      <c r="J5430" t="e">
        <f>VLOOKUP(A5430,taxonomy!$A$2:$K$4243,11,FALSE)</f>
        <v>#N/A</v>
      </c>
    </row>
    <row r="5431" spans="1:12" hidden="1" x14ac:dyDescent="0.3">
      <c r="A5431" t="s">
        <v>8124</v>
      </c>
      <c r="B5431" t="s">
        <v>8125</v>
      </c>
      <c r="C5431">
        <v>272</v>
      </c>
      <c r="D5431" t="s">
        <v>16</v>
      </c>
      <c r="E5431">
        <v>27</v>
      </c>
      <c r="F5431">
        <v>111</v>
      </c>
      <c r="G5431">
        <v>1237</v>
      </c>
      <c r="H5431" t="s">
        <v>17</v>
      </c>
      <c r="I5431" t="e">
        <f>VLOOKUP(A5431,taxonomy!$A$2:$H$4243,8,FALSE)</f>
        <v>#N/A</v>
      </c>
      <c r="J5431" t="e">
        <f>VLOOKUP(A5431,taxonomy!$A$2:$K$4243,11,FALSE)</f>
        <v>#N/A</v>
      </c>
    </row>
    <row r="5432" spans="1:12" hidden="1" x14ac:dyDescent="0.3">
      <c r="A5432" t="s">
        <v>8126</v>
      </c>
      <c r="B5432" t="s">
        <v>8127</v>
      </c>
      <c r="C5432">
        <v>417</v>
      </c>
      <c r="D5432" t="s">
        <v>10</v>
      </c>
      <c r="E5432">
        <v>5</v>
      </c>
      <c r="F5432">
        <v>70</v>
      </c>
      <c r="G5432">
        <v>5419</v>
      </c>
      <c r="H5432" t="s">
        <v>11</v>
      </c>
      <c r="I5432" t="e">
        <f>VLOOKUP(A5432,taxonomy!$A$2:$H$4243,8,FALSE)</f>
        <v>#N/A</v>
      </c>
      <c r="J5432" t="e">
        <f>VLOOKUP(A5432,taxonomy!$A$2:$K$4243,11,FALSE)</f>
        <v>#N/A</v>
      </c>
    </row>
    <row r="5433" spans="1:12" hidden="1" x14ac:dyDescent="0.3">
      <c r="A5433" t="s">
        <v>8128</v>
      </c>
      <c r="B5433" t="s">
        <v>8129</v>
      </c>
      <c r="C5433">
        <v>465</v>
      </c>
      <c r="D5433" t="s">
        <v>10</v>
      </c>
      <c r="E5433">
        <v>269</v>
      </c>
      <c r="F5433">
        <v>334</v>
      </c>
      <c r="G5433">
        <v>5419</v>
      </c>
      <c r="H5433" t="s">
        <v>11</v>
      </c>
      <c r="I5433" t="e">
        <f>VLOOKUP(A5433,taxonomy!$A$2:$H$4243,8,FALSE)</f>
        <v>#N/A</v>
      </c>
      <c r="J5433" t="e">
        <f>VLOOKUP(A5433,taxonomy!$A$2:$K$4243,11,FALSE)</f>
        <v>#N/A</v>
      </c>
    </row>
    <row r="5434" spans="1:12" hidden="1" x14ac:dyDescent="0.3">
      <c r="A5434" t="s">
        <v>8130</v>
      </c>
      <c r="B5434" t="s">
        <v>8131</v>
      </c>
      <c r="C5434">
        <v>293</v>
      </c>
      <c r="D5434" t="s">
        <v>10</v>
      </c>
      <c r="E5434">
        <v>225</v>
      </c>
      <c r="F5434">
        <v>289</v>
      </c>
      <c r="G5434">
        <v>5419</v>
      </c>
      <c r="H5434" t="s">
        <v>11</v>
      </c>
      <c r="I5434" t="e">
        <f>VLOOKUP(A5434,taxonomy!$A$2:$H$4243,8,FALSE)</f>
        <v>#N/A</v>
      </c>
      <c r="J5434" t="e">
        <f>VLOOKUP(A5434,taxonomy!$A$2:$K$4243,11,FALSE)</f>
        <v>#N/A</v>
      </c>
    </row>
    <row r="5435" spans="1:12" hidden="1" x14ac:dyDescent="0.3">
      <c r="A5435" t="s">
        <v>8132</v>
      </c>
      <c r="B5435" t="s">
        <v>8133</v>
      </c>
      <c r="C5435">
        <v>1221</v>
      </c>
      <c r="D5435" t="s">
        <v>10</v>
      </c>
      <c r="E5435">
        <v>3</v>
      </c>
      <c r="F5435">
        <v>67</v>
      </c>
      <c r="G5435">
        <v>5419</v>
      </c>
      <c r="H5435" t="s">
        <v>11</v>
      </c>
      <c r="I5435" t="e">
        <f>VLOOKUP(A5435,taxonomy!$A$2:$H$4243,8,FALSE)</f>
        <v>#N/A</v>
      </c>
      <c r="J5435" t="e">
        <f>VLOOKUP(A5435,taxonomy!$A$2:$K$4243,11,FALSE)</f>
        <v>#N/A</v>
      </c>
    </row>
    <row r="5436" spans="1:12" hidden="1" x14ac:dyDescent="0.3">
      <c r="A5436" t="s">
        <v>8134</v>
      </c>
      <c r="B5436" t="s">
        <v>8135</v>
      </c>
      <c r="C5436">
        <v>790</v>
      </c>
      <c r="D5436" t="s">
        <v>10</v>
      </c>
      <c r="E5436">
        <v>38</v>
      </c>
      <c r="F5436">
        <v>98</v>
      </c>
      <c r="G5436">
        <v>5419</v>
      </c>
      <c r="H5436" t="s">
        <v>11</v>
      </c>
      <c r="I5436" t="e">
        <f>VLOOKUP(A5436,taxonomy!$A$2:$H$4243,8,FALSE)</f>
        <v>#N/A</v>
      </c>
      <c r="J5436" t="e">
        <f>VLOOKUP(A5436,taxonomy!$A$2:$K$4243,11,FALSE)</f>
        <v>#N/A</v>
      </c>
    </row>
    <row r="5437" spans="1:12" hidden="1" x14ac:dyDescent="0.3">
      <c r="A5437" t="s">
        <v>8138</v>
      </c>
      <c r="B5437" t="s">
        <v>8139</v>
      </c>
      <c r="C5437">
        <v>912</v>
      </c>
      <c r="D5437" t="s">
        <v>10</v>
      </c>
      <c r="E5437">
        <v>11</v>
      </c>
      <c r="F5437">
        <v>74</v>
      </c>
      <c r="G5437">
        <v>5419</v>
      </c>
      <c r="H5437" t="s">
        <v>11</v>
      </c>
      <c r="I5437" t="e">
        <f>VLOOKUP(A5437,taxonomy!$A$2:$H$4243,8,FALSE)</f>
        <v>#N/A</v>
      </c>
      <c r="J5437" t="e">
        <f>VLOOKUP(A5437,taxonomy!$A$2:$K$4243,11,FALSE)</f>
        <v>#N/A</v>
      </c>
    </row>
    <row r="5438" spans="1:12" hidden="1" x14ac:dyDescent="0.3">
      <c r="A5438" t="s">
        <v>8140</v>
      </c>
      <c r="B5438" t="s">
        <v>8141</v>
      </c>
      <c r="C5438">
        <v>362</v>
      </c>
      <c r="D5438" t="s">
        <v>10</v>
      </c>
      <c r="E5438">
        <v>286</v>
      </c>
      <c r="F5438">
        <v>358</v>
      </c>
      <c r="G5438">
        <v>5419</v>
      </c>
      <c r="H5438" t="s">
        <v>11</v>
      </c>
      <c r="I5438" t="e">
        <f>VLOOKUP(A5438,taxonomy!$A$2:$H$4243,8,FALSE)</f>
        <v>#N/A</v>
      </c>
      <c r="J5438" t="e">
        <f>VLOOKUP(A5438,taxonomy!$A$2:$K$4243,11,FALSE)</f>
        <v>#N/A</v>
      </c>
    </row>
    <row r="5439" spans="1:12" hidden="1" x14ac:dyDescent="0.3">
      <c r="A5439" t="s">
        <v>8142</v>
      </c>
      <c r="B5439" t="s">
        <v>8143</v>
      </c>
      <c r="C5439">
        <v>74</v>
      </c>
      <c r="D5439" t="s">
        <v>10</v>
      </c>
      <c r="E5439">
        <v>9</v>
      </c>
      <c r="F5439">
        <v>74</v>
      </c>
      <c r="G5439">
        <v>5419</v>
      </c>
      <c r="H5439" t="s">
        <v>11</v>
      </c>
      <c r="I5439" t="str">
        <f>VLOOKUP(A5439,taxonomy!$A$2:$H$4243,8,FALSE)</f>
        <v xml:space="preserve"> Metazoa</v>
      </c>
      <c r="J5439" t="str">
        <f>VLOOKUP(A5439,taxonomy!$A$2:$K$4243,11,FALSE)</f>
        <v xml:space="preserve"> Clitellata</v>
      </c>
      <c r="L5439">
        <f t="shared" ref="L5439:L5502" si="186">F5439-E5439+1</f>
        <v>66</v>
      </c>
    </row>
    <row r="5440" spans="1:12" hidden="1" x14ac:dyDescent="0.3">
      <c r="A5440" t="s">
        <v>8144</v>
      </c>
      <c r="B5440" t="s">
        <v>8145</v>
      </c>
      <c r="C5440">
        <v>69</v>
      </c>
      <c r="D5440" t="s">
        <v>10</v>
      </c>
      <c r="E5440">
        <v>3</v>
      </c>
      <c r="F5440">
        <v>69</v>
      </c>
      <c r="G5440">
        <v>5419</v>
      </c>
      <c r="H5440" t="s">
        <v>11</v>
      </c>
      <c r="I5440" t="str">
        <f>VLOOKUP(A5440,taxonomy!$A$2:$H$4243,8,FALSE)</f>
        <v xml:space="preserve"> Metazoa</v>
      </c>
      <c r="J5440" t="str">
        <f>VLOOKUP(A5440,taxonomy!$A$2:$K$4243,11,FALSE)</f>
        <v xml:space="preserve"> Clitellata</v>
      </c>
      <c r="L5440">
        <f t="shared" si="186"/>
        <v>67</v>
      </c>
    </row>
    <row r="5441" spans="1:12" hidden="1" x14ac:dyDescent="0.3">
      <c r="A5441" t="s">
        <v>8146</v>
      </c>
      <c r="B5441" t="s">
        <v>8147</v>
      </c>
      <c r="C5441">
        <v>67</v>
      </c>
      <c r="D5441" t="s">
        <v>10</v>
      </c>
      <c r="E5441">
        <v>1</v>
      </c>
      <c r="F5441">
        <v>64</v>
      </c>
      <c r="G5441">
        <v>5419</v>
      </c>
      <c r="H5441" t="s">
        <v>11</v>
      </c>
      <c r="I5441" t="str">
        <f>VLOOKUP(A5441,taxonomy!$A$2:$H$4243,8,FALSE)</f>
        <v xml:space="preserve"> Metazoa</v>
      </c>
      <c r="J5441" t="str">
        <f>VLOOKUP(A5441,taxonomy!$A$2:$K$4243,11,FALSE)</f>
        <v xml:space="preserve"> Clitellata</v>
      </c>
      <c r="L5441">
        <f t="shared" si="186"/>
        <v>64</v>
      </c>
    </row>
    <row r="5442" spans="1:12" hidden="1" x14ac:dyDescent="0.3">
      <c r="A5442" t="s">
        <v>8148</v>
      </c>
      <c r="B5442" t="s">
        <v>8149</v>
      </c>
      <c r="C5442">
        <v>79</v>
      </c>
      <c r="D5442" t="s">
        <v>10</v>
      </c>
      <c r="E5442">
        <v>9</v>
      </c>
      <c r="F5442">
        <v>73</v>
      </c>
      <c r="G5442">
        <v>5419</v>
      </c>
      <c r="H5442" t="s">
        <v>11</v>
      </c>
      <c r="I5442" t="str">
        <f>VLOOKUP(A5442,taxonomy!$A$2:$H$4243,8,FALSE)</f>
        <v xml:space="preserve"> Metazoa</v>
      </c>
      <c r="J5442" t="str">
        <f>VLOOKUP(A5442,taxonomy!$A$2:$K$4243,11,FALSE)</f>
        <v xml:space="preserve"> Clitellata</v>
      </c>
      <c r="L5442">
        <f t="shared" si="186"/>
        <v>65</v>
      </c>
    </row>
    <row r="5443" spans="1:12" hidden="1" x14ac:dyDescent="0.3">
      <c r="A5443" t="s">
        <v>8150</v>
      </c>
      <c r="B5443" t="s">
        <v>8151</v>
      </c>
      <c r="C5443">
        <v>612</v>
      </c>
      <c r="D5443" t="s">
        <v>10</v>
      </c>
      <c r="E5443">
        <v>111</v>
      </c>
      <c r="F5443">
        <v>183</v>
      </c>
      <c r="G5443">
        <v>5419</v>
      </c>
      <c r="H5443" t="s">
        <v>11</v>
      </c>
      <c r="I5443" t="str">
        <f>VLOOKUP(A5443,taxonomy!$A$2:$H$4243,8,FALSE)</f>
        <v xml:space="preserve"> Metazoa</v>
      </c>
      <c r="J5443" t="str">
        <f>VLOOKUP(A5443,taxonomy!$A$2:$K$4243,11,FALSE)</f>
        <v xml:space="preserve"> Clitellata</v>
      </c>
      <c r="L5443">
        <f t="shared" si="186"/>
        <v>73</v>
      </c>
    </row>
    <row r="5444" spans="1:12" hidden="1" x14ac:dyDescent="0.3">
      <c r="A5444" t="s">
        <v>8150</v>
      </c>
      <c r="B5444" t="s">
        <v>8151</v>
      </c>
      <c r="C5444">
        <v>612</v>
      </c>
      <c r="D5444" t="s">
        <v>10</v>
      </c>
      <c r="E5444">
        <v>222</v>
      </c>
      <c r="F5444">
        <v>290</v>
      </c>
      <c r="G5444">
        <v>5419</v>
      </c>
      <c r="H5444" t="s">
        <v>11</v>
      </c>
      <c r="I5444" t="str">
        <f>VLOOKUP(A5444,taxonomy!$A$2:$H$4243,8,FALSE)</f>
        <v xml:space="preserve"> Metazoa</v>
      </c>
      <c r="J5444" t="str">
        <f>VLOOKUP(A5444,taxonomy!$A$2:$K$4243,11,FALSE)</f>
        <v xml:space="preserve"> Clitellata</v>
      </c>
      <c r="L5444">
        <f t="shared" si="186"/>
        <v>69</v>
      </c>
    </row>
    <row r="5445" spans="1:12" hidden="1" x14ac:dyDescent="0.3">
      <c r="A5445" t="s">
        <v>8152</v>
      </c>
      <c r="B5445" t="s">
        <v>8153</v>
      </c>
      <c r="C5445">
        <v>551</v>
      </c>
      <c r="D5445" t="s">
        <v>10</v>
      </c>
      <c r="E5445">
        <v>275</v>
      </c>
      <c r="F5445">
        <v>339</v>
      </c>
      <c r="G5445">
        <v>5419</v>
      </c>
      <c r="H5445" t="s">
        <v>11</v>
      </c>
      <c r="I5445" t="str">
        <f>VLOOKUP(A5445,taxonomy!$A$2:$H$4243,8,FALSE)</f>
        <v xml:space="preserve"> Metazoa</v>
      </c>
      <c r="J5445" t="str">
        <f>VLOOKUP(A5445,taxonomy!$A$2:$K$4243,11,FALSE)</f>
        <v xml:space="preserve"> Clitellata</v>
      </c>
      <c r="L5445">
        <f t="shared" si="186"/>
        <v>65</v>
      </c>
    </row>
    <row r="5446" spans="1:12" hidden="1" x14ac:dyDescent="0.3">
      <c r="A5446" t="s">
        <v>8152</v>
      </c>
      <c r="B5446" t="s">
        <v>8153</v>
      </c>
      <c r="C5446">
        <v>551</v>
      </c>
      <c r="D5446" t="s">
        <v>10</v>
      </c>
      <c r="E5446">
        <v>396</v>
      </c>
      <c r="F5446">
        <v>460</v>
      </c>
      <c r="G5446">
        <v>5419</v>
      </c>
      <c r="H5446" t="s">
        <v>11</v>
      </c>
      <c r="I5446" t="str">
        <f>VLOOKUP(A5446,taxonomy!$A$2:$H$4243,8,FALSE)</f>
        <v xml:space="preserve"> Metazoa</v>
      </c>
      <c r="J5446" t="str">
        <f>VLOOKUP(A5446,taxonomy!$A$2:$K$4243,11,FALSE)</f>
        <v xml:space="preserve"> Clitellata</v>
      </c>
      <c r="L5446">
        <f t="shared" si="186"/>
        <v>65</v>
      </c>
    </row>
    <row r="5447" spans="1:12" hidden="1" x14ac:dyDescent="0.3">
      <c r="A5447" t="s">
        <v>8152</v>
      </c>
      <c r="B5447" t="s">
        <v>8153</v>
      </c>
      <c r="C5447">
        <v>551</v>
      </c>
      <c r="D5447" t="s">
        <v>10</v>
      </c>
      <c r="E5447">
        <v>475</v>
      </c>
      <c r="F5447">
        <v>537</v>
      </c>
      <c r="G5447">
        <v>5419</v>
      </c>
      <c r="H5447" t="s">
        <v>11</v>
      </c>
      <c r="I5447" t="str">
        <f>VLOOKUP(A5447,taxonomy!$A$2:$H$4243,8,FALSE)</f>
        <v xml:space="preserve"> Metazoa</v>
      </c>
      <c r="J5447" t="str">
        <f>VLOOKUP(A5447,taxonomy!$A$2:$K$4243,11,FALSE)</f>
        <v xml:space="preserve"> Clitellata</v>
      </c>
      <c r="L5447">
        <f t="shared" si="186"/>
        <v>63</v>
      </c>
    </row>
    <row r="5448" spans="1:12" hidden="1" x14ac:dyDescent="0.3">
      <c r="A5448" t="s">
        <v>8154</v>
      </c>
      <c r="B5448" t="s">
        <v>8155</v>
      </c>
      <c r="C5448">
        <v>591</v>
      </c>
      <c r="D5448" t="s">
        <v>10</v>
      </c>
      <c r="E5448">
        <v>8</v>
      </c>
      <c r="F5448">
        <v>75</v>
      </c>
      <c r="G5448">
        <v>5419</v>
      </c>
      <c r="H5448" t="s">
        <v>11</v>
      </c>
      <c r="I5448" t="str">
        <f>VLOOKUP(A5448,taxonomy!$A$2:$H$4243,8,FALSE)</f>
        <v xml:space="preserve"> Metazoa</v>
      </c>
      <c r="J5448" t="str">
        <f>VLOOKUP(A5448,taxonomy!$A$2:$K$4243,11,FALSE)</f>
        <v xml:space="preserve"> Clitellata</v>
      </c>
      <c r="L5448">
        <f t="shared" si="186"/>
        <v>68</v>
      </c>
    </row>
    <row r="5449" spans="1:12" hidden="1" x14ac:dyDescent="0.3">
      <c r="A5449" t="s">
        <v>8156</v>
      </c>
      <c r="B5449" t="s">
        <v>8157</v>
      </c>
      <c r="C5449">
        <v>237</v>
      </c>
      <c r="D5449" t="s">
        <v>10</v>
      </c>
      <c r="E5449">
        <v>155</v>
      </c>
      <c r="F5449">
        <v>223</v>
      </c>
      <c r="G5449">
        <v>5419</v>
      </c>
      <c r="H5449" t="s">
        <v>11</v>
      </c>
      <c r="I5449" t="str">
        <f>VLOOKUP(A5449,taxonomy!$A$2:$H$4243,8,FALSE)</f>
        <v xml:space="preserve"> Metazoa</v>
      </c>
      <c r="J5449" t="str">
        <f>VLOOKUP(A5449,taxonomy!$A$2:$K$4243,11,FALSE)</f>
        <v xml:space="preserve"> Clitellata</v>
      </c>
      <c r="L5449">
        <f t="shared" si="186"/>
        <v>69</v>
      </c>
    </row>
    <row r="5450" spans="1:12" hidden="1" x14ac:dyDescent="0.3">
      <c r="A5450" t="s">
        <v>8156</v>
      </c>
      <c r="B5450" t="s">
        <v>8157</v>
      </c>
      <c r="C5450">
        <v>237</v>
      </c>
      <c r="D5450" t="s">
        <v>16</v>
      </c>
      <c r="E5450">
        <v>2</v>
      </c>
      <c r="F5450">
        <v>86</v>
      </c>
      <c r="G5450">
        <v>1237</v>
      </c>
      <c r="H5450" t="s">
        <v>17</v>
      </c>
      <c r="I5450" t="str">
        <f>VLOOKUP(A5450,taxonomy!$A$2:$H$4243,8,FALSE)</f>
        <v xml:space="preserve"> Metazoa</v>
      </c>
      <c r="J5450" t="str">
        <f>VLOOKUP(A5450,taxonomy!$A$2:$K$4243,11,FALSE)</f>
        <v xml:space="preserve"> Clitellata</v>
      </c>
      <c r="L5450">
        <f t="shared" si="186"/>
        <v>85</v>
      </c>
    </row>
    <row r="5451" spans="1:12" hidden="1" x14ac:dyDescent="0.3">
      <c r="A5451" t="s">
        <v>8158</v>
      </c>
      <c r="B5451" t="s">
        <v>8159</v>
      </c>
      <c r="C5451">
        <v>421</v>
      </c>
      <c r="D5451" t="s">
        <v>10</v>
      </c>
      <c r="E5451">
        <v>4</v>
      </c>
      <c r="F5451">
        <v>68</v>
      </c>
      <c r="G5451">
        <v>5419</v>
      </c>
      <c r="H5451" t="s">
        <v>11</v>
      </c>
      <c r="I5451" t="str">
        <f>VLOOKUP(A5451,taxonomy!$A$2:$H$4243,8,FALSE)</f>
        <v xml:space="preserve"> Metazoa</v>
      </c>
      <c r="J5451" t="str">
        <f>VLOOKUP(A5451,taxonomy!$A$2:$K$4243,11,FALSE)</f>
        <v xml:space="preserve"> Clitellata</v>
      </c>
      <c r="L5451">
        <f t="shared" si="186"/>
        <v>65</v>
      </c>
    </row>
    <row r="5452" spans="1:12" hidden="1" x14ac:dyDescent="0.3">
      <c r="A5452" t="s">
        <v>8158</v>
      </c>
      <c r="B5452" t="s">
        <v>8159</v>
      </c>
      <c r="C5452">
        <v>421</v>
      </c>
      <c r="D5452" t="s">
        <v>10</v>
      </c>
      <c r="E5452">
        <v>151</v>
      </c>
      <c r="F5452">
        <v>215</v>
      </c>
      <c r="G5452">
        <v>5419</v>
      </c>
      <c r="H5452" t="s">
        <v>11</v>
      </c>
      <c r="I5452" t="str">
        <f>VLOOKUP(A5452,taxonomy!$A$2:$H$4243,8,FALSE)</f>
        <v xml:space="preserve"> Metazoa</v>
      </c>
      <c r="J5452" t="str">
        <f>VLOOKUP(A5452,taxonomy!$A$2:$K$4243,11,FALSE)</f>
        <v xml:space="preserve"> Clitellata</v>
      </c>
      <c r="L5452">
        <f t="shared" si="186"/>
        <v>65</v>
      </c>
    </row>
    <row r="5453" spans="1:12" hidden="1" x14ac:dyDescent="0.3">
      <c r="A5453" t="s">
        <v>8160</v>
      </c>
      <c r="B5453" t="s">
        <v>8161</v>
      </c>
      <c r="C5453">
        <v>390</v>
      </c>
      <c r="D5453" t="s">
        <v>10</v>
      </c>
      <c r="E5453">
        <v>305</v>
      </c>
      <c r="F5453">
        <v>370</v>
      </c>
      <c r="G5453">
        <v>5419</v>
      </c>
      <c r="H5453" t="s">
        <v>11</v>
      </c>
      <c r="I5453" t="str">
        <f>VLOOKUP(A5453,taxonomy!$A$2:$H$4243,8,FALSE)</f>
        <v xml:space="preserve"> Metazoa</v>
      </c>
      <c r="J5453" t="str">
        <f>VLOOKUP(A5453,taxonomy!$A$2:$K$4243,11,FALSE)</f>
        <v xml:space="preserve"> Hexapoda</v>
      </c>
      <c r="L5453">
        <f t="shared" si="186"/>
        <v>66</v>
      </c>
    </row>
    <row r="5454" spans="1:12" hidden="1" x14ac:dyDescent="0.3">
      <c r="A5454" t="s">
        <v>8162</v>
      </c>
      <c r="B5454" t="s">
        <v>8163</v>
      </c>
      <c r="C5454">
        <v>237</v>
      </c>
      <c r="D5454" t="s">
        <v>10</v>
      </c>
      <c r="E5454">
        <v>156</v>
      </c>
      <c r="F5454">
        <v>222</v>
      </c>
      <c r="G5454">
        <v>5419</v>
      </c>
      <c r="H5454" t="s">
        <v>11</v>
      </c>
      <c r="I5454" t="str">
        <f>VLOOKUP(A5454,taxonomy!$A$2:$H$4243,8,FALSE)</f>
        <v xml:space="preserve"> Metazoa</v>
      </c>
      <c r="J5454" t="str">
        <f>VLOOKUP(A5454,taxonomy!$A$2:$K$4243,11,FALSE)</f>
        <v xml:space="preserve"> Hexapoda</v>
      </c>
      <c r="L5454">
        <f t="shared" si="186"/>
        <v>67</v>
      </c>
    </row>
    <row r="5455" spans="1:12" hidden="1" x14ac:dyDescent="0.3">
      <c r="A5455" t="s">
        <v>8162</v>
      </c>
      <c r="B5455" t="s">
        <v>8163</v>
      </c>
      <c r="C5455">
        <v>237</v>
      </c>
      <c r="D5455" t="s">
        <v>16</v>
      </c>
      <c r="E5455">
        <v>11</v>
      </c>
      <c r="F5455">
        <v>95</v>
      </c>
      <c r="G5455">
        <v>1237</v>
      </c>
      <c r="H5455" t="s">
        <v>17</v>
      </c>
      <c r="I5455" t="str">
        <f>VLOOKUP(A5455,taxonomy!$A$2:$H$4243,8,FALSE)</f>
        <v xml:space="preserve"> Metazoa</v>
      </c>
      <c r="J5455" t="str">
        <f>VLOOKUP(A5455,taxonomy!$A$2:$K$4243,11,FALSE)</f>
        <v xml:space="preserve"> Hexapoda</v>
      </c>
      <c r="L5455">
        <f t="shared" si="186"/>
        <v>85</v>
      </c>
    </row>
    <row r="5456" spans="1:12" hidden="1" x14ac:dyDescent="0.3">
      <c r="A5456" t="s">
        <v>8164</v>
      </c>
      <c r="B5456" t="s">
        <v>8165</v>
      </c>
      <c r="C5456">
        <v>753</v>
      </c>
      <c r="D5456" t="s">
        <v>10</v>
      </c>
      <c r="E5456">
        <v>423</v>
      </c>
      <c r="F5456">
        <v>493</v>
      </c>
      <c r="G5456">
        <v>5419</v>
      </c>
      <c r="H5456" t="s">
        <v>11</v>
      </c>
      <c r="I5456" t="str">
        <f>VLOOKUP(A5456,taxonomy!$A$2:$H$4243,8,FALSE)</f>
        <v xml:space="preserve"> Metazoa</v>
      </c>
      <c r="J5456" t="str">
        <f>VLOOKUP(A5456,taxonomy!$A$2:$K$4243,11,FALSE)</f>
        <v xml:space="preserve"> Hexapoda</v>
      </c>
      <c r="L5456">
        <f t="shared" si="186"/>
        <v>71</v>
      </c>
    </row>
    <row r="5457" spans="1:12" hidden="1" x14ac:dyDescent="0.3">
      <c r="A5457" t="s">
        <v>8166</v>
      </c>
      <c r="B5457" t="s">
        <v>8167</v>
      </c>
      <c r="C5457">
        <v>228</v>
      </c>
      <c r="D5457" t="s">
        <v>10</v>
      </c>
      <c r="E5457">
        <v>3</v>
      </c>
      <c r="F5457">
        <v>70</v>
      </c>
      <c r="G5457">
        <v>5419</v>
      </c>
      <c r="H5457" t="s">
        <v>11</v>
      </c>
      <c r="I5457" t="str">
        <f>VLOOKUP(A5457,taxonomy!$A$2:$H$4243,8,FALSE)</f>
        <v xml:space="preserve"> Metazoa</v>
      </c>
      <c r="J5457" t="str">
        <f>VLOOKUP(A5457,taxonomy!$A$2:$K$4243,11,FALSE)</f>
        <v xml:space="preserve"> Hexapoda</v>
      </c>
      <c r="L5457">
        <f t="shared" si="186"/>
        <v>68</v>
      </c>
    </row>
    <row r="5458" spans="1:12" hidden="1" x14ac:dyDescent="0.3">
      <c r="A5458" t="s">
        <v>8168</v>
      </c>
      <c r="B5458" t="s">
        <v>8169</v>
      </c>
      <c r="C5458">
        <v>247</v>
      </c>
      <c r="D5458" t="s">
        <v>10</v>
      </c>
      <c r="E5458">
        <v>161</v>
      </c>
      <c r="F5458">
        <v>229</v>
      </c>
      <c r="G5458">
        <v>5419</v>
      </c>
      <c r="H5458" t="s">
        <v>11</v>
      </c>
      <c r="I5458" t="str">
        <f>VLOOKUP(A5458,taxonomy!$A$2:$H$4243,8,FALSE)</f>
        <v xml:space="preserve"> Metazoa</v>
      </c>
      <c r="J5458" t="str">
        <f>VLOOKUP(A5458,taxonomy!$A$2:$K$4243,11,FALSE)</f>
        <v xml:space="preserve"> Hexapoda</v>
      </c>
      <c r="L5458">
        <f t="shared" si="186"/>
        <v>69</v>
      </c>
    </row>
    <row r="5459" spans="1:12" hidden="1" x14ac:dyDescent="0.3">
      <c r="A5459" t="s">
        <v>8168</v>
      </c>
      <c r="B5459" t="s">
        <v>8169</v>
      </c>
      <c r="C5459">
        <v>247</v>
      </c>
      <c r="D5459" t="s">
        <v>16</v>
      </c>
      <c r="E5459">
        <v>11</v>
      </c>
      <c r="F5459">
        <v>94</v>
      </c>
      <c r="G5459">
        <v>1237</v>
      </c>
      <c r="H5459" t="s">
        <v>17</v>
      </c>
      <c r="I5459" t="str">
        <f>VLOOKUP(A5459,taxonomy!$A$2:$H$4243,8,FALSE)</f>
        <v xml:space="preserve"> Metazoa</v>
      </c>
      <c r="J5459" t="str">
        <f>VLOOKUP(A5459,taxonomy!$A$2:$K$4243,11,FALSE)</f>
        <v xml:space="preserve"> Hexapoda</v>
      </c>
      <c r="L5459">
        <f t="shared" si="186"/>
        <v>84</v>
      </c>
    </row>
    <row r="5460" spans="1:12" hidden="1" x14ac:dyDescent="0.3">
      <c r="A5460" t="s">
        <v>8170</v>
      </c>
      <c r="B5460" t="s">
        <v>8171</v>
      </c>
      <c r="C5460">
        <v>1132</v>
      </c>
      <c r="D5460" t="s">
        <v>10</v>
      </c>
      <c r="E5460">
        <v>8</v>
      </c>
      <c r="F5460">
        <v>73</v>
      </c>
      <c r="G5460">
        <v>5419</v>
      </c>
      <c r="H5460" t="s">
        <v>11</v>
      </c>
      <c r="I5460" t="str">
        <f>VLOOKUP(A5460,taxonomy!$A$2:$H$4243,8,FALSE)</f>
        <v xml:space="preserve"> Metazoa</v>
      </c>
      <c r="J5460" t="str">
        <f>VLOOKUP(A5460,taxonomy!$A$2:$K$4243,11,FALSE)</f>
        <v xml:space="preserve"> Hexapoda</v>
      </c>
      <c r="L5460">
        <f t="shared" si="186"/>
        <v>66</v>
      </c>
    </row>
    <row r="5461" spans="1:12" hidden="1" x14ac:dyDescent="0.3">
      <c r="A5461" t="s">
        <v>8172</v>
      </c>
      <c r="B5461" t="s">
        <v>8173</v>
      </c>
      <c r="C5461">
        <v>154</v>
      </c>
      <c r="D5461" t="s">
        <v>10</v>
      </c>
      <c r="E5461">
        <v>100</v>
      </c>
      <c r="F5461">
        <v>154</v>
      </c>
      <c r="G5461">
        <v>5419</v>
      </c>
      <c r="H5461" t="s">
        <v>11</v>
      </c>
      <c r="I5461" t="str">
        <f>VLOOKUP(A5461,taxonomy!$A$2:$H$4243,8,FALSE)</f>
        <v xml:space="preserve"> Metazoa</v>
      </c>
      <c r="J5461" t="str">
        <f>VLOOKUP(A5461,taxonomy!$A$2:$K$4243,11,FALSE)</f>
        <v xml:space="preserve"> Hexapoda</v>
      </c>
      <c r="L5461">
        <f t="shared" si="186"/>
        <v>55</v>
      </c>
    </row>
    <row r="5462" spans="1:12" hidden="1" x14ac:dyDescent="0.3">
      <c r="A5462" t="s">
        <v>8174</v>
      </c>
      <c r="B5462" t="s">
        <v>8175</v>
      </c>
      <c r="C5462">
        <v>791</v>
      </c>
      <c r="D5462" t="s">
        <v>10</v>
      </c>
      <c r="E5462">
        <v>136</v>
      </c>
      <c r="F5462">
        <v>200</v>
      </c>
      <c r="G5462">
        <v>5419</v>
      </c>
      <c r="H5462" t="s">
        <v>11</v>
      </c>
      <c r="I5462" t="str">
        <f>VLOOKUP(A5462,taxonomy!$A$2:$H$4243,8,FALSE)</f>
        <v xml:space="preserve"> Metazoa</v>
      </c>
      <c r="J5462" t="str">
        <f>VLOOKUP(A5462,taxonomy!$A$2:$K$4243,11,FALSE)</f>
        <v xml:space="preserve"> Hexapoda</v>
      </c>
      <c r="L5462">
        <f t="shared" si="186"/>
        <v>65</v>
      </c>
    </row>
    <row r="5463" spans="1:12" hidden="1" x14ac:dyDescent="0.3">
      <c r="A5463" t="s">
        <v>8176</v>
      </c>
      <c r="B5463" t="s">
        <v>8177</v>
      </c>
      <c r="C5463">
        <v>1867</v>
      </c>
      <c r="D5463" t="s">
        <v>10</v>
      </c>
      <c r="E5463">
        <v>1757</v>
      </c>
      <c r="F5463">
        <v>1822</v>
      </c>
      <c r="G5463">
        <v>5419</v>
      </c>
      <c r="H5463" t="s">
        <v>11</v>
      </c>
      <c r="I5463" t="str">
        <f>VLOOKUP(A5463,taxonomy!$A$2:$H$4243,8,FALSE)</f>
        <v xml:space="preserve"> Metazoa</v>
      </c>
      <c r="J5463" t="str">
        <f>VLOOKUP(A5463,taxonomy!$A$2:$K$4243,11,FALSE)</f>
        <v xml:space="preserve"> Hexapoda</v>
      </c>
      <c r="L5463">
        <f t="shared" si="186"/>
        <v>66</v>
      </c>
    </row>
    <row r="5464" spans="1:12" hidden="1" x14ac:dyDescent="0.3">
      <c r="A5464" t="s">
        <v>8178</v>
      </c>
      <c r="B5464" t="s">
        <v>8179</v>
      </c>
      <c r="C5464">
        <v>240</v>
      </c>
      <c r="D5464" t="s">
        <v>10</v>
      </c>
      <c r="E5464">
        <v>34</v>
      </c>
      <c r="F5464">
        <v>98</v>
      </c>
      <c r="G5464">
        <v>5419</v>
      </c>
      <c r="H5464" t="s">
        <v>11</v>
      </c>
      <c r="I5464" t="str">
        <f>VLOOKUP(A5464,taxonomy!$A$2:$H$4243,8,FALSE)</f>
        <v xml:space="preserve"> Metazoa</v>
      </c>
      <c r="J5464" t="str">
        <f>VLOOKUP(A5464,taxonomy!$A$2:$K$4243,11,FALSE)</f>
        <v xml:space="preserve"> Hexapoda</v>
      </c>
      <c r="L5464">
        <f t="shared" si="186"/>
        <v>65</v>
      </c>
    </row>
    <row r="5465" spans="1:12" hidden="1" x14ac:dyDescent="0.3">
      <c r="A5465" t="s">
        <v>8178</v>
      </c>
      <c r="B5465" t="s">
        <v>8179</v>
      </c>
      <c r="C5465">
        <v>240</v>
      </c>
      <c r="D5465" t="s">
        <v>10</v>
      </c>
      <c r="E5465">
        <v>154</v>
      </c>
      <c r="F5465">
        <v>221</v>
      </c>
      <c r="G5465">
        <v>5419</v>
      </c>
      <c r="H5465" t="s">
        <v>11</v>
      </c>
      <c r="I5465" t="str">
        <f>VLOOKUP(A5465,taxonomy!$A$2:$H$4243,8,FALSE)</f>
        <v xml:space="preserve"> Metazoa</v>
      </c>
      <c r="J5465" t="str">
        <f>VLOOKUP(A5465,taxonomy!$A$2:$K$4243,11,FALSE)</f>
        <v xml:space="preserve"> Hexapoda</v>
      </c>
      <c r="L5465">
        <f t="shared" si="186"/>
        <v>68</v>
      </c>
    </row>
    <row r="5466" spans="1:12" hidden="1" x14ac:dyDescent="0.3">
      <c r="A5466" t="s">
        <v>8180</v>
      </c>
      <c r="B5466" t="s">
        <v>8181</v>
      </c>
      <c r="C5466">
        <v>246</v>
      </c>
      <c r="D5466" t="s">
        <v>10</v>
      </c>
      <c r="E5466">
        <v>162</v>
      </c>
      <c r="F5466">
        <v>230</v>
      </c>
      <c r="G5466">
        <v>5419</v>
      </c>
      <c r="H5466" t="s">
        <v>11</v>
      </c>
      <c r="I5466" t="str">
        <f>VLOOKUP(A5466,taxonomy!$A$2:$H$4243,8,FALSE)</f>
        <v xml:space="preserve"> Metazoa</v>
      </c>
      <c r="J5466" t="str">
        <f>VLOOKUP(A5466,taxonomy!$A$2:$K$4243,11,FALSE)</f>
        <v xml:space="preserve"> Myriapoda</v>
      </c>
      <c r="L5466">
        <f t="shared" si="186"/>
        <v>69</v>
      </c>
    </row>
    <row r="5467" spans="1:12" hidden="1" x14ac:dyDescent="0.3">
      <c r="A5467" t="s">
        <v>8180</v>
      </c>
      <c r="B5467" t="s">
        <v>8181</v>
      </c>
      <c r="C5467">
        <v>246</v>
      </c>
      <c r="D5467" t="s">
        <v>16</v>
      </c>
      <c r="E5467">
        <v>13</v>
      </c>
      <c r="F5467">
        <v>96</v>
      </c>
      <c r="G5467">
        <v>1237</v>
      </c>
      <c r="H5467" t="s">
        <v>17</v>
      </c>
      <c r="I5467" t="str">
        <f>VLOOKUP(A5467,taxonomy!$A$2:$H$4243,8,FALSE)</f>
        <v xml:space="preserve"> Metazoa</v>
      </c>
      <c r="J5467" t="str">
        <f>VLOOKUP(A5467,taxonomy!$A$2:$K$4243,11,FALSE)</f>
        <v xml:space="preserve"> Myriapoda</v>
      </c>
      <c r="L5467">
        <f t="shared" si="186"/>
        <v>84</v>
      </c>
    </row>
    <row r="5468" spans="1:12" hidden="1" x14ac:dyDescent="0.3">
      <c r="A5468" t="s">
        <v>8182</v>
      </c>
      <c r="B5468" t="s">
        <v>8183</v>
      </c>
      <c r="C5468">
        <v>1837</v>
      </c>
      <c r="D5468" t="s">
        <v>10</v>
      </c>
      <c r="E5468">
        <v>64</v>
      </c>
      <c r="F5468">
        <v>128</v>
      </c>
      <c r="G5468">
        <v>5419</v>
      </c>
      <c r="H5468" t="s">
        <v>11</v>
      </c>
      <c r="I5468" t="str">
        <f>VLOOKUP(A5468,taxonomy!$A$2:$H$4243,8,FALSE)</f>
        <v xml:space="preserve"> Metazoa</v>
      </c>
      <c r="J5468" t="str">
        <f>VLOOKUP(A5468,taxonomy!$A$2:$K$4243,11,FALSE)</f>
        <v xml:space="preserve"> Myriapoda</v>
      </c>
      <c r="L5468">
        <f t="shared" si="186"/>
        <v>65</v>
      </c>
    </row>
    <row r="5469" spans="1:12" hidden="1" x14ac:dyDescent="0.3">
      <c r="A5469" t="s">
        <v>8184</v>
      </c>
      <c r="B5469" t="s">
        <v>8185</v>
      </c>
      <c r="C5469">
        <v>1877</v>
      </c>
      <c r="D5469" t="s">
        <v>10</v>
      </c>
      <c r="E5469">
        <v>1742</v>
      </c>
      <c r="F5469">
        <v>1807</v>
      </c>
      <c r="G5469">
        <v>5419</v>
      </c>
      <c r="H5469" t="s">
        <v>11</v>
      </c>
      <c r="I5469" t="str">
        <f>VLOOKUP(A5469,taxonomy!$A$2:$H$4243,8,FALSE)</f>
        <v xml:space="preserve"> Metazoa</v>
      </c>
      <c r="J5469" t="str">
        <f>VLOOKUP(A5469,taxonomy!$A$2:$K$4243,11,FALSE)</f>
        <v xml:space="preserve"> Myriapoda</v>
      </c>
      <c r="L5469">
        <f t="shared" si="186"/>
        <v>66</v>
      </c>
    </row>
    <row r="5470" spans="1:12" hidden="1" x14ac:dyDescent="0.3">
      <c r="A5470" t="s">
        <v>8186</v>
      </c>
      <c r="B5470" t="s">
        <v>8187</v>
      </c>
      <c r="C5470">
        <v>1228</v>
      </c>
      <c r="D5470" t="s">
        <v>10</v>
      </c>
      <c r="E5470">
        <v>8</v>
      </c>
      <c r="F5470">
        <v>73</v>
      </c>
      <c r="G5470">
        <v>5419</v>
      </c>
      <c r="H5470" t="s">
        <v>11</v>
      </c>
      <c r="I5470" t="str">
        <f>VLOOKUP(A5470,taxonomy!$A$2:$H$4243,8,FALSE)</f>
        <v xml:space="preserve"> Metazoa</v>
      </c>
      <c r="J5470" t="str">
        <f>VLOOKUP(A5470,taxonomy!$A$2:$K$4243,11,FALSE)</f>
        <v xml:space="preserve"> Myriapoda</v>
      </c>
      <c r="L5470">
        <f t="shared" si="186"/>
        <v>66</v>
      </c>
    </row>
    <row r="5471" spans="1:12" hidden="1" x14ac:dyDescent="0.3">
      <c r="A5471" t="s">
        <v>8188</v>
      </c>
      <c r="B5471" t="s">
        <v>8189</v>
      </c>
      <c r="C5471">
        <v>1138</v>
      </c>
      <c r="D5471" t="s">
        <v>10</v>
      </c>
      <c r="E5471">
        <v>236</v>
      </c>
      <c r="F5471">
        <v>304</v>
      </c>
      <c r="G5471">
        <v>5419</v>
      </c>
      <c r="H5471" t="s">
        <v>11</v>
      </c>
      <c r="I5471" t="str">
        <f>VLOOKUP(A5471,taxonomy!$A$2:$H$4243,8,FALSE)</f>
        <v xml:space="preserve"> Metazoa</v>
      </c>
      <c r="J5471" t="str">
        <f>VLOOKUP(A5471,taxonomy!$A$2:$K$4243,11,FALSE)</f>
        <v xml:space="preserve"> Myriapoda</v>
      </c>
      <c r="L5471">
        <f t="shared" si="186"/>
        <v>69</v>
      </c>
    </row>
    <row r="5472" spans="1:12" hidden="1" x14ac:dyDescent="0.3">
      <c r="A5472" t="s">
        <v>8188</v>
      </c>
      <c r="B5472" t="s">
        <v>8189</v>
      </c>
      <c r="C5472">
        <v>1138</v>
      </c>
      <c r="D5472" t="s">
        <v>10</v>
      </c>
      <c r="E5472">
        <v>661</v>
      </c>
      <c r="F5472">
        <v>728</v>
      </c>
      <c r="G5472">
        <v>5419</v>
      </c>
      <c r="H5472" t="s">
        <v>11</v>
      </c>
      <c r="I5472" t="str">
        <f>VLOOKUP(A5472,taxonomy!$A$2:$H$4243,8,FALSE)</f>
        <v xml:space="preserve"> Metazoa</v>
      </c>
      <c r="J5472" t="str">
        <f>VLOOKUP(A5472,taxonomy!$A$2:$K$4243,11,FALSE)</f>
        <v xml:space="preserve"> Myriapoda</v>
      </c>
      <c r="L5472">
        <f t="shared" si="186"/>
        <v>68</v>
      </c>
    </row>
    <row r="5473" spans="1:12" hidden="1" x14ac:dyDescent="0.3">
      <c r="A5473" t="s">
        <v>8190</v>
      </c>
      <c r="B5473" t="s">
        <v>8191</v>
      </c>
      <c r="C5473">
        <v>1127</v>
      </c>
      <c r="D5473" t="s">
        <v>10</v>
      </c>
      <c r="E5473">
        <v>45</v>
      </c>
      <c r="F5473">
        <v>109</v>
      </c>
      <c r="G5473">
        <v>5419</v>
      </c>
      <c r="H5473" t="s">
        <v>11</v>
      </c>
      <c r="I5473" t="str">
        <f>VLOOKUP(A5473,taxonomy!$A$2:$H$4243,8,FALSE)</f>
        <v xml:space="preserve"> Metazoa</v>
      </c>
      <c r="J5473" t="str">
        <f>VLOOKUP(A5473,taxonomy!$A$2:$K$4243,11,FALSE)</f>
        <v xml:space="preserve"> Myriapoda</v>
      </c>
      <c r="L5473">
        <f t="shared" si="186"/>
        <v>65</v>
      </c>
    </row>
    <row r="5474" spans="1:12" hidden="1" x14ac:dyDescent="0.3">
      <c r="A5474" t="s">
        <v>8190</v>
      </c>
      <c r="B5474" t="s">
        <v>8191</v>
      </c>
      <c r="C5474">
        <v>1127</v>
      </c>
      <c r="D5474" t="s">
        <v>10</v>
      </c>
      <c r="E5474">
        <v>181</v>
      </c>
      <c r="F5474">
        <v>248</v>
      </c>
      <c r="G5474">
        <v>5419</v>
      </c>
      <c r="H5474" t="s">
        <v>11</v>
      </c>
      <c r="I5474" t="str">
        <f>VLOOKUP(A5474,taxonomy!$A$2:$H$4243,8,FALSE)</f>
        <v xml:space="preserve"> Metazoa</v>
      </c>
      <c r="J5474" t="str">
        <f>VLOOKUP(A5474,taxonomy!$A$2:$K$4243,11,FALSE)</f>
        <v xml:space="preserve"> Myriapoda</v>
      </c>
      <c r="L5474">
        <f t="shared" si="186"/>
        <v>68</v>
      </c>
    </row>
    <row r="5475" spans="1:12" hidden="1" x14ac:dyDescent="0.3">
      <c r="A5475" t="s">
        <v>8192</v>
      </c>
      <c r="B5475" t="s">
        <v>8193</v>
      </c>
      <c r="C5475">
        <v>695</v>
      </c>
      <c r="D5475" t="s">
        <v>10</v>
      </c>
      <c r="E5475">
        <v>174</v>
      </c>
      <c r="F5475">
        <v>239</v>
      </c>
      <c r="G5475">
        <v>5419</v>
      </c>
      <c r="H5475" t="s">
        <v>11</v>
      </c>
      <c r="I5475" t="str">
        <f>VLOOKUP(A5475,taxonomy!$A$2:$H$4243,8,FALSE)</f>
        <v xml:space="preserve"> Metazoa</v>
      </c>
      <c r="J5475" t="str">
        <f>VLOOKUP(A5475,taxonomy!$A$2:$K$4243,11,FALSE)</f>
        <v xml:space="preserve"> Myriapoda</v>
      </c>
      <c r="L5475">
        <f t="shared" si="186"/>
        <v>66</v>
      </c>
    </row>
    <row r="5476" spans="1:12" hidden="1" x14ac:dyDescent="0.3">
      <c r="A5476" t="s">
        <v>8196</v>
      </c>
      <c r="B5476" t="s">
        <v>8197</v>
      </c>
      <c r="C5476">
        <v>2770</v>
      </c>
      <c r="D5476" t="s">
        <v>10</v>
      </c>
      <c r="E5476">
        <v>281</v>
      </c>
      <c r="F5476">
        <v>347</v>
      </c>
      <c r="G5476">
        <v>5419</v>
      </c>
      <c r="H5476" t="s">
        <v>11</v>
      </c>
      <c r="I5476" t="str">
        <f>VLOOKUP(A5476,taxonomy!$A$2:$H$4243,8,FALSE)</f>
        <v xml:space="preserve"> Metazoa</v>
      </c>
      <c r="J5476" t="str">
        <f>VLOOKUP(A5476,taxonomy!$A$2:$K$4243,11,FALSE)</f>
        <v xml:space="preserve"> Myriapoda</v>
      </c>
      <c r="L5476">
        <f t="shared" si="186"/>
        <v>67</v>
      </c>
    </row>
    <row r="5477" spans="1:12" hidden="1" x14ac:dyDescent="0.3">
      <c r="A5477" t="s">
        <v>8196</v>
      </c>
      <c r="B5477" t="s">
        <v>8197</v>
      </c>
      <c r="C5477">
        <v>2770</v>
      </c>
      <c r="D5477" t="s">
        <v>10</v>
      </c>
      <c r="E5477">
        <v>398</v>
      </c>
      <c r="F5477">
        <v>462</v>
      </c>
      <c r="G5477">
        <v>5419</v>
      </c>
      <c r="H5477" t="s">
        <v>11</v>
      </c>
      <c r="I5477" t="str">
        <f>VLOOKUP(A5477,taxonomy!$A$2:$H$4243,8,FALSE)</f>
        <v xml:space="preserve"> Metazoa</v>
      </c>
      <c r="J5477" t="str">
        <f>VLOOKUP(A5477,taxonomy!$A$2:$K$4243,11,FALSE)</f>
        <v xml:space="preserve"> Myriapoda</v>
      </c>
      <c r="L5477">
        <f t="shared" si="186"/>
        <v>65</v>
      </c>
    </row>
    <row r="5478" spans="1:12" hidden="1" x14ac:dyDescent="0.3">
      <c r="A5478" t="s">
        <v>8196</v>
      </c>
      <c r="B5478" t="s">
        <v>8197</v>
      </c>
      <c r="C5478">
        <v>2770</v>
      </c>
      <c r="D5478" t="s">
        <v>10</v>
      </c>
      <c r="E5478">
        <v>537</v>
      </c>
      <c r="F5478">
        <v>600</v>
      </c>
      <c r="G5478">
        <v>5419</v>
      </c>
      <c r="H5478" t="s">
        <v>11</v>
      </c>
      <c r="I5478" t="str">
        <f>VLOOKUP(A5478,taxonomy!$A$2:$H$4243,8,FALSE)</f>
        <v xml:space="preserve"> Metazoa</v>
      </c>
      <c r="J5478" t="str">
        <f>VLOOKUP(A5478,taxonomy!$A$2:$K$4243,11,FALSE)</f>
        <v xml:space="preserve"> Myriapoda</v>
      </c>
      <c r="L5478">
        <f t="shared" si="186"/>
        <v>64</v>
      </c>
    </row>
    <row r="5479" spans="1:12" hidden="1" x14ac:dyDescent="0.3">
      <c r="A5479" t="s">
        <v>8204</v>
      </c>
      <c r="B5479" t="s">
        <v>8205</v>
      </c>
      <c r="C5479">
        <v>341</v>
      </c>
      <c r="D5479" t="s">
        <v>10</v>
      </c>
      <c r="E5479">
        <v>52</v>
      </c>
      <c r="F5479">
        <v>116</v>
      </c>
      <c r="G5479">
        <v>5419</v>
      </c>
      <c r="H5479" t="s">
        <v>11</v>
      </c>
      <c r="I5479" t="str">
        <f>VLOOKUP(A5479,taxonomy!$A$2:$H$4243,8,FALSE)</f>
        <v xml:space="preserve"> Metazoa</v>
      </c>
      <c r="J5479" t="str">
        <f>VLOOKUP(A5479,taxonomy!$A$2:$K$4243,11,FALSE)</f>
        <v xml:space="preserve"> Chelicerata</v>
      </c>
      <c r="L5479">
        <f t="shared" si="186"/>
        <v>65</v>
      </c>
    </row>
    <row r="5480" spans="1:12" hidden="1" x14ac:dyDescent="0.3">
      <c r="A5480" t="s">
        <v>8206</v>
      </c>
      <c r="B5480" t="s">
        <v>8207</v>
      </c>
      <c r="C5480">
        <v>345</v>
      </c>
      <c r="D5480" t="s">
        <v>10</v>
      </c>
      <c r="E5480">
        <v>24</v>
      </c>
      <c r="F5480">
        <v>88</v>
      </c>
      <c r="G5480">
        <v>5419</v>
      </c>
      <c r="H5480" t="s">
        <v>11</v>
      </c>
      <c r="I5480" t="str">
        <f>VLOOKUP(A5480,taxonomy!$A$2:$H$4243,8,FALSE)</f>
        <v xml:space="preserve"> Metazoa</v>
      </c>
      <c r="J5480" t="str">
        <f>VLOOKUP(A5480,taxonomy!$A$2:$K$4243,11,FALSE)</f>
        <v xml:space="preserve"> Chelicerata</v>
      </c>
      <c r="L5480">
        <f t="shared" si="186"/>
        <v>65</v>
      </c>
    </row>
    <row r="5481" spans="1:12" hidden="1" x14ac:dyDescent="0.3">
      <c r="A5481" t="s">
        <v>8206</v>
      </c>
      <c r="B5481" t="s">
        <v>8207</v>
      </c>
      <c r="C5481">
        <v>345</v>
      </c>
      <c r="D5481" t="s">
        <v>10</v>
      </c>
      <c r="E5481">
        <v>257</v>
      </c>
      <c r="F5481">
        <v>324</v>
      </c>
      <c r="G5481">
        <v>5419</v>
      </c>
      <c r="H5481" t="s">
        <v>11</v>
      </c>
      <c r="I5481" t="str">
        <f>VLOOKUP(A5481,taxonomy!$A$2:$H$4243,8,FALSE)</f>
        <v xml:space="preserve"> Metazoa</v>
      </c>
      <c r="J5481" t="str">
        <f>VLOOKUP(A5481,taxonomy!$A$2:$K$4243,11,FALSE)</f>
        <v xml:space="preserve"> Chelicerata</v>
      </c>
      <c r="L5481">
        <f t="shared" si="186"/>
        <v>68</v>
      </c>
    </row>
    <row r="5482" spans="1:12" hidden="1" x14ac:dyDescent="0.3">
      <c r="A5482" t="s">
        <v>8208</v>
      </c>
      <c r="B5482" t="s">
        <v>8209</v>
      </c>
      <c r="C5482">
        <v>496</v>
      </c>
      <c r="D5482" t="s">
        <v>10</v>
      </c>
      <c r="E5482">
        <v>124</v>
      </c>
      <c r="F5482">
        <v>188</v>
      </c>
      <c r="G5482">
        <v>5419</v>
      </c>
      <c r="H5482" t="s">
        <v>11</v>
      </c>
      <c r="I5482" t="str">
        <f>VLOOKUP(A5482,taxonomy!$A$2:$H$4243,8,FALSE)</f>
        <v xml:space="preserve"> Metazoa</v>
      </c>
      <c r="J5482" t="str">
        <f>VLOOKUP(A5482,taxonomy!$A$2:$K$4243,11,FALSE)</f>
        <v xml:space="preserve"> Chelicerata</v>
      </c>
      <c r="L5482">
        <f t="shared" si="186"/>
        <v>65</v>
      </c>
    </row>
    <row r="5483" spans="1:12" hidden="1" x14ac:dyDescent="0.3">
      <c r="A5483" t="s">
        <v>8208</v>
      </c>
      <c r="B5483" t="s">
        <v>8209</v>
      </c>
      <c r="C5483">
        <v>496</v>
      </c>
      <c r="D5483" t="s">
        <v>10</v>
      </c>
      <c r="E5483">
        <v>243</v>
      </c>
      <c r="F5483">
        <v>306</v>
      </c>
      <c r="G5483">
        <v>5419</v>
      </c>
      <c r="H5483" t="s">
        <v>11</v>
      </c>
      <c r="I5483" t="str">
        <f>VLOOKUP(A5483,taxonomy!$A$2:$H$4243,8,FALSE)</f>
        <v xml:space="preserve"> Metazoa</v>
      </c>
      <c r="J5483" t="str">
        <f>VLOOKUP(A5483,taxonomy!$A$2:$K$4243,11,FALSE)</f>
        <v xml:space="preserve"> Chelicerata</v>
      </c>
      <c r="L5483">
        <f t="shared" si="186"/>
        <v>64</v>
      </c>
    </row>
    <row r="5484" spans="1:12" hidden="1" x14ac:dyDescent="0.3">
      <c r="A5484" t="s">
        <v>8210</v>
      </c>
      <c r="B5484" t="s">
        <v>8211</v>
      </c>
      <c r="C5484">
        <v>1175</v>
      </c>
      <c r="D5484" t="s">
        <v>10</v>
      </c>
      <c r="E5484">
        <v>72</v>
      </c>
      <c r="F5484">
        <v>136</v>
      </c>
      <c r="G5484">
        <v>5419</v>
      </c>
      <c r="H5484" t="s">
        <v>11</v>
      </c>
      <c r="I5484" t="str">
        <f>VLOOKUP(A5484,taxonomy!$A$2:$H$4243,8,FALSE)</f>
        <v xml:space="preserve"> Metazoa</v>
      </c>
      <c r="J5484" t="str">
        <f>VLOOKUP(A5484,taxonomy!$A$2:$K$4243,11,FALSE)</f>
        <v xml:space="preserve"> Chelicerata</v>
      </c>
      <c r="L5484">
        <f t="shared" si="186"/>
        <v>65</v>
      </c>
    </row>
    <row r="5485" spans="1:12" hidden="1" x14ac:dyDescent="0.3">
      <c r="A5485" t="s">
        <v>8210</v>
      </c>
      <c r="B5485" t="s">
        <v>8211</v>
      </c>
      <c r="C5485">
        <v>1175</v>
      </c>
      <c r="D5485" t="s">
        <v>10</v>
      </c>
      <c r="E5485">
        <v>191</v>
      </c>
      <c r="F5485">
        <v>258</v>
      </c>
      <c r="G5485">
        <v>5419</v>
      </c>
      <c r="H5485" t="s">
        <v>11</v>
      </c>
      <c r="I5485" t="str">
        <f>VLOOKUP(A5485,taxonomy!$A$2:$H$4243,8,FALSE)</f>
        <v xml:space="preserve"> Metazoa</v>
      </c>
      <c r="J5485" t="str">
        <f>VLOOKUP(A5485,taxonomy!$A$2:$K$4243,11,FALSE)</f>
        <v xml:space="preserve"> Chelicerata</v>
      </c>
      <c r="L5485">
        <f t="shared" si="186"/>
        <v>68</v>
      </c>
    </row>
    <row r="5486" spans="1:12" hidden="1" x14ac:dyDescent="0.3">
      <c r="A5486" t="s">
        <v>8212</v>
      </c>
      <c r="B5486" t="s">
        <v>8213</v>
      </c>
      <c r="C5486">
        <v>239</v>
      </c>
      <c r="D5486" t="s">
        <v>10</v>
      </c>
      <c r="E5486">
        <v>166</v>
      </c>
      <c r="F5486">
        <v>234</v>
      </c>
      <c r="G5486">
        <v>5419</v>
      </c>
      <c r="H5486" t="s">
        <v>11</v>
      </c>
      <c r="I5486" t="str">
        <f>VLOOKUP(A5486,taxonomy!$A$2:$H$4243,8,FALSE)</f>
        <v xml:space="preserve"> Metazoa</v>
      </c>
      <c r="J5486" t="str">
        <f>VLOOKUP(A5486,taxonomy!$A$2:$K$4243,11,FALSE)</f>
        <v xml:space="preserve"> Chelicerata</v>
      </c>
      <c r="L5486">
        <f t="shared" si="186"/>
        <v>69</v>
      </c>
    </row>
    <row r="5487" spans="1:12" hidden="1" x14ac:dyDescent="0.3">
      <c r="A5487" t="s">
        <v>8212</v>
      </c>
      <c r="B5487" t="s">
        <v>8213</v>
      </c>
      <c r="C5487">
        <v>239</v>
      </c>
      <c r="D5487" t="s">
        <v>16</v>
      </c>
      <c r="E5487">
        <v>12</v>
      </c>
      <c r="F5487">
        <v>99</v>
      </c>
      <c r="G5487">
        <v>1237</v>
      </c>
      <c r="H5487" t="s">
        <v>17</v>
      </c>
      <c r="I5487" t="str">
        <f>VLOOKUP(A5487,taxonomy!$A$2:$H$4243,8,FALSE)</f>
        <v xml:space="preserve"> Metazoa</v>
      </c>
      <c r="J5487" t="str">
        <f>VLOOKUP(A5487,taxonomy!$A$2:$K$4243,11,FALSE)</f>
        <v xml:space="preserve"> Chelicerata</v>
      </c>
      <c r="L5487">
        <f t="shared" si="186"/>
        <v>88</v>
      </c>
    </row>
    <row r="5488" spans="1:12" hidden="1" x14ac:dyDescent="0.3">
      <c r="A5488" t="s">
        <v>8214</v>
      </c>
      <c r="B5488" t="s">
        <v>8215</v>
      </c>
      <c r="C5488">
        <v>258</v>
      </c>
      <c r="D5488" t="s">
        <v>10</v>
      </c>
      <c r="E5488">
        <v>199</v>
      </c>
      <c r="F5488">
        <v>258</v>
      </c>
      <c r="G5488">
        <v>5419</v>
      </c>
      <c r="H5488" t="s">
        <v>11</v>
      </c>
      <c r="I5488" t="str">
        <f>VLOOKUP(A5488,taxonomy!$A$2:$H$4243,8,FALSE)</f>
        <v xml:space="preserve"> Metazoa</v>
      </c>
      <c r="J5488" t="str">
        <f>VLOOKUP(A5488,taxonomy!$A$2:$K$4243,11,FALSE)</f>
        <v xml:space="preserve"> Chelicerata</v>
      </c>
      <c r="L5488">
        <f t="shared" si="186"/>
        <v>60</v>
      </c>
    </row>
    <row r="5489" spans="1:12" hidden="1" x14ac:dyDescent="0.3">
      <c r="A5489" t="s">
        <v>8216</v>
      </c>
      <c r="B5489" t="s">
        <v>8217</v>
      </c>
      <c r="C5489">
        <v>2741</v>
      </c>
      <c r="D5489" t="s">
        <v>10</v>
      </c>
      <c r="E5489">
        <v>255</v>
      </c>
      <c r="F5489">
        <v>323</v>
      </c>
      <c r="G5489">
        <v>5419</v>
      </c>
      <c r="H5489" t="s">
        <v>11</v>
      </c>
      <c r="I5489" t="str">
        <f>VLOOKUP(A5489,taxonomy!$A$2:$H$4243,8,FALSE)</f>
        <v xml:space="preserve"> Metazoa</v>
      </c>
      <c r="J5489" t="str">
        <f>VLOOKUP(A5489,taxonomy!$A$2:$K$4243,11,FALSE)</f>
        <v xml:space="preserve"> Chelicerata</v>
      </c>
      <c r="L5489">
        <f t="shared" si="186"/>
        <v>69</v>
      </c>
    </row>
    <row r="5490" spans="1:12" hidden="1" x14ac:dyDescent="0.3">
      <c r="A5490" t="s">
        <v>8218</v>
      </c>
      <c r="B5490" t="s">
        <v>8219</v>
      </c>
      <c r="C5490">
        <v>656</v>
      </c>
      <c r="D5490" t="s">
        <v>10</v>
      </c>
      <c r="E5490">
        <v>316</v>
      </c>
      <c r="F5490">
        <v>380</v>
      </c>
      <c r="G5490">
        <v>5419</v>
      </c>
      <c r="H5490" t="s">
        <v>11</v>
      </c>
      <c r="I5490" t="str">
        <f>VLOOKUP(A5490,taxonomy!$A$2:$H$4243,8,FALSE)</f>
        <v xml:space="preserve"> Metazoa</v>
      </c>
      <c r="J5490" t="str">
        <f>VLOOKUP(A5490,taxonomy!$A$2:$K$4243,11,FALSE)</f>
        <v xml:space="preserve"> Chelicerata</v>
      </c>
      <c r="L5490">
        <f t="shared" si="186"/>
        <v>65</v>
      </c>
    </row>
    <row r="5491" spans="1:12" hidden="1" x14ac:dyDescent="0.3">
      <c r="A5491" t="s">
        <v>8218</v>
      </c>
      <c r="B5491" t="s">
        <v>8219</v>
      </c>
      <c r="C5491">
        <v>656</v>
      </c>
      <c r="D5491" t="s">
        <v>10</v>
      </c>
      <c r="E5491">
        <v>431</v>
      </c>
      <c r="F5491">
        <v>495</v>
      </c>
      <c r="G5491">
        <v>5419</v>
      </c>
      <c r="H5491" t="s">
        <v>11</v>
      </c>
      <c r="I5491" t="str">
        <f>VLOOKUP(A5491,taxonomy!$A$2:$H$4243,8,FALSE)</f>
        <v xml:space="preserve"> Metazoa</v>
      </c>
      <c r="J5491" t="str">
        <f>VLOOKUP(A5491,taxonomy!$A$2:$K$4243,11,FALSE)</f>
        <v xml:space="preserve"> Chelicerata</v>
      </c>
      <c r="L5491">
        <f t="shared" si="186"/>
        <v>65</v>
      </c>
    </row>
    <row r="5492" spans="1:12" hidden="1" x14ac:dyDescent="0.3">
      <c r="A5492" t="s">
        <v>8218</v>
      </c>
      <c r="B5492" t="s">
        <v>8219</v>
      </c>
      <c r="C5492">
        <v>656</v>
      </c>
      <c r="D5492" t="s">
        <v>10</v>
      </c>
      <c r="E5492">
        <v>579</v>
      </c>
      <c r="F5492">
        <v>642</v>
      </c>
      <c r="G5492">
        <v>5419</v>
      </c>
      <c r="H5492" t="s">
        <v>11</v>
      </c>
      <c r="I5492" t="str">
        <f>VLOOKUP(A5492,taxonomy!$A$2:$H$4243,8,FALSE)</f>
        <v xml:space="preserve"> Metazoa</v>
      </c>
      <c r="J5492" t="str">
        <f>VLOOKUP(A5492,taxonomy!$A$2:$K$4243,11,FALSE)</f>
        <v xml:space="preserve"> Chelicerata</v>
      </c>
      <c r="L5492">
        <f t="shared" si="186"/>
        <v>64</v>
      </c>
    </row>
    <row r="5493" spans="1:12" hidden="1" x14ac:dyDescent="0.3">
      <c r="A5493" t="s">
        <v>8220</v>
      </c>
      <c r="B5493" t="s">
        <v>8221</v>
      </c>
      <c r="C5493">
        <v>340</v>
      </c>
      <c r="D5493" t="s">
        <v>10</v>
      </c>
      <c r="E5493">
        <v>23</v>
      </c>
      <c r="F5493">
        <v>86</v>
      </c>
      <c r="G5493">
        <v>5419</v>
      </c>
      <c r="H5493" t="s">
        <v>11</v>
      </c>
      <c r="I5493" t="str">
        <f>VLOOKUP(A5493,taxonomy!$A$2:$H$4243,8,FALSE)</f>
        <v xml:space="preserve"> Metazoa</v>
      </c>
      <c r="J5493" t="str">
        <f>VLOOKUP(A5493,taxonomy!$A$2:$K$4243,11,FALSE)</f>
        <v xml:space="preserve"> Chelicerata</v>
      </c>
      <c r="L5493">
        <f t="shared" si="186"/>
        <v>64</v>
      </c>
    </row>
    <row r="5494" spans="1:12" hidden="1" x14ac:dyDescent="0.3">
      <c r="A5494" t="s">
        <v>8220</v>
      </c>
      <c r="B5494" t="s">
        <v>8221</v>
      </c>
      <c r="C5494">
        <v>340</v>
      </c>
      <c r="D5494" t="s">
        <v>10</v>
      </c>
      <c r="E5494">
        <v>128</v>
      </c>
      <c r="F5494">
        <v>167</v>
      </c>
      <c r="G5494">
        <v>5419</v>
      </c>
      <c r="H5494" t="s">
        <v>11</v>
      </c>
      <c r="I5494" t="str">
        <f>VLOOKUP(A5494,taxonomy!$A$2:$H$4243,8,FALSE)</f>
        <v xml:space="preserve"> Metazoa</v>
      </c>
      <c r="J5494" t="str">
        <f>VLOOKUP(A5494,taxonomy!$A$2:$K$4243,11,FALSE)</f>
        <v xml:space="preserve"> Chelicerata</v>
      </c>
      <c r="L5494">
        <f t="shared" si="186"/>
        <v>40</v>
      </c>
    </row>
    <row r="5495" spans="1:12" hidden="1" x14ac:dyDescent="0.3">
      <c r="A5495" t="s">
        <v>8222</v>
      </c>
      <c r="B5495" t="s">
        <v>8223</v>
      </c>
      <c r="C5495">
        <v>417</v>
      </c>
      <c r="D5495" t="s">
        <v>10</v>
      </c>
      <c r="E5495">
        <v>7</v>
      </c>
      <c r="F5495">
        <v>56</v>
      </c>
      <c r="G5495">
        <v>5419</v>
      </c>
      <c r="H5495" t="s">
        <v>11</v>
      </c>
      <c r="I5495" t="str">
        <f>VLOOKUP(A5495,taxonomy!$A$2:$H$4243,8,FALSE)</f>
        <v xml:space="preserve"> Fungi</v>
      </c>
      <c r="J5495" t="str">
        <f>VLOOKUP(A5495,taxonomy!$A$2:$K$4243,11,FALSE)</f>
        <v xml:space="preserve"> Pezizomycotina</v>
      </c>
      <c r="L5495">
        <f t="shared" si="186"/>
        <v>50</v>
      </c>
    </row>
    <row r="5496" spans="1:12" hidden="1" x14ac:dyDescent="0.3">
      <c r="A5496" t="s">
        <v>8224</v>
      </c>
      <c r="B5496" t="s">
        <v>8225</v>
      </c>
      <c r="C5496">
        <v>243</v>
      </c>
      <c r="D5496" t="s">
        <v>10</v>
      </c>
      <c r="E5496">
        <v>161</v>
      </c>
      <c r="F5496">
        <v>227</v>
      </c>
      <c r="G5496">
        <v>5419</v>
      </c>
      <c r="H5496" t="s">
        <v>11</v>
      </c>
      <c r="I5496" t="str">
        <f>VLOOKUP(A5496,taxonomy!$A$2:$H$4243,8,FALSE)</f>
        <v xml:space="preserve"> Viridiplantae</v>
      </c>
      <c r="J5496" t="str">
        <f>VLOOKUP(A5496,taxonomy!$A$2:$K$4243,11,FALSE)</f>
        <v xml:space="preserve"> Tracheophyta</v>
      </c>
      <c r="L5496">
        <f t="shared" si="186"/>
        <v>67</v>
      </c>
    </row>
    <row r="5497" spans="1:12" hidden="1" x14ac:dyDescent="0.3">
      <c r="A5497" t="s">
        <v>8224</v>
      </c>
      <c r="B5497" t="s">
        <v>8225</v>
      </c>
      <c r="C5497">
        <v>243</v>
      </c>
      <c r="D5497" t="s">
        <v>16</v>
      </c>
      <c r="E5497">
        <v>13</v>
      </c>
      <c r="F5497">
        <v>98</v>
      </c>
      <c r="G5497">
        <v>1237</v>
      </c>
      <c r="H5497" t="s">
        <v>17</v>
      </c>
      <c r="I5497" t="str">
        <f>VLOOKUP(A5497,taxonomy!$A$2:$H$4243,8,FALSE)</f>
        <v xml:space="preserve"> Viridiplantae</v>
      </c>
      <c r="J5497" t="str">
        <f>VLOOKUP(A5497,taxonomy!$A$2:$K$4243,11,FALSE)</f>
        <v xml:space="preserve"> Tracheophyta</v>
      </c>
      <c r="L5497">
        <f t="shared" si="186"/>
        <v>86</v>
      </c>
    </row>
    <row r="5498" spans="1:12" hidden="1" x14ac:dyDescent="0.3">
      <c r="A5498" t="s">
        <v>8226</v>
      </c>
      <c r="B5498" t="s">
        <v>8227</v>
      </c>
      <c r="C5498">
        <v>244</v>
      </c>
      <c r="D5498" t="s">
        <v>10</v>
      </c>
      <c r="E5498">
        <v>161</v>
      </c>
      <c r="F5498">
        <v>229</v>
      </c>
      <c r="G5498">
        <v>5419</v>
      </c>
      <c r="H5498" t="s">
        <v>11</v>
      </c>
      <c r="I5498" t="str">
        <f>VLOOKUP(A5498,taxonomy!$A$2:$H$4243,8,FALSE)</f>
        <v xml:space="preserve"> Metazoa</v>
      </c>
      <c r="J5498" t="str">
        <f>VLOOKUP(A5498,taxonomy!$A$2:$K$4243,11,FALSE)</f>
        <v xml:space="preserve"> Vertebrata</v>
      </c>
      <c r="L5498">
        <f t="shared" si="186"/>
        <v>69</v>
      </c>
    </row>
    <row r="5499" spans="1:12" hidden="1" x14ac:dyDescent="0.3">
      <c r="A5499" t="s">
        <v>8226</v>
      </c>
      <c r="B5499" t="s">
        <v>8227</v>
      </c>
      <c r="C5499">
        <v>244</v>
      </c>
      <c r="D5499" t="s">
        <v>16</v>
      </c>
      <c r="E5499">
        <v>10</v>
      </c>
      <c r="F5499">
        <v>94</v>
      </c>
      <c r="G5499">
        <v>1237</v>
      </c>
      <c r="H5499" t="s">
        <v>17</v>
      </c>
      <c r="I5499" t="str">
        <f>VLOOKUP(A5499,taxonomy!$A$2:$H$4243,8,FALSE)</f>
        <v xml:space="preserve"> Metazoa</v>
      </c>
      <c r="J5499" t="str">
        <f>VLOOKUP(A5499,taxonomy!$A$2:$K$4243,11,FALSE)</f>
        <v xml:space="preserve"> Vertebrata</v>
      </c>
      <c r="L5499">
        <f t="shared" si="186"/>
        <v>85</v>
      </c>
    </row>
    <row r="5500" spans="1:12" hidden="1" x14ac:dyDescent="0.3">
      <c r="A5500" t="s">
        <v>8228</v>
      </c>
      <c r="B5500" t="s">
        <v>8229</v>
      </c>
      <c r="C5500">
        <v>229</v>
      </c>
      <c r="D5500" t="s">
        <v>10</v>
      </c>
      <c r="E5500">
        <v>148</v>
      </c>
      <c r="F5500">
        <v>216</v>
      </c>
      <c r="G5500">
        <v>5419</v>
      </c>
      <c r="H5500" t="s">
        <v>11</v>
      </c>
      <c r="I5500" t="str">
        <f>VLOOKUP(A5500,taxonomy!$A$2:$H$4243,8,FALSE)</f>
        <v xml:space="preserve"> Metazoa</v>
      </c>
      <c r="J5500" t="str">
        <f>VLOOKUP(A5500,taxonomy!$A$2:$K$4243,11,FALSE)</f>
        <v xml:space="preserve"> Chromadorea</v>
      </c>
      <c r="L5500">
        <f t="shared" si="186"/>
        <v>69</v>
      </c>
    </row>
    <row r="5501" spans="1:12" hidden="1" x14ac:dyDescent="0.3">
      <c r="A5501" t="s">
        <v>8228</v>
      </c>
      <c r="B5501" t="s">
        <v>8229</v>
      </c>
      <c r="C5501">
        <v>229</v>
      </c>
      <c r="D5501" t="s">
        <v>16</v>
      </c>
      <c r="E5501">
        <v>4</v>
      </c>
      <c r="F5501">
        <v>88</v>
      </c>
      <c r="G5501">
        <v>1237</v>
      </c>
      <c r="H5501" t="s">
        <v>17</v>
      </c>
      <c r="I5501" t="str">
        <f>VLOOKUP(A5501,taxonomy!$A$2:$H$4243,8,FALSE)</f>
        <v xml:space="preserve"> Metazoa</v>
      </c>
      <c r="J5501" t="str">
        <f>VLOOKUP(A5501,taxonomy!$A$2:$K$4243,11,FALSE)</f>
        <v xml:space="preserve"> Chromadorea</v>
      </c>
      <c r="L5501">
        <f t="shared" si="186"/>
        <v>85</v>
      </c>
    </row>
    <row r="5502" spans="1:12" hidden="1" x14ac:dyDescent="0.3">
      <c r="A5502" t="s">
        <v>8230</v>
      </c>
      <c r="B5502" t="s">
        <v>8231</v>
      </c>
      <c r="C5502">
        <v>270</v>
      </c>
      <c r="D5502" t="s">
        <v>10</v>
      </c>
      <c r="E5502">
        <v>189</v>
      </c>
      <c r="F5502">
        <v>260</v>
      </c>
      <c r="G5502">
        <v>5419</v>
      </c>
      <c r="H5502" t="s">
        <v>11</v>
      </c>
      <c r="I5502" t="str">
        <f>VLOOKUP(A5502,taxonomy!$A$2:$H$4243,8,FALSE)</f>
        <v xml:space="preserve"> Amoebozoa</v>
      </c>
      <c r="J5502" t="str">
        <f>VLOOKUP(A5502,taxonomy!$A$2:$K$4243,11,FALSE)</f>
        <v xml:space="preserve"> Dictyosteliales</v>
      </c>
      <c r="L5502">
        <f t="shared" si="186"/>
        <v>72</v>
      </c>
    </row>
    <row r="5503" spans="1:12" hidden="1" x14ac:dyDescent="0.3">
      <c r="A5503" t="s">
        <v>8230</v>
      </c>
      <c r="B5503" t="s">
        <v>8231</v>
      </c>
      <c r="C5503">
        <v>270</v>
      </c>
      <c r="D5503" t="s">
        <v>16</v>
      </c>
      <c r="E5503">
        <v>31</v>
      </c>
      <c r="F5503">
        <v>122</v>
      </c>
      <c r="G5503">
        <v>1237</v>
      </c>
      <c r="H5503" t="s">
        <v>17</v>
      </c>
      <c r="I5503" t="str">
        <f>VLOOKUP(A5503,taxonomy!$A$2:$H$4243,8,FALSE)</f>
        <v xml:space="preserve"> Amoebozoa</v>
      </c>
      <c r="J5503" t="str">
        <f>VLOOKUP(A5503,taxonomy!$A$2:$K$4243,11,FALSE)</f>
        <v xml:space="preserve"> Dictyosteliales</v>
      </c>
      <c r="L5503">
        <f t="shared" ref="L5503:L5526" si="187">F5503-E5503+1</f>
        <v>92</v>
      </c>
    </row>
    <row r="5504" spans="1:12" hidden="1" x14ac:dyDescent="0.3">
      <c r="A5504" t="s">
        <v>8232</v>
      </c>
      <c r="B5504" t="s">
        <v>8233</v>
      </c>
      <c r="C5504">
        <v>244</v>
      </c>
      <c r="D5504" t="s">
        <v>10</v>
      </c>
      <c r="E5504">
        <v>161</v>
      </c>
      <c r="F5504">
        <v>229</v>
      </c>
      <c r="G5504">
        <v>5419</v>
      </c>
      <c r="H5504" t="s">
        <v>11</v>
      </c>
      <c r="I5504" t="str">
        <f>VLOOKUP(A5504,taxonomy!$A$2:$H$4243,8,FALSE)</f>
        <v xml:space="preserve"> Metazoa</v>
      </c>
      <c r="J5504" t="str">
        <f>VLOOKUP(A5504,taxonomy!$A$2:$K$4243,11,FALSE)</f>
        <v xml:space="preserve"> Vertebrata</v>
      </c>
      <c r="L5504">
        <f t="shared" si="187"/>
        <v>69</v>
      </c>
    </row>
    <row r="5505" spans="1:12" hidden="1" x14ac:dyDescent="0.3">
      <c r="A5505" t="s">
        <v>8232</v>
      </c>
      <c r="B5505" t="s">
        <v>8233</v>
      </c>
      <c r="C5505">
        <v>244</v>
      </c>
      <c r="D5505" t="s">
        <v>16</v>
      </c>
      <c r="E5505">
        <v>10</v>
      </c>
      <c r="F5505">
        <v>94</v>
      </c>
      <c r="G5505">
        <v>1237</v>
      </c>
      <c r="H5505" t="s">
        <v>17</v>
      </c>
      <c r="I5505" t="str">
        <f>VLOOKUP(A5505,taxonomy!$A$2:$H$4243,8,FALSE)</f>
        <v xml:space="preserve"> Metazoa</v>
      </c>
      <c r="J5505" t="str">
        <f>VLOOKUP(A5505,taxonomy!$A$2:$K$4243,11,FALSE)</f>
        <v xml:space="preserve"> Vertebrata</v>
      </c>
      <c r="L5505">
        <f t="shared" si="187"/>
        <v>85</v>
      </c>
    </row>
    <row r="5506" spans="1:12" hidden="1" x14ac:dyDescent="0.3">
      <c r="A5506" t="s">
        <v>8234</v>
      </c>
      <c r="B5506" t="s">
        <v>8235</v>
      </c>
      <c r="C5506">
        <v>244</v>
      </c>
      <c r="D5506" t="s">
        <v>10</v>
      </c>
      <c r="E5506">
        <v>161</v>
      </c>
      <c r="F5506">
        <v>229</v>
      </c>
      <c r="G5506">
        <v>5419</v>
      </c>
      <c r="H5506" t="s">
        <v>11</v>
      </c>
      <c r="I5506" t="str">
        <f>VLOOKUP(A5506,taxonomy!$A$2:$H$4243,8,FALSE)</f>
        <v xml:space="preserve"> Metazoa</v>
      </c>
      <c r="J5506" t="str">
        <f>VLOOKUP(A5506,taxonomy!$A$2:$K$4243,11,FALSE)</f>
        <v xml:space="preserve"> Vertebrata</v>
      </c>
      <c r="L5506">
        <f t="shared" si="187"/>
        <v>69</v>
      </c>
    </row>
    <row r="5507" spans="1:12" hidden="1" x14ac:dyDescent="0.3">
      <c r="A5507" t="s">
        <v>8234</v>
      </c>
      <c r="B5507" t="s">
        <v>8235</v>
      </c>
      <c r="C5507">
        <v>244</v>
      </c>
      <c r="D5507" t="s">
        <v>16</v>
      </c>
      <c r="E5507">
        <v>10</v>
      </c>
      <c r="F5507">
        <v>94</v>
      </c>
      <c r="G5507">
        <v>1237</v>
      </c>
      <c r="H5507" t="s">
        <v>17</v>
      </c>
      <c r="I5507" t="str">
        <f>VLOOKUP(A5507,taxonomy!$A$2:$H$4243,8,FALSE)</f>
        <v xml:space="preserve"> Metazoa</v>
      </c>
      <c r="J5507" t="str">
        <f>VLOOKUP(A5507,taxonomy!$A$2:$K$4243,11,FALSE)</f>
        <v xml:space="preserve"> Vertebrata</v>
      </c>
      <c r="L5507">
        <f t="shared" si="187"/>
        <v>85</v>
      </c>
    </row>
    <row r="5508" spans="1:12" hidden="1" x14ac:dyDescent="0.3">
      <c r="A5508" t="s">
        <v>8236</v>
      </c>
      <c r="B5508" t="s">
        <v>8237</v>
      </c>
      <c r="C5508">
        <v>254</v>
      </c>
      <c r="D5508" t="s">
        <v>10</v>
      </c>
      <c r="E5508">
        <v>159</v>
      </c>
      <c r="F5508">
        <v>229</v>
      </c>
      <c r="G5508">
        <v>5419</v>
      </c>
      <c r="H5508" t="s">
        <v>11</v>
      </c>
      <c r="I5508" t="str">
        <f>VLOOKUP(A5508,taxonomy!$A$2:$H$4243,8,FALSE)</f>
        <v xml:space="preserve"> Fungi</v>
      </c>
      <c r="J5508" t="str">
        <f>VLOOKUP(A5508,taxonomy!$A$2:$K$4243,11,FALSE)</f>
        <v xml:space="preserve"> Saccharomycotina</v>
      </c>
      <c r="L5508">
        <f t="shared" si="187"/>
        <v>71</v>
      </c>
    </row>
    <row r="5509" spans="1:12" hidden="1" x14ac:dyDescent="0.3">
      <c r="A5509" t="s">
        <v>8236</v>
      </c>
      <c r="B5509" t="s">
        <v>8237</v>
      </c>
      <c r="C5509">
        <v>254</v>
      </c>
      <c r="D5509" t="s">
        <v>16</v>
      </c>
      <c r="E5509">
        <v>1</v>
      </c>
      <c r="F5509">
        <v>90</v>
      </c>
      <c r="G5509">
        <v>1237</v>
      </c>
      <c r="H5509" t="s">
        <v>17</v>
      </c>
      <c r="I5509" t="str">
        <f>VLOOKUP(A5509,taxonomy!$A$2:$H$4243,8,FALSE)</f>
        <v xml:space="preserve"> Fungi</v>
      </c>
      <c r="J5509" t="str">
        <f>VLOOKUP(A5509,taxonomy!$A$2:$K$4243,11,FALSE)</f>
        <v xml:space="preserve"> Saccharomycotina</v>
      </c>
      <c r="L5509">
        <f t="shared" si="187"/>
        <v>90</v>
      </c>
    </row>
    <row r="5510" spans="1:12" hidden="1" x14ac:dyDescent="0.3">
      <c r="A5510" t="s">
        <v>8238</v>
      </c>
      <c r="B5510" t="s">
        <v>8239</v>
      </c>
      <c r="C5510">
        <v>531</v>
      </c>
      <c r="D5510" t="s">
        <v>10</v>
      </c>
      <c r="E5510">
        <v>12</v>
      </c>
      <c r="F5510">
        <v>80</v>
      </c>
      <c r="G5510">
        <v>5419</v>
      </c>
      <c r="H5510" t="s">
        <v>11</v>
      </c>
      <c r="I5510" t="str">
        <f>VLOOKUP(A5510,taxonomy!$A$2:$H$4243,8,FALSE)</f>
        <v xml:space="preserve"> Viridiplantae</v>
      </c>
      <c r="J5510" t="str">
        <f>VLOOKUP(A5510,taxonomy!$A$2:$K$4243,11,FALSE)</f>
        <v xml:space="preserve"> Tracheophyta</v>
      </c>
      <c r="L5510">
        <f t="shared" si="187"/>
        <v>69</v>
      </c>
    </row>
    <row r="5511" spans="1:12" hidden="1" x14ac:dyDescent="0.3">
      <c r="A5511" t="s">
        <v>8240</v>
      </c>
      <c r="B5511" t="s">
        <v>8241</v>
      </c>
      <c r="C5511">
        <v>528</v>
      </c>
      <c r="D5511" t="s">
        <v>10</v>
      </c>
      <c r="E5511">
        <v>10</v>
      </c>
      <c r="F5511">
        <v>75</v>
      </c>
      <c r="G5511">
        <v>5419</v>
      </c>
      <c r="H5511" t="s">
        <v>11</v>
      </c>
      <c r="I5511" t="str">
        <f>VLOOKUP(A5511,taxonomy!$A$2:$H$4243,8,FALSE)</f>
        <v xml:space="preserve"> Metazoa</v>
      </c>
      <c r="J5511" t="str">
        <f>VLOOKUP(A5511,taxonomy!$A$2:$K$4243,11,FALSE)</f>
        <v xml:space="preserve"> Vertebrata</v>
      </c>
      <c r="L5511">
        <f t="shared" si="187"/>
        <v>66</v>
      </c>
    </row>
    <row r="5512" spans="1:12" hidden="1" x14ac:dyDescent="0.3">
      <c r="A5512" t="s">
        <v>8240</v>
      </c>
      <c r="B5512" t="s">
        <v>8241</v>
      </c>
      <c r="C5512">
        <v>528</v>
      </c>
      <c r="D5512" t="s">
        <v>16</v>
      </c>
      <c r="E5512">
        <v>446</v>
      </c>
      <c r="F5512">
        <v>527</v>
      </c>
      <c r="G5512">
        <v>1237</v>
      </c>
      <c r="H5512" t="s">
        <v>17</v>
      </c>
      <c r="I5512" t="str">
        <f>VLOOKUP(A5512,taxonomy!$A$2:$H$4243,8,FALSE)</f>
        <v xml:space="preserve"> Metazoa</v>
      </c>
      <c r="J5512" t="str">
        <f>VLOOKUP(A5512,taxonomy!$A$2:$K$4243,11,FALSE)</f>
        <v xml:space="preserve"> Vertebrata</v>
      </c>
      <c r="L5512">
        <f t="shared" si="187"/>
        <v>82</v>
      </c>
    </row>
    <row r="5513" spans="1:12" hidden="1" x14ac:dyDescent="0.3">
      <c r="A5513" t="s">
        <v>8242</v>
      </c>
      <c r="B5513" t="s">
        <v>8243</v>
      </c>
      <c r="C5513">
        <v>521</v>
      </c>
      <c r="D5513" t="s">
        <v>10</v>
      </c>
      <c r="E5513">
        <v>7</v>
      </c>
      <c r="F5513">
        <v>72</v>
      </c>
      <c r="G5513">
        <v>5419</v>
      </c>
      <c r="H5513" t="s">
        <v>11</v>
      </c>
      <c r="I5513" t="str">
        <f>VLOOKUP(A5513,taxonomy!$A$2:$H$4243,8,FALSE)</f>
        <v xml:space="preserve"> Metazoa</v>
      </c>
      <c r="J5513" t="str">
        <f>VLOOKUP(A5513,taxonomy!$A$2:$K$4243,11,FALSE)</f>
        <v xml:space="preserve"> Vertebrata</v>
      </c>
      <c r="L5513">
        <f t="shared" si="187"/>
        <v>66</v>
      </c>
    </row>
    <row r="5514" spans="1:12" hidden="1" x14ac:dyDescent="0.3">
      <c r="A5514" t="s">
        <v>8244</v>
      </c>
      <c r="B5514" t="s">
        <v>8245</v>
      </c>
      <c r="C5514">
        <v>525</v>
      </c>
      <c r="D5514" t="s">
        <v>10</v>
      </c>
      <c r="E5514">
        <v>15</v>
      </c>
      <c r="F5514">
        <v>81</v>
      </c>
      <c r="G5514">
        <v>5419</v>
      </c>
      <c r="H5514" t="s">
        <v>11</v>
      </c>
      <c r="I5514" t="str">
        <f>VLOOKUP(A5514,taxonomy!$A$2:$H$4243,8,FALSE)</f>
        <v xml:space="preserve"> Amoebozoa</v>
      </c>
      <c r="J5514" t="str">
        <f>VLOOKUP(A5514,taxonomy!$A$2:$K$4243,11,FALSE)</f>
        <v xml:space="preserve"> Dictyosteliales</v>
      </c>
      <c r="L5514">
        <f t="shared" si="187"/>
        <v>67</v>
      </c>
    </row>
    <row r="5515" spans="1:12" hidden="1" x14ac:dyDescent="0.3">
      <c r="A5515" t="s">
        <v>8246</v>
      </c>
      <c r="B5515" t="s">
        <v>8247</v>
      </c>
      <c r="C5515">
        <v>527</v>
      </c>
      <c r="D5515" t="s">
        <v>10</v>
      </c>
      <c r="E5515">
        <v>10</v>
      </c>
      <c r="F5515">
        <v>75</v>
      </c>
      <c r="G5515">
        <v>5419</v>
      </c>
      <c r="H5515" t="s">
        <v>11</v>
      </c>
      <c r="I5515" t="str">
        <f>VLOOKUP(A5515,taxonomy!$A$2:$H$4243,8,FALSE)</f>
        <v xml:space="preserve"> Metazoa</v>
      </c>
      <c r="J5515" t="str">
        <f>VLOOKUP(A5515,taxonomy!$A$2:$K$4243,11,FALSE)</f>
        <v xml:space="preserve"> Vertebrata</v>
      </c>
      <c r="L5515">
        <f t="shared" si="187"/>
        <v>66</v>
      </c>
    </row>
    <row r="5516" spans="1:12" hidden="1" x14ac:dyDescent="0.3">
      <c r="A5516" t="s">
        <v>8246</v>
      </c>
      <c r="B5516" t="s">
        <v>8247</v>
      </c>
      <c r="C5516">
        <v>527</v>
      </c>
      <c r="D5516" t="s">
        <v>16</v>
      </c>
      <c r="E5516">
        <v>446</v>
      </c>
      <c r="F5516">
        <v>526</v>
      </c>
      <c r="G5516">
        <v>1237</v>
      </c>
      <c r="H5516" t="s">
        <v>17</v>
      </c>
      <c r="I5516" t="str">
        <f>VLOOKUP(A5516,taxonomy!$A$2:$H$4243,8,FALSE)</f>
        <v xml:space="preserve"> Metazoa</v>
      </c>
      <c r="J5516" t="str">
        <f>VLOOKUP(A5516,taxonomy!$A$2:$K$4243,11,FALSE)</f>
        <v xml:space="preserve"> Vertebrata</v>
      </c>
      <c r="L5516">
        <f t="shared" si="187"/>
        <v>81</v>
      </c>
    </row>
    <row r="5517" spans="1:12" hidden="1" x14ac:dyDescent="0.3">
      <c r="A5517" t="s">
        <v>8248</v>
      </c>
      <c r="B5517" t="s">
        <v>8249</v>
      </c>
      <c r="C5517">
        <v>524</v>
      </c>
      <c r="D5517" t="s">
        <v>10</v>
      </c>
      <c r="E5517">
        <v>10</v>
      </c>
      <c r="F5517">
        <v>75</v>
      </c>
      <c r="G5517">
        <v>5419</v>
      </c>
      <c r="H5517" t="s">
        <v>11</v>
      </c>
      <c r="I5517" t="str">
        <f>VLOOKUP(A5517,taxonomy!$A$2:$H$4243,8,FALSE)</f>
        <v xml:space="preserve"> Metazoa</v>
      </c>
      <c r="J5517" t="str">
        <f>VLOOKUP(A5517,taxonomy!$A$2:$K$4243,11,FALSE)</f>
        <v xml:space="preserve"> Vertebrata</v>
      </c>
      <c r="L5517">
        <f t="shared" si="187"/>
        <v>66</v>
      </c>
    </row>
    <row r="5518" spans="1:12" hidden="1" x14ac:dyDescent="0.3">
      <c r="A5518" t="s">
        <v>8248</v>
      </c>
      <c r="B5518" t="s">
        <v>8249</v>
      </c>
      <c r="C5518">
        <v>524</v>
      </c>
      <c r="D5518" t="s">
        <v>16</v>
      </c>
      <c r="E5518">
        <v>442</v>
      </c>
      <c r="F5518">
        <v>523</v>
      </c>
      <c r="G5518">
        <v>1237</v>
      </c>
      <c r="H5518" t="s">
        <v>17</v>
      </c>
      <c r="I5518" t="str">
        <f>VLOOKUP(A5518,taxonomy!$A$2:$H$4243,8,FALSE)</f>
        <v xml:space="preserve"> Metazoa</v>
      </c>
      <c r="J5518" t="str">
        <f>VLOOKUP(A5518,taxonomy!$A$2:$K$4243,11,FALSE)</f>
        <v xml:space="preserve"> Vertebrata</v>
      </c>
      <c r="L5518">
        <f t="shared" si="187"/>
        <v>82</v>
      </c>
    </row>
    <row r="5519" spans="1:12" hidden="1" x14ac:dyDescent="0.3">
      <c r="A5519" t="s">
        <v>8250</v>
      </c>
      <c r="B5519" t="s">
        <v>8251</v>
      </c>
      <c r="C5519">
        <v>527</v>
      </c>
      <c r="D5519" t="s">
        <v>10</v>
      </c>
      <c r="E5519">
        <v>10</v>
      </c>
      <c r="F5519">
        <v>75</v>
      </c>
      <c r="G5519">
        <v>5419</v>
      </c>
      <c r="H5519" t="s">
        <v>11</v>
      </c>
      <c r="I5519" t="str">
        <f>VLOOKUP(A5519,taxonomy!$A$2:$H$4243,8,FALSE)</f>
        <v xml:space="preserve"> Metazoa</v>
      </c>
      <c r="J5519" t="str">
        <f>VLOOKUP(A5519,taxonomy!$A$2:$K$4243,11,FALSE)</f>
        <v xml:space="preserve"> Vertebrata</v>
      </c>
      <c r="L5519">
        <f t="shared" si="187"/>
        <v>66</v>
      </c>
    </row>
    <row r="5520" spans="1:12" hidden="1" x14ac:dyDescent="0.3">
      <c r="A5520" t="s">
        <v>8250</v>
      </c>
      <c r="B5520" t="s">
        <v>8251</v>
      </c>
      <c r="C5520">
        <v>527</v>
      </c>
      <c r="D5520" t="s">
        <v>16</v>
      </c>
      <c r="E5520">
        <v>446</v>
      </c>
      <c r="F5520">
        <v>526</v>
      </c>
      <c r="G5520">
        <v>1237</v>
      </c>
      <c r="H5520" t="s">
        <v>17</v>
      </c>
      <c r="I5520" t="str">
        <f>VLOOKUP(A5520,taxonomy!$A$2:$H$4243,8,FALSE)</f>
        <v xml:space="preserve"> Metazoa</v>
      </c>
      <c r="J5520" t="str">
        <f>VLOOKUP(A5520,taxonomy!$A$2:$K$4243,11,FALSE)</f>
        <v xml:space="preserve"> Vertebrata</v>
      </c>
      <c r="L5520">
        <f t="shared" si="187"/>
        <v>81</v>
      </c>
    </row>
    <row r="5521" spans="1:12" hidden="1" x14ac:dyDescent="0.3">
      <c r="A5521" t="s">
        <v>8252</v>
      </c>
      <c r="B5521" t="s">
        <v>8253</v>
      </c>
      <c r="C5521">
        <v>524</v>
      </c>
      <c r="D5521" t="s">
        <v>10</v>
      </c>
      <c r="E5521">
        <v>10</v>
      </c>
      <c r="F5521">
        <v>75</v>
      </c>
      <c r="G5521">
        <v>5419</v>
      </c>
      <c r="H5521" t="s">
        <v>11</v>
      </c>
      <c r="I5521" t="str">
        <f>VLOOKUP(A5521,taxonomy!$A$2:$H$4243,8,FALSE)</f>
        <v xml:space="preserve"> Metazoa</v>
      </c>
      <c r="J5521" t="str">
        <f>VLOOKUP(A5521,taxonomy!$A$2:$K$4243,11,FALSE)</f>
        <v xml:space="preserve"> Vertebrata</v>
      </c>
      <c r="L5521">
        <f t="shared" si="187"/>
        <v>66</v>
      </c>
    </row>
    <row r="5522" spans="1:12" hidden="1" x14ac:dyDescent="0.3">
      <c r="A5522" t="s">
        <v>8252</v>
      </c>
      <c r="B5522" t="s">
        <v>8253</v>
      </c>
      <c r="C5522">
        <v>524</v>
      </c>
      <c r="D5522" t="s">
        <v>16</v>
      </c>
      <c r="E5522">
        <v>442</v>
      </c>
      <c r="F5522">
        <v>523</v>
      </c>
      <c r="G5522">
        <v>1237</v>
      </c>
      <c r="H5522" t="s">
        <v>17</v>
      </c>
      <c r="I5522" t="str">
        <f>VLOOKUP(A5522,taxonomy!$A$2:$H$4243,8,FALSE)</f>
        <v xml:space="preserve"> Metazoa</v>
      </c>
      <c r="J5522" t="str">
        <f>VLOOKUP(A5522,taxonomy!$A$2:$K$4243,11,FALSE)</f>
        <v xml:space="preserve"> Vertebrata</v>
      </c>
      <c r="L5522">
        <f t="shared" si="187"/>
        <v>82</v>
      </c>
    </row>
    <row r="5523" spans="1:12" hidden="1" x14ac:dyDescent="0.3">
      <c r="A5523" t="s">
        <v>8254</v>
      </c>
      <c r="B5523" t="s">
        <v>8255</v>
      </c>
      <c r="C5523">
        <v>461</v>
      </c>
      <c r="D5523" t="s">
        <v>10</v>
      </c>
      <c r="E5523">
        <v>4</v>
      </c>
      <c r="F5523">
        <v>73</v>
      </c>
      <c r="G5523">
        <v>5419</v>
      </c>
      <c r="H5523" t="s">
        <v>11</v>
      </c>
      <c r="I5523" t="str">
        <f>VLOOKUP(A5523,taxonomy!$A$2:$H$4243,8,FALSE)</f>
        <v xml:space="preserve"> Fungi</v>
      </c>
      <c r="J5523" t="str">
        <f>VLOOKUP(A5523,taxonomy!$A$2:$K$4243,11,FALSE)</f>
        <v xml:space="preserve"> Taphrinomycotina</v>
      </c>
      <c r="L5523">
        <f t="shared" si="187"/>
        <v>70</v>
      </c>
    </row>
    <row r="5524" spans="1:12" hidden="1" x14ac:dyDescent="0.3">
      <c r="A5524" t="s">
        <v>8256</v>
      </c>
      <c r="B5524" t="s">
        <v>8257</v>
      </c>
      <c r="C5524">
        <v>628</v>
      </c>
      <c r="D5524" t="s">
        <v>10</v>
      </c>
      <c r="E5524">
        <v>6</v>
      </c>
      <c r="F5524">
        <v>73</v>
      </c>
      <c r="G5524">
        <v>5419</v>
      </c>
      <c r="H5524" t="s">
        <v>11</v>
      </c>
      <c r="I5524" t="str">
        <f>VLOOKUP(A5524,taxonomy!$A$2:$H$4243,8,FALSE)</f>
        <v xml:space="preserve"> Fungi</v>
      </c>
      <c r="J5524" t="str">
        <f>VLOOKUP(A5524,taxonomy!$A$2:$K$4243,11,FALSE)</f>
        <v xml:space="preserve"> Pezizomycotina</v>
      </c>
      <c r="L5524">
        <f t="shared" si="187"/>
        <v>68</v>
      </c>
    </row>
    <row r="5525" spans="1:12" hidden="1" x14ac:dyDescent="0.3">
      <c r="A5525" t="s">
        <v>8258</v>
      </c>
      <c r="B5525" t="s">
        <v>8259</v>
      </c>
      <c r="C5525">
        <v>2010</v>
      </c>
      <c r="D5525" t="s">
        <v>10</v>
      </c>
      <c r="E5525">
        <v>679</v>
      </c>
      <c r="F5525">
        <v>745</v>
      </c>
      <c r="G5525">
        <v>5419</v>
      </c>
      <c r="H5525" t="s">
        <v>11</v>
      </c>
      <c r="I5525" t="str">
        <f>VLOOKUP(A5525,taxonomy!$A$2:$H$4243,8,FALSE)</f>
        <v xml:space="preserve"> Fungi</v>
      </c>
      <c r="J5525" t="str">
        <f>VLOOKUP(A5525,taxonomy!$A$2:$K$4243,11,FALSE)</f>
        <v xml:space="preserve"> Pezizomycotina</v>
      </c>
      <c r="L5525">
        <f t="shared" si="187"/>
        <v>67</v>
      </c>
    </row>
    <row r="5526" spans="1:12" hidden="1" x14ac:dyDescent="0.3">
      <c r="A5526" t="s">
        <v>8262</v>
      </c>
      <c r="B5526" t="s">
        <v>8263</v>
      </c>
      <c r="C5526">
        <v>725</v>
      </c>
      <c r="D5526" t="s">
        <v>10</v>
      </c>
      <c r="E5526">
        <v>5</v>
      </c>
      <c r="F5526">
        <v>73</v>
      </c>
      <c r="G5526">
        <v>5419</v>
      </c>
      <c r="H5526" t="s">
        <v>11</v>
      </c>
      <c r="I5526" t="str">
        <f>VLOOKUP(A5526,taxonomy!$A$2:$H$4243,8,FALSE)</f>
        <v xml:space="preserve"> Fungi</v>
      </c>
      <c r="J5526" t="str">
        <f>VLOOKUP(A5526,taxonomy!$A$2:$K$4243,11,FALSE)</f>
        <v xml:space="preserve"> Pezizomycotina</v>
      </c>
      <c r="L5526">
        <f t="shared" si="187"/>
        <v>69</v>
      </c>
    </row>
    <row r="5527" spans="1:12" hidden="1" x14ac:dyDescent="0.3">
      <c r="A5527" t="s">
        <v>8264</v>
      </c>
      <c r="B5527" t="s">
        <v>8265</v>
      </c>
      <c r="C5527">
        <v>228</v>
      </c>
      <c r="D5527" t="s">
        <v>10</v>
      </c>
      <c r="E5527">
        <v>143</v>
      </c>
      <c r="F5527">
        <v>211</v>
      </c>
      <c r="G5527">
        <v>5419</v>
      </c>
      <c r="H5527" t="s">
        <v>11</v>
      </c>
      <c r="I5527" t="e">
        <f>VLOOKUP(A5527,taxonomy!$A$2:$H$4243,8,FALSE)</f>
        <v>#N/A</v>
      </c>
      <c r="J5527" t="e">
        <f>VLOOKUP(A5527,taxonomy!$A$2:$K$4243,11,FALSE)</f>
        <v>#N/A</v>
      </c>
    </row>
    <row r="5528" spans="1:12" hidden="1" x14ac:dyDescent="0.3">
      <c r="A5528" t="s">
        <v>8264</v>
      </c>
      <c r="B5528" t="s">
        <v>8265</v>
      </c>
      <c r="C5528">
        <v>228</v>
      </c>
      <c r="D5528" t="s">
        <v>16</v>
      </c>
      <c r="E5528">
        <v>5</v>
      </c>
      <c r="F5528">
        <v>85</v>
      </c>
      <c r="G5528">
        <v>1237</v>
      </c>
      <c r="H5528" t="s">
        <v>17</v>
      </c>
      <c r="I5528" t="e">
        <f>VLOOKUP(A5528,taxonomy!$A$2:$H$4243,8,FALSE)</f>
        <v>#N/A</v>
      </c>
      <c r="J5528" t="e">
        <f>VLOOKUP(A5528,taxonomy!$A$2:$K$4243,11,FALSE)</f>
        <v>#N/A</v>
      </c>
    </row>
    <row r="5529" spans="1:12" hidden="1" x14ac:dyDescent="0.3">
      <c r="A5529" t="s">
        <v>8266</v>
      </c>
      <c r="B5529" t="s">
        <v>8267</v>
      </c>
      <c r="C5529">
        <v>530</v>
      </c>
      <c r="D5529" t="s">
        <v>10</v>
      </c>
      <c r="E5529">
        <v>6</v>
      </c>
      <c r="F5529">
        <v>71</v>
      </c>
      <c r="G5529">
        <v>5419</v>
      </c>
      <c r="H5529" t="s">
        <v>11</v>
      </c>
      <c r="I5529" t="e">
        <f>VLOOKUP(A5529,taxonomy!$A$2:$H$4243,8,FALSE)</f>
        <v>#N/A</v>
      </c>
      <c r="J5529" t="e">
        <f>VLOOKUP(A5529,taxonomy!$A$2:$K$4243,11,FALSE)</f>
        <v>#N/A</v>
      </c>
    </row>
    <row r="5530" spans="1:12" hidden="1" x14ac:dyDescent="0.3">
      <c r="A5530" t="s">
        <v>8268</v>
      </c>
      <c r="B5530" t="s">
        <v>8269</v>
      </c>
      <c r="C5530">
        <v>1575</v>
      </c>
      <c r="D5530" t="s">
        <v>10</v>
      </c>
      <c r="E5530">
        <v>26</v>
      </c>
      <c r="F5530">
        <v>89</v>
      </c>
      <c r="G5530">
        <v>5419</v>
      </c>
      <c r="H5530" t="s">
        <v>11</v>
      </c>
      <c r="I5530" t="e">
        <f>VLOOKUP(A5530,taxonomy!$A$2:$H$4243,8,FALSE)</f>
        <v>#N/A</v>
      </c>
      <c r="J5530" t="e">
        <f>VLOOKUP(A5530,taxonomy!$A$2:$K$4243,11,FALSE)</f>
        <v>#N/A</v>
      </c>
    </row>
    <row r="5531" spans="1:12" hidden="1" x14ac:dyDescent="0.3">
      <c r="A5531" t="s">
        <v>8268</v>
      </c>
      <c r="B5531" t="s">
        <v>8269</v>
      </c>
      <c r="C5531">
        <v>1575</v>
      </c>
      <c r="D5531" t="s">
        <v>10</v>
      </c>
      <c r="E5531">
        <v>119</v>
      </c>
      <c r="F5531">
        <v>183</v>
      </c>
      <c r="G5531">
        <v>5419</v>
      </c>
      <c r="H5531" t="s">
        <v>11</v>
      </c>
      <c r="I5531" t="e">
        <f>VLOOKUP(A5531,taxonomy!$A$2:$H$4243,8,FALSE)</f>
        <v>#N/A</v>
      </c>
      <c r="J5531" t="e">
        <f>VLOOKUP(A5531,taxonomy!$A$2:$K$4243,11,FALSE)</f>
        <v>#N/A</v>
      </c>
    </row>
    <row r="5532" spans="1:12" hidden="1" x14ac:dyDescent="0.3">
      <c r="A5532" t="s">
        <v>8270</v>
      </c>
      <c r="B5532" t="s">
        <v>8271</v>
      </c>
      <c r="C5532">
        <v>1068</v>
      </c>
      <c r="D5532" t="s">
        <v>10</v>
      </c>
      <c r="E5532">
        <v>189</v>
      </c>
      <c r="F5532">
        <v>249</v>
      </c>
      <c r="G5532">
        <v>5419</v>
      </c>
      <c r="H5532" t="s">
        <v>11</v>
      </c>
      <c r="I5532" t="e">
        <f>VLOOKUP(A5532,taxonomy!$A$2:$H$4243,8,FALSE)</f>
        <v>#N/A</v>
      </c>
      <c r="J5532" t="e">
        <f>VLOOKUP(A5532,taxonomy!$A$2:$K$4243,11,FALSE)</f>
        <v>#N/A</v>
      </c>
    </row>
    <row r="5533" spans="1:12" hidden="1" x14ac:dyDescent="0.3">
      <c r="A5533" t="s">
        <v>8270</v>
      </c>
      <c r="B5533" t="s">
        <v>8271</v>
      </c>
      <c r="C5533">
        <v>1068</v>
      </c>
      <c r="D5533" t="s">
        <v>10</v>
      </c>
      <c r="E5533">
        <v>418</v>
      </c>
      <c r="F5533">
        <v>483</v>
      </c>
      <c r="G5533">
        <v>5419</v>
      </c>
      <c r="H5533" t="s">
        <v>11</v>
      </c>
      <c r="I5533" t="e">
        <f>VLOOKUP(A5533,taxonomy!$A$2:$H$4243,8,FALSE)</f>
        <v>#N/A</v>
      </c>
      <c r="J5533" t="e">
        <f>VLOOKUP(A5533,taxonomy!$A$2:$K$4243,11,FALSE)</f>
        <v>#N/A</v>
      </c>
    </row>
    <row r="5534" spans="1:12" hidden="1" x14ac:dyDescent="0.3">
      <c r="A5534" t="s">
        <v>8272</v>
      </c>
      <c r="B5534" t="s">
        <v>8273</v>
      </c>
      <c r="C5534">
        <v>969</v>
      </c>
      <c r="D5534" t="s">
        <v>10</v>
      </c>
      <c r="E5534">
        <v>21</v>
      </c>
      <c r="F5534">
        <v>85</v>
      </c>
      <c r="G5534">
        <v>5419</v>
      </c>
      <c r="H5534" t="s">
        <v>11</v>
      </c>
      <c r="I5534" t="e">
        <f>VLOOKUP(A5534,taxonomy!$A$2:$H$4243,8,FALSE)</f>
        <v>#N/A</v>
      </c>
      <c r="J5534" t="e">
        <f>VLOOKUP(A5534,taxonomy!$A$2:$K$4243,11,FALSE)</f>
        <v>#N/A</v>
      </c>
    </row>
    <row r="5535" spans="1:12" hidden="1" x14ac:dyDescent="0.3">
      <c r="A5535" t="s">
        <v>8274</v>
      </c>
      <c r="B5535" t="s">
        <v>8275</v>
      </c>
      <c r="C5535">
        <v>1806</v>
      </c>
      <c r="D5535" t="s">
        <v>10</v>
      </c>
      <c r="E5535">
        <v>1673</v>
      </c>
      <c r="F5535">
        <v>1737</v>
      </c>
      <c r="G5535">
        <v>5419</v>
      </c>
      <c r="H5535" t="s">
        <v>11</v>
      </c>
      <c r="I5535" t="e">
        <f>VLOOKUP(A5535,taxonomy!$A$2:$H$4243,8,FALSE)</f>
        <v>#N/A</v>
      </c>
      <c r="J5535" t="e">
        <f>VLOOKUP(A5535,taxonomy!$A$2:$K$4243,11,FALSE)</f>
        <v>#N/A</v>
      </c>
    </row>
    <row r="5536" spans="1:12" hidden="1" x14ac:dyDescent="0.3">
      <c r="A5536" t="s">
        <v>8276</v>
      </c>
      <c r="B5536" t="s">
        <v>8277</v>
      </c>
      <c r="C5536">
        <v>510</v>
      </c>
      <c r="D5536" t="s">
        <v>10</v>
      </c>
      <c r="E5536">
        <v>8</v>
      </c>
      <c r="F5536">
        <v>56</v>
      </c>
      <c r="G5536">
        <v>5419</v>
      </c>
      <c r="H5536" t="s">
        <v>11</v>
      </c>
      <c r="I5536" t="e">
        <f>VLOOKUP(A5536,taxonomy!$A$2:$H$4243,8,FALSE)</f>
        <v>#N/A</v>
      </c>
      <c r="J5536" t="e">
        <f>VLOOKUP(A5536,taxonomy!$A$2:$K$4243,11,FALSE)</f>
        <v>#N/A</v>
      </c>
    </row>
    <row r="5537" spans="1:12" hidden="1" x14ac:dyDescent="0.3">
      <c r="A5537" t="s">
        <v>8276</v>
      </c>
      <c r="B5537" t="s">
        <v>8277</v>
      </c>
      <c r="C5537">
        <v>510</v>
      </c>
      <c r="D5537" t="s">
        <v>16</v>
      </c>
      <c r="E5537">
        <v>428</v>
      </c>
      <c r="F5537">
        <v>509</v>
      </c>
      <c r="G5537">
        <v>1237</v>
      </c>
      <c r="H5537" t="s">
        <v>17</v>
      </c>
      <c r="I5537" t="e">
        <f>VLOOKUP(A5537,taxonomy!$A$2:$H$4243,8,FALSE)</f>
        <v>#N/A</v>
      </c>
      <c r="J5537" t="e">
        <f>VLOOKUP(A5537,taxonomy!$A$2:$K$4243,11,FALSE)</f>
        <v>#N/A</v>
      </c>
    </row>
    <row r="5538" spans="1:12" hidden="1" x14ac:dyDescent="0.3">
      <c r="A5538" t="s">
        <v>8278</v>
      </c>
      <c r="B5538" t="s">
        <v>8279</v>
      </c>
      <c r="C5538">
        <v>1430</v>
      </c>
      <c r="D5538" t="s">
        <v>10</v>
      </c>
      <c r="E5538">
        <v>61</v>
      </c>
      <c r="F5538">
        <v>125</v>
      </c>
      <c r="G5538">
        <v>5419</v>
      </c>
      <c r="H5538" t="s">
        <v>11</v>
      </c>
      <c r="I5538" t="e">
        <f>VLOOKUP(A5538,taxonomy!$A$2:$H$4243,8,FALSE)</f>
        <v>#N/A</v>
      </c>
      <c r="J5538" t="e">
        <f>VLOOKUP(A5538,taxonomy!$A$2:$K$4243,11,FALSE)</f>
        <v>#N/A</v>
      </c>
    </row>
    <row r="5539" spans="1:12" hidden="1" x14ac:dyDescent="0.3">
      <c r="A5539" t="s">
        <v>8278</v>
      </c>
      <c r="B5539" t="s">
        <v>8279</v>
      </c>
      <c r="C5539">
        <v>1430</v>
      </c>
      <c r="D5539" t="s">
        <v>10</v>
      </c>
      <c r="E5539">
        <v>216</v>
      </c>
      <c r="F5539">
        <v>280</v>
      </c>
      <c r="G5539">
        <v>5419</v>
      </c>
      <c r="H5539" t="s">
        <v>11</v>
      </c>
      <c r="I5539" t="e">
        <f>VLOOKUP(A5539,taxonomy!$A$2:$H$4243,8,FALSE)</f>
        <v>#N/A</v>
      </c>
      <c r="J5539" t="e">
        <f>VLOOKUP(A5539,taxonomy!$A$2:$K$4243,11,FALSE)</f>
        <v>#N/A</v>
      </c>
    </row>
    <row r="5540" spans="1:12" hidden="1" x14ac:dyDescent="0.3">
      <c r="A5540" t="s">
        <v>8280</v>
      </c>
      <c r="B5540" t="s">
        <v>8281</v>
      </c>
      <c r="C5540">
        <v>1011</v>
      </c>
      <c r="D5540" t="s">
        <v>10</v>
      </c>
      <c r="E5540">
        <v>24</v>
      </c>
      <c r="F5540">
        <v>88</v>
      </c>
      <c r="G5540">
        <v>5419</v>
      </c>
      <c r="H5540" t="s">
        <v>11</v>
      </c>
      <c r="I5540" t="e">
        <f>VLOOKUP(A5540,taxonomy!$A$2:$H$4243,8,FALSE)</f>
        <v>#N/A</v>
      </c>
      <c r="J5540" t="e">
        <f>VLOOKUP(A5540,taxonomy!$A$2:$K$4243,11,FALSE)</f>
        <v>#N/A</v>
      </c>
    </row>
    <row r="5541" spans="1:12" hidden="1" x14ac:dyDescent="0.3">
      <c r="A5541" t="s">
        <v>8280</v>
      </c>
      <c r="B5541" t="s">
        <v>8281</v>
      </c>
      <c r="C5541">
        <v>1011</v>
      </c>
      <c r="D5541" t="s">
        <v>10</v>
      </c>
      <c r="E5541">
        <v>166</v>
      </c>
      <c r="F5541">
        <v>230</v>
      </c>
      <c r="G5541">
        <v>5419</v>
      </c>
      <c r="H5541" t="s">
        <v>11</v>
      </c>
      <c r="I5541" t="e">
        <f>VLOOKUP(A5541,taxonomy!$A$2:$H$4243,8,FALSE)</f>
        <v>#N/A</v>
      </c>
      <c r="J5541" t="e">
        <f>VLOOKUP(A5541,taxonomy!$A$2:$K$4243,11,FALSE)</f>
        <v>#N/A</v>
      </c>
    </row>
    <row r="5542" spans="1:12" hidden="1" x14ac:dyDescent="0.3">
      <c r="A5542" t="s">
        <v>8282</v>
      </c>
      <c r="B5542" t="s">
        <v>8283</v>
      </c>
      <c r="C5542">
        <v>3149</v>
      </c>
      <c r="D5542" t="s">
        <v>10</v>
      </c>
      <c r="E5542">
        <v>2518</v>
      </c>
      <c r="F5542">
        <v>2582</v>
      </c>
      <c r="G5542">
        <v>5419</v>
      </c>
      <c r="H5542" t="s">
        <v>11</v>
      </c>
      <c r="I5542" t="e">
        <f>VLOOKUP(A5542,taxonomy!$A$2:$H$4243,8,FALSE)</f>
        <v>#N/A</v>
      </c>
      <c r="J5542" t="e">
        <f>VLOOKUP(A5542,taxonomy!$A$2:$K$4243,11,FALSE)</f>
        <v>#N/A</v>
      </c>
    </row>
    <row r="5543" spans="1:12" hidden="1" x14ac:dyDescent="0.3">
      <c r="A5543" t="s">
        <v>8284</v>
      </c>
      <c r="B5543" t="s">
        <v>8285</v>
      </c>
      <c r="C5543">
        <v>704</v>
      </c>
      <c r="D5543" t="s">
        <v>10</v>
      </c>
      <c r="E5543">
        <v>285</v>
      </c>
      <c r="F5543">
        <v>349</v>
      </c>
      <c r="G5543">
        <v>5419</v>
      </c>
      <c r="H5543" t="s">
        <v>11</v>
      </c>
      <c r="I5543" t="e">
        <f>VLOOKUP(A5543,taxonomy!$A$2:$H$4243,8,FALSE)</f>
        <v>#N/A</v>
      </c>
      <c r="J5543" t="e">
        <f>VLOOKUP(A5543,taxonomy!$A$2:$K$4243,11,FALSE)</f>
        <v>#N/A</v>
      </c>
    </row>
    <row r="5544" spans="1:12" hidden="1" x14ac:dyDescent="0.3">
      <c r="A5544" t="s">
        <v>8284</v>
      </c>
      <c r="B5544" t="s">
        <v>8285</v>
      </c>
      <c r="C5544">
        <v>704</v>
      </c>
      <c r="D5544" t="s">
        <v>10</v>
      </c>
      <c r="E5544">
        <v>486</v>
      </c>
      <c r="F5544">
        <v>550</v>
      </c>
      <c r="G5544">
        <v>5419</v>
      </c>
      <c r="H5544" t="s">
        <v>11</v>
      </c>
      <c r="I5544" t="e">
        <f>VLOOKUP(A5544,taxonomy!$A$2:$H$4243,8,FALSE)</f>
        <v>#N/A</v>
      </c>
      <c r="J5544" t="e">
        <f>VLOOKUP(A5544,taxonomy!$A$2:$K$4243,11,FALSE)</f>
        <v>#N/A</v>
      </c>
    </row>
    <row r="5545" spans="1:12" hidden="1" x14ac:dyDescent="0.3">
      <c r="A5545" t="s">
        <v>8284</v>
      </c>
      <c r="B5545" t="s">
        <v>8285</v>
      </c>
      <c r="C5545">
        <v>704</v>
      </c>
      <c r="D5545" t="s">
        <v>10</v>
      </c>
      <c r="E5545">
        <v>624</v>
      </c>
      <c r="F5545">
        <v>689</v>
      </c>
      <c r="G5545">
        <v>5419</v>
      </c>
      <c r="H5545" t="s">
        <v>11</v>
      </c>
      <c r="I5545" t="e">
        <f>VLOOKUP(A5545,taxonomy!$A$2:$H$4243,8,FALSE)</f>
        <v>#N/A</v>
      </c>
      <c r="J5545" t="e">
        <f>VLOOKUP(A5545,taxonomy!$A$2:$K$4243,11,FALSE)</f>
        <v>#N/A</v>
      </c>
    </row>
    <row r="5546" spans="1:12" hidden="1" x14ac:dyDescent="0.3">
      <c r="A5546" t="s">
        <v>8286</v>
      </c>
      <c r="B5546" t="s">
        <v>8287</v>
      </c>
      <c r="C5546">
        <v>908</v>
      </c>
      <c r="D5546" t="s">
        <v>10</v>
      </c>
      <c r="E5546">
        <v>128</v>
      </c>
      <c r="F5546">
        <v>203</v>
      </c>
      <c r="G5546">
        <v>5419</v>
      </c>
      <c r="H5546" t="s">
        <v>11</v>
      </c>
      <c r="I5546" t="str">
        <f>VLOOKUP(A5546,taxonomy!$A$2:$H$4243,8,FALSE)</f>
        <v xml:space="preserve"> Metazoa</v>
      </c>
      <c r="J5546" t="str">
        <f>VLOOKUP(A5546,taxonomy!$A$2:$K$4243,11,FALSE)</f>
        <v xml:space="preserve"> Vertebrata</v>
      </c>
      <c r="L5546">
        <f t="shared" ref="L5546:L5592" si="188">F5546-E5546+1</f>
        <v>76</v>
      </c>
    </row>
    <row r="5547" spans="1:12" hidden="1" x14ac:dyDescent="0.3">
      <c r="A5547" t="s">
        <v>8286</v>
      </c>
      <c r="B5547" t="s">
        <v>8287</v>
      </c>
      <c r="C5547">
        <v>908</v>
      </c>
      <c r="D5547" t="s">
        <v>10</v>
      </c>
      <c r="E5547">
        <v>425</v>
      </c>
      <c r="F5547">
        <v>491</v>
      </c>
      <c r="G5547">
        <v>5419</v>
      </c>
      <c r="H5547" t="s">
        <v>11</v>
      </c>
      <c r="I5547" t="str">
        <f>VLOOKUP(A5547,taxonomy!$A$2:$H$4243,8,FALSE)</f>
        <v xml:space="preserve"> Metazoa</v>
      </c>
      <c r="J5547" t="str">
        <f>VLOOKUP(A5547,taxonomy!$A$2:$K$4243,11,FALSE)</f>
        <v xml:space="preserve"> Vertebrata</v>
      </c>
      <c r="L5547">
        <f t="shared" si="188"/>
        <v>67</v>
      </c>
    </row>
    <row r="5548" spans="1:12" hidden="1" x14ac:dyDescent="0.3">
      <c r="A5548" t="s">
        <v>8288</v>
      </c>
      <c r="B5548" t="s">
        <v>8289</v>
      </c>
      <c r="C5548">
        <v>1040</v>
      </c>
      <c r="D5548" t="s">
        <v>10</v>
      </c>
      <c r="E5548">
        <v>72</v>
      </c>
      <c r="F5548">
        <v>136</v>
      </c>
      <c r="G5548">
        <v>5419</v>
      </c>
      <c r="H5548" t="s">
        <v>11</v>
      </c>
      <c r="I5548" t="str">
        <f>VLOOKUP(A5548,taxonomy!$A$2:$H$4243,8,FALSE)</f>
        <v xml:space="preserve"> Metazoa</v>
      </c>
      <c r="J5548" t="str">
        <f>VLOOKUP(A5548,taxonomy!$A$2:$K$4243,11,FALSE)</f>
        <v xml:space="preserve"> Vertebrata</v>
      </c>
      <c r="L5548">
        <f t="shared" si="188"/>
        <v>65</v>
      </c>
    </row>
    <row r="5549" spans="1:12" hidden="1" x14ac:dyDescent="0.3">
      <c r="A5549" t="s">
        <v>8288</v>
      </c>
      <c r="B5549" t="s">
        <v>8289</v>
      </c>
      <c r="C5549">
        <v>1040</v>
      </c>
      <c r="D5549" t="s">
        <v>10</v>
      </c>
      <c r="E5549">
        <v>212</v>
      </c>
      <c r="F5549">
        <v>276</v>
      </c>
      <c r="G5549">
        <v>5419</v>
      </c>
      <c r="H5549" t="s">
        <v>11</v>
      </c>
      <c r="I5549" t="str">
        <f>VLOOKUP(A5549,taxonomy!$A$2:$H$4243,8,FALSE)</f>
        <v xml:space="preserve"> Metazoa</v>
      </c>
      <c r="J5549" t="str">
        <f>VLOOKUP(A5549,taxonomy!$A$2:$K$4243,11,FALSE)</f>
        <v xml:space="preserve"> Vertebrata</v>
      </c>
      <c r="L5549">
        <f t="shared" si="188"/>
        <v>65</v>
      </c>
    </row>
    <row r="5550" spans="1:12" hidden="1" x14ac:dyDescent="0.3">
      <c r="A5550" t="s">
        <v>8290</v>
      </c>
      <c r="B5550" t="s">
        <v>8291</v>
      </c>
      <c r="C5550">
        <v>3108</v>
      </c>
      <c r="D5550" t="s">
        <v>10</v>
      </c>
      <c r="E5550">
        <v>2482</v>
      </c>
      <c r="F5550">
        <v>2546</v>
      </c>
      <c r="G5550">
        <v>5419</v>
      </c>
      <c r="H5550" t="s">
        <v>11</v>
      </c>
      <c r="I5550" t="str">
        <f>VLOOKUP(A5550,taxonomy!$A$2:$H$4243,8,FALSE)</f>
        <v xml:space="preserve"> Metazoa</v>
      </c>
      <c r="J5550" t="str">
        <f>VLOOKUP(A5550,taxonomy!$A$2:$K$4243,11,FALSE)</f>
        <v xml:space="preserve"> Vertebrata</v>
      </c>
      <c r="L5550">
        <f t="shared" si="188"/>
        <v>65</v>
      </c>
    </row>
    <row r="5551" spans="1:12" hidden="1" x14ac:dyDescent="0.3">
      <c r="A5551" t="s">
        <v>8292</v>
      </c>
      <c r="B5551" t="s">
        <v>8293</v>
      </c>
      <c r="C5551">
        <v>1236</v>
      </c>
      <c r="D5551" t="s">
        <v>10</v>
      </c>
      <c r="E5551">
        <v>12</v>
      </c>
      <c r="F5551">
        <v>77</v>
      </c>
      <c r="G5551">
        <v>5419</v>
      </c>
      <c r="H5551" t="s">
        <v>11</v>
      </c>
      <c r="I5551" t="str">
        <f>VLOOKUP(A5551,taxonomy!$A$2:$H$4243,8,FALSE)</f>
        <v xml:space="preserve"> Metazoa</v>
      </c>
      <c r="J5551" t="str">
        <f>VLOOKUP(A5551,taxonomy!$A$2:$K$4243,11,FALSE)</f>
        <v xml:space="preserve"> Vertebrata</v>
      </c>
      <c r="L5551">
        <f t="shared" si="188"/>
        <v>66</v>
      </c>
    </row>
    <row r="5552" spans="1:12" hidden="1" x14ac:dyDescent="0.3">
      <c r="A5552" t="s">
        <v>8294</v>
      </c>
      <c r="B5552" t="s">
        <v>8295</v>
      </c>
      <c r="C5552">
        <v>1338</v>
      </c>
      <c r="D5552" t="s">
        <v>10</v>
      </c>
      <c r="E5552">
        <v>61</v>
      </c>
      <c r="F5552">
        <v>125</v>
      </c>
      <c r="G5552">
        <v>5419</v>
      </c>
      <c r="H5552" t="s">
        <v>11</v>
      </c>
      <c r="I5552" t="str">
        <f>VLOOKUP(A5552,taxonomy!$A$2:$H$4243,8,FALSE)</f>
        <v xml:space="preserve"> Metazoa</v>
      </c>
      <c r="J5552" t="str">
        <f>VLOOKUP(A5552,taxonomy!$A$2:$K$4243,11,FALSE)</f>
        <v xml:space="preserve"> Vertebrata</v>
      </c>
      <c r="L5552">
        <f t="shared" si="188"/>
        <v>65</v>
      </c>
    </row>
    <row r="5553" spans="1:12" hidden="1" x14ac:dyDescent="0.3">
      <c r="A5553" t="s">
        <v>8294</v>
      </c>
      <c r="B5553" t="s">
        <v>8295</v>
      </c>
      <c r="C5553">
        <v>1338</v>
      </c>
      <c r="D5553" t="s">
        <v>10</v>
      </c>
      <c r="E5553">
        <v>215</v>
      </c>
      <c r="F5553">
        <v>279</v>
      </c>
      <c r="G5553">
        <v>5419</v>
      </c>
      <c r="H5553" t="s">
        <v>11</v>
      </c>
      <c r="I5553" t="str">
        <f>VLOOKUP(A5553,taxonomy!$A$2:$H$4243,8,FALSE)</f>
        <v xml:space="preserve"> Metazoa</v>
      </c>
      <c r="J5553" t="str">
        <f>VLOOKUP(A5553,taxonomy!$A$2:$K$4243,11,FALSE)</f>
        <v xml:space="preserve"> Vertebrata</v>
      </c>
      <c r="L5553">
        <f t="shared" si="188"/>
        <v>65</v>
      </c>
    </row>
    <row r="5554" spans="1:12" hidden="1" x14ac:dyDescent="0.3">
      <c r="A5554" t="s">
        <v>8296</v>
      </c>
      <c r="B5554" t="s">
        <v>8297</v>
      </c>
      <c r="C5554">
        <v>868</v>
      </c>
      <c r="D5554" t="s">
        <v>10</v>
      </c>
      <c r="E5554">
        <v>53</v>
      </c>
      <c r="F5554">
        <v>129</v>
      </c>
      <c r="G5554">
        <v>5419</v>
      </c>
      <c r="H5554" t="s">
        <v>11</v>
      </c>
      <c r="I5554" t="str">
        <f>VLOOKUP(A5554,taxonomy!$A$2:$H$4243,8,FALSE)</f>
        <v xml:space="preserve"> Metazoa</v>
      </c>
      <c r="J5554" t="str">
        <f>VLOOKUP(A5554,taxonomy!$A$2:$K$4243,11,FALSE)</f>
        <v xml:space="preserve"> Vertebrata</v>
      </c>
      <c r="L5554">
        <f t="shared" si="188"/>
        <v>77</v>
      </c>
    </row>
    <row r="5555" spans="1:12" hidden="1" x14ac:dyDescent="0.3">
      <c r="A5555" t="s">
        <v>8296</v>
      </c>
      <c r="B5555" t="s">
        <v>8297</v>
      </c>
      <c r="C5555">
        <v>868</v>
      </c>
      <c r="D5555" t="s">
        <v>10</v>
      </c>
      <c r="E5555">
        <v>386</v>
      </c>
      <c r="F5555">
        <v>454</v>
      </c>
      <c r="G5555">
        <v>5419</v>
      </c>
      <c r="H5555" t="s">
        <v>11</v>
      </c>
      <c r="I5555" t="str">
        <f>VLOOKUP(A5555,taxonomy!$A$2:$H$4243,8,FALSE)</f>
        <v xml:space="preserve"> Metazoa</v>
      </c>
      <c r="J5555" t="str">
        <f>VLOOKUP(A5555,taxonomy!$A$2:$K$4243,11,FALSE)</f>
        <v xml:space="preserve"> Vertebrata</v>
      </c>
      <c r="L5555">
        <f t="shared" si="188"/>
        <v>69</v>
      </c>
    </row>
    <row r="5556" spans="1:12" hidden="1" x14ac:dyDescent="0.3">
      <c r="A5556" t="s">
        <v>8298</v>
      </c>
      <c r="B5556" t="s">
        <v>8299</v>
      </c>
      <c r="C5556">
        <v>1966</v>
      </c>
      <c r="D5556" t="s">
        <v>10</v>
      </c>
      <c r="E5556">
        <v>1842</v>
      </c>
      <c r="F5556">
        <v>1906</v>
      </c>
      <c r="G5556">
        <v>5419</v>
      </c>
      <c r="H5556" t="s">
        <v>11</v>
      </c>
      <c r="I5556" t="str">
        <f>VLOOKUP(A5556,taxonomy!$A$2:$H$4243,8,FALSE)</f>
        <v xml:space="preserve"> Metazoa</v>
      </c>
      <c r="J5556" t="str">
        <f>VLOOKUP(A5556,taxonomy!$A$2:$K$4243,11,FALSE)</f>
        <v xml:space="preserve"> Vertebrata</v>
      </c>
      <c r="L5556">
        <f t="shared" si="188"/>
        <v>65</v>
      </c>
    </row>
    <row r="5557" spans="1:12" hidden="1" x14ac:dyDescent="0.3">
      <c r="A5557" t="s">
        <v>8300</v>
      </c>
      <c r="B5557" t="s">
        <v>8301</v>
      </c>
      <c r="C5557">
        <v>700</v>
      </c>
      <c r="D5557" t="s">
        <v>10</v>
      </c>
      <c r="E5557">
        <v>285</v>
      </c>
      <c r="F5557">
        <v>349</v>
      </c>
      <c r="G5557">
        <v>5419</v>
      </c>
      <c r="H5557" t="s">
        <v>11</v>
      </c>
      <c r="I5557" t="str">
        <f>VLOOKUP(A5557,taxonomy!$A$2:$H$4243,8,FALSE)</f>
        <v xml:space="preserve"> Metazoa</v>
      </c>
      <c r="J5557" t="str">
        <f>VLOOKUP(A5557,taxonomy!$A$2:$K$4243,11,FALSE)</f>
        <v xml:space="preserve"> Vertebrata</v>
      </c>
      <c r="L5557">
        <f t="shared" si="188"/>
        <v>65</v>
      </c>
    </row>
    <row r="5558" spans="1:12" hidden="1" x14ac:dyDescent="0.3">
      <c r="A5558" t="s">
        <v>8300</v>
      </c>
      <c r="B5558" t="s">
        <v>8301</v>
      </c>
      <c r="C5558">
        <v>700</v>
      </c>
      <c r="D5558" t="s">
        <v>10</v>
      </c>
      <c r="E5558">
        <v>481</v>
      </c>
      <c r="F5558">
        <v>545</v>
      </c>
      <c r="G5558">
        <v>5419</v>
      </c>
      <c r="H5558" t="s">
        <v>11</v>
      </c>
      <c r="I5558" t="str">
        <f>VLOOKUP(A5558,taxonomy!$A$2:$H$4243,8,FALSE)</f>
        <v xml:space="preserve"> Metazoa</v>
      </c>
      <c r="J5558" t="str">
        <f>VLOOKUP(A5558,taxonomy!$A$2:$K$4243,11,FALSE)</f>
        <v xml:space="preserve"> Vertebrata</v>
      </c>
      <c r="L5558">
        <f t="shared" si="188"/>
        <v>65</v>
      </c>
    </row>
    <row r="5559" spans="1:12" hidden="1" x14ac:dyDescent="0.3">
      <c r="A5559" t="s">
        <v>8300</v>
      </c>
      <c r="B5559" t="s">
        <v>8301</v>
      </c>
      <c r="C5559">
        <v>700</v>
      </c>
      <c r="D5559" t="s">
        <v>10</v>
      </c>
      <c r="E5559">
        <v>620</v>
      </c>
      <c r="F5559">
        <v>685</v>
      </c>
      <c r="G5559">
        <v>5419</v>
      </c>
      <c r="H5559" t="s">
        <v>11</v>
      </c>
      <c r="I5559" t="str">
        <f>VLOOKUP(A5559,taxonomy!$A$2:$H$4243,8,FALSE)</f>
        <v xml:space="preserve"> Metazoa</v>
      </c>
      <c r="J5559" t="str">
        <f>VLOOKUP(A5559,taxonomy!$A$2:$K$4243,11,FALSE)</f>
        <v xml:space="preserve"> Vertebrata</v>
      </c>
      <c r="L5559">
        <f t="shared" si="188"/>
        <v>66</v>
      </c>
    </row>
    <row r="5560" spans="1:12" hidden="1" x14ac:dyDescent="0.3">
      <c r="A5560" t="s">
        <v>8302</v>
      </c>
      <c r="B5560" t="s">
        <v>8303</v>
      </c>
      <c r="C5560">
        <v>1954</v>
      </c>
      <c r="D5560" t="s">
        <v>10</v>
      </c>
      <c r="E5560">
        <v>1823</v>
      </c>
      <c r="F5560">
        <v>1887</v>
      </c>
      <c r="G5560">
        <v>5419</v>
      </c>
      <c r="H5560" t="s">
        <v>11</v>
      </c>
      <c r="I5560" t="str">
        <f>VLOOKUP(A5560,taxonomy!$A$2:$H$4243,8,FALSE)</f>
        <v xml:space="preserve"> Metazoa</v>
      </c>
      <c r="J5560" t="str">
        <f>VLOOKUP(A5560,taxonomy!$A$2:$K$4243,11,FALSE)</f>
        <v xml:space="preserve"> Vertebrata</v>
      </c>
      <c r="L5560">
        <f t="shared" si="188"/>
        <v>65</v>
      </c>
    </row>
    <row r="5561" spans="1:12" hidden="1" x14ac:dyDescent="0.3">
      <c r="A5561" t="s">
        <v>8304</v>
      </c>
      <c r="B5561" t="s">
        <v>8305</v>
      </c>
      <c r="C5561">
        <v>581</v>
      </c>
      <c r="D5561" t="s">
        <v>10</v>
      </c>
      <c r="E5561">
        <v>10</v>
      </c>
      <c r="F5561">
        <v>75</v>
      </c>
      <c r="G5561">
        <v>5419</v>
      </c>
      <c r="H5561" t="s">
        <v>11</v>
      </c>
      <c r="I5561" t="str">
        <f>VLOOKUP(A5561,taxonomy!$A$2:$H$4243,8,FALSE)</f>
        <v xml:space="preserve"> Metazoa</v>
      </c>
      <c r="J5561" t="str">
        <f>VLOOKUP(A5561,taxonomy!$A$2:$K$4243,11,FALSE)</f>
        <v xml:space="preserve"> Vertebrata</v>
      </c>
      <c r="L5561">
        <f t="shared" si="188"/>
        <v>66</v>
      </c>
    </row>
    <row r="5562" spans="1:12" hidden="1" x14ac:dyDescent="0.3">
      <c r="A5562" t="s">
        <v>8304</v>
      </c>
      <c r="B5562" t="s">
        <v>8305</v>
      </c>
      <c r="C5562">
        <v>581</v>
      </c>
      <c r="D5562" t="s">
        <v>16</v>
      </c>
      <c r="E5562">
        <v>499</v>
      </c>
      <c r="F5562">
        <v>580</v>
      </c>
      <c r="G5562">
        <v>1237</v>
      </c>
      <c r="H5562" t="s">
        <v>17</v>
      </c>
      <c r="I5562" t="str">
        <f>VLOOKUP(A5562,taxonomy!$A$2:$H$4243,8,FALSE)</f>
        <v xml:space="preserve"> Metazoa</v>
      </c>
      <c r="J5562" t="str">
        <f>VLOOKUP(A5562,taxonomy!$A$2:$K$4243,11,FALSE)</f>
        <v xml:space="preserve"> Vertebrata</v>
      </c>
      <c r="L5562">
        <f t="shared" si="188"/>
        <v>82</v>
      </c>
    </row>
    <row r="5563" spans="1:12" hidden="1" x14ac:dyDescent="0.3">
      <c r="A5563" t="s">
        <v>8306</v>
      </c>
      <c r="B5563" t="s">
        <v>8307</v>
      </c>
      <c r="C5563">
        <v>508</v>
      </c>
      <c r="D5563" t="s">
        <v>10</v>
      </c>
      <c r="E5563">
        <v>6</v>
      </c>
      <c r="F5563">
        <v>72</v>
      </c>
      <c r="G5563">
        <v>5419</v>
      </c>
      <c r="H5563" t="s">
        <v>11</v>
      </c>
      <c r="I5563" t="str">
        <f>VLOOKUP(A5563,taxonomy!$A$2:$H$4243,8,FALSE)</f>
        <v xml:space="preserve"> Fungi</v>
      </c>
      <c r="J5563" t="str">
        <f>VLOOKUP(A5563,taxonomy!$A$2:$K$4243,11,FALSE)</f>
        <v xml:space="preserve"> Pezizomycotina</v>
      </c>
      <c r="L5563">
        <f t="shared" si="188"/>
        <v>67</v>
      </c>
    </row>
    <row r="5564" spans="1:12" hidden="1" x14ac:dyDescent="0.3">
      <c r="A5564" t="s">
        <v>8308</v>
      </c>
      <c r="B5564" t="s">
        <v>8309</v>
      </c>
      <c r="C5564">
        <v>880</v>
      </c>
      <c r="D5564" t="s">
        <v>10</v>
      </c>
      <c r="E5564">
        <v>86</v>
      </c>
      <c r="F5564">
        <v>154</v>
      </c>
      <c r="G5564">
        <v>5419</v>
      </c>
      <c r="H5564" t="s">
        <v>11</v>
      </c>
      <c r="I5564" t="str">
        <f>VLOOKUP(A5564,taxonomy!$A$2:$H$4243,8,FALSE)</f>
        <v xml:space="preserve"> Fungi</v>
      </c>
      <c r="J5564" t="str">
        <f>VLOOKUP(A5564,taxonomy!$A$2:$K$4243,11,FALSE)</f>
        <v xml:space="preserve"> Pezizomycotina</v>
      </c>
      <c r="L5564">
        <f t="shared" si="188"/>
        <v>69</v>
      </c>
    </row>
    <row r="5565" spans="1:12" hidden="1" x14ac:dyDescent="0.3">
      <c r="A5565" t="s">
        <v>8310</v>
      </c>
      <c r="B5565" t="s">
        <v>8311</v>
      </c>
      <c r="C5565">
        <v>245</v>
      </c>
      <c r="D5565" t="s">
        <v>10</v>
      </c>
      <c r="E5565">
        <v>159</v>
      </c>
      <c r="F5565">
        <v>228</v>
      </c>
      <c r="G5565">
        <v>5419</v>
      </c>
      <c r="H5565" t="s">
        <v>11</v>
      </c>
      <c r="I5565" t="str">
        <f>VLOOKUP(A5565,taxonomy!$A$2:$H$4243,8,FALSE)</f>
        <v xml:space="preserve"> Fungi</v>
      </c>
      <c r="J5565" t="str">
        <f>VLOOKUP(A5565,taxonomy!$A$2:$K$4243,11,FALSE)</f>
        <v xml:space="preserve"> Pezizomycotina</v>
      </c>
      <c r="L5565">
        <f t="shared" si="188"/>
        <v>70</v>
      </c>
    </row>
    <row r="5566" spans="1:12" hidden="1" x14ac:dyDescent="0.3">
      <c r="A5566" t="s">
        <v>8310</v>
      </c>
      <c r="B5566" t="s">
        <v>8311</v>
      </c>
      <c r="C5566">
        <v>245</v>
      </c>
      <c r="D5566" t="s">
        <v>16</v>
      </c>
      <c r="E5566">
        <v>6</v>
      </c>
      <c r="F5566">
        <v>93</v>
      </c>
      <c r="G5566">
        <v>1237</v>
      </c>
      <c r="H5566" t="s">
        <v>17</v>
      </c>
      <c r="I5566" t="str">
        <f>VLOOKUP(A5566,taxonomy!$A$2:$H$4243,8,FALSE)</f>
        <v xml:space="preserve"> Fungi</v>
      </c>
      <c r="J5566" t="str">
        <f>VLOOKUP(A5566,taxonomy!$A$2:$K$4243,11,FALSE)</f>
        <v xml:space="preserve"> Pezizomycotina</v>
      </c>
      <c r="L5566">
        <f t="shared" si="188"/>
        <v>88</v>
      </c>
    </row>
    <row r="5567" spans="1:12" hidden="1" x14ac:dyDescent="0.3">
      <c r="A5567" t="s">
        <v>8312</v>
      </c>
      <c r="B5567" t="s">
        <v>8313</v>
      </c>
      <c r="C5567">
        <v>1307</v>
      </c>
      <c r="D5567" t="s">
        <v>10</v>
      </c>
      <c r="E5567">
        <v>7</v>
      </c>
      <c r="F5567">
        <v>71</v>
      </c>
      <c r="G5567">
        <v>5419</v>
      </c>
      <c r="H5567" t="s">
        <v>11</v>
      </c>
      <c r="I5567" t="str">
        <f>VLOOKUP(A5567,taxonomy!$A$2:$H$4243,8,FALSE)</f>
        <v xml:space="preserve"> Fungi</v>
      </c>
      <c r="J5567" t="str">
        <f>VLOOKUP(A5567,taxonomy!$A$2:$K$4243,11,FALSE)</f>
        <v xml:space="preserve"> Pezizomycotina</v>
      </c>
      <c r="L5567">
        <f t="shared" si="188"/>
        <v>65</v>
      </c>
    </row>
    <row r="5568" spans="1:12" hidden="1" x14ac:dyDescent="0.3">
      <c r="A5568" t="s">
        <v>8314</v>
      </c>
      <c r="B5568" t="s">
        <v>8315</v>
      </c>
      <c r="C5568">
        <v>1897</v>
      </c>
      <c r="D5568" t="s">
        <v>10</v>
      </c>
      <c r="E5568">
        <v>1784</v>
      </c>
      <c r="F5568">
        <v>1849</v>
      </c>
      <c r="G5568">
        <v>5419</v>
      </c>
      <c r="H5568" t="s">
        <v>11</v>
      </c>
      <c r="I5568" t="str">
        <f>VLOOKUP(A5568,taxonomy!$A$2:$H$4243,8,FALSE)</f>
        <v xml:space="preserve"> Metazoa</v>
      </c>
      <c r="J5568" t="str">
        <f>VLOOKUP(A5568,taxonomy!$A$2:$K$4243,11,FALSE)</f>
        <v xml:space="preserve"> Hexapoda</v>
      </c>
      <c r="L5568">
        <f t="shared" si="188"/>
        <v>66</v>
      </c>
    </row>
    <row r="5569" spans="1:12" hidden="1" x14ac:dyDescent="0.3">
      <c r="A5569" t="s">
        <v>8316</v>
      </c>
      <c r="B5569" t="s">
        <v>8317</v>
      </c>
      <c r="C5569">
        <v>1547</v>
      </c>
      <c r="D5569" t="s">
        <v>10</v>
      </c>
      <c r="E5569">
        <v>681</v>
      </c>
      <c r="F5569">
        <v>749</v>
      </c>
      <c r="G5569">
        <v>5419</v>
      </c>
      <c r="H5569" t="s">
        <v>11</v>
      </c>
      <c r="I5569" t="str">
        <f>VLOOKUP(A5569,taxonomy!$A$2:$H$4243,8,FALSE)</f>
        <v xml:space="preserve"> Metazoa</v>
      </c>
      <c r="J5569" t="str">
        <f>VLOOKUP(A5569,taxonomy!$A$2:$K$4243,11,FALSE)</f>
        <v xml:space="preserve"> Hexapoda</v>
      </c>
      <c r="L5569">
        <f t="shared" si="188"/>
        <v>69</v>
      </c>
    </row>
    <row r="5570" spans="1:12" hidden="1" x14ac:dyDescent="0.3">
      <c r="A5570" t="s">
        <v>8316</v>
      </c>
      <c r="B5570" t="s">
        <v>8317</v>
      </c>
      <c r="C5570">
        <v>1547</v>
      </c>
      <c r="D5570" t="s">
        <v>10</v>
      </c>
      <c r="E5570">
        <v>1042</v>
      </c>
      <c r="F5570">
        <v>1117</v>
      </c>
      <c r="G5570">
        <v>5419</v>
      </c>
      <c r="H5570" t="s">
        <v>11</v>
      </c>
      <c r="I5570" t="str">
        <f>VLOOKUP(A5570,taxonomy!$A$2:$H$4243,8,FALSE)</f>
        <v xml:space="preserve"> Metazoa</v>
      </c>
      <c r="J5570" t="str">
        <f>VLOOKUP(A5570,taxonomy!$A$2:$K$4243,11,FALSE)</f>
        <v xml:space="preserve"> Hexapoda</v>
      </c>
      <c r="L5570">
        <f t="shared" si="188"/>
        <v>76</v>
      </c>
    </row>
    <row r="5571" spans="1:12" hidden="1" x14ac:dyDescent="0.3">
      <c r="A5571" t="s">
        <v>8324</v>
      </c>
      <c r="B5571" t="s">
        <v>8325</v>
      </c>
      <c r="C5571">
        <v>747</v>
      </c>
      <c r="D5571" t="s">
        <v>10</v>
      </c>
      <c r="E5571">
        <v>695</v>
      </c>
      <c r="F5571">
        <v>747</v>
      </c>
      <c r="G5571">
        <v>5419</v>
      </c>
      <c r="H5571" t="s">
        <v>11</v>
      </c>
      <c r="I5571" t="str">
        <f>VLOOKUP(A5571,taxonomy!$A$2:$H$4243,8,FALSE)</f>
        <v xml:space="preserve"> Metazoa</v>
      </c>
      <c r="J5571" t="str">
        <f>VLOOKUP(A5571,taxonomy!$A$2:$K$4243,11,FALSE)</f>
        <v xml:space="preserve"> Hexapoda</v>
      </c>
      <c r="L5571">
        <f t="shared" si="188"/>
        <v>53</v>
      </c>
    </row>
    <row r="5572" spans="1:12" hidden="1" x14ac:dyDescent="0.3">
      <c r="A5572" t="s">
        <v>8326</v>
      </c>
      <c r="B5572" t="s">
        <v>8327</v>
      </c>
      <c r="C5572">
        <v>1221</v>
      </c>
      <c r="D5572" t="s">
        <v>10</v>
      </c>
      <c r="E5572">
        <v>7</v>
      </c>
      <c r="F5572">
        <v>71</v>
      </c>
      <c r="G5572">
        <v>5419</v>
      </c>
      <c r="H5572" t="s">
        <v>11</v>
      </c>
      <c r="I5572" t="str">
        <f>VLOOKUP(A5572,taxonomy!$A$2:$H$4243,8,FALSE)</f>
        <v xml:space="preserve"> Metazoa</v>
      </c>
      <c r="J5572" t="str">
        <f>VLOOKUP(A5572,taxonomy!$A$2:$K$4243,11,FALSE)</f>
        <v xml:space="preserve"> Hexapoda</v>
      </c>
      <c r="L5572">
        <f t="shared" si="188"/>
        <v>65</v>
      </c>
    </row>
    <row r="5573" spans="1:12" hidden="1" x14ac:dyDescent="0.3">
      <c r="A5573" t="s">
        <v>8328</v>
      </c>
      <c r="B5573" t="s">
        <v>8329</v>
      </c>
      <c r="C5573">
        <v>1427</v>
      </c>
      <c r="D5573" t="s">
        <v>10</v>
      </c>
      <c r="E5573">
        <v>43</v>
      </c>
      <c r="F5573">
        <v>107</v>
      </c>
      <c r="G5573">
        <v>5419</v>
      </c>
      <c r="H5573" t="s">
        <v>11</v>
      </c>
      <c r="I5573" t="str">
        <f>VLOOKUP(A5573,taxonomy!$A$2:$H$4243,8,FALSE)</f>
        <v xml:space="preserve"> Metazoa</v>
      </c>
      <c r="J5573" t="str">
        <f>VLOOKUP(A5573,taxonomy!$A$2:$K$4243,11,FALSE)</f>
        <v xml:space="preserve"> Hexapoda</v>
      </c>
      <c r="L5573">
        <f t="shared" si="188"/>
        <v>65</v>
      </c>
    </row>
    <row r="5574" spans="1:12" hidden="1" x14ac:dyDescent="0.3">
      <c r="A5574" t="s">
        <v>8328</v>
      </c>
      <c r="B5574" t="s">
        <v>8329</v>
      </c>
      <c r="C5574">
        <v>1427</v>
      </c>
      <c r="D5574" t="s">
        <v>10</v>
      </c>
      <c r="E5574">
        <v>172</v>
      </c>
      <c r="F5574">
        <v>237</v>
      </c>
      <c r="G5574">
        <v>5419</v>
      </c>
      <c r="H5574" t="s">
        <v>11</v>
      </c>
      <c r="I5574" t="str">
        <f>VLOOKUP(A5574,taxonomy!$A$2:$H$4243,8,FALSE)</f>
        <v xml:space="preserve"> Metazoa</v>
      </c>
      <c r="J5574" t="str">
        <f>VLOOKUP(A5574,taxonomy!$A$2:$K$4243,11,FALSE)</f>
        <v xml:space="preserve"> Hexapoda</v>
      </c>
      <c r="L5574">
        <f t="shared" si="188"/>
        <v>66</v>
      </c>
    </row>
    <row r="5575" spans="1:12" hidden="1" x14ac:dyDescent="0.3">
      <c r="A5575" t="s">
        <v>8330</v>
      </c>
      <c r="B5575" t="s">
        <v>8331</v>
      </c>
      <c r="C5575">
        <v>240</v>
      </c>
      <c r="D5575" t="s">
        <v>10</v>
      </c>
      <c r="E5575">
        <v>158</v>
      </c>
      <c r="F5575">
        <v>224</v>
      </c>
      <c r="G5575">
        <v>5419</v>
      </c>
      <c r="H5575" t="s">
        <v>11</v>
      </c>
      <c r="I5575" t="str">
        <f>VLOOKUP(A5575,taxonomy!$A$2:$H$4243,8,FALSE)</f>
        <v xml:space="preserve"> Viridiplantae</v>
      </c>
      <c r="J5575" t="str">
        <f>VLOOKUP(A5575,taxonomy!$A$2:$K$4243,11,FALSE)</f>
        <v xml:space="preserve"> Tracheophyta</v>
      </c>
      <c r="L5575">
        <f t="shared" si="188"/>
        <v>67</v>
      </c>
    </row>
    <row r="5576" spans="1:12" hidden="1" x14ac:dyDescent="0.3">
      <c r="A5576" t="s">
        <v>8330</v>
      </c>
      <c r="B5576" t="s">
        <v>8331</v>
      </c>
      <c r="C5576">
        <v>240</v>
      </c>
      <c r="D5576" t="s">
        <v>16</v>
      </c>
      <c r="E5576">
        <v>12</v>
      </c>
      <c r="F5576">
        <v>97</v>
      </c>
      <c r="G5576">
        <v>1237</v>
      </c>
      <c r="H5576" t="s">
        <v>17</v>
      </c>
      <c r="I5576" t="str">
        <f>VLOOKUP(A5576,taxonomy!$A$2:$H$4243,8,FALSE)</f>
        <v xml:space="preserve"> Viridiplantae</v>
      </c>
      <c r="J5576" t="str">
        <f>VLOOKUP(A5576,taxonomy!$A$2:$K$4243,11,FALSE)</f>
        <v xml:space="preserve"> Tracheophyta</v>
      </c>
      <c r="L5576">
        <f t="shared" si="188"/>
        <v>86</v>
      </c>
    </row>
    <row r="5577" spans="1:12" hidden="1" x14ac:dyDescent="0.3">
      <c r="A5577" t="s">
        <v>8332</v>
      </c>
      <c r="B5577" t="s">
        <v>8333</v>
      </c>
      <c r="C5577">
        <v>1448</v>
      </c>
      <c r="D5577" t="s">
        <v>10</v>
      </c>
      <c r="E5577">
        <v>14</v>
      </c>
      <c r="F5577">
        <v>77</v>
      </c>
      <c r="G5577">
        <v>5419</v>
      </c>
      <c r="H5577" t="s">
        <v>11</v>
      </c>
      <c r="I5577" t="str">
        <f>VLOOKUP(A5577,taxonomy!$A$2:$H$4243,8,FALSE)</f>
        <v xml:space="preserve"> Fungi</v>
      </c>
      <c r="J5577" t="str">
        <f>VLOOKUP(A5577,taxonomy!$A$2:$K$4243,11,FALSE)</f>
        <v xml:space="preserve"> Pucciniomycotina</v>
      </c>
      <c r="L5577">
        <f t="shared" si="188"/>
        <v>64</v>
      </c>
    </row>
    <row r="5578" spans="1:12" hidden="1" x14ac:dyDescent="0.3">
      <c r="A5578" t="s">
        <v>8334</v>
      </c>
      <c r="B5578" t="s">
        <v>8335</v>
      </c>
      <c r="C5578">
        <v>574</v>
      </c>
      <c r="D5578" t="s">
        <v>10</v>
      </c>
      <c r="E5578">
        <v>3</v>
      </c>
      <c r="F5578">
        <v>78</v>
      </c>
      <c r="G5578">
        <v>5419</v>
      </c>
      <c r="H5578" t="s">
        <v>11</v>
      </c>
      <c r="I5578" t="str">
        <f>VLOOKUP(A5578,taxonomy!$A$2:$H$4243,8,FALSE)</f>
        <v xml:space="preserve"> Fungi</v>
      </c>
      <c r="J5578" t="str">
        <f>VLOOKUP(A5578,taxonomy!$A$2:$K$4243,11,FALSE)</f>
        <v xml:space="preserve"> Pucciniomycotina</v>
      </c>
      <c r="L5578">
        <f t="shared" si="188"/>
        <v>76</v>
      </c>
    </row>
    <row r="5579" spans="1:12" hidden="1" x14ac:dyDescent="0.3">
      <c r="A5579" t="s">
        <v>8336</v>
      </c>
      <c r="B5579" t="s">
        <v>8337</v>
      </c>
      <c r="C5579">
        <v>1187</v>
      </c>
      <c r="D5579" t="s">
        <v>10</v>
      </c>
      <c r="E5579">
        <v>186</v>
      </c>
      <c r="F5579">
        <v>256</v>
      </c>
      <c r="G5579">
        <v>5419</v>
      </c>
      <c r="H5579" t="s">
        <v>11</v>
      </c>
      <c r="I5579" t="str">
        <f>VLOOKUP(A5579,taxonomy!$A$2:$H$4243,8,FALSE)</f>
        <v xml:space="preserve"> Fungi</v>
      </c>
      <c r="J5579" t="str">
        <f>VLOOKUP(A5579,taxonomy!$A$2:$K$4243,11,FALSE)</f>
        <v xml:space="preserve"> Pucciniomycotina</v>
      </c>
      <c r="L5579">
        <f t="shared" si="188"/>
        <v>71</v>
      </c>
    </row>
    <row r="5580" spans="1:12" hidden="1" x14ac:dyDescent="0.3">
      <c r="A5580" t="s">
        <v>8338</v>
      </c>
      <c r="B5580" t="s">
        <v>8339</v>
      </c>
      <c r="C5580">
        <v>878</v>
      </c>
      <c r="D5580" t="s">
        <v>10</v>
      </c>
      <c r="E5580">
        <v>751</v>
      </c>
      <c r="F5580">
        <v>821</v>
      </c>
      <c r="G5580">
        <v>5419</v>
      </c>
      <c r="H5580" t="s">
        <v>11</v>
      </c>
      <c r="I5580" t="str">
        <f>VLOOKUP(A5580,taxonomy!$A$2:$H$4243,8,FALSE)</f>
        <v xml:space="preserve"> Fungi</v>
      </c>
      <c r="J5580" t="str">
        <f>VLOOKUP(A5580,taxonomy!$A$2:$K$4243,11,FALSE)</f>
        <v xml:space="preserve"> Pucciniomycotina</v>
      </c>
      <c r="L5580">
        <f t="shared" si="188"/>
        <v>71</v>
      </c>
    </row>
    <row r="5581" spans="1:12" hidden="1" x14ac:dyDescent="0.3">
      <c r="A5581" t="s">
        <v>8340</v>
      </c>
      <c r="B5581" t="s">
        <v>8341</v>
      </c>
      <c r="C5581">
        <v>262</v>
      </c>
      <c r="D5581" t="s">
        <v>10</v>
      </c>
      <c r="E5581">
        <v>171</v>
      </c>
      <c r="F5581">
        <v>241</v>
      </c>
      <c r="G5581">
        <v>5419</v>
      </c>
      <c r="H5581" t="s">
        <v>11</v>
      </c>
      <c r="I5581" t="str">
        <f>VLOOKUP(A5581,taxonomy!$A$2:$H$4243,8,FALSE)</f>
        <v xml:space="preserve"> Fungi</v>
      </c>
      <c r="J5581" t="str">
        <f>VLOOKUP(A5581,taxonomy!$A$2:$K$4243,11,FALSE)</f>
        <v xml:space="preserve"> Pucciniomycotina</v>
      </c>
      <c r="L5581">
        <f t="shared" si="188"/>
        <v>71</v>
      </c>
    </row>
    <row r="5582" spans="1:12" hidden="1" x14ac:dyDescent="0.3">
      <c r="A5582" t="s">
        <v>8340</v>
      </c>
      <c r="B5582" t="s">
        <v>8341</v>
      </c>
      <c r="C5582">
        <v>262</v>
      </c>
      <c r="D5582" t="s">
        <v>16</v>
      </c>
      <c r="E5582">
        <v>10</v>
      </c>
      <c r="F5582">
        <v>104</v>
      </c>
      <c r="G5582">
        <v>1237</v>
      </c>
      <c r="H5582" t="s">
        <v>17</v>
      </c>
      <c r="I5582" t="str">
        <f>VLOOKUP(A5582,taxonomy!$A$2:$H$4243,8,FALSE)</f>
        <v xml:space="preserve"> Fungi</v>
      </c>
      <c r="J5582" t="str">
        <f>VLOOKUP(A5582,taxonomy!$A$2:$K$4243,11,FALSE)</f>
        <v xml:space="preserve"> Pucciniomycotina</v>
      </c>
      <c r="L5582">
        <f t="shared" si="188"/>
        <v>95</v>
      </c>
    </row>
    <row r="5583" spans="1:12" hidden="1" x14ac:dyDescent="0.3">
      <c r="A5583" t="s">
        <v>8342</v>
      </c>
      <c r="B5583" t="s">
        <v>8343</v>
      </c>
      <c r="C5583">
        <v>227</v>
      </c>
      <c r="D5583" t="s">
        <v>10</v>
      </c>
      <c r="E5583">
        <v>110</v>
      </c>
      <c r="F5583">
        <v>158</v>
      </c>
      <c r="G5583">
        <v>5419</v>
      </c>
      <c r="H5583" t="s">
        <v>11</v>
      </c>
      <c r="I5583" t="str">
        <f>VLOOKUP(A5583,taxonomy!$A$2:$H$4243,8,FALSE)</f>
        <v xml:space="preserve"> Alveolata</v>
      </c>
      <c r="J5583" t="str">
        <f>VLOOKUP(A5583,taxonomy!$A$2:$K$4243,11,FALSE)</f>
        <v xml:space="preserve"> Coccidia</v>
      </c>
      <c r="L5583">
        <f t="shared" si="188"/>
        <v>49</v>
      </c>
    </row>
    <row r="5584" spans="1:12" hidden="1" x14ac:dyDescent="0.3">
      <c r="A5584" t="s">
        <v>8344</v>
      </c>
      <c r="B5584" t="s">
        <v>8345</v>
      </c>
      <c r="C5584">
        <v>1130</v>
      </c>
      <c r="D5584" t="s">
        <v>10</v>
      </c>
      <c r="E5584">
        <v>5</v>
      </c>
      <c r="F5584">
        <v>79</v>
      </c>
      <c r="G5584">
        <v>5419</v>
      </c>
      <c r="H5584" t="s">
        <v>11</v>
      </c>
      <c r="I5584" t="str">
        <f>VLOOKUP(A5584,taxonomy!$A$2:$H$4243,8,FALSE)</f>
        <v xml:space="preserve"> Alveolata</v>
      </c>
      <c r="J5584" t="str">
        <f>VLOOKUP(A5584,taxonomy!$A$2:$K$4243,11,FALSE)</f>
        <v xml:space="preserve"> Coccidia</v>
      </c>
      <c r="L5584">
        <f t="shared" si="188"/>
        <v>75</v>
      </c>
    </row>
    <row r="5585" spans="1:12" hidden="1" x14ac:dyDescent="0.3">
      <c r="A5585" t="s">
        <v>8346</v>
      </c>
      <c r="B5585" t="s">
        <v>8347</v>
      </c>
      <c r="C5585">
        <v>828</v>
      </c>
      <c r="D5585" t="s">
        <v>10</v>
      </c>
      <c r="E5585">
        <v>208</v>
      </c>
      <c r="F5585">
        <v>257</v>
      </c>
      <c r="G5585">
        <v>5419</v>
      </c>
      <c r="H5585" t="s">
        <v>11</v>
      </c>
      <c r="I5585" t="str">
        <f>VLOOKUP(A5585,taxonomy!$A$2:$H$4243,8,FALSE)</f>
        <v xml:space="preserve"> Alveolata</v>
      </c>
      <c r="J5585" t="str">
        <f>VLOOKUP(A5585,taxonomy!$A$2:$K$4243,11,FALSE)</f>
        <v xml:space="preserve"> Coccidia</v>
      </c>
      <c r="L5585">
        <f t="shared" si="188"/>
        <v>50</v>
      </c>
    </row>
    <row r="5586" spans="1:12" hidden="1" x14ac:dyDescent="0.3">
      <c r="A5586" t="s">
        <v>8348</v>
      </c>
      <c r="B5586" t="s">
        <v>8349</v>
      </c>
      <c r="C5586">
        <v>297</v>
      </c>
      <c r="D5586" t="s">
        <v>10</v>
      </c>
      <c r="E5586">
        <v>157</v>
      </c>
      <c r="F5586">
        <v>256</v>
      </c>
      <c r="G5586">
        <v>5419</v>
      </c>
      <c r="H5586" t="s">
        <v>11</v>
      </c>
      <c r="I5586" t="str">
        <f>VLOOKUP(A5586,taxonomy!$A$2:$H$4243,8,FALSE)</f>
        <v xml:space="preserve"> Alveolata</v>
      </c>
      <c r="J5586" t="str">
        <f>VLOOKUP(A5586,taxonomy!$A$2:$K$4243,11,FALSE)</f>
        <v xml:space="preserve"> Coccidia</v>
      </c>
      <c r="L5586">
        <f t="shared" si="188"/>
        <v>100</v>
      </c>
    </row>
    <row r="5587" spans="1:12" hidden="1" x14ac:dyDescent="0.3">
      <c r="A5587" t="s">
        <v>8350</v>
      </c>
      <c r="B5587" t="s">
        <v>8351</v>
      </c>
      <c r="C5587">
        <v>797</v>
      </c>
      <c r="D5587" t="s">
        <v>10</v>
      </c>
      <c r="E5587">
        <v>5</v>
      </c>
      <c r="F5587">
        <v>91</v>
      </c>
      <c r="G5587">
        <v>5419</v>
      </c>
      <c r="H5587" t="s">
        <v>11</v>
      </c>
      <c r="I5587" t="str">
        <f>VLOOKUP(A5587,taxonomy!$A$2:$H$4243,8,FALSE)</f>
        <v xml:space="preserve"> Alveolata</v>
      </c>
      <c r="J5587" t="str">
        <f>VLOOKUP(A5587,taxonomy!$A$2:$K$4243,11,FALSE)</f>
        <v xml:space="preserve"> Coccidia</v>
      </c>
      <c r="L5587">
        <f t="shared" si="188"/>
        <v>87</v>
      </c>
    </row>
    <row r="5588" spans="1:12" hidden="1" x14ac:dyDescent="0.3">
      <c r="A5588" t="s">
        <v>8352</v>
      </c>
      <c r="B5588" t="s">
        <v>8353</v>
      </c>
      <c r="C5588">
        <v>156</v>
      </c>
      <c r="D5588" t="s">
        <v>10</v>
      </c>
      <c r="E5588">
        <v>5</v>
      </c>
      <c r="F5588">
        <v>80</v>
      </c>
      <c r="G5588">
        <v>5419</v>
      </c>
      <c r="H5588" t="s">
        <v>11</v>
      </c>
      <c r="I5588" t="str">
        <f>VLOOKUP(A5588,taxonomy!$A$2:$H$4243,8,FALSE)</f>
        <v xml:space="preserve"> Alveolata</v>
      </c>
      <c r="J5588" t="str">
        <f>VLOOKUP(A5588,taxonomy!$A$2:$K$4243,11,FALSE)</f>
        <v xml:space="preserve"> Coccidia</v>
      </c>
      <c r="L5588">
        <f t="shared" si="188"/>
        <v>76</v>
      </c>
    </row>
    <row r="5589" spans="1:12" hidden="1" x14ac:dyDescent="0.3">
      <c r="A5589" t="s">
        <v>8354</v>
      </c>
      <c r="B5589" t="s">
        <v>8355</v>
      </c>
      <c r="C5589">
        <v>235</v>
      </c>
      <c r="D5589" t="s">
        <v>10</v>
      </c>
      <c r="E5589">
        <v>119</v>
      </c>
      <c r="F5589">
        <v>166</v>
      </c>
      <c r="G5589">
        <v>5419</v>
      </c>
      <c r="H5589" t="s">
        <v>11</v>
      </c>
      <c r="I5589" t="str">
        <f>VLOOKUP(A5589,taxonomy!$A$2:$H$4243,8,FALSE)</f>
        <v xml:space="preserve"> Alveolata</v>
      </c>
      <c r="J5589" t="str">
        <f>VLOOKUP(A5589,taxonomy!$A$2:$K$4243,11,FALSE)</f>
        <v xml:space="preserve"> Coccidia</v>
      </c>
      <c r="L5589">
        <f t="shared" si="188"/>
        <v>48</v>
      </c>
    </row>
    <row r="5590" spans="1:12" hidden="1" x14ac:dyDescent="0.3">
      <c r="A5590" t="s">
        <v>8356</v>
      </c>
      <c r="B5590" t="s">
        <v>8357</v>
      </c>
      <c r="C5590">
        <v>275</v>
      </c>
      <c r="D5590" t="s">
        <v>10</v>
      </c>
      <c r="E5590">
        <v>153</v>
      </c>
      <c r="F5590">
        <v>199</v>
      </c>
      <c r="G5590">
        <v>5419</v>
      </c>
      <c r="H5590" t="s">
        <v>11</v>
      </c>
      <c r="I5590" t="str">
        <f>VLOOKUP(A5590,taxonomy!$A$2:$H$4243,8,FALSE)</f>
        <v xml:space="preserve"> Alveolata</v>
      </c>
      <c r="J5590" t="str">
        <f>VLOOKUP(A5590,taxonomy!$A$2:$K$4243,11,FALSE)</f>
        <v xml:space="preserve"> Coccidia</v>
      </c>
      <c r="L5590">
        <f t="shared" si="188"/>
        <v>47</v>
      </c>
    </row>
    <row r="5591" spans="1:12" hidden="1" x14ac:dyDescent="0.3">
      <c r="A5591" t="s">
        <v>8358</v>
      </c>
      <c r="B5591" t="s">
        <v>8359</v>
      </c>
      <c r="C5591">
        <v>450</v>
      </c>
      <c r="D5591" t="s">
        <v>10</v>
      </c>
      <c r="E5591">
        <v>170</v>
      </c>
      <c r="F5591">
        <v>223</v>
      </c>
      <c r="G5591">
        <v>5419</v>
      </c>
      <c r="H5591" t="s">
        <v>11</v>
      </c>
      <c r="I5591" t="str">
        <f>VLOOKUP(A5591,taxonomy!$A$2:$H$4243,8,FALSE)</f>
        <v xml:space="preserve"> Alveolata</v>
      </c>
      <c r="J5591" t="str">
        <f>VLOOKUP(A5591,taxonomy!$A$2:$K$4243,11,FALSE)</f>
        <v xml:space="preserve"> Coccidia</v>
      </c>
      <c r="L5591">
        <f t="shared" si="188"/>
        <v>54</v>
      </c>
    </row>
    <row r="5592" spans="1:12" hidden="1" x14ac:dyDescent="0.3">
      <c r="A5592" t="s">
        <v>8360</v>
      </c>
      <c r="B5592" t="s">
        <v>8361</v>
      </c>
      <c r="C5592">
        <v>310</v>
      </c>
      <c r="D5592" t="s">
        <v>10</v>
      </c>
      <c r="E5592">
        <v>139</v>
      </c>
      <c r="F5592">
        <v>192</v>
      </c>
      <c r="G5592">
        <v>5419</v>
      </c>
      <c r="H5592" t="s">
        <v>11</v>
      </c>
      <c r="I5592" t="str">
        <f>VLOOKUP(A5592,taxonomy!$A$2:$H$4243,8,FALSE)</f>
        <v xml:space="preserve"> Alveolata</v>
      </c>
      <c r="J5592" t="str">
        <f>VLOOKUP(A5592,taxonomy!$A$2:$K$4243,11,FALSE)</f>
        <v xml:space="preserve"> Coccidia</v>
      </c>
      <c r="L5592">
        <f t="shared" si="188"/>
        <v>54</v>
      </c>
    </row>
    <row r="5593" spans="1:12" hidden="1" x14ac:dyDescent="0.3">
      <c r="A5593" t="s">
        <v>8362</v>
      </c>
      <c r="B5593" t="s">
        <v>8363</v>
      </c>
      <c r="C5593">
        <v>432</v>
      </c>
      <c r="D5593" t="s">
        <v>10</v>
      </c>
      <c r="E5593">
        <v>21</v>
      </c>
      <c r="F5593">
        <v>85</v>
      </c>
      <c r="G5593">
        <v>5419</v>
      </c>
      <c r="H5593" t="s">
        <v>11</v>
      </c>
      <c r="I5593" t="e">
        <f>VLOOKUP(A5593,taxonomy!$A$2:$H$4243,8,FALSE)</f>
        <v>#N/A</v>
      </c>
      <c r="J5593" t="e">
        <f>VLOOKUP(A5593,taxonomy!$A$2:$K$4243,11,FALSE)</f>
        <v>#N/A</v>
      </c>
    </row>
    <row r="5594" spans="1:12" hidden="1" x14ac:dyDescent="0.3">
      <c r="A5594" t="s">
        <v>8364</v>
      </c>
      <c r="B5594" t="s">
        <v>8365</v>
      </c>
      <c r="C5594">
        <v>1212</v>
      </c>
      <c r="D5594" t="s">
        <v>10</v>
      </c>
      <c r="E5594">
        <v>5</v>
      </c>
      <c r="F5594">
        <v>69</v>
      </c>
      <c r="G5594">
        <v>5419</v>
      </c>
      <c r="H5594" t="s">
        <v>11</v>
      </c>
      <c r="I5594" t="e">
        <f>VLOOKUP(A5594,taxonomy!$A$2:$H$4243,8,FALSE)</f>
        <v>#N/A</v>
      </c>
      <c r="J5594" t="e">
        <f>VLOOKUP(A5594,taxonomy!$A$2:$K$4243,11,FALSE)</f>
        <v>#N/A</v>
      </c>
    </row>
    <row r="5595" spans="1:12" hidden="1" x14ac:dyDescent="0.3">
      <c r="A5595" t="s">
        <v>8366</v>
      </c>
      <c r="B5595" t="s">
        <v>8367</v>
      </c>
      <c r="C5595">
        <v>1570</v>
      </c>
      <c r="D5595" t="s">
        <v>10</v>
      </c>
      <c r="E5595">
        <v>31</v>
      </c>
      <c r="F5595">
        <v>94</v>
      </c>
      <c r="G5595">
        <v>5419</v>
      </c>
      <c r="H5595" t="s">
        <v>11</v>
      </c>
      <c r="I5595" t="e">
        <f>VLOOKUP(A5595,taxonomy!$A$2:$H$4243,8,FALSE)</f>
        <v>#N/A</v>
      </c>
      <c r="J5595" t="e">
        <f>VLOOKUP(A5595,taxonomy!$A$2:$K$4243,11,FALSE)</f>
        <v>#N/A</v>
      </c>
    </row>
    <row r="5596" spans="1:12" hidden="1" x14ac:dyDescent="0.3">
      <c r="A5596" t="s">
        <v>8366</v>
      </c>
      <c r="B5596" t="s">
        <v>8367</v>
      </c>
      <c r="C5596">
        <v>1570</v>
      </c>
      <c r="D5596" t="s">
        <v>10</v>
      </c>
      <c r="E5596">
        <v>126</v>
      </c>
      <c r="F5596">
        <v>190</v>
      </c>
      <c r="G5596">
        <v>5419</v>
      </c>
      <c r="H5596" t="s">
        <v>11</v>
      </c>
      <c r="I5596" t="e">
        <f>VLOOKUP(A5596,taxonomy!$A$2:$H$4243,8,FALSE)</f>
        <v>#N/A</v>
      </c>
      <c r="J5596" t="e">
        <f>VLOOKUP(A5596,taxonomy!$A$2:$K$4243,11,FALSE)</f>
        <v>#N/A</v>
      </c>
    </row>
    <row r="5597" spans="1:12" hidden="1" x14ac:dyDescent="0.3">
      <c r="A5597" t="s">
        <v>8368</v>
      </c>
      <c r="B5597" t="s">
        <v>8369</v>
      </c>
      <c r="C5597">
        <v>433</v>
      </c>
      <c r="D5597" t="s">
        <v>10</v>
      </c>
      <c r="E5597">
        <v>21</v>
      </c>
      <c r="F5597">
        <v>85</v>
      </c>
      <c r="G5597">
        <v>5419</v>
      </c>
      <c r="H5597" t="s">
        <v>11</v>
      </c>
      <c r="I5597" t="e">
        <f>VLOOKUP(A5597,taxonomy!$A$2:$H$4243,8,FALSE)</f>
        <v>#N/A</v>
      </c>
      <c r="J5597" t="e">
        <f>VLOOKUP(A5597,taxonomy!$A$2:$K$4243,11,FALSE)</f>
        <v>#N/A</v>
      </c>
    </row>
    <row r="5598" spans="1:12" hidden="1" x14ac:dyDescent="0.3">
      <c r="A5598" t="s">
        <v>8370</v>
      </c>
      <c r="B5598" t="s">
        <v>8371</v>
      </c>
      <c r="C5598">
        <v>1001</v>
      </c>
      <c r="D5598" t="s">
        <v>10</v>
      </c>
      <c r="E5598">
        <v>415</v>
      </c>
      <c r="F5598">
        <v>482</v>
      </c>
      <c r="G5598">
        <v>5419</v>
      </c>
      <c r="H5598" t="s">
        <v>11</v>
      </c>
      <c r="I5598" t="e">
        <f>VLOOKUP(A5598,taxonomy!$A$2:$H$4243,8,FALSE)</f>
        <v>#N/A</v>
      </c>
      <c r="J5598" t="e">
        <f>VLOOKUP(A5598,taxonomy!$A$2:$K$4243,11,FALSE)</f>
        <v>#N/A</v>
      </c>
    </row>
    <row r="5599" spans="1:12" hidden="1" x14ac:dyDescent="0.3">
      <c r="A5599" t="s">
        <v>8372</v>
      </c>
      <c r="B5599" t="s">
        <v>8373</v>
      </c>
      <c r="C5599">
        <v>1585</v>
      </c>
      <c r="D5599" t="s">
        <v>10</v>
      </c>
      <c r="E5599">
        <v>31</v>
      </c>
      <c r="F5599">
        <v>94</v>
      </c>
      <c r="G5599">
        <v>5419</v>
      </c>
      <c r="H5599" t="s">
        <v>11</v>
      </c>
      <c r="I5599" t="e">
        <f>VLOOKUP(A5599,taxonomy!$A$2:$H$4243,8,FALSE)</f>
        <v>#N/A</v>
      </c>
      <c r="J5599" t="e">
        <f>VLOOKUP(A5599,taxonomy!$A$2:$K$4243,11,FALSE)</f>
        <v>#N/A</v>
      </c>
    </row>
    <row r="5600" spans="1:12" hidden="1" x14ac:dyDescent="0.3">
      <c r="A5600" t="s">
        <v>8372</v>
      </c>
      <c r="B5600" t="s">
        <v>8373</v>
      </c>
      <c r="C5600">
        <v>1585</v>
      </c>
      <c r="D5600" t="s">
        <v>10</v>
      </c>
      <c r="E5600">
        <v>126</v>
      </c>
      <c r="F5600">
        <v>190</v>
      </c>
      <c r="G5600">
        <v>5419</v>
      </c>
      <c r="H5600" t="s">
        <v>11</v>
      </c>
      <c r="I5600" t="e">
        <f>VLOOKUP(A5600,taxonomy!$A$2:$H$4243,8,FALSE)</f>
        <v>#N/A</v>
      </c>
      <c r="J5600" t="e">
        <f>VLOOKUP(A5600,taxonomy!$A$2:$K$4243,11,FALSE)</f>
        <v>#N/A</v>
      </c>
    </row>
    <row r="5601" spans="1:12" hidden="1" x14ac:dyDescent="0.3">
      <c r="A5601" t="s">
        <v>8374</v>
      </c>
      <c r="B5601" t="s">
        <v>8375</v>
      </c>
      <c r="C5601">
        <v>1007</v>
      </c>
      <c r="D5601" t="s">
        <v>10</v>
      </c>
      <c r="E5601">
        <v>5</v>
      </c>
      <c r="F5601">
        <v>69</v>
      </c>
      <c r="G5601">
        <v>5419</v>
      </c>
      <c r="H5601" t="s">
        <v>11</v>
      </c>
      <c r="I5601" t="e">
        <f>VLOOKUP(A5601,taxonomy!$A$2:$H$4243,8,FALSE)</f>
        <v>#N/A</v>
      </c>
      <c r="J5601" t="e">
        <f>VLOOKUP(A5601,taxonomy!$A$2:$K$4243,11,FALSE)</f>
        <v>#N/A</v>
      </c>
    </row>
    <row r="5602" spans="1:12" hidden="1" x14ac:dyDescent="0.3">
      <c r="A5602" t="s">
        <v>8376</v>
      </c>
      <c r="B5602" t="s">
        <v>8377</v>
      </c>
      <c r="C5602">
        <v>954</v>
      </c>
      <c r="D5602" t="s">
        <v>10</v>
      </c>
      <c r="E5602">
        <v>399</v>
      </c>
      <c r="F5602">
        <v>466</v>
      </c>
      <c r="G5602">
        <v>5419</v>
      </c>
      <c r="H5602" t="s">
        <v>11</v>
      </c>
      <c r="I5602" t="e">
        <f>VLOOKUP(A5602,taxonomy!$A$2:$H$4243,8,FALSE)</f>
        <v>#N/A</v>
      </c>
      <c r="J5602" t="e">
        <f>VLOOKUP(A5602,taxonomy!$A$2:$K$4243,11,FALSE)</f>
        <v>#N/A</v>
      </c>
    </row>
    <row r="5603" spans="1:12" hidden="1" x14ac:dyDescent="0.3">
      <c r="A5603" t="s">
        <v>8378</v>
      </c>
      <c r="B5603" t="s">
        <v>8379</v>
      </c>
      <c r="C5603">
        <v>927</v>
      </c>
      <c r="D5603" t="s">
        <v>10</v>
      </c>
      <c r="E5603">
        <v>456</v>
      </c>
      <c r="F5603">
        <v>521</v>
      </c>
      <c r="G5603">
        <v>5419</v>
      </c>
      <c r="H5603" t="s">
        <v>11</v>
      </c>
      <c r="I5603" t="e">
        <f>VLOOKUP(A5603,taxonomy!$A$2:$H$4243,8,FALSE)</f>
        <v>#N/A</v>
      </c>
      <c r="J5603" t="e">
        <f>VLOOKUP(A5603,taxonomy!$A$2:$K$4243,11,FALSE)</f>
        <v>#N/A</v>
      </c>
    </row>
    <row r="5604" spans="1:12" hidden="1" x14ac:dyDescent="0.3">
      <c r="A5604" t="s">
        <v>8382</v>
      </c>
      <c r="B5604" t="s">
        <v>8383</v>
      </c>
      <c r="C5604">
        <v>99</v>
      </c>
      <c r="D5604" t="s">
        <v>10</v>
      </c>
      <c r="E5604">
        <v>13</v>
      </c>
      <c r="F5604">
        <v>81</v>
      </c>
      <c r="G5604">
        <v>5419</v>
      </c>
      <c r="H5604" t="s">
        <v>11</v>
      </c>
      <c r="I5604" t="e">
        <f>VLOOKUP(A5604,taxonomy!$A$2:$H$4243,8,FALSE)</f>
        <v>#N/A</v>
      </c>
      <c r="J5604" t="e">
        <f>VLOOKUP(A5604,taxonomy!$A$2:$K$4243,11,FALSE)</f>
        <v>#N/A</v>
      </c>
    </row>
    <row r="5605" spans="1:12" hidden="1" x14ac:dyDescent="0.3">
      <c r="A5605" t="s">
        <v>8384</v>
      </c>
      <c r="B5605" t="s">
        <v>8385</v>
      </c>
      <c r="C5605">
        <v>759</v>
      </c>
      <c r="D5605" t="s">
        <v>10</v>
      </c>
      <c r="E5605">
        <v>288</v>
      </c>
      <c r="F5605">
        <v>353</v>
      </c>
      <c r="G5605">
        <v>5419</v>
      </c>
      <c r="H5605" t="s">
        <v>11</v>
      </c>
      <c r="I5605" t="e">
        <f>VLOOKUP(A5605,taxonomy!$A$2:$H$4243,8,FALSE)</f>
        <v>#N/A</v>
      </c>
      <c r="J5605" t="e">
        <f>VLOOKUP(A5605,taxonomy!$A$2:$K$4243,11,FALSE)</f>
        <v>#N/A</v>
      </c>
    </row>
    <row r="5606" spans="1:12" hidden="1" x14ac:dyDescent="0.3">
      <c r="A5606" t="s">
        <v>8388</v>
      </c>
      <c r="B5606" t="s">
        <v>8389</v>
      </c>
      <c r="C5606">
        <v>669</v>
      </c>
      <c r="D5606" t="s">
        <v>10</v>
      </c>
      <c r="E5606">
        <v>12</v>
      </c>
      <c r="F5606">
        <v>69</v>
      </c>
      <c r="G5606">
        <v>5419</v>
      </c>
      <c r="H5606" t="s">
        <v>11</v>
      </c>
      <c r="I5606" t="str">
        <f>VLOOKUP(A5606,taxonomy!$A$2:$H$4243,8,FALSE)</f>
        <v xml:space="preserve"> Fungi</v>
      </c>
      <c r="J5606" t="str">
        <f>VLOOKUP(A5606,taxonomy!$A$2:$K$4243,11,FALSE)</f>
        <v xml:space="preserve"> Pezizomycotina</v>
      </c>
      <c r="L5606">
        <f t="shared" ref="L5606:L5669" si="189">F5606-E5606+1</f>
        <v>58</v>
      </c>
    </row>
    <row r="5607" spans="1:12" hidden="1" x14ac:dyDescent="0.3">
      <c r="A5607" t="s">
        <v>8390</v>
      </c>
      <c r="B5607" t="s">
        <v>8391</v>
      </c>
      <c r="C5607">
        <v>1083</v>
      </c>
      <c r="D5607" t="s">
        <v>10</v>
      </c>
      <c r="E5607">
        <v>199</v>
      </c>
      <c r="F5607">
        <v>267</v>
      </c>
      <c r="G5607">
        <v>5419</v>
      </c>
      <c r="H5607" t="s">
        <v>11</v>
      </c>
      <c r="I5607" t="str">
        <f>VLOOKUP(A5607,taxonomy!$A$2:$H$4243,8,FALSE)</f>
        <v xml:space="preserve"> Fungi</v>
      </c>
      <c r="J5607" t="str">
        <f>VLOOKUP(A5607,taxonomy!$A$2:$K$4243,11,FALSE)</f>
        <v xml:space="preserve"> Pezizomycotina</v>
      </c>
      <c r="L5607">
        <f t="shared" si="189"/>
        <v>69</v>
      </c>
    </row>
    <row r="5608" spans="1:12" hidden="1" x14ac:dyDescent="0.3">
      <c r="A5608" t="s">
        <v>8392</v>
      </c>
      <c r="B5608" t="s">
        <v>8393</v>
      </c>
      <c r="C5608">
        <v>1519</v>
      </c>
      <c r="D5608" t="s">
        <v>10</v>
      </c>
      <c r="E5608">
        <v>5</v>
      </c>
      <c r="F5608">
        <v>69</v>
      </c>
      <c r="G5608">
        <v>5419</v>
      </c>
      <c r="H5608" t="s">
        <v>11</v>
      </c>
      <c r="I5608" t="str">
        <f>VLOOKUP(A5608,taxonomy!$A$2:$H$4243,8,FALSE)</f>
        <v xml:space="preserve"> Fungi</v>
      </c>
      <c r="J5608" t="str">
        <f>VLOOKUP(A5608,taxonomy!$A$2:$K$4243,11,FALSE)</f>
        <v xml:space="preserve"> Pezizomycotina</v>
      </c>
      <c r="L5608">
        <f t="shared" si="189"/>
        <v>65</v>
      </c>
    </row>
    <row r="5609" spans="1:12" hidden="1" x14ac:dyDescent="0.3">
      <c r="A5609" t="s">
        <v>8394</v>
      </c>
      <c r="B5609" t="s">
        <v>8395</v>
      </c>
      <c r="C5609">
        <v>277</v>
      </c>
      <c r="D5609" t="s">
        <v>10</v>
      </c>
      <c r="E5609">
        <v>163</v>
      </c>
      <c r="F5609">
        <v>259</v>
      </c>
      <c r="G5609">
        <v>5419</v>
      </c>
      <c r="H5609" t="s">
        <v>11</v>
      </c>
      <c r="I5609" t="str">
        <f>VLOOKUP(A5609,taxonomy!$A$2:$H$4243,8,FALSE)</f>
        <v xml:space="preserve"> Fungi</v>
      </c>
      <c r="J5609" t="str">
        <f>VLOOKUP(A5609,taxonomy!$A$2:$K$4243,11,FALSE)</f>
        <v xml:space="preserve"> Pezizomycotina</v>
      </c>
      <c r="L5609">
        <f t="shared" si="189"/>
        <v>97</v>
      </c>
    </row>
    <row r="5610" spans="1:12" hidden="1" x14ac:dyDescent="0.3">
      <c r="A5610" t="s">
        <v>8394</v>
      </c>
      <c r="B5610" t="s">
        <v>8395</v>
      </c>
      <c r="C5610">
        <v>277</v>
      </c>
      <c r="D5610" t="s">
        <v>16</v>
      </c>
      <c r="E5610">
        <v>3</v>
      </c>
      <c r="F5610">
        <v>97</v>
      </c>
      <c r="G5610">
        <v>1237</v>
      </c>
      <c r="H5610" t="s">
        <v>17</v>
      </c>
      <c r="I5610" t="str">
        <f>VLOOKUP(A5610,taxonomy!$A$2:$H$4243,8,FALSE)</f>
        <v xml:space="preserve"> Fungi</v>
      </c>
      <c r="J5610" t="str">
        <f>VLOOKUP(A5610,taxonomy!$A$2:$K$4243,11,FALSE)</f>
        <v xml:space="preserve"> Pezizomycotina</v>
      </c>
      <c r="L5610">
        <f t="shared" si="189"/>
        <v>95</v>
      </c>
    </row>
    <row r="5611" spans="1:12" hidden="1" x14ac:dyDescent="0.3">
      <c r="A5611" t="s">
        <v>8396</v>
      </c>
      <c r="B5611" t="s">
        <v>8397</v>
      </c>
      <c r="C5611">
        <v>95</v>
      </c>
      <c r="D5611" t="s">
        <v>10</v>
      </c>
      <c r="E5611">
        <v>9</v>
      </c>
      <c r="F5611">
        <v>72</v>
      </c>
      <c r="G5611">
        <v>5419</v>
      </c>
      <c r="H5611" t="s">
        <v>11</v>
      </c>
      <c r="I5611" t="str">
        <f>VLOOKUP(A5611,taxonomy!$A$2:$H$4243,8,FALSE)</f>
        <v xml:space="preserve"> Fungi</v>
      </c>
      <c r="J5611" t="str">
        <f>VLOOKUP(A5611,taxonomy!$A$2:$K$4243,11,FALSE)</f>
        <v xml:space="preserve"> Glomeromycotina</v>
      </c>
      <c r="L5611">
        <f t="shared" si="189"/>
        <v>64</v>
      </c>
    </row>
    <row r="5612" spans="1:12" hidden="1" x14ac:dyDescent="0.3">
      <c r="A5612" t="s">
        <v>8398</v>
      </c>
      <c r="B5612" t="s">
        <v>8399</v>
      </c>
      <c r="C5612">
        <v>520</v>
      </c>
      <c r="D5612" t="s">
        <v>10</v>
      </c>
      <c r="E5612">
        <v>17</v>
      </c>
      <c r="F5612">
        <v>82</v>
      </c>
      <c r="G5612">
        <v>5419</v>
      </c>
      <c r="H5612" t="s">
        <v>11</v>
      </c>
      <c r="I5612" t="str">
        <f>VLOOKUP(A5612,taxonomy!$A$2:$H$4243,8,FALSE)</f>
        <v xml:space="preserve"> Fungi</v>
      </c>
      <c r="J5612" t="str">
        <f>VLOOKUP(A5612,taxonomy!$A$2:$K$4243,11,FALSE)</f>
        <v xml:space="preserve"> Glomeromycotina</v>
      </c>
      <c r="L5612">
        <f t="shared" si="189"/>
        <v>66</v>
      </c>
    </row>
    <row r="5613" spans="1:12" hidden="1" x14ac:dyDescent="0.3">
      <c r="A5613" t="s">
        <v>8400</v>
      </c>
      <c r="B5613" t="s">
        <v>8401</v>
      </c>
      <c r="C5613">
        <v>233</v>
      </c>
      <c r="D5613" t="s">
        <v>10</v>
      </c>
      <c r="E5613">
        <v>147</v>
      </c>
      <c r="F5613">
        <v>219</v>
      </c>
      <c r="G5613">
        <v>5419</v>
      </c>
      <c r="H5613" t="s">
        <v>11</v>
      </c>
      <c r="I5613" t="str">
        <f>VLOOKUP(A5613,taxonomy!$A$2:$H$4243,8,FALSE)</f>
        <v xml:space="preserve"> Fungi</v>
      </c>
      <c r="J5613" t="str">
        <f>VLOOKUP(A5613,taxonomy!$A$2:$K$4243,11,FALSE)</f>
        <v xml:space="preserve"> Glomeromycotina</v>
      </c>
      <c r="L5613">
        <f t="shared" si="189"/>
        <v>73</v>
      </c>
    </row>
    <row r="5614" spans="1:12" hidden="1" x14ac:dyDescent="0.3">
      <c r="A5614" t="s">
        <v>8400</v>
      </c>
      <c r="B5614" t="s">
        <v>8401</v>
      </c>
      <c r="C5614">
        <v>233</v>
      </c>
      <c r="D5614" t="s">
        <v>16</v>
      </c>
      <c r="E5614">
        <v>3</v>
      </c>
      <c r="F5614">
        <v>84</v>
      </c>
      <c r="G5614">
        <v>1237</v>
      </c>
      <c r="H5614" t="s">
        <v>17</v>
      </c>
      <c r="I5614" t="str">
        <f>VLOOKUP(A5614,taxonomy!$A$2:$H$4243,8,FALSE)</f>
        <v xml:space="preserve"> Fungi</v>
      </c>
      <c r="J5614" t="str">
        <f>VLOOKUP(A5614,taxonomy!$A$2:$K$4243,11,FALSE)</f>
        <v xml:space="preserve"> Glomeromycotina</v>
      </c>
      <c r="L5614">
        <f t="shared" si="189"/>
        <v>82</v>
      </c>
    </row>
    <row r="5615" spans="1:12" hidden="1" x14ac:dyDescent="0.3">
      <c r="A5615" t="s">
        <v>8402</v>
      </c>
      <c r="B5615" t="s">
        <v>8403</v>
      </c>
      <c r="C5615">
        <v>924</v>
      </c>
      <c r="D5615" t="s">
        <v>10</v>
      </c>
      <c r="E5615">
        <v>855</v>
      </c>
      <c r="F5615">
        <v>921</v>
      </c>
      <c r="G5615">
        <v>5419</v>
      </c>
      <c r="H5615" t="s">
        <v>11</v>
      </c>
      <c r="I5615" t="str">
        <f>VLOOKUP(A5615,taxonomy!$A$2:$H$4243,8,FALSE)</f>
        <v xml:space="preserve"> Fungi</v>
      </c>
      <c r="J5615" t="str">
        <f>VLOOKUP(A5615,taxonomy!$A$2:$K$4243,11,FALSE)</f>
        <v xml:space="preserve"> Glomeromycotina</v>
      </c>
      <c r="L5615">
        <f t="shared" si="189"/>
        <v>67</v>
      </c>
    </row>
    <row r="5616" spans="1:12" hidden="1" x14ac:dyDescent="0.3">
      <c r="A5616" t="s">
        <v>8404</v>
      </c>
      <c r="B5616" t="s">
        <v>8405</v>
      </c>
      <c r="C5616">
        <v>1069</v>
      </c>
      <c r="D5616" t="s">
        <v>10</v>
      </c>
      <c r="E5616">
        <v>104</v>
      </c>
      <c r="F5616">
        <v>172</v>
      </c>
      <c r="G5616">
        <v>5419</v>
      </c>
      <c r="H5616" t="s">
        <v>11</v>
      </c>
      <c r="I5616" t="str">
        <f>VLOOKUP(A5616,taxonomy!$A$2:$H$4243,8,FALSE)</f>
        <v xml:space="preserve"> Fungi</v>
      </c>
      <c r="J5616" t="str">
        <f>VLOOKUP(A5616,taxonomy!$A$2:$K$4243,11,FALSE)</f>
        <v xml:space="preserve"> Agaricomycotina</v>
      </c>
      <c r="L5616">
        <f t="shared" si="189"/>
        <v>69</v>
      </c>
    </row>
    <row r="5617" spans="1:12" hidden="1" x14ac:dyDescent="0.3">
      <c r="A5617" t="s">
        <v>8406</v>
      </c>
      <c r="B5617" t="s">
        <v>8407</v>
      </c>
      <c r="C5617">
        <v>1263</v>
      </c>
      <c r="D5617" t="s">
        <v>10</v>
      </c>
      <c r="E5617">
        <v>8</v>
      </c>
      <c r="F5617">
        <v>71</v>
      </c>
      <c r="G5617">
        <v>5419</v>
      </c>
      <c r="H5617" t="s">
        <v>11</v>
      </c>
      <c r="I5617" t="str">
        <f>VLOOKUP(A5617,taxonomy!$A$2:$H$4243,8,FALSE)</f>
        <v xml:space="preserve"> Fungi</v>
      </c>
      <c r="J5617" t="str">
        <f>VLOOKUP(A5617,taxonomy!$A$2:$K$4243,11,FALSE)</f>
        <v xml:space="preserve"> Agaricomycotina</v>
      </c>
      <c r="L5617">
        <f t="shared" si="189"/>
        <v>64</v>
      </c>
    </row>
    <row r="5618" spans="1:12" hidden="1" x14ac:dyDescent="0.3">
      <c r="A5618" t="s">
        <v>8408</v>
      </c>
      <c r="B5618" t="s">
        <v>8409</v>
      </c>
      <c r="C5618">
        <v>234</v>
      </c>
      <c r="D5618" t="s">
        <v>10</v>
      </c>
      <c r="E5618">
        <v>146</v>
      </c>
      <c r="F5618">
        <v>217</v>
      </c>
      <c r="G5618">
        <v>5419</v>
      </c>
      <c r="H5618" t="s">
        <v>11</v>
      </c>
      <c r="I5618" t="str">
        <f>VLOOKUP(A5618,taxonomy!$A$2:$H$4243,8,FALSE)</f>
        <v xml:space="preserve"> Fungi</v>
      </c>
      <c r="J5618" t="str">
        <f>VLOOKUP(A5618,taxonomy!$A$2:$K$4243,11,FALSE)</f>
        <v xml:space="preserve"> Agaricomycotina</v>
      </c>
      <c r="L5618">
        <f t="shared" si="189"/>
        <v>72</v>
      </c>
    </row>
    <row r="5619" spans="1:12" hidden="1" x14ac:dyDescent="0.3">
      <c r="A5619" t="s">
        <v>8408</v>
      </c>
      <c r="B5619" t="s">
        <v>8409</v>
      </c>
      <c r="C5619">
        <v>234</v>
      </c>
      <c r="D5619" t="s">
        <v>16</v>
      </c>
      <c r="E5619">
        <v>3</v>
      </c>
      <c r="F5619">
        <v>87</v>
      </c>
      <c r="G5619">
        <v>1237</v>
      </c>
      <c r="H5619" t="s">
        <v>17</v>
      </c>
      <c r="I5619" t="str">
        <f>VLOOKUP(A5619,taxonomy!$A$2:$H$4243,8,FALSE)</f>
        <v xml:space="preserve"> Fungi</v>
      </c>
      <c r="J5619" t="str">
        <f>VLOOKUP(A5619,taxonomy!$A$2:$K$4243,11,FALSE)</f>
        <v xml:space="preserve"> Agaricomycotina</v>
      </c>
      <c r="L5619">
        <f t="shared" si="189"/>
        <v>85</v>
      </c>
    </row>
    <row r="5620" spans="1:12" hidden="1" x14ac:dyDescent="0.3">
      <c r="A5620" t="s">
        <v>8410</v>
      </c>
      <c r="B5620" t="s">
        <v>8411</v>
      </c>
      <c r="C5620">
        <v>527</v>
      </c>
      <c r="D5620" t="s">
        <v>10</v>
      </c>
      <c r="E5620">
        <v>6</v>
      </c>
      <c r="F5620">
        <v>71</v>
      </c>
      <c r="G5620">
        <v>5419</v>
      </c>
      <c r="H5620" t="s">
        <v>11</v>
      </c>
      <c r="I5620" t="str">
        <f>VLOOKUP(A5620,taxonomy!$A$2:$H$4243,8,FALSE)</f>
        <v xml:space="preserve"> Fungi</v>
      </c>
      <c r="J5620" t="str">
        <f>VLOOKUP(A5620,taxonomy!$A$2:$K$4243,11,FALSE)</f>
        <v xml:space="preserve"> Agaricomycotina</v>
      </c>
      <c r="L5620">
        <f t="shared" si="189"/>
        <v>66</v>
      </c>
    </row>
    <row r="5621" spans="1:12" hidden="1" x14ac:dyDescent="0.3">
      <c r="A5621" t="s">
        <v>8412</v>
      </c>
      <c r="B5621" t="s">
        <v>8413</v>
      </c>
      <c r="C5621">
        <v>1006</v>
      </c>
      <c r="D5621" t="s">
        <v>10</v>
      </c>
      <c r="E5621">
        <v>933</v>
      </c>
      <c r="F5621">
        <v>1000</v>
      </c>
      <c r="G5621">
        <v>5419</v>
      </c>
      <c r="H5621" t="s">
        <v>11</v>
      </c>
      <c r="I5621" t="str">
        <f>VLOOKUP(A5621,taxonomy!$A$2:$H$4243,8,FALSE)</f>
        <v xml:space="preserve"> Metazoa</v>
      </c>
      <c r="J5621" t="str">
        <f>VLOOKUP(A5621,taxonomy!$A$2:$K$4243,11,FALSE)</f>
        <v xml:space="preserve"> Gastropoda</v>
      </c>
      <c r="L5621">
        <f t="shared" si="189"/>
        <v>68</v>
      </c>
    </row>
    <row r="5622" spans="1:12" hidden="1" x14ac:dyDescent="0.3">
      <c r="A5622" t="s">
        <v>8414</v>
      </c>
      <c r="B5622" t="s">
        <v>8415</v>
      </c>
      <c r="C5622">
        <v>478</v>
      </c>
      <c r="D5622" t="s">
        <v>10</v>
      </c>
      <c r="E5622">
        <v>2</v>
      </c>
      <c r="F5622">
        <v>55</v>
      </c>
      <c r="G5622">
        <v>5419</v>
      </c>
      <c r="H5622" t="s">
        <v>11</v>
      </c>
      <c r="I5622" t="str">
        <f>VLOOKUP(A5622,taxonomy!$A$2:$H$4243,8,FALSE)</f>
        <v xml:space="preserve"> Metazoa</v>
      </c>
      <c r="J5622" t="str">
        <f>VLOOKUP(A5622,taxonomy!$A$2:$K$4243,11,FALSE)</f>
        <v xml:space="preserve"> Gastropoda</v>
      </c>
      <c r="L5622">
        <f t="shared" si="189"/>
        <v>54</v>
      </c>
    </row>
    <row r="5623" spans="1:12" hidden="1" x14ac:dyDescent="0.3">
      <c r="A5623" t="s">
        <v>8416</v>
      </c>
      <c r="B5623" t="s">
        <v>8417</v>
      </c>
      <c r="C5623">
        <v>597</v>
      </c>
      <c r="D5623" t="s">
        <v>10</v>
      </c>
      <c r="E5623">
        <v>491</v>
      </c>
      <c r="F5623">
        <v>561</v>
      </c>
      <c r="G5623">
        <v>5419</v>
      </c>
      <c r="H5623" t="s">
        <v>11</v>
      </c>
      <c r="I5623" t="str">
        <f>VLOOKUP(A5623,taxonomy!$A$2:$H$4243,8,FALSE)</f>
        <v xml:space="preserve"> Metazoa</v>
      </c>
      <c r="J5623" t="str">
        <f>VLOOKUP(A5623,taxonomy!$A$2:$K$4243,11,FALSE)</f>
        <v xml:space="preserve"> Gastropoda</v>
      </c>
      <c r="L5623">
        <f t="shared" si="189"/>
        <v>71</v>
      </c>
    </row>
    <row r="5624" spans="1:12" hidden="1" x14ac:dyDescent="0.3">
      <c r="A5624" t="s">
        <v>8418</v>
      </c>
      <c r="B5624" t="s">
        <v>8419</v>
      </c>
      <c r="C5624">
        <v>446</v>
      </c>
      <c r="D5624" t="s">
        <v>10</v>
      </c>
      <c r="E5624">
        <v>116</v>
      </c>
      <c r="F5624">
        <v>187</v>
      </c>
      <c r="G5624">
        <v>5419</v>
      </c>
      <c r="H5624" t="s">
        <v>11</v>
      </c>
      <c r="I5624" t="str">
        <f>VLOOKUP(A5624,taxonomy!$A$2:$H$4243,8,FALSE)</f>
        <v xml:space="preserve"> Metazoa</v>
      </c>
      <c r="J5624" t="str">
        <f>VLOOKUP(A5624,taxonomy!$A$2:$K$4243,11,FALSE)</f>
        <v xml:space="preserve"> Gastropoda</v>
      </c>
      <c r="L5624">
        <f t="shared" si="189"/>
        <v>72</v>
      </c>
    </row>
    <row r="5625" spans="1:12" hidden="1" x14ac:dyDescent="0.3">
      <c r="A5625" t="s">
        <v>8418</v>
      </c>
      <c r="B5625" t="s">
        <v>8419</v>
      </c>
      <c r="C5625">
        <v>446</v>
      </c>
      <c r="D5625" t="s">
        <v>10</v>
      </c>
      <c r="E5625">
        <v>226</v>
      </c>
      <c r="F5625">
        <v>294</v>
      </c>
      <c r="G5625">
        <v>5419</v>
      </c>
      <c r="H5625" t="s">
        <v>11</v>
      </c>
      <c r="I5625" t="str">
        <f>VLOOKUP(A5625,taxonomy!$A$2:$H$4243,8,FALSE)</f>
        <v xml:space="preserve"> Metazoa</v>
      </c>
      <c r="J5625" t="str">
        <f>VLOOKUP(A5625,taxonomy!$A$2:$K$4243,11,FALSE)</f>
        <v xml:space="preserve"> Gastropoda</v>
      </c>
      <c r="L5625">
        <f t="shared" si="189"/>
        <v>69</v>
      </c>
    </row>
    <row r="5626" spans="1:12" hidden="1" x14ac:dyDescent="0.3">
      <c r="A5626" t="s">
        <v>8420</v>
      </c>
      <c r="B5626" t="s">
        <v>8421</v>
      </c>
      <c r="C5626">
        <v>1788</v>
      </c>
      <c r="D5626" t="s">
        <v>10</v>
      </c>
      <c r="E5626">
        <v>1682</v>
      </c>
      <c r="F5626">
        <v>1748</v>
      </c>
      <c r="G5626">
        <v>5419</v>
      </c>
      <c r="H5626" t="s">
        <v>11</v>
      </c>
      <c r="I5626" t="str">
        <f>VLOOKUP(A5626,taxonomy!$A$2:$H$4243,8,FALSE)</f>
        <v xml:space="preserve"> Metazoa</v>
      </c>
      <c r="J5626" t="str">
        <f>VLOOKUP(A5626,taxonomy!$A$2:$K$4243,11,FALSE)</f>
        <v xml:space="preserve"> Gastropoda</v>
      </c>
      <c r="L5626">
        <f t="shared" si="189"/>
        <v>67</v>
      </c>
    </row>
    <row r="5627" spans="1:12" hidden="1" x14ac:dyDescent="0.3">
      <c r="A5627" t="s">
        <v>8422</v>
      </c>
      <c r="B5627" t="s">
        <v>8423</v>
      </c>
      <c r="C5627">
        <v>103</v>
      </c>
      <c r="D5627" t="s">
        <v>10</v>
      </c>
      <c r="E5627">
        <v>12</v>
      </c>
      <c r="F5627">
        <v>77</v>
      </c>
      <c r="G5627">
        <v>5419</v>
      </c>
      <c r="H5627" t="s">
        <v>11</v>
      </c>
      <c r="I5627" t="str">
        <f>VLOOKUP(A5627,taxonomy!$A$2:$H$4243,8,FALSE)</f>
        <v xml:space="preserve"> Metazoa</v>
      </c>
      <c r="J5627" t="str">
        <f>VLOOKUP(A5627,taxonomy!$A$2:$K$4243,11,FALSE)</f>
        <v xml:space="preserve"> Gastropoda</v>
      </c>
      <c r="L5627">
        <f t="shared" si="189"/>
        <v>66</v>
      </c>
    </row>
    <row r="5628" spans="1:12" hidden="1" x14ac:dyDescent="0.3">
      <c r="A5628" t="s">
        <v>8424</v>
      </c>
      <c r="B5628" t="s">
        <v>8425</v>
      </c>
      <c r="C5628">
        <v>536</v>
      </c>
      <c r="D5628" t="s">
        <v>10</v>
      </c>
      <c r="E5628">
        <v>16</v>
      </c>
      <c r="F5628">
        <v>81</v>
      </c>
      <c r="G5628">
        <v>5419</v>
      </c>
      <c r="H5628" t="s">
        <v>11</v>
      </c>
      <c r="I5628" t="str">
        <f>VLOOKUP(A5628,taxonomy!$A$2:$H$4243,8,FALSE)</f>
        <v xml:space="preserve"> Metazoa</v>
      </c>
      <c r="J5628" t="str">
        <f>VLOOKUP(A5628,taxonomy!$A$2:$K$4243,11,FALSE)</f>
        <v xml:space="preserve"> Gastropoda</v>
      </c>
      <c r="L5628">
        <f t="shared" si="189"/>
        <v>66</v>
      </c>
    </row>
    <row r="5629" spans="1:12" hidden="1" x14ac:dyDescent="0.3">
      <c r="A5629" t="s">
        <v>8424</v>
      </c>
      <c r="B5629" t="s">
        <v>8425</v>
      </c>
      <c r="C5629">
        <v>536</v>
      </c>
      <c r="D5629" t="s">
        <v>16</v>
      </c>
      <c r="E5629">
        <v>454</v>
      </c>
      <c r="F5629">
        <v>535</v>
      </c>
      <c r="G5629">
        <v>1237</v>
      </c>
      <c r="H5629" t="s">
        <v>17</v>
      </c>
      <c r="I5629" t="str">
        <f>VLOOKUP(A5629,taxonomy!$A$2:$H$4243,8,FALSE)</f>
        <v xml:space="preserve"> Metazoa</v>
      </c>
      <c r="J5629" t="str">
        <f>VLOOKUP(A5629,taxonomy!$A$2:$K$4243,11,FALSE)</f>
        <v xml:space="preserve"> Gastropoda</v>
      </c>
      <c r="L5629">
        <f t="shared" si="189"/>
        <v>82</v>
      </c>
    </row>
    <row r="5630" spans="1:12" hidden="1" x14ac:dyDescent="0.3">
      <c r="A5630" t="s">
        <v>8426</v>
      </c>
      <c r="B5630" t="s">
        <v>8427</v>
      </c>
      <c r="C5630">
        <v>1111</v>
      </c>
      <c r="D5630" t="s">
        <v>10</v>
      </c>
      <c r="E5630">
        <v>52</v>
      </c>
      <c r="F5630">
        <v>116</v>
      </c>
      <c r="G5630">
        <v>5419</v>
      </c>
      <c r="H5630" t="s">
        <v>11</v>
      </c>
      <c r="I5630" t="str">
        <f>VLOOKUP(A5630,taxonomy!$A$2:$H$4243,8,FALSE)</f>
        <v xml:space="preserve"> Metazoa</v>
      </c>
      <c r="J5630" t="str">
        <f>VLOOKUP(A5630,taxonomy!$A$2:$K$4243,11,FALSE)</f>
        <v xml:space="preserve"> Gastropoda</v>
      </c>
      <c r="L5630">
        <f t="shared" si="189"/>
        <v>65</v>
      </c>
    </row>
    <row r="5631" spans="1:12" hidden="1" x14ac:dyDescent="0.3">
      <c r="A5631" t="s">
        <v>8428</v>
      </c>
      <c r="B5631" t="s">
        <v>8429</v>
      </c>
      <c r="C5631">
        <v>610</v>
      </c>
      <c r="D5631" t="s">
        <v>10</v>
      </c>
      <c r="E5631">
        <v>336</v>
      </c>
      <c r="F5631">
        <v>401</v>
      </c>
      <c r="G5631">
        <v>5419</v>
      </c>
      <c r="H5631" t="s">
        <v>11</v>
      </c>
      <c r="I5631" t="str">
        <f>VLOOKUP(A5631,taxonomy!$A$2:$H$4243,8,FALSE)</f>
        <v xml:space="preserve"> Metazoa</v>
      </c>
      <c r="J5631" t="str">
        <f>VLOOKUP(A5631,taxonomy!$A$2:$K$4243,11,FALSE)</f>
        <v xml:space="preserve"> Gastropoda</v>
      </c>
      <c r="L5631">
        <f t="shared" si="189"/>
        <v>66</v>
      </c>
    </row>
    <row r="5632" spans="1:12" hidden="1" x14ac:dyDescent="0.3">
      <c r="A5632" t="s">
        <v>8428</v>
      </c>
      <c r="B5632" t="s">
        <v>8429</v>
      </c>
      <c r="C5632">
        <v>610</v>
      </c>
      <c r="D5632" t="s">
        <v>10</v>
      </c>
      <c r="E5632">
        <v>530</v>
      </c>
      <c r="F5632">
        <v>603</v>
      </c>
      <c r="G5632">
        <v>5419</v>
      </c>
      <c r="H5632" t="s">
        <v>11</v>
      </c>
      <c r="I5632" t="str">
        <f>VLOOKUP(A5632,taxonomy!$A$2:$H$4243,8,FALSE)</f>
        <v xml:space="preserve"> Metazoa</v>
      </c>
      <c r="J5632" t="str">
        <f>VLOOKUP(A5632,taxonomy!$A$2:$K$4243,11,FALSE)</f>
        <v xml:space="preserve"> Gastropoda</v>
      </c>
      <c r="L5632">
        <f t="shared" si="189"/>
        <v>74</v>
      </c>
    </row>
    <row r="5633" spans="1:12" hidden="1" x14ac:dyDescent="0.3">
      <c r="A5633" t="s">
        <v>8432</v>
      </c>
      <c r="B5633" t="s">
        <v>8433</v>
      </c>
      <c r="C5633">
        <v>312</v>
      </c>
      <c r="D5633" t="s">
        <v>10</v>
      </c>
      <c r="E5633">
        <v>15</v>
      </c>
      <c r="F5633">
        <v>79</v>
      </c>
      <c r="G5633">
        <v>5419</v>
      </c>
      <c r="H5633" t="s">
        <v>11</v>
      </c>
      <c r="I5633" t="str">
        <f>VLOOKUP(A5633,taxonomy!$A$2:$H$4243,8,FALSE)</f>
        <v xml:space="preserve"> Metazoa</v>
      </c>
      <c r="J5633" t="str">
        <f>VLOOKUP(A5633,taxonomy!$A$2:$K$4243,11,FALSE)</f>
        <v xml:space="preserve"> Gastropoda</v>
      </c>
      <c r="L5633">
        <f t="shared" si="189"/>
        <v>65</v>
      </c>
    </row>
    <row r="5634" spans="1:12" hidden="1" x14ac:dyDescent="0.3">
      <c r="A5634" t="s">
        <v>8432</v>
      </c>
      <c r="B5634" t="s">
        <v>8433</v>
      </c>
      <c r="C5634">
        <v>312</v>
      </c>
      <c r="D5634" t="s">
        <v>10</v>
      </c>
      <c r="E5634">
        <v>167</v>
      </c>
      <c r="F5634">
        <v>231</v>
      </c>
      <c r="G5634">
        <v>5419</v>
      </c>
      <c r="H5634" t="s">
        <v>11</v>
      </c>
      <c r="I5634" t="str">
        <f>VLOOKUP(A5634,taxonomy!$A$2:$H$4243,8,FALSE)</f>
        <v xml:space="preserve"> Metazoa</v>
      </c>
      <c r="J5634" t="str">
        <f>VLOOKUP(A5634,taxonomy!$A$2:$K$4243,11,FALSE)</f>
        <v xml:space="preserve"> Gastropoda</v>
      </c>
      <c r="L5634">
        <f t="shared" si="189"/>
        <v>65</v>
      </c>
    </row>
    <row r="5635" spans="1:12" hidden="1" x14ac:dyDescent="0.3">
      <c r="A5635" t="s">
        <v>8434</v>
      </c>
      <c r="B5635" t="s">
        <v>8435</v>
      </c>
      <c r="C5635">
        <v>669</v>
      </c>
      <c r="D5635" t="s">
        <v>10</v>
      </c>
      <c r="E5635">
        <v>254</v>
      </c>
      <c r="F5635">
        <v>318</v>
      </c>
      <c r="G5635">
        <v>5419</v>
      </c>
      <c r="H5635" t="s">
        <v>11</v>
      </c>
      <c r="I5635" t="str">
        <f>VLOOKUP(A5635,taxonomy!$A$2:$H$4243,8,FALSE)</f>
        <v xml:space="preserve"> Metazoa</v>
      </c>
      <c r="J5635" t="str">
        <f>VLOOKUP(A5635,taxonomy!$A$2:$K$4243,11,FALSE)</f>
        <v xml:space="preserve"> Gastropoda</v>
      </c>
      <c r="L5635">
        <f t="shared" si="189"/>
        <v>65</v>
      </c>
    </row>
    <row r="5636" spans="1:12" hidden="1" x14ac:dyDescent="0.3">
      <c r="A5636" t="s">
        <v>8434</v>
      </c>
      <c r="B5636" t="s">
        <v>8435</v>
      </c>
      <c r="C5636">
        <v>669</v>
      </c>
      <c r="D5636" t="s">
        <v>10</v>
      </c>
      <c r="E5636">
        <v>453</v>
      </c>
      <c r="F5636">
        <v>517</v>
      </c>
      <c r="G5636">
        <v>5419</v>
      </c>
      <c r="H5636" t="s">
        <v>11</v>
      </c>
      <c r="I5636" t="str">
        <f>VLOOKUP(A5636,taxonomy!$A$2:$H$4243,8,FALSE)</f>
        <v xml:space="preserve"> Metazoa</v>
      </c>
      <c r="J5636" t="str">
        <f>VLOOKUP(A5636,taxonomy!$A$2:$K$4243,11,FALSE)</f>
        <v xml:space="preserve"> Gastropoda</v>
      </c>
      <c r="L5636">
        <f t="shared" si="189"/>
        <v>65</v>
      </c>
    </row>
    <row r="5637" spans="1:12" hidden="1" x14ac:dyDescent="0.3">
      <c r="A5637" t="s">
        <v>8434</v>
      </c>
      <c r="B5637" t="s">
        <v>8435</v>
      </c>
      <c r="C5637">
        <v>669</v>
      </c>
      <c r="D5637" t="s">
        <v>10</v>
      </c>
      <c r="E5637">
        <v>577</v>
      </c>
      <c r="F5637">
        <v>641</v>
      </c>
      <c r="G5637">
        <v>5419</v>
      </c>
      <c r="H5637" t="s">
        <v>11</v>
      </c>
      <c r="I5637" t="str">
        <f>VLOOKUP(A5637,taxonomy!$A$2:$H$4243,8,FALSE)</f>
        <v xml:space="preserve"> Metazoa</v>
      </c>
      <c r="J5637" t="str">
        <f>VLOOKUP(A5637,taxonomy!$A$2:$K$4243,11,FALSE)</f>
        <v xml:space="preserve"> Gastropoda</v>
      </c>
      <c r="L5637">
        <f t="shared" si="189"/>
        <v>65</v>
      </c>
    </row>
    <row r="5638" spans="1:12" hidden="1" x14ac:dyDescent="0.3">
      <c r="A5638" t="s">
        <v>8436</v>
      </c>
      <c r="B5638" t="s">
        <v>8437</v>
      </c>
      <c r="C5638">
        <v>395</v>
      </c>
      <c r="D5638" t="s">
        <v>10</v>
      </c>
      <c r="E5638">
        <v>12</v>
      </c>
      <c r="F5638">
        <v>80</v>
      </c>
      <c r="G5638">
        <v>5419</v>
      </c>
      <c r="H5638" t="s">
        <v>11</v>
      </c>
      <c r="I5638" t="str">
        <f>VLOOKUP(A5638,taxonomy!$A$2:$H$4243,8,FALSE)</f>
        <v xml:space="preserve"> Viridiplantae</v>
      </c>
      <c r="J5638" t="str">
        <f>VLOOKUP(A5638,taxonomy!$A$2:$K$4243,11,FALSE)</f>
        <v xml:space="preserve"> Tracheophyta</v>
      </c>
      <c r="L5638">
        <f t="shared" si="189"/>
        <v>69</v>
      </c>
    </row>
    <row r="5639" spans="1:12" hidden="1" x14ac:dyDescent="0.3">
      <c r="A5639" t="s">
        <v>8438</v>
      </c>
      <c r="B5639" t="s">
        <v>8439</v>
      </c>
      <c r="C5639">
        <v>531</v>
      </c>
      <c r="D5639" t="s">
        <v>10</v>
      </c>
      <c r="E5639">
        <v>12</v>
      </c>
      <c r="F5639">
        <v>80</v>
      </c>
      <c r="G5639">
        <v>5419</v>
      </c>
      <c r="H5639" t="s">
        <v>11</v>
      </c>
      <c r="I5639" t="str">
        <f>VLOOKUP(A5639,taxonomy!$A$2:$H$4243,8,FALSE)</f>
        <v xml:space="preserve"> Viridiplantae</v>
      </c>
      <c r="J5639" t="str">
        <f>VLOOKUP(A5639,taxonomy!$A$2:$K$4243,11,FALSE)</f>
        <v xml:space="preserve"> Tracheophyta</v>
      </c>
      <c r="L5639">
        <f t="shared" si="189"/>
        <v>69</v>
      </c>
    </row>
    <row r="5640" spans="1:12" hidden="1" x14ac:dyDescent="0.3">
      <c r="A5640" t="s">
        <v>8440</v>
      </c>
      <c r="B5640" t="s">
        <v>8441</v>
      </c>
      <c r="C5640">
        <v>244</v>
      </c>
      <c r="D5640" t="s">
        <v>10</v>
      </c>
      <c r="E5640">
        <v>162</v>
      </c>
      <c r="F5640">
        <v>228</v>
      </c>
      <c r="G5640">
        <v>5419</v>
      </c>
      <c r="H5640" t="s">
        <v>11</v>
      </c>
      <c r="I5640" t="str">
        <f>VLOOKUP(A5640,taxonomy!$A$2:$H$4243,8,FALSE)</f>
        <v xml:space="preserve"> Viridiplantae</v>
      </c>
      <c r="J5640" t="str">
        <f>VLOOKUP(A5640,taxonomy!$A$2:$K$4243,11,FALSE)</f>
        <v xml:space="preserve"> Tracheophyta</v>
      </c>
      <c r="L5640">
        <f t="shared" si="189"/>
        <v>67</v>
      </c>
    </row>
    <row r="5641" spans="1:12" hidden="1" x14ac:dyDescent="0.3">
      <c r="A5641" t="s">
        <v>8440</v>
      </c>
      <c r="B5641" t="s">
        <v>8441</v>
      </c>
      <c r="C5641">
        <v>244</v>
      </c>
      <c r="D5641" t="s">
        <v>16</v>
      </c>
      <c r="E5641">
        <v>13</v>
      </c>
      <c r="F5641">
        <v>98</v>
      </c>
      <c r="G5641">
        <v>1237</v>
      </c>
      <c r="H5641" t="s">
        <v>17</v>
      </c>
      <c r="I5641" t="str">
        <f>VLOOKUP(A5641,taxonomy!$A$2:$H$4243,8,FALSE)</f>
        <v xml:space="preserve"> Viridiplantae</v>
      </c>
      <c r="J5641" t="str">
        <f>VLOOKUP(A5641,taxonomy!$A$2:$K$4243,11,FALSE)</f>
        <v xml:space="preserve"> Tracheophyta</v>
      </c>
      <c r="L5641">
        <f t="shared" si="189"/>
        <v>86</v>
      </c>
    </row>
    <row r="5642" spans="1:12" hidden="1" x14ac:dyDescent="0.3">
      <c r="A5642" t="s">
        <v>8442</v>
      </c>
      <c r="B5642" t="s">
        <v>8443</v>
      </c>
      <c r="C5642">
        <v>243</v>
      </c>
      <c r="D5642" t="s">
        <v>10</v>
      </c>
      <c r="E5642">
        <v>161</v>
      </c>
      <c r="F5642">
        <v>227</v>
      </c>
      <c r="G5642">
        <v>5419</v>
      </c>
      <c r="H5642" t="s">
        <v>11</v>
      </c>
      <c r="I5642" t="str">
        <f>VLOOKUP(A5642,taxonomy!$A$2:$H$4243,8,FALSE)</f>
        <v xml:space="preserve"> Viridiplantae</v>
      </c>
      <c r="J5642" t="str">
        <f>VLOOKUP(A5642,taxonomy!$A$2:$K$4243,11,FALSE)</f>
        <v xml:space="preserve"> Tracheophyta</v>
      </c>
      <c r="L5642">
        <f t="shared" si="189"/>
        <v>67</v>
      </c>
    </row>
    <row r="5643" spans="1:12" hidden="1" x14ac:dyDescent="0.3">
      <c r="A5643" t="s">
        <v>8442</v>
      </c>
      <c r="B5643" t="s">
        <v>8443</v>
      </c>
      <c r="C5643">
        <v>243</v>
      </c>
      <c r="D5643" t="s">
        <v>16</v>
      </c>
      <c r="E5643">
        <v>13</v>
      </c>
      <c r="F5643">
        <v>98</v>
      </c>
      <c r="G5643">
        <v>1237</v>
      </c>
      <c r="H5643" t="s">
        <v>17</v>
      </c>
      <c r="I5643" t="str">
        <f>VLOOKUP(A5643,taxonomy!$A$2:$H$4243,8,FALSE)</f>
        <v xml:space="preserve"> Viridiplantae</v>
      </c>
      <c r="J5643" t="str">
        <f>VLOOKUP(A5643,taxonomy!$A$2:$K$4243,11,FALSE)</f>
        <v xml:space="preserve"> Tracheophyta</v>
      </c>
      <c r="L5643">
        <f t="shared" si="189"/>
        <v>86</v>
      </c>
    </row>
    <row r="5644" spans="1:12" hidden="1" x14ac:dyDescent="0.3">
      <c r="A5644" t="s">
        <v>8444</v>
      </c>
      <c r="B5644" t="s">
        <v>8445</v>
      </c>
      <c r="C5644">
        <v>243</v>
      </c>
      <c r="D5644" t="s">
        <v>10</v>
      </c>
      <c r="E5644">
        <v>161</v>
      </c>
      <c r="F5644">
        <v>227</v>
      </c>
      <c r="G5644">
        <v>5419</v>
      </c>
      <c r="H5644" t="s">
        <v>11</v>
      </c>
      <c r="I5644" t="str">
        <f>VLOOKUP(A5644,taxonomy!$A$2:$H$4243,8,FALSE)</f>
        <v xml:space="preserve"> Viridiplantae</v>
      </c>
      <c r="J5644" t="str">
        <f>VLOOKUP(A5644,taxonomy!$A$2:$K$4243,11,FALSE)</f>
        <v xml:space="preserve"> Tracheophyta</v>
      </c>
      <c r="L5644">
        <f t="shared" si="189"/>
        <v>67</v>
      </c>
    </row>
    <row r="5645" spans="1:12" hidden="1" x14ac:dyDescent="0.3">
      <c r="A5645" t="s">
        <v>8444</v>
      </c>
      <c r="B5645" t="s">
        <v>8445</v>
      </c>
      <c r="C5645">
        <v>243</v>
      </c>
      <c r="D5645" t="s">
        <v>16</v>
      </c>
      <c r="E5645">
        <v>13</v>
      </c>
      <c r="F5645">
        <v>98</v>
      </c>
      <c r="G5645">
        <v>1237</v>
      </c>
      <c r="H5645" t="s">
        <v>17</v>
      </c>
      <c r="I5645" t="str">
        <f>VLOOKUP(A5645,taxonomy!$A$2:$H$4243,8,FALSE)</f>
        <v xml:space="preserve"> Viridiplantae</v>
      </c>
      <c r="J5645" t="str">
        <f>VLOOKUP(A5645,taxonomy!$A$2:$K$4243,11,FALSE)</f>
        <v xml:space="preserve"> Tracheophyta</v>
      </c>
      <c r="L5645">
        <f t="shared" si="189"/>
        <v>86</v>
      </c>
    </row>
    <row r="5646" spans="1:12" hidden="1" x14ac:dyDescent="0.3">
      <c r="A5646" t="s">
        <v>8446</v>
      </c>
      <c r="B5646" t="s">
        <v>8447</v>
      </c>
      <c r="C5646">
        <v>535</v>
      </c>
      <c r="D5646" t="s">
        <v>10</v>
      </c>
      <c r="E5646">
        <v>11</v>
      </c>
      <c r="F5646">
        <v>78</v>
      </c>
      <c r="G5646">
        <v>5419</v>
      </c>
      <c r="H5646" t="s">
        <v>11</v>
      </c>
      <c r="I5646" t="str">
        <f>VLOOKUP(A5646,taxonomy!$A$2:$H$4243,8,FALSE)</f>
        <v xml:space="preserve"> Viridiplantae</v>
      </c>
      <c r="J5646" t="str">
        <f>VLOOKUP(A5646,taxonomy!$A$2:$K$4243,11,FALSE)</f>
        <v xml:space="preserve"> Tracheophyta</v>
      </c>
      <c r="L5646">
        <f t="shared" si="189"/>
        <v>68</v>
      </c>
    </row>
    <row r="5647" spans="1:12" hidden="1" x14ac:dyDescent="0.3">
      <c r="A5647" t="s">
        <v>8448</v>
      </c>
      <c r="B5647" t="s">
        <v>8449</v>
      </c>
      <c r="C5647">
        <v>406</v>
      </c>
      <c r="D5647" t="s">
        <v>10</v>
      </c>
      <c r="E5647">
        <v>1</v>
      </c>
      <c r="F5647">
        <v>37</v>
      </c>
      <c r="G5647">
        <v>5419</v>
      </c>
      <c r="H5647" t="s">
        <v>11</v>
      </c>
      <c r="I5647" t="str">
        <f>VLOOKUP(A5647,taxonomy!$A$2:$H$4243,8,FALSE)</f>
        <v xml:space="preserve"> Euglenozoa</v>
      </c>
      <c r="J5647" t="str">
        <f>VLOOKUP(A5647,taxonomy!$A$2:$K$4243,11,FALSE)</f>
        <v xml:space="preserve"> Trypanosoma</v>
      </c>
      <c r="L5647">
        <f t="shared" si="189"/>
        <v>37</v>
      </c>
    </row>
    <row r="5648" spans="1:12" hidden="1" x14ac:dyDescent="0.3">
      <c r="A5648" t="s">
        <v>8450</v>
      </c>
      <c r="B5648" t="s">
        <v>8451</v>
      </c>
      <c r="C5648">
        <v>395</v>
      </c>
      <c r="D5648" t="s">
        <v>10</v>
      </c>
      <c r="E5648">
        <v>14</v>
      </c>
      <c r="F5648">
        <v>87</v>
      </c>
      <c r="G5648">
        <v>5419</v>
      </c>
      <c r="H5648" t="s">
        <v>11</v>
      </c>
      <c r="I5648" t="str">
        <f>VLOOKUP(A5648,taxonomy!$A$2:$H$4243,8,FALSE)</f>
        <v xml:space="preserve"> Euglenozoa</v>
      </c>
      <c r="J5648" t="str">
        <f>VLOOKUP(A5648,taxonomy!$A$2:$K$4243,11,FALSE)</f>
        <v xml:space="preserve"> Trypanosoma</v>
      </c>
      <c r="L5648">
        <f t="shared" si="189"/>
        <v>74</v>
      </c>
    </row>
    <row r="5649" spans="1:12" hidden="1" x14ac:dyDescent="0.3">
      <c r="A5649" t="s">
        <v>8452</v>
      </c>
      <c r="B5649" t="s">
        <v>8453</v>
      </c>
      <c r="C5649">
        <v>628</v>
      </c>
      <c r="D5649" t="s">
        <v>10</v>
      </c>
      <c r="E5649">
        <v>559</v>
      </c>
      <c r="F5649">
        <v>625</v>
      </c>
      <c r="G5649">
        <v>5419</v>
      </c>
      <c r="H5649" t="s">
        <v>11</v>
      </c>
      <c r="I5649" t="str">
        <f>VLOOKUP(A5649,taxonomy!$A$2:$H$4243,8,FALSE)</f>
        <v xml:space="preserve"> Euglenozoa</v>
      </c>
      <c r="J5649" t="str">
        <f>VLOOKUP(A5649,taxonomy!$A$2:$K$4243,11,FALSE)</f>
        <v xml:space="preserve"> Trypanosoma</v>
      </c>
      <c r="L5649">
        <f t="shared" si="189"/>
        <v>67</v>
      </c>
    </row>
    <row r="5650" spans="1:12" hidden="1" x14ac:dyDescent="0.3">
      <c r="A5650" t="s">
        <v>8454</v>
      </c>
      <c r="B5650" t="s">
        <v>8455</v>
      </c>
      <c r="C5650">
        <v>1354</v>
      </c>
      <c r="D5650" t="s">
        <v>10</v>
      </c>
      <c r="E5650">
        <v>6</v>
      </c>
      <c r="F5650">
        <v>70</v>
      </c>
      <c r="G5650">
        <v>5419</v>
      </c>
      <c r="H5650" t="s">
        <v>11</v>
      </c>
      <c r="I5650" t="str">
        <f>VLOOKUP(A5650,taxonomy!$A$2:$H$4243,8,FALSE)</f>
        <v xml:space="preserve"> Fungi</v>
      </c>
      <c r="J5650" t="str">
        <f>VLOOKUP(A5650,taxonomy!$A$2:$K$4243,11,FALSE)</f>
        <v xml:space="preserve"> Pezizomycotina</v>
      </c>
      <c r="L5650">
        <f t="shared" si="189"/>
        <v>65</v>
      </c>
    </row>
    <row r="5651" spans="1:12" hidden="1" x14ac:dyDescent="0.3">
      <c r="A5651" t="s">
        <v>8456</v>
      </c>
      <c r="B5651" t="s">
        <v>8457</v>
      </c>
      <c r="C5651">
        <v>678</v>
      </c>
      <c r="D5651" t="s">
        <v>10</v>
      </c>
      <c r="E5651">
        <v>6</v>
      </c>
      <c r="F5651">
        <v>74</v>
      </c>
      <c r="G5651">
        <v>5419</v>
      </c>
      <c r="H5651" t="s">
        <v>11</v>
      </c>
      <c r="I5651" t="str">
        <f>VLOOKUP(A5651,taxonomy!$A$2:$H$4243,8,FALSE)</f>
        <v xml:space="preserve"> Fungi</v>
      </c>
      <c r="J5651" t="str">
        <f>VLOOKUP(A5651,taxonomy!$A$2:$K$4243,11,FALSE)</f>
        <v xml:space="preserve"> Pezizomycotina</v>
      </c>
      <c r="L5651">
        <f t="shared" si="189"/>
        <v>69</v>
      </c>
    </row>
    <row r="5652" spans="1:12" hidden="1" x14ac:dyDescent="0.3">
      <c r="A5652" t="s">
        <v>8458</v>
      </c>
      <c r="B5652" t="s">
        <v>8459</v>
      </c>
      <c r="C5652">
        <v>283</v>
      </c>
      <c r="D5652" t="s">
        <v>10</v>
      </c>
      <c r="E5652">
        <v>169</v>
      </c>
      <c r="F5652">
        <v>262</v>
      </c>
      <c r="G5652">
        <v>5419</v>
      </c>
      <c r="H5652" t="s">
        <v>11</v>
      </c>
      <c r="I5652" t="str">
        <f>VLOOKUP(A5652,taxonomy!$A$2:$H$4243,8,FALSE)</f>
        <v xml:space="preserve"> Fungi</v>
      </c>
      <c r="J5652" t="str">
        <f>VLOOKUP(A5652,taxonomy!$A$2:$K$4243,11,FALSE)</f>
        <v xml:space="preserve"> Pezizomycotina</v>
      </c>
      <c r="L5652">
        <f t="shared" si="189"/>
        <v>94</v>
      </c>
    </row>
    <row r="5653" spans="1:12" hidden="1" x14ac:dyDescent="0.3">
      <c r="A5653" t="s">
        <v>8458</v>
      </c>
      <c r="B5653" t="s">
        <v>8459</v>
      </c>
      <c r="C5653">
        <v>283</v>
      </c>
      <c r="D5653" t="s">
        <v>16</v>
      </c>
      <c r="E5653">
        <v>22</v>
      </c>
      <c r="F5653">
        <v>100</v>
      </c>
      <c r="G5653">
        <v>1237</v>
      </c>
      <c r="H5653" t="s">
        <v>17</v>
      </c>
      <c r="I5653" t="str">
        <f>VLOOKUP(A5653,taxonomy!$A$2:$H$4243,8,FALSE)</f>
        <v xml:space="preserve"> Fungi</v>
      </c>
      <c r="J5653" t="str">
        <f>VLOOKUP(A5653,taxonomy!$A$2:$K$4243,11,FALSE)</f>
        <v xml:space="preserve"> Pezizomycotina</v>
      </c>
      <c r="L5653">
        <f t="shared" si="189"/>
        <v>79</v>
      </c>
    </row>
    <row r="5654" spans="1:12" hidden="1" x14ac:dyDescent="0.3">
      <c r="A5654" t="s">
        <v>8460</v>
      </c>
      <c r="B5654" t="s">
        <v>8461</v>
      </c>
      <c r="C5654">
        <v>607</v>
      </c>
      <c r="D5654" t="s">
        <v>10</v>
      </c>
      <c r="E5654">
        <v>5</v>
      </c>
      <c r="F5654">
        <v>71</v>
      </c>
      <c r="G5654">
        <v>5419</v>
      </c>
      <c r="H5654" t="s">
        <v>11</v>
      </c>
      <c r="I5654" t="str">
        <f>VLOOKUP(A5654,taxonomy!$A$2:$H$4243,8,FALSE)</f>
        <v xml:space="preserve"> Fungi</v>
      </c>
      <c r="J5654" t="str">
        <f>VLOOKUP(A5654,taxonomy!$A$2:$K$4243,11,FALSE)</f>
        <v xml:space="preserve"> Ustilaginomycotina</v>
      </c>
      <c r="L5654">
        <f t="shared" si="189"/>
        <v>67</v>
      </c>
    </row>
    <row r="5655" spans="1:12" hidden="1" x14ac:dyDescent="0.3">
      <c r="A5655" t="s">
        <v>8462</v>
      </c>
      <c r="B5655" t="s">
        <v>8463</v>
      </c>
      <c r="C5655">
        <v>1126</v>
      </c>
      <c r="D5655" t="s">
        <v>10</v>
      </c>
      <c r="E5655">
        <v>81</v>
      </c>
      <c r="F5655">
        <v>149</v>
      </c>
      <c r="G5655">
        <v>5419</v>
      </c>
      <c r="H5655" t="s">
        <v>11</v>
      </c>
      <c r="I5655" t="str">
        <f>VLOOKUP(A5655,taxonomy!$A$2:$H$4243,8,FALSE)</f>
        <v xml:space="preserve"> Fungi</v>
      </c>
      <c r="J5655" t="str">
        <f>VLOOKUP(A5655,taxonomy!$A$2:$K$4243,11,FALSE)</f>
        <v xml:space="preserve"> Ustilaginomycotina</v>
      </c>
      <c r="L5655">
        <f t="shared" si="189"/>
        <v>69</v>
      </c>
    </row>
    <row r="5656" spans="1:12" hidden="1" x14ac:dyDescent="0.3">
      <c r="A5656" t="s">
        <v>8464</v>
      </c>
      <c r="B5656" t="s">
        <v>8465</v>
      </c>
      <c r="C5656">
        <v>265</v>
      </c>
      <c r="D5656" t="s">
        <v>10</v>
      </c>
      <c r="E5656">
        <v>174</v>
      </c>
      <c r="F5656">
        <v>244</v>
      </c>
      <c r="G5656">
        <v>5419</v>
      </c>
      <c r="H5656" t="s">
        <v>11</v>
      </c>
      <c r="I5656" t="str">
        <f>VLOOKUP(A5656,taxonomy!$A$2:$H$4243,8,FALSE)</f>
        <v xml:space="preserve"> Fungi</v>
      </c>
      <c r="J5656" t="str">
        <f>VLOOKUP(A5656,taxonomy!$A$2:$K$4243,11,FALSE)</f>
        <v xml:space="preserve"> Ustilaginomycotina</v>
      </c>
      <c r="L5656">
        <f t="shared" si="189"/>
        <v>71</v>
      </c>
    </row>
    <row r="5657" spans="1:12" hidden="1" x14ac:dyDescent="0.3">
      <c r="A5657" t="s">
        <v>8464</v>
      </c>
      <c r="B5657" t="s">
        <v>8465</v>
      </c>
      <c r="C5657">
        <v>265</v>
      </c>
      <c r="D5657" t="s">
        <v>16</v>
      </c>
      <c r="E5657">
        <v>3</v>
      </c>
      <c r="F5657">
        <v>111</v>
      </c>
      <c r="G5657">
        <v>1237</v>
      </c>
      <c r="H5657" t="s">
        <v>17</v>
      </c>
      <c r="I5657" t="str">
        <f>VLOOKUP(A5657,taxonomy!$A$2:$H$4243,8,FALSE)</f>
        <v xml:space="preserve"> Fungi</v>
      </c>
      <c r="J5657" t="str">
        <f>VLOOKUP(A5657,taxonomy!$A$2:$K$4243,11,FALSE)</f>
        <v xml:space="preserve"> Ustilaginomycotina</v>
      </c>
      <c r="L5657">
        <f t="shared" si="189"/>
        <v>109</v>
      </c>
    </row>
    <row r="5658" spans="1:12" hidden="1" x14ac:dyDescent="0.3">
      <c r="A5658" t="s">
        <v>8466</v>
      </c>
      <c r="B5658" t="s">
        <v>8467</v>
      </c>
      <c r="C5658">
        <v>622</v>
      </c>
      <c r="D5658" t="s">
        <v>10</v>
      </c>
      <c r="E5658">
        <v>7</v>
      </c>
      <c r="F5658">
        <v>74</v>
      </c>
      <c r="G5658">
        <v>5419</v>
      </c>
      <c r="H5658" t="s">
        <v>11</v>
      </c>
      <c r="I5658" t="str">
        <f>VLOOKUP(A5658,taxonomy!$A$2:$H$4243,8,FALSE)</f>
        <v xml:space="preserve"> Fungi</v>
      </c>
      <c r="J5658" t="str">
        <f>VLOOKUP(A5658,taxonomy!$A$2:$K$4243,11,FALSE)</f>
        <v xml:space="preserve"> Pezizomycotina</v>
      </c>
      <c r="L5658">
        <f t="shared" si="189"/>
        <v>68</v>
      </c>
    </row>
    <row r="5659" spans="1:12" hidden="1" x14ac:dyDescent="0.3">
      <c r="A5659" t="s">
        <v>8468</v>
      </c>
      <c r="B5659" t="s">
        <v>8469</v>
      </c>
      <c r="C5659">
        <v>239</v>
      </c>
      <c r="D5659" t="s">
        <v>10</v>
      </c>
      <c r="E5659">
        <v>154</v>
      </c>
      <c r="F5659">
        <v>219</v>
      </c>
      <c r="G5659">
        <v>5419</v>
      </c>
      <c r="H5659" t="s">
        <v>11</v>
      </c>
      <c r="I5659" t="str">
        <f>VLOOKUP(A5659,taxonomy!$A$2:$H$4243,8,FALSE)</f>
        <v xml:space="preserve"> Diplomonadida</v>
      </c>
      <c r="J5659" t="str">
        <f>VLOOKUP(A5659,taxonomy!$A$2:$K$4243,11,FALSE)</f>
        <v xml:space="preserve"> Spironucleus.</v>
      </c>
      <c r="L5659">
        <f t="shared" si="189"/>
        <v>66</v>
      </c>
    </row>
    <row r="5660" spans="1:12" hidden="1" x14ac:dyDescent="0.3">
      <c r="A5660" t="s">
        <v>8468</v>
      </c>
      <c r="B5660" t="s">
        <v>8469</v>
      </c>
      <c r="C5660">
        <v>239</v>
      </c>
      <c r="D5660" t="s">
        <v>16</v>
      </c>
      <c r="E5660">
        <v>1</v>
      </c>
      <c r="F5660">
        <v>85</v>
      </c>
      <c r="G5660">
        <v>1237</v>
      </c>
      <c r="H5660" t="s">
        <v>17</v>
      </c>
      <c r="I5660" t="str">
        <f>VLOOKUP(A5660,taxonomy!$A$2:$H$4243,8,FALSE)</f>
        <v xml:space="preserve"> Diplomonadida</v>
      </c>
      <c r="J5660" t="str">
        <f>VLOOKUP(A5660,taxonomy!$A$2:$K$4243,11,FALSE)</f>
        <v xml:space="preserve"> Spironucleus.</v>
      </c>
      <c r="L5660">
        <f t="shared" si="189"/>
        <v>85</v>
      </c>
    </row>
    <row r="5661" spans="1:12" hidden="1" x14ac:dyDescent="0.3">
      <c r="A5661" t="s">
        <v>8470</v>
      </c>
      <c r="B5661" t="s">
        <v>8471</v>
      </c>
      <c r="C5661">
        <v>511</v>
      </c>
      <c r="D5661" t="s">
        <v>10</v>
      </c>
      <c r="E5661">
        <v>4</v>
      </c>
      <c r="F5661">
        <v>67</v>
      </c>
      <c r="G5661">
        <v>5419</v>
      </c>
      <c r="H5661" t="s">
        <v>11</v>
      </c>
      <c r="I5661" t="str">
        <f>VLOOKUP(A5661,taxonomy!$A$2:$H$4243,8,FALSE)</f>
        <v xml:space="preserve"> Diplomonadida</v>
      </c>
      <c r="J5661" t="str">
        <f>VLOOKUP(A5661,taxonomy!$A$2:$K$4243,11,FALSE)</f>
        <v xml:space="preserve"> Spironucleus.</v>
      </c>
      <c r="L5661">
        <f t="shared" si="189"/>
        <v>64</v>
      </c>
    </row>
    <row r="5662" spans="1:12" hidden="1" x14ac:dyDescent="0.3">
      <c r="A5662" t="s">
        <v>8472</v>
      </c>
      <c r="B5662" t="s">
        <v>8473</v>
      </c>
      <c r="C5662">
        <v>612</v>
      </c>
      <c r="D5662" t="s">
        <v>10</v>
      </c>
      <c r="E5662">
        <v>27</v>
      </c>
      <c r="F5662">
        <v>93</v>
      </c>
      <c r="G5662">
        <v>5419</v>
      </c>
      <c r="H5662" t="s">
        <v>11</v>
      </c>
      <c r="I5662" t="str">
        <f>VLOOKUP(A5662,taxonomy!$A$2:$H$4243,8,FALSE)</f>
        <v xml:space="preserve"> Diplomonadida</v>
      </c>
      <c r="J5662" t="str">
        <f>VLOOKUP(A5662,taxonomy!$A$2:$K$4243,11,FALSE)</f>
        <v xml:space="preserve"> Giardia.</v>
      </c>
      <c r="L5662">
        <f t="shared" si="189"/>
        <v>67</v>
      </c>
    </row>
    <row r="5663" spans="1:12" hidden="1" x14ac:dyDescent="0.3">
      <c r="A5663" t="s">
        <v>8474</v>
      </c>
      <c r="B5663" t="s">
        <v>8475</v>
      </c>
      <c r="C5663">
        <v>239</v>
      </c>
      <c r="D5663" t="s">
        <v>10</v>
      </c>
      <c r="E5663">
        <v>157</v>
      </c>
      <c r="F5663">
        <v>222</v>
      </c>
      <c r="G5663">
        <v>5419</v>
      </c>
      <c r="H5663" t="s">
        <v>11</v>
      </c>
      <c r="I5663" t="str">
        <f>VLOOKUP(A5663,taxonomy!$A$2:$H$4243,8,FALSE)</f>
        <v xml:space="preserve"> Diplomonadida</v>
      </c>
      <c r="J5663" t="str">
        <f>VLOOKUP(A5663,taxonomy!$A$2:$K$4243,11,FALSE)</f>
        <v xml:space="preserve"> Giardia.</v>
      </c>
      <c r="L5663">
        <f t="shared" si="189"/>
        <v>66</v>
      </c>
    </row>
    <row r="5664" spans="1:12" hidden="1" x14ac:dyDescent="0.3">
      <c r="A5664" t="s">
        <v>8474</v>
      </c>
      <c r="B5664" t="s">
        <v>8475</v>
      </c>
      <c r="C5664">
        <v>239</v>
      </c>
      <c r="D5664" t="s">
        <v>16</v>
      </c>
      <c r="E5664">
        <v>2</v>
      </c>
      <c r="F5664">
        <v>86</v>
      </c>
      <c r="G5664">
        <v>1237</v>
      </c>
      <c r="H5664" t="s">
        <v>17</v>
      </c>
      <c r="I5664" t="str">
        <f>VLOOKUP(A5664,taxonomy!$A$2:$H$4243,8,FALSE)</f>
        <v xml:space="preserve"> Diplomonadida</v>
      </c>
      <c r="J5664" t="str">
        <f>VLOOKUP(A5664,taxonomy!$A$2:$K$4243,11,FALSE)</f>
        <v xml:space="preserve"> Giardia.</v>
      </c>
      <c r="L5664">
        <f t="shared" si="189"/>
        <v>85</v>
      </c>
    </row>
    <row r="5665" spans="1:12" hidden="1" x14ac:dyDescent="0.3">
      <c r="A5665" t="s">
        <v>8476</v>
      </c>
      <c r="B5665" t="s">
        <v>8477</v>
      </c>
      <c r="C5665">
        <v>434</v>
      </c>
      <c r="D5665" t="s">
        <v>10</v>
      </c>
      <c r="E5665">
        <v>13</v>
      </c>
      <c r="F5665">
        <v>80</v>
      </c>
      <c r="G5665">
        <v>5419</v>
      </c>
      <c r="H5665" t="s">
        <v>11</v>
      </c>
      <c r="I5665" t="str">
        <f>VLOOKUP(A5665,taxonomy!$A$2:$H$4243,8,FALSE)</f>
        <v xml:space="preserve"> Viridiplantae</v>
      </c>
      <c r="J5665" t="str">
        <f>VLOOKUP(A5665,taxonomy!$A$2:$K$4243,11,FALSE)</f>
        <v xml:space="preserve"> Tracheophyta</v>
      </c>
      <c r="L5665">
        <f t="shared" si="189"/>
        <v>68</v>
      </c>
    </row>
    <row r="5666" spans="1:12" hidden="1" x14ac:dyDescent="0.3">
      <c r="A5666" t="s">
        <v>8478</v>
      </c>
      <c r="B5666" t="s">
        <v>8479</v>
      </c>
      <c r="C5666">
        <v>418</v>
      </c>
      <c r="D5666" t="s">
        <v>10</v>
      </c>
      <c r="E5666">
        <v>13</v>
      </c>
      <c r="F5666">
        <v>80</v>
      </c>
      <c r="G5666">
        <v>5419</v>
      </c>
      <c r="H5666" t="s">
        <v>11</v>
      </c>
      <c r="I5666" t="str">
        <f>VLOOKUP(A5666,taxonomy!$A$2:$H$4243,8,FALSE)</f>
        <v xml:space="preserve"> Viridiplantae</v>
      </c>
      <c r="J5666" t="str">
        <f>VLOOKUP(A5666,taxonomy!$A$2:$K$4243,11,FALSE)</f>
        <v xml:space="preserve"> Tracheophyta</v>
      </c>
      <c r="L5666">
        <f t="shared" si="189"/>
        <v>68</v>
      </c>
    </row>
    <row r="5667" spans="1:12" hidden="1" x14ac:dyDescent="0.3">
      <c r="A5667" t="s">
        <v>8480</v>
      </c>
      <c r="B5667" t="s">
        <v>8481</v>
      </c>
      <c r="C5667">
        <v>243</v>
      </c>
      <c r="D5667" t="s">
        <v>10</v>
      </c>
      <c r="E5667">
        <v>161</v>
      </c>
      <c r="F5667">
        <v>227</v>
      </c>
      <c r="G5667">
        <v>5419</v>
      </c>
      <c r="H5667" t="s">
        <v>11</v>
      </c>
      <c r="I5667" t="str">
        <f>VLOOKUP(A5667,taxonomy!$A$2:$H$4243,8,FALSE)</f>
        <v xml:space="preserve"> Viridiplantae</v>
      </c>
      <c r="J5667" t="str">
        <f>VLOOKUP(A5667,taxonomy!$A$2:$K$4243,11,FALSE)</f>
        <v xml:space="preserve"> Tracheophyta</v>
      </c>
      <c r="L5667">
        <f t="shared" si="189"/>
        <v>67</v>
      </c>
    </row>
    <row r="5668" spans="1:12" hidden="1" x14ac:dyDescent="0.3">
      <c r="A5668" t="s">
        <v>8480</v>
      </c>
      <c r="B5668" t="s">
        <v>8481</v>
      </c>
      <c r="C5668">
        <v>243</v>
      </c>
      <c r="D5668" t="s">
        <v>16</v>
      </c>
      <c r="E5668">
        <v>12</v>
      </c>
      <c r="F5668">
        <v>98</v>
      </c>
      <c r="G5668">
        <v>1237</v>
      </c>
      <c r="H5668" t="s">
        <v>17</v>
      </c>
      <c r="I5668" t="str">
        <f>VLOOKUP(A5668,taxonomy!$A$2:$H$4243,8,FALSE)</f>
        <v xml:space="preserve"> Viridiplantae</v>
      </c>
      <c r="J5668" t="str">
        <f>VLOOKUP(A5668,taxonomy!$A$2:$K$4243,11,FALSE)</f>
        <v xml:space="preserve"> Tracheophyta</v>
      </c>
      <c r="L5668">
        <f t="shared" si="189"/>
        <v>87</v>
      </c>
    </row>
    <row r="5669" spans="1:12" hidden="1" x14ac:dyDescent="0.3">
      <c r="A5669" t="s">
        <v>8482</v>
      </c>
      <c r="B5669" t="s">
        <v>8483</v>
      </c>
      <c r="C5669">
        <v>339</v>
      </c>
      <c r="D5669" t="s">
        <v>10</v>
      </c>
      <c r="E5669">
        <v>247</v>
      </c>
      <c r="F5669">
        <v>313</v>
      </c>
      <c r="G5669">
        <v>5419</v>
      </c>
      <c r="H5669" t="s">
        <v>11</v>
      </c>
      <c r="I5669" t="str">
        <f>VLOOKUP(A5669,taxonomy!$A$2:$H$4243,8,FALSE)</f>
        <v xml:space="preserve"> Viridiplantae</v>
      </c>
      <c r="J5669" t="str">
        <f>VLOOKUP(A5669,taxonomy!$A$2:$K$4243,11,FALSE)</f>
        <v xml:space="preserve"> Tracheophyta</v>
      </c>
      <c r="L5669">
        <f t="shared" si="189"/>
        <v>67</v>
      </c>
    </row>
    <row r="5670" spans="1:12" hidden="1" x14ac:dyDescent="0.3">
      <c r="A5670" t="s">
        <v>8482</v>
      </c>
      <c r="B5670" t="s">
        <v>8483</v>
      </c>
      <c r="C5670">
        <v>339</v>
      </c>
      <c r="D5670" t="s">
        <v>16</v>
      </c>
      <c r="E5670">
        <v>98</v>
      </c>
      <c r="F5670">
        <v>184</v>
      </c>
      <c r="G5670">
        <v>1237</v>
      </c>
      <c r="H5670" t="s">
        <v>17</v>
      </c>
      <c r="I5670" t="str">
        <f>VLOOKUP(A5670,taxonomy!$A$2:$H$4243,8,FALSE)</f>
        <v xml:space="preserve"> Viridiplantae</v>
      </c>
      <c r="J5670" t="str">
        <f>VLOOKUP(A5670,taxonomy!$A$2:$K$4243,11,FALSE)</f>
        <v xml:space="preserve"> Tracheophyta</v>
      </c>
      <c r="L5670">
        <f t="shared" ref="L5670:L5733" si="190">F5670-E5670+1</f>
        <v>87</v>
      </c>
    </row>
    <row r="5671" spans="1:12" hidden="1" x14ac:dyDescent="0.3">
      <c r="A5671" t="s">
        <v>8484</v>
      </c>
      <c r="B5671" t="s">
        <v>8485</v>
      </c>
      <c r="C5671">
        <v>438</v>
      </c>
      <c r="D5671" t="s">
        <v>10</v>
      </c>
      <c r="E5671">
        <v>12</v>
      </c>
      <c r="F5671">
        <v>77</v>
      </c>
      <c r="G5671">
        <v>5419</v>
      </c>
      <c r="H5671" t="s">
        <v>11</v>
      </c>
      <c r="I5671" t="str">
        <f>VLOOKUP(A5671,taxonomy!$A$2:$H$4243,8,FALSE)</f>
        <v xml:space="preserve"> Metazoa</v>
      </c>
      <c r="J5671" t="str">
        <f>VLOOKUP(A5671,taxonomy!$A$2:$K$4243,11,FALSE)</f>
        <v xml:space="preserve"> Vertebrata</v>
      </c>
      <c r="L5671">
        <f t="shared" si="190"/>
        <v>66</v>
      </c>
    </row>
    <row r="5672" spans="1:12" hidden="1" x14ac:dyDescent="0.3">
      <c r="A5672" t="s">
        <v>8486</v>
      </c>
      <c r="B5672" t="s">
        <v>8487</v>
      </c>
      <c r="C5672">
        <v>403</v>
      </c>
      <c r="D5672" t="s">
        <v>10</v>
      </c>
      <c r="E5672">
        <v>208</v>
      </c>
      <c r="F5672">
        <v>272</v>
      </c>
      <c r="G5672">
        <v>5419</v>
      </c>
      <c r="H5672" t="s">
        <v>11</v>
      </c>
      <c r="I5672" t="str">
        <f>VLOOKUP(A5672,taxonomy!$A$2:$H$4243,8,FALSE)</f>
        <v xml:space="preserve"> Metazoa</v>
      </c>
      <c r="J5672" t="str">
        <f>VLOOKUP(A5672,taxonomy!$A$2:$K$4243,11,FALSE)</f>
        <v xml:space="preserve"> Vertebrata</v>
      </c>
      <c r="L5672">
        <f t="shared" si="190"/>
        <v>65</v>
      </c>
    </row>
    <row r="5673" spans="1:12" hidden="1" x14ac:dyDescent="0.3">
      <c r="A5673" t="s">
        <v>8486</v>
      </c>
      <c r="B5673" t="s">
        <v>8487</v>
      </c>
      <c r="C5673">
        <v>403</v>
      </c>
      <c r="D5673" t="s">
        <v>10</v>
      </c>
      <c r="E5673">
        <v>347</v>
      </c>
      <c r="F5673">
        <v>403</v>
      </c>
      <c r="G5673">
        <v>5419</v>
      </c>
      <c r="H5673" t="s">
        <v>11</v>
      </c>
      <c r="I5673" t="str">
        <f>VLOOKUP(A5673,taxonomy!$A$2:$H$4243,8,FALSE)</f>
        <v xml:space="preserve"> Metazoa</v>
      </c>
      <c r="J5673" t="str">
        <f>VLOOKUP(A5673,taxonomy!$A$2:$K$4243,11,FALSE)</f>
        <v xml:space="preserve"> Vertebrata</v>
      </c>
      <c r="L5673">
        <f t="shared" si="190"/>
        <v>57</v>
      </c>
    </row>
    <row r="5674" spans="1:12" hidden="1" x14ac:dyDescent="0.3">
      <c r="A5674" t="s">
        <v>8488</v>
      </c>
      <c r="B5674" t="s">
        <v>8489</v>
      </c>
      <c r="C5674">
        <v>838</v>
      </c>
      <c r="D5674" t="s">
        <v>10</v>
      </c>
      <c r="E5674">
        <v>101</v>
      </c>
      <c r="F5674">
        <v>177</v>
      </c>
      <c r="G5674">
        <v>5419</v>
      </c>
      <c r="H5674" t="s">
        <v>11</v>
      </c>
      <c r="I5674" t="str">
        <f>VLOOKUP(A5674,taxonomy!$A$2:$H$4243,8,FALSE)</f>
        <v xml:space="preserve"> Metazoa</v>
      </c>
      <c r="J5674" t="str">
        <f>VLOOKUP(A5674,taxonomy!$A$2:$K$4243,11,FALSE)</f>
        <v xml:space="preserve"> Vertebrata</v>
      </c>
      <c r="L5674">
        <f t="shared" si="190"/>
        <v>77</v>
      </c>
    </row>
    <row r="5675" spans="1:12" hidden="1" x14ac:dyDescent="0.3">
      <c r="A5675" t="s">
        <v>8488</v>
      </c>
      <c r="B5675" t="s">
        <v>8489</v>
      </c>
      <c r="C5675">
        <v>838</v>
      </c>
      <c r="D5675" t="s">
        <v>10</v>
      </c>
      <c r="E5675">
        <v>378</v>
      </c>
      <c r="F5675">
        <v>439</v>
      </c>
      <c r="G5675">
        <v>5419</v>
      </c>
      <c r="H5675" t="s">
        <v>11</v>
      </c>
      <c r="I5675" t="str">
        <f>VLOOKUP(A5675,taxonomy!$A$2:$H$4243,8,FALSE)</f>
        <v xml:space="preserve"> Metazoa</v>
      </c>
      <c r="J5675" t="str">
        <f>VLOOKUP(A5675,taxonomy!$A$2:$K$4243,11,FALSE)</f>
        <v xml:space="preserve"> Vertebrata</v>
      </c>
      <c r="L5675">
        <f t="shared" si="190"/>
        <v>62</v>
      </c>
    </row>
    <row r="5676" spans="1:12" hidden="1" x14ac:dyDescent="0.3">
      <c r="A5676" t="s">
        <v>8490</v>
      </c>
      <c r="B5676" t="s">
        <v>8491</v>
      </c>
      <c r="C5676">
        <v>946</v>
      </c>
      <c r="D5676" t="s">
        <v>10</v>
      </c>
      <c r="E5676">
        <v>58</v>
      </c>
      <c r="F5676">
        <v>122</v>
      </c>
      <c r="G5676">
        <v>5419</v>
      </c>
      <c r="H5676" t="s">
        <v>11</v>
      </c>
      <c r="I5676" t="str">
        <f>VLOOKUP(A5676,taxonomy!$A$2:$H$4243,8,FALSE)</f>
        <v xml:space="preserve"> Metazoa</v>
      </c>
      <c r="J5676" t="str">
        <f>VLOOKUP(A5676,taxonomy!$A$2:$K$4243,11,FALSE)</f>
        <v xml:space="preserve"> Vertebrata</v>
      </c>
      <c r="L5676">
        <f t="shared" si="190"/>
        <v>65</v>
      </c>
    </row>
    <row r="5677" spans="1:12" hidden="1" x14ac:dyDescent="0.3">
      <c r="A5677" t="s">
        <v>8492</v>
      </c>
      <c r="B5677" t="s">
        <v>8493</v>
      </c>
      <c r="C5677">
        <v>1797</v>
      </c>
      <c r="D5677" t="s">
        <v>10</v>
      </c>
      <c r="E5677">
        <v>1662</v>
      </c>
      <c r="F5677">
        <v>1726</v>
      </c>
      <c r="G5677">
        <v>5419</v>
      </c>
      <c r="H5677" t="s">
        <v>11</v>
      </c>
      <c r="I5677" t="str">
        <f>VLOOKUP(A5677,taxonomy!$A$2:$H$4243,8,FALSE)</f>
        <v xml:space="preserve"> Metazoa</v>
      </c>
      <c r="J5677" t="str">
        <f>VLOOKUP(A5677,taxonomy!$A$2:$K$4243,11,FALSE)</f>
        <v xml:space="preserve"> Vertebrata</v>
      </c>
      <c r="L5677">
        <f t="shared" si="190"/>
        <v>65</v>
      </c>
    </row>
    <row r="5678" spans="1:12" hidden="1" x14ac:dyDescent="0.3">
      <c r="A5678" t="s">
        <v>8494</v>
      </c>
      <c r="B5678" t="s">
        <v>8495</v>
      </c>
      <c r="C5678">
        <v>608</v>
      </c>
      <c r="D5678" t="s">
        <v>10</v>
      </c>
      <c r="E5678">
        <v>285</v>
      </c>
      <c r="F5678">
        <v>349</v>
      </c>
      <c r="G5678">
        <v>5419</v>
      </c>
      <c r="H5678" t="s">
        <v>11</v>
      </c>
      <c r="I5678" t="str">
        <f>VLOOKUP(A5678,taxonomy!$A$2:$H$4243,8,FALSE)</f>
        <v xml:space="preserve"> Metazoa</v>
      </c>
      <c r="J5678" t="str">
        <f>VLOOKUP(A5678,taxonomy!$A$2:$K$4243,11,FALSE)</f>
        <v xml:space="preserve"> Vertebrata</v>
      </c>
      <c r="L5678">
        <f t="shared" si="190"/>
        <v>65</v>
      </c>
    </row>
    <row r="5679" spans="1:12" hidden="1" x14ac:dyDescent="0.3">
      <c r="A5679" t="s">
        <v>8494</v>
      </c>
      <c r="B5679" t="s">
        <v>8495</v>
      </c>
      <c r="C5679">
        <v>608</v>
      </c>
      <c r="D5679" t="s">
        <v>10</v>
      </c>
      <c r="E5679">
        <v>436</v>
      </c>
      <c r="F5679">
        <v>500</v>
      </c>
      <c r="G5679">
        <v>5419</v>
      </c>
      <c r="H5679" t="s">
        <v>11</v>
      </c>
      <c r="I5679" t="str">
        <f>VLOOKUP(A5679,taxonomy!$A$2:$H$4243,8,FALSE)</f>
        <v xml:space="preserve"> Metazoa</v>
      </c>
      <c r="J5679" t="str">
        <f>VLOOKUP(A5679,taxonomy!$A$2:$K$4243,11,FALSE)</f>
        <v xml:space="preserve"> Vertebrata</v>
      </c>
      <c r="L5679">
        <f t="shared" si="190"/>
        <v>65</v>
      </c>
    </row>
    <row r="5680" spans="1:12" hidden="1" x14ac:dyDescent="0.3">
      <c r="A5680" t="s">
        <v>8494</v>
      </c>
      <c r="B5680" t="s">
        <v>8495</v>
      </c>
      <c r="C5680">
        <v>608</v>
      </c>
      <c r="D5680" t="s">
        <v>10</v>
      </c>
      <c r="E5680">
        <v>528</v>
      </c>
      <c r="F5680">
        <v>593</v>
      </c>
      <c r="G5680">
        <v>5419</v>
      </c>
      <c r="H5680" t="s">
        <v>11</v>
      </c>
      <c r="I5680" t="str">
        <f>VLOOKUP(A5680,taxonomy!$A$2:$H$4243,8,FALSE)</f>
        <v xml:space="preserve"> Metazoa</v>
      </c>
      <c r="J5680" t="str">
        <f>VLOOKUP(A5680,taxonomy!$A$2:$K$4243,11,FALSE)</f>
        <v xml:space="preserve"> Vertebrata</v>
      </c>
      <c r="L5680">
        <f t="shared" si="190"/>
        <v>66</v>
      </c>
    </row>
    <row r="5681" spans="1:12" hidden="1" x14ac:dyDescent="0.3">
      <c r="A5681" t="s">
        <v>8496</v>
      </c>
      <c r="B5681" t="s">
        <v>8497</v>
      </c>
      <c r="C5681">
        <v>2832</v>
      </c>
      <c r="D5681" t="s">
        <v>10</v>
      </c>
      <c r="E5681">
        <v>2227</v>
      </c>
      <c r="F5681">
        <v>2291</v>
      </c>
      <c r="G5681">
        <v>5419</v>
      </c>
      <c r="H5681" t="s">
        <v>11</v>
      </c>
      <c r="I5681" t="str">
        <f>VLOOKUP(A5681,taxonomy!$A$2:$H$4243,8,FALSE)</f>
        <v xml:space="preserve"> Metazoa</v>
      </c>
      <c r="J5681" t="str">
        <f>VLOOKUP(A5681,taxonomy!$A$2:$K$4243,11,FALSE)</f>
        <v xml:space="preserve"> Vertebrata</v>
      </c>
      <c r="L5681">
        <f t="shared" si="190"/>
        <v>65</v>
      </c>
    </row>
    <row r="5682" spans="1:12" hidden="1" x14ac:dyDescent="0.3">
      <c r="A5682" t="s">
        <v>8498</v>
      </c>
      <c r="B5682" t="s">
        <v>8499</v>
      </c>
      <c r="C5682">
        <v>1050</v>
      </c>
      <c r="D5682" t="s">
        <v>10</v>
      </c>
      <c r="E5682">
        <v>60</v>
      </c>
      <c r="F5682">
        <v>124</v>
      </c>
      <c r="G5682">
        <v>5419</v>
      </c>
      <c r="H5682" t="s">
        <v>11</v>
      </c>
      <c r="I5682" t="str">
        <f>VLOOKUP(A5682,taxonomy!$A$2:$H$4243,8,FALSE)</f>
        <v xml:space="preserve"> Metazoa</v>
      </c>
      <c r="J5682" t="str">
        <f>VLOOKUP(A5682,taxonomy!$A$2:$K$4243,11,FALSE)</f>
        <v xml:space="preserve"> Vertebrata</v>
      </c>
      <c r="L5682">
        <f t="shared" si="190"/>
        <v>65</v>
      </c>
    </row>
    <row r="5683" spans="1:12" hidden="1" x14ac:dyDescent="0.3">
      <c r="A5683" t="s">
        <v>8498</v>
      </c>
      <c r="B5683" t="s">
        <v>8499</v>
      </c>
      <c r="C5683">
        <v>1050</v>
      </c>
      <c r="D5683" t="s">
        <v>10</v>
      </c>
      <c r="E5683">
        <v>200</v>
      </c>
      <c r="F5683">
        <v>264</v>
      </c>
      <c r="G5683">
        <v>5419</v>
      </c>
      <c r="H5683" t="s">
        <v>11</v>
      </c>
      <c r="I5683" t="str">
        <f>VLOOKUP(A5683,taxonomy!$A$2:$H$4243,8,FALSE)</f>
        <v xml:space="preserve"> Metazoa</v>
      </c>
      <c r="J5683" t="str">
        <f>VLOOKUP(A5683,taxonomy!$A$2:$K$4243,11,FALSE)</f>
        <v xml:space="preserve"> Vertebrata</v>
      </c>
      <c r="L5683">
        <f t="shared" si="190"/>
        <v>65</v>
      </c>
    </row>
    <row r="5684" spans="1:12" hidden="1" x14ac:dyDescent="0.3">
      <c r="A5684" t="s">
        <v>8500</v>
      </c>
      <c r="B5684" t="s">
        <v>8501</v>
      </c>
      <c r="C5684">
        <v>812</v>
      </c>
      <c r="D5684" t="s">
        <v>10</v>
      </c>
      <c r="E5684">
        <v>744</v>
      </c>
      <c r="F5684">
        <v>807</v>
      </c>
      <c r="G5684">
        <v>5419</v>
      </c>
      <c r="H5684" t="s">
        <v>11</v>
      </c>
      <c r="I5684" t="str">
        <f>VLOOKUP(A5684,taxonomy!$A$2:$H$4243,8,FALSE)</f>
        <v xml:space="preserve"> Stramenopiles</v>
      </c>
      <c r="J5684" t="str">
        <f>VLOOKUP(A5684,taxonomy!$A$2:$K$4243,11,FALSE)</f>
        <v xml:space="preserve"> Peronosporaceae</v>
      </c>
      <c r="L5684">
        <f t="shared" si="190"/>
        <v>64</v>
      </c>
    </row>
    <row r="5685" spans="1:12" hidden="1" x14ac:dyDescent="0.3">
      <c r="A5685" t="s">
        <v>8502</v>
      </c>
      <c r="B5685" t="s">
        <v>8503</v>
      </c>
      <c r="C5685">
        <v>273</v>
      </c>
      <c r="D5685" t="s">
        <v>10</v>
      </c>
      <c r="E5685">
        <v>185</v>
      </c>
      <c r="F5685">
        <v>251</v>
      </c>
      <c r="G5685">
        <v>5419</v>
      </c>
      <c r="H5685" t="s">
        <v>11</v>
      </c>
      <c r="I5685" t="str">
        <f>VLOOKUP(A5685,taxonomy!$A$2:$H$4243,8,FALSE)</f>
        <v xml:space="preserve"> Stramenopiles</v>
      </c>
      <c r="J5685" t="str">
        <f>VLOOKUP(A5685,taxonomy!$A$2:$K$4243,11,FALSE)</f>
        <v xml:space="preserve"> Peronosporaceae</v>
      </c>
      <c r="L5685">
        <f t="shared" si="190"/>
        <v>67</v>
      </c>
    </row>
    <row r="5686" spans="1:12" hidden="1" x14ac:dyDescent="0.3">
      <c r="A5686" t="s">
        <v>8502</v>
      </c>
      <c r="B5686" t="s">
        <v>8503</v>
      </c>
      <c r="C5686">
        <v>273</v>
      </c>
      <c r="D5686" t="s">
        <v>16</v>
      </c>
      <c r="E5686">
        <v>27</v>
      </c>
      <c r="F5686">
        <v>112</v>
      </c>
      <c r="G5686">
        <v>1237</v>
      </c>
      <c r="H5686" t="s">
        <v>17</v>
      </c>
      <c r="I5686" t="str">
        <f>VLOOKUP(A5686,taxonomy!$A$2:$H$4243,8,FALSE)</f>
        <v xml:space="preserve"> Stramenopiles</v>
      </c>
      <c r="J5686" t="str">
        <f>VLOOKUP(A5686,taxonomy!$A$2:$K$4243,11,FALSE)</f>
        <v xml:space="preserve"> Peronosporaceae</v>
      </c>
      <c r="L5686">
        <f t="shared" si="190"/>
        <v>86</v>
      </c>
    </row>
    <row r="5687" spans="1:12" hidden="1" x14ac:dyDescent="0.3">
      <c r="A5687" t="s">
        <v>8504</v>
      </c>
      <c r="B5687" t="s">
        <v>8505</v>
      </c>
      <c r="C5687">
        <v>462</v>
      </c>
      <c r="D5687" t="s">
        <v>10</v>
      </c>
      <c r="E5687">
        <v>29</v>
      </c>
      <c r="F5687">
        <v>92</v>
      </c>
      <c r="G5687">
        <v>5419</v>
      </c>
      <c r="H5687" t="s">
        <v>11</v>
      </c>
      <c r="I5687" t="str">
        <f>VLOOKUP(A5687,taxonomy!$A$2:$H$4243,8,FALSE)</f>
        <v xml:space="preserve"> Stramenopiles</v>
      </c>
      <c r="J5687" t="str">
        <f>VLOOKUP(A5687,taxonomy!$A$2:$K$4243,11,FALSE)</f>
        <v xml:space="preserve"> Peronosporaceae</v>
      </c>
      <c r="L5687">
        <f t="shared" si="190"/>
        <v>64</v>
      </c>
    </row>
    <row r="5688" spans="1:12" hidden="1" x14ac:dyDescent="0.3">
      <c r="A5688" t="s">
        <v>8506</v>
      </c>
      <c r="B5688" t="s">
        <v>8507</v>
      </c>
      <c r="C5688">
        <v>1336</v>
      </c>
      <c r="D5688" t="s">
        <v>10</v>
      </c>
      <c r="E5688">
        <v>5</v>
      </c>
      <c r="F5688">
        <v>69</v>
      </c>
      <c r="G5688">
        <v>5419</v>
      </c>
      <c r="H5688" t="s">
        <v>11</v>
      </c>
      <c r="I5688" t="str">
        <f>VLOOKUP(A5688,taxonomy!$A$2:$H$4243,8,FALSE)</f>
        <v xml:space="preserve"> Stramenopiles</v>
      </c>
      <c r="J5688" t="str">
        <f>VLOOKUP(A5688,taxonomy!$A$2:$K$4243,11,FALSE)</f>
        <v xml:space="preserve"> Peronosporaceae</v>
      </c>
      <c r="L5688">
        <f t="shared" si="190"/>
        <v>65</v>
      </c>
    </row>
    <row r="5689" spans="1:12" hidden="1" x14ac:dyDescent="0.3">
      <c r="A5689" t="s">
        <v>8508</v>
      </c>
      <c r="B5689" t="s">
        <v>8509</v>
      </c>
      <c r="C5689">
        <v>56</v>
      </c>
      <c r="D5689" t="s">
        <v>10</v>
      </c>
      <c r="E5689">
        <v>1</v>
      </c>
      <c r="F5689">
        <v>52</v>
      </c>
      <c r="G5689">
        <v>5419</v>
      </c>
      <c r="H5689" t="s">
        <v>11</v>
      </c>
      <c r="I5689" t="str">
        <f>VLOOKUP(A5689,taxonomy!$A$2:$H$4243,8,FALSE)</f>
        <v xml:space="preserve"> Stramenopiles</v>
      </c>
      <c r="J5689" t="str">
        <f>VLOOKUP(A5689,taxonomy!$A$2:$K$4243,11,FALSE)</f>
        <v xml:space="preserve"> Peronosporaceae</v>
      </c>
      <c r="L5689">
        <f t="shared" si="190"/>
        <v>52</v>
      </c>
    </row>
    <row r="5690" spans="1:12" hidden="1" x14ac:dyDescent="0.3">
      <c r="A5690" t="s">
        <v>8510</v>
      </c>
      <c r="B5690" t="s">
        <v>8511</v>
      </c>
      <c r="C5690">
        <v>773</v>
      </c>
      <c r="D5690" t="s">
        <v>10</v>
      </c>
      <c r="E5690">
        <v>26</v>
      </c>
      <c r="F5690">
        <v>90</v>
      </c>
      <c r="G5690">
        <v>5419</v>
      </c>
      <c r="H5690" t="s">
        <v>11</v>
      </c>
      <c r="I5690" t="str">
        <f>VLOOKUP(A5690,taxonomy!$A$2:$H$4243,8,FALSE)</f>
        <v xml:space="preserve"> Stramenopiles</v>
      </c>
      <c r="J5690" t="str">
        <f>VLOOKUP(A5690,taxonomy!$A$2:$K$4243,11,FALSE)</f>
        <v xml:space="preserve"> Peronosporaceae</v>
      </c>
      <c r="L5690">
        <f t="shared" si="190"/>
        <v>65</v>
      </c>
    </row>
    <row r="5691" spans="1:12" hidden="1" x14ac:dyDescent="0.3">
      <c r="A5691" t="s">
        <v>8512</v>
      </c>
      <c r="B5691" t="s">
        <v>8513</v>
      </c>
      <c r="C5691">
        <v>566</v>
      </c>
      <c r="D5691" t="s">
        <v>10</v>
      </c>
      <c r="E5691">
        <v>8</v>
      </c>
      <c r="F5691">
        <v>77</v>
      </c>
      <c r="G5691">
        <v>5419</v>
      </c>
      <c r="H5691" t="s">
        <v>11</v>
      </c>
      <c r="I5691" t="str">
        <f>VLOOKUP(A5691,taxonomy!$A$2:$H$4243,8,FALSE)</f>
        <v xml:space="preserve"> Stramenopiles</v>
      </c>
      <c r="J5691" t="str">
        <f>VLOOKUP(A5691,taxonomy!$A$2:$K$4243,11,FALSE)</f>
        <v xml:space="preserve"> Peronosporaceae</v>
      </c>
      <c r="L5691">
        <f t="shared" si="190"/>
        <v>70</v>
      </c>
    </row>
    <row r="5692" spans="1:12" hidden="1" x14ac:dyDescent="0.3">
      <c r="A5692" t="s">
        <v>8512</v>
      </c>
      <c r="B5692" t="s">
        <v>8513</v>
      </c>
      <c r="C5692">
        <v>566</v>
      </c>
      <c r="D5692" t="s">
        <v>16</v>
      </c>
      <c r="E5692">
        <v>481</v>
      </c>
      <c r="F5692">
        <v>566</v>
      </c>
      <c r="G5692">
        <v>1237</v>
      </c>
      <c r="H5692" t="s">
        <v>17</v>
      </c>
      <c r="I5692" t="str">
        <f>VLOOKUP(A5692,taxonomy!$A$2:$H$4243,8,FALSE)</f>
        <v xml:space="preserve"> Stramenopiles</v>
      </c>
      <c r="J5692" t="str">
        <f>VLOOKUP(A5692,taxonomy!$A$2:$K$4243,11,FALSE)</f>
        <v xml:space="preserve"> Peronosporaceae</v>
      </c>
      <c r="L5692">
        <f t="shared" si="190"/>
        <v>86</v>
      </c>
    </row>
    <row r="5693" spans="1:12" hidden="1" x14ac:dyDescent="0.3">
      <c r="A5693" t="s">
        <v>8514</v>
      </c>
      <c r="B5693" t="s">
        <v>8515</v>
      </c>
      <c r="C5693">
        <v>582</v>
      </c>
      <c r="D5693" t="s">
        <v>10</v>
      </c>
      <c r="E5693">
        <v>24</v>
      </c>
      <c r="F5693">
        <v>93</v>
      </c>
      <c r="G5693">
        <v>5419</v>
      </c>
      <c r="H5693" t="s">
        <v>11</v>
      </c>
      <c r="I5693" t="str">
        <f>VLOOKUP(A5693,taxonomy!$A$2:$H$4243,8,FALSE)</f>
        <v xml:space="preserve"> Stramenopiles</v>
      </c>
      <c r="J5693" t="str">
        <f>VLOOKUP(A5693,taxonomy!$A$2:$K$4243,11,FALSE)</f>
        <v xml:space="preserve"> Peronosporaceae</v>
      </c>
      <c r="L5693">
        <f t="shared" si="190"/>
        <v>70</v>
      </c>
    </row>
    <row r="5694" spans="1:12" hidden="1" x14ac:dyDescent="0.3">
      <c r="A5694" t="s">
        <v>8514</v>
      </c>
      <c r="B5694" t="s">
        <v>8515</v>
      </c>
      <c r="C5694">
        <v>582</v>
      </c>
      <c r="D5694" t="s">
        <v>16</v>
      </c>
      <c r="E5694">
        <v>497</v>
      </c>
      <c r="F5694">
        <v>582</v>
      </c>
      <c r="G5694">
        <v>1237</v>
      </c>
      <c r="H5694" t="s">
        <v>17</v>
      </c>
      <c r="I5694" t="str">
        <f>VLOOKUP(A5694,taxonomy!$A$2:$H$4243,8,FALSE)</f>
        <v xml:space="preserve"> Stramenopiles</v>
      </c>
      <c r="J5694" t="str">
        <f>VLOOKUP(A5694,taxonomy!$A$2:$K$4243,11,FALSE)</f>
        <v xml:space="preserve"> Peronosporaceae</v>
      </c>
      <c r="L5694">
        <f t="shared" si="190"/>
        <v>86</v>
      </c>
    </row>
    <row r="5695" spans="1:12" hidden="1" x14ac:dyDescent="0.3">
      <c r="A5695" t="s">
        <v>8516</v>
      </c>
      <c r="B5695" t="s">
        <v>8517</v>
      </c>
      <c r="C5695">
        <v>502</v>
      </c>
      <c r="D5695" t="s">
        <v>10</v>
      </c>
      <c r="E5695">
        <v>273</v>
      </c>
      <c r="F5695">
        <v>338</v>
      </c>
      <c r="G5695">
        <v>5419</v>
      </c>
      <c r="H5695" t="s">
        <v>11</v>
      </c>
      <c r="I5695" t="str">
        <f>VLOOKUP(A5695,taxonomy!$A$2:$H$4243,8,FALSE)</f>
        <v xml:space="preserve"> Stramenopiles</v>
      </c>
      <c r="J5695" t="str">
        <f>VLOOKUP(A5695,taxonomy!$A$2:$K$4243,11,FALSE)</f>
        <v xml:space="preserve"> Peronosporaceae</v>
      </c>
      <c r="L5695">
        <f t="shared" si="190"/>
        <v>66</v>
      </c>
    </row>
    <row r="5696" spans="1:12" hidden="1" x14ac:dyDescent="0.3">
      <c r="A5696" t="s">
        <v>8518</v>
      </c>
      <c r="B5696" t="s">
        <v>8519</v>
      </c>
      <c r="C5696">
        <v>935</v>
      </c>
      <c r="D5696" t="s">
        <v>10</v>
      </c>
      <c r="E5696">
        <v>12</v>
      </c>
      <c r="F5696">
        <v>74</v>
      </c>
      <c r="G5696">
        <v>5419</v>
      </c>
      <c r="H5696" t="s">
        <v>11</v>
      </c>
      <c r="I5696" t="str">
        <f>VLOOKUP(A5696,taxonomy!$A$2:$H$4243,8,FALSE)</f>
        <v xml:space="preserve"> Stramenopiles</v>
      </c>
      <c r="J5696" t="str">
        <f>VLOOKUP(A5696,taxonomy!$A$2:$K$4243,11,FALSE)</f>
        <v xml:space="preserve"> Peronosporaceae</v>
      </c>
      <c r="L5696">
        <f t="shared" si="190"/>
        <v>63</v>
      </c>
    </row>
    <row r="5697" spans="1:12" hidden="1" x14ac:dyDescent="0.3">
      <c r="A5697" t="s">
        <v>8520</v>
      </c>
      <c r="B5697" t="s">
        <v>8521</v>
      </c>
      <c r="C5697">
        <v>509</v>
      </c>
      <c r="D5697" t="s">
        <v>10</v>
      </c>
      <c r="E5697">
        <v>11</v>
      </c>
      <c r="F5697">
        <v>78</v>
      </c>
      <c r="G5697">
        <v>5419</v>
      </c>
      <c r="H5697" t="s">
        <v>11</v>
      </c>
      <c r="I5697" t="str">
        <f>VLOOKUP(A5697,taxonomy!$A$2:$H$4243,8,FALSE)</f>
        <v xml:space="preserve"> Viridiplantae</v>
      </c>
      <c r="J5697" t="str">
        <f>VLOOKUP(A5697,taxonomy!$A$2:$K$4243,11,FALSE)</f>
        <v xml:space="preserve"> Tracheophyta</v>
      </c>
      <c r="L5697">
        <f t="shared" si="190"/>
        <v>68</v>
      </c>
    </row>
    <row r="5698" spans="1:12" hidden="1" x14ac:dyDescent="0.3">
      <c r="A5698" t="s">
        <v>8522</v>
      </c>
      <c r="B5698" t="s">
        <v>8523</v>
      </c>
      <c r="C5698">
        <v>372</v>
      </c>
      <c r="D5698" t="s">
        <v>10</v>
      </c>
      <c r="E5698">
        <v>5</v>
      </c>
      <c r="F5698">
        <v>73</v>
      </c>
      <c r="G5698">
        <v>5419</v>
      </c>
      <c r="H5698" t="s">
        <v>11</v>
      </c>
      <c r="I5698" t="str">
        <f>VLOOKUP(A5698,taxonomy!$A$2:$H$4243,8,FALSE)</f>
        <v xml:space="preserve"> Fungi</v>
      </c>
      <c r="J5698" t="str">
        <f>VLOOKUP(A5698,taxonomy!$A$2:$K$4243,11,FALSE)</f>
        <v xml:space="preserve"> Saccharomycotina</v>
      </c>
      <c r="L5698">
        <f t="shared" si="190"/>
        <v>69</v>
      </c>
    </row>
    <row r="5699" spans="1:12" hidden="1" x14ac:dyDescent="0.3">
      <c r="A5699" t="s">
        <v>8524</v>
      </c>
      <c r="B5699" t="s">
        <v>8525</v>
      </c>
      <c r="C5699">
        <v>762</v>
      </c>
      <c r="D5699" t="s">
        <v>10</v>
      </c>
      <c r="E5699">
        <v>4</v>
      </c>
      <c r="F5699">
        <v>67</v>
      </c>
      <c r="G5699">
        <v>5419</v>
      </c>
      <c r="H5699" t="s">
        <v>11</v>
      </c>
      <c r="I5699" t="str">
        <f>VLOOKUP(A5699,taxonomy!$A$2:$H$4243,8,FALSE)</f>
        <v xml:space="preserve"> Fungi</v>
      </c>
      <c r="J5699" t="str">
        <f>VLOOKUP(A5699,taxonomy!$A$2:$K$4243,11,FALSE)</f>
        <v xml:space="preserve"> Saccharomycotina</v>
      </c>
      <c r="L5699">
        <f t="shared" si="190"/>
        <v>64</v>
      </c>
    </row>
    <row r="5700" spans="1:12" hidden="1" x14ac:dyDescent="0.3">
      <c r="A5700" t="s">
        <v>8526</v>
      </c>
      <c r="B5700" t="s">
        <v>8527</v>
      </c>
      <c r="C5700">
        <v>243</v>
      </c>
      <c r="D5700" t="s">
        <v>10</v>
      </c>
      <c r="E5700">
        <v>155</v>
      </c>
      <c r="F5700">
        <v>225</v>
      </c>
      <c r="G5700">
        <v>5419</v>
      </c>
      <c r="H5700" t="s">
        <v>11</v>
      </c>
      <c r="I5700" t="str">
        <f>VLOOKUP(A5700,taxonomy!$A$2:$H$4243,8,FALSE)</f>
        <v xml:space="preserve"> Fungi</v>
      </c>
      <c r="J5700" t="str">
        <f>VLOOKUP(A5700,taxonomy!$A$2:$K$4243,11,FALSE)</f>
        <v xml:space="preserve"> Saccharomycotina</v>
      </c>
      <c r="L5700">
        <f t="shared" si="190"/>
        <v>71</v>
      </c>
    </row>
    <row r="5701" spans="1:12" hidden="1" x14ac:dyDescent="0.3">
      <c r="A5701" t="s">
        <v>8526</v>
      </c>
      <c r="B5701" t="s">
        <v>8527</v>
      </c>
      <c r="C5701">
        <v>243</v>
      </c>
      <c r="D5701" t="s">
        <v>16</v>
      </c>
      <c r="E5701">
        <v>4</v>
      </c>
      <c r="F5701">
        <v>88</v>
      </c>
      <c r="G5701">
        <v>1237</v>
      </c>
      <c r="H5701" t="s">
        <v>17</v>
      </c>
      <c r="I5701" t="str">
        <f>VLOOKUP(A5701,taxonomy!$A$2:$H$4243,8,FALSE)</f>
        <v xml:space="preserve"> Fungi</v>
      </c>
      <c r="J5701" t="str">
        <f>VLOOKUP(A5701,taxonomy!$A$2:$K$4243,11,FALSE)</f>
        <v xml:space="preserve"> Saccharomycotina</v>
      </c>
      <c r="L5701">
        <f t="shared" si="190"/>
        <v>85</v>
      </c>
    </row>
    <row r="5702" spans="1:12" hidden="1" x14ac:dyDescent="0.3">
      <c r="A5702" t="s">
        <v>8528</v>
      </c>
      <c r="B5702" t="s">
        <v>8529</v>
      </c>
      <c r="C5702">
        <v>288</v>
      </c>
      <c r="D5702" t="s">
        <v>10</v>
      </c>
      <c r="E5702">
        <v>4</v>
      </c>
      <c r="F5702">
        <v>71</v>
      </c>
      <c r="G5702">
        <v>5419</v>
      </c>
      <c r="H5702" t="s">
        <v>11</v>
      </c>
      <c r="I5702" t="str">
        <f>VLOOKUP(A5702,taxonomy!$A$2:$H$4243,8,FALSE)</f>
        <v xml:space="preserve"> Fungi</v>
      </c>
      <c r="J5702" t="str">
        <f>VLOOKUP(A5702,taxonomy!$A$2:$K$4243,11,FALSE)</f>
        <v xml:space="preserve"> Saccharomycotina</v>
      </c>
      <c r="L5702">
        <f t="shared" si="190"/>
        <v>68</v>
      </c>
    </row>
    <row r="5703" spans="1:12" hidden="1" x14ac:dyDescent="0.3">
      <c r="A5703" t="s">
        <v>8532</v>
      </c>
      <c r="B5703" t="s">
        <v>8533</v>
      </c>
      <c r="C5703">
        <v>812</v>
      </c>
      <c r="D5703" t="s">
        <v>10</v>
      </c>
      <c r="E5703">
        <v>744</v>
      </c>
      <c r="F5703">
        <v>807</v>
      </c>
      <c r="G5703">
        <v>5419</v>
      </c>
      <c r="H5703" t="s">
        <v>11</v>
      </c>
      <c r="I5703" t="str">
        <f>VLOOKUP(A5703,taxonomy!$A$2:$H$4243,8,FALSE)</f>
        <v xml:space="preserve"> Stramenopiles</v>
      </c>
      <c r="J5703" t="str">
        <f>VLOOKUP(A5703,taxonomy!$A$2:$K$4243,11,FALSE)</f>
        <v xml:space="preserve"> Peronosporaceae</v>
      </c>
      <c r="L5703">
        <f t="shared" si="190"/>
        <v>64</v>
      </c>
    </row>
    <row r="5704" spans="1:12" hidden="1" x14ac:dyDescent="0.3">
      <c r="A5704" t="s">
        <v>8534</v>
      </c>
      <c r="B5704" t="s">
        <v>8535</v>
      </c>
      <c r="C5704">
        <v>450</v>
      </c>
      <c r="D5704" t="s">
        <v>10</v>
      </c>
      <c r="E5704">
        <v>17</v>
      </c>
      <c r="F5704">
        <v>80</v>
      </c>
      <c r="G5704">
        <v>5419</v>
      </c>
      <c r="H5704" t="s">
        <v>11</v>
      </c>
      <c r="I5704" t="str">
        <f>VLOOKUP(A5704,taxonomy!$A$2:$H$4243,8,FALSE)</f>
        <v xml:space="preserve"> Stramenopiles</v>
      </c>
      <c r="J5704" t="str">
        <f>VLOOKUP(A5704,taxonomy!$A$2:$K$4243,11,FALSE)</f>
        <v xml:space="preserve"> Peronosporaceae</v>
      </c>
      <c r="L5704">
        <f t="shared" si="190"/>
        <v>64</v>
      </c>
    </row>
    <row r="5705" spans="1:12" hidden="1" x14ac:dyDescent="0.3">
      <c r="A5705" t="s">
        <v>8536</v>
      </c>
      <c r="B5705" t="s">
        <v>8537</v>
      </c>
      <c r="C5705">
        <v>273</v>
      </c>
      <c r="D5705" t="s">
        <v>10</v>
      </c>
      <c r="E5705">
        <v>185</v>
      </c>
      <c r="F5705">
        <v>251</v>
      </c>
      <c r="G5705">
        <v>5419</v>
      </c>
      <c r="H5705" t="s">
        <v>11</v>
      </c>
      <c r="I5705" t="str">
        <f>VLOOKUP(A5705,taxonomy!$A$2:$H$4243,8,FALSE)</f>
        <v xml:space="preserve"> Stramenopiles</v>
      </c>
      <c r="J5705" t="str">
        <f>VLOOKUP(A5705,taxonomy!$A$2:$K$4243,11,FALSE)</f>
        <v xml:space="preserve"> Peronosporaceae</v>
      </c>
      <c r="L5705">
        <f t="shared" si="190"/>
        <v>67</v>
      </c>
    </row>
    <row r="5706" spans="1:12" hidden="1" x14ac:dyDescent="0.3">
      <c r="A5706" t="s">
        <v>8536</v>
      </c>
      <c r="B5706" t="s">
        <v>8537</v>
      </c>
      <c r="C5706">
        <v>273</v>
      </c>
      <c r="D5706" t="s">
        <v>16</v>
      </c>
      <c r="E5706">
        <v>27</v>
      </c>
      <c r="F5706">
        <v>112</v>
      </c>
      <c r="G5706">
        <v>1237</v>
      </c>
      <c r="H5706" t="s">
        <v>17</v>
      </c>
      <c r="I5706" t="str">
        <f>VLOOKUP(A5706,taxonomy!$A$2:$H$4243,8,FALSE)</f>
        <v xml:space="preserve"> Stramenopiles</v>
      </c>
      <c r="J5706" t="str">
        <f>VLOOKUP(A5706,taxonomy!$A$2:$K$4243,11,FALSE)</f>
        <v xml:space="preserve"> Peronosporaceae</v>
      </c>
      <c r="L5706">
        <f t="shared" si="190"/>
        <v>86</v>
      </c>
    </row>
    <row r="5707" spans="1:12" hidden="1" x14ac:dyDescent="0.3">
      <c r="A5707" t="s">
        <v>8538</v>
      </c>
      <c r="B5707" t="s">
        <v>8539</v>
      </c>
      <c r="C5707">
        <v>204</v>
      </c>
      <c r="D5707" t="s">
        <v>10</v>
      </c>
      <c r="E5707">
        <v>139</v>
      </c>
      <c r="F5707">
        <v>203</v>
      </c>
      <c r="G5707">
        <v>5419</v>
      </c>
      <c r="H5707" t="s">
        <v>11</v>
      </c>
      <c r="I5707" t="str">
        <f>VLOOKUP(A5707,taxonomy!$A$2:$H$4243,8,FALSE)</f>
        <v xml:space="preserve"> Stramenopiles</v>
      </c>
      <c r="J5707" t="str">
        <f>VLOOKUP(A5707,taxonomy!$A$2:$K$4243,11,FALSE)</f>
        <v xml:space="preserve"> Peronosporaceae</v>
      </c>
      <c r="L5707">
        <f t="shared" si="190"/>
        <v>65</v>
      </c>
    </row>
    <row r="5708" spans="1:12" hidden="1" x14ac:dyDescent="0.3">
      <c r="A5708" t="s">
        <v>8540</v>
      </c>
      <c r="B5708" t="s">
        <v>8541</v>
      </c>
      <c r="C5708">
        <v>770</v>
      </c>
      <c r="D5708" t="s">
        <v>10</v>
      </c>
      <c r="E5708">
        <v>26</v>
      </c>
      <c r="F5708">
        <v>90</v>
      </c>
      <c r="G5708">
        <v>5419</v>
      </c>
      <c r="H5708" t="s">
        <v>11</v>
      </c>
      <c r="I5708" t="str">
        <f>VLOOKUP(A5708,taxonomy!$A$2:$H$4243,8,FALSE)</f>
        <v xml:space="preserve"> Stramenopiles</v>
      </c>
      <c r="J5708" t="str">
        <f>VLOOKUP(A5708,taxonomy!$A$2:$K$4243,11,FALSE)</f>
        <v xml:space="preserve"> Peronosporaceae</v>
      </c>
      <c r="L5708">
        <f t="shared" si="190"/>
        <v>65</v>
      </c>
    </row>
    <row r="5709" spans="1:12" hidden="1" x14ac:dyDescent="0.3">
      <c r="A5709" t="s">
        <v>8542</v>
      </c>
      <c r="B5709" t="s">
        <v>8543</v>
      </c>
      <c r="C5709">
        <v>382</v>
      </c>
      <c r="D5709" t="s">
        <v>10</v>
      </c>
      <c r="E5709">
        <v>30</v>
      </c>
      <c r="F5709">
        <v>102</v>
      </c>
      <c r="G5709">
        <v>5419</v>
      </c>
      <c r="H5709" t="s">
        <v>11</v>
      </c>
      <c r="I5709" t="str">
        <f>VLOOKUP(A5709,taxonomy!$A$2:$H$4243,8,FALSE)</f>
        <v xml:space="preserve"> Stramenopiles</v>
      </c>
      <c r="J5709" t="str">
        <f>VLOOKUP(A5709,taxonomy!$A$2:$K$4243,11,FALSE)</f>
        <v xml:space="preserve"> Peronosporaceae</v>
      </c>
      <c r="L5709">
        <f t="shared" si="190"/>
        <v>73</v>
      </c>
    </row>
    <row r="5710" spans="1:12" hidden="1" x14ac:dyDescent="0.3">
      <c r="A5710" t="s">
        <v>8544</v>
      </c>
      <c r="B5710" t="s">
        <v>8545</v>
      </c>
      <c r="C5710">
        <v>566</v>
      </c>
      <c r="D5710" t="s">
        <v>10</v>
      </c>
      <c r="E5710">
        <v>8</v>
      </c>
      <c r="F5710">
        <v>77</v>
      </c>
      <c r="G5710">
        <v>5419</v>
      </c>
      <c r="H5710" t="s">
        <v>11</v>
      </c>
      <c r="I5710" t="str">
        <f>VLOOKUP(A5710,taxonomy!$A$2:$H$4243,8,FALSE)</f>
        <v xml:space="preserve"> Stramenopiles</v>
      </c>
      <c r="J5710" t="str">
        <f>VLOOKUP(A5710,taxonomy!$A$2:$K$4243,11,FALSE)</f>
        <v xml:space="preserve"> Peronosporaceae</v>
      </c>
      <c r="L5710">
        <f t="shared" si="190"/>
        <v>70</v>
      </c>
    </row>
    <row r="5711" spans="1:12" hidden="1" x14ac:dyDescent="0.3">
      <c r="A5711" t="s">
        <v>8544</v>
      </c>
      <c r="B5711" t="s">
        <v>8545</v>
      </c>
      <c r="C5711">
        <v>566</v>
      </c>
      <c r="D5711" t="s">
        <v>16</v>
      </c>
      <c r="E5711">
        <v>481</v>
      </c>
      <c r="F5711">
        <v>566</v>
      </c>
      <c r="G5711">
        <v>1237</v>
      </c>
      <c r="H5711" t="s">
        <v>17</v>
      </c>
      <c r="I5711" t="str">
        <f>VLOOKUP(A5711,taxonomy!$A$2:$H$4243,8,FALSE)</f>
        <v xml:space="preserve"> Stramenopiles</v>
      </c>
      <c r="J5711" t="str">
        <f>VLOOKUP(A5711,taxonomy!$A$2:$K$4243,11,FALSE)</f>
        <v xml:space="preserve"> Peronosporaceae</v>
      </c>
      <c r="L5711">
        <f t="shared" si="190"/>
        <v>86</v>
      </c>
    </row>
    <row r="5712" spans="1:12" hidden="1" x14ac:dyDescent="0.3">
      <c r="A5712" t="s">
        <v>8546</v>
      </c>
      <c r="B5712" t="s">
        <v>8547</v>
      </c>
      <c r="C5712">
        <v>502</v>
      </c>
      <c r="D5712" t="s">
        <v>10</v>
      </c>
      <c r="E5712">
        <v>273</v>
      </c>
      <c r="F5712">
        <v>338</v>
      </c>
      <c r="G5712">
        <v>5419</v>
      </c>
      <c r="H5712" t="s">
        <v>11</v>
      </c>
      <c r="I5712" t="str">
        <f>VLOOKUP(A5712,taxonomy!$A$2:$H$4243,8,FALSE)</f>
        <v xml:space="preserve"> Stramenopiles</v>
      </c>
      <c r="J5712" t="str">
        <f>VLOOKUP(A5712,taxonomy!$A$2:$K$4243,11,FALSE)</f>
        <v xml:space="preserve"> Peronosporaceae</v>
      </c>
      <c r="L5712">
        <f t="shared" si="190"/>
        <v>66</v>
      </c>
    </row>
    <row r="5713" spans="1:12" hidden="1" x14ac:dyDescent="0.3">
      <c r="A5713" t="s">
        <v>8548</v>
      </c>
      <c r="B5713" t="s">
        <v>8549</v>
      </c>
      <c r="C5713">
        <v>1336</v>
      </c>
      <c r="D5713" t="s">
        <v>10</v>
      </c>
      <c r="E5713">
        <v>5</v>
      </c>
      <c r="F5713">
        <v>69</v>
      </c>
      <c r="G5713">
        <v>5419</v>
      </c>
      <c r="H5713" t="s">
        <v>11</v>
      </c>
      <c r="I5713" t="str">
        <f>VLOOKUP(A5713,taxonomy!$A$2:$H$4243,8,FALSE)</f>
        <v xml:space="preserve"> Stramenopiles</v>
      </c>
      <c r="J5713" t="str">
        <f>VLOOKUP(A5713,taxonomy!$A$2:$K$4243,11,FALSE)</f>
        <v xml:space="preserve"> Peronosporaceae</v>
      </c>
      <c r="L5713">
        <f t="shared" si="190"/>
        <v>65</v>
      </c>
    </row>
    <row r="5714" spans="1:12" hidden="1" x14ac:dyDescent="0.3">
      <c r="A5714" t="s">
        <v>8550</v>
      </c>
      <c r="B5714" t="s">
        <v>8551</v>
      </c>
      <c r="C5714">
        <v>935</v>
      </c>
      <c r="D5714" t="s">
        <v>10</v>
      </c>
      <c r="E5714">
        <v>12</v>
      </c>
      <c r="F5714">
        <v>74</v>
      </c>
      <c r="G5714">
        <v>5419</v>
      </c>
      <c r="H5714" t="s">
        <v>11</v>
      </c>
      <c r="I5714" t="str">
        <f>VLOOKUP(A5714,taxonomy!$A$2:$H$4243,8,FALSE)</f>
        <v xml:space="preserve"> Stramenopiles</v>
      </c>
      <c r="J5714" t="str">
        <f>VLOOKUP(A5714,taxonomy!$A$2:$K$4243,11,FALSE)</f>
        <v xml:space="preserve"> Peronosporaceae</v>
      </c>
      <c r="L5714">
        <f t="shared" si="190"/>
        <v>63</v>
      </c>
    </row>
    <row r="5715" spans="1:12" hidden="1" x14ac:dyDescent="0.3">
      <c r="A5715" t="s">
        <v>8552</v>
      </c>
      <c r="B5715" t="s">
        <v>8553</v>
      </c>
      <c r="C5715">
        <v>1346</v>
      </c>
      <c r="D5715" t="s">
        <v>10</v>
      </c>
      <c r="E5715">
        <v>5</v>
      </c>
      <c r="F5715">
        <v>69</v>
      </c>
      <c r="G5715">
        <v>5419</v>
      </c>
      <c r="H5715" t="s">
        <v>11</v>
      </c>
      <c r="I5715" t="str">
        <f>VLOOKUP(A5715,taxonomy!$A$2:$H$4243,8,FALSE)</f>
        <v xml:space="preserve"> Fungi</v>
      </c>
      <c r="J5715" t="str">
        <f>VLOOKUP(A5715,taxonomy!$A$2:$K$4243,11,FALSE)</f>
        <v xml:space="preserve"> Pezizomycotina</v>
      </c>
      <c r="L5715">
        <f t="shared" si="190"/>
        <v>65</v>
      </c>
    </row>
    <row r="5716" spans="1:12" hidden="1" x14ac:dyDescent="0.3">
      <c r="A5716" t="s">
        <v>8554</v>
      </c>
      <c r="B5716" t="s">
        <v>8555</v>
      </c>
      <c r="C5716">
        <v>831</v>
      </c>
      <c r="D5716" t="s">
        <v>10</v>
      </c>
      <c r="E5716">
        <v>8</v>
      </c>
      <c r="F5716">
        <v>76</v>
      </c>
      <c r="G5716">
        <v>5419</v>
      </c>
      <c r="H5716" t="s">
        <v>11</v>
      </c>
      <c r="I5716" t="str">
        <f>VLOOKUP(A5716,taxonomy!$A$2:$H$4243,8,FALSE)</f>
        <v xml:space="preserve"> Fungi</v>
      </c>
      <c r="J5716" t="str">
        <f>VLOOKUP(A5716,taxonomy!$A$2:$K$4243,11,FALSE)</f>
        <v xml:space="preserve"> Pezizomycotina</v>
      </c>
      <c r="L5716">
        <f t="shared" si="190"/>
        <v>69</v>
      </c>
    </row>
    <row r="5717" spans="1:12" hidden="1" x14ac:dyDescent="0.3">
      <c r="A5717" t="s">
        <v>8556</v>
      </c>
      <c r="B5717" t="s">
        <v>8557</v>
      </c>
      <c r="C5717">
        <v>261</v>
      </c>
      <c r="D5717" t="s">
        <v>10</v>
      </c>
      <c r="E5717">
        <v>169</v>
      </c>
      <c r="F5717">
        <v>241</v>
      </c>
      <c r="G5717">
        <v>5419</v>
      </c>
      <c r="H5717" t="s">
        <v>11</v>
      </c>
      <c r="I5717" t="str">
        <f>VLOOKUP(A5717,taxonomy!$A$2:$H$4243,8,FALSE)</f>
        <v xml:space="preserve"> Fungi</v>
      </c>
      <c r="J5717" t="str">
        <f>VLOOKUP(A5717,taxonomy!$A$2:$K$4243,11,FALSE)</f>
        <v xml:space="preserve"> Pezizomycotina</v>
      </c>
      <c r="L5717">
        <f t="shared" si="190"/>
        <v>73</v>
      </c>
    </row>
    <row r="5718" spans="1:12" hidden="1" x14ac:dyDescent="0.3">
      <c r="A5718" t="s">
        <v>8556</v>
      </c>
      <c r="B5718" t="s">
        <v>8557</v>
      </c>
      <c r="C5718">
        <v>261</v>
      </c>
      <c r="D5718" t="s">
        <v>16</v>
      </c>
      <c r="E5718">
        <v>11</v>
      </c>
      <c r="F5718">
        <v>99</v>
      </c>
      <c r="G5718">
        <v>1237</v>
      </c>
      <c r="H5718" t="s">
        <v>17</v>
      </c>
      <c r="I5718" t="str">
        <f>VLOOKUP(A5718,taxonomy!$A$2:$H$4243,8,FALSE)</f>
        <v xml:space="preserve"> Fungi</v>
      </c>
      <c r="J5718" t="str">
        <f>VLOOKUP(A5718,taxonomy!$A$2:$K$4243,11,FALSE)</f>
        <v xml:space="preserve"> Pezizomycotina</v>
      </c>
      <c r="L5718">
        <f t="shared" si="190"/>
        <v>89</v>
      </c>
    </row>
    <row r="5719" spans="1:12" hidden="1" x14ac:dyDescent="0.3">
      <c r="A5719" t="s">
        <v>8558</v>
      </c>
      <c r="B5719" t="s">
        <v>8559</v>
      </c>
      <c r="C5719">
        <v>645</v>
      </c>
      <c r="D5719" t="s">
        <v>10</v>
      </c>
      <c r="E5719">
        <v>5</v>
      </c>
      <c r="F5719">
        <v>72</v>
      </c>
      <c r="G5719">
        <v>5419</v>
      </c>
      <c r="H5719" t="s">
        <v>11</v>
      </c>
      <c r="I5719" t="str">
        <f>VLOOKUP(A5719,taxonomy!$A$2:$H$4243,8,FALSE)</f>
        <v xml:space="preserve"> Fungi</v>
      </c>
      <c r="J5719" t="str">
        <f>VLOOKUP(A5719,taxonomy!$A$2:$K$4243,11,FALSE)</f>
        <v xml:space="preserve"> Pezizomycotina</v>
      </c>
      <c r="L5719">
        <f t="shared" si="190"/>
        <v>68</v>
      </c>
    </row>
    <row r="5720" spans="1:12" hidden="1" x14ac:dyDescent="0.3">
      <c r="A5720" t="s">
        <v>8560</v>
      </c>
      <c r="B5720" t="s">
        <v>8561</v>
      </c>
      <c r="C5720">
        <v>203</v>
      </c>
      <c r="D5720" t="s">
        <v>10</v>
      </c>
      <c r="E5720">
        <v>118</v>
      </c>
      <c r="F5720">
        <v>186</v>
      </c>
      <c r="G5720">
        <v>5419</v>
      </c>
      <c r="H5720" t="s">
        <v>11</v>
      </c>
      <c r="I5720" t="str">
        <f>VLOOKUP(A5720,taxonomy!$A$2:$H$4243,8,FALSE)</f>
        <v xml:space="preserve"> Metazoa</v>
      </c>
      <c r="J5720" t="str">
        <f>VLOOKUP(A5720,taxonomy!$A$2:$K$4243,11,FALSE)</f>
        <v xml:space="preserve"> Chromadorea</v>
      </c>
      <c r="L5720">
        <f t="shared" si="190"/>
        <v>69</v>
      </c>
    </row>
    <row r="5721" spans="1:12" hidden="1" x14ac:dyDescent="0.3">
      <c r="A5721" t="s">
        <v>8560</v>
      </c>
      <c r="B5721" t="s">
        <v>8561</v>
      </c>
      <c r="C5721">
        <v>203</v>
      </c>
      <c r="D5721" t="s">
        <v>16</v>
      </c>
      <c r="E5721">
        <v>1</v>
      </c>
      <c r="F5721">
        <v>55</v>
      </c>
      <c r="G5721">
        <v>1237</v>
      </c>
      <c r="H5721" t="s">
        <v>17</v>
      </c>
      <c r="I5721" t="str">
        <f>VLOOKUP(A5721,taxonomy!$A$2:$H$4243,8,FALSE)</f>
        <v xml:space="preserve"> Metazoa</v>
      </c>
      <c r="J5721" t="str">
        <f>VLOOKUP(A5721,taxonomy!$A$2:$K$4243,11,FALSE)</f>
        <v xml:space="preserve"> Chromadorea</v>
      </c>
      <c r="L5721">
        <f t="shared" si="190"/>
        <v>55</v>
      </c>
    </row>
    <row r="5722" spans="1:12" hidden="1" x14ac:dyDescent="0.3">
      <c r="A5722" t="s">
        <v>8562</v>
      </c>
      <c r="B5722" t="s">
        <v>8563</v>
      </c>
      <c r="C5722">
        <v>564</v>
      </c>
      <c r="D5722" t="s">
        <v>10</v>
      </c>
      <c r="E5722">
        <v>4</v>
      </c>
      <c r="F5722">
        <v>67</v>
      </c>
      <c r="G5722">
        <v>5419</v>
      </c>
      <c r="H5722" t="s">
        <v>11</v>
      </c>
      <c r="I5722" t="str">
        <f>VLOOKUP(A5722,taxonomy!$A$2:$H$4243,8,FALSE)</f>
        <v xml:space="preserve"> Metazoa</v>
      </c>
      <c r="J5722" t="str">
        <f>VLOOKUP(A5722,taxonomy!$A$2:$K$4243,11,FALSE)</f>
        <v xml:space="preserve"> Chromadorea</v>
      </c>
      <c r="L5722">
        <f t="shared" si="190"/>
        <v>64</v>
      </c>
    </row>
    <row r="5723" spans="1:12" hidden="1" x14ac:dyDescent="0.3">
      <c r="A5723" t="s">
        <v>8564</v>
      </c>
      <c r="B5723" t="s">
        <v>8565</v>
      </c>
      <c r="C5723">
        <v>462</v>
      </c>
      <c r="D5723" t="s">
        <v>10</v>
      </c>
      <c r="E5723">
        <v>4</v>
      </c>
      <c r="F5723">
        <v>68</v>
      </c>
      <c r="G5723">
        <v>5419</v>
      </c>
      <c r="H5723" t="s">
        <v>11</v>
      </c>
      <c r="I5723" t="str">
        <f>VLOOKUP(A5723,taxonomy!$A$2:$H$4243,8,FALSE)</f>
        <v xml:space="preserve"> Metazoa</v>
      </c>
      <c r="J5723" t="str">
        <f>VLOOKUP(A5723,taxonomy!$A$2:$K$4243,11,FALSE)</f>
        <v xml:space="preserve"> Chromadorea</v>
      </c>
      <c r="L5723">
        <f t="shared" si="190"/>
        <v>65</v>
      </c>
    </row>
    <row r="5724" spans="1:12" hidden="1" x14ac:dyDescent="0.3">
      <c r="A5724" t="s">
        <v>8566</v>
      </c>
      <c r="B5724" t="s">
        <v>8567</v>
      </c>
      <c r="C5724">
        <v>1547</v>
      </c>
      <c r="D5724" t="s">
        <v>10</v>
      </c>
      <c r="E5724">
        <v>31</v>
      </c>
      <c r="F5724">
        <v>94</v>
      </c>
      <c r="G5724">
        <v>5419</v>
      </c>
      <c r="H5724" t="s">
        <v>11</v>
      </c>
      <c r="I5724" t="str">
        <f>VLOOKUP(A5724,taxonomy!$A$2:$H$4243,8,FALSE)</f>
        <v xml:space="preserve"> Metazoa</v>
      </c>
      <c r="J5724" t="str">
        <f>VLOOKUP(A5724,taxonomy!$A$2:$K$4243,11,FALSE)</f>
        <v xml:space="preserve"> Chromadorea</v>
      </c>
      <c r="L5724">
        <f t="shared" si="190"/>
        <v>64</v>
      </c>
    </row>
    <row r="5725" spans="1:12" hidden="1" x14ac:dyDescent="0.3">
      <c r="A5725" t="s">
        <v>8566</v>
      </c>
      <c r="B5725" t="s">
        <v>8567</v>
      </c>
      <c r="C5725">
        <v>1547</v>
      </c>
      <c r="D5725" t="s">
        <v>10</v>
      </c>
      <c r="E5725">
        <v>126</v>
      </c>
      <c r="F5725">
        <v>190</v>
      </c>
      <c r="G5725">
        <v>5419</v>
      </c>
      <c r="H5725" t="s">
        <v>11</v>
      </c>
      <c r="I5725" t="str">
        <f>VLOOKUP(A5725,taxonomy!$A$2:$H$4243,8,FALSE)</f>
        <v xml:space="preserve"> Metazoa</v>
      </c>
      <c r="J5725" t="str">
        <f>VLOOKUP(A5725,taxonomy!$A$2:$K$4243,11,FALSE)</f>
        <v xml:space="preserve"> Chromadorea</v>
      </c>
      <c r="L5725">
        <f t="shared" si="190"/>
        <v>65</v>
      </c>
    </row>
    <row r="5726" spans="1:12" hidden="1" x14ac:dyDescent="0.3">
      <c r="A5726" t="s">
        <v>8568</v>
      </c>
      <c r="B5726" t="s">
        <v>8569</v>
      </c>
      <c r="C5726">
        <v>670</v>
      </c>
      <c r="D5726" t="s">
        <v>10</v>
      </c>
      <c r="E5726">
        <v>119</v>
      </c>
      <c r="F5726">
        <v>186</v>
      </c>
      <c r="G5726">
        <v>5419</v>
      </c>
      <c r="H5726" t="s">
        <v>11</v>
      </c>
      <c r="I5726" t="str">
        <f>VLOOKUP(A5726,taxonomy!$A$2:$H$4243,8,FALSE)</f>
        <v xml:space="preserve"> Metazoa</v>
      </c>
      <c r="J5726" t="str">
        <f>VLOOKUP(A5726,taxonomy!$A$2:$K$4243,11,FALSE)</f>
        <v xml:space="preserve"> Chromadorea</v>
      </c>
      <c r="L5726">
        <f t="shared" si="190"/>
        <v>68</v>
      </c>
    </row>
    <row r="5727" spans="1:12" hidden="1" x14ac:dyDescent="0.3">
      <c r="A5727" t="s">
        <v>8570</v>
      </c>
      <c r="B5727" t="s">
        <v>8571</v>
      </c>
      <c r="C5727">
        <v>812</v>
      </c>
      <c r="D5727" t="s">
        <v>10</v>
      </c>
      <c r="E5727">
        <v>744</v>
      </c>
      <c r="F5727">
        <v>807</v>
      </c>
      <c r="G5727">
        <v>5419</v>
      </c>
      <c r="H5727" t="s">
        <v>11</v>
      </c>
      <c r="I5727" t="str">
        <f>VLOOKUP(A5727,taxonomy!$A$2:$H$4243,8,FALSE)</f>
        <v xml:space="preserve"> Stramenopiles</v>
      </c>
      <c r="J5727" t="str">
        <f>VLOOKUP(A5727,taxonomy!$A$2:$K$4243,11,FALSE)</f>
        <v xml:space="preserve"> Peronosporaceae</v>
      </c>
      <c r="L5727">
        <f t="shared" si="190"/>
        <v>64</v>
      </c>
    </row>
    <row r="5728" spans="1:12" hidden="1" x14ac:dyDescent="0.3">
      <c r="A5728" t="s">
        <v>8572</v>
      </c>
      <c r="B5728" t="s">
        <v>8573</v>
      </c>
      <c r="C5728">
        <v>273</v>
      </c>
      <c r="D5728" t="s">
        <v>10</v>
      </c>
      <c r="E5728">
        <v>185</v>
      </c>
      <c r="F5728">
        <v>251</v>
      </c>
      <c r="G5728">
        <v>5419</v>
      </c>
      <c r="H5728" t="s">
        <v>11</v>
      </c>
      <c r="I5728" t="str">
        <f>VLOOKUP(A5728,taxonomy!$A$2:$H$4243,8,FALSE)</f>
        <v xml:space="preserve"> Stramenopiles</v>
      </c>
      <c r="J5728" t="str">
        <f>VLOOKUP(A5728,taxonomy!$A$2:$K$4243,11,FALSE)</f>
        <v xml:space="preserve"> Peronosporaceae</v>
      </c>
      <c r="L5728">
        <f t="shared" si="190"/>
        <v>67</v>
      </c>
    </row>
    <row r="5729" spans="1:12" hidden="1" x14ac:dyDescent="0.3">
      <c r="A5729" t="s">
        <v>8572</v>
      </c>
      <c r="B5729" t="s">
        <v>8573</v>
      </c>
      <c r="C5729">
        <v>273</v>
      </c>
      <c r="D5729" t="s">
        <v>16</v>
      </c>
      <c r="E5729">
        <v>27</v>
      </c>
      <c r="F5729">
        <v>112</v>
      </c>
      <c r="G5729">
        <v>1237</v>
      </c>
      <c r="H5729" t="s">
        <v>17</v>
      </c>
      <c r="I5729" t="str">
        <f>VLOOKUP(A5729,taxonomy!$A$2:$H$4243,8,FALSE)</f>
        <v xml:space="preserve"> Stramenopiles</v>
      </c>
      <c r="J5729" t="str">
        <f>VLOOKUP(A5729,taxonomy!$A$2:$K$4243,11,FALSE)</f>
        <v xml:space="preserve"> Peronosporaceae</v>
      </c>
      <c r="L5729">
        <f t="shared" si="190"/>
        <v>86</v>
      </c>
    </row>
    <row r="5730" spans="1:12" hidden="1" x14ac:dyDescent="0.3">
      <c r="A5730" t="s">
        <v>8574</v>
      </c>
      <c r="B5730" t="s">
        <v>8575</v>
      </c>
      <c r="C5730">
        <v>462</v>
      </c>
      <c r="D5730" t="s">
        <v>10</v>
      </c>
      <c r="E5730">
        <v>29</v>
      </c>
      <c r="F5730">
        <v>92</v>
      </c>
      <c r="G5730">
        <v>5419</v>
      </c>
      <c r="H5730" t="s">
        <v>11</v>
      </c>
      <c r="I5730" t="str">
        <f>VLOOKUP(A5730,taxonomy!$A$2:$H$4243,8,FALSE)</f>
        <v xml:space="preserve"> Stramenopiles</v>
      </c>
      <c r="J5730" t="str">
        <f>VLOOKUP(A5730,taxonomy!$A$2:$K$4243,11,FALSE)</f>
        <v xml:space="preserve"> Peronosporaceae</v>
      </c>
      <c r="L5730">
        <f t="shared" si="190"/>
        <v>64</v>
      </c>
    </row>
    <row r="5731" spans="1:12" hidden="1" x14ac:dyDescent="0.3">
      <c r="A5731" t="s">
        <v>8576</v>
      </c>
      <c r="B5731" t="s">
        <v>8577</v>
      </c>
      <c r="C5731">
        <v>1334</v>
      </c>
      <c r="D5731" t="s">
        <v>10</v>
      </c>
      <c r="E5731">
        <v>5</v>
      </c>
      <c r="F5731">
        <v>69</v>
      </c>
      <c r="G5731">
        <v>5419</v>
      </c>
      <c r="H5731" t="s">
        <v>11</v>
      </c>
      <c r="I5731" t="str">
        <f>VLOOKUP(A5731,taxonomy!$A$2:$H$4243,8,FALSE)</f>
        <v xml:space="preserve"> Stramenopiles</v>
      </c>
      <c r="J5731" t="str">
        <f>VLOOKUP(A5731,taxonomy!$A$2:$K$4243,11,FALSE)</f>
        <v xml:space="preserve"> Peronosporaceae</v>
      </c>
      <c r="L5731">
        <f t="shared" si="190"/>
        <v>65</v>
      </c>
    </row>
    <row r="5732" spans="1:12" hidden="1" x14ac:dyDescent="0.3">
      <c r="A5732" t="s">
        <v>8578</v>
      </c>
      <c r="B5732" t="s">
        <v>8579</v>
      </c>
      <c r="C5732">
        <v>299</v>
      </c>
      <c r="D5732" t="s">
        <v>10</v>
      </c>
      <c r="E5732">
        <v>233</v>
      </c>
      <c r="F5732">
        <v>294</v>
      </c>
      <c r="G5732">
        <v>5419</v>
      </c>
      <c r="H5732" t="s">
        <v>11</v>
      </c>
      <c r="I5732" t="str">
        <f>VLOOKUP(A5732,taxonomy!$A$2:$H$4243,8,FALSE)</f>
        <v xml:space="preserve"> Stramenopiles</v>
      </c>
      <c r="J5732" t="str">
        <f>VLOOKUP(A5732,taxonomy!$A$2:$K$4243,11,FALSE)</f>
        <v xml:space="preserve"> Peronosporaceae</v>
      </c>
      <c r="L5732">
        <f t="shared" si="190"/>
        <v>62</v>
      </c>
    </row>
    <row r="5733" spans="1:12" hidden="1" x14ac:dyDescent="0.3">
      <c r="A5733" t="s">
        <v>8580</v>
      </c>
      <c r="B5733" t="s">
        <v>8581</v>
      </c>
      <c r="C5733">
        <v>770</v>
      </c>
      <c r="D5733" t="s">
        <v>10</v>
      </c>
      <c r="E5733">
        <v>26</v>
      </c>
      <c r="F5733">
        <v>90</v>
      </c>
      <c r="G5733">
        <v>5419</v>
      </c>
      <c r="H5733" t="s">
        <v>11</v>
      </c>
      <c r="I5733" t="str">
        <f>VLOOKUP(A5733,taxonomy!$A$2:$H$4243,8,FALSE)</f>
        <v xml:space="preserve"> Stramenopiles</v>
      </c>
      <c r="J5733" t="str">
        <f>VLOOKUP(A5733,taxonomy!$A$2:$K$4243,11,FALSE)</f>
        <v xml:space="preserve"> Peronosporaceae</v>
      </c>
      <c r="L5733">
        <f t="shared" si="190"/>
        <v>65</v>
      </c>
    </row>
    <row r="5734" spans="1:12" hidden="1" x14ac:dyDescent="0.3">
      <c r="A5734" t="s">
        <v>8582</v>
      </c>
      <c r="B5734" t="s">
        <v>8583</v>
      </c>
      <c r="C5734">
        <v>582</v>
      </c>
      <c r="D5734" t="s">
        <v>10</v>
      </c>
      <c r="E5734">
        <v>24</v>
      </c>
      <c r="F5734">
        <v>93</v>
      </c>
      <c r="G5734">
        <v>5419</v>
      </c>
      <c r="H5734" t="s">
        <v>11</v>
      </c>
      <c r="I5734" t="str">
        <f>VLOOKUP(A5734,taxonomy!$A$2:$H$4243,8,FALSE)</f>
        <v xml:space="preserve"> Stramenopiles</v>
      </c>
      <c r="J5734" t="str">
        <f>VLOOKUP(A5734,taxonomy!$A$2:$K$4243,11,FALSE)</f>
        <v xml:space="preserve"> Peronosporaceae</v>
      </c>
      <c r="L5734">
        <f t="shared" ref="L5734:L5736" si="191">F5734-E5734+1</f>
        <v>70</v>
      </c>
    </row>
    <row r="5735" spans="1:12" hidden="1" x14ac:dyDescent="0.3">
      <c r="A5735" t="s">
        <v>8582</v>
      </c>
      <c r="B5735" t="s">
        <v>8583</v>
      </c>
      <c r="C5735">
        <v>582</v>
      </c>
      <c r="D5735" t="s">
        <v>16</v>
      </c>
      <c r="E5735">
        <v>497</v>
      </c>
      <c r="F5735">
        <v>582</v>
      </c>
      <c r="G5735">
        <v>1237</v>
      </c>
      <c r="H5735" t="s">
        <v>17</v>
      </c>
      <c r="I5735" t="str">
        <f>VLOOKUP(A5735,taxonomy!$A$2:$H$4243,8,FALSE)</f>
        <v xml:space="preserve"> Stramenopiles</v>
      </c>
      <c r="J5735" t="str">
        <f>VLOOKUP(A5735,taxonomy!$A$2:$K$4243,11,FALSE)</f>
        <v xml:space="preserve"> Peronosporaceae</v>
      </c>
      <c r="L5735">
        <f t="shared" si="191"/>
        <v>86</v>
      </c>
    </row>
    <row r="5736" spans="1:12" hidden="1" x14ac:dyDescent="0.3">
      <c r="A5736" t="s">
        <v>8584</v>
      </c>
      <c r="B5736" t="s">
        <v>8585</v>
      </c>
      <c r="C5736">
        <v>502</v>
      </c>
      <c r="D5736" t="s">
        <v>10</v>
      </c>
      <c r="E5736">
        <v>273</v>
      </c>
      <c r="F5736">
        <v>338</v>
      </c>
      <c r="G5736">
        <v>5419</v>
      </c>
      <c r="H5736" t="s">
        <v>11</v>
      </c>
      <c r="I5736" t="str">
        <f>VLOOKUP(A5736,taxonomy!$A$2:$H$4243,8,FALSE)</f>
        <v xml:space="preserve"> Stramenopiles</v>
      </c>
      <c r="J5736" t="str">
        <f>VLOOKUP(A5736,taxonomy!$A$2:$K$4243,11,FALSE)</f>
        <v xml:space="preserve"> Peronosporaceae</v>
      </c>
      <c r="L5736">
        <f t="shared" si="191"/>
        <v>66</v>
      </c>
    </row>
    <row r="5737" spans="1:12" hidden="1" x14ac:dyDescent="0.3">
      <c r="A5737" t="s">
        <v>8586</v>
      </c>
      <c r="B5737" t="s">
        <v>8587</v>
      </c>
      <c r="C5737">
        <v>241</v>
      </c>
      <c r="D5737" t="s">
        <v>10</v>
      </c>
      <c r="E5737">
        <v>153</v>
      </c>
      <c r="F5737">
        <v>224</v>
      </c>
      <c r="G5737">
        <v>5419</v>
      </c>
      <c r="H5737" t="s">
        <v>11</v>
      </c>
      <c r="I5737" t="e">
        <f>VLOOKUP(A5737,taxonomy!$A$2:$H$4243,8,FALSE)</f>
        <v>#N/A</v>
      </c>
      <c r="J5737" t="e">
        <f>VLOOKUP(A5737,taxonomy!$A$2:$K$4243,11,FALSE)</f>
        <v>#N/A</v>
      </c>
    </row>
    <row r="5738" spans="1:12" hidden="1" x14ac:dyDescent="0.3">
      <c r="A5738" t="s">
        <v>8586</v>
      </c>
      <c r="B5738" t="s">
        <v>8587</v>
      </c>
      <c r="C5738">
        <v>241</v>
      </c>
      <c r="D5738" t="s">
        <v>16</v>
      </c>
      <c r="E5738">
        <v>3</v>
      </c>
      <c r="F5738">
        <v>87</v>
      </c>
      <c r="G5738">
        <v>1237</v>
      </c>
      <c r="H5738" t="s">
        <v>17</v>
      </c>
      <c r="I5738" t="e">
        <f>VLOOKUP(A5738,taxonomy!$A$2:$H$4243,8,FALSE)</f>
        <v>#N/A</v>
      </c>
      <c r="J5738" t="e">
        <f>VLOOKUP(A5738,taxonomy!$A$2:$K$4243,11,FALSE)</f>
        <v>#N/A</v>
      </c>
    </row>
    <row r="5739" spans="1:12" hidden="1" x14ac:dyDescent="0.3">
      <c r="A5739" t="s">
        <v>8588</v>
      </c>
      <c r="B5739" t="s">
        <v>8589</v>
      </c>
      <c r="C5739">
        <v>1325</v>
      </c>
      <c r="D5739" t="s">
        <v>10</v>
      </c>
      <c r="E5739">
        <v>6</v>
      </c>
      <c r="F5739">
        <v>71</v>
      </c>
      <c r="G5739">
        <v>5419</v>
      </c>
      <c r="H5739" t="s">
        <v>11</v>
      </c>
      <c r="I5739" t="e">
        <f>VLOOKUP(A5739,taxonomy!$A$2:$H$4243,8,FALSE)</f>
        <v>#N/A</v>
      </c>
      <c r="J5739" t="e">
        <f>VLOOKUP(A5739,taxonomy!$A$2:$K$4243,11,FALSE)</f>
        <v>#N/A</v>
      </c>
    </row>
    <row r="5740" spans="1:12" hidden="1" x14ac:dyDescent="0.3">
      <c r="A5740" t="s">
        <v>8590</v>
      </c>
      <c r="B5740" t="s">
        <v>8591</v>
      </c>
      <c r="C5740">
        <v>834</v>
      </c>
      <c r="D5740" t="s">
        <v>10</v>
      </c>
      <c r="E5740">
        <v>121</v>
      </c>
      <c r="F5740">
        <v>189</v>
      </c>
      <c r="G5740">
        <v>5419</v>
      </c>
      <c r="H5740" t="s">
        <v>11</v>
      </c>
      <c r="I5740" t="e">
        <f>VLOOKUP(A5740,taxonomy!$A$2:$H$4243,8,FALSE)</f>
        <v>#N/A</v>
      </c>
      <c r="J5740" t="e">
        <f>VLOOKUP(A5740,taxonomy!$A$2:$K$4243,11,FALSE)</f>
        <v>#N/A</v>
      </c>
    </row>
    <row r="5741" spans="1:12" hidden="1" x14ac:dyDescent="0.3">
      <c r="A5741" t="s">
        <v>8592</v>
      </c>
      <c r="B5741" t="s">
        <v>8593</v>
      </c>
      <c r="C5741">
        <v>578</v>
      </c>
      <c r="D5741" t="s">
        <v>10</v>
      </c>
      <c r="E5741">
        <v>7</v>
      </c>
      <c r="F5741">
        <v>74</v>
      </c>
      <c r="G5741">
        <v>5419</v>
      </c>
      <c r="H5741" t="s">
        <v>11</v>
      </c>
      <c r="I5741" t="e">
        <f>VLOOKUP(A5741,taxonomy!$A$2:$H$4243,8,FALSE)</f>
        <v>#N/A</v>
      </c>
      <c r="J5741" t="e">
        <f>VLOOKUP(A5741,taxonomy!$A$2:$K$4243,11,FALSE)</f>
        <v>#N/A</v>
      </c>
    </row>
    <row r="5742" spans="1:12" hidden="1" x14ac:dyDescent="0.3">
      <c r="A5742" t="s">
        <v>8594</v>
      </c>
      <c r="B5742" t="s">
        <v>8595</v>
      </c>
      <c r="C5742">
        <v>271</v>
      </c>
      <c r="D5742" t="s">
        <v>10</v>
      </c>
      <c r="E5742">
        <v>182</v>
      </c>
      <c r="F5742">
        <v>252</v>
      </c>
      <c r="G5742">
        <v>5419</v>
      </c>
      <c r="H5742" t="s">
        <v>11</v>
      </c>
      <c r="I5742" t="str">
        <f>VLOOKUP(A5742,taxonomy!$A$2:$H$4243,8,FALSE)</f>
        <v xml:space="preserve"> Stramenopiles</v>
      </c>
      <c r="J5742" t="str">
        <f>VLOOKUP(A5742,taxonomy!$A$2:$K$4243,11,FALSE)</f>
        <v xml:space="preserve"> Saprolegniaceae</v>
      </c>
      <c r="L5742">
        <f t="shared" ref="L5742:L5757" si="192">F5742-E5742+1</f>
        <v>71</v>
      </c>
    </row>
    <row r="5743" spans="1:12" hidden="1" x14ac:dyDescent="0.3">
      <c r="A5743" t="s">
        <v>8594</v>
      </c>
      <c r="B5743" t="s">
        <v>8595</v>
      </c>
      <c r="C5743">
        <v>271</v>
      </c>
      <c r="D5743" t="s">
        <v>16</v>
      </c>
      <c r="E5743">
        <v>27</v>
      </c>
      <c r="F5743">
        <v>111</v>
      </c>
      <c r="G5743">
        <v>1237</v>
      </c>
      <c r="H5743" t="s">
        <v>17</v>
      </c>
      <c r="I5743" t="str">
        <f>VLOOKUP(A5743,taxonomy!$A$2:$H$4243,8,FALSE)</f>
        <v xml:space="preserve"> Stramenopiles</v>
      </c>
      <c r="J5743" t="str">
        <f>VLOOKUP(A5743,taxonomy!$A$2:$K$4243,11,FALSE)</f>
        <v xml:space="preserve"> Saprolegniaceae</v>
      </c>
      <c r="L5743">
        <f t="shared" si="192"/>
        <v>85</v>
      </c>
    </row>
    <row r="5744" spans="1:12" hidden="1" x14ac:dyDescent="0.3">
      <c r="A5744" t="s">
        <v>8596</v>
      </c>
      <c r="B5744" t="s">
        <v>8597</v>
      </c>
      <c r="C5744">
        <v>533</v>
      </c>
      <c r="D5744" t="s">
        <v>10</v>
      </c>
      <c r="E5744">
        <v>1</v>
      </c>
      <c r="F5744">
        <v>69</v>
      </c>
      <c r="G5744">
        <v>5419</v>
      </c>
      <c r="H5744" t="s">
        <v>11</v>
      </c>
      <c r="I5744" t="str">
        <f>VLOOKUP(A5744,taxonomy!$A$2:$H$4243,8,FALSE)</f>
        <v xml:space="preserve"> Stramenopiles</v>
      </c>
      <c r="J5744" t="str">
        <f>VLOOKUP(A5744,taxonomy!$A$2:$K$4243,11,FALSE)</f>
        <v xml:space="preserve"> Saprolegniaceae</v>
      </c>
      <c r="L5744">
        <f t="shared" si="192"/>
        <v>69</v>
      </c>
    </row>
    <row r="5745" spans="1:12" hidden="1" x14ac:dyDescent="0.3">
      <c r="A5745" t="s">
        <v>8596</v>
      </c>
      <c r="B5745" t="s">
        <v>8597</v>
      </c>
      <c r="C5745">
        <v>533</v>
      </c>
      <c r="D5745" t="s">
        <v>16</v>
      </c>
      <c r="E5745">
        <v>450</v>
      </c>
      <c r="F5745">
        <v>532</v>
      </c>
      <c r="G5745">
        <v>1237</v>
      </c>
      <c r="H5745" t="s">
        <v>17</v>
      </c>
      <c r="I5745" t="str">
        <f>VLOOKUP(A5745,taxonomy!$A$2:$H$4243,8,FALSE)</f>
        <v xml:space="preserve"> Stramenopiles</v>
      </c>
      <c r="J5745" t="str">
        <f>VLOOKUP(A5745,taxonomy!$A$2:$K$4243,11,FALSE)</f>
        <v xml:space="preserve"> Saprolegniaceae</v>
      </c>
      <c r="L5745">
        <f t="shared" si="192"/>
        <v>83</v>
      </c>
    </row>
    <row r="5746" spans="1:12" hidden="1" x14ac:dyDescent="0.3">
      <c r="A5746" t="s">
        <v>8598</v>
      </c>
      <c r="B5746" t="s">
        <v>8599</v>
      </c>
      <c r="C5746">
        <v>1245</v>
      </c>
      <c r="D5746" t="s">
        <v>10</v>
      </c>
      <c r="E5746">
        <v>3</v>
      </c>
      <c r="F5746">
        <v>67</v>
      </c>
      <c r="G5746">
        <v>5419</v>
      </c>
      <c r="H5746" t="s">
        <v>11</v>
      </c>
      <c r="I5746" t="str">
        <f>VLOOKUP(A5746,taxonomy!$A$2:$H$4243,8,FALSE)</f>
        <v xml:space="preserve"> Stramenopiles</v>
      </c>
      <c r="J5746" t="str">
        <f>VLOOKUP(A5746,taxonomy!$A$2:$K$4243,11,FALSE)</f>
        <v xml:space="preserve"> Saprolegniaceae</v>
      </c>
      <c r="L5746">
        <f t="shared" si="192"/>
        <v>65</v>
      </c>
    </row>
    <row r="5747" spans="1:12" hidden="1" x14ac:dyDescent="0.3">
      <c r="A5747" t="s">
        <v>8600</v>
      </c>
      <c r="B5747" t="s">
        <v>8601</v>
      </c>
      <c r="C5747">
        <v>420</v>
      </c>
      <c r="D5747" t="s">
        <v>10</v>
      </c>
      <c r="E5747">
        <v>5</v>
      </c>
      <c r="F5747">
        <v>70</v>
      </c>
      <c r="G5747">
        <v>5419</v>
      </c>
      <c r="H5747" t="s">
        <v>11</v>
      </c>
      <c r="I5747" t="str">
        <f>VLOOKUP(A5747,taxonomy!$A$2:$H$4243,8,FALSE)</f>
        <v xml:space="preserve"> Stramenopiles</v>
      </c>
      <c r="J5747" t="str">
        <f>VLOOKUP(A5747,taxonomy!$A$2:$K$4243,11,FALSE)</f>
        <v xml:space="preserve"> Saprolegniaceae</v>
      </c>
      <c r="L5747">
        <f t="shared" si="192"/>
        <v>66</v>
      </c>
    </row>
    <row r="5748" spans="1:12" hidden="1" x14ac:dyDescent="0.3">
      <c r="A5748" t="s">
        <v>8602</v>
      </c>
      <c r="B5748" t="s">
        <v>8603</v>
      </c>
      <c r="C5748">
        <v>989</v>
      </c>
      <c r="D5748" t="s">
        <v>10</v>
      </c>
      <c r="E5748">
        <v>38</v>
      </c>
      <c r="F5748">
        <v>100</v>
      </c>
      <c r="G5748">
        <v>5419</v>
      </c>
      <c r="H5748" t="s">
        <v>11</v>
      </c>
      <c r="I5748" t="str">
        <f>VLOOKUP(A5748,taxonomy!$A$2:$H$4243,8,FALSE)</f>
        <v xml:space="preserve"> Stramenopiles</v>
      </c>
      <c r="J5748" t="str">
        <f>VLOOKUP(A5748,taxonomy!$A$2:$K$4243,11,FALSE)</f>
        <v xml:space="preserve"> Saprolegniaceae</v>
      </c>
      <c r="L5748">
        <f t="shared" si="192"/>
        <v>63</v>
      </c>
    </row>
    <row r="5749" spans="1:12" hidden="1" x14ac:dyDescent="0.3">
      <c r="A5749" t="s">
        <v>8604</v>
      </c>
      <c r="B5749" t="s">
        <v>8605</v>
      </c>
      <c r="C5749">
        <v>912</v>
      </c>
      <c r="D5749" t="s">
        <v>10</v>
      </c>
      <c r="E5749">
        <v>14</v>
      </c>
      <c r="F5749">
        <v>76</v>
      </c>
      <c r="G5749">
        <v>5419</v>
      </c>
      <c r="H5749" t="s">
        <v>11</v>
      </c>
      <c r="I5749" t="str">
        <f>VLOOKUP(A5749,taxonomy!$A$2:$H$4243,8,FALSE)</f>
        <v xml:space="preserve"> Stramenopiles</v>
      </c>
      <c r="J5749" t="str">
        <f>VLOOKUP(A5749,taxonomy!$A$2:$K$4243,11,FALSE)</f>
        <v xml:space="preserve"> Saprolegniaceae</v>
      </c>
      <c r="L5749">
        <f t="shared" si="192"/>
        <v>63</v>
      </c>
    </row>
    <row r="5750" spans="1:12" hidden="1" x14ac:dyDescent="0.3">
      <c r="A5750" t="s">
        <v>8606</v>
      </c>
      <c r="B5750" t="s">
        <v>8607</v>
      </c>
      <c r="C5750">
        <v>707</v>
      </c>
      <c r="D5750" t="s">
        <v>10</v>
      </c>
      <c r="E5750">
        <v>38</v>
      </c>
      <c r="F5750">
        <v>100</v>
      </c>
      <c r="G5750">
        <v>5419</v>
      </c>
      <c r="H5750" t="s">
        <v>11</v>
      </c>
      <c r="I5750" t="str">
        <f>VLOOKUP(A5750,taxonomy!$A$2:$H$4243,8,FALSE)</f>
        <v xml:space="preserve"> Stramenopiles</v>
      </c>
      <c r="J5750" t="str">
        <f>VLOOKUP(A5750,taxonomy!$A$2:$K$4243,11,FALSE)</f>
        <v xml:space="preserve"> Saprolegniaceae</v>
      </c>
      <c r="L5750">
        <f t="shared" si="192"/>
        <v>63</v>
      </c>
    </row>
    <row r="5751" spans="1:12" hidden="1" x14ac:dyDescent="0.3">
      <c r="A5751" t="s">
        <v>8608</v>
      </c>
      <c r="B5751" t="s">
        <v>8609</v>
      </c>
      <c r="C5751">
        <v>398</v>
      </c>
      <c r="D5751" t="s">
        <v>10</v>
      </c>
      <c r="E5751">
        <v>288</v>
      </c>
      <c r="F5751">
        <v>353</v>
      </c>
      <c r="G5751">
        <v>5419</v>
      </c>
      <c r="H5751" t="s">
        <v>11</v>
      </c>
      <c r="I5751" t="str">
        <f>VLOOKUP(A5751,taxonomy!$A$2:$H$4243,8,FALSE)</f>
        <v xml:space="preserve"> Stramenopiles</v>
      </c>
      <c r="J5751" t="str">
        <f>VLOOKUP(A5751,taxonomy!$A$2:$K$4243,11,FALSE)</f>
        <v xml:space="preserve"> Saprolegniaceae</v>
      </c>
      <c r="L5751">
        <f t="shared" si="192"/>
        <v>66</v>
      </c>
    </row>
    <row r="5752" spans="1:12" hidden="1" x14ac:dyDescent="0.3">
      <c r="A5752" t="s">
        <v>8610</v>
      </c>
      <c r="B5752" t="s">
        <v>8611</v>
      </c>
      <c r="C5752">
        <v>347</v>
      </c>
      <c r="D5752" t="s">
        <v>10</v>
      </c>
      <c r="E5752">
        <v>288</v>
      </c>
      <c r="F5752">
        <v>336</v>
      </c>
      <c r="G5752">
        <v>5419</v>
      </c>
      <c r="H5752" t="s">
        <v>11</v>
      </c>
      <c r="I5752" t="str">
        <f>VLOOKUP(A5752,taxonomy!$A$2:$H$4243,8,FALSE)</f>
        <v xml:space="preserve"> Stramenopiles</v>
      </c>
      <c r="J5752" t="str">
        <f>VLOOKUP(A5752,taxonomy!$A$2:$K$4243,11,FALSE)</f>
        <v xml:space="preserve"> Saprolegniaceae</v>
      </c>
      <c r="L5752">
        <f t="shared" si="192"/>
        <v>49</v>
      </c>
    </row>
    <row r="5753" spans="1:12" hidden="1" x14ac:dyDescent="0.3">
      <c r="A5753" t="s">
        <v>8612</v>
      </c>
      <c r="B5753" t="s">
        <v>8613</v>
      </c>
      <c r="C5753">
        <v>489</v>
      </c>
      <c r="D5753" t="s">
        <v>10</v>
      </c>
      <c r="E5753">
        <v>288</v>
      </c>
      <c r="F5753">
        <v>353</v>
      </c>
      <c r="G5753">
        <v>5419</v>
      </c>
      <c r="H5753" t="s">
        <v>11</v>
      </c>
      <c r="I5753" t="str">
        <f>VLOOKUP(A5753,taxonomy!$A$2:$H$4243,8,FALSE)</f>
        <v xml:space="preserve"> Stramenopiles</v>
      </c>
      <c r="J5753" t="str">
        <f>VLOOKUP(A5753,taxonomy!$A$2:$K$4243,11,FALSE)</f>
        <v xml:space="preserve"> Saprolegniaceae</v>
      </c>
      <c r="L5753">
        <f t="shared" si="192"/>
        <v>66</v>
      </c>
    </row>
    <row r="5754" spans="1:12" hidden="1" x14ac:dyDescent="0.3">
      <c r="A5754" t="s">
        <v>8614</v>
      </c>
      <c r="B5754" t="s">
        <v>8615</v>
      </c>
      <c r="C5754">
        <v>296</v>
      </c>
      <c r="D5754" t="s">
        <v>10</v>
      </c>
      <c r="E5754">
        <v>229</v>
      </c>
      <c r="F5754">
        <v>293</v>
      </c>
      <c r="G5754">
        <v>5419</v>
      </c>
      <c r="H5754" t="s">
        <v>11</v>
      </c>
      <c r="I5754" t="str">
        <f>VLOOKUP(A5754,taxonomy!$A$2:$H$4243,8,FALSE)</f>
        <v xml:space="preserve"> Stramenopiles</v>
      </c>
      <c r="J5754" t="str">
        <f>VLOOKUP(A5754,taxonomy!$A$2:$K$4243,11,FALSE)</f>
        <v xml:space="preserve"> Saprolegniaceae</v>
      </c>
      <c r="L5754">
        <f t="shared" si="192"/>
        <v>65</v>
      </c>
    </row>
    <row r="5755" spans="1:12" hidden="1" x14ac:dyDescent="0.3">
      <c r="A5755" t="s">
        <v>8616</v>
      </c>
      <c r="B5755" t="s">
        <v>8617</v>
      </c>
      <c r="C5755">
        <v>262</v>
      </c>
      <c r="D5755" t="s">
        <v>10</v>
      </c>
      <c r="E5755">
        <v>180</v>
      </c>
      <c r="F5755">
        <v>246</v>
      </c>
      <c r="G5755">
        <v>5419</v>
      </c>
      <c r="H5755" t="s">
        <v>11</v>
      </c>
      <c r="I5755" t="str">
        <f>VLOOKUP(A5755,taxonomy!$A$2:$H$4243,8,FALSE)</f>
        <v xml:space="preserve"> Alveolata</v>
      </c>
      <c r="J5755" t="str">
        <f>VLOOKUP(A5755,taxonomy!$A$2:$K$4243,11,FALSE)</f>
        <v xml:space="preserve"> Haemosporida</v>
      </c>
      <c r="L5755">
        <f t="shared" si="192"/>
        <v>67</v>
      </c>
    </row>
    <row r="5756" spans="1:12" hidden="1" x14ac:dyDescent="0.3">
      <c r="A5756" t="s">
        <v>8616</v>
      </c>
      <c r="B5756" t="s">
        <v>8617</v>
      </c>
      <c r="C5756">
        <v>262</v>
      </c>
      <c r="D5756" t="s">
        <v>16</v>
      </c>
      <c r="E5756">
        <v>4</v>
      </c>
      <c r="F5756">
        <v>92</v>
      </c>
      <c r="G5756">
        <v>1237</v>
      </c>
      <c r="H5756" t="s">
        <v>17</v>
      </c>
      <c r="I5756" t="str">
        <f>VLOOKUP(A5756,taxonomy!$A$2:$H$4243,8,FALSE)</f>
        <v xml:space="preserve"> Alveolata</v>
      </c>
      <c r="J5756" t="str">
        <f>VLOOKUP(A5756,taxonomy!$A$2:$K$4243,11,FALSE)</f>
        <v xml:space="preserve"> Haemosporida</v>
      </c>
      <c r="L5756">
        <f t="shared" si="192"/>
        <v>89</v>
      </c>
    </row>
    <row r="5757" spans="1:12" hidden="1" x14ac:dyDescent="0.3">
      <c r="A5757" t="s">
        <v>8618</v>
      </c>
      <c r="B5757" t="s">
        <v>8619</v>
      </c>
      <c r="C5757">
        <v>843</v>
      </c>
      <c r="D5757" t="s">
        <v>10</v>
      </c>
      <c r="E5757">
        <v>72</v>
      </c>
      <c r="F5757">
        <v>130</v>
      </c>
      <c r="G5757">
        <v>5419</v>
      </c>
      <c r="H5757" t="s">
        <v>11</v>
      </c>
      <c r="I5757" t="str">
        <f>VLOOKUP(A5757,taxonomy!$A$2:$H$4243,8,FALSE)</f>
        <v xml:space="preserve"> Alveolata</v>
      </c>
      <c r="J5757" t="str">
        <f>VLOOKUP(A5757,taxonomy!$A$2:$K$4243,11,FALSE)</f>
        <v xml:space="preserve"> Haemosporida</v>
      </c>
      <c r="L5757">
        <f t="shared" si="192"/>
        <v>59</v>
      </c>
    </row>
    <row r="5758" spans="1:12" hidden="1" x14ac:dyDescent="0.3">
      <c r="A5758" t="s">
        <v>8620</v>
      </c>
      <c r="B5758" t="s">
        <v>8621</v>
      </c>
      <c r="C5758">
        <v>237</v>
      </c>
      <c r="D5758" t="s">
        <v>10</v>
      </c>
      <c r="E5758">
        <v>149</v>
      </c>
      <c r="F5758">
        <v>220</v>
      </c>
      <c r="G5758">
        <v>5419</v>
      </c>
      <c r="H5758" t="s">
        <v>11</v>
      </c>
      <c r="I5758" t="e">
        <f>VLOOKUP(A5758,taxonomy!$A$2:$H$4243,8,FALSE)</f>
        <v>#N/A</v>
      </c>
      <c r="J5758" t="e">
        <f>VLOOKUP(A5758,taxonomy!$A$2:$K$4243,11,FALSE)</f>
        <v>#N/A</v>
      </c>
    </row>
    <row r="5759" spans="1:12" hidden="1" x14ac:dyDescent="0.3">
      <c r="A5759" t="s">
        <v>8620</v>
      </c>
      <c r="B5759" t="s">
        <v>8621</v>
      </c>
      <c r="C5759">
        <v>237</v>
      </c>
      <c r="D5759" t="s">
        <v>16</v>
      </c>
      <c r="E5759">
        <v>4</v>
      </c>
      <c r="F5759">
        <v>88</v>
      </c>
      <c r="G5759">
        <v>1237</v>
      </c>
      <c r="H5759" t="s">
        <v>17</v>
      </c>
      <c r="I5759" t="e">
        <f>VLOOKUP(A5759,taxonomy!$A$2:$H$4243,8,FALSE)</f>
        <v>#N/A</v>
      </c>
      <c r="J5759" t="e">
        <f>VLOOKUP(A5759,taxonomy!$A$2:$K$4243,11,FALSE)</f>
        <v>#N/A</v>
      </c>
    </row>
    <row r="5760" spans="1:12" hidden="1" x14ac:dyDescent="0.3">
      <c r="A5760" t="s">
        <v>8622</v>
      </c>
      <c r="B5760" t="s">
        <v>8623</v>
      </c>
      <c r="C5760">
        <v>1093</v>
      </c>
      <c r="D5760" t="s">
        <v>10</v>
      </c>
      <c r="E5760">
        <v>95</v>
      </c>
      <c r="F5760">
        <v>163</v>
      </c>
      <c r="G5760">
        <v>5419</v>
      </c>
      <c r="H5760" t="s">
        <v>11</v>
      </c>
      <c r="I5760" t="e">
        <f>VLOOKUP(A5760,taxonomy!$A$2:$H$4243,8,FALSE)</f>
        <v>#N/A</v>
      </c>
      <c r="J5760" t="e">
        <f>VLOOKUP(A5760,taxonomy!$A$2:$K$4243,11,FALSE)</f>
        <v>#N/A</v>
      </c>
    </row>
    <row r="5761" spans="1:12" hidden="1" x14ac:dyDescent="0.3">
      <c r="A5761" t="s">
        <v>8624</v>
      </c>
      <c r="B5761" t="s">
        <v>8625</v>
      </c>
      <c r="C5761">
        <v>1169</v>
      </c>
      <c r="D5761" t="s">
        <v>10</v>
      </c>
      <c r="E5761">
        <v>8</v>
      </c>
      <c r="F5761">
        <v>71</v>
      </c>
      <c r="G5761">
        <v>5419</v>
      </c>
      <c r="H5761" t="s">
        <v>11</v>
      </c>
      <c r="I5761" t="e">
        <f>VLOOKUP(A5761,taxonomy!$A$2:$H$4243,8,FALSE)</f>
        <v>#N/A</v>
      </c>
      <c r="J5761" t="e">
        <f>VLOOKUP(A5761,taxonomy!$A$2:$K$4243,11,FALSE)</f>
        <v>#N/A</v>
      </c>
    </row>
    <row r="5762" spans="1:12" hidden="1" x14ac:dyDescent="0.3">
      <c r="A5762" t="s">
        <v>8626</v>
      </c>
      <c r="B5762" t="s">
        <v>8627</v>
      </c>
      <c r="C5762">
        <v>538</v>
      </c>
      <c r="D5762" t="s">
        <v>10</v>
      </c>
      <c r="E5762">
        <v>6</v>
      </c>
      <c r="F5762">
        <v>69</v>
      </c>
      <c r="G5762">
        <v>5419</v>
      </c>
      <c r="H5762" t="s">
        <v>11</v>
      </c>
      <c r="I5762" t="e">
        <f>VLOOKUP(A5762,taxonomy!$A$2:$H$4243,8,FALSE)</f>
        <v>#N/A</v>
      </c>
      <c r="J5762" t="e">
        <f>VLOOKUP(A5762,taxonomy!$A$2:$K$4243,11,FALSE)</f>
        <v>#N/A</v>
      </c>
    </row>
    <row r="5763" spans="1:12" hidden="1" x14ac:dyDescent="0.3">
      <c r="A5763" t="s">
        <v>8628</v>
      </c>
      <c r="B5763" t="s">
        <v>8629</v>
      </c>
      <c r="C5763">
        <v>431</v>
      </c>
      <c r="D5763" t="s">
        <v>10</v>
      </c>
      <c r="E5763">
        <v>16</v>
      </c>
      <c r="F5763">
        <v>82</v>
      </c>
      <c r="G5763">
        <v>5419</v>
      </c>
      <c r="H5763" t="s">
        <v>11</v>
      </c>
      <c r="I5763" t="str">
        <f>VLOOKUP(A5763,taxonomy!$A$2:$H$4243,8,FALSE)</f>
        <v xml:space="preserve"> Metazoa</v>
      </c>
      <c r="J5763" t="str">
        <f>VLOOKUP(A5763,taxonomy!$A$2:$K$4243,11,FALSE)</f>
        <v xml:space="preserve"> Echinozoa</v>
      </c>
      <c r="L5763">
        <f t="shared" ref="L5763:L5774" si="193">F5763-E5763+1</f>
        <v>67</v>
      </c>
    </row>
    <row r="5764" spans="1:12" hidden="1" x14ac:dyDescent="0.3">
      <c r="A5764" t="s">
        <v>8630</v>
      </c>
      <c r="B5764" t="s">
        <v>8631</v>
      </c>
      <c r="C5764">
        <v>251</v>
      </c>
      <c r="D5764" t="s">
        <v>10</v>
      </c>
      <c r="E5764">
        <v>167</v>
      </c>
      <c r="F5764">
        <v>236</v>
      </c>
      <c r="G5764">
        <v>5419</v>
      </c>
      <c r="H5764" t="s">
        <v>11</v>
      </c>
      <c r="I5764" t="str">
        <f>VLOOKUP(A5764,taxonomy!$A$2:$H$4243,8,FALSE)</f>
        <v xml:space="preserve"> Metazoa</v>
      </c>
      <c r="J5764" t="str">
        <f>VLOOKUP(A5764,taxonomy!$A$2:$K$4243,11,FALSE)</f>
        <v xml:space="preserve"> Echinozoa</v>
      </c>
      <c r="L5764">
        <f t="shared" si="193"/>
        <v>70</v>
      </c>
    </row>
    <row r="5765" spans="1:12" hidden="1" x14ac:dyDescent="0.3">
      <c r="A5765" t="s">
        <v>8630</v>
      </c>
      <c r="B5765" t="s">
        <v>8631</v>
      </c>
      <c r="C5765">
        <v>251</v>
      </c>
      <c r="D5765" t="s">
        <v>16</v>
      </c>
      <c r="E5765">
        <v>12</v>
      </c>
      <c r="F5765">
        <v>96</v>
      </c>
      <c r="G5765">
        <v>1237</v>
      </c>
      <c r="H5765" t="s">
        <v>17</v>
      </c>
      <c r="I5765" t="str">
        <f>VLOOKUP(A5765,taxonomy!$A$2:$H$4243,8,FALSE)</f>
        <v xml:space="preserve"> Metazoa</v>
      </c>
      <c r="J5765" t="str">
        <f>VLOOKUP(A5765,taxonomy!$A$2:$K$4243,11,FALSE)</f>
        <v xml:space="preserve"> Echinozoa</v>
      </c>
      <c r="L5765">
        <f t="shared" si="193"/>
        <v>85</v>
      </c>
    </row>
    <row r="5766" spans="1:12" hidden="1" x14ac:dyDescent="0.3">
      <c r="A5766" t="s">
        <v>8632</v>
      </c>
      <c r="B5766" t="s">
        <v>8633</v>
      </c>
      <c r="C5766">
        <v>1206</v>
      </c>
      <c r="D5766" t="s">
        <v>10</v>
      </c>
      <c r="E5766">
        <v>8</v>
      </c>
      <c r="F5766">
        <v>73</v>
      </c>
      <c r="G5766">
        <v>5419</v>
      </c>
      <c r="H5766" t="s">
        <v>11</v>
      </c>
      <c r="I5766" t="str">
        <f>VLOOKUP(A5766,taxonomy!$A$2:$H$4243,8,FALSE)</f>
        <v xml:space="preserve"> Metazoa</v>
      </c>
      <c r="J5766" t="str">
        <f>VLOOKUP(A5766,taxonomy!$A$2:$K$4243,11,FALSE)</f>
        <v xml:space="preserve"> Echinozoa</v>
      </c>
      <c r="L5766">
        <f t="shared" si="193"/>
        <v>66</v>
      </c>
    </row>
    <row r="5767" spans="1:12" hidden="1" x14ac:dyDescent="0.3">
      <c r="A5767" t="s">
        <v>8634</v>
      </c>
      <c r="B5767" t="s">
        <v>8635</v>
      </c>
      <c r="C5767">
        <v>440</v>
      </c>
      <c r="D5767" t="s">
        <v>10</v>
      </c>
      <c r="E5767">
        <v>319</v>
      </c>
      <c r="F5767">
        <v>398</v>
      </c>
      <c r="G5767">
        <v>5419</v>
      </c>
      <c r="H5767" t="s">
        <v>11</v>
      </c>
      <c r="I5767" t="str">
        <f>VLOOKUP(A5767,taxonomy!$A$2:$H$4243,8,FALSE)</f>
        <v xml:space="preserve"> Metazoa</v>
      </c>
      <c r="J5767" t="str">
        <f>VLOOKUP(A5767,taxonomy!$A$2:$K$4243,11,FALSE)</f>
        <v xml:space="preserve"> Echinozoa</v>
      </c>
      <c r="L5767">
        <f t="shared" si="193"/>
        <v>80</v>
      </c>
    </row>
    <row r="5768" spans="1:12" hidden="1" x14ac:dyDescent="0.3">
      <c r="A5768" t="s">
        <v>8638</v>
      </c>
      <c r="B5768" t="s">
        <v>8639</v>
      </c>
      <c r="C5768">
        <v>3502</v>
      </c>
      <c r="D5768" t="s">
        <v>10</v>
      </c>
      <c r="E5768">
        <v>2772</v>
      </c>
      <c r="F5768">
        <v>2836</v>
      </c>
      <c r="G5768">
        <v>5419</v>
      </c>
      <c r="H5768" t="s">
        <v>11</v>
      </c>
      <c r="I5768" t="str">
        <f>VLOOKUP(A5768,taxonomy!$A$2:$H$4243,8,FALSE)</f>
        <v xml:space="preserve"> Metazoa</v>
      </c>
      <c r="J5768" t="str">
        <f>VLOOKUP(A5768,taxonomy!$A$2:$K$4243,11,FALSE)</f>
        <v xml:space="preserve"> Echinozoa</v>
      </c>
      <c r="L5768">
        <f t="shared" si="193"/>
        <v>65</v>
      </c>
    </row>
    <row r="5769" spans="1:12" hidden="1" x14ac:dyDescent="0.3">
      <c r="A5769" t="s">
        <v>8640</v>
      </c>
      <c r="B5769" t="s">
        <v>8641</v>
      </c>
      <c r="C5769">
        <v>1354</v>
      </c>
      <c r="D5769" t="s">
        <v>10</v>
      </c>
      <c r="E5769">
        <v>131</v>
      </c>
      <c r="F5769">
        <v>199</v>
      </c>
      <c r="G5769">
        <v>5419</v>
      </c>
      <c r="H5769" t="s">
        <v>11</v>
      </c>
      <c r="I5769" t="str">
        <f>VLOOKUP(A5769,taxonomy!$A$2:$H$4243,8,FALSE)</f>
        <v xml:space="preserve"> Metazoa</v>
      </c>
      <c r="J5769" t="str">
        <f>VLOOKUP(A5769,taxonomy!$A$2:$K$4243,11,FALSE)</f>
        <v xml:space="preserve"> Echinozoa</v>
      </c>
      <c r="L5769">
        <f t="shared" si="193"/>
        <v>69</v>
      </c>
    </row>
    <row r="5770" spans="1:12" hidden="1" x14ac:dyDescent="0.3">
      <c r="A5770" t="s">
        <v>8640</v>
      </c>
      <c r="B5770" t="s">
        <v>8641</v>
      </c>
      <c r="C5770">
        <v>1354</v>
      </c>
      <c r="D5770" t="s">
        <v>10</v>
      </c>
      <c r="E5770">
        <v>233</v>
      </c>
      <c r="F5770">
        <v>304</v>
      </c>
      <c r="G5770">
        <v>5419</v>
      </c>
      <c r="H5770" t="s">
        <v>11</v>
      </c>
      <c r="I5770" t="str">
        <f>VLOOKUP(A5770,taxonomy!$A$2:$H$4243,8,FALSE)</f>
        <v xml:space="preserve"> Metazoa</v>
      </c>
      <c r="J5770" t="str">
        <f>VLOOKUP(A5770,taxonomy!$A$2:$K$4243,11,FALSE)</f>
        <v xml:space="preserve"> Echinozoa</v>
      </c>
      <c r="L5770">
        <f t="shared" si="193"/>
        <v>72</v>
      </c>
    </row>
    <row r="5771" spans="1:12" hidden="1" x14ac:dyDescent="0.3">
      <c r="A5771" t="s">
        <v>8640</v>
      </c>
      <c r="B5771" t="s">
        <v>8641</v>
      </c>
      <c r="C5771">
        <v>1354</v>
      </c>
      <c r="D5771" t="s">
        <v>10</v>
      </c>
      <c r="E5771">
        <v>1124</v>
      </c>
      <c r="F5771">
        <v>1193</v>
      </c>
      <c r="G5771">
        <v>5419</v>
      </c>
      <c r="H5771" t="s">
        <v>11</v>
      </c>
      <c r="I5771" t="str">
        <f>VLOOKUP(A5771,taxonomy!$A$2:$H$4243,8,FALSE)</f>
        <v xml:space="preserve"> Metazoa</v>
      </c>
      <c r="J5771" t="str">
        <f>VLOOKUP(A5771,taxonomy!$A$2:$K$4243,11,FALSE)</f>
        <v xml:space="preserve"> Echinozoa</v>
      </c>
      <c r="L5771">
        <f t="shared" si="193"/>
        <v>70</v>
      </c>
    </row>
    <row r="5772" spans="1:12" hidden="1" x14ac:dyDescent="0.3">
      <c r="A5772" t="s">
        <v>8644</v>
      </c>
      <c r="B5772" t="s">
        <v>8645</v>
      </c>
      <c r="C5772">
        <v>240</v>
      </c>
      <c r="D5772" t="s">
        <v>10</v>
      </c>
      <c r="E5772">
        <v>63</v>
      </c>
      <c r="F5772">
        <v>132</v>
      </c>
      <c r="G5772">
        <v>5419</v>
      </c>
      <c r="H5772" t="s">
        <v>11</v>
      </c>
      <c r="I5772" t="str">
        <f>VLOOKUP(A5772,taxonomy!$A$2:$H$4243,8,FALSE)</f>
        <v xml:space="preserve"> Metazoa</v>
      </c>
      <c r="J5772" t="str">
        <f>VLOOKUP(A5772,taxonomy!$A$2:$K$4243,11,FALSE)</f>
        <v xml:space="preserve"> Echinozoa</v>
      </c>
      <c r="L5772">
        <f t="shared" si="193"/>
        <v>70</v>
      </c>
    </row>
    <row r="5773" spans="1:12" hidden="1" x14ac:dyDescent="0.3">
      <c r="A5773" t="s">
        <v>8646</v>
      </c>
      <c r="B5773" t="s">
        <v>8647</v>
      </c>
      <c r="C5773">
        <v>137</v>
      </c>
      <c r="D5773" t="s">
        <v>10</v>
      </c>
      <c r="E5773">
        <v>3</v>
      </c>
      <c r="F5773">
        <v>53</v>
      </c>
      <c r="G5773">
        <v>5419</v>
      </c>
      <c r="H5773" t="s">
        <v>11</v>
      </c>
      <c r="I5773" t="str">
        <f>VLOOKUP(A5773,taxonomy!$A$2:$H$4243,8,FALSE)</f>
        <v xml:space="preserve"> Metazoa</v>
      </c>
      <c r="J5773" t="str">
        <f>VLOOKUP(A5773,taxonomy!$A$2:$K$4243,11,FALSE)</f>
        <v xml:space="preserve"> Echinozoa</v>
      </c>
      <c r="L5773">
        <f t="shared" si="193"/>
        <v>51</v>
      </c>
    </row>
    <row r="5774" spans="1:12" hidden="1" x14ac:dyDescent="0.3">
      <c r="A5774" t="s">
        <v>8648</v>
      </c>
      <c r="B5774" t="s">
        <v>8649</v>
      </c>
      <c r="C5774">
        <v>897</v>
      </c>
      <c r="D5774" t="s">
        <v>10</v>
      </c>
      <c r="E5774">
        <v>131</v>
      </c>
      <c r="F5774">
        <v>199</v>
      </c>
      <c r="G5774">
        <v>5419</v>
      </c>
      <c r="H5774" t="s">
        <v>11</v>
      </c>
      <c r="I5774" t="str">
        <f>VLOOKUP(A5774,taxonomy!$A$2:$H$4243,8,FALSE)</f>
        <v xml:space="preserve"> Metazoa</v>
      </c>
      <c r="J5774" t="str">
        <f>VLOOKUP(A5774,taxonomy!$A$2:$K$4243,11,FALSE)</f>
        <v xml:space="preserve"> Echinozoa</v>
      </c>
      <c r="L5774">
        <f t="shared" si="193"/>
        <v>69</v>
      </c>
    </row>
    <row r="5775" spans="1:12" hidden="1" x14ac:dyDescent="0.3">
      <c r="A5775" t="s">
        <v>8650</v>
      </c>
      <c r="B5775" t="s">
        <v>8651</v>
      </c>
      <c r="C5775">
        <v>242</v>
      </c>
      <c r="D5775" t="s">
        <v>10</v>
      </c>
      <c r="E5775">
        <v>158</v>
      </c>
      <c r="F5775">
        <v>224</v>
      </c>
      <c r="G5775">
        <v>5419</v>
      </c>
      <c r="H5775" t="s">
        <v>11</v>
      </c>
      <c r="I5775" t="e">
        <f>VLOOKUP(A5775,taxonomy!$A$2:$H$4243,8,FALSE)</f>
        <v>#N/A</v>
      </c>
      <c r="J5775" t="e">
        <f>VLOOKUP(A5775,taxonomy!$A$2:$K$4243,11,FALSE)</f>
        <v>#N/A</v>
      </c>
    </row>
    <row r="5776" spans="1:12" hidden="1" x14ac:dyDescent="0.3">
      <c r="A5776" t="s">
        <v>8650</v>
      </c>
      <c r="B5776" t="s">
        <v>8651</v>
      </c>
      <c r="C5776">
        <v>242</v>
      </c>
      <c r="D5776" t="s">
        <v>16</v>
      </c>
      <c r="E5776">
        <v>11</v>
      </c>
      <c r="F5776">
        <v>96</v>
      </c>
      <c r="G5776">
        <v>1237</v>
      </c>
      <c r="H5776" t="s">
        <v>17</v>
      </c>
      <c r="I5776" t="e">
        <f>VLOOKUP(A5776,taxonomy!$A$2:$H$4243,8,FALSE)</f>
        <v>#N/A</v>
      </c>
      <c r="J5776" t="e">
        <f>VLOOKUP(A5776,taxonomy!$A$2:$K$4243,11,FALSE)</f>
        <v>#N/A</v>
      </c>
    </row>
    <row r="5777" spans="1:12" hidden="1" x14ac:dyDescent="0.3">
      <c r="A5777" t="s">
        <v>8652</v>
      </c>
      <c r="B5777" t="s">
        <v>8653</v>
      </c>
      <c r="C5777">
        <v>217</v>
      </c>
      <c r="D5777" t="s">
        <v>10</v>
      </c>
      <c r="E5777">
        <v>158</v>
      </c>
      <c r="F5777">
        <v>217</v>
      </c>
      <c r="G5777">
        <v>5419</v>
      </c>
      <c r="H5777" t="s">
        <v>11</v>
      </c>
      <c r="I5777" t="e">
        <f>VLOOKUP(A5777,taxonomy!$A$2:$H$4243,8,FALSE)</f>
        <v>#N/A</v>
      </c>
      <c r="J5777" t="e">
        <f>VLOOKUP(A5777,taxonomy!$A$2:$K$4243,11,FALSE)</f>
        <v>#N/A</v>
      </c>
    </row>
    <row r="5778" spans="1:12" hidden="1" x14ac:dyDescent="0.3">
      <c r="A5778" t="s">
        <v>8652</v>
      </c>
      <c r="B5778" t="s">
        <v>8653</v>
      </c>
      <c r="C5778">
        <v>217</v>
      </c>
      <c r="D5778" t="s">
        <v>16</v>
      </c>
      <c r="E5778">
        <v>11</v>
      </c>
      <c r="F5778">
        <v>96</v>
      </c>
      <c r="G5778">
        <v>1237</v>
      </c>
      <c r="H5778" t="s">
        <v>17</v>
      </c>
      <c r="I5778" t="e">
        <f>VLOOKUP(A5778,taxonomy!$A$2:$H$4243,8,FALSE)</f>
        <v>#N/A</v>
      </c>
      <c r="J5778" t="e">
        <f>VLOOKUP(A5778,taxonomy!$A$2:$K$4243,11,FALSE)</f>
        <v>#N/A</v>
      </c>
    </row>
    <row r="5779" spans="1:12" hidden="1" x14ac:dyDescent="0.3">
      <c r="A5779" t="s">
        <v>8654</v>
      </c>
      <c r="B5779" t="s">
        <v>8655</v>
      </c>
      <c r="C5779">
        <v>109</v>
      </c>
      <c r="D5779" t="s">
        <v>10</v>
      </c>
      <c r="E5779">
        <v>26</v>
      </c>
      <c r="F5779">
        <v>92</v>
      </c>
      <c r="G5779">
        <v>5419</v>
      </c>
      <c r="H5779" t="s">
        <v>11</v>
      </c>
      <c r="I5779" t="e">
        <f>VLOOKUP(A5779,taxonomy!$A$2:$H$4243,8,FALSE)</f>
        <v>#N/A</v>
      </c>
      <c r="J5779" t="e">
        <f>VLOOKUP(A5779,taxonomy!$A$2:$K$4243,11,FALSE)</f>
        <v>#N/A</v>
      </c>
    </row>
    <row r="5780" spans="1:12" hidden="1" x14ac:dyDescent="0.3">
      <c r="A5780" t="s">
        <v>8656</v>
      </c>
      <c r="B5780" t="s">
        <v>8657</v>
      </c>
      <c r="C5780">
        <v>1258</v>
      </c>
      <c r="D5780" t="s">
        <v>10</v>
      </c>
      <c r="E5780">
        <v>750</v>
      </c>
      <c r="F5780">
        <v>829</v>
      </c>
      <c r="G5780">
        <v>5419</v>
      </c>
      <c r="H5780" t="s">
        <v>11</v>
      </c>
      <c r="I5780" t="str">
        <f>VLOOKUP(A5780,taxonomy!$A$2:$H$4243,8,FALSE)</f>
        <v xml:space="preserve"> Metazoa</v>
      </c>
      <c r="J5780" t="str">
        <f>VLOOKUP(A5780,taxonomy!$A$2:$K$4243,11,FALSE)</f>
        <v xml:space="preserve"> Hexapoda</v>
      </c>
      <c r="L5780">
        <f t="shared" ref="L5780:L5789" si="194">F5780-E5780+1</f>
        <v>80</v>
      </c>
    </row>
    <row r="5781" spans="1:12" hidden="1" x14ac:dyDescent="0.3">
      <c r="A5781" t="s">
        <v>8658</v>
      </c>
      <c r="B5781" t="s">
        <v>8659</v>
      </c>
      <c r="C5781">
        <v>315</v>
      </c>
      <c r="D5781" t="s">
        <v>10</v>
      </c>
      <c r="E5781">
        <v>241</v>
      </c>
      <c r="F5781">
        <v>309</v>
      </c>
      <c r="G5781">
        <v>5419</v>
      </c>
      <c r="H5781" t="s">
        <v>11</v>
      </c>
      <c r="I5781" t="str">
        <f>VLOOKUP(A5781,taxonomy!$A$2:$H$4243,8,FALSE)</f>
        <v xml:space="preserve"> Metazoa</v>
      </c>
      <c r="J5781" t="str">
        <f>VLOOKUP(A5781,taxonomy!$A$2:$K$4243,11,FALSE)</f>
        <v xml:space="preserve"> Hexapoda</v>
      </c>
      <c r="L5781">
        <f t="shared" si="194"/>
        <v>69</v>
      </c>
    </row>
    <row r="5782" spans="1:12" hidden="1" x14ac:dyDescent="0.3">
      <c r="A5782" t="s">
        <v>8660</v>
      </c>
      <c r="B5782" t="s">
        <v>8661</v>
      </c>
      <c r="C5782">
        <v>383</v>
      </c>
      <c r="D5782" t="s">
        <v>10</v>
      </c>
      <c r="E5782">
        <v>92</v>
      </c>
      <c r="F5782">
        <v>156</v>
      </c>
      <c r="G5782">
        <v>5419</v>
      </c>
      <c r="H5782" t="s">
        <v>11</v>
      </c>
      <c r="I5782" t="str">
        <f>VLOOKUP(A5782,taxonomy!$A$2:$H$4243,8,FALSE)</f>
        <v xml:space="preserve"> Metazoa</v>
      </c>
      <c r="J5782" t="str">
        <f>VLOOKUP(A5782,taxonomy!$A$2:$K$4243,11,FALSE)</f>
        <v xml:space="preserve"> Hexapoda</v>
      </c>
      <c r="L5782">
        <f t="shared" si="194"/>
        <v>65</v>
      </c>
    </row>
    <row r="5783" spans="1:12" hidden="1" x14ac:dyDescent="0.3">
      <c r="A5783" t="s">
        <v>8660</v>
      </c>
      <c r="B5783" t="s">
        <v>8661</v>
      </c>
      <c r="C5783">
        <v>383</v>
      </c>
      <c r="D5783" t="s">
        <v>10</v>
      </c>
      <c r="E5783">
        <v>218</v>
      </c>
      <c r="F5783">
        <v>285</v>
      </c>
      <c r="G5783">
        <v>5419</v>
      </c>
      <c r="H5783" t="s">
        <v>11</v>
      </c>
      <c r="I5783" t="str">
        <f>VLOOKUP(A5783,taxonomy!$A$2:$H$4243,8,FALSE)</f>
        <v xml:space="preserve"> Metazoa</v>
      </c>
      <c r="J5783" t="str">
        <f>VLOOKUP(A5783,taxonomy!$A$2:$K$4243,11,FALSE)</f>
        <v xml:space="preserve"> Hexapoda</v>
      </c>
      <c r="L5783">
        <f t="shared" si="194"/>
        <v>68</v>
      </c>
    </row>
    <row r="5784" spans="1:12" hidden="1" x14ac:dyDescent="0.3">
      <c r="A5784" t="s">
        <v>8662</v>
      </c>
      <c r="B5784" t="s">
        <v>8663</v>
      </c>
      <c r="C5784">
        <v>1255</v>
      </c>
      <c r="D5784" t="s">
        <v>10</v>
      </c>
      <c r="E5784">
        <v>8</v>
      </c>
      <c r="F5784">
        <v>73</v>
      </c>
      <c r="G5784">
        <v>5419</v>
      </c>
      <c r="H5784" t="s">
        <v>11</v>
      </c>
      <c r="I5784" t="str">
        <f>VLOOKUP(A5784,taxonomy!$A$2:$H$4243,8,FALSE)</f>
        <v xml:space="preserve"> Metazoa</v>
      </c>
      <c r="J5784" t="str">
        <f>VLOOKUP(A5784,taxonomy!$A$2:$K$4243,11,FALSE)</f>
        <v xml:space="preserve"> Hexapoda</v>
      </c>
      <c r="L5784">
        <f t="shared" si="194"/>
        <v>66</v>
      </c>
    </row>
    <row r="5785" spans="1:12" hidden="1" x14ac:dyDescent="0.3">
      <c r="A5785" t="s">
        <v>8664</v>
      </c>
      <c r="B5785" t="s">
        <v>8665</v>
      </c>
      <c r="C5785">
        <v>522</v>
      </c>
      <c r="D5785" t="s">
        <v>10</v>
      </c>
      <c r="E5785">
        <v>9</v>
      </c>
      <c r="F5785">
        <v>74</v>
      </c>
      <c r="G5785">
        <v>5419</v>
      </c>
      <c r="H5785" t="s">
        <v>11</v>
      </c>
      <c r="I5785" t="str">
        <f>VLOOKUP(A5785,taxonomy!$A$2:$H$4243,8,FALSE)</f>
        <v xml:space="preserve"> Metazoa</v>
      </c>
      <c r="J5785" t="str">
        <f>VLOOKUP(A5785,taxonomy!$A$2:$K$4243,11,FALSE)</f>
        <v xml:space="preserve"> Hexapoda</v>
      </c>
      <c r="L5785">
        <f t="shared" si="194"/>
        <v>66</v>
      </c>
    </row>
    <row r="5786" spans="1:12" hidden="1" x14ac:dyDescent="0.3">
      <c r="A5786" t="s">
        <v>8666</v>
      </c>
      <c r="B5786" t="s">
        <v>8667</v>
      </c>
      <c r="C5786">
        <v>240</v>
      </c>
      <c r="D5786" t="s">
        <v>10</v>
      </c>
      <c r="E5786">
        <v>158</v>
      </c>
      <c r="F5786">
        <v>226</v>
      </c>
      <c r="G5786">
        <v>5419</v>
      </c>
      <c r="H5786" t="s">
        <v>11</v>
      </c>
      <c r="I5786" t="str">
        <f>VLOOKUP(A5786,taxonomy!$A$2:$H$4243,8,FALSE)</f>
        <v xml:space="preserve"> Metazoa</v>
      </c>
      <c r="J5786" t="str">
        <f>VLOOKUP(A5786,taxonomy!$A$2:$K$4243,11,FALSE)</f>
        <v xml:space="preserve"> Hexapoda</v>
      </c>
      <c r="L5786">
        <f t="shared" si="194"/>
        <v>69</v>
      </c>
    </row>
    <row r="5787" spans="1:12" hidden="1" x14ac:dyDescent="0.3">
      <c r="A5787" t="s">
        <v>8666</v>
      </c>
      <c r="B5787" t="s">
        <v>8667</v>
      </c>
      <c r="C5787">
        <v>240</v>
      </c>
      <c r="D5787" t="s">
        <v>16</v>
      </c>
      <c r="E5787">
        <v>13</v>
      </c>
      <c r="F5787">
        <v>97</v>
      </c>
      <c r="G5787">
        <v>1237</v>
      </c>
      <c r="H5787" t="s">
        <v>17</v>
      </c>
      <c r="I5787" t="str">
        <f>VLOOKUP(A5787,taxonomy!$A$2:$H$4243,8,FALSE)</f>
        <v xml:space="preserve"> Metazoa</v>
      </c>
      <c r="J5787" t="str">
        <f>VLOOKUP(A5787,taxonomy!$A$2:$K$4243,11,FALSE)</f>
        <v xml:space="preserve"> Hexapoda</v>
      </c>
      <c r="L5787">
        <f t="shared" si="194"/>
        <v>85</v>
      </c>
    </row>
    <row r="5788" spans="1:12" hidden="1" x14ac:dyDescent="0.3">
      <c r="A5788" t="s">
        <v>8668</v>
      </c>
      <c r="B5788" t="s">
        <v>8669</v>
      </c>
      <c r="C5788">
        <v>1875</v>
      </c>
      <c r="D5788" t="s">
        <v>10</v>
      </c>
      <c r="E5788">
        <v>1769</v>
      </c>
      <c r="F5788">
        <v>1834</v>
      </c>
      <c r="G5788">
        <v>5419</v>
      </c>
      <c r="H5788" t="s">
        <v>11</v>
      </c>
      <c r="I5788" t="str">
        <f>VLOOKUP(A5788,taxonomy!$A$2:$H$4243,8,FALSE)</f>
        <v xml:space="preserve"> Metazoa</v>
      </c>
      <c r="J5788" t="str">
        <f>VLOOKUP(A5788,taxonomy!$A$2:$K$4243,11,FALSE)</f>
        <v xml:space="preserve"> Hexapoda</v>
      </c>
      <c r="L5788">
        <f t="shared" si="194"/>
        <v>66</v>
      </c>
    </row>
    <row r="5789" spans="1:12" hidden="1" x14ac:dyDescent="0.3">
      <c r="A5789" t="s">
        <v>8670</v>
      </c>
      <c r="B5789" t="s">
        <v>8671</v>
      </c>
      <c r="C5789">
        <v>820</v>
      </c>
      <c r="D5789" t="s">
        <v>10</v>
      </c>
      <c r="E5789">
        <v>1</v>
      </c>
      <c r="F5789">
        <v>59</v>
      </c>
      <c r="G5789">
        <v>5419</v>
      </c>
      <c r="H5789" t="s">
        <v>11</v>
      </c>
      <c r="I5789" t="str">
        <f>VLOOKUP(A5789,taxonomy!$A$2:$H$4243,8,FALSE)</f>
        <v xml:space="preserve"> Metazoa</v>
      </c>
      <c r="J5789" t="str">
        <f>VLOOKUP(A5789,taxonomy!$A$2:$K$4243,11,FALSE)</f>
        <v xml:space="preserve"> Vertebrata</v>
      </c>
      <c r="L5789">
        <f t="shared" si="194"/>
        <v>59</v>
      </c>
    </row>
    <row r="5790" spans="1:12" hidden="1" x14ac:dyDescent="0.3">
      <c r="A5790" t="s">
        <v>8672</v>
      </c>
      <c r="B5790" t="s">
        <v>8673</v>
      </c>
      <c r="C5790">
        <v>972</v>
      </c>
      <c r="D5790" t="s">
        <v>10</v>
      </c>
      <c r="E5790">
        <v>551</v>
      </c>
      <c r="F5790">
        <v>615</v>
      </c>
      <c r="G5790">
        <v>5419</v>
      </c>
      <c r="H5790" t="s">
        <v>11</v>
      </c>
      <c r="I5790" t="e">
        <f>VLOOKUP(A5790,taxonomy!$A$2:$H$4243,8,FALSE)</f>
        <v>#N/A</v>
      </c>
      <c r="J5790" t="e">
        <f>VLOOKUP(A5790,taxonomy!$A$2:$K$4243,11,FALSE)</f>
        <v>#N/A</v>
      </c>
    </row>
    <row r="5791" spans="1:12" hidden="1" x14ac:dyDescent="0.3">
      <c r="A5791" t="s">
        <v>8674</v>
      </c>
      <c r="B5791" t="s">
        <v>8675</v>
      </c>
      <c r="C5791">
        <v>539</v>
      </c>
      <c r="D5791" t="s">
        <v>10</v>
      </c>
      <c r="E5791">
        <v>284</v>
      </c>
      <c r="F5791">
        <v>348</v>
      </c>
      <c r="G5791">
        <v>5419</v>
      </c>
      <c r="H5791" t="s">
        <v>11</v>
      </c>
      <c r="I5791" t="str">
        <f>VLOOKUP(A5791,taxonomy!$A$2:$H$4243,8,FALSE)</f>
        <v xml:space="preserve"> Metazoa</v>
      </c>
      <c r="J5791" t="str">
        <f>VLOOKUP(A5791,taxonomy!$A$2:$K$4243,11,FALSE)</f>
        <v xml:space="preserve"> Vertebrata</v>
      </c>
      <c r="L5791">
        <f t="shared" ref="L5791:L5800" si="195">F5791-E5791+1</f>
        <v>65</v>
      </c>
    </row>
    <row r="5792" spans="1:12" hidden="1" x14ac:dyDescent="0.3">
      <c r="A5792" t="s">
        <v>8674</v>
      </c>
      <c r="B5792" t="s">
        <v>8675</v>
      </c>
      <c r="C5792">
        <v>539</v>
      </c>
      <c r="D5792" t="s">
        <v>10</v>
      </c>
      <c r="E5792">
        <v>409</v>
      </c>
      <c r="F5792">
        <v>473</v>
      </c>
      <c r="G5792">
        <v>5419</v>
      </c>
      <c r="H5792" t="s">
        <v>11</v>
      </c>
      <c r="I5792" t="str">
        <f>VLOOKUP(A5792,taxonomy!$A$2:$H$4243,8,FALSE)</f>
        <v xml:space="preserve"> Metazoa</v>
      </c>
      <c r="J5792" t="str">
        <f>VLOOKUP(A5792,taxonomy!$A$2:$K$4243,11,FALSE)</f>
        <v xml:space="preserve"> Vertebrata</v>
      </c>
      <c r="L5792">
        <f t="shared" si="195"/>
        <v>65</v>
      </c>
    </row>
    <row r="5793" spans="1:12" hidden="1" x14ac:dyDescent="0.3">
      <c r="A5793" t="s">
        <v>8676</v>
      </c>
      <c r="B5793" t="s">
        <v>8677</v>
      </c>
      <c r="C5793">
        <v>793</v>
      </c>
      <c r="D5793" t="s">
        <v>10</v>
      </c>
      <c r="E5793">
        <v>119</v>
      </c>
      <c r="F5793">
        <v>194</v>
      </c>
      <c r="G5793">
        <v>5419</v>
      </c>
      <c r="H5793" t="s">
        <v>11</v>
      </c>
      <c r="I5793" t="str">
        <f>VLOOKUP(A5793,taxonomy!$A$2:$H$4243,8,FALSE)</f>
        <v xml:space="preserve"> Metazoa</v>
      </c>
      <c r="J5793" t="str">
        <f>VLOOKUP(A5793,taxonomy!$A$2:$K$4243,11,FALSE)</f>
        <v xml:space="preserve"> Vertebrata</v>
      </c>
      <c r="L5793">
        <f t="shared" si="195"/>
        <v>76</v>
      </c>
    </row>
    <row r="5794" spans="1:12" hidden="1" x14ac:dyDescent="0.3">
      <c r="A5794" t="s">
        <v>8676</v>
      </c>
      <c r="B5794" t="s">
        <v>8677</v>
      </c>
      <c r="C5794">
        <v>793</v>
      </c>
      <c r="D5794" t="s">
        <v>10</v>
      </c>
      <c r="E5794">
        <v>313</v>
      </c>
      <c r="F5794">
        <v>380</v>
      </c>
      <c r="G5794">
        <v>5419</v>
      </c>
      <c r="H5794" t="s">
        <v>11</v>
      </c>
      <c r="I5794" t="str">
        <f>VLOOKUP(A5794,taxonomy!$A$2:$H$4243,8,FALSE)</f>
        <v xml:space="preserve"> Metazoa</v>
      </c>
      <c r="J5794" t="str">
        <f>VLOOKUP(A5794,taxonomy!$A$2:$K$4243,11,FALSE)</f>
        <v xml:space="preserve"> Vertebrata</v>
      </c>
      <c r="L5794">
        <f t="shared" si="195"/>
        <v>68</v>
      </c>
    </row>
    <row r="5795" spans="1:12" hidden="1" x14ac:dyDescent="0.3">
      <c r="A5795" t="s">
        <v>8678</v>
      </c>
      <c r="B5795" t="s">
        <v>8679</v>
      </c>
      <c r="C5795">
        <v>1336</v>
      </c>
      <c r="D5795" t="s">
        <v>10</v>
      </c>
      <c r="E5795">
        <v>24</v>
      </c>
      <c r="F5795">
        <v>88</v>
      </c>
      <c r="G5795">
        <v>5419</v>
      </c>
      <c r="H5795" t="s">
        <v>11</v>
      </c>
      <c r="I5795" t="str">
        <f>VLOOKUP(A5795,taxonomy!$A$2:$H$4243,8,FALSE)</f>
        <v xml:space="preserve"> Metazoa</v>
      </c>
      <c r="J5795" t="str">
        <f>VLOOKUP(A5795,taxonomy!$A$2:$K$4243,11,FALSE)</f>
        <v xml:space="preserve"> Vertebrata</v>
      </c>
      <c r="L5795">
        <f t="shared" si="195"/>
        <v>65</v>
      </c>
    </row>
    <row r="5796" spans="1:12" hidden="1" x14ac:dyDescent="0.3">
      <c r="A5796" t="s">
        <v>8678</v>
      </c>
      <c r="B5796" t="s">
        <v>8679</v>
      </c>
      <c r="C5796">
        <v>1336</v>
      </c>
      <c r="D5796" t="s">
        <v>10</v>
      </c>
      <c r="E5796">
        <v>164</v>
      </c>
      <c r="F5796">
        <v>228</v>
      </c>
      <c r="G5796">
        <v>5419</v>
      </c>
      <c r="H5796" t="s">
        <v>11</v>
      </c>
      <c r="I5796" t="str">
        <f>VLOOKUP(A5796,taxonomy!$A$2:$H$4243,8,FALSE)</f>
        <v xml:space="preserve"> Metazoa</v>
      </c>
      <c r="J5796" t="str">
        <f>VLOOKUP(A5796,taxonomy!$A$2:$K$4243,11,FALSE)</f>
        <v xml:space="preserve"> Vertebrata</v>
      </c>
      <c r="L5796">
        <f t="shared" si="195"/>
        <v>65</v>
      </c>
    </row>
    <row r="5797" spans="1:12" hidden="1" x14ac:dyDescent="0.3">
      <c r="A5797" t="s">
        <v>8680</v>
      </c>
      <c r="B5797" t="s">
        <v>8681</v>
      </c>
      <c r="C5797">
        <v>750</v>
      </c>
      <c r="D5797" t="s">
        <v>10</v>
      </c>
      <c r="E5797">
        <v>310</v>
      </c>
      <c r="F5797">
        <v>374</v>
      </c>
      <c r="G5797">
        <v>5419</v>
      </c>
      <c r="H5797" t="s">
        <v>11</v>
      </c>
      <c r="I5797" t="str">
        <f>VLOOKUP(A5797,taxonomy!$A$2:$H$4243,8,FALSE)</f>
        <v xml:space="preserve"> Metazoa</v>
      </c>
      <c r="J5797" t="str">
        <f>VLOOKUP(A5797,taxonomy!$A$2:$K$4243,11,FALSE)</f>
        <v xml:space="preserve"> Vertebrata</v>
      </c>
      <c r="L5797">
        <f t="shared" si="195"/>
        <v>65</v>
      </c>
    </row>
    <row r="5798" spans="1:12" hidden="1" x14ac:dyDescent="0.3">
      <c r="A5798" t="s">
        <v>8680</v>
      </c>
      <c r="B5798" t="s">
        <v>8681</v>
      </c>
      <c r="C5798">
        <v>750</v>
      </c>
      <c r="D5798" t="s">
        <v>10</v>
      </c>
      <c r="E5798">
        <v>529</v>
      </c>
      <c r="F5798">
        <v>590</v>
      </c>
      <c r="G5798">
        <v>5419</v>
      </c>
      <c r="H5798" t="s">
        <v>11</v>
      </c>
      <c r="I5798" t="str">
        <f>VLOOKUP(A5798,taxonomy!$A$2:$H$4243,8,FALSE)</f>
        <v xml:space="preserve"> Metazoa</v>
      </c>
      <c r="J5798" t="str">
        <f>VLOOKUP(A5798,taxonomy!$A$2:$K$4243,11,FALSE)</f>
        <v xml:space="preserve"> Vertebrata</v>
      </c>
      <c r="L5798">
        <f t="shared" si="195"/>
        <v>62</v>
      </c>
    </row>
    <row r="5799" spans="1:12" hidden="1" x14ac:dyDescent="0.3">
      <c r="A5799" t="s">
        <v>8680</v>
      </c>
      <c r="B5799" t="s">
        <v>8681</v>
      </c>
      <c r="C5799">
        <v>750</v>
      </c>
      <c r="D5799" t="s">
        <v>10</v>
      </c>
      <c r="E5799">
        <v>670</v>
      </c>
      <c r="F5799">
        <v>735</v>
      </c>
      <c r="G5799">
        <v>5419</v>
      </c>
      <c r="H5799" t="s">
        <v>11</v>
      </c>
      <c r="I5799" t="str">
        <f>VLOOKUP(A5799,taxonomy!$A$2:$H$4243,8,FALSE)</f>
        <v xml:space="preserve"> Metazoa</v>
      </c>
      <c r="J5799" t="str">
        <f>VLOOKUP(A5799,taxonomy!$A$2:$K$4243,11,FALSE)</f>
        <v xml:space="preserve"> Vertebrata</v>
      </c>
      <c r="L5799">
        <f t="shared" si="195"/>
        <v>66</v>
      </c>
    </row>
    <row r="5800" spans="1:12" hidden="1" x14ac:dyDescent="0.3">
      <c r="A5800" t="s">
        <v>8682</v>
      </c>
      <c r="B5800" t="s">
        <v>8683</v>
      </c>
      <c r="C5800">
        <v>2813</v>
      </c>
      <c r="D5800" t="s">
        <v>10</v>
      </c>
      <c r="E5800">
        <v>2188</v>
      </c>
      <c r="F5800">
        <v>2252</v>
      </c>
      <c r="G5800">
        <v>5419</v>
      </c>
      <c r="H5800" t="s">
        <v>11</v>
      </c>
      <c r="I5800" t="str">
        <f>VLOOKUP(A5800,taxonomy!$A$2:$H$4243,8,FALSE)</f>
        <v xml:space="preserve"> Metazoa</v>
      </c>
      <c r="J5800" t="str">
        <f>VLOOKUP(A5800,taxonomy!$A$2:$K$4243,11,FALSE)</f>
        <v xml:space="preserve"> Vertebrata</v>
      </c>
      <c r="L5800">
        <f t="shared" si="195"/>
        <v>65</v>
      </c>
    </row>
    <row r="5801" spans="1:12" hidden="1" x14ac:dyDescent="0.3">
      <c r="A5801" t="s">
        <v>8684</v>
      </c>
      <c r="B5801" t="s">
        <v>8685</v>
      </c>
      <c r="C5801">
        <v>245</v>
      </c>
      <c r="D5801" t="s">
        <v>10</v>
      </c>
      <c r="E5801">
        <v>162</v>
      </c>
      <c r="F5801">
        <v>230</v>
      </c>
      <c r="G5801">
        <v>5419</v>
      </c>
      <c r="H5801" t="s">
        <v>11</v>
      </c>
      <c r="I5801" t="e">
        <f>VLOOKUP(A5801,taxonomy!$A$2:$H$4243,8,FALSE)</f>
        <v>#N/A</v>
      </c>
      <c r="J5801" t="e">
        <f>VLOOKUP(A5801,taxonomy!$A$2:$K$4243,11,FALSE)</f>
        <v>#N/A</v>
      </c>
    </row>
    <row r="5802" spans="1:12" hidden="1" x14ac:dyDescent="0.3">
      <c r="A5802" t="s">
        <v>8684</v>
      </c>
      <c r="B5802" t="s">
        <v>8685</v>
      </c>
      <c r="C5802">
        <v>245</v>
      </c>
      <c r="D5802" t="s">
        <v>16</v>
      </c>
      <c r="E5802">
        <v>11</v>
      </c>
      <c r="F5802">
        <v>95</v>
      </c>
      <c r="G5802">
        <v>1237</v>
      </c>
      <c r="H5802" t="s">
        <v>17</v>
      </c>
      <c r="I5802" t="e">
        <f>VLOOKUP(A5802,taxonomy!$A$2:$H$4243,8,FALSE)</f>
        <v>#N/A</v>
      </c>
      <c r="J5802" t="e">
        <f>VLOOKUP(A5802,taxonomy!$A$2:$K$4243,11,FALSE)</f>
        <v>#N/A</v>
      </c>
    </row>
    <row r="5803" spans="1:12" hidden="1" x14ac:dyDescent="0.3">
      <c r="A5803" t="s">
        <v>8686</v>
      </c>
      <c r="B5803" t="s">
        <v>8687</v>
      </c>
      <c r="C5803">
        <v>1273</v>
      </c>
      <c r="D5803" t="s">
        <v>10</v>
      </c>
      <c r="E5803">
        <v>31</v>
      </c>
      <c r="F5803">
        <v>96</v>
      </c>
      <c r="G5803">
        <v>5419</v>
      </c>
      <c r="H5803" t="s">
        <v>11</v>
      </c>
      <c r="I5803" t="str">
        <f>VLOOKUP(A5803,taxonomy!$A$2:$H$4243,8,FALSE)</f>
        <v xml:space="preserve"> Metazoa</v>
      </c>
      <c r="J5803" t="str">
        <f>VLOOKUP(A5803,taxonomy!$A$2:$K$4243,11,FALSE)</f>
        <v xml:space="preserve"> Vertebrata</v>
      </c>
      <c r="L5803">
        <f t="shared" ref="L5803:L5807" si="196">F5803-E5803+1</f>
        <v>66</v>
      </c>
    </row>
    <row r="5804" spans="1:12" hidden="1" x14ac:dyDescent="0.3">
      <c r="A5804" t="s">
        <v>8688</v>
      </c>
      <c r="B5804" t="s">
        <v>8689</v>
      </c>
      <c r="C5804">
        <v>1784</v>
      </c>
      <c r="D5804" t="s">
        <v>10</v>
      </c>
      <c r="E5804">
        <v>1674</v>
      </c>
      <c r="F5804">
        <v>1738</v>
      </c>
      <c r="G5804">
        <v>5419</v>
      </c>
      <c r="H5804" t="s">
        <v>11</v>
      </c>
      <c r="I5804" t="str">
        <f>VLOOKUP(A5804,taxonomy!$A$2:$H$4243,8,FALSE)</f>
        <v xml:space="preserve"> Metazoa</v>
      </c>
      <c r="J5804" t="str">
        <f>VLOOKUP(A5804,taxonomy!$A$2:$K$4243,11,FALSE)</f>
        <v xml:space="preserve"> Vertebrata</v>
      </c>
      <c r="L5804">
        <f t="shared" si="196"/>
        <v>65</v>
      </c>
    </row>
    <row r="5805" spans="1:12" hidden="1" x14ac:dyDescent="0.3">
      <c r="A5805" t="s">
        <v>8690</v>
      </c>
      <c r="B5805" t="s">
        <v>8691</v>
      </c>
      <c r="C5805">
        <v>2006</v>
      </c>
      <c r="D5805" t="s">
        <v>10</v>
      </c>
      <c r="E5805">
        <v>1891</v>
      </c>
      <c r="F5805">
        <v>1955</v>
      </c>
      <c r="G5805">
        <v>5419</v>
      </c>
      <c r="H5805" t="s">
        <v>11</v>
      </c>
      <c r="I5805" t="str">
        <f>VLOOKUP(A5805,taxonomy!$A$2:$H$4243,8,FALSE)</f>
        <v xml:space="preserve"> Metazoa</v>
      </c>
      <c r="J5805" t="str">
        <f>VLOOKUP(A5805,taxonomy!$A$2:$K$4243,11,FALSE)</f>
        <v xml:space="preserve"> Vertebrata</v>
      </c>
      <c r="L5805">
        <f t="shared" si="196"/>
        <v>65</v>
      </c>
    </row>
    <row r="5806" spans="1:12" hidden="1" x14ac:dyDescent="0.3">
      <c r="A5806" t="s">
        <v>8692</v>
      </c>
      <c r="B5806" t="s">
        <v>8693</v>
      </c>
      <c r="C5806">
        <v>953</v>
      </c>
      <c r="D5806" t="s">
        <v>10</v>
      </c>
      <c r="E5806">
        <v>123</v>
      </c>
      <c r="F5806">
        <v>198</v>
      </c>
      <c r="G5806">
        <v>5419</v>
      </c>
      <c r="H5806" t="s">
        <v>11</v>
      </c>
      <c r="I5806" t="str">
        <f>VLOOKUP(A5806,taxonomy!$A$2:$H$4243,8,FALSE)</f>
        <v xml:space="preserve"> Metazoa</v>
      </c>
      <c r="J5806" t="str">
        <f>VLOOKUP(A5806,taxonomy!$A$2:$K$4243,11,FALSE)</f>
        <v xml:space="preserve"> Vertebrata</v>
      </c>
      <c r="L5806">
        <f t="shared" si="196"/>
        <v>76</v>
      </c>
    </row>
    <row r="5807" spans="1:12" hidden="1" x14ac:dyDescent="0.3">
      <c r="A5807" t="s">
        <v>8692</v>
      </c>
      <c r="B5807" t="s">
        <v>8693</v>
      </c>
      <c r="C5807">
        <v>953</v>
      </c>
      <c r="D5807" t="s">
        <v>10</v>
      </c>
      <c r="E5807">
        <v>469</v>
      </c>
      <c r="F5807">
        <v>536</v>
      </c>
      <c r="G5807">
        <v>5419</v>
      </c>
      <c r="H5807" t="s">
        <v>11</v>
      </c>
      <c r="I5807" t="str">
        <f>VLOOKUP(A5807,taxonomy!$A$2:$H$4243,8,FALSE)</f>
        <v xml:space="preserve"> Metazoa</v>
      </c>
      <c r="J5807" t="str">
        <f>VLOOKUP(A5807,taxonomy!$A$2:$K$4243,11,FALSE)</f>
        <v xml:space="preserve"> Vertebrata</v>
      </c>
      <c r="L5807">
        <f t="shared" si="196"/>
        <v>68</v>
      </c>
    </row>
    <row r="5808" spans="1:12" hidden="1" x14ac:dyDescent="0.3">
      <c r="A5808" t="s">
        <v>8694</v>
      </c>
      <c r="B5808" t="s">
        <v>8695</v>
      </c>
      <c r="C5808">
        <v>955</v>
      </c>
      <c r="D5808" t="s">
        <v>10</v>
      </c>
      <c r="E5808">
        <v>54</v>
      </c>
      <c r="F5808">
        <v>118</v>
      </c>
      <c r="G5808">
        <v>5419</v>
      </c>
      <c r="H5808" t="s">
        <v>11</v>
      </c>
      <c r="I5808" t="e">
        <f>VLOOKUP(A5808,taxonomy!$A$2:$H$4243,8,FALSE)</f>
        <v>#N/A</v>
      </c>
      <c r="J5808" t="e">
        <f>VLOOKUP(A5808,taxonomy!$A$2:$K$4243,11,FALSE)</f>
        <v>#N/A</v>
      </c>
    </row>
    <row r="5809" spans="1:12" hidden="1" x14ac:dyDescent="0.3">
      <c r="A5809" t="s">
        <v>8694</v>
      </c>
      <c r="B5809" t="s">
        <v>8695</v>
      </c>
      <c r="C5809">
        <v>955</v>
      </c>
      <c r="D5809" t="s">
        <v>10</v>
      </c>
      <c r="E5809">
        <v>187</v>
      </c>
      <c r="F5809">
        <v>251</v>
      </c>
      <c r="G5809">
        <v>5419</v>
      </c>
      <c r="H5809" t="s">
        <v>11</v>
      </c>
      <c r="I5809" t="e">
        <f>VLOOKUP(A5809,taxonomy!$A$2:$H$4243,8,FALSE)</f>
        <v>#N/A</v>
      </c>
      <c r="J5809" t="e">
        <f>VLOOKUP(A5809,taxonomy!$A$2:$K$4243,11,FALSE)</f>
        <v>#N/A</v>
      </c>
    </row>
    <row r="5810" spans="1:12" hidden="1" x14ac:dyDescent="0.3">
      <c r="A5810" t="s">
        <v>8696</v>
      </c>
      <c r="B5810" t="s">
        <v>8697</v>
      </c>
      <c r="C5810">
        <v>524</v>
      </c>
      <c r="D5810" t="s">
        <v>10</v>
      </c>
      <c r="E5810">
        <v>10</v>
      </c>
      <c r="F5810">
        <v>75</v>
      </c>
      <c r="G5810">
        <v>5419</v>
      </c>
      <c r="H5810" t="s">
        <v>11</v>
      </c>
      <c r="I5810" t="str">
        <f>VLOOKUP(A5810,taxonomy!$A$2:$H$4243,8,FALSE)</f>
        <v xml:space="preserve"> Metazoa</v>
      </c>
      <c r="J5810" t="str">
        <f>VLOOKUP(A5810,taxonomy!$A$2:$K$4243,11,FALSE)</f>
        <v xml:space="preserve"> Vertebrata</v>
      </c>
      <c r="L5810">
        <f t="shared" ref="L5810:L5873" si="197">F5810-E5810+1</f>
        <v>66</v>
      </c>
    </row>
    <row r="5811" spans="1:12" hidden="1" x14ac:dyDescent="0.3">
      <c r="A5811" t="s">
        <v>8696</v>
      </c>
      <c r="B5811" t="s">
        <v>8697</v>
      </c>
      <c r="C5811">
        <v>524</v>
      </c>
      <c r="D5811" t="s">
        <v>16</v>
      </c>
      <c r="E5811">
        <v>443</v>
      </c>
      <c r="F5811">
        <v>522</v>
      </c>
      <c r="G5811">
        <v>1237</v>
      </c>
      <c r="H5811" t="s">
        <v>17</v>
      </c>
      <c r="I5811" t="str">
        <f>VLOOKUP(A5811,taxonomy!$A$2:$H$4243,8,FALSE)</f>
        <v xml:space="preserve"> Metazoa</v>
      </c>
      <c r="J5811" t="str">
        <f>VLOOKUP(A5811,taxonomy!$A$2:$K$4243,11,FALSE)</f>
        <v xml:space="preserve"> Vertebrata</v>
      </c>
      <c r="L5811">
        <f t="shared" si="197"/>
        <v>80</v>
      </c>
    </row>
    <row r="5812" spans="1:12" hidden="1" x14ac:dyDescent="0.3">
      <c r="A5812" t="s">
        <v>8698</v>
      </c>
      <c r="B5812" t="s">
        <v>8699</v>
      </c>
      <c r="C5812">
        <v>984</v>
      </c>
      <c r="D5812" t="s">
        <v>10</v>
      </c>
      <c r="E5812">
        <v>117</v>
      </c>
      <c r="F5812">
        <v>186</v>
      </c>
      <c r="G5812">
        <v>5419</v>
      </c>
      <c r="H5812" t="s">
        <v>11</v>
      </c>
      <c r="I5812" t="str">
        <f>VLOOKUP(A5812,taxonomy!$A$2:$H$4243,8,FALSE)</f>
        <v xml:space="preserve"> Metazoa</v>
      </c>
      <c r="J5812" t="str">
        <f>VLOOKUP(A5812,taxonomy!$A$2:$K$4243,11,FALSE)</f>
        <v xml:space="preserve"> Vertebrata</v>
      </c>
      <c r="L5812">
        <f t="shared" si="197"/>
        <v>70</v>
      </c>
    </row>
    <row r="5813" spans="1:12" hidden="1" x14ac:dyDescent="0.3">
      <c r="A5813" t="s">
        <v>8698</v>
      </c>
      <c r="B5813" t="s">
        <v>8699</v>
      </c>
      <c r="C5813">
        <v>984</v>
      </c>
      <c r="D5813" t="s">
        <v>10</v>
      </c>
      <c r="E5813">
        <v>476</v>
      </c>
      <c r="F5813">
        <v>542</v>
      </c>
      <c r="G5813">
        <v>5419</v>
      </c>
      <c r="H5813" t="s">
        <v>11</v>
      </c>
      <c r="I5813" t="str">
        <f>VLOOKUP(A5813,taxonomy!$A$2:$H$4243,8,FALSE)</f>
        <v xml:space="preserve"> Metazoa</v>
      </c>
      <c r="J5813" t="str">
        <f>VLOOKUP(A5813,taxonomy!$A$2:$K$4243,11,FALSE)</f>
        <v xml:space="preserve"> Vertebrata</v>
      </c>
      <c r="L5813">
        <f t="shared" si="197"/>
        <v>67</v>
      </c>
    </row>
    <row r="5814" spans="1:12" hidden="1" x14ac:dyDescent="0.3">
      <c r="A5814" t="s">
        <v>8700</v>
      </c>
      <c r="B5814" t="s">
        <v>8701</v>
      </c>
      <c r="C5814">
        <v>1295</v>
      </c>
      <c r="D5814" t="s">
        <v>10</v>
      </c>
      <c r="E5814">
        <v>47</v>
      </c>
      <c r="F5814">
        <v>112</v>
      </c>
      <c r="G5814">
        <v>5419</v>
      </c>
      <c r="H5814" t="s">
        <v>11</v>
      </c>
      <c r="I5814" t="str">
        <f>VLOOKUP(A5814,taxonomy!$A$2:$H$4243,8,FALSE)</f>
        <v xml:space="preserve"> Metazoa</v>
      </c>
      <c r="J5814" t="str">
        <f>VLOOKUP(A5814,taxonomy!$A$2:$K$4243,11,FALSE)</f>
        <v xml:space="preserve"> Vertebrata</v>
      </c>
      <c r="L5814">
        <f t="shared" si="197"/>
        <v>66</v>
      </c>
    </row>
    <row r="5815" spans="1:12" hidden="1" x14ac:dyDescent="0.3">
      <c r="A5815" t="s">
        <v>8702</v>
      </c>
      <c r="B5815" t="s">
        <v>8703</v>
      </c>
      <c r="C5815">
        <v>868</v>
      </c>
      <c r="D5815" t="s">
        <v>10</v>
      </c>
      <c r="E5815">
        <v>38</v>
      </c>
      <c r="F5815">
        <v>102</v>
      </c>
      <c r="G5815">
        <v>5419</v>
      </c>
      <c r="H5815" t="s">
        <v>11</v>
      </c>
      <c r="I5815" t="str">
        <f>VLOOKUP(A5815,taxonomy!$A$2:$H$4243,8,FALSE)</f>
        <v xml:space="preserve"> Metazoa</v>
      </c>
      <c r="J5815" t="str">
        <f>VLOOKUP(A5815,taxonomy!$A$2:$K$4243,11,FALSE)</f>
        <v xml:space="preserve"> Vertebrata</v>
      </c>
      <c r="L5815">
        <f t="shared" si="197"/>
        <v>65</v>
      </c>
    </row>
    <row r="5816" spans="1:12" hidden="1" x14ac:dyDescent="0.3">
      <c r="A5816" t="s">
        <v>8704</v>
      </c>
      <c r="B5816" t="s">
        <v>8705</v>
      </c>
      <c r="C5816">
        <v>1034</v>
      </c>
      <c r="D5816" t="s">
        <v>10</v>
      </c>
      <c r="E5816">
        <v>73</v>
      </c>
      <c r="F5816">
        <v>137</v>
      </c>
      <c r="G5816">
        <v>5419</v>
      </c>
      <c r="H5816" t="s">
        <v>11</v>
      </c>
      <c r="I5816" t="str">
        <f>VLOOKUP(A5816,taxonomy!$A$2:$H$4243,8,FALSE)</f>
        <v xml:space="preserve"> Metazoa</v>
      </c>
      <c r="J5816" t="str">
        <f>VLOOKUP(A5816,taxonomy!$A$2:$K$4243,11,FALSE)</f>
        <v xml:space="preserve"> Vertebrata</v>
      </c>
      <c r="L5816">
        <f t="shared" si="197"/>
        <v>65</v>
      </c>
    </row>
    <row r="5817" spans="1:12" hidden="1" x14ac:dyDescent="0.3">
      <c r="A5817" t="s">
        <v>8704</v>
      </c>
      <c r="B5817" t="s">
        <v>8705</v>
      </c>
      <c r="C5817">
        <v>1034</v>
      </c>
      <c r="D5817" t="s">
        <v>10</v>
      </c>
      <c r="E5817">
        <v>204</v>
      </c>
      <c r="F5817">
        <v>268</v>
      </c>
      <c r="G5817">
        <v>5419</v>
      </c>
      <c r="H5817" t="s">
        <v>11</v>
      </c>
      <c r="I5817" t="str">
        <f>VLOOKUP(A5817,taxonomy!$A$2:$H$4243,8,FALSE)</f>
        <v xml:space="preserve"> Metazoa</v>
      </c>
      <c r="J5817" t="str">
        <f>VLOOKUP(A5817,taxonomy!$A$2:$K$4243,11,FALSE)</f>
        <v xml:space="preserve"> Vertebrata</v>
      </c>
      <c r="L5817">
        <f t="shared" si="197"/>
        <v>65</v>
      </c>
    </row>
    <row r="5818" spans="1:12" hidden="1" x14ac:dyDescent="0.3">
      <c r="A5818" t="s">
        <v>8706</v>
      </c>
      <c r="B5818" t="s">
        <v>8707</v>
      </c>
      <c r="C5818">
        <v>242</v>
      </c>
      <c r="D5818" t="s">
        <v>10</v>
      </c>
      <c r="E5818">
        <v>168</v>
      </c>
      <c r="F5818">
        <v>237</v>
      </c>
      <c r="G5818">
        <v>5419</v>
      </c>
      <c r="H5818" t="s">
        <v>11</v>
      </c>
      <c r="I5818" t="str">
        <f>VLOOKUP(A5818,taxonomy!$A$2:$H$4243,8,FALSE)</f>
        <v xml:space="preserve"> Metazoa</v>
      </c>
      <c r="J5818" t="str">
        <f>VLOOKUP(A5818,taxonomy!$A$2:$K$4243,11,FALSE)</f>
        <v xml:space="preserve"> Vertebrata</v>
      </c>
      <c r="L5818">
        <f t="shared" si="197"/>
        <v>70</v>
      </c>
    </row>
    <row r="5819" spans="1:12" hidden="1" x14ac:dyDescent="0.3">
      <c r="A5819" t="s">
        <v>8708</v>
      </c>
      <c r="B5819" t="s">
        <v>8709</v>
      </c>
      <c r="C5819">
        <v>127</v>
      </c>
      <c r="D5819" t="s">
        <v>10</v>
      </c>
      <c r="E5819">
        <v>53</v>
      </c>
      <c r="F5819">
        <v>122</v>
      </c>
      <c r="G5819">
        <v>5419</v>
      </c>
      <c r="H5819" t="s">
        <v>11</v>
      </c>
      <c r="I5819" t="str">
        <f>VLOOKUP(A5819,taxonomy!$A$2:$H$4243,8,FALSE)</f>
        <v xml:space="preserve"> Metazoa</v>
      </c>
      <c r="J5819" t="str">
        <f>VLOOKUP(A5819,taxonomy!$A$2:$K$4243,11,FALSE)</f>
        <v xml:space="preserve"> Vertebrata</v>
      </c>
      <c r="L5819">
        <f t="shared" si="197"/>
        <v>70</v>
      </c>
    </row>
    <row r="5820" spans="1:12" hidden="1" x14ac:dyDescent="0.3">
      <c r="A5820" t="s">
        <v>8710</v>
      </c>
      <c r="B5820" t="s">
        <v>8711</v>
      </c>
      <c r="C5820">
        <v>1240</v>
      </c>
      <c r="D5820" t="s">
        <v>10</v>
      </c>
      <c r="E5820">
        <v>675</v>
      </c>
      <c r="F5820">
        <v>739</v>
      </c>
      <c r="G5820">
        <v>5419</v>
      </c>
      <c r="H5820" t="s">
        <v>11</v>
      </c>
      <c r="I5820" t="str">
        <f>VLOOKUP(A5820,taxonomy!$A$2:$H$4243,8,FALSE)</f>
        <v xml:space="preserve"> Metazoa</v>
      </c>
      <c r="J5820" t="str">
        <f>VLOOKUP(A5820,taxonomy!$A$2:$K$4243,11,FALSE)</f>
        <v xml:space="preserve"> Vertebrata</v>
      </c>
      <c r="L5820">
        <f t="shared" si="197"/>
        <v>65</v>
      </c>
    </row>
    <row r="5821" spans="1:12" hidden="1" x14ac:dyDescent="0.3">
      <c r="A5821" t="s">
        <v>8712</v>
      </c>
      <c r="B5821" t="s">
        <v>8713</v>
      </c>
      <c r="C5821">
        <v>718</v>
      </c>
      <c r="D5821" t="s">
        <v>10</v>
      </c>
      <c r="E5821">
        <v>224</v>
      </c>
      <c r="F5821">
        <v>293</v>
      </c>
      <c r="G5821">
        <v>5419</v>
      </c>
      <c r="H5821" t="s">
        <v>11</v>
      </c>
      <c r="I5821" t="str">
        <f>VLOOKUP(A5821,taxonomy!$A$2:$H$4243,8,FALSE)</f>
        <v xml:space="preserve"> Metazoa</v>
      </c>
      <c r="J5821" t="str">
        <f>VLOOKUP(A5821,taxonomy!$A$2:$K$4243,11,FALSE)</f>
        <v xml:space="preserve"> Vertebrata</v>
      </c>
      <c r="L5821">
        <f t="shared" si="197"/>
        <v>70</v>
      </c>
    </row>
    <row r="5822" spans="1:12" hidden="1" x14ac:dyDescent="0.3">
      <c r="A5822" t="s">
        <v>8714</v>
      </c>
      <c r="B5822" t="s">
        <v>8715</v>
      </c>
      <c r="C5822">
        <v>1441</v>
      </c>
      <c r="D5822" t="s">
        <v>10</v>
      </c>
      <c r="E5822">
        <v>61</v>
      </c>
      <c r="F5822">
        <v>125</v>
      </c>
      <c r="G5822">
        <v>5419</v>
      </c>
      <c r="H5822" t="s">
        <v>11</v>
      </c>
      <c r="I5822" t="str">
        <f>VLOOKUP(A5822,taxonomy!$A$2:$H$4243,8,FALSE)</f>
        <v xml:space="preserve"> Metazoa</v>
      </c>
      <c r="J5822" t="str">
        <f>VLOOKUP(A5822,taxonomy!$A$2:$K$4243,11,FALSE)</f>
        <v xml:space="preserve"> Vertebrata</v>
      </c>
      <c r="L5822">
        <f t="shared" si="197"/>
        <v>65</v>
      </c>
    </row>
    <row r="5823" spans="1:12" hidden="1" x14ac:dyDescent="0.3">
      <c r="A5823" t="s">
        <v>8714</v>
      </c>
      <c r="B5823" t="s">
        <v>8715</v>
      </c>
      <c r="C5823">
        <v>1441</v>
      </c>
      <c r="D5823" t="s">
        <v>10</v>
      </c>
      <c r="E5823">
        <v>221</v>
      </c>
      <c r="F5823">
        <v>285</v>
      </c>
      <c r="G5823">
        <v>5419</v>
      </c>
      <c r="H5823" t="s">
        <v>11</v>
      </c>
      <c r="I5823" t="str">
        <f>VLOOKUP(A5823,taxonomy!$A$2:$H$4243,8,FALSE)</f>
        <v xml:space="preserve"> Metazoa</v>
      </c>
      <c r="J5823" t="str">
        <f>VLOOKUP(A5823,taxonomy!$A$2:$K$4243,11,FALSE)</f>
        <v xml:space="preserve"> Vertebrata</v>
      </c>
      <c r="L5823">
        <f t="shared" si="197"/>
        <v>65</v>
      </c>
    </row>
    <row r="5824" spans="1:12" hidden="1" x14ac:dyDescent="0.3">
      <c r="A5824" t="s">
        <v>8716</v>
      </c>
      <c r="B5824" t="s">
        <v>8717</v>
      </c>
      <c r="C5824">
        <v>1438</v>
      </c>
      <c r="D5824" t="s">
        <v>10</v>
      </c>
      <c r="E5824">
        <v>61</v>
      </c>
      <c r="F5824">
        <v>125</v>
      </c>
      <c r="G5824">
        <v>5419</v>
      </c>
      <c r="H5824" t="s">
        <v>11</v>
      </c>
      <c r="I5824" t="str">
        <f>VLOOKUP(A5824,taxonomy!$A$2:$H$4243,8,FALSE)</f>
        <v xml:space="preserve"> Metazoa</v>
      </c>
      <c r="J5824" t="str">
        <f>VLOOKUP(A5824,taxonomy!$A$2:$K$4243,11,FALSE)</f>
        <v xml:space="preserve"> Vertebrata</v>
      </c>
      <c r="L5824">
        <f t="shared" si="197"/>
        <v>65</v>
      </c>
    </row>
    <row r="5825" spans="1:12" hidden="1" x14ac:dyDescent="0.3">
      <c r="A5825" t="s">
        <v>8716</v>
      </c>
      <c r="B5825" t="s">
        <v>8717</v>
      </c>
      <c r="C5825">
        <v>1438</v>
      </c>
      <c r="D5825" t="s">
        <v>10</v>
      </c>
      <c r="E5825">
        <v>221</v>
      </c>
      <c r="F5825">
        <v>285</v>
      </c>
      <c r="G5825">
        <v>5419</v>
      </c>
      <c r="H5825" t="s">
        <v>11</v>
      </c>
      <c r="I5825" t="str">
        <f>VLOOKUP(A5825,taxonomy!$A$2:$H$4243,8,FALSE)</f>
        <v xml:space="preserve"> Metazoa</v>
      </c>
      <c r="J5825" t="str">
        <f>VLOOKUP(A5825,taxonomy!$A$2:$K$4243,11,FALSE)</f>
        <v xml:space="preserve"> Vertebrata</v>
      </c>
      <c r="L5825">
        <f t="shared" si="197"/>
        <v>65</v>
      </c>
    </row>
    <row r="5826" spans="1:12" hidden="1" x14ac:dyDescent="0.3">
      <c r="A5826" t="s">
        <v>8718</v>
      </c>
      <c r="B5826" t="s">
        <v>8719</v>
      </c>
      <c r="C5826">
        <v>1421</v>
      </c>
      <c r="D5826" t="s">
        <v>10</v>
      </c>
      <c r="E5826">
        <v>60</v>
      </c>
      <c r="F5826">
        <v>124</v>
      </c>
      <c r="G5826">
        <v>5419</v>
      </c>
      <c r="H5826" t="s">
        <v>11</v>
      </c>
      <c r="I5826" t="str">
        <f>VLOOKUP(A5826,taxonomy!$A$2:$H$4243,8,FALSE)</f>
        <v xml:space="preserve"> Metazoa</v>
      </c>
      <c r="J5826" t="str">
        <f>VLOOKUP(A5826,taxonomy!$A$2:$K$4243,11,FALSE)</f>
        <v xml:space="preserve"> Vertebrata</v>
      </c>
      <c r="L5826">
        <f t="shared" si="197"/>
        <v>65</v>
      </c>
    </row>
    <row r="5827" spans="1:12" hidden="1" x14ac:dyDescent="0.3">
      <c r="A5827" t="s">
        <v>8718</v>
      </c>
      <c r="B5827" t="s">
        <v>8719</v>
      </c>
      <c r="C5827">
        <v>1421</v>
      </c>
      <c r="D5827" t="s">
        <v>10</v>
      </c>
      <c r="E5827">
        <v>212</v>
      </c>
      <c r="F5827">
        <v>276</v>
      </c>
      <c r="G5827">
        <v>5419</v>
      </c>
      <c r="H5827" t="s">
        <v>11</v>
      </c>
      <c r="I5827" t="str">
        <f>VLOOKUP(A5827,taxonomy!$A$2:$H$4243,8,FALSE)</f>
        <v xml:space="preserve"> Metazoa</v>
      </c>
      <c r="J5827" t="str">
        <f>VLOOKUP(A5827,taxonomy!$A$2:$K$4243,11,FALSE)</f>
        <v xml:space="preserve"> Vertebrata</v>
      </c>
      <c r="L5827">
        <f t="shared" si="197"/>
        <v>65</v>
      </c>
    </row>
    <row r="5828" spans="1:12" hidden="1" x14ac:dyDescent="0.3">
      <c r="A5828" t="s">
        <v>8720</v>
      </c>
      <c r="B5828" t="s">
        <v>8721</v>
      </c>
      <c r="C5828">
        <v>951</v>
      </c>
      <c r="D5828" t="s">
        <v>10</v>
      </c>
      <c r="E5828">
        <v>123</v>
      </c>
      <c r="F5828">
        <v>198</v>
      </c>
      <c r="G5828">
        <v>5419</v>
      </c>
      <c r="H5828" t="s">
        <v>11</v>
      </c>
      <c r="I5828" t="str">
        <f>VLOOKUP(A5828,taxonomy!$A$2:$H$4243,8,FALSE)</f>
        <v xml:space="preserve"> Metazoa</v>
      </c>
      <c r="J5828" t="str">
        <f>VLOOKUP(A5828,taxonomy!$A$2:$K$4243,11,FALSE)</f>
        <v xml:space="preserve"> Vertebrata</v>
      </c>
      <c r="L5828">
        <f t="shared" si="197"/>
        <v>76</v>
      </c>
    </row>
    <row r="5829" spans="1:12" hidden="1" x14ac:dyDescent="0.3">
      <c r="A5829" t="s">
        <v>8720</v>
      </c>
      <c r="B5829" t="s">
        <v>8721</v>
      </c>
      <c r="C5829">
        <v>951</v>
      </c>
      <c r="D5829" t="s">
        <v>10</v>
      </c>
      <c r="E5829">
        <v>468</v>
      </c>
      <c r="F5829">
        <v>535</v>
      </c>
      <c r="G5829">
        <v>5419</v>
      </c>
      <c r="H5829" t="s">
        <v>11</v>
      </c>
      <c r="I5829" t="str">
        <f>VLOOKUP(A5829,taxonomy!$A$2:$H$4243,8,FALSE)</f>
        <v xml:space="preserve"> Metazoa</v>
      </c>
      <c r="J5829" t="str">
        <f>VLOOKUP(A5829,taxonomy!$A$2:$K$4243,11,FALSE)</f>
        <v xml:space="preserve"> Vertebrata</v>
      </c>
      <c r="L5829">
        <f t="shared" si="197"/>
        <v>68</v>
      </c>
    </row>
    <row r="5830" spans="1:12" hidden="1" x14ac:dyDescent="0.3">
      <c r="A5830" t="s">
        <v>8722</v>
      </c>
      <c r="B5830" t="s">
        <v>8723</v>
      </c>
      <c r="C5830">
        <v>1843</v>
      </c>
      <c r="D5830" t="s">
        <v>10</v>
      </c>
      <c r="E5830">
        <v>1780</v>
      </c>
      <c r="F5830">
        <v>1843</v>
      </c>
      <c r="G5830">
        <v>5419</v>
      </c>
      <c r="H5830" t="s">
        <v>11</v>
      </c>
      <c r="I5830" t="str">
        <f>VLOOKUP(A5830,taxonomy!$A$2:$H$4243,8,FALSE)</f>
        <v xml:space="preserve"> Metazoa</v>
      </c>
      <c r="J5830" t="str">
        <f>VLOOKUP(A5830,taxonomy!$A$2:$K$4243,11,FALSE)</f>
        <v xml:space="preserve"> Vertebrata</v>
      </c>
      <c r="L5830">
        <f t="shared" si="197"/>
        <v>64</v>
      </c>
    </row>
    <row r="5831" spans="1:12" hidden="1" x14ac:dyDescent="0.3">
      <c r="A5831" t="s">
        <v>8724</v>
      </c>
      <c r="B5831" t="s">
        <v>8725</v>
      </c>
      <c r="C5831">
        <v>763</v>
      </c>
      <c r="D5831" t="s">
        <v>10</v>
      </c>
      <c r="E5831">
        <v>103</v>
      </c>
      <c r="F5831">
        <v>179</v>
      </c>
      <c r="G5831">
        <v>5419</v>
      </c>
      <c r="H5831" t="s">
        <v>11</v>
      </c>
      <c r="I5831" t="str">
        <f>VLOOKUP(A5831,taxonomy!$A$2:$H$4243,8,FALSE)</f>
        <v xml:space="preserve"> Metazoa</v>
      </c>
      <c r="J5831" t="str">
        <f>VLOOKUP(A5831,taxonomy!$A$2:$K$4243,11,FALSE)</f>
        <v xml:space="preserve"> Vertebrata</v>
      </c>
      <c r="L5831">
        <f t="shared" si="197"/>
        <v>77</v>
      </c>
    </row>
    <row r="5832" spans="1:12" hidden="1" x14ac:dyDescent="0.3">
      <c r="A5832" t="s">
        <v>8724</v>
      </c>
      <c r="B5832" t="s">
        <v>8725</v>
      </c>
      <c r="C5832">
        <v>763</v>
      </c>
      <c r="D5832" t="s">
        <v>10</v>
      </c>
      <c r="E5832">
        <v>286</v>
      </c>
      <c r="F5832">
        <v>353</v>
      </c>
      <c r="G5832">
        <v>5419</v>
      </c>
      <c r="H5832" t="s">
        <v>11</v>
      </c>
      <c r="I5832" t="str">
        <f>VLOOKUP(A5832,taxonomy!$A$2:$H$4243,8,FALSE)</f>
        <v xml:space="preserve"> Metazoa</v>
      </c>
      <c r="J5832" t="str">
        <f>VLOOKUP(A5832,taxonomy!$A$2:$K$4243,11,FALSE)</f>
        <v xml:space="preserve"> Vertebrata</v>
      </c>
      <c r="L5832">
        <f t="shared" si="197"/>
        <v>68</v>
      </c>
    </row>
    <row r="5833" spans="1:12" hidden="1" x14ac:dyDescent="0.3">
      <c r="A5833" t="s">
        <v>8726</v>
      </c>
      <c r="B5833" t="s">
        <v>8727</v>
      </c>
      <c r="C5833">
        <v>3056</v>
      </c>
      <c r="D5833" t="s">
        <v>10</v>
      </c>
      <c r="E5833">
        <v>2453</v>
      </c>
      <c r="F5833">
        <v>2517</v>
      </c>
      <c r="G5833">
        <v>5419</v>
      </c>
      <c r="H5833" t="s">
        <v>11</v>
      </c>
      <c r="I5833" t="str">
        <f>VLOOKUP(A5833,taxonomy!$A$2:$H$4243,8,FALSE)</f>
        <v xml:space="preserve"> Metazoa</v>
      </c>
      <c r="J5833" t="str">
        <f>VLOOKUP(A5833,taxonomy!$A$2:$K$4243,11,FALSE)</f>
        <v xml:space="preserve"> Vertebrata</v>
      </c>
      <c r="L5833">
        <f t="shared" si="197"/>
        <v>65</v>
      </c>
    </row>
    <row r="5834" spans="1:12" hidden="1" x14ac:dyDescent="0.3">
      <c r="A5834" t="s">
        <v>8728</v>
      </c>
      <c r="B5834" t="s">
        <v>8729</v>
      </c>
      <c r="C5834">
        <v>3051</v>
      </c>
      <c r="D5834" t="s">
        <v>10</v>
      </c>
      <c r="E5834">
        <v>2430</v>
      </c>
      <c r="F5834">
        <v>2494</v>
      </c>
      <c r="G5834">
        <v>5419</v>
      </c>
      <c r="H5834" t="s">
        <v>11</v>
      </c>
      <c r="I5834" t="str">
        <f>VLOOKUP(A5834,taxonomy!$A$2:$H$4243,8,FALSE)</f>
        <v xml:space="preserve"> Metazoa</v>
      </c>
      <c r="J5834" t="str">
        <f>VLOOKUP(A5834,taxonomy!$A$2:$K$4243,11,FALSE)</f>
        <v xml:space="preserve"> Vertebrata</v>
      </c>
      <c r="L5834">
        <f t="shared" si="197"/>
        <v>65</v>
      </c>
    </row>
    <row r="5835" spans="1:12" hidden="1" x14ac:dyDescent="0.3">
      <c r="A5835" t="s">
        <v>8730</v>
      </c>
      <c r="B5835" t="s">
        <v>8731</v>
      </c>
      <c r="C5835">
        <v>545</v>
      </c>
      <c r="D5835" t="s">
        <v>10</v>
      </c>
      <c r="E5835">
        <v>291</v>
      </c>
      <c r="F5835">
        <v>355</v>
      </c>
      <c r="G5835">
        <v>5419</v>
      </c>
      <c r="H5835" t="s">
        <v>11</v>
      </c>
      <c r="I5835" t="str">
        <f>VLOOKUP(A5835,taxonomy!$A$2:$H$4243,8,FALSE)</f>
        <v xml:space="preserve"> Metazoa</v>
      </c>
      <c r="J5835" t="str">
        <f>VLOOKUP(A5835,taxonomy!$A$2:$K$4243,11,FALSE)</f>
        <v xml:space="preserve"> Vertebrata</v>
      </c>
      <c r="L5835">
        <f t="shared" si="197"/>
        <v>65</v>
      </c>
    </row>
    <row r="5836" spans="1:12" hidden="1" x14ac:dyDescent="0.3">
      <c r="A5836" t="s">
        <v>8730</v>
      </c>
      <c r="B5836" t="s">
        <v>8731</v>
      </c>
      <c r="C5836">
        <v>545</v>
      </c>
      <c r="D5836" t="s">
        <v>10</v>
      </c>
      <c r="E5836">
        <v>416</v>
      </c>
      <c r="F5836">
        <v>480</v>
      </c>
      <c r="G5836">
        <v>5419</v>
      </c>
      <c r="H5836" t="s">
        <v>11</v>
      </c>
      <c r="I5836" t="str">
        <f>VLOOKUP(A5836,taxonomy!$A$2:$H$4243,8,FALSE)</f>
        <v xml:space="preserve"> Metazoa</v>
      </c>
      <c r="J5836" t="str">
        <f>VLOOKUP(A5836,taxonomy!$A$2:$K$4243,11,FALSE)</f>
        <v xml:space="preserve"> Vertebrata</v>
      </c>
      <c r="L5836">
        <f t="shared" si="197"/>
        <v>65</v>
      </c>
    </row>
    <row r="5837" spans="1:12" hidden="1" x14ac:dyDescent="0.3">
      <c r="A5837" t="s">
        <v>8732</v>
      </c>
      <c r="B5837" t="s">
        <v>8733</v>
      </c>
      <c r="C5837">
        <v>598</v>
      </c>
      <c r="D5837" t="s">
        <v>10</v>
      </c>
      <c r="E5837">
        <v>344</v>
      </c>
      <c r="F5837">
        <v>408</v>
      </c>
      <c r="G5837">
        <v>5419</v>
      </c>
      <c r="H5837" t="s">
        <v>11</v>
      </c>
      <c r="I5837" t="str">
        <f>VLOOKUP(A5837,taxonomy!$A$2:$H$4243,8,FALSE)</f>
        <v xml:space="preserve"> Metazoa</v>
      </c>
      <c r="J5837" t="str">
        <f>VLOOKUP(A5837,taxonomy!$A$2:$K$4243,11,FALSE)</f>
        <v xml:space="preserve"> Vertebrata</v>
      </c>
      <c r="L5837">
        <f t="shared" si="197"/>
        <v>65</v>
      </c>
    </row>
    <row r="5838" spans="1:12" hidden="1" x14ac:dyDescent="0.3">
      <c r="A5838" t="s">
        <v>8732</v>
      </c>
      <c r="B5838" t="s">
        <v>8733</v>
      </c>
      <c r="C5838">
        <v>598</v>
      </c>
      <c r="D5838" t="s">
        <v>10</v>
      </c>
      <c r="E5838">
        <v>469</v>
      </c>
      <c r="F5838">
        <v>533</v>
      </c>
      <c r="G5838">
        <v>5419</v>
      </c>
      <c r="H5838" t="s">
        <v>11</v>
      </c>
      <c r="I5838" t="str">
        <f>VLOOKUP(A5838,taxonomy!$A$2:$H$4243,8,FALSE)</f>
        <v xml:space="preserve"> Metazoa</v>
      </c>
      <c r="J5838" t="str">
        <f>VLOOKUP(A5838,taxonomy!$A$2:$K$4243,11,FALSE)</f>
        <v xml:space="preserve"> Vertebrata</v>
      </c>
      <c r="L5838">
        <f t="shared" si="197"/>
        <v>65</v>
      </c>
    </row>
    <row r="5839" spans="1:12" hidden="1" x14ac:dyDescent="0.3">
      <c r="A5839" t="s">
        <v>8734</v>
      </c>
      <c r="B5839" t="s">
        <v>8735</v>
      </c>
      <c r="C5839">
        <v>246</v>
      </c>
      <c r="D5839" t="s">
        <v>10</v>
      </c>
      <c r="E5839">
        <v>162</v>
      </c>
      <c r="F5839">
        <v>230</v>
      </c>
      <c r="G5839">
        <v>5419</v>
      </c>
      <c r="H5839" t="s">
        <v>11</v>
      </c>
      <c r="I5839" t="str">
        <f>VLOOKUP(A5839,taxonomy!$A$2:$H$4243,8,FALSE)</f>
        <v xml:space="preserve"> Metazoa</v>
      </c>
      <c r="J5839" t="str">
        <f>VLOOKUP(A5839,taxonomy!$A$2:$K$4243,11,FALSE)</f>
        <v xml:space="preserve"> Vertebrata</v>
      </c>
      <c r="L5839">
        <f t="shared" si="197"/>
        <v>69</v>
      </c>
    </row>
    <row r="5840" spans="1:12" hidden="1" x14ac:dyDescent="0.3">
      <c r="A5840" t="s">
        <v>8734</v>
      </c>
      <c r="B5840" t="s">
        <v>8735</v>
      </c>
      <c r="C5840">
        <v>246</v>
      </c>
      <c r="D5840" t="s">
        <v>16</v>
      </c>
      <c r="E5840">
        <v>11</v>
      </c>
      <c r="F5840">
        <v>95</v>
      </c>
      <c r="G5840">
        <v>1237</v>
      </c>
      <c r="H5840" t="s">
        <v>17</v>
      </c>
      <c r="I5840" t="str">
        <f>VLOOKUP(A5840,taxonomy!$A$2:$H$4243,8,FALSE)</f>
        <v xml:space="preserve"> Metazoa</v>
      </c>
      <c r="J5840" t="str">
        <f>VLOOKUP(A5840,taxonomy!$A$2:$K$4243,11,FALSE)</f>
        <v xml:space="preserve"> Vertebrata</v>
      </c>
      <c r="L5840">
        <f t="shared" si="197"/>
        <v>85</v>
      </c>
    </row>
    <row r="5841" spans="1:12" hidden="1" x14ac:dyDescent="0.3">
      <c r="A5841" t="s">
        <v>8736</v>
      </c>
      <c r="B5841" t="s">
        <v>8737</v>
      </c>
      <c r="C5841">
        <v>536</v>
      </c>
      <c r="D5841" t="s">
        <v>10</v>
      </c>
      <c r="E5841">
        <v>20</v>
      </c>
      <c r="F5841">
        <v>85</v>
      </c>
      <c r="G5841">
        <v>5419</v>
      </c>
      <c r="H5841" t="s">
        <v>11</v>
      </c>
      <c r="I5841" t="str">
        <f>VLOOKUP(A5841,taxonomy!$A$2:$H$4243,8,FALSE)</f>
        <v xml:space="preserve"> Metazoa</v>
      </c>
      <c r="J5841" t="str">
        <f>VLOOKUP(A5841,taxonomy!$A$2:$K$4243,11,FALSE)</f>
        <v xml:space="preserve"> Vertebrata</v>
      </c>
      <c r="L5841">
        <f t="shared" si="197"/>
        <v>66</v>
      </c>
    </row>
    <row r="5842" spans="1:12" hidden="1" x14ac:dyDescent="0.3">
      <c r="A5842" t="s">
        <v>8736</v>
      </c>
      <c r="B5842" t="s">
        <v>8737</v>
      </c>
      <c r="C5842">
        <v>536</v>
      </c>
      <c r="D5842" t="s">
        <v>16</v>
      </c>
      <c r="E5842">
        <v>454</v>
      </c>
      <c r="F5842">
        <v>534</v>
      </c>
      <c r="G5842">
        <v>1237</v>
      </c>
      <c r="H5842" t="s">
        <v>17</v>
      </c>
      <c r="I5842" t="str">
        <f>VLOOKUP(A5842,taxonomy!$A$2:$H$4243,8,FALSE)</f>
        <v xml:space="preserve"> Metazoa</v>
      </c>
      <c r="J5842" t="str">
        <f>VLOOKUP(A5842,taxonomy!$A$2:$K$4243,11,FALSE)</f>
        <v xml:space="preserve"> Vertebrata</v>
      </c>
      <c r="L5842">
        <f t="shared" si="197"/>
        <v>81</v>
      </c>
    </row>
    <row r="5843" spans="1:12" hidden="1" x14ac:dyDescent="0.3">
      <c r="A5843" t="s">
        <v>8738</v>
      </c>
      <c r="B5843" t="s">
        <v>8739</v>
      </c>
      <c r="C5843">
        <v>2017</v>
      </c>
      <c r="D5843" t="s">
        <v>10</v>
      </c>
      <c r="E5843">
        <v>1903</v>
      </c>
      <c r="F5843">
        <v>1967</v>
      </c>
      <c r="G5843">
        <v>5419</v>
      </c>
      <c r="H5843" t="s">
        <v>11</v>
      </c>
      <c r="I5843" t="str">
        <f>VLOOKUP(A5843,taxonomy!$A$2:$H$4243,8,FALSE)</f>
        <v xml:space="preserve"> Metazoa</v>
      </c>
      <c r="J5843" t="str">
        <f>VLOOKUP(A5843,taxonomy!$A$2:$K$4243,11,FALSE)</f>
        <v xml:space="preserve"> Vertebrata</v>
      </c>
      <c r="L5843">
        <f t="shared" si="197"/>
        <v>65</v>
      </c>
    </row>
    <row r="5844" spans="1:12" hidden="1" x14ac:dyDescent="0.3">
      <c r="A5844" t="s">
        <v>8740</v>
      </c>
      <c r="B5844" t="s">
        <v>8741</v>
      </c>
      <c r="C5844">
        <v>652</v>
      </c>
      <c r="D5844" t="s">
        <v>10</v>
      </c>
      <c r="E5844">
        <v>250</v>
      </c>
      <c r="F5844">
        <v>308</v>
      </c>
      <c r="G5844">
        <v>5419</v>
      </c>
      <c r="H5844" t="s">
        <v>11</v>
      </c>
      <c r="I5844" t="str">
        <f>VLOOKUP(A5844,taxonomy!$A$2:$H$4243,8,FALSE)</f>
        <v xml:space="preserve"> Metazoa</v>
      </c>
      <c r="J5844" t="str">
        <f>VLOOKUP(A5844,taxonomy!$A$2:$K$4243,11,FALSE)</f>
        <v xml:space="preserve"> Vertebrata</v>
      </c>
      <c r="L5844">
        <f t="shared" si="197"/>
        <v>59</v>
      </c>
    </row>
    <row r="5845" spans="1:12" hidden="1" x14ac:dyDescent="0.3">
      <c r="A5845" t="s">
        <v>8740</v>
      </c>
      <c r="B5845" t="s">
        <v>8741</v>
      </c>
      <c r="C5845">
        <v>652</v>
      </c>
      <c r="D5845" t="s">
        <v>10</v>
      </c>
      <c r="E5845">
        <v>572</v>
      </c>
      <c r="F5845">
        <v>637</v>
      </c>
      <c r="G5845">
        <v>5419</v>
      </c>
      <c r="H5845" t="s">
        <v>11</v>
      </c>
      <c r="I5845" t="str">
        <f>VLOOKUP(A5845,taxonomy!$A$2:$H$4243,8,FALSE)</f>
        <v xml:space="preserve"> Metazoa</v>
      </c>
      <c r="J5845" t="str">
        <f>VLOOKUP(A5845,taxonomy!$A$2:$K$4243,11,FALSE)</f>
        <v xml:space="preserve"> Vertebrata</v>
      </c>
      <c r="L5845">
        <f t="shared" si="197"/>
        <v>66</v>
      </c>
    </row>
    <row r="5846" spans="1:12" hidden="1" x14ac:dyDescent="0.3">
      <c r="A5846" t="s">
        <v>8742</v>
      </c>
      <c r="B5846" t="s">
        <v>8743</v>
      </c>
      <c r="C5846">
        <v>629</v>
      </c>
      <c r="D5846" t="s">
        <v>10</v>
      </c>
      <c r="E5846">
        <v>232</v>
      </c>
      <c r="F5846">
        <v>297</v>
      </c>
      <c r="G5846">
        <v>5419</v>
      </c>
      <c r="H5846" t="s">
        <v>11</v>
      </c>
      <c r="I5846" t="str">
        <f>VLOOKUP(A5846,taxonomy!$A$2:$H$4243,8,FALSE)</f>
        <v xml:space="preserve"> Metazoa</v>
      </c>
      <c r="J5846" t="str">
        <f>VLOOKUP(A5846,taxonomy!$A$2:$K$4243,11,FALSE)</f>
        <v xml:space="preserve"> Vertebrata</v>
      </c>
      <c r="L5846">
        <f t="shared" si="197"/>
        <v>66</v>
      </c>
    </row>
    <row r="5847" spans="1:12" hidden="1" x14ac:dyDescent="0.3">
      <c r="A5847" t="s">
        <v>8742</v>
      </c>
      <c r="B5847" t="s">
        <v>8743</v>
      </c>
      <c r="C5847">
        <v>629</v>
      </c>
      <c r="D5847" t="s">
        <v>10</v>
      </c>
      <c r="E5847">
        <v>549</v>
      </c>
      <c r="F5847">
        <v>614</v>
      </c>
      <c r="G5847">
        <v>5419</v>
      </c>
      <c r="H5847" t="s">
        <v>11</v>
      </c>
      <c r="I5847" t="str">
        <f>VLOOKUP(A5847,taxonomy!$A$2:$H$4243,8,FALSE)</f>
        <v xml:space="preserve"> Metazoa</v>
      </c>
      <c r="J5847" t="str">
        <f>VLOOKUP(A5847,taxonomy!$A$2:$K$4243,11,FALSE)</f>
        <v xml:space="preserve"> Vertebrata</v>
      </c>
      <c r="L5847">
        <f t="shared" si="197"/>
        <v>66</v>
      </c>
    </row>
    <row r="5848" spans="1:12" hidden="1" x14ac:dyDescent="0.3">
      <c r="A5848" t="s">
        <v>8744</v>
      </c>
      <c r="B5848" t="s">
        <v>8745</v>
      </c>
      <c r="C5848">
        <v>528</v>
      </c>
      <c r="D5848" t="s">
        <v>10</v>
      </c>
      <c r="E5848">
        <v>10</v>
      </c>
      <c r="F5848">
        <v>75</v>
      </c>
      <c r="G5848">
        <v>5419</v>
      </c>
      <c r="H5848" t="s">
        <v>11</v>
      </c>
      <c r="I5848" t="str">
        <f>VLOOKUP(A5848,taxonomy!$A$2:$H$4243,8,FALSE)</f>
        <v xml:space="preserve"> Metazoa</v>
      </c>
      <c r="J5848" t="str">
        <f>VLOOKUP(A5848,taxonomy!$A$2:$K$4243,11,FALSE)</f>
        <v xml:space="preserve"> Vertebrata</v>
      </c>
      <c r="L5848">
        <f t="shared" si="197"/>
        <v>66</v>
      </c>
    </row>
    <row r="5849" spans="1:12" hidden="1" x14ac:dyDescent="0.3">
      <c r="A5849" t="s">
        <v>8744</v>
      </c>
      <c r="B5849" t="s">
        <v>8745</v>
      </c>
      <c r="C5849">
        <v>528</v>
      </c>
      <c r="D5849" t="s">
        <v>16</v>
      </c>
      <c r="E5849">
        <v>447</v>
      </c>
      <c r="F5849">
        <v>527</v>
      </c>
      <c r="G5849">
        <v>1237</v>
      </c>
      <c r="H5849" t="s">
        <v>17</v>
      </c>
      <c r="I5849" t="str">
        <f>VLOOKUP(A5849,taxonomy!$A$2:$H$4243,8,FALSE)</f>
        <v xml:space="preserve"> Metazoa</v>
      </c>
      <c r="J5849" t="str">
        <f>VLOOKUP(A5849,taxonomy!$A$2:$K$4243,11,FALSE)</f>
        <v xml:space="preserve"> Vertebrata</v>
      </c>
      <c r="L5849">
        <f t="shared" si="197"/>
        <v>81</v>
      </c>
    </row>
    <row r="5850" spans="1:12" hidden="1" x14ac:dyDescent="0.3">
      <c r="A5850" t="s">
        <v>8746</v>
      </c>
      <c r="B5850" t="s">
        <v>8747</v>
      </c>
      <c r="C5850">
        <v>546</v>
      </c>
      <c r="D5850" t="s">
        <v>10</v>
      </c>
      <c r="E5850">
        <v>295</v>
      </c>
      <c r="F5850">
        <v>359</v>
      </c>
      <c r="G5850">
        <v>5419</v>
      </c>
      <c r="H5850" t="s">
        <v>11</v>
      </c>
      <c r="I5850" t="str">
        <f>VLOOKUP(A5850,taxonomy!$A$2:$H$4243,8,FALSE)</f>
        <v xml:space="preserve"> Metazoa</v>
      </c>
      <c r="J5850" t="str">
        <f>VLOOKUP(A5850,taxonomy!$A$2:$K$4243,11,FALSE)</f>
        <v xml:space="preserve"> Vertebrata</v>
      </c>
      <c r="L5850">
        <f t="shared" si="197"/>
        <v>65</v>
      </c>
    </row>
    <row r="5851" spans="1:12" hidden="1" x14ac:dyDescent="0.3">
      <c r="A5851" t="s">
        <v>8746</v>
      </c>
      <c r="B5851" t="s">
        <v>8747</v>
      </c>
      <c r="C5851">
        <v>546</v>
      </c>
      <c r="D5851" t="s">
        <v>10</v>
      </c>
      <c r="E5851">
        <v>417</v>
      </c>
      <c r="F5851">
        <v>481</v>
      </c>
      <c r="G5851">
        <v>5419</v>
      </c>
      <c r="H5851" t="s">
        <v>11</v>
      </c>
      <c r="I5851" t="str">
        <f>VLOOKUP(A5851,taxonomy!$A$2:$H$4243,8,FALSE)</f>
        <v xml:space="preserve"> Metazoa</v>
      </c>
      <c r="J5851" t="str">
        <f>VLOOKUP(A5851,taxonomy!$A$2:$K$4243,11,FALSE)</f>
        <v xml:space="preserve"> Vertebrata</v>
      </c>
      <c r="L5851">
        <f t="shared" si="197"/>
        <v>65</v>
      </c>
    </row>
    <row r="5852" spans="1:12" hidden="1" x14ac:dyDescent="0.3">
      <c r="A5852" t="s">
        <v>8748</v>
      </c>
      <c r="B5852" t="s">
        <v>8749</v>
      </c>
      <c r="C5852">
        <v>245</v>
      </c>
      <c r="D5852" t="s">
        <v>10</v>
      </c>
      <c r="E5852">
        <v>162</v>
      </c>
      <c r="F5852">
        <v>230</v>
      </c>
      <c r="G5852">
        <v>5419</v>
      </c>
      <c r="H5852" t="s">
        <v>11</v>
      </c>
      <c r="I5852" t="str">
        <f>VLOOKUP(A5852,taxonomy!$A$2:$H$4243,8,FALSE)</f>
        <v xml:space="preserve"> Metazoa</v>
      </c>
      <c r="J5852" t="str">
        <f>VLOOKUP(A5852,taxonomy!$A$2:$K$4243,11,FALSE)</f>
        <v xml:space="preserve"> Vertebrata</v>
      </c>
      <c r="L5852">
        <f t="shared" si="197"/>
        <v>69</v>
      </c>
    </row>
    <row r="5853" spans="1:12" hidden="1" x14ac:dyDescent="0.3">
      <c r="A5853" t="s">
        <v>8748</v>
      </c>
      <c r="B5853" t="s">
        <v>8749</v>
      </c>
      <c r="C5853">
        <v>245</v>
      </c>
      <c r="D5853" t="s">
        <v>16</v>
      </c>
      <c r="E5853">
        <v>11</v>
      </c>
      <c r="F5853">
        <v>95</v>
      </c>
      <c r="G5853">
        <v>1237</v>
      </c>
      <c r="H5853" t="s">
        <v>17</v>
      </c>
      <c r="I5853" t="str">
        <f>VLOOKUP(A5853,taxonomy!$A$2:$H$4243,8,FALSE)</f>
        <v xml:space="preserve"> Metazoa</v>
      </c>
      <c r="J5853" t="str">
        <f>VLOOKUP(A5853,taxonomy!$A$2:$K$4243,11,FALSE)</f>
        <v xml:space="preserve"> Vertebrata</v>
      </c>
      <c r="L5853">
        <f t="shared" si="197"/>
        <v>85</v>
      </c>
    </row>
    <row r="5854" spans="1:12" hidden="1" x14ac:dyDescent="0.3">
      <c r="A5854" t="s">
        <v>8750</v>
      </c>
      <c r="B5854" t="s">
        <v>8751</v>
      </c>
      <c r="C5854">
        <v>1438</v>
      </c>
      <c r="D5854" t="s">
        <v>10</v>
      </c>
      <c r="E5854">
        <v>60</v>
      </c>
      <c r="F5854">
        <v>124</v>
      </c>
      <c r="G5854">
        <v>5419</v>
      </c>
      <c r="H5854" t="s">
        <v>11</v>
      </c>
      <c r="I5854" t="str">
        <f>VLOOKUP(A5854,taxonomy!$A$2:$H$4243,8,FALSE)</f>
        <v xml:space="preserve"> Metazoa</v>
      </c>
      <c r="J5854" t="str">
        <f>VLOOKUP(A5854,taxonomy!$A$2:$K$4243,11,FALSE)</f>
        <v xml:space="preserve"> Vertebrata</v>
      </c>
      <c r="L5854">
        <f t="shared" si="197"/>
        <v>65</v>
      </c>
    </row>
    <row r="5855" spans="1:12" hidden="1" x14ac:dyDescent="0.3">
      <c r="A5855" t="s">
        <v>8750</v>
      </c>
      <c r="B5855" t="s">
        <v>8751</v>
      </c>
      <c r="C5855">
        <v>1438</v>
      </c>
      <c r="D5855" t="s">
        <v>10</v>
      </c>
      <c r="E5855">
        <v>214</v>
      </c>
      <c r="F5855">
        <v>278</v>
      </c>
      <c r="G5855">
        <v>5419</v>
      </c>
      <c r="H5855" t="s">
        <v>11</v>
      </c>
      <c r="I5855" t="str">
        <f>VLOOKUP(A5855,taxonomy!$A$2:$H$4243,8,FALSE)</f>
        <v xml:space="preserve"> Metazoa</v>
      </c>
      <c r="J5855" t="str">
        <f>VLOOKUP(A5855,taxonomy!$A$2:$K$4243,11,FALSE)</f>
        <v xml:space="preserve"> Vertebrata</v>
      </c>
      <c r="L5855">
        <f t="shared" si="197"/>
        <v>65</v>
      </c>
    </row>
    <row r="5856" spans="1:12" hidden="1" x14ac:dyDescent="0.3">
      <c r="A5856" t="s">
        <v>8752</v>
      </c>
      <c r="B5856" t="s">
        <v>8753</v>
      </c>
      <c r="C5856">
        <v>948</v>
      </c>
      <c r="D5856" t="s">
        <v>10</v>
      </c>
      <c r="E5856">
        <v>126</v>
      </c>
      <c r="F5856">
        <v>190</v>
      </c>
      <c r="G5856">
        <v>5419</v>
      </c>
      <c r="H5856" t="s">
        <v>11</v>
      </c>
      <c r="I5856" t="str">
        <f>VLOOKUP(A5856,taxonomy!$A$2:$H$4243,8,FALSE)</f>
        <v xml:space="preserve"> Metazoa</v>
      </c>
      <c r="J5856" t="str">
        <f>VLOOKUP(A5856,taxonomy!$A$2:$K$4243,11,FALSE)</f>
        <v xml:space="preserve"> Vertebrata</v>
      </c>
      <c r="L5856">
        <f t="shared" si="197"/>
        <v>65</v>
      </c>
    </row>
    <row r="5857" spans="1:12" hidden="1" x14ac:dyDescent="0.3">
      <c r="A5857" t="s">
        <v>8754</v>
      </c>
      <c r="B5857" t="s">
        <v>8755</v>
      </c>
      <c r="C5857">
        <v>1297</v>
      </c>
      <c r="D5857" t="s">
        <v>10</v>
      </c>
      <c r="E5857">
        <v>29</v>
      </c>
      <c r="F5857">
        <v>94</v>
      </c>
      <c r="G5857">
        <v>5419</v>
      </c>
      <c r="H5857" t="s">
        <v>11</v>
      </c>
      <c r="I5857" t="str">
        <f>VLOOKUP(A5857,taxonomy!$A$2:$H$4243,8,FALSE)</f>
        <v xml:space="preserve"> Metazoa</v>
      </c>
      <c r="J5857" t="str">
        <f>VLOOKUP(A5857,taxonomy!$A$2:$K$4243,11,FALSE)</f>
        <v xml:space="preserve"> Vertebrata</v>
      </c>
      <c r="L5857">
        <f t="shared" si="197"/>
        <v>66</v>
      </c>
    </row>
    <row r="5858" spans="1:12" hidden="1" x14ac:dyDescent="0.3">
      <c r="A5858" t="s">
        <v>8756</v>
      </c>
      <c r="B5858" t="s">
        <v>8757</v>
      </c>
      <c r="C5858">
        <v>1679</v>
      </c>
      <c r="D5858" t="s">
        <v>10</v>
      </c>
      <c r="E5858">
        <v>1641</v>
      </c>
      <c r="F5858">
        <v>1679</v>
      </c>
      <c r="G5858">
        <v>5419</v>
      </c>
      <c r="H5858" t="s">
        <v>11</v>
      </c>
      <c r="I5858" t="str">
        <f>VLOOKUP(A5858,taxonomy!$A$2:$H$4243,8,FALSE)</f>
        <v xml:space="preserve"> Metazoa</v>
      </c>
      <c r="J5858" t="str">
        <f>VLOOKUP(A5858,taxonomy!$A$2:$K$4243,11,FALSE)</f>
        <v xml:space="preserve"> Vertebrata</v>
      </c>
      <c r="L5858">
        <f t="shared" si="197"/>
        <v>39</v>
      </c>
    </row>
    <row r="5859" spans="1:12" hidden="1" x14ac:dyDescent="0.3">
      <c r="A5859" t="s">
        <v>8758</v>
      </c>
      <c r="B5859" t="s">
        <v>8759</v>
      </c>
      <c r="C5859">
        <v>960</v>
      </c>
      <c r="D5859" t="s">
        <v>10</v>
      </c>
      <c r="E5859">
        <v>127</v>
      </c>
      <c r="F5859">
        <v>202</v>
      </c>
      <c r="G5859">
        <v>5419</v>
      </c>
      <c r="H5859" t="s">
        <v>11</v>
      </c>
      <c r="I5859" t="str">
        <f>VLOOKUP(A5859,taxonomy!$A$2:$H$4243,8,FALSE)</f>
        <v xml:space="preserve"> Metazoa</v>
      </c>
      <c r="J5859" t="str">
        <f>VLOOKUP(A5859,taxonomy!$A$2:$K$4243,11,FALSE)</f>
        <v xml:space="preserve"> Vertebrata</v>
      </c>
      <c r="L5859">
        <f t="shared" si="197"/>
        <v>76</v>
      </c>
    </row>
    <row r="5860" spans="1:12" hidden="1" x14ac:dyDescent="0.3">
      <c r="A5860" t="s">
        <v>8758</v>
      </c>
      <c r="B5860" t="s">
        <v>8759</v>
      </c>
      <c r="C5860">
        <v>960</v>
      </c>
      <c r="D5860" t="s">
        <v>10</v>
      </c>
      <c r="E5860">
        <v>476</v>
      </c>
      <c r="F5860">
        <v>543</v>
      </c>
      <c r="G5860">
        <v>5419</v>
      </c>
      <c r="H5860" t="s">
        <v>11</v>
      </c>
      <c r="I5860" t="str">
        <f>VLOOKUP(A5860,taxonomy!$A$2:$H$4243,8,FALSE)</f>
        <v xml:space="preserve"> Metazoa</v>
      </c>
      <c r="J5860" t="str">
        <f>VLOOKUP(A5860,taxonomy!$A$2:$K$4243,11,FALSE)</f>
        <v xml:space="preserve"> Vertebrata</v>
      </c>
      <c r="L5860">
        <f t="shared" si="197"/>
        <v>68</v>
      </c>
    </row>
    <row r="5861" spans="1:12" hidden="1" x14ac:dyDescent="0.3">
      <c r="A5861" t="s">
        <v>8760</v>
      </c>
      <c r="B5861" t="s">
        <v>8761</v>
      </c>
      <c r="C5861">
        <v>3119</v>
      </c>
      <c r="D5861" t="s">
        <v>10</v>
      </c>
      <c r="E5861">
        <v>2502</v>
      </c>
      <c r="F5861">
        <v>2566</v>
      </c>
      <c r="G5861">
        <v>5419</v>
      </c>
      <c r="H5861" t="s">
        <v>11</v>
      </c>
      <c r="I5861" t="str">
        <f>VLOOKUP(A5861,taxonomy!$A$2:$H$4243,8,FALSE)</f>
        <v xml:space="preserve"> Metazoa</v>
      </c>
      <c r="J5861" t="str">
        <f>VLOOKUP(A5861,taxonomy!$A$2:$K$4243,11,FALSE)</f>
        <v xml:space="preserve"> Vertebrata</v>
      </c>
      <c r="L5861">
        <f t="shared" si="197"/>
        <v>65</v>
      </c>
    </row>
    <row r="5862" spans="1:12" hidden="1" x14ac:dyDescent="0.3">
      <c r="A5862" t="s">
        <v>8762</v>
      </c>
      <c r="B5862" t="s">
        <v>8763</v>
      </c>
      <c r="C5862">
        <v>704</v>
      </c>
      <c r="D5862" t="s">
        <v>10</v>
      </c>
      <c r="E5862">
        <v>285</v>
      </c>
      <c r="F5862">
        <v>349</v>
      </c>
      <c r="G5862">
        <v>5419</v>
      </c>
      <c r="H5862" t="s">
        <v>11</v>
      </c>
      <c r="I5862" t="str">
        <f>VLOOKUP(A5862,taxonomy!$A$2:$H$4243,8,FALSE)</f>
        <v xml:space="preserve"> Metazoa</v>
      </c>
      <c r="J5862" t="str">
        <f>VLOOKUP(A5862,taxonomy!$A$2:$K$4243,11,FALSE)</f>
        <v xml:space="preserve"> Vertebrata</v>
      </c>
      <c r="L5862">
        <f t="shared" si="197"/>
        <v>65</v>
      </c>
    </row>
    <row r="5863" spans="1:12" hidden="1" x14ac:dyDescent="0.3">
      <c r="A5863" t="s">
        <v>8762</v>
      </c>
      <c r="B5863" t="s">
        <v>8763</v>
      </c>
      <c r="C5863">
        <v>704</v>
      </c>
      <c r="D5863" t="s">
        <v>10</v>
      </c>
      <c r="E5863">
        <v>486</v>
      </c>
      <c r="F5863">
        <v>550</v>
      </c>
      <c r="G5863">
        <v>5419</v>
      </c>
      <c r="H5863" t="s">
        <v>11</v>
      </c>
      <c r="I5863" t="str">
        <f>VLOOKUP(A5863,taxonomy!$A$2:$H$4243,8,FALSE)</f>
        <v xml:space="preserve"> Metazoa</v>
      </c>
      <c r="J5863" t="str">
        <f>VLOOKUP(A5863,taxonomy!$A$2:$K$4243,11,FALSE)</f>
        <v xml:space="preserve"> Vertebrata</v>
      </c>
      <c r="L5863">
        <f t="shared" si="197"/>
        <v>65</v>
      </c>
    </row>
    <row r="5864" spans="1:12" hidden="1" x14ac:dyDescent="0.3">
      <c r="A5864" t="s">
        <v>8762</v>
      </c>
      <c r="B5864" t="s">
        <v>8763</v>
      </c>
      <c r="C5864">
        <v>704</v>
      </c>
      <c r="D5864" t="s">
        <v>10</v>
      </c>
      <c r="E5864">
        <v>624</v>
      </c>
      <c r="F5864">
        <v>689</v>
      </c>
      <c r="G5864">
        <v>5419</v>
      </c>
      <c r="H5864" t="s">
        <v>11</v>
      </c>
      <c r="I5864" t="str">
        <f>VLOOKUP(A5864,taxonomy!$A$2:$H$4243,8,FALSE)</f>
        <v xml:space="preserve"> Metazoa</v>
      </c>
      <c r="J5864" t="str">
        <f>VLOOKUP(A5864,taxonomy!$A$2:$K$4243,11,FALSE)</f>
        <v xml:space="preserve"> Vertebrata</v>
      </c>
      <c r="L5864">
        <f t="shared" si="197"/>
        <v>66</v>
      </c>
    </row>
    <row r="5865" spans="1:12" hidden="1" x14ac:dyDescent="0.3">
      <c r="A5865" t="s">
        <v>8764</v>
      </c>
      <c r="B5865" t="s">
        <v>8765</v>
      </c>
      <c r="C5865">
        <v>628</v>
      </c>
      <c r="D5865" t="s">
        <v>10</v>
      </c>
      <c r="E5865">
        <v>556</v>
      </c>
      <c r="F5865">
        <v>625</v>
      </c>
      <c r="G5865">
        <v>5419</v>
      </c>
      <c r="H5865" t="s">
        <v>11</v>
      </c>
      <c r="I5865" t="str">
        <f>VLOOKUP(A5865,taxonomy!$A$2:$H$4243,8,FALSE)</f>
        <v xml:space="preserve"> Euglenozoa</v>
      </c>
      <c r="J5865" t="str">
        <f>VLOOKUP(A5865,taxonomy!$A$2:$K$4243,11,FALSE)</f>
        <v xml:space="preserve"> Phytomonas</v>
      </c>
      <c r="L5865">
        <f t="shared" si="197"/>
        <v>70</v>
      </c>
    </row>
    <row r="5866" spans="1:12" hidden="1" x14ac:dyDescent="0.3">
      <c r="A5866" t="s">
        <v>8766</v>
      </c>
      <c r="B5866" t="s">
        <v>8767</v>
      </c>
      <c r="C5866">
        <v>371</v>
      </c>
      <c r="D5866" t="s">
        <v>10</v>
      </c>
      <c r="E5866">
        <v>13</v>
      </c>
      <c r="F5866">
        <v>85</v>
      </c>
      <c r="G5866">
        <v>5419</v>
      </c>
      <c r="H5866" t="s">
        <v>11</v>
      </c>
      <c r="I5866" t="str">
        <f>VLOOKUP(A5866,taxonomy!$A$2:$H$4243,8,FALSE)</f>
        <v xml:space="preserve"> Euglenozoa</v>
      </c>
      <c r="J5866" t="str">
        <f>VLOOKUP(A5866,taxonomy!$A$2:$K$4243,11,FALSE)</f>
        <v xml:space="preserve"> Phytomonas</v>
      </c>
      <c r="L5866">
        <f t="shared" si="197"/>
        <v>73</v>
      </c>
    </row>
    <row r="5867" spans="1:12" hidden="1" x14ac:dyDescent="0.3">
      <c r="A5867" t="s">
        <v>8768</v>
      </c>
      <c r="B5867" t="s">
        <v>8769</v>
      </c>
      <c r="C5867">
        <v>767</v>
      </c>
      <c r="D5867" t="s">
        <v>10</v>
      </c>
      <c r="E5867">
        <v>36</v>
      </c>
      <c r="F5867">
        <v>106</v>
      </c>
      <c r="G5867">
        <v>5419</v>
      </c>
      <c r="H5867" t="s">
        <v>11</v>
      </c>
      <c r="I5867" t="str">
        <f>VLOOKUP(A5867,taxonomy!$A$2:$H$4243,8,FALSE)</f>
        <v xml:space="preserve"> Euglenozoa</v>
      </c>
      <c r="J5867" t="str">
        <f>VLOOKUP(A5867,taxonomy!$A$2:$K$4243,11,FALSE)</f>
        <v xml:space="preserve"> Phytomonas</v>
      </c>
      <c r="L5867">
        <f t="shared" si="197"/>
        <v>71</v>
      </c>
    </row>
    <row r="5868" spans="1:12" hidden="1" x14ac:dyDescent="0.3">
      <c r="A5868" t="s">
        <v>8770</v>
      </c>
      <c r="B5868" t="s">
        <v>8771</v>
      </c>
      <c r="C5868">
        <v>239</v>
      </c>
      <c r="D5868" t="s">
        <v>10</v>
      </c>
      <c r="E5868">
        <v>158</v>
      </c>
      <c r="F5868">
        <v>224</v>
      </c>
      <c r="G5868">
        <v>5419</v>
      </c>
      <c r="H5868" t="s">
        <v>11</v>
      </c>
      <c r="I5868" t="str">
        <f>VLOOKUP(A5868,taxonomy!$A$2:$H$4243,8,FALSE)</f>
        <v xml:space="preserve"> Euglenozoa</v>
      </c>
      <c r="J5868" t="str">
        <f>VLOOKUP(A5868,taxonomy!$A$2:$K$4243,11,FALSE)</f>
        <v xml:space="preserve"> Phytomonas</v>
      </c>
      <c r="L5868">
        <f t="shared" si="197"/>
        <v>67</v>
      </c>
    </row>
    <row r="5869" spans="1:12" hidden="1" x14ac:dyDescent="0.3">
      <c r="A5869" t="s">
        <v>8770</v>
      </c>
      <c r="B5869" t="s">
        <v>8771</v>
      </c>
      <c r="C5869">
        <v>239</v>
      </c>
      <c r="D5869" t="s">
        <v>16</v>
      </c>
      <c r="E5869">
        <v>3</v>
      </c>
      <c r="F5869">
        <v>88</v>
      </c>
      <c r="G5869">
        <v>1237</v>
      </c>
      <c r="H5869" t="s">
        <v>17</v>
      </c>
      <c r="I5869" t="str">
        <f>VLOOKUP(A5869,taxonomy!$A$2:$H$4243,8,FALSE)</f>
        <v xml:space="preserve"> Euglenozoa</v>
      </c>
      <c r="J5869" t="str">
        <f>VLOOKUP(A5869,taxonomy!$A$2:$K$4243,11,FALSE)</f>
        <v xml:space="preserve"> Phytomonas</v>
      </c>
      <c r="L5869">
        <f t="shared" si="197"/>
        <v>86</v>
      </c>
    </row>
    <row r="5870" spans="1:12" hidden="1" x14ac:dyDescent="0.3">
      <c r="A5870" t="s">
        <v>8772</v>
      </c>
      <c r="B5870" t="s">
        <v>8773</v>
      </c>
      <c r="C5870">
        <v>239</v>
      </c>
      <c r="D5870" t="s">
        <v>10</v>
      </c>
      <c r="E5870">
        <v>158</v>
      </c>
      <c r="F5870">
        <v>224</v>
      </c>
      <c r="G5870">
        <v>5419</v>
      </c>
      <c r="H5870" t="s">
        <v>11</v>
      </c>
      <c r="I5870" t="str">
        <f>VLOOKUP(A5870,taxonomy!$A$2:$H$4243,8,FALSE)</f>
        <v xml:space="preserve"> Euglenozoa</v>
      </c>
      <c r="J5870" t="str">
        <f>VLOOKUP(A5870,taxonomy!$A$2:$K$4243,11,FALSE)</f>
        <v xml:space="preserve"> Phytomonas</v>
      </c>
      <c r="L5870">
        <f t="shared" si="197"/>
        <v>67</v>
      </c>
    </row>
    <row r="5871" spans="1:12" hidden="1" x14ac:dyDescent="0.3">
      <c r="A5871" t="s">
        <v>8772</v>
      </c>
      <c r="B5871" t="s">
        <v>8773</v>
      </c>
      <c r="C5871">
        <v>239</v>
      </c>
      <c r="D5871" t="s">
        <v>16</v>
      </c>
      <c r="E5871">
        <v>3</v>
      </c>
      <c r="F5871">
        <v>88</v>
      </c>
      <c r="G5871">
        <v>1237</v>
      </c>
      <c r="H5871" t="s">
        <v>17</v>
      </c>
      <c r="I5871" t="str">
        <f>VLOOKUP(A5871,taxonomy!$A$2:$H$4243,8,FALSE)</f>
        <v xml:space="preserve"> Euglenozoa</v>
      </c>
      <c r="J5871" t="str">
        <f>VLOOKUP(A5871,taxonomy!$A$2:$K$4243,11,FALSE)</f>
        <v xml:space="preserve"> Phytomonas</v>
      </c>
      <c r="L5871">
        <f t="shared" si="197"/>
        <v>86</v>
      </c>
    </row>
    <row r="5872" spans="1:12" hidden="1" x14ac:dyDescent="0.3">
      <c r="A5872" t="s">
        <v>8774</v>
      </c>
      <c r="B5872" t="s">
        <v>8775</v>
      </c>
      <c r="C5872">
        <v>360</v>
      </c>
      <c r="D5872" t="s">
        <v>10</v>
      </c>
      <c r="E5872">
        <v>13</v>
      </c>
      <c r="F5872">
        <v>84</v>
      </c>
      <c r="G5872">
        <v>5419</v>
      </c>
      <c r="H5872" t="s">
        <v>11</v>
      </c>
      <c r="I5872" t="str">
        <f>VLOOKUP(A5872,taxonomy!$A$2:$H$4243,8,FALSE)</f>
        <v xml:space="preserve"> Euglenozoa</v>
      </c>
      <c r="J5872" t="str">
        <f>VLOOKUP(A5872,taxonomy!$A$2:$K$4243,11,FALSE)</f>
        <v xml:space="preserve"> Phytomonas</v>
      </c>
      <c r="L5872">
        <f t="shared" si="197"/>
        <v>72</v>
      </c>
    </row>
    <row r="5873" spans="1:12" hidden="1" x14ac:dyDescent="0.3">
      <c r="A5873" t="s">
        <v>8776</v>
      </c>
      <c r="B5873" t="s">
        <v>8777</v>
      </c>
      <c r="C5873">
        <v>628</v>
      </c>
      <c r="D5873" t="s">
        <v>10</v>
      </c>
      <c r="E5873">
        <v>557</v>
      </c>
      <c r="F5873">
        <v>625</v>
      </c>
      <c r="G5873">
        <v>5419</v>
      </c>
      <c r="H5873" t="s">
        <v>11</v>
      </c>
      <c r="I5873" t="str">
        <f>VLOOKUP(A5873,taxonomy!$A$2:$H$4243,8,FALSE)</f>
        <v xml:space="preserve"> Euglenozoa</v>
      </c>
      <c r="J5873" t="str">
        <f>VLOOKUP(A5873,taxonomy!$A$2:$K$4243,11,FALSE)</f>
        <v xml:space="preserve"> Phytomonas</v>
      </c>
      <c r="L5873">
        <f t="shared" si="197"/>
        <v>69</v>
      </c>
    </row>
    <row r="5874" spans="1:12" hidden="1" x14ac:dyDescent="0.3">
      <c r="A5874" t="s">
        <v>8778</v>
      </c>
      <c r="B5874" t="s">
        <v>8779</v>
      </c>
      <c r="C5874">
        <v>546</v>
      </c>
      <c r="D5874" t="s">
        <v>10</v>
      </c>
      <c r="E5874">
        <v>5</v>
      </c>
      <c r="F5874">
        <v>73</v>
      </c>
      <c r="G5874">
        <v>5419</v>
      </c>
      <c r="H5874" t="s">
        <v>11</v>
      </c>
      <c r="I5874" t="str">
        <f>VLOOKUP(A5874,taxonomy!$A$2:$H$4243,8,FALSE)</f>
        <v xml:space="preserve"> Fungi</v>
      </c>
      <c r="J5874" t="str">
        <f>VLOOKUP(A5874,taxonomy!$A$2:$K$4243,11,FALSE)</f>
        <v xml:space="preserve"> Saccharomycotina</v>
      </c>
      <c r="L5874">
        <f t="shared" ref="L5874:L5918" si="198">F5874-E5874+1</f>
        <v>69</v>
      </c>
    </row>
    <row r="5875" spans="1:12" hidden="1" x14ac:dyDescent="0.3">
      <c r="A5875" t="s">
        <v>8780</v>
      </c>
      <c r="B5875" t="s">
        <v>8781</v>
      </c>
      <c r="C5875">
        <v>242</v>
      </c>
      <c r="D5875" t="s">
        <v>10</v>
      </c>
      <c r="E5875">
        <v>155</v>
      </c>
      <c r="F5875">
        <v>224</v>
      </c>
      <c r="G5875">
        <v>5419</v>
      </c>
      <c r="H5875" t="s">
        <v>11</v>
      </c>
      <c r="I5875" t="str">
        <f>VLOOKUP(A5875,taxonomy!$A$2:$H$4243,8,FALSE)</f>
        <v xml:space="preserve"> Fungi</v>
      </c>
      <c r="J5875" t="str">
        <f>VLOOKUP(A5875,taxonomy!$A$2:$K$4243,11,FALSE)</f>
        <v xml:space="preserve"> Saccharomycotina</v>
      </c>
      <c r="L5875">
        <f t="shared" si="198"/>
        <v>70</v>
      </c>
    </row>
    <row r="5876" spans="1:12" hidden="1" x14ac:dyDescent="0.3">
      <c r="A5876" t="s">
        <v>8780</v>
      </c>
      <c r="B5876" t="s">
        <v>8781</v>
      </c>
      <c r="C5876">
        <v>242</v>
      </c>
      <c r="D5876" t="s">
        <v>16</v>
      </c>
      <c r="E5876">
        <v>3</v>
      </c>
      <c r="F5876">
        <v>91</v>
      </c>
      <c r="G5876">
        <v>1237</v>
      </c>
      <c r="H5876" t="s">
        <v>17</v>
      </c>
      <c r="I5876" t="str">
        <f>VLOOKUP(A5876,taxonomy!$A$2:$H$4243,8,FALSE)</f>
        <v xml:space="preserve"> Fungi</v>
      </c>
      <c r="J5876" t="str">
        <f>VLOOKUP(A5876,taxonomy!$A$2:$K$4243,11,FALSE)</f>
        <v xml:space="preserve"> Saccharomycotina</v>
      </c>
      <c r="L5876">
        <f t="shared" si="198"/>
        <v>89</v>
      </c>
    </row>
    <row r="5877" spans="1:12" hidden="1" x14ac:dyDescent="0.3">
      <c r="A5877" t="s">
        <v>8782</v>
      </c>
      <c r="B5877" t="s">
        <v>8783</v>
      </c>
      <c r="C5877">
        <v>905</v>
      </c>
      <c r="D5877" t="s">
        <v>10</v>
      </c>
      <c r="E5877">
        <v>6</v>
      </c>
      <c r="F5877">
        <v>74</v>
      </c>
      <c r="G5877">
        <v>5419</v>
      </c>
      <c r="H5877" t="s">
        <v>11</v>
      </c>
      <c r="I5877" t="str">
        <f>VLOOKUP(A5877,taxonomy!$A$2:$H$4243,8,FALSE)</f>
        <v xml:space="preserve"> Fungi</v>
      </c>
      <c r="J5877" t="str">
        <f>VLOOKUP(A5877,taxonomy!$A$2:$K$4243,11,FALSE)</f>
        <v xml:space="preserve"> Saccharomycotina</v>
      </c>
      <c r="L5877">
        <f t="shared" si="198"/>
        <v>69</v>
      </c>
    </row>
    <row r="5878" spans="1:12" hidden="1" x14ac:dyDescent="0.3">
      <c r="A5878" t="s">
        <v>8784</v>
      </c>
      <c r="B5878" t="s">
        <v>8785</v>
      </c>
      <c r="C5878">
        <v>535</v>
      </c>
      <c r="D5878" t="s">
        <v>10</v>
      </c>
      <c r="E5878">
        <v>5</v>
      </c>
      <c r="F5878">
        <v>72</v>
      </c>
      <c r="G5878">
        <v>5419</v>
      </c>
      <c r="H5878" t="s">
        <v>11</v>
      </c>
      <c r="I5878" t="str">
        <f>VLOOKUP(A5878,taxonomy!$A$2:$H$4243,8,FALSE)</f>
        <v xml:space="preserve"> Fungi</v>
      </c>
      <c r="J5878" t="str">
        <f>VLOOKUP(A5878,taxonomy!$A$2:$K$4243,11,FALSE)</f>
        <v xml:space="preserve"> Saccharomycotina</v>
      </c>
      <c r="L5878">
        <f t="shared" si="198"/>
        <v>68</v>
      </c>
    </row>
    <row r="5879" spans="1:12" hidden="1" x14ac:dyDescent="0.3">
      <c r="A5879" t="s">
        <v>8786</v>
      </c>
      <c r="B5879" t="s">
        <v>8787</v>
      </c>
      <c r="C5879">
        <v>660</v>
      </c>
      <c r="D5879" t="s">
        <v>10</v>
      </c>
      <c r="E5879">
        <v>8</v>
      </c>
      <c r="F5879">
        <v>76</v>
      </c>
      <c r="G5879">
        <v>5419</v>
      </c>
      <c r="H5879" t="s">
        <v>11</v>
      </c>
      <c r="I5879" t="str">
        <f>VLOOKUP(A5879,taxonomy!$A$2:$H$4243,8,FALSE)</f>
        <v xml:space="preserve"> Fungi</v>
      </c>
      <c r="J5879" t="str">
        <f>VLOOKUP(A5879,taxonomy!$A$2:$K$4243,11,FALSE)</f>
        <v xml:space="preserve"> Pezizomycotina</v>
      </c>
      <c r="L5879">
        <f t="shared" si="198"/>
        <v>69</v>
      </c>
    </row>
    <row r="5880" spans="1:12" hidden="1" x14ac:dyDescent="0.3">
      <c r="A5880" t="s">
        <v>8788</v>
      </c>
      <c r="B5880" t="s">
        <v>8789</v>
      </c>
      <c r="C5880">
        <v>1359</v>
      </c>
      <c r="D5880" t="s">
        <v>10</v>
      </c>
      <c r="E5880">
        <v>8</v>
      </c>
      <c r="F5880">
        <v>72</v>
      </c>
      <c r="G5880">
        <v>5419</v>
      </c>
      <c r="H5880" t="s">
        <v>11</v>
      </c>
      <c r="I5880" t="str">
        <f>VLOOKUP(A5880,taxonomy!$A$2:$H$4243,8,FALSE)</f>
        <v xml:space="preserve"> Fungi</v>
      </c>
      <c r="J5880" t="str">
        <f>VLOOKUP(A5880,taxonomy!$A$2:$K$4243,11,FALSE)</f>
        <v xml:space="preserve"> Pezizomycotina</v>
      </c>
      <c r="L5880">
        <f t="shared" si="198"/>
        <v>65</v>
      </c>
    </row>
    <row r="5881" spans="1:12" hidden="1" x14ac:dyDescent="0.3">
      <c r="A5881" t="s">
        <v>8790</v>
      </c>
      <c r="B5881" t="s">
        <v>8791</v>
      </c>
      <c r="C5881">
        <v>278</v>
      </c>
      <c r="D5881" t="s">
        <v>10</v>
      </c>
      <c r="E5881">
        <v>169</v>
      </c>
      <c r="F5881">
        <v>257</v>
      </c>
      <c r="G5881">
        <v>5419</v>
      </c>
      <c r="H5881" t="s">
        <v>11</v>
      </c>
      <c r="I5881" t="str">
        <f>VLOOKUP(A5881,taxonomy!$A$2:$H$4243,8,FALSE)</f>
        <v xml:space="preserve"> Fungi</v>
      </c>
      <c r="J5881" t="str">
        <f>VLOOKUP(A5881,taxonomy!$A$2:$K$4243,11,FALSE)</f>
        <v xml:space="preserve"> Pezizomycotina</v>
      </c>
      <c r="L5881">
        <f t="shared" si="198"/>
        <v>89</v>
      </c>
    </row>
    <row r="5882" spans="1:12" hidden="1" x14ac:dyDescent="0.3">
      <c r="A5882" t="s">
        <v>8790</v>
      </c>
      <c r="B5882" t="s">
        <v>8791</v>
      </c>
      <c r="C5882">
        <v>278</v>
      </c>
      <c r="D5882" t="s">
        <v>16</v>
      </c>
      <c r="E5882">
        <v>10</v>
      </c>
      <c r="F5882">
        <v>100</v>
      </c>
      <c r="G5882">
        <v>1237</v>
      </c>
      <c r="H5882" t="s">
        <v>17</v>
      </c>
      <c r="I5882" t="str">
        <f>VLOOKUP(A5882,taxonomy!$A$2:$H$4243,8,FALSE)</f>
        <v xml:space="preserve"> Fungi</v>
      </c>
      <c r="J5882" t="str">
        <f>VLOOKUP(A5882,taxonomy!$A$2:$K$4243,11,FALSE)</f>
        <v xml:space="preserve"> Pezizomycotina</v>
      </c>
      <c r="L5882">
        <f t="shared" si="198"/>
        <v>91</v>
      </c>
    </row>
    <row r="5883" spans="1:12" hidden="1" x14ac:dyDescent="0.3">
      <c r="A5883" t="s">
        <v>8792</v>
      </c>
      <c r="B5883" t="s">
        <v>8793</v>
      </c>
      <c r="C5883">
        <v>618</v>
      </c>
      <c r="D5883" t="s">
        <v>10</v>
      </c>
      <c r="E5883">
        <v>6</v>
      </c>
      <c r="F5883">
        <v>73</v>
      </c>
      <c r="G5883">
        <v>5419</v>
      </c>
      <c r="H5883" t="s">
        <v>11</v>
      </c>
      <c r="I5883" t="str">
        <f>VLOOKUP(A5883,taxonomy!$A$2:$H$4243,8,FALSE)</f>
        <v xml:space="preserve"> Fungi</v>
      </c>
      <c r="J5883" t="str">
        <f>VLOOKUP(A5883,taxonomy!$A$2:$K$4243,11,FALSE)</f>
        <v xml:space="preserve"> Pezizomycotina</v>
      </c>
      <c r="L5883">
        <f t="shared" si="198"/>
        <v>68</v>
      </c>
    </row>
    <row r="5884" spans="1:12" hidden="1" x14ac:dyDescent="0.3">
      <c r="A5884" t="s">
        <v>8794</v>
      </c>
      <c r="B5884" t="s">
        <v>8795</v>
      </c>
      <c r="C5884">
        <v>659</v>
      </c>
      <c r="D5884" t="s">
        <v>10</v>
      </c>
      <c r="E5884">
        <v>31</v>
      </c>
      <c r="F5884">
        <v>96</v>
      </c>
      <c r="G5884">
        <v>5419</v>
      </c>
      <c r="H5884" t="s">
        <v>11</v>
      </c>
      <c r="I5884" t="str">
        <f>VLOOKUP(A5884,taxonomy!$A$2:$H$4243,8,FALSE)</f>
        <v xml:space="preserve"> Metazoa</v>
      </c>
      <c r="J5884" t="str">
        <f>VLOOKUP(A5884,taxonomy!$A$2:$K$4243,11,FALSE)</f>
        <v xml:space="preserve"> Eucestoda</v>
      </c>
      <c r="L5884">
        <f t="shared" si="198"/>
        <v>66</v>
      </c>
    </row>
    <row r="5885" spans="1:12" hidden="1" x14ac:dyDescent="0.3">
      <c r="A5885" t="s">
        <v>8796</v>
      </c>
      <c r="B5885" t="s">
        <v>8797</v>
      </c>
      <c r="C5885">
        <v>273</v>
      </c>
      <c r="D5885" t="s">
        <v>10</v>
      </c>
      <c r="E5885">
        <v>189</v>
      </c>
      <c r="F5885">
        <v>257</v>
      </c>
      <c r="G5885">
        <v>5419</v>
      </c>
      <c r="H5885" t="s">
        <v>11</v>
      </c>
      <c r="I5885" t="str">
        <f>VLOOKUP(A5885,taxonomy!$A$2:$H$4243,8,FALSE)</f>
        <v xml:space="preserve"> Metazoa</v>
      </c>
      <c r="J5885" t="str">
        <f>VLOOKUP(A5885,taxonomy!$A$2:$K$4243,11,FALSE)</f>
        <v xml:space="preserve"> Eucestoda</v>
      </c>
      <c r="L5885">
        <f t="shared" si="198"/>
        <v>69</v>
      </c>
    </row>
    <row r="5886" spans="1:12" hidden="1" x14ac:dyDescent="0.3">
      <c r="A5886" t="s">
        <v>8796</v>
      </c>
      <c r="B5886" t="s">
        <v>8797</v>
      </c>
      <c r="C5886">
        <v>273</v>
      </c>
      <c r="D5886" t="s">
        <v>16</v>
      </c>
      <c r="E5886">
        <v>33</v>
      </c>
      <c r="F5886">
        <v>116</v>
      </c>
      <c r="G5886">
        <v>1237</v>
      </c>
      <c r="H5886" t="s">
        <v>17</v>
      </c>
      <c r="I5886" t="str">
        <f>VLOOKUP(A5886,taxonomy!$A$2:$H$4243,8,FALSE)</f>
        <v xml:space="preserve"> Metazoa</v>
      </c>
      <c r="J5886" t="str">
        <f>VLOOKUP(A5886,taxonomy!$A$2:$K$4243,11,FALSE)</f>
        <v xml:space="preserve"> Eucestoda</v>
      </c>
      <c r="L5886">
        <f t="shared" si="198"/>
        <v>84</v>
      </c>
    </row>
    <row r="5887" spans="1:12" hidden="1" x14ac:dyDescent="0.3">
      <c r="A5887" t="s">
        <v>8798</v>
      </c>
      <c r="B5887" t="s">
        <v>8799</v>
      </c>
      <c r="C5887">
        <v>780</v>
      </c>
      <c r="D5887" t="s">
        <v>10</v>
      </c>
      <c r="E5887">
        <v>437</v>
      </c>
      <c r="F5887">
        <v>501</v>
      </c>
      <c r="G5887">
        <v>5419</v>
      </c>
      <c r="H5887" t="s">
        <v>11</v>
      </c>
      <c r="I5887" t="str">
        <f>VLOOKUP(A5887,taxonomy!$A$2:$H$4243,8,FALSE)</f>
        <v xml:space="preserve"> Metazoa</v>
      </c>
      <c r="J5887" t="str">
        <f>VLOOKUP(A5887,taxonomy!$A$2:$K$4243,11,FALSE)</f>
        <v xml:space="preserve"> Eucestoda</v>
      </c>
      <c r="L5887">
        <f t="shared" si="198"/>
        <v>65</v>
      </c>
    </row>
    <row r="5888" spans="1:12" hidden="1" x14ac:dyDescent="0.3">
      <c r="A5888" t="s">
        <v>8798</v>
      </c>
      <c r="B5888" t="s">
        <v>8799</v>
      </c>
      <c r="C5888">
        <v>780</v>
      </c>
      <c r="D5888" t="s">
        <v>10</v>
      </c>
      <c r="E5888">
        <v>681</v>
      </c>
      <c r="F5888">
        <v>744</v>
      </c>
      <c r="G5888">
        <v>5419</v>
      </c>
      <c r="H5888" t="s">
        <v>11</v>
      </c>
      <c r="I5888" t="str">
        <f>VLOOKUP(A5888,taxonomy!$A$2:$H$4243,8,FALSE)</f>
        <v xml:space="preserve"> Metazoa</v>
      </c>
      <c r="J5888" t="str">
        <f>VLOOKUP(A5888,taxonomy!$A$2:$K$4243,11,FALSE)</f>
        <v xml:space="preserve"> Eucestoda</v>
      </c>
      <c r="L5888">
        <f t="shared" si="198"/>
        <v>64</v>
      </c>
    </row>
    <row r="5889" spans="1:12" hidden="1" x14ac:dyDescent="0.3">
      <c r="A5889" t="s">
        <v>8800</v>
      </c>
      <c r="B5889" t="s">
        <v>8801</v>
      </c>
      <c r="C5889">
        <v>1103</v>
      </c>
      <c r="D5889" t="s">
        <v>10</v>
      </c>
      <c r="E5889">
        <v>19</v>
      </c>
      <c r="F5889">
        <v>85</v>
      </c>
      <c r="G5889">
        <v>5419</v>
      </c>
      <c r="H5889" t="s">
        <v>11</v>
      </c>
      <c r="I5889" t="str">
        <f>VLOOKUP(A5889,taxonomy!$A$2:$H$4243,8,FALSE)</f>
        <v xml:space="preserve"> Metazoa</v>
      </c>
      <c r="J5889" t="str">
        <f>VLOOKUP(A5889,taxonomy!$A$2:$K$4243,11,FALSE)</f>
        <v xml:space="preserve"> Eucestoda</v>
      </c>
      <c r="L5889">
        <f t="shared" si="198"/>
        <v>67</v>
      </c>
    </row>
    <row r="5890" spans="1:12" hidden="1" x14ac:dyDescent="0.3">
      <c r="A5890" t="s">
        <v>8800</v>
      </c>
      <c r="B5890" t="s">
        <v>8801</v>
      </c>
      <c r="C5890">
        <v>1103</v>
      </c>
      <c r="D5890" t="s">
        <v>10</v>
      </c>
      <c r="E5890">
        <v>122</v>
      </c>
      <c r="F5890">
        <v>186</v>
      </c>
      <c r="G5890">
        <v>5419</v>
      </c>
      <c r="H5890" t="s">
        <v>11</v>
      </c>
      <c r="I5890" t="str">
        <f>VLOOKUP(A5890,taxonomy!$A$2:$H$4243,8,FALSE)</f>
        <v xml:space="preserve"> Metazoa</v>
      </c>
      <c r="J5890" t="str">
        <f>VLOOKUP(A5890,taxonomy!$A$2:$K$4243,11,FALSE)</f>
        <v xml:space="preserve"> Eucestoda</v>
      </c>
      <c r="L5890">
        <f t="shared" si="198"/>
        <v>65</v>
      </c>
    </row>
    <row r="5891" spans="1:12" hidden="1" x14ac:dyDescent="0.3">
      <c r="A5891" t="s">
        <v>8802</v>
      </c>
      <c r="B5891" t="s">
        <v>8803</v>
      </c>
      <c r="C5891">
        <v>589</v>
      </c>
      <c r="D5891" t="s">
        <v>10</v>
      </c>
      <c r="E5891">
        <v>7</v>
      </c>
      <c r="F5891">
        <v>74</v>
      </c>
      <c r="G5891">
        <v>5419</v>
      </c>
      <c r="H5891" t="s">
        <v>11</v>
      </c>
      <c r="I5891" t="str">
        <f>VLOOKUP(A5891,taxonomy!$A$2:$H$4243,8,FALSE)</f>
        <v xml:space="preserve"> Fungi</v>
      </c>
      <c r="J5891" t="str">
        <f>VLOOKUP(A5891,taxonomy!$A$2:$K$4243,11,FALSE)</f>
        <v xml:space="preserve"> Pezizomycotina</v>
      </c>
      <c r="L5891">
        <f t="shared" si="198"/>
        <v>68</v>
      </c>
    </row>
    <row r="5892" spans="1:12" hidden="1" x14ac:dyDescent="0.3">
      <c r="A5892" t="s">
        <v>8804</v>
      </c>
      <c r="B5892" t="s">
        <v>8805</v>
      </c>
      <c r="C5892">
        <v>732</v>
      </c>
      <c r="D5892" t="s">
        <v>10</v>
      </c>
      <c r="E5892">
        <v>10</v>
      </c>
      <c r="F5892">
        <v>78</v>
      </c>
      <c r="G5892">
        <v>5419</v>
      </c>
      <c r="H5892" t="s">
        <v>11</v>
      </c>
      <c r="I5892" t="str">
        <f>VLOOKUP(A5892,taxonomy!$A$2:$H$4243,8,FALSE)</f>
        <v xml:space="preserve"> Fungi</v>
      </c>
      <c r="J5892" t="str">
        <f>VLOOKUP(A5892,taxonomy!$A$2:$K$4243,11,FALSE)</f>
        <v xml:space="preserve"> Pezizomycotina</v>
      </c>
      <c r="L5892">
        <f t="shared" si="198"/>
        <v>69</v>
      </c>
    </row>
    <row r="5893" spans="1:12" hidden="1" x14ac:dyDescent="0.3">
      <c r="A5893" t="s">
        <v>8806</v>
      </c>
      <c r="B5893" t="s">
        <v>8807</v>
      </c>
      <c r="C5893">
        <v>245</v>
      </c>
      <c r="D5893" t="s">
        <v>10</v>
      </c>
      <c r="E5893">
        <v>158</v>
      </c>
      <c r="F5893">
        <v>227</v>
      </c>
      <c r="G5893">
        <v>5419</v>
      </c>
      <c r="H5893" t="s">
        <v>11</v>
      </c>
      <c r="I5893" t="str">
        <f>VLOOKUP(A5893,taxonomy!$A$2:$H$4243,8,FALSE)</f>
        <v xml:space="preserve"> Fungi</v>
      </c>
      <c r="J5893" t="str">
        <f>VLOOKUP(A5893,taxonomy!$A$2:$K$4243,11,FALSE)</f>
        <v xml:space="preserve"> Pezizomycotina</v>
      </c>
      <c r="L5893">
        <f t="shared" si="198"/>
        <v>70</v>
      </c>
    </row>
    <row r="5894" spans="1:12" hidden="1" x14ac:dyDescent="0.3">
      <c r="A5894" t="s">
        <v>8806</v>
      </c>
      <c r="B5894" t="s">
        <v>8807</v>
      </c>
      <c r="C5894">
        <v>245</v>
      </c>
      <c r="D5894" t="s">
        <v>16</v>
      </c>
      <c r="E5894">
        <v>8</v>
      </c>
      <c r="F5894">
        <v>92</v>
      </c>
      <c r="G5894">
        <v>1237</v>
      </c>
      <c r="H5894" t="s">
        <v>17</v>
      </c>
      <c r="I5894" t="str">
        <f>VLOOKUP(A5894,taxonomy!$A$2:$H$4243,8,FALSE)</f>
        <v xml:space="preserve"> Fungi</v>
      </c>
      <c r="J5894" t="str">
        <f>VLOOKUP(A5894,taxonomy!$A$2:$K$4243,11,FALSE)</f>
        <v xml:space="preserve"> Pezizomycotina</v>
      </c>
      <c r="L5894">
        <f t="shared" si="198"/>
        <v>85</v>
      </c>
    </row>
    <row r="5895" spans="1:12" hidden="1" x14ac:dyDescent="0.3">
      <c r="A5895" t="s">
        <v>8808</v>
      </c>
      <c r="B5895" t="s">
        <v>8809</v>
      </c>
      <c r="C5895">
        <v>765</v>
      </c>
      <c r="D5895" t="s">
        <v>10</v>
      </c>
      <c r="E5895">
        <v>62</v>
      </c>
      <c r="F5895">
        <v>121</v>
      </c>
      <c r="G5895">
        <v>5419</v>
      </c>
      <c r="H5895" t="s">
        <v>11</v>
      </c>
      <c r="I5895" t="str">
        <f>VLOOKUP(A5895,taxonomy!$A$2:$H$4243,8,FALSE)</f>
        <v xml:space="preserve"> Alveolata</v>
      </c>
      <c r="J5895" t="str">
        <f>VLOOKUP(A5895,taxonomy!$A$2:$K$4243,11,FALSE)</f>
        <v xml:space="preserve"> Haemosporida</v>
      </c>
      <c r="L5895">
        <f t="shared" si="198"/>
        <v>60</v>
      </c>
    </row>
    <row r="5896" spans="1:12" hidden="1" x14ac:dyDescent="0.3">
      <c r="A5896" t="s">
        <v>8810</v>
      </c>
      <c r="B5896" t="s">
        <v>8811</v>
      </c>
      <c r="C5896">
        <v>260</v>
      </c>
      <c r="D5896" t="s">
        <v>10</v>
      </c>
      <c r="E5896">
        <v>178</v>
      </c>
      <c r="F5896">
        <v>244</v>
      </c>
      <c r="G5896">
        <v>5419</v>
      </c>
      <c r="H5896" t="s">
        <v>11</v>
      </c>
      <c r="I5896" t="str">
        <f>VLOOKUP(A5896,taxonomy!$A$2:$H$4243,8,FALSE)</f>
        <v xml:space="preserve"> Alveolata</v>
      </c>
      <c r="J5896" t="str">
        <f>VLOOKUP(A5896,taxonomy!$A$2:$K$4243,11,FALSE)</f>
        <v xml:space="preserve"> Haemosporida</v>
      </c>
      <c r="L5896">
        <f t="shared" si="198"/>
        <v>67</v>
      </c>
    </row>
    <row r="5897" spans="1:12" hidden="1" x14ac:dyDescent="0.3">
      <c r="A5897" t="s">
        <v>8810</v>
      </c>
      <c r="B5897" t="s">
        <v>8811</v>
      </c>
      <c r="C5897">
        <v>260</v>
      </c>
      <c r="D5897" t="s">
        <v>16</v>
      </c>
      <c r="E5897">
        <v>4</v>
      </c>
      <c r="F5897">
        <v>92</v>
      </c>
      <c r="G5897">
        <v>1237</v>
      </c>
      <c r="H5897" t="s">
        <v>17</v>
      </c>
      <c r="I5897" t="str">
        <f>VLOOKUP(A5897,taxonomy!$A$2:$H$4243,8,FALSE)</f>
        <v xml:space="preserve"> Alveolata</v>
      </c>
      <c r="J5897" t="str">
        <f>VLOOKUP(A5897,taxonomy!$A$2:$K$4243,11,FALSE)</f>
        <v xml:space="preserve"> Haemosporida</v>
      </c>
      <c r="L5897">
        <f t="shared" si="198"/>
        <v>89</v>
      </c>
    </row>
    <row r="5898" spans="1:12" hidden="1" x14ac:dyDescent="0.3">
      <c r="A5898" t="s">
        <v>8812</v>
      </c>
      <c r="B5898" t="s">
        <v>8813</v>
      </c>
      <c r="C5898">
        <v>822</v>
      </c>
      <c r="D5898" t="s">
        <v>10</v>
      </c>
      <c r="E5898">
        <v>69</v>
      </c>
      <c r="F5898">
        <v>129</v>
      </c>
      <c r="G5898">
        <v>5419</v>
      </c>
      <c r="H5898" t="s">
        <v>11</v>
      </c>
      <c r="I5898" t="str">
        <f>VLOOKUP(A5898,taxonomy!$A$2:$H$4243,8,FALSE)</f>
        <v xml:space="preserve"> Alveolata</v>
      </c>
      <c r="J5898" t="str">
        <f>VLOOKUP(A5898,taxonomy!$A$2:$K$4243,11,FALSE)</f>
        <v xml:space="preserve"> Haemosporida</v>
      </c>
      <c r="L5898">
        <f t="shared" si="198"/>
        <v>61</v>
      </c>
    </row>
    <row r="5899" spans="1:12" hidden="1" x14ac:dyDescent="0.3">
      <c r="A5899" t="s">
        <v>8814</v>
      </c>
      <c r="B5899" t="s">
        <v>8815</v>
      </c>
      <c r="C5899">
        <v>360</v>
      </c>
      <c r="D5899" t="s">
        <v>10</v>
      </c>
      <c r="E5899">
        <v>278</v>
      </c>
      <c r="F5899">
        <v>344</v>
      </c>
      <c r="G5899">
        <v>5419</v>
      </c>
      <c r="H5899" t="s">
        <v>11</v>
      </c>
      <c r="I5899" t="str">
        <f>VLOOKUP(A5899,taxonomy!$A$2:$H$4243,8,FALSE)</f>
        <v xml:space="preserve"> Alveolata</v>
      </c>
      <c r="J5899" t="str">
        <f>VLOOKUP(A5899,taxonomy!$A$2:$K$4243,11,FALSE)</f>
        <v xml:space="preserve"> Haemosporida</v>
      </c>
      <c r="L5899">
        <f t="shared" si="198"/>
        <v>67</v>
      </c>
    </row>
    <row r="5900" spans="1:12" hidden="1" x14ac:dyDescent="0.3">
      <c r="A5900" t="s">
        <v>8814</v>
      </c>
      <c r="B5900" t="s">
        <v>8815</v>
      </c>
      <c r="C5900">
        <v>360</v>
      </c>
      <c r="D5900" t="s">
        <v>16</v>
      </c>
      <c r="E5900">
        <v>116</v>
      </c>
      <c r="F5900">
        <v>204</v>
      </c>
      <c r="G5900">
        <v>1237</v>
      </c>
      <c r="H5900" t="s">
        <v>17</v>
      </c>
      <c r="I5900" t="str">
        <f>VLOOKUP(A5900,taxonomy!$A$2:$H$4243,8,FALSE)</f>
        <v xml:space="preserve"> Alveolata</v>
      </c>
      <c r="J5900" t="str">
        <f>VLOOKUP(A5900,taxonomy!$A$2:$K$4243,11,FALSE)</f>
        <v xml:space="preserve"> Haemosporida</v>
      </c>
      <c r="L5900">
        <f t="shared" si="198"/>
        <v>89</v>
      </c>
    </row>
    <row r="5901" spans="1:12" hidden="1" x14ac:dyDescent="0.3">
      <c r="A5901" t="s">
        <v>8816</v>
      </c>
      <c r="B5901" t="s">
        <v>8817</v>
      </c>
      <c r="C5901">
        <v>534</v>
      </c>
      <c r="D5901" t="s">
        <v>10</v>
      </c>
      <c r="E5901">
        <v>7</v>
      </c>
      <c r="F5901">
        <v>72</v>
      </c>
      <c r="G5901">
        <v>5419</v>
      </c>
      <c r="H5901" t="s">
        <v>11</v>
      </c>
      <c r="I5901" t="str">
        <f>VLOOKUP(A5901,taxonomy!$A$2:$H$4243,8,FALSE)</f>
        <v xml:space="preserve"> Fungi</v>
      </c>
      <c r="J5901" t="str">
        <f>VLOOKUP(A5901,taxonomy!$A$2:$K$4243,11,FALSE)</f>
        <v xml:space="preserve"> Pezizomycotina</v>
      </c>
      <c r="L5901">
        <f t="shared" si="198"/>
        <v>66</v>
      </c>
    </row>
    <row r="5902" spans="1:12" hidden="1" x14ac:dyDescent="0.3">
      <c r="A5902" t="s">
        <v>8818</v>
      </c>
      <c r="B5902" t="s">
        <v>8819</v>
      </c>
      <c r="C5902">
        <v>1361</v>
      </c>
      <c r="D5902" t="s">
        <v>10</v>
      </c>
      <c r="E5902">
        <v>6</v>
      </c>
      <c r="F5902">
        <v>71</v>
      </c>
      <c r="G5902">
        <v>5419</v>
      </c>
      <c r="H5902" t="s">
        <v>11</v>
      </c>
      <c r="I5902" t="str">
        <f>VLOOKUP(A5902,taxonomy!$A$2:$H$4243,8,FALSE)</f>
        <v xml:space="preserve"> Fungi</v>
      </c>
      <c r="J5902" t="str">
        <f>VLOOKUP(A5902,taxonomy!$A$2:$K$4243,11,FALSE)</f>
        <v xml:space="preserve"> Pezizomycotina</v>
      </c>
      <c r="L5902">
        <f t="shared" si="198"/>
        <v>66</v>
      </c>
    </row>
    <row r="5903" spans="1:12" hidden="1" x14ac:dyDescent="0.3">
      <c r="A5903" t="s">
        <v>8820</v>
      </c>
      <c r="B5903" t="s">
        <v>8821</v>
      </c>
      <c r="C5903">
        <v>892</v>
      </c>
      <c r="D5903" t="s">
        <v>10</v>
      </c>
      <c r="E5903">
        <v>71</v>
      </c>
      <c r="F5903">
        <v>139</v>
      </c>
      <c r="G5903">
        <v>5419</v>
      </c>
      <c r="H5903" t="s">
        <v>11</v>
      </c>
      <c r="I5903" t="str">
        <f>VLOOKUP(A5903,taxonomy!$A$2:$H$4243,8,FALSE)</f>
        <v xml:space="preserve"> Fungi</v>
      </c>
      <c r="J5903" t="str">
        <f>VLOOKUP(A5903,taxonomy!$A$2:$K$4243,11,FALSE)</f>
        <v xml:space="preserve"> Pezizomycotina</v>
      </c>
      <c r="L5903">
        <f t="shared" si="198"/>
        <v>69</v>
      </c>
    </row>
    <row r="5904" spans="1:12" hidden="1" x14ac:dyDescent="0.3">
      <c r="A5904" t="s">
        <v>8822</v>
      </c>
      <c r="B5904" t="s">
        <v>8823</v>
      </c>
      <c r="C5904">
        <v>262</v>
      </c>
      <c r="D5904" t="s">
        <v>10</v>
      </c>
      <c r="E5904">
        <v>180</v>
      </c>
      <c r="F5904">
        <v>246</v>
      </c>
      <c r="G5904">
        <v>5419</v>
      </c>
      <c r="H5904" t="s">
        <v>11</v>
      </c>
      <c r="I5904" t="str">
        <f>VLOOKUP(A5904,taxonomy!$A$2:$H$4243,8,FALSE)</f>
        <v xml:space="preserve"> Alveolata</v>
      </c>
      <c r="J5904" t="str">
        <f>VLOOKUP(A5904,taxonomy!$A$2:$K$4243,11,FALSE)</f>
        <v xml:space="preserve"> Haemosporida</v>
      </c>
      <c r="L5904">
        <f t="shared" si="198"/>
        <v>67</v>
      </c>
    </row>
    <row r="5905" spans="1:12" hidden="1" x14ac:dyDescent="0.3">
      <c r="A5905" t="s">
        <v>8822</v>
      </c>
      <c r="B5905" t="s">
        <v>8823</v>
      </c>
      <c r="C5905">
        <v>262</v>
      </c>
      <c r="D5905" t="s">
        <v>16</v>
      </c>
      <c r="E5905">
        <v>4</v>
      </c>
      <c r="F5905">
        <v>92</v>
      </c>
      <c r="G5905">
        <v>1237</v>
      </c>
      <c r="H5905" t="s">
        <v>17</v>
      </c>
      <c r="I5905" t="str">
        <f>VLOOKUP(A5905,taxonomy!$A$2:$H$4243,8,FALSE)</f>
        <v xml:space="preserve"> Alveolata</v>
      </c>
      <c r="J5905" t="str">
        <f>VLOOKUP(A5905,taxonomy!$A$2:$K$4243,11,FALSE)</f>
        <v xml:space="preserve"> Haemosporida</v>
      </c>
      <c r="L5905">
        <f t="shared" si="198"/>
        <v>89</v>
      </c>
    </row>
    <row r="5906" spans="1:12" hidden="1" x14ac:dyDescent="0.3">
      <c r="A5906" t="s">
        <v>8824</v>
      </c>
      <c r="B5906" t="s">
        <v>8825</v>
      </c>
      <c r="C5906">
        <v>843</v>
      </c>
      <c r="D5906" t="s">
        <v>10</v>
      </c>
      <c r="E5906">
        <v>72</v>
      </c>
      <c r="F5906">
        <v>130</v>
      </c>
      <c r="G5906">
        <v>5419</v>
      </c>
      <c r="H5906" t="s">
        <v>11</v>
      </c>
      <c r="I5906" t="str">
        <f>VLOOKUP(A5906,taxonomy!$A$2:$H$4243,8,FALSE)</f>
        <v xml:space="preserve"> Alveolata</v>
      </c>
      <c r="J5906" t="str">
        <f>VLOOKUP(A5906,taxonomy!$A$2:$K$4243,11,FALSE)</f>
        <v xml:space="preserve"> Haemosporida</v>
      </c>
      <c r="L5906">
        <f t="shared" si="198"/>
        <v>59</v>
      </c>
    </row>
    <row r="5907" spans="1:12" hidden="1" x14ac:dyDescent="0.3">
      <c r="A5907" t="s">
        <v>8826</v>
      </c>
      <c r="B5907" t="s">
        <v>8827</v>
      </c>
      <c r="C5907">
        <v>262</v>
      </c>
      <c r="D5907" t="s">
        <v>10</v>
      </c>
      <c r="E5907">
        <v>180</v>
      </c>
      <c r="F5907">
        <v>246</v>
      </c>
      <c r="G5907">
        <v>5419</v>
      </c>
      <c r="H5907" t="s">
        <v>11</v>
      </c>
      <c r="I5907" t="str">
        <f>VLOOKUP(A5907,taxonomy!$A$2:$H$4243,8,FALSE)</f>
        <v xml:space="preserve"> Alveolata</v>
      </c>
      <c r="J5907" t="str">
        <f>VLOOKUP(A5907,taxonomy!$A$2:$K$4243,11,FALSE)</f>
        <v xml:space="preserve"> Haemosporida</v>
      </c>
      <c r="L5907">
        <f t="shared" si="198"/>
        <v>67</v>
      </c>
    </row>
    <row r="5908" spans="1:12" hidden="1" x14ac:dyDescent="0.3">
      <c r="A5908" t="s">
        <v>8826</v>
      </c>
      <c r="B5908" t="s">
        <v>8827</v>
      </c>
      <c r="C5908">
        <v>262</v>
      </c>
      <c r="D5908" t="s">
        <v>16</v>
      </c>
      <c r="E5908">
        <v>4</v>
      </c>
      <c r="F5908">
        <v>92</v>
      </c>
      <c r="G5908">
        <v>1237</v>
      </c>
      <c r="H5908" t="s">
        <v>17</v>
      </c>
      <c r="I5908" t="str">
        <f>VLOOKUP(A5908,taxonomy!$A$2:$H$4243,8,FALSE)</f>
        <v xml:space="preserve"> Alveolata</v>
      </c>
      <c r="J5908" t="str">
        <f>VLOOKUP(A5908,taxonomy!$A$2:$K$4243,11,FALSE)</f>
        <v xml:space="preserve"> Haemosporida</v>
      </c>
      <c r="L5908">
        <f t="shared" si="198"/>
        <v>89</v>
      </c>
    </row>
    <row r="5909" spans="1:12" hidden="1" x14ac:dyDescent="0.3">
      <c r="A5909" t="s">
        <v>8828</v>
      </c>
      <c r="B5909" t="s">
        <v>8829</v>
      </c>
      <c r="C5909">
        <v>843</v>
      </c>
      <c r="D5909" t="s">
        <v>10</v>
      </c>
      <c r="E5909">
        <v>72</v>
      </c>
      <c r="F5909">
        <v>130</v>
      </c>
      <c r="G5909">
        <v>5419</v>
      </c>
      <c r="H5909" t="s">
        <v>11</v>
      </c>
      <c r="I5909" t="str">
        <f>VLOOKUP(A5909,taxonomy!$A$2:$H$4243,8,FALSE)</f>
        <v xml:space="preserve"> Alveolata</v>
      </c>
      <c r="J5909" t="str">
        <f>VLOOKUP(A5909,taxonomy!$A$2:$K$4243,11,FALSE)</f>
        <v xml:space="preserve"> Haemosporida</v>
      </c>
      <c r="L5909">
        <f t="shared" si="198"/>
        <v>59</v>
      </c>
    </row>
    <row r="5910" spans="1:12" hidden="1" x14ac:dyDescent="0.3">
      <c r="A5910" t="s">
        <v>8830</v>
      </c>
      <c r="B5910" t="s">
        <v>8831</v>
      </c>
      <c r="C5910">
        <v>151</v>
      </c>
      <c r="D5910" t="s">
        <v>10</v>
      </c>
      <c r="E5910">
        <v>72</v>
      </c>
      <c r="F5910">
        <v>134</v>
      </c>
      <c r="G5910">
        <v>5419</v>
      </c>
      <c r="H5910" t="s">
        <v>11</v>
      </c>
      <c r="I5910" t="str">
        <f>VLOOKUP(A5910,taxonomy!$A$2:$H$4243,8,FALSE)</f>
        <v xml:space="preserve"> Fungi</v>
      </c>
      <c r="J5910" t="str">
        <f>VLOOKUP(A5910,taxonomy!$A$2:$K$4243,11,FALSE)</f>
        <v xml:space="preserve"> Pezizomycotina</v>
      </c>
      <c r="L5910">
        <f t="shared" si="198"/>
        <v>63</v>
      </c>
    </row>
    <row r="5911" spans="1:12" hidden="1" x14ac:dyDescent="0.3">
      <c r="A5911" t="s">
        <v>8830</v>
      </c>
      <c r="B5911" t="s">
        <v>8831</v>
      </c>
      <c r="C5911">
        <v>151</v>
      </c>
      <c r="D5911" t="s">
        <v>16</v>
      </c>
      <c r="E5911">
        <v>3</v>
      </c>
      <c r="F5911">
        <v>87</v>
      </c>
      <c r="G5911">
        <v>1237</v>
      </c>
      <c r="H5911" t="s">
        <v>17</v>
      </c>
      <c r="I5911" t="str">
        <f>VLOOKUP(A5911,taxonomy!$A$2:$H$4243,8,FALSE)</f>
        <v xml:space="preserve"> Fungi</v>
      </c>
      <c r="J5911" t="str">
        <f>VLOOKUP(A5911,taxonomy!$A$2:$K$4243,11,FALSE)</f>
        <v xml:space="preserve"> Pezizomycotina</v>
      </c>
      <c r="L5911">
        <f t="shared" si="198"/>
        <v>85</v>
      </c>
    </row>
    <row r="5912" spans="1:12" hidden="1" x14ac:dyDescent="0.3">
      <c r="A5912" t="s">
        <v>8832</v>
      </c>
      <c r="B5912" t="s">
        <v>8833</v>
      </c>
      <c r="C5912">
        <v>579</v>
      </c>
      <c r="D5912" t="s">
        <v>10</v>
      </c>
      <c r="E5912">
        <v>7</v>
      </c>
      <c r="F5912">
        <v>74</v>
      </c>
      <c r="G5912">
        <v>5419</v>
      </c>
      <c r="H5912" t="s">
        <v>11</v>
      </c>
      <c r="I5912" t="str">
        <f>VLOOKUP(A5912,taxonomy!$A$2:$H$4243,8,FALSE)</f>
        <v xml:space="preserve"> Fungi</v>
      </c>
      <c r="J5912" t="str">
        <f>VLOOKUP(A5912,taxonomy!$A$2:$K$4243,11,FALSE)</f>
        <v xml:space="preserve"> Pezizomycotina</v>
      </c>
      <c r="L5912">
        <f t="shared" si="198"/>
        <v>68</v>
      </c>
    </row>
    <row r="5913" spans="1:12" hidden="1" x14ac:dyDescent="0.3">
      <c r="A5913" t="s">
        <v>8834</v>
      </c>
      <c r="B5913" t="s">
        <v>8835</v>
      </c>
      <c r="C5913">
        <v>809</v>
      </c>
      <c r="D5913" t="s">
        <v>10</v>
      </c>
      <c r="E5913">
        <v>109</v>
      </c>
      <c r="F5913">
        <v>177</v>
      </c>
      <c r="G5913">
        <v>5419</v>
      </c>
      <c r="H5913" t="s">
        <v>11</v>
      </c>
      <c r="I5913" t="str">
        <f>VLOOKUP(A5913,taxonomy!$A$2:$H$4243,8,FALSE)</f>
        <v xml:space="preserve"> Fungi</v>
      </c>
      <c r="J5913" t="str">
        <f>VLOOKUP(A5913,taxonomy!$A$2:$K$4243,11,FALSE)</f>
        <v xml:space="preserve"> Pezizomycotina</v>
      </c>
      <c r="L5913">
        <f t="shared" si="198"/>
        <v>69</v>
      </c>
    </row>
    <row r="5914" spans="1:12" hidden="1" x14ac:dyDescent="0.3">
      <c r="A5914" t="s">
        <v>8836</v>
      </c>
      <c r="B5914" t="s">
        <v>8837</v>
      </c>
      <c r="C5914">
        <v>1332</v>
      </c>
      <c r="D5914" t="s">
        <v>10</v>
      </c>
      <c r="E5914">
        <v>6</v>
      </c>
      <c r="F5914">
        <v>70</v>
      </c>
      <c r="G5914">
        <v>5419</v>
      </c>
      <c r="H5914" t="s">
        <v>11</v>
      </c>
      <c r="I5914" t="str">
        <f>VLOOKUP(A5914,taxonomy!$A$2:$H$4243,8,FALSE)</f>
        <v xml:space="preserve"> Fungi</v>
      </c>
      <c r="J5914" t="str">
        <f>VLOOKUP(A5914,taxonomy!$A$2:$K$4243,11,FALSE)</f>
        <v xml:space="preserve"> Pezizomycotina</v>
      </c>
      <c r="L5914">
        <f t="shared" si="198"/>
        <v>65</v>
      </c>
    </row>
    <row r="5915" spans="1:12" hidden="1" x14ac:dyDescent="0.3">
      <c r="A5915" t="s">
        <v>8838</v>
      </c>
      <c r="B5915" t="s">
        <v>8839</v>
      </c>
      <c r="C5915">
        <v>503</v>
      </c>
      <c r="D5915" t="s">
        <v>10</v>
      </c>
      <c r="E5915">
        <v>89</v>
      </c>
      <c r="F5915">
        <v>159</v>
      </c>
      <c r="G5915">
        <v>5419</v>
      </c>
      <c r="H5915" t="s">
        <v>11</v>
      </c>
      <c r="I5915" t="str">
        <f>VLOOKUP(A5915,taxonomy!$A$2:$H$4243,8,FALSE)</f>
        <v xml:space="preserve"> Stramenopiles</v>
      </c>
      <c r="J5915" t="str">
        <f>VLOOKUP(A5915,taxonomy!$A$2:$K$4243,11,FALSE)</f>
        <v>Monodopsidaceae</v>
      </c>
      <c r="L5915">
        <f t="shared" si="198"/>
        <v>71</v>
      </c>
    </row>
    <row r="5916" spans="1:12" hidden="1" x14ac:dyDescent="0.3">
      <c r="A5916" t="s">
        <v>8840</v>
      </c>
      <c r="B5916" t="s">
        <v>8841</v>
      </c>
      <c r="C5916">
        <v>297</v>
      </c>
      <c r="D5916" t="s">
        <v>10</v>
      </c>
      <c r="E5916">
        <v>73</v>
      </c>
      <c r="F5916">
        <v>140</v>
      </c>
      <c r="G5916">
        <v>5419</v>
      </c>
      <c r="H5916" t="s">
        <v>11</v>
      </c>
      <c r="I5916" t="str">
        <f>VLOOKUP(A5916,taxonomy!$A$2:$H$4243,8,FALSE)</f>
        <v xml:space="preserve"> Stramenopiles</v>
      </c>
      <c r="J5916" t="str">
        <f>VLOOKUP(A5916,taxonomy!$A$2:$K$4243,11,FALSE)</f>
        <v>Monodopsidaceae</v>
      </c>
      <c r="L5916">
        <f t="shared" si="198"/>
        <v>68</v>
      </c>
    </row>
    <row r="5917" spans="1:12" hidden="1" x14ac:dyDescent="0.3">
      <c r="A5917" t="s">
        <v>8842</v>
      </c>
      <c r="B5917" t="s">
        <v>8843</v>
      </c>
      <c r="C5917">
        <v>1032</v>
      </c>
      <c r="D5917" t="s">
        <v>10</v>
      </c>
      <c r="E5917">
        <v>35</v>
      </c>
      <c r="F5917">
        <v>100</v>
      </c>
      <c r="G5917">
        <v>5419</v>
      </c>
      <c r="H5917" t="s">
        <v>11</v>
      </c>
      <c r="I5917" t="str">
        <f>VLOOKUP(A5917,taxonomy!$A$2:$H$4243,8,FALSE)</f>
        <v xml:space="preserve"> Stramenopiles</v>
      </c>
      <c r="J5917" t="str">
        <f>VLOOKUP(A5917,taxonomy!$A$2:$K$4243,11,FALSE)</f>
        <v>Monodopsidaceae</v>
      </c>
      <c r="L5917">
        <f t="shared" si="198"/>
        <v>66</v>
      </c>
    </row>
    <row r="5918" spans="1:12" hidden="1" x14ac:dyDescent="0.3">
      <c r="A5918" t="s">
        <v>8844</v>
      </c>
      <c r="B5918" t="s">
        <v>8845</v>
      </c>
      <c r="C5918">
        <v>647</v>
      </c>
      <c r="D5918" t="s">
        <v>10</v>
      </c>
      <c r="E5918">
        <v>12</v>
      </c>
      <c r="F5918">
        <v>88</v>
      </c>
      <c r="G5918">
        <v>5419</v>
      </c>
      <c r="H5918" t="s">
        <v>11</v>
      </c>
      <c r="I5918" t="str">
        <f>VLOOKUP(A5918,taxonomy!$A$2:$H$4243,8,FALSE)</f>
        <v xml:space="preserve"> Stramenopiles</v>
      </c>
      <c r="J5918" t="str">
        <f>VLOOKUP(A5918,taxonomy!$A$2:$K$4243,11,FALSE)</f>
        <v>Monodopsidaceae</v>
      </c>
      <c r="L5918">
        <f t="shared" si="198"/>
        <v>77</v>
      </c>
    </row>
    <row r="5919" spans="1:12" hidden="1" x14ac:dyDescent="0.3">
      <c r="A5919" t="s">
        <v>8846</v>
      </c>
      <c r="B5919" t="s">
        <v>8847</v>
      </c>
      <c r="C5919">
        <v>1333</v>
      </c>
      <c r="D5919" t="s">
        <v>10</v>
      </c>
      <c r="E5919">
        <v>6</v>
      </c>
      <c r="F5919">
        <v>71</v>
      </c>
      <c r="G5919">
        <v>5419</v>
      </c>
      <c r="H5919" t="s">
        <v>11</v>
      </c>
      <c r="I5919" t="e">
        <f>VLOOKUP(A5919,taxonomy!$A$2:$H$4243,8,FALSE)</f>
        <v>#N/A</v>
      </c>
      <c r="J5919" t="e">
        <f>VLOOKUP(A5919,taxonomy!$A$2:$K$4243,11,FALSE)</f>
        <v>#N/A</v>
      </c>
    </row>
    <row r="5920" spans="1:12" hidden="1" x14ac:dyDescent="0.3">
      <c r="A5920" t="s">
        <v>8848</v>
      </c>
      <c r="B5920" t="s">
        <v>8849</v>
      </c>
      <c r="C5920">
        <v>623</v>
      </c>
      <c r="D5920" t="s">
        <v>10</v>
      </c>
      <c r="E5920">
        <v>9</v>
      </c>
      <c r="F5920">
        <v>72</v>
      </c>
      <c r="G5920">
        <v>5419</v>
      </c>
      <c r="H5920" t="s">
        <v>11</v>
      </c>
      <c r="I5920" t="e">
        <f>VLOOKUP(A5920,taxonomy!$A$2:$H$4243,8,FALSE)</f>
        <v>#N/A</v>
      </c>
      <c r="J5920" t="e">
        <f>VLOOKUP(A5920,taxonomy!$A$2:$K$4243,11,FALSE)</f>
        <v>#N/A</v>
      </c>
    </row>
    <row r="5921" spans="1:12" hidden="1" x14ac:dyDescent="0.3">
      <c r="A5921" t="s">
        <v>8850</v>
      </c>
      <c r="B5921" t="s">
        <v>8851</v>
      </c>
      <c r="C5921">
        <v>246</v>
      </c>
      <c r="D5921" t="s">
        <v>10</v>
      </c>
      <c r="E5921">
        <v>158</v>
      </c>
      <c r="F5921">
        <v>229</v>
      </c>
      <c r="G5921">
        <v>5419</v>
      </c>
      <c r="H5921" t="s">
        <v>11</v>
      </c>
      <c r="I5921" t="e">
        <f>VLOOKUP(A5921,taxonomy!$A$2:$H$4243,8,FALSE)</f>
        <v>#N/A</v>
      </c>
      <c r="J5921" t="e">
        <f>VLOOKUP(A5921,taxonomy!$A$2:$K$4243,11,FALSE)</f>
        <v>#N/A</v>
      </c>
    </row>
    <row r="5922" spans="1:12" hidden="1" x14ac:dyDescent="0.3">
      <c r="A5922" t="s">
        <v>8850</v>
      </c>
      <c r="B5922" t="s">
        <v>8851</v>
      </c>
      <c r="C5922">
        <v>246</v>
      </c>
      <c r="D5922" t="s">
        <v>16</v>
      </c>
      <c r="E5922">
        <v>8</v>
      </c>
      <c r="F5922">
        <v>92</v>
      </c>
      <c r="G5922">
        <v>1237</v>
      </c>
      <c r="H5922" t="s">
        <v>17</v>
      </c>
      <c r="I5922" t="e">
        <f>VLOOKUP(A5922,taxonomy!$A$2:$H$4243,8,FALSE)</f>
        <v>#N/A</v>
      </c>
      <c r="J5922" t="e">
        <f>VLOOKUP(A5922,taxonomy!$A$2:$K$4243,11,FALSE)</f>
        <v>#N/A</v>
      </c>
    </row>
    <row r="5923" spans="1:12" hidden="1" x14ac:dyDescent="0.3">
      <c r="A5923" t="s">
        <v>8852</v>
      </c>
      <c r="B5923" t="s">
        <v>8853</v>
      </c>
      <c r="C5923">
        <v>872</v>
      </c>
      <c r="D5923" t="s">
        <v>10</v>
      </c>
      <c r="E5923">
        <v>126</v>
      </c>
      <c r="F5923">
        <v>194</v>
      </c>
      <c r="G5923">
        <v>5419</v>
      </c>
      <c r="H5923" t="s">
        <v>11</v>
      </c>
      <c r="I5923" t="e">
        <f>VLOOKUP(A5923,taxonomy!$A$2:$H$4243,8,FALSE)</f>
        <v>#N/A</v>
      </c>
      <c r="J5923" t="e">
        <f>VLOOKUP(A5923,taxonomy!$A$2:$K$4243,11,FALSE)</f>
        <v>#N/A</v>
      </c>
    </row>
    <row r="5924" spans="1:12" hidden="1" x14ac:dyDescent="0.3">
      <c r="A5924" t="s">
        <v>8854</v>
      </c>
      <c r="B5924" t="s">
        <v>8855</v>
      </c>
      <c r="C5924">
        <v>592</v>
      </c>
      <c r="D5924" t="s">
        <v>10</v>
      </c>
      <c r="E5924">
        <v>8</v>
      </c>
      <c r="F5924">
        <v>75</v>
      </c>
      <c r="G5924">
        <v>5419</v>
      </c>
      <c r="H5924" t="s">
        <v>11</v>
      </c>
      <c r="I5924" t="str">
        <f>VLOOKUP(A5924,taxonomy!$A$2:$H$4243,8,FALSE)</f>
        <v xml:space="preserve"> Viridiplantae</v>
      </c>
      <c r="J5924" t="str">
        <f>VLOOKUP(A5924,taxonomy!$A$2:$K$4243,11,FALSE)</f>
        <v xml:space="preserve"> Tracheophyta</v>
      </c>
      <c r="L5924">
        <f t="shared" ref="L5924:L5987" si="199">F5924-E5924+1</f>
        <v>68</v>
      </c>
    </row>
    <row r="5925" spans="1:12" hidden="1" x14ac:dyDescent="0.3">
      <c r="A5925" t="s">
        <v>8856</v>
      </c>
      <c r="B5925" t="s">
        <v>8857</v>
      </c>
      <c r="C5925">
        <v>243</v>
      </c>
      <c r="D5925" t="s">
        <v>10</v>
      </c>
      <c r="E5925">
        <v>161</v>
      </c>
      <c r="F5925">
        <v>227</v>
      </c>
      <c r="G5925">
        <v>5419</v>
      </c>
      <c r="H5925" t="s">
        <v>11</v>
      </c>
      <c r="I5925" t="str">
        <f>VLOOKUP(A5925,taxonomy!$A$2:$H$4243,8,FALSE)</f>
        <v xml:space="preserve"> Viridiplantae</v>
      </c>
      <c r="J5925" t="str">
        <f>VLOOKUP(A5925,taxonomy!$A$2:$K$4243,11,FALSE)</f>
        <v xml:space="preserve"> Tracheophyta</v>
      </c>
      <c r="L5925">
        <f t="shared" si="199"/>
        <v>67</v>
      </c>
    </row>
    <row r="5926" spans="1:12" hidden="1" x14ac:dyDescent="0.3">
      <c r="A5926" t="s">
        <v>8856</v>
      </c>
      <c r="B5926" t="s">
        <v>8857</v>
      </c>
      <c r="C5926">
        <v>243</v>
      </c>
      <c r="D5926" t="s">
        <v>16</v>
      </c>
      <c r="E5926">
        <v>13</v>
      </c>
      <c r="F5926">
        <v>98</v>
      </c>
      <c r="G5926">
        <v>1237</v>
      </c>
      <c r="H5926" t="s">
        <v>17</v>
      </c>
      <c r="I5926" t="str">
        <f>VLOOKUP(A5926,taxonomy!$A$2:$H$4243,8,FALSE)</f>
        <v xml:space="preserve"> Viridiplantae</v>
      </c>
      <c r="J5926" t="str">
        <f>VLOOKUP(A5926,taxonomy!$A$2:$K$4243,11,FALSE)</f>
        <v xml:space="preserve"> Tracheophyta</v>
      </c>
      <c r="L5926">
        <f t="shared" si="199"/>
        <v>86</v>
      </c>
    </row>
    <row r="5927" spans="1:12" hidden="1" x14ac:dyDescent="0.3">
      <c r="A5927" t="s">
        <v>8858</v>
      </c>
      <c r="B5927" t="s">
        <v>8859</v>
      </c>
      <c r="C5927">
        <v>265</v>
      </c>
      <c r="D5927" t="s">
        <v>10</v>
      </c>
      <c r="E5927">
        <v>174</v>
      </c>
      <c r="F5927">
        <v>246</v>
      </c>
      <c r="G5927">
        <v>5419</v>
      </c>
      <c r="H5927" t="s">
        <v>11</v>
      </c>
      <c r="I5927" t="str">
        <f>VLOOKUP(A5927,taxonomy!$A$2:$H$4243,8,FALSE)</f>
        <v xml:space="preserve"> Fungi</v>
      </c>
      <c r="J5927" t="str">
        <f>VLOOKUP(A5927,taxonomy!$A$2:$K$4243,11,FALSE)</f>
        <v xml:space="preserve"> Pezizomycotina</v>
      </c>
      <c r="L5927">
        <f t="shared" si="199"/>
        <v>73</v>
      </c>
    </row>
    <row r="5928" spans="1:12" hidden="1" x14ac:dyDescent="0.3">
      <c r="A5928" t="s">
        <v>8858</v>
      </c>
      <c r="B5928" t="s">
        <v>8859</v>
      </c>
      <c r="C5928">
        <v>265</v>
      </c>
      <c r="D5928" t="s">
        <v>16</v>
      </c>
      <c r="E5928">
        <v>19</v>
      </c>
      <c r="F5928">
        <v>101</v>
      </c>
      <c r="G5928">
        <v>1237</v>
      </c>
      <c r="H5928" t="s">
        <v>17</v>
      </c>
      <c r="I5928" t="str">
        <f>VLOOKUP(A5928,taxonomy!$A$2:$H$4243,8,FALSE)</f>
        <v xml:space="preserve"> Fungi</v>
      </c>
      <c r="J5928" t="str">
        <f>VLOOKUP(A5928,taxonomy!$A$2:$K$4243,11,FALSE)</f>
        <v xml:space="preserve"> Pezizomycotina</v>
      </c>
      <c r="L5928">
        <f t="shared" si="199"/>
        <v>83</v>
      </c>
    </row>
    <row r="5929" spans="1:12" hidden="1" x14ac:dyDescent="0.3">
      <c r="A5929" t="s">
        <v>8860</v>
      </c>
      <c r="B5929" t="s">
        <v>8861</v>
      </c>
      <c r="C5929">
        <v>829</v>
      </c>
      <c r="D5929" t="s">
        <v>10</v>
      </c>
      <c r="E5929">
        <v>6</v>
      </c>
      <c r="F5929">
        <v>74</v>
      </c>
      <c r="G5929">
        <v>5419</v>
      </c>
      <c r="H5929" t="s">
        <v>11</v>
      </c>
      <c r="I5929" t="str">
        <f>VLOOKUP(A5929,taxonomy!$A$2:$H$4243,8,FALSE)</f>
        <v xml:space="preserve"> Fungi</v>
      </c>
      <c r="J5929" t="str">
        <f>VLOOKUP(A5929,taxonomy!$A$2:$K$4243,11,FALSE)</f>
        <v xml:space="preserve"> Pezizomycotina</v>
      </c>
      <c r="L5929">
        <f t="shared" si="199"/>
        <v>69</v>
      </c>
    </row>
    <row r="5930" spans="1:12" hidden="1" x14ac:dyDescent="0.3">
      <c r="A5930" t="s">
        <v>8862</v>
      </c>
      <c r="B5930" t="s">
        <v>8863</v>
      </c>
      <c r="C5930">
        <v>729</v>
      </c>
      <c r="D5930" t="s">
        <v>10</v>
      </c>
      <c r="E5930">
        <v>8</v>
      </c>
      <c r="F5930">
        <v>75</v>
      </c>
      <c r="G5930">
        <v>5419</v>
      </c>
      <c r="H5930" t="s">
        <v>11</v>
      </c>
      <c r="I5930" t="str">
        <f>VLOOKUP(A5930,taxonomy!$A$2:$H$4243,8,FALSE)</f>
        <v xml:space="preserve"> Fungi</v>
      </c>
      <c r="J5930" t="str">
        <f>VLOOKUP(A5930,taxonomy!$A$2:$K$4243,11,FALSE)</f>
        <v xml:space="preserve"> Pezizomycotina</v>
      </c>
      <c r="L5930">
        <f t="shared" si="199"/>
        <v>68</v>
      </c>
    </row>
    <row r="5931" spans="1:12" hidden="1" x14ac:dyDescent="0.3">
      <c r="A5931" t="s">
        <v>8864</v>
      </c>
      <c r="B5931" t="s">
        <v>8865</v>
      </c>
      <c r="C5931">
        <v>266</v>
      </c>
      <c r="D5931" t="s">
        <v>10</v>
      </c>
      <c r="E5931">
        <v>175</v>
      </c>
      <c r="F5931">
        <v>247</v>
      </c>
      <c r="G5931">
        <v>5419</v>
      </c>
      <c r="H5931" t="s">
        <v>11</v>
      </c>
      <c r="I5931" t="str">
        <f>VLOOKUP(A5931,taxonomy!$A$2:$H$4243,8,FALSE)</f>
        <v xml:space="preserve"> Fungi</v>
      </c>
      <c r="J5931" t="str">
        <f>VLOOKUP(A5931,taxonomy!$A$2:$K$4243,11,FALSE)</f>
        <v xml:space="preserve"> Pezizomycotina</v>
      </c>
      <c r="L5931">
        <f t="shared" si="199"/>
        <v>73</v>
      </c>
    </row>
    <row r="5932" spans="1:12" hidden="1" x14ac:dyDescent="0.3">
      <c r="A5932" t="s">
        <v>8864</v>
      </c>
      <c r="B5932" t="s">
        <v>8865</v>
      </c>
      <c r="C5932">
        <v>266</v>
      </c>
      <c r="D5932" t="s">
        <v>16</v>
      </c>
      <c r="E5932">
        <v>13</v>
      </c>
      <c r="F5932">
        <v>102</v>
      </c>
      <c r="G5932">
        <v>1237</v>
      </c>
      <c r="H5932" t="s">
        <v>17</v>
      </c>
      <c r="I5932" t="str">
        <f>VLOOKUP(A5932,taxonomy!$A$2:$H$4243,8,FALSE)</f>
        <v xml:space="preserve"> Fungi</v>
      </c>
      <c r="J5932" t="str">
        <f>VLOOKUP(A5932,taxonomy!$A$2:$K$4243,11,FALSE)</f>
        <v xml:space="preserve"> Pezizomycotina</v>
      </c>
      <c r="L5932">
        <f t="shared" si="199"/>
        <v>90</v>
      </c>
    </row>
    <row r="5933" spans="1:12" hidden="1" x14ac:dyDescent="0.3">
      <c r="A5933" t="s">
        <v>8866</v>
      </c>
      <c r="B5933" t="s">
        <v>8867</v>
      </c>
      <c r="C5933">
        <v>747</v>
      </c>
      <c r="D5933" t="s">
        <v>10</v>
      </c>
      <c r="E5933">
        <v>8</v>
      </c>
      <c r="F5933">
        <v>75</v>
      </c>
      <c r="G5933">
        <v>5419</v>
      </c>
      <c r="H5933" t="s">
        <v>11</v>
      </c>
      <c r="I5933" t="str">
        <f>VLOOKUP(A5933,taxonomy!$A$2:$H$4243,8,FALSE)</f>
        <v xml:space="preserve"> Fungi</v>
      </c>
      <c r="J5933" t="str">
        <f>VLOOKUP(A5933,taxonomy!$A$2:$K$4243,11,FALSE)</f>
        <v xml:space="preserve"> Pezizomycotina</v>
      </c>
      <c r="L5933">
        <f t="shared" si="199"/>
        <v>68</v>
      </c>
    </row>
    <row r="5934" spans="1:12" hidden="1" x14ac:dyDescent="0.3">
      <c r="A5934" t="s">
        <v>8868</v>
      </c>
      <c r="B5934" t="s">
        <v>8869</v>
      </c>
      <c r="C5934">
        <v>1338</v>
      </c>
      <c r="D5934" t="s">
        <v>10</v>
      </c>
      <c r="E5934">
        <v>8</v>
      </c>
      <c r="F5934">
        <v>72</v>
      </c>
      <c r="G5934">
        <v>5419</v>
      </c>
      <c r="H5934" t="s">
        <v>11</v>
      </c>
      <c r="I5934" t="str">
        <f>VLOOKUP(A5934,taxonomy!$A$2:$H$4243,8,FALSE)</f>
        <v xml:space="preserve"> Fungi</v>
      </c>
      <c r="J5934" t="str">
        <f>VLOOKUP(A5934,taxonomy!$A$2:$K$4243,11,FALSE)</f>
        <v xml:space="preserve"> Pezizomycotina</v>
      </c>
      <c r="L5934">
        <f t="shared" si="199"/>
        <v>65</v>
      </c>
    </row>
    <row r="5935" spans="1:12" hidden="1" x14ac:dyDescent="0.3">
      <c r="A5935" t="s">
        <v>8870</v>
      </c>
      <c r="B5935" t="s">
        <v>8871</v>
      </c>
      <c r="C5935">
        <v>1336</v>
      </c>
      <c r="D5935" t="s">
        <v>10</v>
      </c>
      <c r="E5935">
        <v>8</v>
      </c>
      <c r="F5935">
        <v>72</v>
      </c>
      <c r="G5935">
        <v>5419</v>
      </c>
      <c r="H5935" t="s">
        <v>11</v>
      </c>
      <c r="I5935" t="str">
        <f>VLOOKUP(A5935,taxonomy!$A$2:$H$4243,8,FALSE)</f>
        <v xml:space="preserve"> Fungi</v>
      </c>
      <c r="J5935" t="str">
        <f>VLOOKUP(A5935,taxonomy!$A$2:$K$4243,11,FALSE)</f>
        <v xml:space="preserve"> Pezizomycotina</v>
      </c>
      <c r="L5935">
        <f t="shared" si="199"/>
        <v>65</v>
      </c>
    </row>
    <row r="5936" spans="1:12" hidden="1" x14ac:dyDescent="0.3">
      <c r="A5936" t="s">
        <v>8872</v>
      </c>
      <c r="B5936" t="s">
        <v>8873</v>
      </c>
      <c r="C5936">
        <v>857</v>
      </c>
      <c r="D5936" t="s">
        <v>10</v>
      </c>
      <c r="E5936">
        <v>6</v>
      </c>
      <c r="F5936">
        <v>74</v>
      </c>
      <c r="G5936">
        <v>5419</v>
      </c>
      <c r="H5936" t="s">
        <v>11</v>
      </c>
      <c r="I5936" t="str">
        <f>VLOOKUP(A5936,taxonomy!$A$2:$H$4243,8,FALSE)</f>
        <v xml:space="preserve"> Fungi</v>
      </c>
      <c r="J5936" t="str">
        <f>VLOOKUP(A5936,taxonomy!$A$2:$K$4243,11,FALSE)</f>
        <v xml:space="preserve"> Pezizomycotina</v>
      </c>
      <c r="L5936">
        <f t="shared" si="199"/>
        <v>69</v>
      </c>
    </row>
    <row r="5937" spans="1:12" hidden="1" x14ac:dyDescent="0.3">
      <c r="A5937" t="s">
        <v>8874</v>
      </c>
      <c r="B5937" t="s">
        <v>8875</v>
      </c>
      <c r="C5937">
        <v>270</v>
      </c>
      <c r="D5937" t="s">
        <v>10</v>
      </c>
      <c r="E5937">
        <v>171</v>
      </c>
      <c r="F5937">
        <v>252</v>
      </c>
      <c r="G5937">
        <v>5419</v>
      </c>
      <c r="H5937" t="s">
        <v>11</v>
      </c>
      <c r="I5937" t="str">
        <f>VLOOKUP(A5937,taxonomy!$A$2:$H$4243,8,FALSE)</f>
        <v xml:space="preserve"> Fungi</v>
      </c>
      <c r="J5937" t="str">
        <f>VLOOKUP(A5937,taxonomy!$A$2:$K$4243,11,FALSE)</f>
        <v xml:space="preserve"> Pezizomycotina</v>
      </c>
      <c r="L5937">
        <f t="shared" si="199"/>
        <v>82</v>
      </c>
    </row>
    <row r="5938" spans="1:12" hidden="1" x14ac:dyDescent="0.3">
      <c r="A5938" t="s">
        <v>8874</v>
      </c>
      <c r="B5938" t="s">
        <v>8875</v>
      </c>
      <c r="C5938">
        <v>270</v>
      </c>
      <c r="D5938" t="s">
        <v>16</v>
      </c>
      <c r="E5938">
        <v>19</v>
      </c>
      <c r="F5938">
        <v>100</v>
      </c>
      <c r="G5938">
        <v>1237</v>
      </c>
      <c r="H5938" t="s">
        <v>17</v>
      </c>
      <c r="I5938" t="str">
        <f>VLOOKUP(A5938,taxonomy!$A$2:$H$4243,8,FALSE)</f>
        <v xml:space="preserve"> Fungi</v>
      </c>
      <c r="J5938" t="str">
        <f>VLOOKUP(A5938,taxonomy!$A$2:$K$4243,11,FALSE)</f>
        <v xml:space="preserve"> Pezizomycotina</v>
      </c>
      <c r="L5938">
        <f t="shared" si="199"/>
        <v>82</v>
      </c>
    </row>
    <row r="5939" spans="1:12" hidden="1" x14ac:dyDescent="0.3">
      <c r="A5939" t="s">
        <v>8876</v>
      </c>
      <c r="B5939" t="s">
        <v>8877</v>
      </c>
      <c r="C5939">
        <v>831</v>
      </c>
      <c r="D5939" t="s">
        <v>10</v>
      </c>
      <c r="E5939">
        <v>6</v>
      </c>
      <c r="F5939">
        <v>74</v>
      </c>
      <c r="G5939">
        <v>5419</v>
      </c>
      <c r="H5939" t="s">
        <v>11</v>
      </c>
      <c r="I5939" t="str">
        <f>VLOOKUP(A5939,taxonomy!$A$2:$H$4243,8,FALSE)</f>
        <v xml:space="preserve"> Fungi</v>
      </c>
      <c r="J5939" t="str">
        <f>VLOOKUP(A5939,taxonomy!$A$2:$K$4243,11,FALSE)</f>
        <v xml:space="preserve"> Pezizomycotina</v>
      </c>
      <c r="L5939">
        <f t="shared" si="199"/>
        <v>69</v>
      </c>
    </row>
    <row r="5940" spans="1:12" hidden="1" x14ac:dyDescent="0.3">
      <c r="A5940" t="s">
        <v>8878</v>
      </c>
      <c r="B5940" t="s">
        <v>8879</v>
      </c>
      <c r="C5940">
        <v>718</v>
      </c>
      <c r="D5940" t="s">
        <v>10</v>
      </c>
      <c r="E5940">
        <v>8</v>
      </c>
      <c r="F5940">
        <v>75</v>
      </c>
      <c r="G5940">
        <v>5419</v>
      </c>
      <c r="H5940" t="s">
        <v>11</v>
      </c>
      <c r="I5940" t="str">
        <f>VLOOKUP(A5940,taxonomy!$A$2:$H$4243,8,FALSE)</f>
        <v xml:space="preserve"> Fungi</v>
      </c>
      <c r="J5940" t="str">
        <f>VLOOKUP(A5940,taxonomy!$A$2:$K$4243,11,FALSE)</f>
        <v xml:space="preserve"> Pezizomycotina</v>
      </c>
      <c r="L5940">
        <f t="shared" si="199"/>
        <v>68</v>
      </c>
    </row>
    <row r="5941" spans="1:12" hidden="1" x14ac:dyDescent="0.3">
      <c r="A5941" t="s">
        <v>8880</v>
      </c>
      <c r="B5941" t="s">
        <v>8881</v>
      </c>
      <c r="C5941">
        <v>725</v>
      </c>
      <c r="D5941" t="s">
        <v>10</v>
      </c>
      <c r="E5941">
        <v>8</v>
      </c>
      <c r="F5941">
        <v>75</v>
      </c>
      <c r="G5941">
        <v>5419</v>
      </c>
      <c r="H5941" t="s">
        <v>11</v>
      </c>
      <c r="I5941" t="str">
        <f>VLOOKUP(A5941,taxonomy!$A$2:$H$4243,8,FALSE)</f>
        <v xml:space="preserve"> Fungi</v>
      </c>
      <c r="J5941" t="str">
        <f>VLOOKUP(A5941,taxonomy!$A$2:$K$4243,11,FALSE)</f>
        <v xml:space="preserve"> Pezizomycotina</v>
      </c>
      <c r="L5941">
        <f t="shared" si="199"/>
        <v>68</v>
      </c>
    </row>
    <row r="5942" spans="1:12" hidden="1" x14ac:dyDescent="0.3">
      <c r="A5942" t="s">
        <v>8882</v>
      </c>
      <c r="B5942" t="s">
        <v>8883</v>
      </c>
      <c r="C5942">
        <v>1342</v>
      </c>
      <c r="D5942" t="s">
        <v>10</v>
      </c>
      <c r="E5942">
        <v>8</v>
      </c>
      <c r="F5942">
        <v>72</v>
      </c>
      <c r="G5942">
        <v>5419</v>
      </c>
      <c r="H5942" t="s">
        <v>11</v>
      </c>
      <c r="I5942" t="str">
        <f>VLOOKUP(A5942,taxonomy!$A$2:$H$4243,8,FALSE)</f>
        <v xml:space="preserve"> Fungi</v>
      </c>
      <c r="J5942" t="str">
        <f>VLOOKUP(A5942,taxonomy!$A$2:$K$4243,11,FALSE)</f>
        <v xml:space="preserve"> Pezizomycotina</v>
      </c>
      <c r="L5942">
        <f t="shared" si="199"/>
        <v>65</v>
      </c>
    </row>
    <row r="5943" spans="1:12" hidden="1" x14ac:dyDescent="0.3">
      <c r="A5943" t="s">
        <v>8884</v>
      </c>
      <c r="B5943" t="s">
        <v>8885</v>
      </c>
      <c r="C5943">
        <v>871</v>
      </c>
      <c r="D5943" t="s">
        <v>10</v>
      </c>
      <c r="E5943">
        <v>6</v>
      </c>
      <c r="F5943">
        <v>74</v>
      </c>
      <c r="G5943">
        <v>5419</v>
      </c>
      <c r="H5943" t="s">
        <v>11</v>
      </c>
      <c r="I5943" t="str">
        <f>VLOOKUP(A5943,taxonomy!$A$2:$H$4243,8,FALSE)</f>
        <v xml:space="preserve"> Fungi</v>
      </c>
      <c r="J5943" t="str">
        <f>VLOOKUP(A5943,taxonomy!$A$2:$K$4243,11,FALSE)</f>
        <v xml:space="preserve"> Pezizomycotina</v>
      </c>
      <c r="L5943">
        <f t="shared" si="199"/>
        <v>69</v>
      </c>
    </row>
    <row r="5944" spans="1:12" hidden="1" x14ac:dyDescent="0.3">
      <c r="A5944" t="s">
        <v>8886</v>
      </c>
      <c r="B5944" t="s">
        <v>8887</v>
      </c>
      <c r="C5944">
        <v>273</v>
      </c>
      <c r="D5944" t="s">
        <v>10</v>
      </c>
      <c r="E5944">
        <v>171</v>
      </c>
      <c r="F5944">
        <v>252</v>
      </c>
      <c r="G5944">
        <v>5419</v>
      </c>
      <c r="H5944" t="s">
        <v>11</v>
      </c>
      <c r="I5944" t="str">
        <f>VLOOKUP(A5944,taxonomy!$A$2:$H$4243,8,FALSE)</f>
        <v xml:space="preserve"> Fungi</v>
      </c>
      <c r="J5944" t="str">
        <f>VLOOKUP(A5944,taxonomy!$A$2:$K$4243,11,FALSE)</f>
        <v xml:space="preserve"> Pezizomycotina</v>
      </c>
      <c r="L5944">
        <f t="shared" si="199"/>
        <v>82</v>
      </c>
    </row>
    <row r="5945" spans="1:12" hidden="1" x14ac:dyDescent="0.3">
      <c r="A5945" t="s">
        <v>8886</v>
      </c>
      <c r="B5945" t="s">
        <v>8887</v>
      </c>
      <c r="C5945">
        <v>273</v>
      </c>
      <c r="D5945" t="s">
        <v>16</v>
      </c>
      <c r="E5945">
        <v>20</v>
      </c>
      <c r="F5945">
        <v>100</v>
      </c>
      <c r="G5945">
        <v>1237</v>
      </c>
      <c r="H5945" t="s">
        <v>17</v>
      </c>
      <c r="I5945" t="str">
        <f>VLOOKUP(A5945,taxonomy!$A$2:$H$4243,8,FALSE)</f>
        <v xml:space="preserve"> Fungi</v>
      </c>
      <c r="J5945" t="str">
        <f>VLOOKUP(A5945,taxonomy!$A$2:$K$4243,11,FALSE)</f>
        <v xml:space="preserve"> Pezizomycotina</v>
      </c>
      <c r="L5945">
        <f t="shared" si="199"/>
        <v>81</v>
      </c>
    </row>
    <row r="5946" spans="1:12" hidden="1" x14ac:dyDescent="0.3">
      <c r="A5946" t="s">
        <v>8888</v>
      </c>
      <c r="B5946" t="s">
        <v>8889</v>
      </c>
      <c r="C5946">
        <v>1400</v>
      </c>
      <c r="D5946" t="s">
        <v>10</v>
      </c>
      <c r="E5946">
        <v>8</v>
      </c>
      <c r="F5946">
        <v>72</v>
      </c>
      <c r="G5946">
        <v>5419</v>
      </c>
      <c r="H5946" t="s">
        <v>11</v>
      </c>
      <c r="I5946" t="str">
        <f>VLOOKUP(A5946,taxonomy!$A$2:$H$4243,8,FALSE)</f>
        <v xml:space="preserve"> Fungi</v>
      </c>
      <c r="J5946" t="str">
        <f>VLOOKUP(A5946,taxonomy!$A$2:$K$4243,11,FALSE)</f>
        <v xml:space="preserve"> Pezizomycotina</v>
      </c>
      <c r="L5946">
        <f t="shared" si="199"/>
        <v>65</v>
      </c>
    </row>
    <row r="5947" spans="1:12" hidden="1" x14ac:dyDescent="0.3">
      <c r="A5947" t="s">
        <v>8890</v>
      </c>
      <c r="B5947" t="s">
        <v>8891</v>
      </c>
      <c r="C5947">
        <v>573</v>
      </c>
      <c r="D5947" t="s">
        <v>10</v>
      </c>
      <c r="E5947">
        <v>7</v>
      </c>
      <c r="F5947">
        <v>74</v>
      </c>
      <c r="G5947">
        <v>5419</v>
      </c>
      <c r="H5947" t="s">
        <v>11</v>
      </c>
      <c r="I5947" t="str">
        <f>VLOOKUP(A5947,taxonomy!$A$2:$H$4243,8,FALSE)</f>
        <v xml:space="preserve"> Fungi</v>
      </c>
      <c r="J5947" t="str">
        <f>VLOOKUP(A5947,taxonomy!$A$2:$K$4243,11,FALSE)</f>
        <v xml:space="preserve"> Pezizomycotina</v>
      </c>
      <c r="L5947">
        <f t="shared" si="199"/>
        <v>68</v>
      </c>
    </row>
    <row r="5948" spans="1:12" hidden="1" x14ac:dyDescent="0.3">
      <c r="A5948" t="s">
        <v>8892</v>
      </c>
      <c r="B5948" t="s">
        <v>8893</v>
      </c>
      <c r="C5948">
        <v>242</v>
      </c>
      <c r="D5948" t="s">
        <v>10</v>
      </c>
      <c r="E5948">
        <v>154</v>
      </c>
      <c r="F5948">
        <v>225</v>
      </c>
      <c r="G5948">
        <v>5419</v>
      </c>
      <c r="H5948" t="s">
        <v>11</v>
      </c>
      <c r="I5948" t="str">
        <f>VLOOKUP(A5948,taxonomy!$A$2:$H$4243,8,FALSE)</f>
        <v xml:space="preserve"> Fungi</v>
      </c>
      <c r="J5948" t="str">
        <f>VLOOKUP(A5948,taxonomy!$A$2:$K$4243,11,FALSE)</f>
        <v xml:space="preserve"> Pezizomycotina</v>
      </c>
      <c r="L5948">
        <f t="shared" si="199"/>
        <v>72</v>
      </c>
    </row>
    <row r="5949" spans="1:12" hidden="1" x14ac:dyDescent="0.3">
      <c r="A5949" t="s">
        <v>8892</v>
      </c>
      <c r="B5949" t="s">
        <v>8893</v>
      </c>
      <c r="C5949">
        <v>242</v>
      </c>
      <c r="D5949" t="s">
        <v>16</v>
      </c>
      <c r="E5949">
        <v>3</v>
      </c>
      <c r="F5949">
        <v>88</v>
      </c>
      <c r="G5949">
        <v>1237</v>
      </c>
      <c r="H5949" t="s">
        <v>17</v>
      </c>
      <c r="I5949" t="str">
        <f>VLOOKUP(A5949,taxonomy!$A$2:$H$4243,8,FALSE)</f>
        <v xml:space="preserve"> Fungi</v>
      </c>
      <c r="J5949" t="str">
        <f>VLOOKUP(A5949,taxonomy!$A$2:$K$4243,11,FALSE)</f>
        <v xml:space="preserve"> Pezizomycotina</v>
      </c>
      <c r="L5949">
        <f t="shared" si="199"/>
        <v>86</v>
      </c>
    </row>
    <row r="5950" spans="1:12" hidden="1" x14ac:dyDescent="0.3">
      <c r="A5950" t="s">
        <v>8894</v>
      </c>
      <c r="B5950" t="s">
        <v>8895</v>
      </c>
      <c r="C5950">
        <v>1332</v>
      </c>
      <c r="D5950" t="s">
        <v>10</v>
      </c>
      <c r="E5950">
        <v>6</v>
      </c>
      <c r="F5950">
        <v>70</v>
      </c>
      <c r="G5950">
        <v>5419</v>
      </c>
      <c r="H5950" t="s">
        <v>11</v>
      </c>
      <c r="I5950" t="str">
        <f>VLOOKUP(A5950,taxonomy!$A$2:$H$4243,8,FALSE)</f>
        <v xml:space="preserve"> Fungi</v>
      </c>
      <c r="J5950" t="str">
        <f>VLOOKUP(A5950,taxonomy!$A$2:$K$4243,11,FALSE)</f>
        <v xml:space="preserve"> Pezizomycotina</v>
      </c>
      <c r="L5950">
        <f t="shared" si="199"/>
        <v>65</v>
      </c>
    </row>
    <row r="5951" spans="1:12" hidden="1" x14ac:dyDescent="0.3">
      <c r="A5951" t="s">
        <v>8896</v>
      </c>
      <c r="B5951" t="s">
        <v>8897</v>
      </c>
      <c r="C5951">
        <v>809</v>
      </c>
      <c r="D5951" t="s">
        <v>10</v>
      </c>
      <c r="E5951">
        <v>109</v>
      </c>
      <c r="F5951">
        <v>177</v>
      </c>
      <c r="G5951">
        <v>5419</v>
      </c>
      <c r="H5951" t="s">
        <v>11</v>
      </c>
      <c r="I5951" t="str">
        <f>VLOOKUP(A5951,taxonomy!$A$2:$H$4243,8,FALSE)</f>
        <v xml:space="preserve"> Fungi</v>
      </c>
      <c r="J5951" t="str">
        <f>VLOOKUP(A5951,taxonomy!$A$2:$K$4243,11,FALSE)</f>
        <v xml:space="preserve"> Pezizomycotina</v>
      </c>
      <c r="L5951">
        <f t="shared" si="199"/>
        <v>69</v>
      </c>
    </row>
    <row r="5952" spans="1:12" hidden="1" x14ac:dyDescent="0.3">
      <c r="A5952" t="s">
        <v>8898</v>
      </c>
      <c r="B5952" t="s">
        <v>8899</v>
      </c>
      <c r="C5952">
        <v>809</v>
      </c>
      <c r="D5952" t="s">
        <v>10</v>
      </c>
      <c r="E5952">
        <v>109</v>
      </c>
      <c r="F5952">
        <v>177</v>
      </c>
      <c r="G5952">
        <v>5419</v>
      </c>
      <c r="H5952" t="s">
        <v>11</v>
      </c>
      <c r="I5952" t="str">
        <f>VLOOKUP(A5952,taxonomy!$A$2:$H$4243,8,FALSE)</f>
        <v xml:space="preserve"> Fungi</v>
      </c>
      <c r="J5952" t="str">
        <f>VLOOKUP(A5952,taxonomy!$A$2:$K$4243,11,FALSE)</f>
        <v xml:space="preserve"> Pezizomycotina</v>
      </c>
      <c r="L5952">
        <f t="shared" si="199"/>
        <v>69</v>
      </c>
    </row>
    <row r="5953" spans="1:12" hidden="1" x14ac:dyDescent="0.3">
      <c r="A5953" t="s">
        <v>8900</v>
      </c>
      <c r="B5953" t="s">
        <v>8901</v>
      </c>
      <c r="C5953">
        <v>1332</v>
      </c>
      <c r="D5953" t="s">
        <v>10</v>
      </c>
      <c r="E5953">
        <v>6</v>
      </c>
      <c r="F5953">
        <v>70</v>
      </c>
      <c r="G5953">
        <v>5419</v>
      </c>
      <c r="H5953" t="s">
        <v>11</v>
      </c>
      <c r="I5953" t="str">
        <f>VLOOKUP(A5953,taxonomy!$A$2:$H$4243,8,FALSE)</f>
        <v xml:space="preserve"> Fungi</v>
      </c>
      <c r="J5953" t="str">
        <f>VLOOKUP(A5953,taxonomy!$A$2:$K$4243,11,FALSE)</f>
        <v xml:space="preserve"> Pezizomycotina</v>
      </c>
      <c r="L5953">
        <f t="shared" si="199"/>
        <v>65</v>
      </c>
    </row>
    <row r="5954" spans="1:12" hidden="1" x14ac:dyDescent="0.3">
      <c r="A5954" t="s">
        <v>8902</v>
      </c>
      <c r="B5954" t="s">
        <v>8903</v>
      </c>
      <c r="C5954">
        <v>573</v>
      </c>
      <c r="D5954" t="s">
        <v>10</v>
      </c>
      <c r="E5954">
        <v>7</v>
      </c>
      <c r="F5954">
        <v>74</v>
      </c>
      <c r="G5954">
        <v>5419</v>
      </c>
      <c r="H5954" t="s">
        <v>11</v>
      </c>
      <c r="I5954" t="str">
        <f>VLOOKUP(A5954,taxonomy!$A$2:$H$4243,8,FALSE)</f>
        <v xml:space="preserve"> Fungi</v>
      </c>
      <c r="J5954" t="str">
        <f>VLOOKUP(A5954,taxonomy!$A$2:$K$4243,11,FALSE)</f>
        <v xml:space="preserve"> Pezizomycotina</v>
      </c>
      <c r="L5954">
        <f t="shared" si="199"/>
        <v>68</v>
      </c>
    </row>
    <row r="5955" spans="1:12" hidden="1" x14ac:dyDescent="0.3">
      <c r="A5955" t="s">
        <v>8904</v>
      </c>
      <c r="B5955" t="s">
        <v>8905</v>
      </c>
      <c r="C5955">
        <v>242</v>
      </c>
      <c r="D5955" t="s">
        <v>10</v>
      </c>
      <c r="E5955">
        <v>154</v>
      </c>
      <c r="F5955">
        <v>225</v>
      </c>
      <c r="G5955">
        <v>5419</v>
      </c>
      <c r="H5955" t="s">
        <v>11</v>
      </c>
      <c r="I5955" t="str">
        <f>VLOOKUP(A5955,taxonomy!$A$2:$H$4243,8,FALSE)</f>
        <v xml:space="preserve"> Fungi</v>
      </c>
      <c r="J5955" t="str">
        <f>VLOOKUP(A5955,taxonomy!$A$2:$K$4243,11,FALSE)</f>
        <v xml:space="preserve"> Pezizomycotina</v>
      </c>
      <c r="L5955">
        <f t="shared" si="199"/>
        <v>72</v>
      </c>
    </row>
    <row r="5956" spans="1:12" hidden="1" x14ac:dyDescent="0.3">
      <c r="A5956" t="s">
        <v>8904</v>
      </c>
      <c r="B5956" t="s">
        <v>8905</v>
      </c>
      <c r="C5956">
        <v>242</v>
      </c>
      <c r="D5956" t="s">
        <v>16</v>
      </c>
      <c r="E5956">
        <v>3</v>
      </c>
      <c r="F5956">
        <v>88</v>
      </c>
      <c r="G5956">
        <v>1237</v>
      </c>
      <c r="H5956" t="s">
        <v>17</v>
      </c>
      <c r="I5956" t="str">
        <f>VLOOKUP(A5956,taxonomy!$A$2:$H$4243,8,FALSE)</f>
        <v xml:space="preserve"> Fungi</v>
      </c>
      <c r="J5956" t="str">
        <f>VLOOKUP(A5956,taxonomy!$A$2:$K$4243,11,FALSE)</f>
        <v xml:space="preserve"> Pezizomycotina</v>
      </c>
      <c r="L5956">
        <f t="shared" si="199"/>
        <v>86</v>
      </c>
    </row>
    <row r="5957" spans="1:12" hidden="1" x14ac:dyDescent="0.3">
      <c r="A5957" t="s">
        <v>8906</v>
      </c>
      <c r="B5957" t="s">
        <v>8907</v>
      </c>
      <c r="C5957">
        <v>162</v>
      </c>
      <c r="D5957" t="s">
        <v>10</v>
      </c>
      <c r="E5957">
        <v>82</v>
      </c>
      <c r="F5957">
        <v>147</v>
      </c>
      <c r="G5957">
        <v>5419</v>
      </c>
      <c r="H5957" t="s">
        <v>11</v>
      </c>
      <c r="I5957" t="str">
        <f>VLOOKUP(A5957,taxonomy!$A$2:$H$4243,8,FALSE)</f>
        <v xml:space="preserve"> Metazoa</v>
      </c>
      <c r="J5957" t="str">
        <f>VLOOKUP(A5957,taxonomy!$A$2:$K$4243,11,FALSE)</f>
        <v xml:space="preserve"> Vertebrata</v>
      </c>
      <c r="L5957">
        <f t="shared" si="199"/>
        <v>66</v>
      </c>
    </row>
    <row r="5958" spans="1:12" hidden="1" x14ac:dyDescent="0.3">
      <c r="A5958" t="s">
        <v>8908</v>
      </c>
      <c r="B5958" t="s">
        <v>8909</v>
      </c>
      <c r="C5958">
        <v>1850</v>
      </c>
      <c r="D5958" t="s">
        <v>10</v>
      </c>
      <c r="E5958">
        <v>1771</v>
      </c>
      <c r="F5958">
        <v>1834</v>
      </c>
      <c r="G5958">
        <v>5419</v>
      </c>
      <c r="H5958" t="s">
        <v>11</v>
      </c>
      <c r="I5958" t="str">
        <f>VLOOKUP(A5958,taxonomy!$A$2:$H$4243,8,FALSE)</f>
        <v xml:space="preserve"> Metazoa</v>
      </c>
      <c r="J5958" t="str">
        <f>VLOOKUP(A5958,taxonomy!$A$2:$K$4243,11,FALSE)</f>
        <v xml:space="preserve"> Vertebrata</v>
      </c>
      <c r="L5958">
        <f t="shared" si="199"/>
        <v>64</v>
      </c>
    </row>
    <row r="5959" spans="1:12" hidden="1" x14ac:dyDescent="0.3">
      <c r="A5959" t="s">
        <v>8910</v>
      </c>
      <c r="B5959" t="s">
        <v>8911</v>
      </c>
      <c r="C5959">
        <v>1810</v>
      </c>
      <c r="D5959" t="s">
        <v>10</v>
      </c>
      <c r="E5959">
        <v>1705</v>
      </c>
      <c r="F5959">
        <v>1769</v>
      </c>
      <c r="G5959">
        <v>5419</v>
      </c>
      <c r="H5959" t="s">
        <v>11</v>
      </c>
      <c r="I5959" t="str">
        <f>VLOOKUP(A5959,taxonomy!$A$2:$H$4243,8,FALSE)</f>
        <v xml:space="preserve"> Metazoa</v>
      </c>
      <c r="J5959" t="str">
        <f>VLOOKUP(A5959,taxonomy!$A$2:$K$4243,11,FALSE)</f>
        <v xml:space="preserve"> Vertebrata</v>
      </c>
      <c r="L5959">
        <f t="shared" si="199"/>
        <v>65</v>
      </c>
    </row>
    <row r="5960" spans="1:12" hidden="1" x14ac:dyDescent="0.3">
      <c r="A5960" t="s">
        <v>8912</v>
      </c>
      <c r="B5960" t="s">
        <v>8913</v>
      </c>
      <c r="C5960">
        <v>147</v>
      </c>
      <c r="D5960" t="s">
        <v>10</v>
      </c>
      <c r="E5960">
        <v>15</v>
      </c>
      <c r="F5960">
        <v>82</v>
      </c>
      <c r="G5960">
        <v>5419</v>
      </c>
      <c r="H5960" t="s">
        <v>11</v>
      </c>
      <c r="I5960" t="str">
        <f>VLOOKUP(A5960,taxonomy!$A$2:$H$4243,8,FALSE)</f>
        <v xml:space="preserve"> Metazoa</v>
      </c>
      <c r="J5960" t="str">
        <f>VLOOKUP(A5960,taxonomy!$A$2:$K$4243,11,FALSE)</f>
        <v xml:space="preserve"> Hexapoda</v>
      </c>
      <c r="L5960">
        <f t="shared" si="199"/>
        <v>68</v>
      </c>
    </row>
    <row r="5961" spans="1:12" hidden="1" x14ac:dyDescent="0.3">
      <c r="A5961" t="s">
        <v>8914</v>
      </c>
      <c r="B5961" t="s">
        <v>8915</v>
      </c>
      <c r="C5961">
        <v>327</v>
      </c>
      <c r="D5961" t="s">
        <v>10</v>
      </c>
      <c r="E5961">
        <v>33</v>
      </c>
      <c r="F5961">
        <v>97</v>
      </c>
      <c r="G5961">
        <v>5419</v>
      </c>
      <c r="H5961" t="s">
        <v>11</v>
      </c>
      <c r="I5961" t="str">
        <f>VLOOKUP(A5961,taxonomy!$A$2:$H$4243,8,FALSE)</f>
        <v xml:space="preserve"> Metazoa</v>
      </c>
      <c r="J5961" t="str">
        <f>VLOOKUP(A5961,taxonomy!$A$2:$K$4243,11,FALSE)</f>
        <v xml:space="preserve"> Hexapoda</v>
      </c>
      <c r="L5961">
        <f t="shared" si="199"/>
        <v>65</v>
      </c>
    </row>
    <row r="5962" spans="1:12" hidden="1" x14ac:dyDescent="0.3">
      <c r="A5962" t="s">
        <v>8914</v>
      </c>
      <c r="B5962" t="s">
        <v>8915</v>
      </c>
      <c r="C5962">
        <v>327</v>
      </c>
      <c r="D5962" t="s">
        <v>10</v>
      </c>
      <c r="E5962">
        <v>147</v>
      </c>
      <c r="F5962">
        <v>214</v>
      </c>
      <c r="G5962">
        <v>5419</v>
      </c>
      <c r="H5962" t="s">
        <v>11</v>
      </c>
      <c r="I5962" t="str">
        <f>VLOOKUP(A5962,taxonomy!$A$2:$H$4243,8,FALSE)</f>
        <v xml:space="preserve"> Metazoa</v>
      </c>
      <c r="J5962" t="str">
        <f>VLOOKUP(A5962,taxonomy!$A$2:$K$4243,11,FALSE)</f>
        <v xml:space="preserve"> Hexapoda</v>
      </c>
      <c r="L5962">
        <f t="shared" si="199"/>
        <v>68</v>
      </c>
    </row>
    <row r="5963" spans="1:12" hidden="1" x14ac:dyDescent="0.3">
      <c r="A5963" t="s">
        <v>8916</v>
      </c>
      <c r="B5963" t="s">
        <v>8917</v>
      </c>
      <c r="C5963">
        <v>255</v>
      </c>
      <c r="D5963" t="s">
        <v>10</v>
      </c>
      <c r="E5963">
        <v>13</v>
      </c>
      <c r="F5963">
        <v>80</v>
      </c>
      <c r="G5963">
        <v>5419</v>
      </c>
      <c r="H5963" t="s">
        <v>11</v>
      </c>
      <c r="I5963" t="str">
        <f>VLOOKUP(A5963,taxonomy!$A$2:$H$4243,8,FALSE)</f>
        <v xml:space="preserve"> Rhizaria</v>
      </c>
      <c r="J5963" t="str">
        <f>VLOOKUP(A5963,taxonomy!$A$2:$K$4243,11,FALSE)</f>
        <v xml:space="preserve"> Reticulomyxidae</v>
      </c>
      <c r="L5963">
        <f t="shared" si="199"/>
        <v>68</v>
      </c>
    </row>
    <row r="5964" spans="1:12" hidden="1" x14ac:dyDescent="0.3">
      <c r="A5964" t="s">
        <v>8916</v>
      </c>
      <c r="B5964" t="s">
        <v>8917</v>
      </c>
      <c r="C5964">
        <v>255</v>
      </c>
      <c r="D5964" t="s">
        <v>10</v>
      </c>
      <c r="E5964">
        <v>117</v>
      </c>
      <c r="F5964">
        <v>182</v>
      </c>
      <c r="G5964">
        <v>5419</v>
      </c>
      <c r="H5964" t="s">
        <v>11</v>
      </c>
      <c r="I5964" t="str">
        <f>VLOOKUP(A5964,taxonomy!$A$2:$H$4243,8,FALSE)</f>
        <v xml:space="preserve"> Rhizaria</v>
      </c>
      <c r="J5964" t="str">
        <f>VLOOKUP(A5964,taxonomy!$A$2:$K$4243,11,FALSE)</f>
        <v xml:space="preserve"> Reticulomyxidae</v>
      </c>
      <c r="L5964">
        <f t="shared" si="199"/>
        <v>66</v>
      </c>
    </row>
    <row r="5965" spans="1:12" hidden="1" x14ac:dyDescent="0.3">
      <c r="A5965" t="s">
        <v>8918</v>
      </c>
      <c r="B5965" t="s">
        <v>8919</v>
      </c>
      <c r="C5965">
        <v>785</v>
      </c>
      <c r="D5965" t="s">
        <v>10</v>
      </c>
      <c r="E5965">
        <v>561</v>
      </c>
      <c r="F5965">
        <v>626</v>
      </c>
      <c r="G5965">
        <v>5419</v>
      </c>
      <c r="H5965" t="s">
        <v>11</v>
      </c>
      <c r="I5965" t="str">
        <f>VLOOKUP(A5965,taxonomy!$A$2:$H$4243,8,FALSE)</f>
        <v xml:space="preserve"> Rhizaria</v>
      </c>
      <c r="J5965" t="str">
        <f>VLOOKUP(A5965,taxonomy!$A$2:$K$4243,11,FALSE)</f>
        <v xml:space="preserve"> Reticulomyxidae</v>
      </c>
      <c r="L5965">
        <f t="shared" si="199"/>
        <v>66</v>
      </c>
    </row>
    <row r="5966" spans="1:12" hidden="1" x14ac:dyDescent="0.3">
      <c r="A5966" t="s">
        <v>8918</v>
      </c>
      <c r="B5966" t="s">
        <v>8919</v>
      </c>
      <c r="C5966">
        <v>785</v>
      </c>
      <c r="D5966" t="s">
        <v>10</v>
      </c>
      <c r="E5966">
        <v>706</v>
      </c>
      <c r="F5966">
        <v>772</v>
      </c>
      <c r="G5966">
        <v>5419</v>
      </c>
      <c r="H5966" t="s">
        <v>11</v>
      </c>
      <c r="I5966" t="str">
        <f>VLOOKUP(A5966,taxonomy!$A$2:$H$4243,8,FALSE)</f>
        <v xml:space="preserve"> Rhizaria</v>
      </c>
      <c r="J5966" t="str">
        <f>VLOOKUP(A5966,taxonomy!$A$2:$K$4243,11,FALSE)</f>
        <v xml:space="preserve"> Reticulomyxidae</v>
      </c>
      <c r="L5966">
        <f t="shared" si="199"/>
        <v>67</v>
      </c>
    </row>
    <row r="5967" spans="1:12" hidden="1" x14ac:dyDescent="0.3">
      <c r="A5967" t="s">
        <v>8922</v>
      </c>
      <c r="B5967" t="s">
        <v>8923</v>
      </c>
      <c r="C5967">
        <v>255</v>
      </c>
      <c r="D5967" t="s">
        <v>10</v>
      </c>
      <c r="E5967">
        <v>99</v>
      </c>
      <c r="F5967">
        <v>172</v>
      </c>
      <c r="G5967">
        <v>5419</v>
      </c>
      <c r="H5967" t="s">
        <v>11</v>
      </c>
      <c r="I5967" t="str">
        <f>VLOOKUP(A5967,taxonomy!$A$2:$H$4243,8,FALSE)</f>
        <v xml:space="preserve"> Rhizaria</v>
      </c>
      <c r="J5967" t="str">
        <f>VLOOKUP(A5967,taxonomy!$A$2:$K$4243,11,FALSE)</f>
        <v xml:space="preserve"> Reticulomyxidae</v>
      </c>
      <c r="L5967">
        <f t="shared" si="199"/>
        <v>74</v>
      </c>
    </row>
    <row r="5968" spans="1:12" hidden="1" x14ac:dyDescent="0.3">
      <c r="A5968" t="s">
        <v>8924</v>
      </c>
      <c r="B5968" t="s">
        <v>8925</v>
      </c>
      <c r="C5968">
        <v>301</v>
      </c>
      <c r="D5968" t="s">
        <v>10</v>
      </c>
      <c r="E5968">
        <v>26</v>
      </c>
      <c r="F5968">
        <v>86</v>
      </c>
      <c r="G5968">
        <v>5419</v>
      </c>
      <c r="H5968" t="s">
        <v>11</v>
      </c>
      <c r="I5968" t="str">
        <f>VLOOKUP(A5968,taxonomy!$A$2:$H$4243,8,FALSE)</f>
        <v xml:space="preserve"> Rhizaria</v>
      </c>
      <c r="J5968" t="str">
        <f>VLOOKUP(A5968,taxonomy!$A$2:$K$4243,11,FALSE)</f>
        <v xml:space="preserve"> Reticulomyxidae</v>
      </c>
      <c r="L5968">
        <f t="shared" si="199"/>
        <v>61</v>
      </c>
    </row>
    <row r="5969" spans="1:12" hidden="1" x14ac:dyDescent="0.3">
      <c r="A5969" t="s">
        <v>8926</v>
      </c>
      <c r="B5969" t="s">
        <v>8927</v>
      </c>
      <c r="C5969">
        <v>138</v>
      </c>
      <c r="D5969" t="s">
        <v>10</v>
      </c>
      <c r="E5969">
        <v>48</v>
      </c>
      <c r="F5969">
        <v>110</v>
      </c>
      <c r="G5969">
        <v>5419</v>
      </c>
      <c r="H5969" t="s">
        <v>11</v>
      </c>
      <c r="I5969" t="str">
        <f>VLOOKUP(A5969,taxonomy!$A$2:$H$4243,8,FALSE)</f>
        <v xml:space="preserve"> Rhizaria</v>
      </c>
      <c r="J5969" t="str">
        <f>VLOOKUP(A5969,taxonomy!$A$2:$K$4243,11,FALSE)</f>
        <v xml:space="preserve"> Reticulomyxidae</v>
      </c>
      <c r="L5969">
        <f t="shared" si="199"/>
        <v>63</v>
      </c>
    </row>
    <row r="5970" spans="1:12" hidden="1" x14ac:dyDescent="0.3">
      <c r="A5970" t="s">
        <v>8928</v>
      </c>
      <c r="B5970" t="s">
        <v>8929</v>
      </c>
      <c r="C5970">
        <v>108</v>
      </c>
      <c r="D5970" t="s">
        <v>10</v>
      </c>
      <c r="E5970">
        <v>20</v>
      </c>
      <c r="F5970">
        <v>93</v>
      </c>
      <c r="G5970">
        <v>5419</v>
      </c>
      <c r="H5970" t="s">
        <v>11</v>
      </c>
      <c r="I5970" t="str">
        <f>VLOOKUP(A5970,taxonomy!$A$2:$H$4243,8,FALSE)</f>
        <v xml:space="preserve"> Rhizaria</v>
      </c>
      <c r="J5970" t="str">
        <f>VLOOKUP(A5970,taxonomy!$A$2:$K$4243,11,FALSE)</f>
        <v xml:space="preserve"> Reticulomyxidae</v>
      </c>
      <c r="L5970">
        <f t="shared" si="199"/>
        <v>74</v>
      </c>
    </row>
    <row r="5971" spans="1:12" hidden="1" x14ac:dyDescent="0.3">
      <c r="A5971" t="s">
        <v>8930</v>
      </c>
      <c r="B5971" t="s">
        <v>8931</v>
      </c>
      <c r="C5971">
        <v>205</v>
      </c>
      <c r="D5971" t="s">
        <v>10</v>
      </c>
      <c r="E5971">
        <v>120</v>
      </c>
      <c r="F5971">
        <v>186</v>
      </c>
      <c r="G5971">
        <v>5419</v>
      </c>
      <c r="H5971" t="s">
        <v>11</v>
      </c>
      <c r="I5971" t="str">
        <f>VLOOKUP(A5971,taxonomy!$A$2:$H$4243,8,FALSE)</f>
        <v xml:space="preserve"> Rhizaria</v>
      </c>
      <c r="J5971" t="str">
        <f>VLOOKUP(A5971,taxonomy!$A$2:$K$4243,11,FALSE)</f>
        <v xml:space="preserve"> Reticulomyxidae</v>
      </c>
      <c r="L5971">
        <f t="shared" si="199"/>
        <v>67</v>
      </c>
    </row>
    <row r="5972" spans="1:12" hidden="1" x14ac:dyDescent="0.3">
      <c r="A5972" t="s">
        <v>8930</v>
      </c>
      <c r="B5972" t="s">
        <v>8931</v>
      </c>
      <c r="C5972">
        <v>205</v>
      </c>
      <c r="D5972" t="s">
        <v>16</v>
      </c>
      <c r="E5972">
        <v>1</v>
      </c>
      <c r="F5972">
        <v>56</v>
      </c>
      <c r="G5972">
        <v>1237</v>
      </c>
      <c r="H5972" t="s">
        <v>17</v>
      </c>
      <c r="I5972" t="str">
        <f>VLOOKUP(A5972,taxonomy!$A$2:$H$4243,8,FALSE)</f>
        <v xml:space="preserve"> Rhizaria</v>
      </c>
      <c r="J5972" t="str">
        <f>VLOOKUP(A5972,taxonomy!$A$2:$K$4243,11,FALSE)</f>
        <v xml:space="preserve"> Reticulomyxidae</v>
      </c>
      <c r="L5972">
        <f t="shared" si="199"/>
        <v>56</v>
      </c>
    </row>
    <row r="5973" spans="1:12" hidden="1" x14ac:dyDescent="0.3">
      <c r="A5973" t="s">
        <v>8932</v>
      </c>
      <c r="B5973" t="s">
        <v>8933</v>
      </c>
      <c r="C5973">
        <v>212</v>
      </c>
      <c r="D5973" t="s">
        <v>10</v>
      </c>
      <c r="E5973">
        <v>125</v>
      </c>
      <c r="F5973">
        <v>193</v>
      </c>
      <c r="G5973">
        <v>5419</v>
      </c>
      <c r="H5973" t="s">
        <v>11</v>
      </c>
      <c r="I5973" t="str">
        <f>VLOOKUP(A5973,taxonomy!$A$2:$H$4243,8,FALSE)</f>
        <v xml:space="preserve"> Rhizaria</v>
      </c>
      <c r="J5973" t="str">
        <f>VLOOKUP(A5973,taxonomy!$A$2:$K$4243,11,FALSE)</f>
        <v xml:space="preserve"> Reticulomyxidae</v>
      </c>
      <c r="L5973">
        <f t="shared" si="199"/>
        <v>69</v>
      </c>
    </row>
    <row r="5974" spans="1:12" hidden="1" x14ac:dyDescent="0.3">
      <c r="A5974" t="s">
        <v>8932</v>
      </c>
      <c r="B5974" t="s">
        <v>8933</v>
      </c>
      <c r="C5974">
        <v>212</v>
      </c>
      <c r="D5974" t="s">
        <v>16</v>
      </c>
      <c r="E5974">
        <v>6</v>
      </c>
      <c r="F5974">
        <v>68</v>
      </c>
      <c r="G5974">
        <v>1237</v>
      </c>
      <c r="H5974" t="s">
        <v>17</v>
      </c>
      <c r="I5974" t="str">
        <f>VLOOKUP(A5974,taxonomy!$A$2:$H$4243,8,FALSE)</f>
        <v xml:space="preserve"> Rhizaria</v>
      </c>
      <c r="J5974" t="str">
        <f>VLOOKUP(A5974,taxonomy!$A$2:$K$4243,11,FALSE)</f>
        <v xml:space="preserve"> Reticulomyxidae</v>
      </c>
      <c r="L5974">
        <f t="shared" si="199"/>
        <v>63</v>
      </c>
    </row>
    <row r="5975" spans="1:12" hidden="1" x14ac:dyDescent="0.3">
      <c r="A5975" t="s">
        <v>8934</v>
      </c>
      <c r="B5975" t="s">
        <v>8935</v>
      </c>
      <c r="C5975">
        <v>781</v>
      </c>
      <c r="D5975" t="s">
        <v>10</v>
      </c>
      <c r="E5975">
        <v>707</v>
      </c>
      <c r="F5975">
        <v>774</v>
      </c>
      <c r="G5975">
        <v>5419</v>
      </c>
      <c r="H5975" t="s">
        <v>11</v>
      </c>
      <c r="I5975" t="str">
        <f>VLOOKUP(A5975,taxonomy!$A$2:$H$4243,8,FALSE)</f>
        <v xml:space="preserve"> Rhizaria</v>
      </c>
      <c r="J5975" t="str">
        <f>VLOOKUP(A5975,taxonomy!$A$2:$K$4243,11,FALSE)</f>
        <v xml:space="preserve"> Reticulomyxidae</v>
      </c>
      <c r="L5975">
        <f t="shared" si="199"/>
        <v>68</v>
      </c>
    </row>
    <row r="5976" spans="1:12" hidden="1" x14ac:dyDescent="0.3">
      <c r="A5976" t="s">
        <v>8936</v>
      </c>
      <c r="B5976" t="s">
        <v>8937</v>
      </c>
      <c r="C5976">
        <v>178</v>
      </c>
      <c r="D5976" t="s">
        <v>10</v>
      </c>
      <c r="E5976">
        <v>8</v>
      </c>
      <c r="F5976">
        <v>73</v>
      </c>
      <c r="G5976">
        <v>5419</v>
      </c>
      <c r="H5976" t="s">
        <v>11</v>
      </c>
      <c r="I5976" t="str">
        <f>VLOOKUP(A5976,taxonomy!$A$2:$H$4243,8,FALSE)</f>
        <v xml:space="preserve"> Rhizaria</v>
      </c>
      <c r="J5976" t="str">
        <f>VLOOKUP(A5976,taxonomy!$A$2:$K$4243,11,FALSE)</f>
        <v xml:space="preserve"> Reticulomyxidae</v>
      </c>
      <c r="L5976">
        <f t="shared" si="199"/>
        <v>66</v>
      </c>
    </row>
    <row r="5977" spans="1:12" hidden="1" x14ac:dyDescent="0.3">
      <c r="A5977" t="s">
        <v>8936</v>
      </c>
      <c r="B5977" t="s">
        <v>8937</v>
      </c>
      <c r="C5977">
        <v>178</v>
      </c>
      <c r="D5977" t="s">
        <v>10</v>
      </c>
      <c r="E5977">
        <v>88</v>
      </c>
      <c r="F5977">
        <v>158</v>
      </c>
      <c r="G5977">
        <v>5419</v>
      </c>
      <c r="H5977" t="s">
        <v>11</v>
      </c>
      <c r="I5977" t="str">
        <f>VLOOKUP(A5977,taxonomy!$A$2:$H$4243,8,FALSE)</f>
        <v xml:space="preserve"> Rhizaria</v>
      </c>
      <c r="J5977" t="str">
        <f>VLOOKUP(A5977,taxonomy!$A$2:$K$4243,11,FALSE)</f>
        <v xml:space="preserve"> Reticulomyxidae</v>
      </c>
      <c r="L5977">
        <f t="shared" si="199"/>
        <v>71</v>
      </c>
    </row>
    <row r="5978" spans="1:12" hidden="1" x14ac:dyDescent="0.3">
      <c r="A5978" t="s">
        <v>8938</v>
      </c>
      <c r="B5978" t="s">
        <v>8939</v>
      </c>
      <c r="C5978">
        <v>232</v>
      </c>
      <c r="D5978" t="s">
        <v>10</v>
      </c>
      <c r="E5978">
        <v>161</v>
      </c>
      <c r="F5978">
        <v>232</v>
      </c>
      <c r="G5978">
        <v>5419</v>
      </c>
      <c r="H5978" t="s">
        <v>11</v>
      </c>
      <c r="I5978" t="str">
        <f>VLOOKUP(A5978,taxonomy!$A$2:$H$4243,8,FALSE)</f>
        <v xml:space="preserve"> Rhizaria</v>
      </c>
      <c r="J5978" t="str">
        <f>VLOOKUP(A5978,taxonomy!$A$2:$K$4243,11,FALSE)</f>
        <v xml:space="preserve"> Reticulomyxidae</v>
      </c>
      <c r="L5978">
        <f t="shared" si="199"/>
        <v>72</v>
      </c>
    </row>
    <row r="5979" spans="1:12" hidden="1" x14ac:dyDescent="0.3">
      <c r="A5979" t="s">
        <v>8940</v>
      </c>
      <c r="B5979" t="s">
        <v>8941</v>
      </c>
      <c r="C5979">
        <v>618</v>
      </c>
      <c r="D5979" t="s">
        <v>10</v>
      </c>
      <c r="E5979">
        <v>33</v>
      </c>
      <c r="F5979">
        <v>109</v>
      </c>
      <c r="G5979">
        <v>5419</v>
      </c>
      <c r="H5979" t="s">
        <v>11</v>
      </c>
      <c r="I5979" t="str">
        <f>VLOOKUP(A5979,taxonomy!$A$2:$H$4243,8,FALSE)</f>
        <v xml:space="preserve"> Rhizaria</v>
      </c>
      <c r="J5979" t="str">
        <f>VLOOKUP(A5979,taxonomy!$A$2:$K$4243,11,FALSE)</f>
        <v xml:space="preserve"> Reticulomyxidae</v>
      </c>
      <c r="L5979">
        <f t="shared" si="199"/>
        <v>77</v>
      </c>
    </row>
    <row r="5980" spans="1:12" hidden="1" x14ac:dyDescent="0.3">
      <c r="A5980" t="s">
        <v>8942</v>
      </c>
      <c r="B5980" t="s">
        <v>8943</v>
      </c>
      <c r="C5980">
        <v>697</v>
      </c>
      <c r="D5980" t="s">
        <v>10</v>
      </c>
      <c r="E5980">
        <v>30</v>
      </c>
      <c r="F5980">
        <v>94</v>
      </c>
      <c r="G5980">
        <v>5419</v>
      </c>
      <c r="H5980" t="s">
        <v>11</v>
      </c>
      <c r="I5980" t="str">
        <f>VLOOKUP(A5980,taxonomy!$A$2:$H$4243,8,FALSE)</f>
        <v xml:space="preserve"> Rhizaria</v>
      </c>
      <c r="J5980" t="str">
        <f>VLOOKUP(A5980,taxonomy!$A$2:$K$4243,11,FALSE)</f>
        <v xml:space="preserve"> Reticulomyxidae</v>
      </c>
      <c r="L5980">
        <f t="shared" si="199"/>
        <v>65</v>
      </c>
    </row>
    <row r="5981" spans="1:12" hidden="1" x14ac:dyDescent="0.3">
      <c r="A5981" t="s">
        <v>8944</v>
      </c>
      <c r="B5981" t="s">
        <v>8945</v>
      </c>
      <c r="C5981">
        <v>735</v>
      </c>
      <c r="D5981" t="s">
        <v>10</v>
      </c>
      <c r="E5981">
        <v>309</v>
      </c>
      <c r="F5981">
        <v>368</v>
      </c>
      <c r="G5981">
        <v>5419</v>
      </c>
      <c r="H5981" t="s">
        <v>11</v>
      </c>
      <c r="I5981" t="str">
        <f>VLOOKUP(A5981,taxonomy!$A$2:$H$4243,8,FALSE)</f>
        <v xml:space="preserve"> Rhizaria</v>
      </c>
      <c r="J5981" t="str">
        <f>VLOOKUP(A5981,taxonomy!$A$2:$K$4243,11,FALSE)</f>
        <v xml:space="preserve"> Reticulomyxidae</v>
      </c>
      <c r="L5981">
        <f t="shared" si="199"/>
        <v>60</v>
      </c>
    </row>
    <row r="5982" spans="1:12" hidden="1" x14ac:dyDescent="0.3">
      <c r="A5982" t="s">
        <v>8946</v>
      </c>
      <c r="B5982" t="s">
        <v>8947</v>
      </c>
      <c r="C5982">
        <v>641</v>
      </c>
      <c r="D5982" t="s">
        <v>10</v>
      </c>
      <c r="E5982">
        <v>233</v>
      </c>
      <c r="F5982">
        <v>300</v>
      </c>
      <c r="G5982">
        <v>5419</v>
      </c>
      <c r="H5982" t="s">
        <v>11</v>
      </c>
      <c r="I5982" t="str">
        <f>VLOOKUP(A5982,taxonomy!$A$2:$H$4243,8,FALSE)</f>
        <v xml:space="preserve"> Rhizaria</v>
      </c>
      <c r="J5982" t="str">
        <f>VLOOKUP(A5982,taxonomy!$A$2:$K$4243,11,FALSE)</f>
        <v xml:space="preserve"> Reticulomyxidae</v>
      </c>
      <c r="L5982">
        <f t="shared" si="199"/>
        <v>68</v>
      </c>
    </row>
    <row r="5983" spans="1:12" hidden="1" x14ac:dyDescent="0.3">
      <c r="A5983" t="s">
        <v>8948</v>
      </c>
      <c r="B5983" t="s">
        <v>8949</v>
      </c>
      <c r="C5983">
        <v>992</v>
      </c>
      <c r="D5983" t="s">
        <v>10</v>
      </c>
      <c r="E5983">
        <v>55</v>
      </c>
      <c r="F5983">
        <v>120</v>
      </c>
      <c r="G5983">
        <v>5419</v>
      </c>
      <c r="H5983" t="s">
        <v>11</v>
      </c>
      <c r="I5983" t="str">
        <f>VLOOKUP(A5983,taxonomy!$A$2:$H$4243,8,FALSE)</f>
        <v xml:space="preserve"> Rhizaria</v>
      </c>
      <c r="J5983" t="str">
        <f>VLOOKUP(A5983,taxonomy!$A$2:$K$4243,11,FALSE)</f>
        <v xml:space="preserve"> Reticulomyxidae</v>
      </c>
      <c r="L5983">
        <f t="shared" si="199"/>
        <v>66</v>
      </c>
    </row>
    <row r="5984" spans="1:12" hidden="1" x14ac:dyDescent="0.3">
      <c r="A5984" t="s">
        <v>8948</v>
      </c>
      <c r="B5984" t="s">
        <v>8949</v>
      </c>
      <c r="C5984">
        <v>992</v>
      </c>
      <c r="D5984" t="s">
        <v>10</v>
      </c>
      <c r="E5984">
        <v>147</v>
      </c>
      <c r="F5984">
        <v>213</v>
      </c>
      <c r="G5984">
        <v>5419</v>
      </c>
      <c r="H5984" t="s">
        <v>11</v>
      </c>
      <c r="I5984" t="str">
        <f>VLOOKUP(A5984,taxonomy!$A$2:$H$4243,8,FALSE)</f>
        <v xml:space="preserve"> Rhizaria</v>
      </c>
      <c r="J5984" t="str">
        <f>VLOOKUP(A5984,taxonomy!$A$2:$K$4243,11,FALSE)</f>
        <v xml:space="preserve"> Reticulomyxidae</v>
      </c>
      <c r="L5984">
        <f t="shared" si="199"/>
        <v>67</v>
      </c>
    </row>
    <row r="5985" spans="1:12" hidden="1" x14ac:dyDescent="0.3">
      <c r="A5985" t="s">
        <v>8948</v>
      </c>
      <c r="B5985" t="s">
        <v>8949</v>
      </c>
      <c r="C5985">
        <v>992</v>
      </c>
      <c r="D5985" t="s">
        <v>10</v>
      </c>
      <c r="E5985">
        <v>232</v>
      </c>
      <c r="F5985">
        <v>300</v>
      </c>
      <c r="G5985">
        <v>5419</v>
      </c>
      <c r="H5985" t="s">
        <v>11</v>
      </c>
      <c r="I5985" t="str">
        <f>VLOOKUP(A5985,taxonomy!$A$2:$H$4243,8,FALSE)</f>
        <v xml:space="preserve"> Rhizaria</v>
      </c>
      <c r="J5985" t="str">
        <f>VLOOKUP(A5985,taxonomy!$A$2:$K$4243,11,FALSE)</f>
        <v xml:space="preserve"> Reticulomyxidae</v>
      </c>
      <c r="L5985">
        <f t="shared" si="199"/>
        <v>69</v>
      </c>
    </row>
    <row r="5986" spans="1:12" hidden="1" x14ac:dyDescent="0.3">
      <c r="A5986" t="s">
        <v>8948</v>
      </c>
      <c r="B5986" t="s">
        <v>8949</v>
      </c>
      <c r="C5986">
        <v>992</v>
      </c>
      <c r="D5986" t="s">
        <v>10</v>
      </c>
      <c r="E5986">
        <v>352</v>
      </c>
      <c r="F5986">
        <v>406</v>
      </c>
      <c r="G5986">
        <v>5419</v>
      </c>
      <c r="H5986" t="s">
        <v>11</v>
      </c>
      <c r="I5986" t="str">
        <f>VLOOKUP(A5986,taxonomy!$A$2:$H$4243,8,FALSE)</f>
        <v xml:space="preserve"> Rhizaria</v>
      </c>
      <c r="J5986" t="str">
        <f>VLOOKUP(A5986,taxonomy!$A$2:$K$4243,11,FALSE)</f>
        <v xml:space="preserve"> Reticulomyxidae</v>
      </c>
      <c r="L5986">
        <f t="shared" si="199"/>
        <v>55</v>
      </c>
    </row>
    <row r="5987" spans="1:12" hidden="1" x14ac:dyDescent="0.3">
      <c r="A5987" t="s">
        <v>8948</v>
      </c>
      <c r="B5987" t="s">
        <v>8949</v>
      </c>
      <c r="C5987">
        <v>992</v>
      </c>
      <c r="D5987" t="s">
        <v>10</v>
      </c>
      <c r="E5987">
        <v>514</v>
      </c>
      <c r="F5987">
        <v>579</v>
      </c>
      <c r="G5987">
        <v>5419</v>
      </c>
      <c r="H5987" t="s">
        <v>11</v>
      </c>
      <c r="I5987" t="str">
        <f>VLOOKUP(A5987,taxonomy!$A$2:$H$4243,8,FALSE)</f>
        <v xml:space="preserve"> Rhizaria</v>
      </c>
      <c r="J5987" t="str">
        <f>VLOOKUP(A5987,taxonomy!$A$2:$K$4243,11,FALSE)</f>
        <v xml:space="preserve"> Reticulomyxidae</v>
      </c>
      <c r="L5987">
        <f t="shared" si="199"/>
        <v>66</v>
      </c>
    </row>
    <row r="5988" spans="1:12" hidden="1" x14ac:dyDescent="0.3">
      <c r="A5988" t="s">
        <v>8950</v>
      </c>
      <c r="B5988" t="s">
        <v>8951</v>
      </c>
      <c r="C5988">
        <v>443</v>
      </c>
      <c r="D5988" t="s">
        <v>10</v>
      </c>
      <c r="E5988">
        <v>49</v>
      </c>
      <c r="F5988">
        <v>113</v>
      </c>
      <c r="G5988">
        <v>5419</v>
      </c>
      <c r="H5988" t="s">
        <v>11</v>
      </c>
      <c r="I5988" t="str">
        <f>VLOOKUP(A5988,taxonomy!$A$2:$H$4243,8,FALSE)</f>
        <v xml:space="preserve"> Rhizaria</v>
      </c>
      <c r="J5988" t="str">
        <f>VLOOKUP(A5988,taxonomy!$A$2:$K$4243,11,FALSE)</f>
        <v xml:space="preserve"> Reticulomyxidae</v>
      </c>
      <c r="L5988">
        <f t="shared" ref="L5988:L6051" si="200">F5988-E5988+1</f>
        <v>65</v>
      </c>
    </row>
    <row r="5989" spans="1:12" hidden="1" x14ac:dyDescent="0.3">
      <c r="A5989" t="s">
        <v>8952</v>
      </c>
      <c r="B5989" t="s">
        <v>8953</v>
      </c>
      <c r="C5989">
        <v>2604</v>
      </c>
      <c r="D5989" t="s">
        <v>10</v>
      </c>
      <c r="E5989">
        <v>70</v>
      </c>
      <c r="F5989">
        <v>135</v>
      </c>
      <c r="G5989">
        <v>5419</v>
      </c>
      <c r="H5989" t="s">
        <v>11</v>
      </c>
      <c r="I5989" t="str">
        <f>VLOOKUP(A5989,taxonomy!$A$2:$H$4243,8,FALSE)</f>
        <v xml:space="preserve"> Rhizaria</v>
      </c>
      <c r="J5989" t="str">
        <f>VLOOKUP(A5989,taxonomy!$A$2:$K$4243,11,FALSE)</f>
        <v xml:space="preserve"> Reticulomyxidae</v>
      </c>
      <c r="L5989">
        <f t="shared" si="200"/>
        <v>66</v>
      </c>
    </row>
    <row r="5990" spans="1:12" hidden="1" x14ac:dyDescent="0.3">
      <c r="A5990" t="s">
        <v>8952</v>
      </c>
      <c r="B5990" t="s">
        <v>8953</v>
      </c>
      <c r="C5990">
        <v>2604</v>
      </c>
      <c r="D5990" t="s">
        <v>10</v>
      </c>
      <c r="E5990">
        <v>232</v>
      </c>
      <c r="F5990">
        <v>297</v>
      </c>
      <c r="G5990">
        <v>5419</v>
      </c>
      <c r="H5990" t="s">
        <v>11</v>
      </c>
      <c r="I5990" t="str">
        <f>VLOOKUP(A5990,taxonomy!$A$2:$H$4243,8,FALSE)</f>
        <v xml:space="preserve"> Rhizaria</v>
      </c>
      <c r="J5990" t="str">
        <f>VLOOKUP(A5990,taxonomy!$A$2:$K$4243,11,FALSE)</f>
        <v xml:space="preserve"> Reticulomyxidae</v>
      </c>
      <c r="L5990">
        <f t="shared" si="200"/>
        <v>66</v>
      </c>
    </row>
    <row r="5991" spans="1:12" hidden="1" x14ac:dyDescent="0.3">
      <c r="A5991" t="s">
        <v>8952</v>
      </c>
      <c r="B5991" t="s">
        <v>8953</v>
      </c>
      <c r="C5991">
        <v>2604</v>
      </c>
      <c r="D5991" t="s">
        <v>10</v>
      </c>
      <c r="E5991">
        <v>376</v>
      </c>
      <c r="F5991">
        <v>441</v>
      </c>
      <c r="G5991">
        <v>5419</v>
      </c>
      <c r="H5991" t="s">
        <v>11</v>
      </c>
      <c r="I5991" t="str">
        <f>VLOOKUP(A5991,taxonomy!$A$2:$H$4243,8,FALSE)</f>
        <v xml:space="preserve"> Rhizaria</v>
      </c>
      <c r="J5991" t="str">
        <f>VLOOKUP(A5991,taxonomy!$A$2:$K$4243,11,FALSE)</f>
        <v xml:space="preserve"> Reticulomyxidae</v>
      </c>
      <c r="L5991">
        <f t="shared" si="200"/>
        <v>66</v>
      </c>
    </row>
    <row r="5992" spans="1:12" hidden="1" x14ac:dyDescent="0.3">
      <c r="A5992" t="s">
        <v>8952</v>
      </c>
      <c r="B5992" t="s">
        <v>8953</v>
      </c>
      <c r="C5992">
        <v>2604</v>
      </c>
      <c r="D5992" t="s">
        <v>10</v>
      </c>
      <c r="E5992">
        <v>473</v>
      </c>
      <c r="F5992">
        <v>541</v>
      </c>
      <c r="G5992">
        <v>5419</v>
      </c>
      <c r="H5992" t="s">
        <v>11</v>
      </c>
      <c r="I5992" t="str">
        <f>VLOOKUP(A5992,taxonomy!$A$2:$H$4243,8,FALSE)</f>
        <v xml:space="preserve"> Rhizaria</v>
      </c>
      <c r="J5992" t="str">
        <f>VLOOKUP(A5992,taxonomy!$A$2:$K$4243,11,FALSE)</f>
        <v xml:space="preserve"> Reticulomyxidae</v>
      </c>
      <c r="L5992">
        <f t="shared" si="200"/>
        <v>69</v>
      </c>
    </row>
    <row r="5993" spans="1:12" hidden="1" x14ac:dyDescent="0.3">
      <c r="A5993" t="s">
        <v>8952</v>
      </c>
      <c r="B5993" t="s">
        <v>8953</v>
      </c>
      <c r="C5993">
        <v>2604</v>
      </c>
      <c r="D5993" t="s">
        <v>10</v>
      </c>
      <c r="E5993">
        <v>567</v>
      </c>
      <c r="F5993">
        <v>632</v>
      </c>
      <c r="G5993">
        <v>5419</v>
      </c>
      <c r="H5993" t="s">
        <v>11</v>
      </c>
      <c r="I5993" t="str">
        <f>VLOOKUP(A5993,taxonomy!$A$2:$H$4243,8,FALSE)</f>
        <v xml:space="preserve"> Rhizaria</v>
      </c>
      <c r="J5993" t="str">
        <f>VLOOKUP(A5993,taxonomy!$A$2:$K$4243,11,FALSE)</f>
        <v xml:space="preserve"> Reticulomyxidae</v>
      </c>
      <c r="L5993">
        <f t="shared" si="200"/>
        <v>66</v>
      </c>
    </row>
    <row r="5994" spans="1:12" hidden="1" x14ac:dyDescent="0.3">
      <c r="A5994" t="s">
        <v>8952</v>
      </c>
      <c r="B5994" t="s">
        <v>8953</v>
      </c>
      <c r="C5994">
        <v>2604</v>
      </c>
      <c r="D5994" t="s">
        <v>10</v>
      </c>
      <c r="E5994">
        <v>675</v>
      </c>
      <c r="F5994">
        <v>740</v>
      </c>
      <c r="G5994">
        <v>5419</v>
      </c>
      <c r="H5994" t="s">
        <v>11</v>
      </c>
      <c r="I5994" t="str">
        <f>VLOOKUP(A5994,taxonomy!$A$2:$H$4243,8,FALSE)</f>
        <v xml:space="preserve"> Rhizaria</v>
      </c>
      <c r="J5994" t="str">
        <f>VLOOKUP(A5994,taxonomy!$A$2:$K$4243,11,FALSE)</f>
        <v xml:space="preserve"> Reticulomyxidae</v>
      </c>
      <c r="L5994">
        <f t="shared" si="200"/>
        <v>66</v>
      </c>
    </row>
    <row r="5995" spans="1:12" hidden="1" x14ac:dyDescent="0.3">
      <c r="A5995" t="s">
        <v>8952</v>
      </c>
      <c r="B5995" t="s">
        <v>8953</v>
      </c>
      <c r="C5995">
        <v>2604</v>
      </c>
      <c r="D5995" t="s">
        <v>10</v>
      </c>
      <c r="E5995">
        <v>770</v>
      </c>
      <c r="F5995">
        <v>837</v>
      </c>
      <c r="G5995">
        <v>5419</v>
      </c>
      <c r="H5995" t="s">
        <v>11</v>
      </c>
      <c r="I5995" t="str">
        <f>VLOOKUP(A5995,taxonomy!$A$2:$H$4243,8,FALSE)</f>
        <v xml:space="preserve"> Rhizaria</v>
      </c>
      <c r="J5995" t="str">
        <f>VLOOKUP(A5995,taxonomy!$A$2:$K$4243,11,FALSE)</f>
        <v xml:space="preserve"> Reticulomyxidae</v>
      </c>
      <c r="L5995">
        <f t="shared" si="200"/>
        <v>68</v>
      </c>
    </row>
    <row r="5996" spans="1:12" hidden="1" x14ac:dyDescent="0.3">
      <c r="A5996" t="s">
        <v>8952</v>
      </c>
      <c r="B5996" t="s">
        <v>8953</v>
      </c>
      <c r="C5996">
        <v>2604</v>
      </c>
      <c r="D5996" t="s">
        <v>10</v>
      </c>
      <c r="E5996">
        <v>936</v>
      </c>
      <c r="F5996">
        <v>996</v>
      </c>
      <c r="G5996">
        <v>5419</v>
      </c>
      <c r="H5996" t="s">
        <v>11</v>
      </c>
      <c r="I5996" t="str">
        <f>VLOOKUP(A5996,taxonomy!$A$2:$H$4243,8,FALSE)</f>
        <v xml:space="preserve"> Rhizaria</v>
      </c>
      <c r="J5996" t="str">
        <f>VLOOKUP(A5996,taxonomy!$A$2:$K$4243,11,FALSE)</f>
        <v xml:space="preserve"> Reticulomyxidae</v>
      </c>
      <c r="L5996">
        <f t="shared" si="200"/>
        <v>61</v>
      </c>
    </row>
    <row r="5997" spans="1:12" hidden="1" x14ac:dyDescent="0.3">
      <c r="A5997" t="s">
        <v>8952</v>
      </c>
      <c r="B5997" t="s">
        <v>8953</v>
      </c>
      <c r="C5997">
        <v>2604</v>
      </c>
      <c r="D5997" t="s">
        <v>10</v>
      </c>
      <c r="E5997">
        <v>1104</v>
      </c>
      <c r="F5997">
        <v>1169</v>
      </c>
      <c r="G5997">
        <v>5419</v>
      </c>
      <c r="H5997" t="s">
        <v>11</v>
      </c>
      <c r="I5997" t="str">
        <f>VLOOKUP(A5997,taxonomy!$A$2:$H$4243,8,FALSE)</f>
        <v xml:space="preserve"> Rhizaria</v>
      </c>
      <c r="J5997" t="str">
        <f>VLOOKUP(A5997,taxonomy!$A$2:$K$4243,11,FALSE)</f>
        <v xml:space="preserve"> Reticulomyxidae</v>
      </c>
      <c r="L5997">
        <f t="shared" si="200"/>
        <v>66</v>
      </c>
    </row>
    <row r="5998" spans="1:12" hidden="1" x14ac:dyDescent="0.3">
      <c r="A5998" t="s">
        <v>8952</v>
      </c>
      <c r="B5998" t="s">
        <v>8953</v>
      </c>
      <c r="C5998">
        <v>2604</v>
      </c>
      <c r="D5998" t="s">
        <v>10</v>
      </c>
      <c r="E5998">
        <v>1238</v>
      </c>
      <c r="F5998">
        <v>1299</v>
      </c>
      <c r="G5998">
        <v>5419</v>
      </c>
      <c r="H5998" t="s">
        <v>11</v>
      </c>
      <c r="I5998" t="str">
        <f>VLOOKUP(A5998,taxonomy!$A$2:$H$4243,8,FALSE)</f>
        <v xml:space="preserve"> Rhizaria</v>
      </c>
      <c r="J5998" t="str">
        <f>VLOOKUP(A5998,taxonomy!$A$2:$K$4243,11,FALSE)</f>
        <v xml:space="preserve"> Reticulomyxidae</v>
      </c>
      <c r="L5998">
        <f t="shared" si="200"/>
        <v>62</v>
      </c>
    </row>
    <row r="5999" spans="1:12" hidden="1" x14ac:dyDescent="0.3">
      <c r="A5999" t="s">
        <v>8952</v>
      </c>
      <c r="B5999" t="s">
        <v>8953</v>
      </c>
      <c r="C5999">
        <v>2604</v>
      </c>
      <c r="D5999" t="s">
        <v>10</v>
      </c>
      <c r="E5999">
        <v>1415</v>
      </c>
      <c r="F5999">
        <v>1481</v>
      </c>
      <c r="G5999">
        <v>5419</v>
      </c>
      <c r="H5999" t="s">
        <v>11</v>
      </c>
      <c r="I5999" t="str">
        <f>VLOOKUP(A5999,taxonomy!$A$2:$H$4243,8,FALSE)</f>
        <v xml:space="preserve"> Rhizaria</v>
      </c>
      <c r="J5999" t="str">
        <f>VLOOKUP(A5999,taxonomy!$A$2:$K$4243,11,FALSE)</f>
        <v xml:space="preserve"> Reticulomyxidae</v>
      </c>
      <c r="L5999">
        <f t="shared" si="200"/>
        <v>67</v>
      </c>
    </row>
    <row r="6000" spans="1:12" hidden="1" x14ac:dyDescent="0.3">
      <c r="A6000" t="s">
        <v>8952</v>
      </c>
      <c r="B6000" t="s">
        <v>8953</v>
      </c>
      <c r="C6000">
        <v>2604</v>
      </c>
      <c r="D6000" t="s">
        <v>10</v>
      </c>
      <c r="E6000">
        <v>1502</v>
      </c>
      <c r="F6000">
        <v>1567</v>
      </c>
      <c r="G6000">
        <v>5419</v>
      </c>
      <c r="H6000" t="s">
        <v>11</v>
      </c>
      <c r="I6000" t="str">
        <f>VLOOKUP(A6000,taxonomy!$A$2:$H$4243,8,FALSE)</f>
        <v xml:space="preserve"> Rhizaria</v>
      </c>
      <c r="J6000" t="str">
        <f>VLOOKUP(A6000,taxonomy!$A$2:$K$4243,11,FALSE)</f>
        <v xml:space="preserve"> Reticulomyxidae</v>
      </c>
      <c r="L6000">
        <f t="shared" si="200"/>
        <v>66</v>
      </c>
    </row>
    <row r="6001" spans="1:12" hidden="1" x14ac:dyDescent="0.3">
      <c r="A6001" t="s">
        <v>8952</v>
      </c>
      <c r="B6001" t="s">
        <v>8953</v>
      </c>
      <c r="C6001">
        <v>2604</v>
      </c>
      <c r="D6001" t="s">
        <v>10</v>
      </c>
      <c r="E6001">
        <v>1600</v>
      </c>
      <c r="F6001">
        <v>1685</v>
      </c>
      <c r="G6001">
        <v>5419</v>
      </c>
      <c r="H6001" t="s">
        <v>11</v>
      </c>
      <c r="I6001" t="str">
        <f>VLOOKUP(A6001,taxonomy!$A$2:$H$4243,8,FALSE)</f>
        <v xml:space="preserve"> Rhizaria</v>
      </c>
      <c r="J6001" t="str">
        <f>VLOOKUP(A6001,taxonomy!$A$2:$K$4243,11,FALSE)</f>
        <v xml:space="preserve"> Reticulomyxidae</v>
      </c>
      <c r="L6001">
        <f t="shared" si="200"/>
        <v>86</v>
      </c>
    </row>
    <row r="6002" spans="1:12" hidden="1" x14ac:dyDescent="0.3">
      <c r="A6002" t="s">
        <v>8952</v>
      </c>
      <c r="B6002" t="s">
        <v>8953</v>
      </c>
      <c r="C6002">
        <v>2604</v>
      </c>
      <c r="D6002" t="s">
        <v>10</v>
      </c>
      <c r="E6002">
        <v>1773</v>
      </c>
      <c r="F6002">
        <v>1839</v>
      </c>
      <c r="G6002">
        <v>5419</v>
      </c>
      <c r="H6002" t="s">
        <v>11</v>
      </c>
      <c r="I6002" t="str">
        <f>VLOOKUP(A6002,taxonomy!$A$2:$H$4243,8,FALSE)</f>
        <v xml:space="preserve"> Rhizaria</v>
      </c>
      <c r="J6002" t="str">
        <f>VLOOKUP(A6002,taxonomy!$A$2:$K$4243,11,FALSE)</f>
        <v xml:space="preserve"> Reticulomyxidae</v>
      </c>
      <c r="L6002">
        <f t="shared" si="200"/>
        <v>67</v>
      </c>
    </row>
    <row r="6003" spans="1:12" hidden="1" x14ac:dyDescent="0.3">
      <c r="A6003" t="s">
        <v>8952</v>
      </c>
      <c r="B6003" t="s">
        <v>8953</v>
      </c>
      <c r="C6003">
        <v>2604</v>
      </c>
      <c r="D6003" t="s">
        <v>10</v>
      </c>
      <c r="E6003">
        <v>1863</v>
      </c>
      <c r="F6003">
        <v>1929</v>
      </c>
      <c r="G6003">
        <v>5419</v>
      </c>
      <c r="H6003" t="s">
        <v>11</v>
      </c>
      <c r="I6003" t="str">
        <f>VLOOKUP(A6003,taxonomy!$A$2:$H$4243,8,FALSE)</f>
        <v xml:space="preserve"> Rhizaria</v>
      </c>
      <c r="J6003" t="str">
        <f>VLOOKUP(A6003,taxonomy!$A$2:$K$4243,11,FALSE)</f>
        <v xml:space="preserve"> Reticulomyxidae</v>
      </c>
      <c r="L6003">
        <f t="shared" si="200"/>
        <v>67</v>
      </c>
    </row>
    <row r="6004" spans="1:12" hidden="1" x14ac:dyDescent="0.3">
      <c r="A6004" t="s">
        <v>8952</v>
      </c>
      <c r="B6004" t="s">
        <v>8953</v>
      </c>
      <c r="C6004">
        <v>2604</v>
      </c>
      <c r="D6004" t="s">
        <v>10</v>
      </c>
      <c r="E6004">
        <v>2041</v>
      </c>
      <c r="F6004">
        <v>2106</v>
      </c>
      <c r="G6004">
        <v>5419</v>
      </c>
      <c r="H6004" t="s">
        <v>11</v>
      </c>
      <c r="I6004" t="str">
        <f>VLOOKUP(A6004,taxonomy!$A$2:$H$4243,8,FALSE)</f>
        <v xml:space="preserve"> Rhizaria</v>
      </c>
      <c r="J6004" t="str">
        <f>VLOOKUP(A6004,taxonomy!$A$2:$K$4243,11,FALSE)</f>
        <v xml:space="preserve"> Reticulomyxidae</v>
      </c>
      <c r="L6004">
        <f t="shared" si="200"/>
        <v>66</v>
      </c>
    </row>
    <row r="6005" spans="1:12" hidden="1" x14ac:dyDescent="0.3">
      <c r="A6005" t="s">
        <v>8952</v>
      </c>
      <c r="B6005" t="s">
        <v>8953</v>
      </c>
      <c r="C6005">
        <v>2604</v>
      </c>
      <c r="D6005" t="s">
        <v>10</v>
      </c>
      <c r="E6005">
        <v>2134</v>
      </c>
      <c r="F6005">
        <v>2202</v>
      </c>
      <c r="G6005">
        <v>5419</v>
      </c>
      <c r="H6005" t="s">
        <v>11</v>
      </c>
      <c r="I6005" t="str">
        <f>VLOOKUP(A6005,taxonomy!$A$2:$H$4243,8,FALSE)</f>
        <v xml:space="preserve"> Rhizaria</v>
      </c>
      <c r="J6005" t="str">
        <f>VLOOKUP(A6005,taxonomy!$A$2:$K$4243,11,FALSE)</f>
        <v xml:space="preserve"> Reticulomyxidae</v>
      </c>
      <c r="L6005">
        <f t="shared" si="200"/>
        <v>69</v>
      </c>
    </row>
    <row r="6006" spans="1:12" hidden="1" x14ac:dyDescent="0.3">
      <c r="A6006" t="s">
        <v>8952</v>
      </c>
      <c r="B6006" t="s">
        <v>8953</v>
      </c>
      <c r="C6006">
        <v>2604</v>
      </c>
      <c r="D6006" t="s">
        <v>10</v>
      </c>
      <c r="E6006">
        <v>2222</v>
      </c>
      <c r="F6006">
        <v>2288</v>
      </c>
      <c r="G6006">
        <v>5419</v>
      </c>
      <c r="H6006" t="s">
        <v>11</v>
      </c>
      <c r="I6006" t="str">
        <f>VLOOKUP(A6006,taxonomy!$A$2:$H$4243,8,FALSE)</f>
        <v xml:space="preserve"> Rhizaria</v>
      </c>
      <c r="J6006" t="str">
        <f>VLOOKUP(A6006,taxonomy!$A$2:$K$4243,11,FALSE)</f>
        <v xml:space="preserve"> Reticulomyxidae</v>
      </c>
      <c r="L6006">
        <f t="shared" si="200"/>
        <v>67</v>
      </c>
    </row>
    <row r="6007" spans="1:12" hidden="1" x14ac:dyDescent="0.3">
      <c r="A6007" t="s">
        <v>8952</v>
      </c>
      <c r="B6007" t="s">
        <v>8953</v>
      </c>
      <c r="C6007">
        <v>2604</v>
      </c>
      <c r="D6007" t="s">
        <v>10</v>
      </c>
      <c r="E6007">
        <v>2324</v>
      </c>
      <c r="F6007">
        <v>2389</v>
      </c>
      <c r="G6007">
        <v>5419</v>
      </c>
      <c r="H6007" t="s">
        <v>11</v>
      </c>
      <c r="I6007" t="str">
        <f>VLOOKUP(A6007,taxonomy!$A$2:$H$4243,8,FALSE)</f>
        <v xml:space="preserve"> Rhizaria</v>
      </c>
      <c r="J6007" t="str">
        <f>VLOOKUP(A6007,taxonomy!$A$2:$K$4243,11,FALSE)</f>
        <v xml:space="preserve"> Reticulomyxidae</v>
      </c>
      <c r="L6007">
        <f t="shared" si="200"/>
        <v>66</v>
      </c>
    </row>
    <row r="6008" spans="1:12" hidden="1" x14ac:dyDescent="0.3">
      <c r="A6008" t="s">
        <v>8952</v>
      </c>
      <c r="B6008" t="s">
        <v>8953</v>
      </c>
      <c r="C6008">
        <v>2604</v>
      </c>
      <c r="D6008" t="s">
        <v>10</v>
      </c>
      <c r="E6008">
        <v>2552</v>
      </c>
      <c r="F6008">
        <v>2604</v>
      </c>
      <c r="G6008">
        <v>5419</v>
      </c>
      <c r="H6008" t="s">
        <v>11</v>
      </c>
      <c r="I6008" t="str">
        <f>VLOOKUP(A6008,taxonomy!$A$2:$H$4243,8,FALSE)</f>
        <v xml:space="preserve"> Rhizaria</v>
      </c>
      <c r="J6008" t="str">
        <f>VLOOKUP(A6008,taxonomy!$A$2:$K$4243,11,FALSE)</f>
        <v xml:space="preserve"> Reticulomyxidae</v>
      </c>
      <c r="L6008">
        <f t="shared" si="200"/>
        <v>53</v>
      </c>
    </row>
    <row r="6009" spans="1:12" hidden="1" x14ac:dyDescent="0.3">
      <c r="A6009" t="s">
        <v>8954</v>
      </c>
      <c r="B6009" t="s">
        <v>8955</v>
      </c>
      <c r="C6009">
        <v>215</v>
      </c>
      <c r="D6009" t="s">
        <v>10</v>
      </c>
      <c r="E6009">
        <v>1</v>
      </c>
      <c r="F6009">
        <v>52</v>
      </c>
      <c r="G6009">
        <v>5419</v>
      </c>
      <c r="H6009" t="s">
        <v>11</v>
      </c>
      <c r="I6009" t="str">
        <f>VLOOKUP(A6009,taxonomy!$A$2:$H$4243,8,FALSE)</f>
        <v xml:space="preserve"> Rhizaria</v>
      </c>
      <c r="J6009" t="str">
        <f>VLOOKUP(A6009,taxonomy!$A$2:$K$4243,11,FALSE)</f>
        <v xml:space="preserve"> Reticulomyxidae</v>
      </c>
      <c r="L6009">
        <f t="shared" si="200"/>
        <v>52</v>
      </c>
    </row>
    <row r="6010" spans="1:12" hidden="1" x14ac:dyDescent="0.3">
      <c r="A6010" t="s">
        <v>8956</v>
      </c>
      <c r="B6010" t="s">
        <v>8957</v>
      </c>
      <c r="C6010">
        <v>487</v>
      </c>
      <c r="D6010" t="s">
        <v>10</v>
      </c>
      <c r="E6010">
        <v>361</v>
      </c>
      <c r="F6010">
        <v>443</v>
      </c>
      <c r="G6010">
        <v>5419</v>
      </c>
      <c r="H6010" t="s">
        <v>11</v>
      </c>
      <c r="I6010" t="str">
        <f>VLOOKUP(A6010,taxonomy!$A$2:$H$4243,8,FALSE)</f>
        <v xml:space="preserve"> Rhizaria</v>
      </c>
      <c r="J6010" t="str">
        <f>VLOOKUP(A6010,taxonomy!$A$2:$K$4243,11,FALSE)</f>
        <v xml:space="preserve"> Reticulomyxidae</v>
      </c>
      <c r="L6010">
        <f t="shared" si="200"/>
        <v>83</v>
      </c>
    </row>
    <row r="6011" spans="1:12" hidden="1" x14ac:dyDescent="0.3">
      <c r="A6011" t="s">
        <v>8958</v>
      </c>
      <c r="B6011" t="s">
        <v>8959</v>
      </c>
      <c r="C6011">
        <v>823</v>
      </c>
      <c r="D6011" t="s">
        <v>10</v>
      </c>
      <c r="E6011">
        <v>587</v>
      </c>
      <c r="F6011">
        <v>652</v>
      </c>
      <c r="G6011">
        <v>5419</v>
      </c>
      <c r="H6011" t="s">
        <v>11</v>
      </c>
      <c r="I6011" t="str">
        <f>VLOOKUP(A6011,taxonomy!$A$2:$H$4243,8,FALSE)</f>
        <v xml:space="preserve"> Rhizaria</v>
      </c>
      <c r="J6011" t="str">
        <f>VLOOKUP(A6011,taxonomy!$A$2:$K$4243,11,FALSE)</f>
        <v xml:space="preserve"> Reticulomyxidae</v>
      </c>
      <c r="L6011">
        <f t="shared" si="200"/>
        <v>66</v>
      </c>
    </row>
    <row r="6012" spans="1:12" hidden="1" x14ac:dyDescent="0.3">
      <c r="A6012" t="s">
        <v>8958</v>
      </c>
      <c r="B6012" t="s">
        <v>8959</v>
      </c>
      <c r="C6012">
        <v>823</v>
      </c>
      <c r="D6012" t="s">
        <v>10</v>
      </c>
      <c r="E6012">
        <v>723</v>
      </c>
      <c r="F6012">
        <v>789</v>
      </c>
      <c r="G6012">
        <v>5419</v>
      </c>
      <c r="H6012" t="s">
        <v>11</v>
      </c>
      <c r="I6012" t="str">
        <f>VLOOKUP(A6012,taxonomy!$A$2:$H$4243,8,FALSE)</f>
        <v xml:space="preserve"> Rhizaria</v>
      </c>
      <c r="J6012" t="str">
        <f>VLOOKUP(A6012,taxonomy!$A$2:$K$4243,11,FALSE)</f>
        <v xml:space="preserve"> Reticulomyxidae</v>
      </c>
      <c r="L6012">
        <f t="shared" si="200"/>
        <v>67</v>
      </c>
    </row>
    <row r="6013" spans="1:12" hidden="1" x14ac:dyDescent="0.3">
      <c r="A6013" t="s">
        <v>8960</v>
      </c>
      <c r="B6013" t="s">
        <v>8961</v>
      </c>
      <c r="C6013">
        <v>355</v>
      </c>
      <c r="D6013" t="s">
        <v>10</v>
      </c>
      <c r="E6013">
        <v>218</v>
      </c>
      <c r="F6013">
        <v>281</v>
      </c>
      <c r="G6013">
        <v>5419</v>
      </c>
      <c r="H6013" t="s">
        <v>11</v>
      </c>
      <c r="I6013" t="str">
        <f>VLOOKUP(A6013,taxonomy!$A$2:$H$4243,8,FALSE)</f>
        <v xml:space="preserve"> Rhizaria</v>
      </c>
      <c r="J6013" t="str">
        <f>VLOOKUP(A6013,taxonomy!$A$2:$K$4243,11,FALSE)</f>
        <v xml:space="preserve"> Reticulomyxidae</v>
      </c>
      <c r="L6013">
        <f t="shared" si="200"/>
        <v>64</v>
      </c>
    </row>
    <row r="6014" spans="1:12" hidden="1" x14ac:dyDescent="0.3">
      <c r="A6014" t="s">
        <v>8962</v>
      </c>
      <c r="B6014" t="s">
        <v>8963</v>
      </c>
      <c r="C6014">
        <v>2846</v>
      </c>
      <c r="D6014" t="s">
        <v>10</v>
      </c>
      <c r="E6014">
        <v>37</v>
      </c>
      <c r="F6014">
        <v>102</v>
      </c>
      <c r="G6014">
        <v>5419</v>
      </c>
      <c r="H6014" t="s">
        <v>11</v>
      </c>
      <c r="I6014" t="str">
        <f>VLOOKUP(A6014,taxonomy!$A$2:$H$4243,8,FALSE)</f>
        <v xml:space="preserve"> Rhizaria</v>
      </c>
      <c r="J6014" t="str">
        <f>VLOOKUP(A6014,taxonomy!$A$2:$K$4243,11,FALSE)</f>
        <v xml:space="preserve"> Reticulomyxidae</v>
      </c>
      <c r="L6014">
        <f t="shared" si="200"/>
        <v>66</v>
      </c>
    </row>
    <row r="6015" spans="1:12" hidden="1" x14ac:dyDescent="0.3">
      <c r="A6015" t="s">
        <v>8962</v>
      </c>
      <c r="B6015" t="s">
        <v>8963</v>
      </c>
      <c r="C6015">
        <v>2846</v>
      </c>
      <c r="D6015" t="s">
        <v>10</v>
      </c>
      <c r="E6015">
        <v>169</v>
      </c>
      <c r="F6015">
        <v>235</v>
      </c>
      <c r="G6015">
        <v>5419</v>
      </c>
      <c r="H6015" t="s">
        <v>11</v>
      </c>
      <c r="I6015" t="str">
        <f>VLOOKUP(A6015,taxonomy!$A$2:$H$4243,8,FALSE)</f>
        <v xml:space="preserve"> Rhizaria</v>
      </c>
      <c r="J6015" t="str">
        <f>VLOOKUP(A6015,taxonomy!$A$2:$K$4243,11,FALSE)</f>
        <v xml:space="preserve"> Reticulomyxidae</v>
      </c>
      <c r="L6015">
        <f t="shared" si="200"/>
        <v>67</v>
      </c>
    </row>
    <row r="6016" spans="1:12" hidden="1" x14ac:dyDescent="0.3">
      <c r="A6016" t="s">
        <v>8962</v>
      </c>
      <c r="B6016" t="s">
        <v>8963</v>
      </c>
      <c r="C6016">
        <v>2846</v>
      </c>
      <c r="D6016" t="s">
        <v>10</v>
      </c>
      <c r="E6016">
        <v>298</v>
      </c>
      <c r="F6016">
        <v>373</v>
      </c>
      <c r="G6016">
        <v>5419</v>
      </c>
      <c r="H6016" t="s">
        <v>11</v>
      </c>
      <c r="I6016" t="str">
        <f>VLOOKUP(A6016,taxonomy!$A$2:$H$4243,8,FALSE)</f>
        <v xml:space="preserve"> Rhizaria</v>
      </c>
      <c r="J6016" t="str">
        <f>VLOOKUP(A6016,taxonomy!$A$2:$K$4243,11,FALSE)</f>
        <v xml:space="preserve"> Reticulomyxidae</v>
      </c>
      <c r="L6016">
        <f t="shared" si="200"/>
        <v>76</v>
      </c>
    </row>
    <row r="6017" spans="1:12" hidden="1" x14ac:dyDescent="0.3">
      <c r="A6017" t="s">
        <v>8962</v>
      </c>
      <c r="B6017" t="s">
        <v>8963</v>
      </c>
      <c r="C6017">
        <v>2846</v>
      </c>
      <c r="D6017" t="s">
        <v>10</v>
      </c>
      <c r="E6017">
        <v>405</v>
      </c>
      <c r="F6017">
        <v>473</v>
      </c>
      <c r="G6017">
        <v>5419</v>
      </c>
      <c r="H6017" t="s">
        <v>11</v>
      </c>
      <c r="I6017" t="str">
        <f>VLOOKUP(A6017,taxonomy!$A$2:$H$4243,8,FALSE)</f>
        <v xml:space="preserve"> Rhizaria</v>
      </c>
      <c r="J6017" t="str">
        <f>VLOOKUP(A6017,taxonomy!$A$2:$K$4243,11,FALSE)</f>
        <v xml:space="preserve"> Reticulomyxidae</v>
      </c>
      <c r="L6017">
        <f t="shared" si="200"/>
        <v>69</v>
      </c>
    </row>
    <row r="6018" spans="1:12" hidden="1" x14ac:dyDescent="0.3">
      <c r="A6018" t="s">
        <v>8962</v>
      </c>
      <c r="B6018" t="s">
        <v>8963</v>
      </c>
      <c r="C6018">
        <v>2846</v>
      </c>
      <c r="D6018" t="s">
        <v>10</v>
      </c>
      <c r="E6018">
        <v>499</v>
      </c>
      <c r="F6018">
        <v>564</v>
      </c>
      <c r="G6018">
        <v>5419</v>
      </c>
      <c r="H6018" t="s">
        <v>11</v>
      </c>
      <c r="I6018" t="str">
        <f>VLOOKUP(A6018,taxonomy!$A$2:$H$4243,8,FALSE)</f>
        <v xml:space="preserve"> Rhizaria</v>
      </c>
      <c r="J6018" t="str">
        <f>VLOOKUP(A6018,taxonomy!$A$2:$K$4243,11,FALSE)</f>
        <v xml:space="preserve"> Reticulomyxidae</v>
      </c>
      <c r="L6018">
        <f t="shared" si="200"/>
        <v>66</v>
      </c>
    </row>
    <row r="6019" spans="1:12" hidden="1" x14ac:dyDescent="0.3">
      <c r="A6019" t="s">
        <v>8962</v>
      </c>
      <c r="B6019" t="s">
        <v>8963</v>
      </c>
      <c r="C6019">
        <v>2846</v>
      </c>
      <c r="D6019" t="s">
        <v>10</v>
      </c>
      <c r="E6019">
        <v>607</v>
      </c>
      <c r="F6019">
        <v>672</v>
      </c>
      <c r="G6019">
        <v>5419</v>
      </c>
      <c r="H6019" t="s">
        <v>11</v>
      </c>
      <c r="I6019" t="str">
        <f>VLOOKUP(A6019,taxonomy!$A$2:$H$4243,8,FALSE)</f>
        <v xml:space="preserve"> Rhizaria</v>
      </c>
      <c r="J6019" t="str">
        <f>VLOOKUP(A6019,taxonomy!$A$2:$K$4243,11,FALSE)</f>
        <v xml:space="preserve"> Reticulomyxidae</v>
      </c>
      <c r="L6019">
        <f t="shared" si="200"/>
        <v>66</v>
      </c>
    </row>
    <row r="6020" spans="1:12" hidden="1" x14ac:dyDescent="0.3">
      <c r="A6020" t="s">
        <v>8962</v>
      </c>
      <c r="B6020" t="s">
        <v>8963</v>
      </c>
      <c r="C6020">
        <v>2846</v>
      </c>
      <c r="D6020" t="s">
        <v>10</v>
      </c>
      <c r="E6020">
        <v>702</v>
      </c>
      <c r="F6020">
        <v>769</v>
      </c>
      <c r="G6020">
        <v>5419</v>
      </c>
      <c r="H6020" t="s">
        <v>11</v>
      </c>
      <c r="I6020" t="str">
        <f>VLOOKUP(A6020,taxonomy!$A$2:$H$4243,8,FALSE)</f>
        <v xml:space="preserve"> Rhizaria</v>
      </c>
      <c r="J6020" t="str">
        <f>VLOOKUP(A6020,taxonomy!$A$2:$K$4243,11,FALSE)</f>
        <v xml:space="preserve"> Reticulomyxidae</v>
      </c>
      <c r="L6020">
        <f t="shared" si="200"/>
        <v>68</v>
      </c>
    </row>
    <row r="6021" spans="1:12" hidden="1" x14ac:dyDescent="0.3">
      <c r="A6021" t="s">
        <v>8962</v>
      </c>
      <c r="B6021" t="s">
        <v>8963</v>
      </c>
      <c r="C6021">
        <v>2846</v>
      </c>
      <c r="D6021" t="s">
        <v>10</v>
      </c>
      <c r="E6021">
        <v>868</v>
      </c>
      <c r="F6021">
        <v>928</v>
      </c>
      <c r="G6021">
        <v>5419</v>
      </c>
      <c r="H6021" t="s">
        <v>11</v>
      </c>
      <c r="I6021" t="str">
        <f>VLOOKUP(A6021,taxonomy!$A$2:$H$4243,8,FALSE)</f>
        <v xml:space="preserve"> Rhizaria</v>
      </c>
      <c r="J6021" t="str">
        <f>VLOOKUP(A6021,taxonomy!$A$2:$K$4243,11,FALSE)</f>
        <v xml:space="preserve"> Reticulomyxidae</v>
      </c>
      <c r="L6021">
        <f t="shared" si="200"/>
        <v>61</v>
      </c>
    </row>
    <row r="6022" spans="1:12" hidden="1" x14ac:dyDescent="0.3">
      <c r="A6022" t="s">
        <v>8962</v>
      </c>
      <c r="B6022" t="s">
        <v>8963</v>
      </c>
      <c r="C6022">
        <v>2846</v>
      </c>
      <c r="D6022" t="s">
        <v>10</v>
      </c>
      <c r="E6022">
        <v>1036</v>
      </c>
      <c r="F6022">
        <v>1100</v>
      </c>
      <c r="G6022">
        <v>5419</v>
      </c>
      <c r="H6022" t="s">
        <v>11</v>
      </c>
      <c r="I6022" t="str">
        <f>VLOOKUP(A6022,taxonomy!$A$2:$H$4243,8,FALSE)</f>
        <v xml:space="preserve"> Rhizaria</v>
      </c>
      <c r="J6022" t="str">
        <f>VLOOKUP(A6022,taxonomy!$A$2:$K$4243,11,FALSE)</f>
        <v xml:space="preserve"> Reticulomyxidae</v>
      </c>
      <c r="L6022">
        <f t="shared" si="200"/>
        <v>65</v>
      </c>
    </row>
    <row r="6023" spans="1:12" hidden="1" x14ac:dyDescent="0.3">
      <c r="A6023" t="s">
        <v>8962</v>
      </c>
      <c r="B6023" t="s">
        <v>8963</v>
      </c>
      <c r="C6023">
        <v>2846</v>
      </c>
      <c r="D6023" t="s">
        <v>10</v>
      </c>
      <c r="E6023">
        <v>1178</v>
      </c>
      <c r="F6023">
        <v>1242</v>
      </c>
      <c r="G6023">
        <v>5419</v>
      </c>
      <c r="H6023" t="s">
        <v>11</v>
      </c>
      <c r="I6023" t="str">
        <f>VLOOKUP(A6023,taxonomy!$A$2:$H$4243,8,FALSE)</f>
        <v xml:space="preserve"> Rhizaria</v>
      </c>
      <c r="J6023" t="str">
        <f>VLOOKUP(A6023,taxonomy!$A$2:$K$4243,11,FALSE)</f>
        <v xml:space="preserve"> Reticulomyxidae</v>
      </c>
      <c r="L6023">
        <f t="shared" si="200"/>
        <v>65</v>
      </c>
    </row>
    <row r="6024" spans="1:12" hidden="1" x14ac:dyDescent="0.3">
      <c r="A6024" t="s">
        <v>8962</v>
      </c>
      <c r="B6024" t="s">
        <v>8963</v>
      </c>
      <c r="C6024">
        <v>2846</v>
      </c>
      <c r="D6024" t="s">
        <v>10</v>
      </c>
      <c r="E6024">
        <v>1279</v>
      </c>
      <c r="F6024">
        <v>1344</v>
      </c>
      <c r="G6024">
        <v>5419</v>
      </c>
      <c r="H6024" t="s">
        <v>11</v>
      </c>
      <c r="I6024" t="str">
        <f>VLOOKUP(A6024,taxonomy!$A$2:$H$4243,8,FALSE)</f>
        <v xml:space="preserve"> Rhizaria</v>
      </c>
      <c r="J6024" t="str">
        <f>VLOOKUP(A6024,taxonomy!$A$2:$K$4243,11,FALSE)</f>
        <v xml:space="preserve"> Reticulomyxidae</v>
      </c>
      <c r="L6024">
        <f t="shared" si="200"/>
        <v>66</v>
      </c>
    </row>
    <row r="6025" spans="1:12" hidden="1" x14ac:dyDescent="0.3">
      <c r="A6025" t="s">
        <v>8962</v>
      </c>
      <c r="B6025" t="s">
        <v>8963</v>
      </c>
      <c r="C6025">
        <v>2846</v>
      </c>
      <c r="D6025" t="s">
        <v>10</v>
      </c>
      <c r="E6025">
        <v>1365</v>
      </c>
      <c r="F6025">
        <v>1431</v>
      </c>
      <c r="G6025">
        <v>5419</v>
      </c>
      <c r="H6025" t="s">
        <v>11</v>
      </c>
      <c r="I6025" t="str">
        <f>VLOOKUP(A6025,taxonomy!$A$2:$H$4243,8,FALSE)</f>
        <v xml:space="preserve"> Rhizaria</v>
      </c>
      <c r="J6025" t="str">
        <f>VLOOKUP(A6025,taxonomy!$A$2:$K$4243,11,FALSE)</f>
        <v xml:space="preserve"> Reticulomyxidae</v>
      </c>
      <c r="L6025">
        <f t="shared" si="200"/>
        <v>67</v>
      </c>
    </row>
    <row r="6026" spans="1:12" hidden="1" x14ac:dyDescent="0.3">
      <c r="A6026" t="s">
        <v>8962</v>
      </c>
      <c r="B6026" t="s">
        <v>8963</v>
      </c>
      <c r="C6026">
        <v>2846</v>
      </c>
      <c r="D6026" t="s">
        <v>10</v>
      </c>
      <c r="E6026">
        <v>1452</v>
      </c>
      <c r="F6026">
        <v>1517</v>
      </c>
      <c r="G6026">
        <v>5419</v>
      </c>
      <c r="H6026" t="s">
        <v>11</v>
      </c>
      <c r="I6026" t="str">
        <f>VLOOKUP(A6026,taxonomy!$A$2:$H$4243,8,FALSE)</f>
        <v xml:space="preserve"> Rhizaria</v>
      </c>
      <c r="J6026" t="str">
        <f>VLOOKUP(A6026,taxonomy!$A$2:$K$4243,11,FALSE)</f>
        <v xml:space="preserve"> Reticulomyxidae</v>
      </c>
      <c r="L6026">
        <f t="shared" si="200"/>
        <v>66</v>
      </c>
    </row>
    <row r="6027" spans="1:12" hidden="1" x14ac:dyDescent="0.3">
      <c r="A6027" t="s">
        <v>8962</v>
      </c>
      <c r="B6027" t="s">
        <v>8963</v>
      </c>
      <c r="C6027">
        <v>2846</v>
      </c>
      <c r="D6027" t="s">
        <v>10</v>
      </c>
      <c r="E6027">
        <v>1550</v>
      </c>
      <c r="F6027">
        <v>1616</v>
      </c>
      <c r="G6027">
        <v>5419</v>
      </c>
      <c r="H6027" t="s">
        <v>11</v>
      </c>
      <c r="I6027" t="str">
        <f>VLOOKUP(A6027,taxonomy!$A$2:$H$4243,8,FALSE)</f>
        <v xml:space="preserve"> Rhizaria</v>
      </c>
      <c r="J6027" t="str">
        <f>VLOOKUP(A6027,taxonomy!$A$2:$K$4243,11,FALSE)</f>
        <v xml:space="preserve"> Reticulomyxidae</v>
      </c>
      <c r="L6027">
        <f t="shared" si="200"/>
        <v>67</v>
      </c>
    </row>
    <row r="6028" spans="1:12" hidden="1" x14ac:dyDescent="0.3">
      <c r="A6028" t="s">
        <v>8962</v>
      </c>
      <c r="B6028" t="s">
        <v>8963</v>
      </c>
      <c r="C6028">
        <v>2846</v>
      </c>
      <c r="D6028" t="s">
        <v>10</v>
      </c>
      <c r="E6028">
        <v>1704</v>
      </c>
      <c r="F6028">
        <v>1770</v>
      </c>
      <c r="G6028">
        <v>5419</v>
      </c>
      <c r="H6028" t="s">
        <v>11</v>
      </c>
      <c r="I6028" t="str">
        <f>VLOOKUP(A6028,taxonomy!$A$2:$H$4243,8,FALSE)</f>
        <v xml:space="preserve"> Rhizaria</v>
      </c>
      <c r="J6028" t="str">
        <f>VLOOKUP(A6028,taxonomy!$A$2:$K$4243,11,FALSE)</f>
        <v xml:space="preserve"> Reticulomyxidae</v>
      </c>
      <c r="L6028">
        <f t="shared" si="200"/>
        <v>67</v>
      </c>
    </row>
    <row r="6029" spans="1:12" hidden="1" x14ac:dyDescent="0.3">
      <c r="A6029" t="s">
        <v>8962</v>
      </c>
      <c r="B6029" t="s">
        <v>8963</v>
      </c>
      <c r="C6029">
        <v>2846</v>
      </c>
      <c r="D6029" t="s">
        <v>10</v>
      </c>
      <c r="E6029">
        <v>1794</v>
      </c>
      <c r="F6029">
        <v>1847</v>
      </c>
      <c r="G6029">
        <v>5419</v>
      </c>
      <c r="H6029" t="s">
        <v>11</v>
      </c>
      <c r="I6029" t="str">
        <f>VLOOKUP(A6029,taxonomy!$A$2:$H$4243,8,FALSE)</f>
        <v xml:space="preserve"> Rhizaria</v>
      </c>
      <c r="J6029" t="str">
        <f>VLOOKUP(A6029,taxonomy!$A$2:$K$4243,11,FALSE)</f>
        <v xml:space="preserve"> Reticulomyxidae</v>
      </c>
      <c r="L6029">
        <f t="shared" si="200"/>
        <v>54</v>
      </c>
    </row>
    <row r="6030" spans="1:12" hidden="1" x14ac:dyDescent="0.3">
      <c r="A6030" t="s">
        <v>8962</v>
      </c>
      <c r="B6030" t="s">
        <v>8963</v>
      </c>
      <c r="C6030">
        <v>2846</v>
      </c>
      <c r="D6030" t="s">
        <v>10</v>
      </c>
      <c r="E6030">
        <v>1957</v>
      </c>
      <c r="F6030">
        <v>2022</v>
      </c>
      <c r="G6030">
        <v>5419</v>
      </c>
      <c r="H6030" t="s">
        <v>11</v>
      </c>
      <c r="I6030" t="str">
        <f>VLOOKUP(A6030,taxonomy!$A$2:$H$4243,8,FALSE)</f>
        <v xml:space="preserve"> Rhizaria</v>
      </c>
      <c r="J6030" t="str">
        <f>VLOOKUP(A6030,taxonomy!$A$2:$K$4243,11,FALSE)</f>
        <v xml:space="preserve"> Reticulomyxidae</v>
      </c>
      <c r="L6030">
        <f t="shared" si="200"/>
        <v>66</v>
      </c>
    </row>
    <row r="6031" spans="1:12" hidden="1" x14ac:dyDescent="0.3">
      <c r="A6031" t="s">
        <v>8962</v>
      </c>
      <c r="B6031" t="s">
        <v>8963</v>
      </c>
      <c r="C6031">
        <v>2846</v>
      </c>
      <c r="D6031" t="s">
        <v>10</v>
      </c>
      <c r="E6031">
        <v>2050</v>
      </c>
      <c r="F6031">
        <v>2118</v>
      </c>
      <c r="G6031">
        <v>5419</v>
      </c>
      <c r="H6031" t="s">
        <v>11</v>
      </c>
      <c r="I6031" t="str">
        <f>VLOOKUP(A6031,taxonomy!$A$2:$H$4243,8,FALSE)</f>
        <v xml:space="preserve"> Rhizaria</v>
      </c>
      <c r="J6031" t="str">
        <f>VLOOKUP(A6031,taxonomy!$A$2:$K$4243,11,FALSE)</f>
        <v xml:space="preserve"> Reticulomyxidae</v>
      </c>
      <c r="L6031">
        <f t="shared" si="200"/>
        <v>69</v>
      </c>
    </row>
    <row r="6032" spans="1:12" hidden="1" x14ac:dyDescent="0.3">
      <c r="A6032" t="s">
        <v>8962</v>
      </c>
      <c r="B6032" t="s">
        <v>8963</v>
      </c>
      <c r="C6032">
        <v>2846</v>
      </c>
      <c r="D6032" t="s">
        <v>10</v>
      </c>
      <c r="E6032">
        <v>2138</v>
      </c>
      <c r="F6032">
        <v>2204</v>
      </c>
      <c r="G6032">
        <v>5419</v>
      </c>
      <c r="H6032" t="s">
        <v>11</v>
      </c>
      <c r="I6032" t="str">
        <f>VLOOKUP(A6032,taxonomy!$A$2:$H$4243,8,FALSE)</f>
        <v xml:space="preserve"> Rhizaria</v>
      </c>
      <c r="J6032" t="str">
        <f>VLOOKUP(A6032,taxonomy!$A$2:$K$4243,11,FALSE)</f>
        <v xml:space="preserve"> Reticulomyxidae</v>
      </c>
      <c r="L6032">
        <f t="shared" si="200"/>
        <v>67</v>
      </c>
    </row>
    <row r="6033" spans="1:12" hidden="1" x14ac:dyDescent="0.3">
      <c r="A6033" t="s">
        <v>8962</v>
      </c>
      <c r="B6033" t="s">
        <v>8963</v>
      </c>
      <c r="C6033">
        <v>2846</v>
      </c>
      <c r="D6033" t="s">
        <v>10</v>
      </c>
      <c r="E6033">
        <v>2240</v>
      </c>
      <c r="F6033">
        <v>2305</v>
      </c>
      <c r="G6033">
        <v>5419</v>
      </c>
      <c r="H6033" t="s">
        <v>11</v>
      </c>
      <c r="I6033" t="str">
        <f>VLOOKUP(A6033,taxonomy!$A$2:$H$4243,8,FALSE)</f>
        <v xml:space="preserve"> Rhizaria</v>
      </c>
      <c r="J6033" t="str">
        <f>VLOOKUP(A6033,taxonomy!$A$2:$K$4243,11,FALSE)</f>
        <v xml:space="preserve"> Reticulomyxidae</v>
      </c>
      <c r="L6033">
        <f t="shared" si="200"/>
        <v>66</v>
      </c>
    </row>
    <row r="6034" spans="1:12" hidden="1" x14ac:dyDescent="0.3">
      <c r="A6034" t="s">
        <v>8962</v>
      </c>
      <c r="B6034" t="s">
        <v>8963</v>
      </c>
      <c r="C6034">
        <v>2846</v>
      </c>
      <c r="D6034" t="s">
        <v>10</v>
      </c>
      <c r="E6034">
        <v>2470</v>
      </c>
      <c r="F6034">
        <v>2535</v>
      </c>
      <c r="G6034">
        <v>5419</v>
      </c>
      <c r="H6034" t="s">
        <v>11</v>
      </c>
      <c r="I6034" t="str">
        <f>VLOOKUP(A6034,taxonomy!$A$2:$H$4243,8,FALSE)</f>
        <v xml:space="preserve"> Rhizaria</v>
      </c>
      <c r="J6034" t="str">
        <f>VLOOKUP(A6034,taxonomy!$A$2:$K$4243,11,FALSE)</f>
        <v xml:space="preserve"> Reticulomyxidae</v>
      </c>
      <c r="L6034">
        <f t="shared" si="200"/>
        <v>66</v>
      </c>
    </row>
    <row r="6035" spans="1:12" hidden="1" x14ac:dyDescent="0.3">
      <c r="A6035" t="s">
        <v>8962</v>
      </c>
      <c r="B6035" t="s">
        <v>8963</v>
      </c>
      <c r="C6035">
        <v>2846</v>
      </c>
      <c r="D6035" t="s">
        <v>10</v>
      </c>
      <c r="E6035">
        <v>2570</v>
      </c>
      <c r="F6035">
        <v>2635</v>
      </c>
      <c r="G6035">
        <v>5419</v>
      </c>
      <c r="H6035" t="s">
        <v>11</v>
      </c>
      <c r="I6035" t="str">
        <f>VLOOKUP(A6035,taxonomy!$A$2:$H$4243,8,FALSE)</f>
        <v xml:space="preserve"> Rhizaria</v>
      </c>
      <c r="J6035" t="str">
        <f>VLOOKUP(A6035,taxonomy!$A$2:$K$4243,11,FALSE)</f>
        <v xml:space="preserve"> Reticulomyxidae</v>
      </c>
      <c r="L6035">
        <f t="shared" si="200"/>
        <v>66</v>
      </c>
    </row>
    <row r="6036" spans="1:12" hidden="1" x14ac:dyDescent="0.3">
      <c r="A6036" t="s">
        <v>8962</v>
      </c>
      <c r="B6036" t="s">
        <v>8963</v>
      </c>
      <c r="C6036">
        <v>2846</v>
      </c>
      <c r="D6036" t="s">
        <v>10</v>
      </c>
      <c r="E6036">
        <v>2662</v>
      </c>
      <c r="F6036">
        <v>2728</v>
      </c>
      <c r="G6036">
        <v>5419</v>
      </c>
      <c r="H6036" t="s">
        <v>11</v>
      </c>
      <c r="I6036" t="str">
        <f>VLOOKUP(A6036,taxonomy!$A$2:$H$4243,8,FALSE)</f>
        <v xml:space="preserve"> Rhizaria</v>
      </c>
      <c r="J6036" t="str">
        <f>VLOOKUP(A6036,taxonomy!$A$2:$K$4243,11,FALSE)</f>
        <v xml:space="preserve"> Reticulomyxidae</v>
      </c>
      <c r="L6036">
        <f t="shared" si="200"/>
        <v>67</v>
      </c>
    </row>
    <row r="6037" spans="1:12" hidden="1" x14ac:dyDescent="0.3">
      <c r="A6037" t="s">
        <v>8964</v>
      </c>
      <c r="B6037" t="s">
        <v>8965</v>
      </c>
      <c r="C6037">
        <v>250</v>
      </c>
      <c r="D6037" t="s">
        <v>10</v>
      </c>
      <c r="E6037">
        <v>10</v>
      </c>
      <c r="F6037">
        <v>87</v>
      </c>
      <c r="G6037">
        <v>5419</v>
      </c>
      <c r="H6037" t="s">
        <v>11</v>
      </c>
      <c r="I6037" t="str">
        <f>VLOOKUP(A6037,taxonomy!$A$2:$H$4243,8,FALSE)</f>
        <v xml:space="preserve"> Rhizaria</v>
      </c>
      <c r="J6037" t="str">
        <f>VLOOKUP(A6037,taxonomy!$A$2:$K$4243,11,FALSE)</f>
        <v xml:space="preserve"> Reticulomyxidae</v>
      </c>
      <c r="L6037">
        <f t="shared" si="200"/>
        <v>78</v>
      </c>
    </row>
    <row r="6038" spans="1:12" hidden="1" x14ac:dyDescent="0.3">
      <c r="A6038" t="s">
        <v>8966</v>
      </c>
      <c r="B6038" t="s">
        <v>8967</v>
      </c>
      <c r="C6038">
        <v>363</v>
      </c>
      <c r="D6038" t="s">
        <v>10</v>
      </c>
      <c r="E6038">
        <v>165</v>
      </c>
      <c r="F6038">
        <v>228</v>
      </c>
      <c r="G6038">
        <v>5419</v>
      </c>
      <c r="H6038" t="s">
        <v>11</v>
      </c>
      <c r="I6038" t="str">
        <f>VLOOKUP(A6038,taxonomy!$A$2:$H$4243,8,FALSE)</f>
        <v xml:space="preserve"> Rhizaria</v>
      </c>
      <c r="J6038" t="str">
        <f>VLOOKUP(A6038,taxonomy!$A$2:$K$4243,11,FALSE)</f>
        <v xml:space="preserve"> Reticulomyxidae</v>
      </c>
      <c r="L6038">
        <f t="shared" si="200"/>
        <v>64</v>
      </c>
    </row>
    <row r="6039" spans="1:12" hidden="1" x14ac:dyDescent="0.3">
      <c r="A6039" t="s">
        <v>8966</v>
      </c>
      <c r="B6039" t="s">
        <v>8967</v>
      </c>
      <c r="C6039">
        <v>363</v>
      </c>
      <c r="D6039" t="s">
        <v>10</v>
      </c>
      <c r="E6039">
        <v>293</v>
      </c>
      <c r="F6039">
        <v>357</v>
      </c>
      <c r="G6039">
        <v>5419</v>
      </c>
      <c r="H6039" t="s">
        <v>11</v>
      </c>
      <c r="I6039" t="str">
        <f>VLOOKUP(A6039,taxonomy!$A$2:$H$4243,8,FALSE)</f>
        <v xml:space="preserve"> Rhizaria</v>
      </c>
      <c r="J6039" t="str">
        <f>VLOOKUP(A6039,taxonomy!$A$2:$K$4243,11,FALSE)</f>
        <v xml:space="preserve"> Reticulomyxidae</v>
      </c>
      <c r="L6039">
        <f t="shared" si="200"/>
        <v>65</v>
      </c>
    </row>
    <row r="6040" spans="1:12" hidden="1" x14ac:dyDescent="0.3">
      <c r="A6040" t="s">
        <v>8968</v>
      </c>
      <c r="B6040" t="s">
        <v>8969</v>
      </c>
      <c r="C6040">
        <v>718</v>
      </c>
      <c r="D6040" t="s">
        <v>10</v>
      </c>
      <c r="E6040">
        <v>486</v>
      </c>
      <c r="F6040">
        <v>551</v>
      </c>
      <c r="G6040">
        <v>5419</v>
      </c>
      <c r="H6040" t="s">
        <v>11</v>
      </c>
      <c r="I6040" t="str">
        <f>VLOOKUP(A6040,taxonomy!$A$2:$H$4243,8,FALSE)</f>
        <v xml:space="preserve"> Rhizaria</v>
      </c>
      <c r="J6040" t="str">
        <f>VLOOKUP(A6040,taxonomy!$A$2:$K$4243,11,FALSE)</f>
        <v xml:space="preserve"> Reticulomyxidae</v>
      </c>
      <c r="L6040">
        <f t="shared" si="200"/>
        <v>66</v>
      </c>
    </row>
    <row r="6041" spans="1:12" hidden="1" x14ac:dyDescent="0.3">
      <c r="A6041" t="s">
        <v>8970</v>
      </c>
      <c r="B6041" t="s">
        <v>8971</v>
      </c>
      <c r="C6041">
        <v>247</v>
      </c>
      <c r="D6041" t="s">
        <v>10</v>
      </c>
      <c r="E6041">
        <v>31</v>
      </c>
      <c r="F6041">
        <v>96</v>
      </c>
      <c r="G6041">
        <v>5419</v>
      </c>
      <c r="H6041" t="s">
        <v>11</v>
      </c>
      <c r="I6041" t="str">
        <f>VLOOKUP(A6041,taxonomy!$A$2:$H$4243,8,FALSE)</f>
        <v xml:space="preserve"> Rhizaria</v>
      </c>
      <c r="J6041" t="str">
        <f>VLOOKUP(A6041,taxonomy!$A$2:$K$4243,11,FALSE)</f>
        <v xml:space="preserve"> Reticulomyxidae</v>
      </c>
      <c r="L6041">
        <f t="shared" si="200"/>
        <v>66</v>
      </c>
    </row>
    <row r="6042" spans="1:12" hidden="1" x14ac:dyDescent="0.3">
      <c r="A6042" t="s">
        <v>8972</v>
      </c>
      <c r="B6042" t="s">
        <v>8973</v>
      </c>
      <c r="C6042">
        <v>318</v>
      </c>
      <c r="D6042" t="s">
        <v>10</v>
      </c>
      <c r="E6042">
        <v>43</v>
      </c>
      <c r="F6042">
        <v>111</v>
      </c>
      <c r="G6042">
        <v>5419</v>
      </c>
      <c r="H6042" t="s">
        <v>11</v>
      </c>
      <c r="I6042" t="str">
        <f>VLOOKUP(A6042,taxonomy!$A$2:$H$4243,8,FALSE)</f>
        <v xml:space="preserve"> Rhizaria</v>
      </c>
      <c r="J6042" t="str">
        <f>VLOOKUP(A6042,taxonomy!$A$2:$K$4243,11,FALSE)</f>
        <v xml:space="preserve"> Reticulomyxidae</v>
      </c>
      <c r="L6042">
        <f t="shared" si="200"/>
        <v>69</v>
      </c>
    </row>
    <row r="6043" spans="1:12" hidden="1" x14ac:dyDescent="0.3">
      <c r="A6043" t="s">
        <v>8974</v>
      </c>
      <c r="B6043" t="s">
        <v>8975</v>
      </c>
      <c r="C6043">
        <v>552</v>
      </c>
      <c r="D6043" t="s">
        <v>10</v>
      </c>
      <c r="E6043">
        <v>257</v>
      </c>
      <c r="F6043">
        <v>330</v>
      </c>
      <c r="G6043">
        <v>5419</v>
      </c>
      <c r="H6043" t="s">
        <v>11</v>
      </c>
      <c r="I6043" t="str">
        <f>VLOOKUP(A6043,taxonomy!$A$2:$H$4243,8,FALSE)</f>
        <v xml:space="preserve"> Rhizaria</v>
      </c>
      <c r="J6043" t="str">
        <f>VLOOKUP(A6043,taxonomy!$A$2:$K$4243,11,FALSE)</f>
        <v xml:space="preserve"> Reticulomyxidae</v>
      </c>
      <c r="L6043">
        <f t="shared" si="200"/>
        <v>74</v>
      </c>
    </row>
    <row r="6044" spans="1:12" hidden="1" x14ac:dyDescent="0.3">
      <c r="A6044" t="s">
        <v>8976</v>
      </c>
      <c r="B6044" t="s">
        <v>8977</v>
      </c>
      <c r="C6044">
        <v>885</v>
      </c>
      <c r="D6044" t="s">
        <v>10</v>
      </c>
      <c r="E6044">
        <v>630</v>
      </c>
      <c r="F6044">
        <v>703</v>
      </c>
      <c r="G6044">
        <v>5419</v>
      </c>
      <c r="H6044" t="s">
        <v>11</v>
      </c>
      <c r="I6044" t="str">
        <f>VLOOKUP(A6044,taxonomy!$A$2:$H$4243,8,FALSE)</f>
        <v xml:space="preserve"> Rhizaria</v>
      </c>
      <c r="J6044" t="str">
        <f>VLOOKUP(A6044,taxonomy!$A$2:$K$4243,11,FALSE)</f>
        <v xml:space="preserve"> Reticulomyxidae</v>
      </c>
      <c r="L6044">
        <f t="shared" si="200"/>
        <v>74</v>
      </c>
    </row>
    <row r="6045" spans="1:12" hidden="1" x14ac:dyDescent="0.3">
      <c r="A6045" t="s">
        <v>8978</v>
      </c>
      <c r="B6045" t="s">
        <v>8979</v>
      </c>
      <c r="C6045">
        <v>588</v>
      </c>
      <c r="D6045" t="s">
        <v>10</v>
      </c>
      <c r="E6045">
        <v>44</v>
      </c>
      <c r="F6045">
        <v>85</v>
      </c>
      <c r="G6045">
        <v>5419</v>
      </c>
      <c r="H6045" t="s">
        <v>11</v>
      </c>
      <c r="I6045" t="str">
        <f>VLOOKUP(A6045,taxonomy!$A$2:$H$4243,8,FALSE)</f>
        <v xml:space="preserve"> Rhizaria</v>
      </c>
      <c r="J6045" t="str">
        <f>VLOOKUP(A6045,taxonomy!$A$2:$K$4243,11,FALSE)</f>
        <v xml:space="preserve"> Reticulomyxidae</v>
      </c>
      <c r="L6045">
        <f t="shared" si="200"/>
        <v>42</v>
      </c>
    </row>
    <row r="6046" spans="1:12" hidden="1" x14ac:dyDescent="0.3">
      <c r="A6046" t="s">
        <v>8982</v>
      </c>
      <c r="B6046" t="s">
        <v>8983</v>
      </c>
      <c r="C6046">
        <v>907</v>
      </c>
      <c r="D6046" t="s">
        <v>10</v>
      </c>
      <c r="E6046">
        <v>505</v>
      </c>
      <c r="F6046">
        <v>572</v>
      </c>
      <c r="G6046">
        <v>5419</v>
      </c>
      <c r="H6046" t="s">
        <v>11</v>
      </c>
      <c r="I6046" t="str">
        <f>VLOOKUP(A6046,taxonomy!$A$2:$H$4243,8,FALSE)</f>
        <v xml:space="preserve"> Rhizaria</v>
      </c>
      <c r="J6046" t="str">
        <f>VLOOKUP(A6046,taxonomy!$A$2:$K$4243,11,FALSE)</f>
        <v xml:space="preserve"> Reticulomyxidae</v>
      </c>
      <c r="L6046">
        <f t="shared" si="200"/>
        <v>68</v>
      </c>
    </row>
    <row r="6047" spans="1:12" hidden="1" x14ac:dyDescent="0.3">
      <c r="A6047" t="s">
        <v>8984</v>
      </c>
      <c r="B6047" t="s">
        <v>8985</v>
      </c>
      <c r="C6047">
        <v>178</v>
      </c>
      <c r="D6047" t="s">
        <v>10</v>
      </c>
      <c r="E6047">
        <v>39</v>
      </c>
      <c r="F6047">
        <v>95</v>
      </c>
      <c r="G6047">
        <v>5419</v>
      </c>
      <c r="H6047" t="s">
        <v>11</v>
      </c>
      <c r="I6047" t="str">
        <f>VLOOKUP(A6047,taxonomy!$A$2:$H$4243,8,FALSE)</f>
        <v xml:space="preserve"> Rhizaria</v>
      </c>
      <c r="J6047" t="str">
        <f>VLOOKUP(A6047,taxonomy!$A$2:$K$4243,11,FALSE)</f>
        <v xml:space="preserve"> Reticulomyxidae</v>
      </c>
      <c r="L6047">
        <f t="shared" si="200"/>
        <v>57</v>
      </c>
    </row>
    <row r="6048" spans="1:12" hidden="1" x14ac:dyDescent="0.3">
      <c r="A6048" t="s">
        <v>8986</v>
      </c>
      <c r="B6048" t="s">
        <v>8987</v>
      </c>
      <c r="C6048">
        <v>1063</v>
      </c>
      <c r="D6048" t="s">
        <v>10</v>
      </c>
      <c r="E6048">
        <v>489</v>
      </c>
      <c r="F6048">
        <v>555</v>
      </c>
      <c r="G6048">
        <v>5419</v>
      </c>
      <c r="H6048" t="s">
        <v>11</v>
      </c>
      <c r="I6048" t="str">
        <f>VLOOKUP(A6048,taxonomy!$A$2:$H$4243,8,FALSE)</f>
        <v xml:space="preserve"> Rhizaria</v>
      </c>
      <c r="J6048" t="str">
        <f>VLOOKUP(A6048,taxonomy!$A$2:$K$4243,11,FALSE)</f>
        <v xml:space="preserve"> Reticulomyxidae</v>
      </c>
      <c r="L6048">
        <f t="shared" si="200"/>
        <v>67</v>
      </c>
    </row>
    <row r="6049" spans="1:12" hidden="1" x14ac:dyDescent="0.3">
      <c r="A6049" t="s">
        <v>8988</v>
      </c>
      <c r="B6049" t="s">
        <v>8989</v>
      </c>
      <c r="C6049">
        <v>787</v>
      </c>
      <c r="D6049" t="s">
        <v>10</v>
      </c>
      <c r="E6049">
        <v>7</v>
      </c>
      <c r="F6049">
        <v>73</v>
      </c>
      <c r="G6049">
        <v>5419</v>
      </c>
      <c r="H6049" t="s">
        <v>11</v>
      </c>
      <c r="I6049" t="str">
        <f>VLOOKUP(A6049,taxonomy!$A$2:$H$4243,8,FALSE)</f>
        <v xml:space="preserve"> Rhizaria</v>
      </c>
      <c r="J6049" t="str">
        <f>VLOOKUP(A6049,taxonomy!$A$2:$K$4243,11,FALSE)</f>
        <v xml:space="preserve"> Reticulomyxidae</v>
      </c>
      <c r="L6049">
        <f t="shared" si="200"/>
        <v>67</v>
      </c>
    </row>
    <row r="6050" spans="1:12" hidden="1" x14ac:dyDescent="0.3">
      <c r="A6050" t="s">
        <v>8988</v>
      </c>
      <c r="B6050" t="s">
        <v>8989</v>
      </c>
      <c r="C6050">
        <v>787</v>
      </c>
      <c r="D6050" t="s">
        <v>10</v>
      </c>
      <c r="E6050">
        <v>123</v>
      </c>
      <c r="F6050">
        <v>185</v>
      </c>
      <c r="G6050">
        <v>5419</v>
      </c>
      <c r="H6050" t="s">
        <v>11</v>
      </c>
      <c r="I6050" t="str">
        <f>VLOOKUP(A6050,taxonomy!$A$2:$H$4243,8,FALSE)</f>
        <v xml:space="preserve"> Rhizaria</v>
      </c>
      <c r="J6050" t="str">
        <f>VLOOKUP(A6050,taxonomy!$A$2:$K$4243,11,FALSE)</f>
        <v xml:space="preserve"> Reticulomyxidae</v>
      </c>
      <c r="L6050">
        <f t="shared" si="200"/>
        <v>63</v>
      </c>
    </row>
    <row r="6051" spans="1:12" hidden="1" x14ac:dyDescent="0.3">
      <c r="A6051" t="s">
        <v>8990</v>
      </c>
      <c r="B6051" t="s">
        <v>8991</v>
      </c>
      <c r="C6051">
        <v>356</v>
      </c>
      <c r="D6051" t="s">
        <v>10</v>
      </c>
      <c r="E6051">
        <v>1</v>
      </c>
      <c r="F6051">
        <v>46</v>
      </c>
      <c r="G6051">
        <v>5419</v>
      </c>
      <c r="H6051" t="s">
        <v>11</v>
      </c>
      <c r="I6051" t="str">
        <f>VLOOKUP(A6051,taxonomy!$A$2:$H$4243,8,FALSE)</f>
        <v xml:space="preserve"> Rhizaria</v>
      </c>
      <c r="J6051" t="str">
        <f>VLOOKUP(A6051,taxonomy!$A$2:$K$4243,11,FALSE)</f>
        <v xml:space="preserve"> Reticulomyxidae</v>
      </c>
      <c r="L6051">
        <f t="shared" si="200"/>
        <v>46</v>
      </c>
    </row>
    <row r="6052" spans="1:12" hidden="1" x14ac:dyDescent="0.3">
      <c r="A6052" t="s">
        <v>8992</v>
      </c>
      <c r="B6052" t="s">
        <v>8993</v>
      </c>
      <c r="C6052">
        <v>689</v>
      </c>
      <c r="D6052" t="s">
        <v>10</v>
      </c>
      <c r="E6052">
        <v>7</v>
      </c>
      <c r="F6052">
        <v>77</v>
      </c>
      <c r="G6052">
        <v>5419</v>
      </c>
      <c r="H6052" t="s">
        <v>11</v>
      </c>
      <c r="I6052" t="str">
        <f>VLOOKUP(A6052,taxonomy!$A$2:$H$4243,8,FALSE)</f>
        <v xml:space="preserve"> Rhizaria</v>
      </c>
      <c r="J6052" t="str">
        <f>VLOOKUP(A6052,taxonomy!$A$2:$K$4243,11,FALSE)</f>
        <v xml:space="preserve"> Reticulomyxidae</v>
      </c>
      <c r="L6052">
        <f t="shared" ref="L6052:L6115" si="201">F6052-E6052+1</f>
        <v>71</v>
      </c>
    </row>
    <row r="6053" spans="1:12" hidden="1" x14ac:dyDescent="0.3">
      <c r="A6053" t="s">
        <v>8994</v>
      </c>
      <c r="B6053" t="s">
        <v>8995</v>
      </c>
      <c r="C6053">
        <v>355</v>
      </c>
      <c r="D6053" t="s">
        <v>10</v>
      </c>
      <c r="E6053">
        <v>73</v>
      </c>
      <c r="F6053">
        <v>133</v>
      </c>
      <c r="G6053">
        <v>5419</v>
      </c>
      <c r="H6053" t="s">
        <v>11</v>
      </c>
      <c r="I6053" t="str">
        <f>VLOOKUP(A6053,taxonomy!$A$2:$H$4243,8,FALSE)</f>
        <v xml:space="preserve"> Rhizaria</v>
      </c>
      <c r="J6053" t="str">
        <f>VLOOKUP(A6053,taxonomy!$A$2:$K$4243,11,FALSE)</f>
        <v xml:space="preserve"> Reticulomyxidae</v>
      </c>
      <c r="L6053">
        <f t="shared" si="201"/>
        <v>61</v>
      </c>
    </row>
    <row r="6054" spans="1:12" hidden="1" x14ac:dyDescent="0.3">
      <c r="A6054" t="s">
        <v>8996</v>
      </c>
      <c r="B6054" t="s">
        <v>8997</v>
      </c>
      <c r="C6054">
        <v>168</v>
      </c>
      <c r="D6054" t="s">
        <v>10</v>
      </c>
      <c r="E6054">
        <v>80</v>
      </c>
      <c r="F6054">
        <v>140</v>
      </c>
      <c r="G6054">
        <v>5419</v>
      </c>
      <c r="H6054" t="s">
        <v>11</v>
      </c>
      <c r="I6054" t="str">
        <f>VLOOKUP(A6054,taxonomy!$A$2:$H$4243,8,FALSE)</f>
        <v xml:space="preserve"> Rhizaria</v>
      </c>
      <c r="J6054" t="str">
        <f>VLOOKUP(A6054,taxonomy!$A$2:$K$4243,11,FALSE)</f>
        <v xml:space="preserve"> Reticulomyxidae</v>
      </c>
      <c r="L6054">
        <f t="shared" si="201"/>
        <v>61</v>
      </c>
    </row>
    <row r="6055" spans="1:12" hidden="1" x14ac:dyDescent="0.3">
      <c r="A6055" t="s">
        <v>8998</v>
      </c>
      <c r="B6055" t="s">
        <v>8999</v>
      </c>
      <c r="C6055">
        <v>869</v>
      </c>
      <c r="D6055" t="s">
        <v>10</v>
      </c>
      <c r="E6055">
        <v>798</v>
      </c>
      <c r="F6055">
        <v>854</v>
      </c>
      <c r="G6055">
        <v>5419</v>
      </c>
      <c r="H6055" t="s">
        <v>11</v>
      </c>
      <c r="I6055" t="str">
        <f>VLOOKUP(A6055,taxonomy!$A$2:$H$4243,8,FALSE)</f>
        <v xml:space="preserve"> Rhizaria</v>
      </c>
      <c r="J6055" t="str">
        <f>VLOOKUP(A6055,taxonomy!$A$2:$K$4243,11,FALSE)</f>
        <v xml:space="preserve"> Reticulomyxidae</v>
      </c>
      <c r="L6055">
        <f t="shared" si="201"/>
        <v>57</v>
      </c>
    </row>
    <row r="6056" spans="1:12" hidden="1" x14ac:dyDescent="0.3">
      <c r="A6056" t="s">
        <v>9000</v>
      </c>
      <c r="B6056" t="s">
        <v>9001</v>
      </c>
      <c r="C6056">
        <v>245</v>
      </c>
      <c r="D6056" t="s">
        <v>10</v>
      </c>
      <c r="E6056">
        <v>159</v>
      </c>
      <c r="F6056">
        <v>229</v>
      </c>
      <c r="G6056">
        <v>5419</v>
      </c>
      <c r="H6056" t="s">
        <v>11</v>
      </c>
      <c r="I6056" t="str">
        <f>VLOOKUP(A6056,taxonomy!$A$2:$H$4243,8,FALSE)</f>
        <v xml:space="preserve"> Rhizaria</v>
      </c>
      <c r="J6056" t="str">
        <f>VLOOKUP(A6056,taxonomy!$A$2:$K$4243,11,FALSE)</f>
        <v xml:space="preserve"> Reticulomyxidae</v>
      </c>
      <c r="L6056">
        <f t="shared" si="201"/>
        <v>71</v>
      </c>
    </row>
    <row r="6057" spans="1:12" hidden="1" x14ac:dyDescent="0.3">
      <c r="A6057" t="s">
        <v>9002</v>
      </c>
      <c r="B6057" t="s">
        <v>9003</v>
      </c>
      <c r="C6057">
        <v>218</v>
      </c>
      <c r="D6057" t="s">
        <v>10</v>
      </c>
      <c r="E6057">
        <v>141</v>
      </c>
      <c r="F6057">
        <v>190</v>
      </c>
      <c r="G6057">
        <v>5419</v>
      </c>
      <c r="H6057" t="s">
        <v>11</v>
      </c>
      <c r="I6057" t="str">
        <f>VLOOKUP(A6057,taxonomy!$A$2:$H$4243,8,FALSE)</f>
        <v xml:space="preserve"> Rhizaria</v>
      </c>
      <c r="J6057" t="str">
        <f>VLOOKUP(A6057,taxonomy!$A$2:$K$4243,11,FALSE)</f>
        <v xml:space="preserve"> Reticulomyxidae</v>
      </c>
      <c r="L6057">
        <f t="shared" si="201"/>
        <v>50</v>
      </c>
    </row>
    <row r="6058" spans="1:12" hidden="1" x14ac:dyDescent="0.3">
      <c r="A6058" t="s">
        <v>9004</v>
      </c>
      <c r="B6058" t="s">
        <v>9005</v>
      </c>
      <c r="C6058">
        <v>610</v>
      </c>
      <c r="D6058" t="s">
        <v>10</v>
      </c>
      <c r="E6058">
        <v>13</v>
      </c>
      <c r="F6058">
        <v>92</v>
      </c>
      <c r="G6058">
        <v>5419</v>
      </c>
      <c r="H6058" t="s">
        <v>11</v>
      </c>
      <c r="I6058" t="str">
        <f>VLOOKUP(A6058,taxonomy!$A$2:$H$4243,8,FALSE)</f>
        <v xml:space="preserve"> Rhizaria</v>
      </c>
      <c r="J6058" t="str">
        <f>VLOOKUP(A6058,taxonomy!$A$2:$K$4243,11,FALSE)</f>
        <v xml:space="preserve"> Reticulomyxidae</v>
      </c>
      <c r="L6058">
        <f t="shared" si="201"/>
        <v>80</v>
      </c>
    </row>
    <row r="6059" spans="1:12" hidden="1" x14ac:dyDescent="0.3">
      <c r="A6059" t="s">
        <v>9004</v>
      </c>
      <c r="B6059" t="s">
        <v>9005</v>
      </c>
      <c r="C6059">
        <v>610</v>
      </c>
      <c r="D6059" t="s">
        <v>16</v>
      </c>
      <c r="E6059">
        <v>523</v>
      </c>
      <c r="F6059">
        <v>609</v>
      </c>
      <c r="G6059">
        <v>1237</v>
      </c>
      <c r="H6059" t="s">
        <v>17</v>
      </c>
      <c r="I6059" t="str">
        <f>VLOOKUP(A6059,taxonomy!$A$2:$H$4243,8,FALSE)</f>
        <v xml:space="preserve"> Rhizaria</v>
      </c>
      <c r="J6059" t="str">
        <f>VLOOKUP(A6059,taxonomy!$A$2:$K$4243,11,FALSE)</f>
        <v xml:space="preserve"> Reticulomyxidae</v>
      </c>
      <c r="L6059">
        <f t="shared" si="201"/>
        <v>87</v>
      </c>
    </row>
    <row r="6060" spans="1:12" hidden="1" x14ac:dyDescent="0.3">
      <c r="A6060" t="s">
        <v>9006</v>
      </c>
      <c r="B6060" t="s">
        <v>9007</v>
      </c>
      <c r="C6060">
        <v>308</v>
      </c>
      <c r="D6060" t="s">
        <v>10</v>
      </c>
      <c r="E6060">
        <v>81</v>
      </c>
      <c r="F6060">
        <v>146</v>
      </c>
      <c r="G6060">
        <v>5419</v>
      </c>
      <c r="H6060" t="s">
        <v>11</v>
      </c>
      <c r="I6060" t="str">
        <f>VLOOKUP(A6060,taxonomy!$A$2:$H$4243,8,FALSE)</f>
        <v xml:space="preserve"> Rhizaria</v>
      </c>
      <c r="J6060" t="str">
        <f>VLOOKUP(A6060,taxonomy!$A$2:$K$4243,11,FALSE)</f>
        <v xml:space="preserve"> Reticulomyxidae</v>
      </c>
      <c r="L6060">
        <f t="shared" si="201"/>
        <v>66</v>
      </c>
    </row>
    <row r="6061" spans="1:12" hidden="1" x14ac:dyDescent="0.3">
      <c r="A6061" t="s">
        <v>9006</v>
      </c>
      <c r="B6061" t="s">
        <v>9007</v>
      </c>
      <c r="C6061">
        <v>308</v>
      </c>
      <c r="D6061" t="s">
        <v>10</v>
      </c>
      <c r="E6061">
        <v>229</v>
      </c>
      <c r="F6061">
        <v>295</v>
      </c>
      <c r="G6061">
        <v>5419</v>
      </c>
      <c r="H6061" t="s">
        <v>11</v>
      </c>
      <c r="I6061" t="str">
        <f>VLOOKUP(A6061,taxonomy!$A$2:$H$4243,8,FALSE)</f>
        <v xml:space="preserve"> Rhizaria</v>
      </c>
      <c r="J6061" t="str">
        <f>VLOOKUP(A6061,taxonomy!$A$2:$K$4243,11,FALSE)</f>
        <v xml:space="preserve"> Reticulomyxidae</v>
      </c>
      <c r="L6061">
        <f t="shared" si="201"/>
        <v>67</v>
      </c>
    </row>
    <row r="6062" spans="1:12" hidden="1" x14ac:dyDescent="0.3">
      <c r="A6062" t="s">
        <v>9008</v>
      </c>
      <c r="B6062" t="s">
        <v>9009</v>
      </c>
      <c r="C6062">
        <v>404</v>
      </c>
      <c r="D6062" t="s">
        <v>10</v>
      </c>
      <c r="E6062">
        <v>77</v>
      </c>
      <c r="F6062">
        <v>140</v>
      </c>
      <c r="G6062">
        <v>5419</v>
      </c>
      <c r="H6062" t="s">
        <v>11</v>
      </c>
      <c r="I6062" t="str">
        <f>VLOOKUP(A6062,taxonomy!$A$2:$H$4243,8,FALSE)</f>
        <v xml:space="preserve"> Rhizaria</v>
      </c>
      <c r="J6062" t="str">
        <f>VLOOKUP(A6062,taxonomy!$A$2:$K$4243,11,FALSE)</f>
        <v xml:space="preserve"> Reticulomyxidae</v>
      </c>
      <c r="L6062">
        <f t="shared" si="201"/>
        <v>64</v>
      </c>
    </row>
    <row r="6063" spans="1:12" hidden="1" x14ac:dyDescent="0.3">
      <c r="A6063" t="s">
        <v>9008</v>
      </c>
      <c r="B6063" t="s">
        <v>9009</v>
      </c>
      <c r="C6063">
        <v>404</v>
      </c>
      <c r="D6063" t="s">
        <v>10</v>
      </c>
      <c r="E6063">
        <v>198</v>
      </c>
      <c r="F6063">
        <v>289</v>
      </c>
      <c r="G6063">
        <v>5419</v>
      </c>
      <c r="H6063" t="s">
        <v>11</v>
      </c>
      <c r="I6063" t="str">
        <f>VLOOKUP(A6063,taxonomy!$A$2:$H$4243,8,FALSE)</f>
        <v xml:space="preserve"> Rhizaria</v>
      </c>
      <c r="J6063" t="str">
        <f>VLOOKUP(A6063,taxonomy!$A$2:$K$4243,11,FALSE)</f>
        <v xml:space="preserve"> Reticulomyxidae</v>
      </c>
      <c r="L6063">
        <f t="shared" si="201"/>
        <v>92</v>
      </c>
    </row>
    <row r="6064" spans="1:12" hidden="1" x14ac:dyDescent="0.3">
      <c r="A6064" t="s">
        <v>9010</v>
      </c>
      <c r="B6064" t="s">
        <v>9011</v>
      </c>
      <c r="C6064">
        <v>166</v>
      </c>
      <c r="D6064" t="s">
        <v>10</v>
      </c>
      <c r="E6064">
        <v>8</v>
      </c>
      <c r="F6064">
        <v>73</v>
      </c>
      <c r="G6064">
        <v>5419</v>
      </c>
      <c r="H6064" t="s">
        <v>11</v>
      </c>
      <c r="I6064" t="str">
        <f>VLOOKUP(A6064,taxonomy!$A$2:$H$4243,8,FALSE)</f>
        <v xml:space="preserve"> Rhizaria</v>
      </c>
      <c r="J6064" t="str">
        <f>VLOOKUP(A6064,taxonomy!$A$2:$K$4243,11,FALSE)</f>
        <v xml:space="preserve"> Reticulomyxidae</v>
      </c>
      <c r="L6064">
        <f t="shared" si="201"/>
        <v>66</v>
      </c>
    </row>
    <row r="6065" spans="1:12" hidden="1" x14ac:dyDescent="0.3">
      <c r="A6065" t="s">
        <v>9010</v>
      </c>
      <c r="B6065" t="s">
        <v>9011</v>
      </c>
      <c r="C6065">
        <v>166</v>
      </c>
      <c r="D6065" t="s">
        <v>10</v>
      </c>
      <c r="E6065">
        <v>112</v>
      </c>
      <c r="F6065">
        <v>166</v>
      </c>
      <c r="G6065">
        <v>5419</v>
      </c>
      <c r="H6065" t="s">
        <v>11</v>
      </c>
      <c r="I6065" t="str">
        <f>VLOOKUP(A6065,taxonomy!$A$2:$H$4243,8,FALSE)</f>
        <v xml:space="preserve"> Rhizaria</v>
      </c>
      <c r="J6065" t="str">
        <f>VLOOKUP(A6065,taxonomy!$A$2:$K$4243,11,FALSE)</f>
        <v xml:space="preserve"> Reticulomyxidae</v>
      </c>
      <c r="L6065">
        <f t="shared" si="201"/>
        <v>55</v>
      </c>
    </row>
    <row r="6066" spans="1:12" hidden="1" x14ac:dyDescent="0.3">
      <c r="A6066" t="s">
        <v>9012</v>
      </c>
      <c r="B6066" t="s">
        <v>9013</v>
      </c>
      <c r="C6066">
        <v>193</v>
      </c>
      <c r="D6066" t="s">
        <v>10</v>
      </c>
      <c r="E6066">
        <v>52</v>
      </c>
      <c r="F6066">
        <v>118</v>
      </c>
      <c r="G6066">
        <v>5419</v>
      </c>
      <c r="H6066" t="s">
        <v>11</v>
      </c>
      <c r="I6066" t="str">
        <f>VLOOKUP(A6066,taxonomy!$A$2:$H$4243,8,FALSE)</f>
        <v xml:space="preserve"> Rhizaria</v>
      </c>
      <c r="J6066" t="str">
        <f>VLOOKUP(A6066,taxonomy!$A$2:$K$4243,11,FALSE)</f>
        <v xml:space="preserve"> Reticulomyxidae</v>
      </c>
      <c r="L6066">
        <f t="shared" si="201"/>
        <v>67</v>
      </c>
    </row>
    <row r="6067" spans="1:12" hidden="1" x14ac:dyDescent="0.3">
      <c r="A6067" t="s">
        <v>9014</v>
      </c>
      <c r="B6067" t="s">
        <v>9015</v>
      </c>
      <c r="C6067">
        <v>527</v>
      </c>
      <c r="D6067" t="s">
        <v>10</v>
      </c>
      <c r="E6067">
        <v>87</v>
      </c>
      <c r="F6067">
        <v>155</v>
      </c>
      <c r="G6067">
        <v>5419</v>
      </c>
      <c r="H6067" t="s">
        <v>11</v>
      </c>
      <c r="I6067" t="str">
        <f>VLOOKUP(A6067,taxonomy!$A$2:$H$4243,8,FALSE)</f>
        <v xml:space="preserve"> Rhizaria</v>
      </c>
      <c r="J6067" t="str">
        <f>VLOOKUP(A6067,taxonomy!$A$2:$K$4243,11,FALSE)</f>
        <v xml:space="preserve"> Reticulomyxidae</v>
      </c>
      <c r="L6067">
        <f t="shared" si="201"/>
        <v>69</v>
      </c>
    </row>
    <row r="6068" spans="1:12" hidden="1" x14ac:dyDescent="0.3">
      <c r="A6068" t="s">
        <v>9014</v>
      </c>
      <c r="B6068" t="s">
        <v>9015</v>
      </c>
      <c r="C6068">
        <v>527</v>
      </c>
      <c r="D6068" t="s">
        <v>10</v>
      </c>
      <c r="E6068">
        <v>181</v>
      </c>
      <c r="F6068">
        <v>241</v>
      </c>
      <c r="G6068">
        <v>5419</v>
      </c>
      <c r="H6068" t="s">
        <v>11</v>
      </c>
      <c r="I6068" t="str">
        <f>VLOOKUP(A6068,taxonomy!$A$2:$H$4243,8,FALSE)</f>
        <v xml:space="preserve"> Rhizaria</v>
      </c>
      <c r="J6068" t="str">
        <f>VLOOKUP(A6068,taxonomy!$A$2:$K$4243,11,FALSE)</f>
        <v xml:space="preserve"> Reticulomyxidae</v>
      </c>
      <c r="L6068">
        <f t="shared" si="201"/>
        <v>61</v>
      </c>
    </row>
    <row r="6069" spans="1:12" hidden="1" x14ac:dyDescent="0.3">
      <c r="A6069" t="s">
        <v>9014</v>
      </c>
      <c r="B6069" t="s">
        <v>9015</v>
      </c>
      <c r="C6069">
        <v>527</v>
      </c>
      <c r="D6069" t="s">
        <v>10</v>
      </c>
      <c r="E6069">
        <v>268</v>
      </c>
      <c r="F6069">
        <v>333</v>
      </c>
      <c r="G6069">
        <v>5419</v>
      </c>
      <c r="H6069" t="s">
        <v>11</v>
      </c>
      <c r="I6069" t="str">
        <f>VLOOKUP(A6069,taxonomy!$A$2:$H$4243,8,FALSE)</f>
        <v xml:space="preserve"> Rhizaria</v>
      </c>
      <c r="J6069" t="str">
        <f>VLOOKUP(A6069,taxonomy!$A$2:$K$4243,11,FALSE)</f>
        <v xml:space="preserve"> Reticulomyxidae</v>
      </c>
      <c r="L6069">
        <f t="shared" si="201"/>
        <v>66</v>
      </c>
    </row>
    <row r="6070" spans="1:12" hidden="1" x14ac:dyDescent="0.3">
      <c r="A6070" t="s">
        <v>9014</v>
      </c>
      <c r="B6070" t="s">
        <v>9015</v>
      </c>
      <c r="C6070">
        <v>527</v>
      </c>
      <c r="D6070" t="s">
        <v>10</v>
      </c>
      <c r="E6070">
        <v>362</v>
      </c>
      <c r="F6070">
        <v>429</v>
      </c>
      <c r="G6070">
        <v>5419</v>
      </c>
      <c r="H6070" t="s">
        <v>11</v>
      </c>
      <c r="I6070" t="str">
        <f>VLOOKUP(A6070,taxonomy!$A$2:$H$4243,8,FALSE)</f>
        <v xml:space="preserve"> Rhizaria</v>
      </c>
      <c r="J6070" t="str">
        <f>VLOOKUP(A6070,taxonomy!$A$2:$K$4243,11,FALSE)</f>
        <v xml:space="preserve"> Reticulomyxidae</v>
      </c>
      <c r="L6070">
        <f t="shared" si="201"/>
        <v>68</v>
      </c>
    </row>
    <row r="6071" spans="1:12" hidden="1" x14ac:dyDescent="0.3">
      <c r="A6071" t="s">
        <v>9016</v>
      </c>
      <c r="B6071" t="s">
        <v>9017</v>
      </c>
      <c r="C6071">
        <v>468</v>
      </c>
      <c r="D6071" t="s">
        <v>10</v>
      </c>
      <c r="E6071">
        <v>7</v>
      </c>
      <c r="F6071">
        <v>60</v>
      </c>
      <c r="G6071">
        <v>5419</v>
      </c>
      <c r="H6071" t="s">
        <v>11</v>
      </c>
      <c r="I6071" t="str">
        <f>VLOOKUP(A6071,taxonomy!$A$2:$H$4243,8,FALSE)</f>
        <v xml:space="preserve"> Rhizaria</v>
      </c>
      <c r="J6071" t="str">
        <f>VLOOKUP(A6071,taxonomy!$A$2:$K$4243,11,FALSE)</f>
        <v xml:space="preserve"> Reticulomyxidae</v>
      </c>
      <c r="L6071">
        <f t="shared" si="201"/>
        <v>54</v>
      </c>
    </row>
    <row r="6072" spans="1:12" hidden="1" x14ac:dyDescent="0.3">
      <c r="A6072" t="s">
        <v>9018</v>
      </c>
      <c r="B6072" t="s">
        <v>9019</v>
      </c>
      <c r="C6072">
        <v>161</v>
      </c>
      <c r="D6072" t="s">
        <v>10</v>
      </c>
      <c r="E6072">
        <v>13</v>
      </c>
      <c r="F6072">
        <v>95</v>
      </c>
      <c r="G6072">
        <v>5419</v>
      </c>
      <c r="H6072" t="s">
        <v>11</v>
      </c>
      <c r="I6072" t="str">
        <f>VLOOKUP(A6072,taxonomy!$A$2:$H$4243,8,FALSE)</f>
        <v xml:space="preserve"> Rhizaria</v>
      </c>
      <c r="J6072" t="str">
        <f>VLOOKUP(A6072,taxonomy!$A$2:$K$4243,11,FALSE)</f>
        <v xml:space="preserve"> Reticulomyxidae</v>
      </c>
      <c r="L6072">
        <f t="shared" si="201"/>
        <v>83</v>
      </c>
    </row>
    <row r="6073" spans="1:12" hidden="1" x14ac:dyDescent="0.3">
      <c r="A6073" t="s">
        <v>9020</v>
      </c>
      <c r="B6073" t="s">
        <v>9021</v>
      </c>
      <c r="C6073">
        <v>235</v>
      </c>
      <c r="D6073" t="s">
        <v>10</v>
      </c>
      <c r="E6073">
        <v>33</v>
      </c>
      <c r="F6073">
        <v>86</v>
      </c>
      <c r="G6073">
        <v>5419</v>
      </c>
      <c r="H6073" t="s">
        <v>11</v>
      </c>
      <c r="I6073" t="str">
        <f>VLOOKUP(A6073,taxonomy!$A$2:$H$4243,8,FALSE)</f>
        <v xml:space="preserve"> Rhizaria</v>
      </c>
      <c r="J6073" t="str">
        <f>VLOOKUP(A6073,taxonomy!$A$2:$K$4243,11,FALSE)</f>
        <v xml:space="preserve"> Reticulomyxidae</v>
      </c>
      <c r="L6073">
        <f t="shared" si="201"/>
        <v>54</v>
      </c>
    </row>
    <row r="6074" spans="1:12" hidden="1" x14ac:dyDescent="0.3">
      <c r="A6074" t="s">
        <v>9022</v>
      </c>
      <c r="B6074" t="s">
        <v>9023</v>
      </c>
      <c r="C6074">
        <v>301</v>
      </c>
      <c r="D6074" t="s">
        <v>10</v>
      </c>
      <c r="E6074">
        <v>149</v>
      </c>
      <c r="F6074">
        <v>214</v>
      </c>
      <c r="G6074">
        <v>5419</v>
      </c>
      <c r="H6074" t="s">
        <v>11</v>
      </c>
      <c r="I6074" t="str">
        <f>VLOOKUP(A6074,taxonomy!$A$2:$H$4243,8,FALSE)</f>
        <v xml:space="preserve"> Rhizaria</v>
      </c>
      <c r="J6074" t="str">
        <f>VLOOKUP(A6074,taxonomy!$A$2:$K$4243,11,FALSE)</f>
        <v xml:space="preserve"> Reticulomyxidae</v>
      </c>
      <c r="L6074">
        <f t="shared" si="201"/>
        <v>66</v>
      </c>
    </row>
    <row r="6075" spans="1:12" hidden="1" x14ac:dyDescent="0.3">
      <c r="A6075" t="s">
        <v>9024</v>
      </c>
      <c r="B6075" t="s">
        <v>9025</v>
      </c>
      <c r="C6075">
        <v>732</v>
      </c>
      <c r="D6075" t="s">
        <v>10</v>
      </c>
      <c r="E6075">
        <v>1</v>
      </c>
      <c r="F6075">
        <v>52</v>
      </c>
      <c r="G6075">
        <v>5419</v>
      </c>
      <c r="H6075" t="s">
        <v>11</v>
      </c>
      <c r="I6075" t="str">
        <f>VLOOKUP(A6075,taxonomy!$A$2:$H$4243,8,FALSE)</f>
        <v xml:space="preserve"> Rhizaria</v>
      </c>
      <c r="J6075" t="str">
        <f>VLOOKUP(A6075,taxonomy!$A$2:$K$4243,11,FALSE)</f>
        <v xml:space="preserve"> Reticulomyxidae</v>
      </c>
      <c r="L6075">
        <f t="shared" si="201"/>
        <v>52</v>
      </c>
    </row>
    <row r="6076" spans="1:12" hidden="1" x14ac:dyDescent="0.3">
      <c r="A6076" t="s">
        <v>9028</v>
      </c>
      <c r="B6076" t="s">
        <v>9029</v>
      </c>
      <c r="C6076">
        <v>197</v>
      </c>
      <c r="D6076" t="s">
        <v>10</v>
      </c>
      <c r="E6076">
        <v>9</v>
      </c>
      <c r="F6076">
        <v>74</v>
      </c>
      <c r="G6076">
        <v>5419</v>
      </c>
      <c r="H6076" t="s">
        <v>11</v>
      </c>
      <c r="I6076" t="str">
        <f>VLOOKUP(A6076,taxonomy!$A$2:$H$4243,8,FALSE)</f>
        <v xml:space="preserve"> Rhizaria</v>
      </c>
      <c r="J6076" t="str">
        <f>VLOOKUP(A6076,taxonomy!$A$2:$K$4243,11,FALSE)</f>
        <v xml:space="preserve"> Reticulomyxidae</v>
      </c>
      <c r="L6076">
        <f t="shared" si="201"/>
        <v>66</v>
      </c>
    </row>
    <row r="6077" spans="1:12" hidden="1" x14ac:dyDescent="0.3">
      <c r="A6077" t="s">
        <v>9030</v>
      </c>
      <c r="B6077" t="s">
        <v>9031</v>
      </c>
      <c r="C6077">
        <v>200</v>
      </c>
      <c r="D6077" t="s">
        <v>10</v>
      </c>
      <c r="E6077">
        <v>63</v>
      </c>
      <c r="F6077">
        <v>123</v>
      </c>
      <c r="G6077">
        <v>5419</v>
      </c>
      <c r="H6077" t="s">
        <v>11</v>
      </c>
      <c r="I6077" t="str">
        <f>VLOOKUP(A6077,taxonomy!$A$2:$H$4243,8,FALSE)</f>
        <v xml:space="preserve"> Rhizaria</v>
      </c>
      <c r="J6077" t="str">
        <f>VLOOKUP(A6077,taxonomy!$A$2:$K$4243,11,FALSE)</f>
        <v xml:space="preserve"> Reticulomyxidae</v>
      </c>
      <c r="L6077">
        <f t="shared" si="201"/>
        <v>61</v>
      </c>
    </row>
    <row r="6078" spans="1:12" hidden="1" x14ac:dyDescent="0.3">
      <c r="A6078" t="s">
        <v>9032</v>
      </c>
      <c r="B6078" t="s">
        <v>9033</v>
      </c>
      <c r="C6078">
        <v>375</v>
      </c>
      <c r="D6078" t="s">
        <v>10</v>
      </c>
      <c r="E6078">
        <v>106</v>
      </c>
      <c r="F6078">
        <v>172</v>
      </c>
      <c r="G6078">
        <v>5419</v>
      </c>
      <c r="H6078" t="s">
        <v>11</v>
      </c>
      <c r="I6078" t="str">
        <f>VLOOKUP(A6078,taxonomy!$A$2:$H$4243,8,FALSE)</f>
        <v xml:space="preserve"> Rhizaria</v>
      </c>
      <c r="J6078" t="str">
        <f>VLOOKUP(A6078,taxonomy!$A$2:$K$4243,11,FALSE)</f>
        <v xml:space="preserve"> Reticulomyxidae</v>
      </c>
      <c r="L6078">
        <f t="shared" si="201"/>
        <v>67</v>
      </c>
    </row>
    <row r="6079" spans="1:12" hidden="1" x14ac:dyDescent="0.3">
      <c r="A6079" t="s">
        <v>9034</v>
      </c>
      <c r="B6079" t="s">
        <v>9035</v>
      </c>
      <c r="C6079">
        <v>253</v>
      </c>
      <c r="D6079" t="s">
        <v>10</v>
      </c>
      <c r="E6079">
        <v>44</v>
      </c>
      <c r="F6079">
        <v>115</v>
      </c>
      <c r="G6079">
        <v>5419</v>
      </c>
      <c r="H6079" t="s">
        <v>11</v>
      </c>
      <c r="I6079" t="str">
        <f>VLOOKUP(A6079,taxonomy!$A$2:$H$4243,8,FALSE)</f>
        <v xml:space="preserve"> Rhizaria</v>
      </c>
      <c r="J6079" t="str">
        <f>VLOOKUP(A6079,taxonomy!$A$2:$K$4243,11,FALSE)</f>
        <v xml:space="preserve"> Reticulomyxidae</v>
      </c>
      <c r="L6079">
        <f t="shared" si="201"/>
        <v>72</v>
      </c>
    </row>
    <row r="6080" spans="1:12" hidden="1" x14ac:dyDescent="0.3">
      <c r="A6080" t="s">
        <v>9036</v>
      </c>
      <c r="B6080" t="s">
        <v>9037</v>
      </c>
      <c r="C6080">
        <v>569</v>
      </c>
      <c r="D6080" t="s">
        <v>10</v>
      </c>
      <c r="E6080">
        <v>202</v>
      </c>
      <c r="F6080">
        <v>269</v>
      </c>
      <c r="G6080">
        <v>5419</v>
      </c>
      <c r="H6080" t="s">
        <v>11</v>
      </c>
      <c r="I6080" t="str">
        <f>VLOOKUP(A6080,taxonomy!$A$2:$H$4243,8,FALSE)</f>
        <v xml:space="preserve"> Rhizaria</v>
      </c>
      <c r="J6080" t="str">
        <f>VLOOKUP(A6080,taxonomy!$A$2:$K$4243,11,FALSE)</f>
        <v xml:space="preserve"> Reticulomyxidae</v>
      </c>
      <c r="L6080">
        <f t="shared" si="201"/>
        <v>68</v>
      </c>
    </row>
    <row r="6081" spans="1:12" hidden="1" x14ac:dyDescent="0.3">
      <c r="A6081" t="s">
        <v>9036</v>
      </c>
      <c r="B6081" t="s">
        <v>9037</v>
      </c>
      <c r="C6081">
        <v>569</v>
      </c>
      <c r="D6081" t="s">
        <v>10</v>
      </c>
      <c r="E6081">
        <v>518</v>
      </c>
      <c r="F6081">
        <v>569</v>
      </c>
      <c r="G6081">
        <v>5419</v>
      </c>
      <c r="H6081" t="s">
        <v>11</v>
      </c>
      <c r="I6081" t="str">
        <f>VLOOKUP(A6081,taxonomy!$A$2:$H$4243,8,FALSE)</f>
        <v xml:space="preserve"> Rhizaria</v>
      </c>
      <c r="J6081" t="str">
        <f>VLOOKUP(A6081,taxonomy!$A$2:$K$4243,11,FALSE)</f>
        <v xml:space="preserve"> Reticulomyxidae</v>
      </c>
      <c r="L6081">
        <f t="shared" si="201"/>
        <v>52</v>
      </c>
    </row>
    <row r="6082" spans="1:12" hidden="1" x14ac:dyDescent="0.3">
      <c r="A6082" t="s">
        <v>9038</v>
      </c>
      <c r="B6082" t="s">
        <v>9039</v>
      </c>
      <c r="C6082">
        <v>411</v>
      </c>
      <c r="D6082" t="s">
        <v>10</v>
      </c>
      <c r="E6082">
        <v>6</v>
      </c>
      <c r="F6082">
        <v>70</v>
      </c>
      <c r="G6082">
        <v>5419</v>
      </c>
      <c r="H6082" t="s">
        <v>11</v>
      </c>
      <c r="I6082" t="str">
        <f>VLOOKUP(A6082,taxonomy!$A$2:$H$4243,8,FALSE)</f>
        <v xml:space="preserve"> Rhizaria</v>
      </c>
      <c r="J6082" t="str">
        <f>VLOOKUP(A6082,taxonomy!$A$2:$K$4243,11,FALSE)</f>
        <v xml:space="preserve"> Reticulomyxidae</v>
      </c>
      <c r="L6082">
        <f t="shared" si="201"/>
        <v>65</v>
      </c>
    </row>
    <row r="6083" spans="1:12" hidden="1" x14ac:dyDescent="0.3">
      <c r="A6083" t="s">
        <v>9042</v>
      </c>
      <c r="B6083" t="s">
        <v>9043</v>
      </c>
      <c r="C6083">
        <v>372</v>
      </c>
      <c r="D6083" t="s">
        <v>10</v>
      </c>
      <c r="E6083">
        <v>27</v>
      </c>
      <c r="F6083">
        <v>94</v>
      </c>
      <c r="G6083">
        <v>5419</v>
      </c>
      <c r="H6083" t="s">
        <v>11</v>
      </c>
      <c r="I6083" t="str">
        <f>VLOOKUP(A6083,taxonomy!$A$2:$H$4243,8,FALSE)</f>
        <v xml:space="preserve"> Rhizaria</v>
      </c>
      <c r="J6083" t="str">
        <f>VLOOKUP(A6083,taxonomy!$A$2:$K$4243,11,FALSE)</f>
        <v xml:space="preserve"> Reticulomyxidae</v>
      </c>
      <c r="L6083">
        <f t="shared" si="201"/>
        <v>68</v>
      </c>
    </row>
    <row r="6084" spans="1:12" hidden="1" x14ac:dyDescent="0.3">
      <c r="A6084" t="s">
        <v>9042</v>
      </c>
      <c r="B6084" t="s">
        <v>9043</v>
      </c>
      <c r="C6084">
        <v>372</v>
      </c>
      <c r="D6084" t="s">
        <v>10</v>
      </c>
      <c r="E6084">
        <v>321</v>
      </c>
      <c r="F6084">
        <v>372</v>
      </c>
      <c r="G6084">
        <v>5419</v>
      </c>
      <c r="H6084" t="s">
        <v>11</v>
      </c>
      <c r="I6084" t="str">
        <f>VLOOKUP(A6084,taxonomy!$A$2:$H$4243,8,FALSE)</f>
        <v xml:space="preserve"> Rhizaria</v>
      </c>
      <c r="J6084" t="str">
        <f>VLOOKUP(A6084,taxonomy!$A$2:$K$4243,11,FALSE)</f>
        <v xml:space="preserve"> Reticulomyxidae</v>
      </c>
      <c r="L6084">
        <f t="shared" si="201"/>
        <v>52</v>
      </c>
    </row>
    <row r="6085" spans="1:12" hidden="1" x14ac:dyDescent="0.3">
      <c r="A6085" t="s">
        <v>9044</v>
      </c>
      <c r="B6085" t="s">
        <v>9045</v>
      </c>
      <c r="C6085">
        <v>343</v>
      </c>
      <c r="D6085" t="s">
        <v>10</v>
      </c>
      <c r="E6085">
        <v>166</v>
      </c>
      <c r="F6085">
        <v>238</v>
      </c>
      <c r="G6085">
        <v>5419</v>
      </c>
      <c r="H6085" t="s">
        <v>11</v>
      </c>
      <c r="I6085" t="str">
        <f>VLOOKUP(A6085,taxonomy!$A$2:$H$4243,8,FALSE)</f>
        <v xml:space="preserve"> Rhizaria</v>
      </c>
      <c r="J6085" t="str">
        <f>VLOOKUP(A6085,taxonomy!$A$2:$K$4243,11,FALSE)</f>
        <v xml:space="preserve"> Reticulomyxidae</v>
      </c>
      <c r="L6085">
        <f t="shared" si="201"/>
        <v>73</v>
      </c>
    </row>
    <row r="6086" spans="1:12" hidden="1" x14ac:dyDescent="0.3">
      <c r="A6086" t="s">
        <v>9046</v>
      </c>
      <c r="B6086" t="s">
        <v>9047</v>
      </c>
      <c r="C6086">
        <v>822</v>
      </c>
      <c r="D6086" t="s">
        <v>10</v>
      </c>
      <c r="E6086">
        <v>704</v>
      </c>
      <c r="F6086">
        <v>766</v>
      </c>
      <c r="G6086">
        <v>5419</v>
      </c>
      <c r="H6086" t="s">
        <v>11</v>
      </c>
      <c r="I6086" t="str">
        <f>VLOOKUP(A6086,taxonomy!$A$2:$H$4243,8,FALSE)</f>
        <v xml:space="preserve"> Rhizaria</v>
      </c>
      <c r="J6086" t="str">
        <f>VLOOKUP(A6086,taxonomy!$A$2:$K$4243,11,FALSE)</f>
        <v xml:space="preserve"> Reticulomyxidae</v>
      </c>
      <c r="L6086">
        <f t="shared" si="201"/>
        <v>63</v>
      </c>
    </row>
    <row r="6087" spans="1:12" hidden="1" x14ac:dyDescent="0.3">
      <c r="A6087" t="s">
        <v>9048</v>
      </c>
      <c r="B6087" t="s">
        <v>9049</v>
      </c>
      <c r="C6087">
        <v>359</v>
      </c>
      <c r="D6087" t="s">
        <v>10</v>
      </c>
      <c r="E6087">
        <v>212</v>
      </c>
      <c r="F6087">
        <v>298</v>
      </c>
      <c r="G6087">
        <v>5419</v>
      </c>
      <c r="H6087" t="s">
        <v>11</v>
      </c>
      <c r="I6087" t="str">
        <f>VLOOKUP(A6087,taxonomy!$A$2:$H$4243,8,FALSE)</f>
        <v xml:space="preserve"> Rhizaria</v>
      </c>
      <c r="J6087" t="str">
        <f>VLOOKUP(A6087,taxonomy!$A$2:$K$4243,11,FALSE)</f>
        <v xml:space="preserve"> Reticulomyxidae</v>
      </c>
      <c r="L6087">
        <f t="shared" si="201"/>
        <v>87</v>
      </c>
    </row>
    <row r="6088" spans="1:12" hidden="1" x14ac:dyDescent="0.3">
      <c r="A6088" t="s">
        <v>9050</v>
      </c>
      <c r="B6088" t="s">
        <v>9051</v>
      </c>
      <c r="C6088">
        <v>583</v>
      </c>
      <c r="D6088" t="s">
        <v>10</v>
      </c>
      <c r="E6088">
        <v>400</v>
      </c>
      <c r="F6088">
        <v>436</v>
      </c>
      <c r="G6088">
        <v>5419</v>
      </c>
      <c r="H6088" t="s">
        <v>11</v>
      </c>
      <c r="I6088" t="str">
        <f>VLOOKUP(A6088,taxonomy!$A$2:$H$4243,8,FALSE)</f>
        <v xml:space="preserve"> Rhizaria</v>
      </c>
      <c r="J6088" t="str">
        <f>VLOOKUP(A6088,taxonomy!$A$2:$K$4243,11,FALSE)</f>
        <v xml:space="preserve"> Reticulomyxidae</v>
      </c>
      <c r="L6088">
        <f t="shared" si="201"/>
        <v>37</v>
      </c>
    </row>
    <row r="6089" spans="1:12" hidden="1" x14ac:dyDescent="0.3">
      <c r="A6089" t="s">
        <v>9050</v>
      </c>
      <c r="B6089" t="s">
        <v>9051</v>
      </c>
      <c r="C6089">
        <v>583</v>
      </c>
      <c r="D6089" t="s">
        <v>10</v>
      </c>
      <c r="E6089">
        <v>504</v>
      </c>
      <c r="F6089">
        <v>576</v>
      </c>
      <c r="G6089">
        <v>5419</v>
      </c>
      <c r="H6089" t="s">
        <v>11</v>
      </c>
      <c r="I6089" t="str">
        <f>VLOOKUP(A6089,taxonomy!$A$2:$H$4243,8,FALSE)</f>
        <v xml:space="preserve"> Rhizaria</v>
      </c>
      <c r="J6089" t="str">
        <f>VLOOKUP(A6089,taxonomy!$A$2:$K$4243,11,FALSE)</f>
        <v xml:space="preserve"> Reticulomyxidae</v>
      </c>
      <c r="L6089">
        <f t="shared" si="201"/>
        <v>73</v>
      </c>
    </row>
    <row r="6090" spans="1:12" hidden="1" x14ac:dyDescent="0.3">
      <c r="A6090" t="s">
        <v>9052</v>
      </c>
      <c r="B6090" t="s">
        <v>9053</v>
      </c>
      <c r="C6090">
        <v>315</v>
      </c>
      <c r="D6090" t="s">
        <v>10</v>
      </c>
      <c r="E6090">
        <v>1</v>
      </c>
      <c r="F6090">
        <v>40</v>
      </c>
      <c r="G6090">
        <v>5419</v>
      </c>
      <c r="H6090" t="s">
        <v>11</v>
      </c>
      <c r="I6090" t="str">
        <f>VLOOKUP(A6090,taxonomy!$A$2:$H$4243,8,FALSE)</f>
        <v xml:space="preserve"> Rhizaria</v>
      </c>
      <c r="J6090" t="str">
        <f>VLOOKUP(A6090,taxonomy!$A$2:$K$4243,11,FALSE)</f>
        <v xml:space="preserve"> Reticulomyxidae</v>
      </c>
      <c r="L6090">
        <f t="shared" si="201"/>
        <v>40</v>
      </c>
    </row>
    <row r="6091" spans="1:12" hidden="1" x14ac:dyDescent="0.3">
      <c r="A6091" t="s">
        <v>9054</v>
      </c>
      <c r="B6091" t="s">
        <v>9055</v>
      </c>
      <c r="C6091">
        <v>218</v>
      </c>
      <c r="D6091" t="s">
        <v>10</v>
      </c>
      <c r="E6091">
        <v>84</v>
      </c>
      <c r="F6091">
        <v>189</v>
      </c>
      <c r="G6091">
        <v>5419</v>
      </c>
      <c r="H6091" t="s">
        <v>11</v>
      </c>
      <c r="I6091" t="str">
        <f>VLOOKUP(A6091,taxonomy!$A$2:$H$4243,8,FALSE)</f>
        <v xml:space="preserve"> Rhizaria</v>
      </c>
      <c r="J6091" t="str">
        <f>VLOOKUP(A6091,taxonomy!$A$2:$K$4243,11,FALSE)</f>
        <v xml:space="preserve"> Reticulomyxidae</v>
      </c>
      <c r="L6091">
        <f t="shared" si="201"/>
        <v>106</v>
      </c>
    </row>
    <row r="6092" spans="1:12" hidden="1" x14ac:dyDescent="0.3">
      <c r="A6092" t="s">
        <v>9056</v>
      </c>
      <c r="B6092" t="s">
        <v>9057</v>
      </c>
      <c r="C6092">
        <v>369</v>
      </c>
      <c r="D6092" t="s">
        <v>10</v>
      </c>
      <c r="E6092">
        <v>288</v>
      </c>
      <c r="F6092">
        <v>354</v>
      </c>
      <c r="G6092">
        <v>5419</v>
      </c>
      <c r="H6092" t="s">
        <v>11</v>
      </c>
      <c r="I6092" t="str">
        <f>VLOOKUP(A6092,taxonomy!$A$2:$H$4243,8,FALSE)</f>
        <v xml:space="preserve"> Rhizaria</v>
      </c>
      <c r="J6092" t="str">
        <f>VLOOKUP(A6092,taxonomy!$A$2:$K$4243,11,FALSE)</f>
        <v xml:space="preserve"> Reticulomyxidae</v>
      </c>
      <c r="L6092">
        <f t="shared" si="201"/>
        <v>67</v>
      </c>
    </row>
    <row r="6093" spans="1:12" hidden="1" x14ac:dyDescent="0.3">
      <c r="A6093" t="s">
        <v>9058</v>
      </c>
      <c r="B6093" t="s">
        <v>9059</v>
      </c>
      <c r="C6093">
        <v>179</v>
      </c>
      <c r="D6093" t="s">
        <v>10</v>
      </c>
      <c r="E6093">
        <v>10</v>
      </c>
      <c r="F6093">
        <v>91</v>
      </c>
      <c r="G6093">
        <v>5419</v>
      </c>
      <c r="H6093" t="s">
        <v>11</v>
      </c>
      <c r="I6093" t="str">
        <f>VLOOKUP(A6093,taxonomy!$A$2:$H$4243,8,FALSE)</f>
        <v xml:space="preserve"> Rhizaria</v>
      </c>
      <c r="J6093" t="str">
        <f>VLOOKUP(A6093,taxonomy!$A$2:$K$4243,11,FALSE)</f>
        <v xml:space="preserve"> Reticulomyxidae</v>
      </c>
      <c r="L6093">
        <f t="shared" si="201"/>
        <v>82</v>
      </c>
    </row>
    <row r="6094" spans="1:12" hidden="1" x14ac:dyDescent="0.3">
      <c r="A6094" t="s">
        <v>9060</v>
      </c>
      <c r="B6094" t="s">
        <v>9061</v>
      </c>
      <c r="C6094">
        <v>523</v>
      </c>
      <c r="D6094" t="s">
        <v>10</v>
      </c>
      <c r="E6094">
        <v>367</v>
      </c>
      <c r="F6094">
        <v>435</v>
      </c>
      <c r="G6094">
        <v>5419</v>
      </c>
      <c r="H6094" t="s">
        <v>11</v>
      </c>
      <c r="I6094" t="str">
        <f>VLOOKUP(A6094,taxonomy!$A$2:$H$4243,8,FALSE)</f>
        <v xml:space="preserve"> Rhizaria</v>
      </c>
      <c r="J6094" t="str">
        <f>VLOOKUP(A6094,taxonomy!$A$2:$K$4243,11,FALSE)</f>
        <v xml:space="preserve"> Reticulomyxidae</v>
      </c>
      <c r="L6094">
        <f t="shared" si="201"/>
        <v>69</v>
      </c>
    </row>
    <row r="6095" spans="1:12" hidden="1" x14ac:dyDescent="0.3">
      <c r="A6095" t="s">
        <v>9062</v>
      </c>
      <c r="B6095" t="s">
        <v>9063</v>
      </c>
      <c r="C6095">
        <v>630</v>
      </c>
      <c r="D6095" t="s">
        <v>10</v>
      </c>
      <c r="E6095">
        <v>62</v>
      </c>
      <c r="F6095">
        <v>126</v>
      </c>
      <c r="G6095">
        <v>5419</v>
      </c>
      <c r="H6095" t="s">
        <v>11</v>
      </c>
      <c r="I6095" t="str">
        <f>VLOOKUP(A6095,taxonomy!$A$2:$H$4243,8,FALSE)</f>
        <v xml:space="preserve"> Rhizaria</v>
      </c>
      <c r="J6095" t="str">
        <f>VLOOKUP(A6095,taxonomy!$A$2:$K$4243,11,FALSE)</f>
        <v xml:space="preserve"> Reticulomyxidae</v>
      </c>
      <c r="L6095">
        <f t="shared" si="201"/>
        <v>65</v>
      </c>
    </row>
    <row r="6096" spans="1:12" hidden="1" x14ac:dyDescent="0.3">
      <c r="A6096" t="s">
        <v>9064</v>
      </c>
      <c r="B6096" t="s">
        <v>9065</v>
      </c>
      <c r="C6096">
        <v>303</v>
      </c>
      <c r="D6096" t="s">
        <v>10</v>
      </c>
      <c r="E6096">
        <v>18</v>
      </c>
      <c r="F6096">
        <v>74</v>
      </c>
      <c r="G6096">
        <v>5419</v>
      </c>
      <c r="H6096" t="s">
        <v>11</v>
      </c>
      <c r="I6096" t="str">
        <f>VLOOKUP(A6096,taxonomy!$A$2:$H$4243,8,FALSE)</f>
        <v xml:space="preserve"> Rhizaria</v>
      </c>
      <c r="J6096" t="str">
        <f>VLOOKUP(A6096,taxonomy!$A$2:$K$4243,11,FALSE)</f>
        <v xml:space="preserve"> Reticulomyxidae</v>
      </c>
      <c r="L6096">
        <f t="shared" si="201"/>
        <v>57</v>
      </c>
    </row>
    <row r="6097" spans="1:12" hidden="1" x14ac:dyDescent="0.3">
      <c r="A6097" t="s">
        <v>9066</v>
      </c>
      <c r="B6097" t="s">
        <v>9067</v>
      </c>
      <c r="C6097">
        <v>344</v>
      </c>
      <c r="D6097" t="s">
        <v>10</v>
      </c>
      <c r="E6097">
        <v>10</v>
      </c>
      <c r="F6097">
        <v>68</v>
      </c>
      <c r="G6097">
        <v>5419</v>
      </c>
      <c r="H6097" t="s">
        <v>11</v>
      </c>
      <c r="I6097" t="str">
        <f>VLOOKUP(A6097,taxonomy!$A$2:$H$4243,8,FALSE)</f>
        <v xml:space="preserve"> Rhizaria</v>
      </c>
      <c r="J6097" t="str">
        <f>VLOOKUP(A6097,taxonomy!$A$2:$K$4243,11,FALSE)</f>
        <v xml:space="preserve"> Reticulomyxidae</v>
      </c>
      <c r="L6097">
        <f t="shared" si="201"/>
        <v>59</v>
      </c>
    </row>
    <row r="6098" spans="1:12" hidden="1" x14ac:dyDescent="0.3">
      <c r="A6098" t="s">
        <v>9068</v>
      </c>
      <c r="B6098" t="s">
        <v>9069</v>
      </c>
      <c r="C6098">
        <v>139</v>
      </c>
      <c r="D6098" t="s">
        <v>10</v>
      </c>
      <c r="E6098">
        <v>42</v>
      </c>
      <c r="F6098">
        <v>113</v>
      </c>
      <c r="G6098">
        <v>5419</v>
      </c>
      <c r="H6098" t="s">
        <v>11</v>
      </c>
      <c r="I6098" t="str">
        <f>VLOOKUP(A6098,taxonomy!$A$2:$H$4243,8,FALSE)</f>
        <v xml:space="preserve"> Rhizaria</v>
      </c>
      <c r="J6098" t="str">
        <f>VLOOKUP(A6098,taxonomy!$A$2:$K$4243,11,FALSE)</f>
        <v xml:space="preserve"> Reticulomyxidae</v>
      </c>
      <c r="L6098">
        <f t="shared" si="201"/>
        <v>72</v>
      </c>
    </row>
    <row r="6099" spans="1:12" hidden="1" x14ac:dyDescent="0.3">
      <c r="A6099" t="s">
        <v>9070</v>
      </c>
      <c r="B6099" t="s">
        <v>9071</v>
      </c>
      <c r="C6099">
        <v>664</v>
      </c>
      <c r="D6099" t="s">
        <v>10</v>
      </c>
      <c r="E6099">
        <v>1</v>
      </c>
      <c r="F6099">
        <v>43</v>
      </c>
      <c r="G6099">
        <v>5419</v>
      </c>
      <c r="H6099" t="s">
        <v>11</v>
      </c>
      <c r="I6099" t="str">
        <f>VLOOKUP(A6099,taxonomy!$A$2:$H$4243,8,FALSE)</f>
        <v xml:space="preserve"> Rhizaria</v>
      </c>
      <c r="J6099" t="str">
        <f>VLOOKUP(A6099,taxonomy!$A$2:$K$4243,11,FALSE)</f>
        <v xml:space="preserve"> Reticulomyxidae</v>
      </c>
      <c r="L6099">
        <f t="shared" si="201"/>
        <v>43</v>
      </c>
    </row>
    <row r="6100" spans="1:12" hidden="1" x14ac:dyDescent="0.3">
      <c r="A6100" t="s">
        <v>9072</v>
      </c>
      <c r="B6100" t="s">
        <v>9073</v>
      </c>
      <c r="C6100">
        <v>188</v>
      </c>
      <c r="D6100" t="s">
        <v>10</v>
      </c>
      <c r="E6100">
        <v>1</v>
      </c>
      <c r="F6100">
        <v>40</v>
      </c>
      <c r="G6100">
        <v>5419</v>
      </c>
      <c r="H6100" t="s">
        <v>11</v>
      </c>
      <c r="I6100" t="str">
        <f>VLOOKUP(A6100,taxonomy!$A$2:$H$4243,8,FALSE)</f>
        <v xml:space="preserve"> Rhizaria</v>
      </c>
      <c r="J6100" t="str">
        <f>VLOOKUP(A6100,taxonomy!$A$2:$K$4243,11,FALSE)</f>
        <v xml:space="preserve"> Reticulomyxidae</v>
      </c>
      <c r="L6100">
        <f t="shared" si="201"/>
        <v>40</v>
      </c>
    </row>
    <row r="6101" spans="1:12" hidden="1" x14ac:dyDescent="0.3">
      <c r="A6101" t="s">
        <v>9074</v>
      </c>
      <c r="B6101" t="s">
        <v>9075</v>
      </c>
      <c r="C6101">
        <v>429</v>
      </c>
      <c r="D6101" t="s">
        <v>10</v>
      </c>
      <c r="E6101">
        <v>327</v>
      </c>
      <c r="F6101">
        <v>386</v>
      </c>
      <c r="G6101">
        <v>5419</v>
      </c>
      <c r="H6101" t="s">
        <v>11</v>
      </c>
      <c r="I6101" t="str">
        <f>VLOOKUP(A6101,taxonomy!$A$2:$H$4243,8,FALSE)</f>
        <v xml:space="preserve"> Rhizaria</v>
      </c>
      <c r="J6101" t="str">
        <f>VLOOKUP(A6101,taxonomy!$A$2:$K$4243,11,FALSE)</f>
        <v xml:space="preserve"> Reticulomyxidae</v>
      </c>
      <c r="L6101">
        <f t="shared" si="201"/>
        <v>60</v>
      </c>
    </row>
    <row r="6102" spans="1:12" hidden="1" x14ac:dyDescent="0.3">
      <c r="A6102" t="s">
        <v>9076</v>
      </c>
      <c r="B6102" t="s">
        <v>9077</v>
      </c>
      <c r="C6102">
        <v>1239</v>
      </c>
      <c r="D6102" t="s">
        <v>10</v>
      </c>
      <c r="E6102">
        <v>233</v>
      </c>
      <c r="F6102">
        <v>298</v>
      </c>
      <c r="G6102">
        <v>5419</v>
      </c>
      <c r="H6102" t="s">
        <v>11</v>
      </c>
      <c r="I6102" t="str">
        <f>VLOOKUP(A6102,taxonomy!$A$2:$H$4243,8,FALSE)</f>
        <v xml:space="preserve"> Rhizaria</v>
      </c>
      <c r="J6102" t="str">
        <f>VLOOKUP(A6102,taxonomy!$A$2:$K$4243,11,FALSE)</f>
        <v xml:space="preserve"> Reticulomyxidae</v>
      </c>
      <c r="L6102">
        <f t="shared" si="201"/>
        <v>66</v>
      </c>
    </row>
    <row r="6103" spans="1:12" hidden="1" x14ac:dyDescent="0.3">
      <c r="A6103" t="s">
        <v>9078</v>
      </c>
      <c r="B6103" t="s">
        <v>9079</v>
      </c>
      <c r="C6103">
        <v>623</v>
      </c>
      <c r="D6103" t="s">
        <v>10</v>
      </c>
      <c r="E6103">
        <v>539</v>
      </c>
      <c r="F6103">
        <v>601</v>
      </c>
      <c r="G6103">
        <v>5419</v>
      </c>
      <c r="H6103" t="s">
        <v>11</v>
      </c>
      <c r="I6103" t="str">
        <f>VLOOKUP(A6103,taxonomy!$A$2:$H$4243,8,FALSE)</f>
        <v xml:space="preserve"> Rhizaria</v>
      </c>
      <c r="J6103" t="str">
        <f>VLOOKUP(A6103,taxonomy!$A$2:$K$4243,11,FALSE)</f>
        <v xml:space="preserve"> Reticulomyxidae</v>
      </c>
      <c r="L6103">
        <f t="shared" si="201"/>
        <v>63</v>
      </c>
    </row>
    <row r="6104" spans="1:12" hidden="1" x14ac:dyDescent="0.3">
      <c r="A6104" t="s">
        <v>9080</v>
      </c>
      <c r="B6104" t="s">
        <v>9081</v>
      </c>
      <c r="C6104">
        <v>626</v>
      </c>
      <c r="D6104" t="s">
        <v>10</v>
      </c>
      <c r="E6104">
        <v>423</v>
      </c>
      <c r="F6104">
        <v>481</v>
      </c>
      <c r="G6104">
        <v>5419</v>
      </c>
      <c r="H6104" t="s">
        <v>11</v>
      </c>
      <c r="I6104" t="str">
        <f>VLOOKUP(A6104,taxonomy!$A$2:$H$4243,8,FALSE)</f>
        <v xml:space="preserve"> Rhizaria</v>
      </c>
      <c r="J6104" t="str">
        <f>VLOOKUP(A6104,taxonomy!$A$2:$K$4243,11,FALSE)</f>
        <v xml:space="preserve"> Reticulomyxidae</v>
      </c>
      <c r="L6104">
        <f t="shared" si="201"/>
        <v>59</v>
      </c>
    </row>
    <row r="6105" spans="1:12" hidden="1" x14ac:dyDescent="0.3">
      <c r="A6105" t="s">
        <v>9082</v>
      </c>
      <c r="B6105" t="s">
        <v>9083</v>
      </c>
      <c r="C6105">
        <v>351</v>
      </c>
      <c r="D6105" t="s">
        <v>10</v>
      </c>
      <c r="E6105">
        <v>1</v>
      </c>
      <c r="F6105">
        <v>52</v>
      </c>
      <c r="G6105">
        <v>5419</v>
      </c>
      <c r="H6105" t="s">
        <v>11</v>
      </c>
      <c r="I6105" t="str">
        <f>VLOOKUP(A6105,taxonomy!$A$2:$H$4243,8,FALSE)</f>
        <v xml:space="preserve"> Rhizaria</v>
      </c>
      <c r="J6105" t="str">
        <f>VLOOKUP(A6105,taxonomy!$A$2:$K$4243,11,FALSE)</f>
        <v xml:space="preserve"> Reticulomyxidae</v>
      </c>
      <c r="L6105">
        <f t="shared" si="201"/>
        <v>52</v>
      </c>
    </row>
    <row r="6106" spans="1:12" hidden="1" x14ac:dyDescent="0.3">
      <c r="A6106" t="s">
        <v>9082</v>
      </c>
      <c r="B6106" t="s">
        <v>9083</v>
      </c>
      <c r="C6106">
        <v>351</v>
      </c>
      <c r="D6106" t="s">
        <v>10</v>
      </c>
      <c r="E6106">
        <v>119</v>
      </c>
      <c r="F6106">
        <v>184</v>
      </c>
      <c r="G6106">
        <v>5419</v>
      </c>
      <c r="H6106" t="s">
        <v>11</v>
      </c>
      <c r="I6106" t="str">
        <f>VLOOKUP(A6106,taxonomy!$A$2:$H$4243,8,FALSE)</f>
        <v xml:space="preserve"> Rhizaria</v>
      </c>
      <c r="J6106" t="str">
        <f>VLOOKUP(A6106,taxonomy!$A$2:$K$4243,11,FALSE)</f>
        <v xml:space="preserve"> Reticulomyxidae</v>
      </c>
      <c r="L6106">
        <f t="shared" si="201"/>
        <v>66</v>
      </c>
    </row>
    <row r="6107" spans="1:12" hidden="1" x14ac:dyDescent="0.3">
      <c r="A6107" t="s">
        <v>9084</v>
      </c>
      <c r="B6107" t="s">
        <v>9085</v>
      </c>
      <c r="C6107">
        <v>148</v>
      </c>
      <c r="D6107" t="s">
        <v>10</v>
      </c>
      <c r="E6107">
        <v>8</v>
      </c>
      <c r="F6107">
        <v>77</v>
      </c>
      <c r="G6107">
        <v>5419</v>
      </c>
      <c r="H6107" t="s">
        <v>11</v>
      </c>
      <c r="I6107" t="str">
        <f>VLOOKUP(A6107,taxonomy!$A$2:$H$4243,8,FALSE)</f>
        <v xml:space="preserve"> Rhizaria</v>
      </c>
      <c r="J6107" t="str">
        <f>VLOOKUP(A6107,taxonomy!$A$2:$K$4243,11,FALSE)</f>
        <v xml:space="preserve"> Reticulomyxidae</v>
      </c>
      <c r="L6107">
        <f t="shared" si="201"/>
        <v>70</v>
      </c>
    </row>
    <row r="6108" spans="1:12" hidden="1" x14ac:dyDescent="0.3">
      <c r="A6108" t="s">
        <v>9086</v>
      </c>
      <c r="B6108" t="s">
        <v>9087</v>
      </c>
      <c r="C6108">
        <v>697</v>
      </c>
      <c r="D6108" t="s">
        <v>10</v>
      </c>
      <c r="E6108">
        <v>69</v>
      </c>
      <c r="F6108">
        <v>133</v>
      </c>
      <c r="G6108">
        <v>5419</v>
      </c>
      <c r="H6108" t="s">
        <v>11</v>
      </c>
      <c r="I6108" t="str">
        <f>VLOOKUP(A6108,taxonomy!$A$2:$H$4243,8,FALSE)</f>
        <v xml:space="preserve"> Rhizaria</v>
      </c>
      <c r="J6108" t="str">
        <f>VLOOKUP(A6108,taxonomy!$A$2:$K$4243,11,FALSE)</f>
        <v xml:space="preserve"> Reticulomyxidae</v>
      </c>
      <c r="L6108">
        <f t="shared" si="201"/>
        <v>65</v>
      </c>
    </row>
    <row r="6109" spans="1:12" hidden="1" x14ac:dyDescent="0.3">
      <c r="A6109" t="s">
        <v>9086</v>
      </c>
      <c r="B6109" t="s">
        <v>9087</v>
      </c>
      <c r="C6109">
        <v>697</v>
      </c>
      <c r="D6109" t="s">
        <v>10</v>
      </c>
      <c r="E6109">
        <v>147</v>
      </c>
      <c r="F6109">
        <v>211</v>
      </c>
      <c r="G6109">
        <v>5419</v>
      </c>
      <c r="H6109" t="s">
        <v>11</v>
      </c>
      <c r="I6109" t="str">
        <f>VLOOKUP(A6109,taxonomy!$A$2:$H$4243,8,FALSE)</f>
        <v xml:space="preserve"> Rhizaria</v>
      </c>
      <c r="J6109" t="str">
        <f>VLOOKUP(A6109,taxonomy!$A$2:$K$4243,11,FALSE)</f>
        <v xml:space="preserve"> Reticulomyxidae</v>
      </c>
      <c r="L6109">
        <f t="shared" si="201"/>
        <v>65</v>
      </c>
    </row>
    <row r="6110" spans="1:12" hidden="1" x14ac:dyDescent="0.3">
      <c r="A6110" t="s">
        <v>9088</v>
      </c>
      <c r="B6110" t="s">
        <v>9089</v>
      </c>
      <c r="C6110">
        <v>172</v>
      </c>
      <c r="D6110" t="s">
        <v>10</v>
      </c>
      <c r="E6110">
        <v>9</v>
      </c>
      <c r="F6110">
        <v>73</v>
      </c>
      <c r="G6110">
        <v>5419</v>
      </c>
      <c r="H6110" t="s">
        <v>11</v>
      </c>
      <c r="I6110" t="str">
        <f>VLOOKUP(A6110,taxonomy!$A$2:$H$4243,8,FALSE)</f>
        <v xml:space="preserve"> Rhizaria</v>
      </c>
      <c r="J6110" t="str">
        <f>VLOOKUP(A6110,taxonomy!$A$2:$K$4243,11,FALSE)</f>
        <v xml:space="preserve"> Reticulomyxidae</v>
      </c>
      <c r="L6110">
        <f t="shared" si="201"/>
        <v>65</v>
      </c>
    </row>
    <row r="6111" spans="1:12" hidden="1" x14ac:dyDescent="0.3">
      <c r="A6111" t="s">
        <v>9090</v>
      </c>
      <c r="B6111" t="s">
        <v>9091</v>
      </c>
      <c r="C6111">
        <v>230</v>
      </c>
      <c r="D6111" t="s">
        <v>10</v>
      </c>
      <c r="E6111">
        <v>13</v>
      </c>
      <c r="F6111">
        <v>54</v>
      </c>
      <c r="G6111">
        <v>5419</v>
      </c>
      <c r="H6111" t="s">
        <v>11</v>
      </c>
      <c r="I6111" t="str">
        <f>VLOOKUP(A6111,taxonomy!$A$2:$H$4243,8,FALSE)</f>
        <v xml:space="preserve"> Rhizaria</v>
      </c>
      <c r="J6111" t="str">
        <f>VLOOKUP(A6111,taxonomy!$A$2:$K$4243,11,FALSE)</f>
        <v xml:space="preserve"> Reticulomyxidae</v>
      </c>
      <c r="L6111">
        <f t="shared" si="201"/>
        <v>42</v>
      </c>
    </row>
    <row r="6112" spans="1:12" hidden="1" x14ac:dyDescent="0.3">
      <c r="A6112" t="s">
        <v>9092</v>
      </c>
      <c r="B6112" t="s">
        <v>9093</v>
      </c>
      <c r="C6112">
        <v>186</v>
      </c>
      <c r="D6112" t="s">
        <v>10</v>
      </c>
      <c r="E6112">
        <v>10</v>
      </c>
      <c r="F6112">
        <v>77</v>
      </c>
      <c r="G6112">
        <v>5419</v>
      </c>
      <c r="H6112" t="s">
        <v>11</v>
      </c>
      <c r="I6112" t="str">
        <f>VLOOKUP(A6112,taxonomy!$A$2:$H$4243,8,FALSE)</f>
        <v xml:space="preserve"> Rhizaria</v>
      </c>
      <c r="J6112" t="str">
        <f>VLOOKUP(A6112,taxonomy!$A$2:$K$4243,11,FALSE)</f>
        <v xml:space="preserve"> Reticulomyxidae</v>
      </c>
      <c r="L6112">
        <f t="shared" si="201"/>
        <v>68</v>
      </c>
    </row>
    <row r="6113" spans="1:12" hidden="1" x14ac:dyDescent="0.3">
      <c r="A6113" t="s">
        <v>9092</v>
      </c>
      <c r="B6113" t="s">
        <v>9093</v>
      </c>
      <c r="C6113">
        <v>186</v>
      </c>
      <c r="D6113" t="s">
        <v>10</v>
      </c>
      <c r="E6113">
        <v>91</v>
      </c>
      <c r="F6113">
        <v>157</v>
      </c>
      <c r="G6113">
        <v>5419</v>
      </c>
      <c r="H6113" t="s">
        <v>11</v>
      </c>
      <c r="I6113" t="str">
        <f>VLOOKUP(A6113,taxonomy!$A$2:$H$4243,8,FALSE)</f>
        <v xml:space="preserve"> Rhizaria</v>
      </c>
      <c r="J6113" t="str">
        <f>VLOOKUP(A6113,taxonomy!$A$2:$K$4243,11,FALSE)</f>
        <v xml:space="preserve"> Reticulomyxidae</v>
      </c>
      <c r="L6113">
        <f t="shared" si="201"/>
        <v>67</v>
      </c>
    </row>
    <row r="6114" spans="1:12" hidden="1" x14ac:dyDescent="0.3">
      <c r="A6114" t="s">
        <v>9094</v>
      </c>
      <c r="B6114" t="s">
        <v>9095</v>
      </c>
      <c r="C6114">
        <v>331</v>
      </c>
      <c r="D6114" t="s">
        <v>10</v>
      </c>
      <c r="E6114">
        <v>10</v>
      </c>
      <c r="F6114">
        <v>77</v>
      </c>
      <c r="G6114">
        <v>5419</v>
      </c>
      <c r="H6114" t="s">
        <v>11</v>
      </c>
      <c r="I6114" t="str">
        <f>VLOOKUP(A6114,taxonomy!$A$2:$H$4243,8,FALSE)</f>
        <v xml:space="preserve"> Rhizaria</v>
      </c>
      <c r="J6114" t="str">
        <f>VLOOKUP(A6114,taxonomy!$A$2:$K$4243,11,FALSE)</f>
        <v xml:space="preserve"> Reticulomyxidae</v>
      </c>
      <c r="L6114">
        <f t="shared" si="201"/>
        <v>68</v>
      </c>
    </row>
    <row r="6115" spans="1:12" hidden="1" x14ac:dyDescent="0.3">
      <c r="A6115" t="s">
        <v>9094</v>
      </c>
      <c r="B6115" t="s">
        <v>9095</v>
      </c>
      <c r="C6115">
        <v>331</v>
      </c>
      <c r="D6115" t="s">
        <v>10</v>
      </c>
      <c r="E6115">
        <v>91</v>
      </c>
      <c r="F6115">
        <v>157</v>
      </c>
      <c r="G6115">
        <v>5419</v>
      </c>
      <c r="H6115" t="s">
        <v>11</v>
      </c>
      <c r="I6115" t="str">
        <f>VLOOKUP(A6115,taxonomy!$A$2:$H$4243,8,FALSE)</f>
        <v xml:space="preserve"> Rhizaria</v>
      </c>
      <c r="J6115" t="str">
        <f>VLOOKUP(A6115,taxonomy!$A$2:$K$4243,11,FALSE)</f>
        <v xml:space="preserve"> Reticulomyxidae</v>
      </c>
      <c r="L6115">
        <f t="shared" si="201"/>
        <v>67</v>
      </c>
    </row>
    <row r="6116" spans="1:12" hidden="1" x14ac:dyDescent="0.3">
      <c r="A6116" t="s">
        <v>9096</v>
      </c>
      <c r="B6116" t="s">
        <v>9097</v>
      </c>
      <c r="C6116">
        <v>261</v>
      </c>
      <c r="D6116" t="s">
        <v>10</v>
      </c>
      <c r="E6116">
        <v>54</v>
      </c>
      <c r="F6116">
        <v>123</v>
      </c>
      <c r="G6116">
        <v>5419</v>
      </c>
      <c r="H6116" t="s">
        <v>11</v>
      </c>
      <c r="I6116" t="str">
        <f>VLOOKUP(A6116,taxonomy!$A$2:$H$4243,8,FALSE)</f>
        <v xml:space="preserve"> Rhizaria</v>
      </c>
      <c r="J6116" t="str">
        <f>VLOOKUP(A6116,taxonomy!$A$2:$K$4243,11,FALSE)</f>
        <v xml:space="preserve"> Reticulomyxidae</v>
      </c>
      <c r="L6116">
        <f t="shared" ref="L6116:L6179" si="202">F6116-E6116+1</f>
        <v>70</v>
      </c>
    </row>
    <row r="6117" spans="1:12" hidden="1" x14ac:dyDescent="0.3">
      <c r="A6117" t="s">
        <v>9098</v>
      </c>
      <c r="B6117" t="s">
        <v>9099</v>
      </c>
      <c r="C6117">
        <v>298</v>
      </c>
      <c r="D6117" t="s">
        <v>10</v>
      </c>
      <c r="E6117">
        <v>8</v>
      </c>
      <c r="F6117">
        <v>77</v>
      </c>
      <c r="G6117">
        <v>5419</v>
      </c>
      <c r="H6117" t="s">
        <v>11</v>
      </c>
      <c r="I6117" t="str">
        <f>VLOOKUP(A6117,taxonomy!$A$2:$H$4243,8,FALSE)</f>
        <v xml:space="preserve"> Rhizaria</v>
      </c>
      <c r="J6117" t="str">
        <f>VLOOKUP(A6117,taxonomy!$A$2:$K$4243,11,FALSE)</f>
        <v xml:space="preserve"> Reticulomyxidae</v>
      </c>
      <c r="L6117">
        <f t="shared" si="202"/>
        <v>70</v>
      </c>
    </row>
    <row r="6118" spans="1:12" hidden="1" x14ac:dyDescent="0.3">
      <c r="A6118" t="s">
        <v>9100</v>
      </c>
      <c r="B6118" t="s">
        <v>9101</v>
      </c>
      <c r="C6118">
        <v>243</v>
      </c>
      <c r="D6118" t="s">
        <v>10</v>
      </c>
      <c r="E6118">
        <v>57</v>
      </c>
      <c r="F6118">
        <v>121</v>
      </c>
      <c r="G6118">
        <v>5419</v>
      </c>
      <c r="H6118" t="s">
        <v>11</v>
      </c>
      <c r="I6118" t="str">
        <f>VLOOKUP(A6118,taxonomy!$A$2:$H$4243,8,FALSE)</f>
        <v xml:space="preserve"> Rhizaria</v>
      </c>
      <c r="J6118" t="str">
        <f>VLOOKUP(A6118,taxonomy!$A$2:$K$4243,11,FALSE)</f>
        <v xml:space="preserve"> Reticulomyxidae</v>
      </c>
      <c r="L6118">
        <f t="shared" si="202"/>
        <v>65</v>
      </c>
    </row>
    <row r="6119" spans="1:12" hidden="1" x14ac:dyDescent="0.3">
      <c r="A6119" t="s">
        <v>9102</v>
      </c>
      <c r="B6119" t="s">
        <v>9103</v>
      </c>
      <c r="C6119">
        <v>236</v>
      </c>
      <c r="D6119" t="s">
        <v>10</v>
      </c>
      <c r="E6119">
        <v>10</v>
      </c>
      <c r="F6119">
        <v>75</v>
      </c>
      <c r="G6119">
        <v>5419</v>
      </c>
      <c r="H6119" t="s">
        <v>11</v>
      </c>
      <c r="I6119" t="str">
        <f>VLOOKUP(A6119,taxonomy!$A$2:$H$4243,8,FALSE)</f>
        <v xml:space="preserve"> Rhizaria</v>
      </c>
      <c r="J6119" t="str">
        <f>VLOOKUP(A6119,taxonomy!$A$2:$K$4243,11,FALSE)</f>
        <v xml:space="preserve"> Reticulomyxidae</v>
      </c>
      <c r="L6119">
        <f t="shared" si="202"/>
        <v>66</v>
      </c>
    </row>
    <row r="6120" spans="1:12" hidden="1" x14ac:dyDescent="0.3">
      <c r="A6120" t="s">
        <v>9104</v>
      </c>
      <c r="B6120" t="s">
        <v>9105</v>
      </c>
      <c r="C6120">
        <v>436</v>
      </c>
      <c r="D6120" t="s">
        <v>10</v>
      </c>
      <c r="E6120">
        <v>159</v>
      </c>
      <c r="F6120">
        <v>223</v>
      </c>
      <c r="G6120">
        <v>5419</v>
      </c>
      <c r="H6120" t="s">
        <v>11</v>
      </c>
      <c r="I6120" t="str">
        <f>VLOOKUP(A6120,taxonomy!$A$2:$H$4243,8,FALSE)</f>
        <v xml:space="preserve"> Rhizaria</v>
      </c>
      <c r="J6120" t="str">
        <f>VLOOKUP(A6120,taxonomy!$A$2:$K$4243,11,FALSE)</f>
        <v xml:space="preserve"> Reticulomyxidae</v>
      </c>
      <c r="L6120">
        <f t="shared" si="202"/>
        <v>65</v>
      </c>
    </row>
    <row r="6121" spans="1:12" hidden="1" x14ac:dyDescent="0.3">
      <c r="A6121" t="s">
        <v>9106</v>
      </c>
      <c r="B6121" t="s">
        <v>9107</v>
      </c>
      <c r="C6121">
        <v>921</v>
      </c>
      <c r="D6121" t="s">
        <v>10</v>
      </c>
      <c r="E6121">
        <v>49</v>
      </c>
      <c r="F6121">
        <v>118</v>
      </c>
      <c r="G6121">
        <v>5419</v>
      </c>
      <c r="H6121" t="s">
        <v>11</v>
      </c>
      <c r="I6121" t="str">
        <f>VLOOKUP(A6121,taxonomy!$A$2:$H$4243,8,FALSE)</f>
        <v xml:space="preserve"> Rhizaria</v>
      </c>
      <c r="J6121" t="str">
        <f>VLOOKUP(A6121,taxonomy!$A$2:$K$4243,11,FALSE)</f>
        <v xml:space="preserve"> Reticulomyxidae</v>
      </c>
      <c r="L6121">
        <f t="shared" si="202"/>
        <v>70</v>
      </c>
    </row>
    <row r="6122" spans="1:12" hidden="1" x14ac:dyDescent="0.3">
      <c r="A6122" t="s">
        <v>9106</v>
      </c>
      <c r="B6122" t="s">
        <v>9107</v>
      </c>
      <c r="C6122">
        <v>921</v>
      </c>
      <c r="D6122" t="s">
        <v>10</v>
      </c>
      <c r="E6122">
        <v>166</v>
      </c>
      <c r="F6122">
        <v>230</v>
      </c>
      <c r="G6122">
        <v>5419</v>
      </c>
      <c r="H6122" t="s">
        <v>11</v>
      </c>
      <c r="I6122" t="str">
        <f>VLOOKUP(A6122,taxonomy!$A$2:$H$4243,8,FALSE)</f>
        <v xml:space="preserve"> Rhizaria</v>
      </c>
      <c r="J6122" t="str">
        <f>VLOOKUP(A6122,taxonomy!$A$2:$K$4243,11,FALSE)</f>
        <v xml:space="preserve"> Reticulomyxidae</v>
      </c>
      <c r="L6122">
        <f t="shared" si="202"/>
        <v>65</v>
      </c>
    </row>
    <row r="6123" spans="1:12" hidden="1" x14ac:dyDescent="0.3">
      <c r="A6123" t="s">
        <v>9108</v>
      </c>
      <c r="B6123" t="s">
        <v>9109</v>
      </c>
      <c r="C6123">
        <v>164</v>
      </c>
      <c r="D6123" t="s">
        <v>10</v>
      </c>
      <c r="E6123">
        <v>17</v>
      </c>
      <c r="F6123">
        <v>86</v>
      </c>
      <c r="G6123">
        <v>5419</v>
      </c>
      <c r="H6123" t="s">
        <v>11</v>
      </c>
      <c r="I6123" t="str">
        <f>VLOOKUP(A6123,taxonomy!$A$2:$H$4243,8,FALSE)</f>
        <v xml:space="preserve"> Rhizaria</v>
      </c>
      <c r="J6123" t="str">
        <f>VLOOKUP(A6123,taxonomy!$A$2:$K$4243,11,FALSE)</f>
        <v xml:space="preserve"> Reticulomyxidae</v>
      </c>
      <c r="L6123">
        <f t="shared" si="202"/>
        <v>70</v>
      </c>
    </row>
    <row r="6124" spans="1:12" hidden="1" x14ac:dyDescent="0.3">
      <c r="A6124" t="s">
        <v>9110</v>
      </c>
      <c r="B6124" t="s">
        <v>9111</v>
      </c>
      <c r="C6124">
        <v>429</v>
      </c>
      <c r="D6124" t="s">
        <v>10</v>
      </c>
      <c r="E6124">
        <v>1</v>
      </c>
      <c r="F6124">
        <v>41</v>
      </c>
      <c r="G6124">
        <v>5419</v>
      </c>
      <c r="H6124" t="s">
        <v>11</v>
      </c>
      <c r="I6124" t="str">
        <f>VLOOKUP(A6124,taxonomy!$A$2:$H$4243,8,FALSE)</f>
        <v xml:space="preserve"> Rhizaria</v>
      </c>
      <c r="J6124" t="str">
        <f>VLOOKUP(A6124,taxonomy!$A$2:$K$4243,11,FALSE)</f>
        <v xml:space="preserve"> Reticulomyxidae</v>
      </c>
      <c r="L6124">
        <f t="shared" si="202"/>
        <v>41</v>
      </c>
    </row>
    <row r="6125" spans="1:12" hidden="1" x14ac:dyDescent="0.3">
      <c r="A6125" t="s">
        <v>9112</v>
      </c>
      <c r="B6125" t="s">
        <v>9113</v>
      </c>
      <c r="C6125">
        <v>284</v>
      </c>
      <c r="D6125" t="s">
        <v>10</v>
      </c>
      <c r="E6125">
        <v>157</v>
      </c>
      <c r="F6125">
        <v>232</v>
      </c>
      <c r="G6125">
        <v>5419</v>
      </c>
      <c r="H6125" t="s">
        <v>11</v>
      </c>
      <c r="I6125" t="str">
        <f>VLOOKUP(A6125,taxonomy!$A$2:$H$4243,8,FALSE)</f>
        <v xml:space="preserve"> Rhizaria</v>
      </c>
      <c r="J6125" t="str">
        <f>VLOOKUP(A6125,taxonomy!$A$2:$K$4243,11,FALSE)</f>
        <v xml:space="preserve"> Reticulomyxidae</v>
      </c>
      <c r="L6125">
        <f t="shared" si="202"/>
        <v>76</v>
      </c>
    </row>
    <row r="6126" spans="1:12" hidden="1" x14ac:dyDescent="0.3">
      <c r="A6126" t="s">
        <v>9114</v>
      </c>
      <c r="B6126" t="s">
        <v>9115</v>
      </c>
      <c r="C6126">
        <v>584</v>
      </c>
      <c r="D6126" t="s">
        <v>10</v>
      </c>
      <c r="E6126">
        <v>385</v>
      </c>
      <c r="F6126">
        <v>457</v>
      </c>
      <c r="G6126">
        <v>5419</v>
      </c>
      <c r="H6126" t="s">
        <v>11</v>
      </c>
      <c r="I6126" t="str">
        <f>VLOOKUP(A6126,taxonomy!$A$2:$H$4243,8,FALSE)</f>
        <v xml:space="preserve"> Rhizaria</v>
      </c>
      <c r="J6126" t="str">
        <f>VLOOKUP(A6126,taxonomy!$A$2:$K$4243,11,FALSE)</f>
        <v xml:space="preserve"> Reticulomyxidae</v>
      </c>
      <c r="L6126">
        <f t="shared" si="202"/>
        <v>73</v>
      </c>
    </row>
    <row r="6127" spans="1:12" hidden="1" x14ac:dyDescent="0.3">
      <c r="A6127" t="s">
        <v>9116</v>
      </c>
      <c r="B6127" t="s">
        <v>9117</v>
      </c>
      <c r="C6127">
        <v>484</v>
      </c>
      <c r="D6127" t="s">
        <v>10</v>
      </c>
      <c r="E6127">
        <v>132</v>
      </c>
      <c r="F6127">
        <v>198</v>
      </c>
      <c r="G6127">
        <v>5419</v>
      </c>
      <c r="H6127" t="s">
        <v>11</v>
      </c>
      <c r="I6127" t="str">
        <f>VLOOKUP(A6127,taxonomy!$A$2:$H$4243,8,FALSE)</f>
        <v xml:space="preserve"> Rhizaria</v>
      </c>
      <c r="J6127" t="str">
        <f>VLOOKUP(A6127,taxonomy!$A$2:$K$4243,11,FALSE)</f>
        <v xml:space="preserve"> Reticulomyxidae</v>
      </c>
      <c r="L6127">
        <f t="shared" si="202"/>
        <v>67</v>
      </c>
    </row>
    <row r="6128" spans="1:12" hidden="1" x14ac:dyDescent="0.3">
      <c r="A6128" t="s">
        <v>9118</v>
      </c>
      <c r="B6128" t="s">
        <v>9119</v>
      </c>
      <c r="C6128">
        <v>345</v>
      </c>
      <c r="D6128" t="s">
        <v>10</v>
      </c>
      <c r="E6128">
        <v>253</v>
      </c>
      <c r="F6128">
        <v>323</v>
      </c>
      <c r="G6128">
        <v>5419</v>
      </c>
      <c r="H6128" t="s">
        <v>11</v>
      </c>
      <c r="I6128" t="str">
        <f>VLOOKUP(A6128,taxonomy!$A$2:$H$4243,8,FALSE)</f>
        <v xml:space="preserve"> Rhizaria</v>
      </c>
      <c r="J6128" t="str">
        <f>VLOOKUP(A6128,taxonomy!$A$2:$K$4243,11,FALSE)</f>
        <v xml:space="preserve"> Reticulomyxidae</v>
      </c>
      <c r="L6128">
        <f t="shared" si="202"/>
        <v>71</v>
      </c>
    </row>
    <row r="6129" spans="1:12" hidden="1" x14ac:dyDescent="0.3">
      <c r="A6129" t="s">
        <v>9120</v>
      </c>
      <c r="B6129" t="s">
        <v>9121</v>
      </c>
      <c r="C6129">
        <v>281</v>
      </c>
      <c r="D6129" t="s">
        <v>10</v>
      </c>
      <c r="E6129">
        <v>45</v>
      </c>
      <c r="F6129">
        <v>110</v>
      </c>
      <c r="G6129">
        <v>5419</v>
      </c>
      <c r="H6129" t="s">
        <v>11</v>
      </c>
      <c r="I6129" t="str">
        <f>VLOOKUP(A6129,taxonomy!$A$2:$H$4243,8,FALSE)</f>
        <v xml:space="preserve"> Rhizaria</v>
      </c>
      <c r="J6129" t="str">
        <f>VLOOKUP(A6129,taxonomy!$A$2:$K$4243,11,FALSE)</f>
        <v xml:space="preserve"> Reticulomyxidae</v>
      </c>
      <c r="L6129">
        <f t="shared" si="202"/>
        <v>66</v>
      </c>
    </row>
    <row r="6130" spans="1:12" hidden="1" x14ac:dyDescent="0.3">
      <c r="A6130" t="s">
        <v>9122</v>
      </c>
      <c r="B6130" t="s">
        <v>9123</v>
      </c>
      <c r="C6130">
        <v>744</v>
      </c>
      <c r="D6130" t="s">
        <v>10</v>
      </c>
      <c r="E6130">
        <v>16</v>
      </c>
      <c r="F6130">
        <v>88</v>
      </c>
      <c r="G6130">
        <v>5419</v>
      </c>
      <c r="H6130" t="s">
        <v>11</v>
      </c>
      <c r="I6130" t="str">
        <f>VLOOKUP(A6130,taxonomy!$A$2:$H$4243,8,FALSE)</f>
        <v xml:space="preserve"> Rhizaria</v>
      </c>
      <c r="J6130" t="str">
        <f>VLOOKUP(A6130,taxonomy!$A$2:$K$4243,11,FALSE)</f>
        <v xml:space="preserve"> Reticulomyxidae</v>
      </c>
      <c r="L6130">
        <f t="shared" si="202"/>
        <v>73</v>
      </c>
    </row>
    <row r="6131" spans="1:12" hidden="1" x14ac:dyDescent="0.3">
      <c r="A6131" t="s">
        <v>9122</v>
      </c>
      <c r="B6131" t="s">
        <v>9123</v>
      </c>
      <c r="C6131">
        <v>744</v>
      </c>
      <c r="D6131" t="s">
        <v>10</v>
      </c>
      <c r="E6131">
        <v>105</v>
      </c>
      <c r="F6131">
        <v>181</v>
      </c>
      <c r="G6131">
        <v>5419</v>
      </c>
      <c r="H6131" t="s">
        <v>11</v>
      </c>
      <c r="I6131" t="str">
        <f>VLOOKUP(A6131,taxonomy!$A$2:$H$4243,8,FALSE)</f>
        <v xml:space="preserve"> Rhizaria</v>
      </c>
      <c r="J6131" t="str">
        <f>VLOOKUP(A6131,taxonomy!$A$2:$K$4243,11,FALSE)</f>
        <v xml:space="preserve"> Reticulomyxidae</v>
      </c>
      <c r="L6131">
        <f t="shared" si="202"/>
        <v>77</v>
      </c>
    </row>
    <row r="6132" spans="1:12" hidden="1" x14ac:dyDescent="0.3">
      <c r="A6132" t="s">
        <v>9122</v>
      </c>
      <c r="B6132" t="s">
        <v>9123</v>
      </c>
      <c r="C6132">
        <v>744</v>
      </c>
      <c r="D6132" t="s">
        <v>10</v>
      </c>
      <c r="E6132">
        <v>428</v>
      </c>
      <c r="F6132">
        <v>493</v>
      </c>
      <c r="G6132">
        <v>5419</v>
      </c>
      <c r="H6132" t="s">
        <v>11</v>
      </c>
      <c r="I6132" t="str">
        <f>VLOOKUP(A6132,taxonomy!$A$2:$H$4243,8,FALSE)</f>
        <v xml:space="preserve"> Rhizaria</v>
      </c>
      <c r="J6132" t="str">
        <f>VLOOKUP(A6132,taxonomy!$A$2:$K$4243,11,FALSE)</f>
        <v xml:space="preserve"> Reticulomyxidae</v>
      </c>
      <c r="L6132">
        <f t="shared" si="202"/>
        <v>66</v>
      </c>
    </row>
    <row r="6133" spans="1:12" hidden="1" x14ac:dyDescent="0.3">
      <c r="A6133" t="s">
        <v>9124</v>
      </c>
      <c r="B6133" t="s">
        <v>9125</v>
      </c>
      <c r="C6133">
        <v>785</v>
      </c>
      <c r="D6133" t="s">
        <v>10</v>
      </c>
      <c r="E6133">
        <v>142</v>
      </c>
      <c r="F6133">
        <v>204</v>
      </c>
      <c r="G6133">
        <v>5419</v>
      </c>
      <c r="H6133" t="s">
        <v>11</v>
      </c>
      <c r="I6133" t="str">
        <f>VLOOKUP(A6133,taxonomy!$A$2:$H$4243,8,FALSE)</f>
        <v xml:space="preserve"> Rhizaria</v>
      </c>
      <c r="J6133" t="str">
        <f>VLOOKUP(A6133,taxonomy!$A$2:$K$4243,11,FALSE)</f>
        <v xml:space="preserve"> Reticulomyxidae</v>
      </c>
      <c r="L6133">
        <f t="shared" si="202"/>
        <v>63</v>
      </c>
    </row>
    <row r="6134" spans="1:12" hidden="1" x14ac:dyDescent="0.3">
      <c r="A6134" t="s">
        <v>9124</v>
      </c>
      <c r="B6134" t="s">
        <v>9125</v>
      </c>
      <c r="C6134">
        <v>785</v>
      </c>
      <c r="D6134" t="s">
        <v>10</v>
      </c>
      <c r="E6134">
        <v>260</v>
      </c>
      <c r="F6134">
        <v>325</v>
      </c>
      <c r="G6134">
        <v>5419</v>
      </c>
      <c r="H6134" t="s">
        <v>11</v>
      </c>
      <c r="I6134" t="str">
        <f>VLOOKUP(A6134,taxonomy!$A$2:$H$4243,8,FALSE)</f>
        <v xml:space="preserve"> Rhizaria</v>
      </c>
      <c r="J6134" t="str">
        <f>VLOOKUP(A6134,taxonomy!$A$2:$K$4243,11,FALSE)</f>
        <v xml:space="preserve"> Reticulomyxidae</v>
      </c>
      <c r="L6134">
        <f t="shared" si="202"/>
        <v>66</v>
      </c>
    </row>
    <row r="6135" spans="1:12" hidden="1" x14ac:dyDescent="0.3">
      <c r="A6135" t="s">
        <v>9124</v>
      </c>
      <c r="B6135" t="s">
        <v>9125</v>
      </c>
      <c r="C6135">
        <v>785</v>
      </c>
      <c r="D6135" t="s">
        <v>10</v>
      </c>
      <c r="E6135">
        <v>352</v>
      </c>
      <c r="F6135">
        <v>418</v>
      </c>
      <c r="G6135">
        <v>5419</v>
      </c>
      <c r="H6135" t="s">
        <v>11</v>
      </c>
      <c r="I6135" t="str">
        <f>VLOOKUP(A6135,taxonomy!$A$2:$H$4243,8,FALSE)</f>
        <v xml:space="preserve"> Rhizaria</v>
      </c>
      <c r="J6135" t="str">
        <f>VLOOKUP(A6135,taxonomy!$A$2:$K$4243,11,FALSE)</f>
        <v xml:space="preserve"> Reticulomyxidae</v>
      </c>
      <c r="L6135">
        <f t="shared" si="202"/>
        <v>67</v>
      </c>
    </row>
    <row r="6136" spans="1:12" hidden="1" x14ac:dyDescent="0.3">
      <c r="A6136" t="s">
        <v>9124</v>
      </c>
      <c r="B6136" t="s">
        <v>9125</v>
      </c>
      <c r="C6136">
        <v>785</v>
      </c>
      <c r="D6136" t="s">
        <v>10</v>
      </c>
      <c r="E6136">
        <v>437</v>
      </c>
      <c r="F6136">
        <v>502</v>
      </c>
      <c r="G6136">
        <v>5419</v>
      </c>
      <c r="H6136" t="s">
        <v>11</v>
      </c>
      <c r="I6136" t="str">
        <f>VLOOKUP(A6136,taxonomy!$A$2:$H$4243,8,FALSE)</f>
        <v xml:space="preserve"> Rhizaria</v>
      </c>
      <c r="J6136" t="str">
        <f>VLOOKUP(A6136,taxonomy!$A$2:$K$4243,11,FALSE)</f>
        <v xml:space="preserve"> Reticulomyxidae</v>
      </c>
      <c r="L6136">
        <f t="shared" si="202"/>
        <v>66</v>
      </c>
    </row>
    <row r="6137" spans="1:12" hidden="1" x14ac:dyDescent="0.3">
      <c r="A6137" t="s">
        <v>9124</v>
      </c>
      <c r="B6137" t="s">
        <v>9125</v>
      </c>
      <c r="C6137">
        <v>785</v>
      </c>
      <c r="D6137" t="s">
        <v>10</v>
      </c>
      <c r="E6137">
        <v>530</v>
      </c>
      <c r="F6137">
        <v>594</v>
      </c>
      <c r="G6137">
        <v>5419</v>
      </c>
      <c r="H6137" t="s">
        <v>11</v>
      </c>
      <c r="I6137" t="str">
        <f>VLOOKUP(A6137,taxonomy!$A$2:$H$4243,8,FALSE)</f>
        <v xml:space="preserve"> Rhizaria</v>
      </c>
      <c r="J6137" t="str">
        <f>VLOOKUP(A6137,taxonomy!$A$2:$K$4243,11,FALSE)</f>
        <v xml:space="preserve"> Reticulomyxidae</v>
      </c>
      <c r="L6137">
        <f t="shared" si="202"/>
        <v>65</v>
      </c>
    </row>
    <row r="6138" spans="1:12" hidden="1" x14ac:dyDescent="0.3">
      <c r="A6138" t="s">
        <v>9124</v>
      </c>
      <c r="B6138" t="s">
        <v>9125</v>
      </c>
      <c r="C6138">
        <v>785</v>
      </c>
      <c r="D6138" t="s">
        <v>10</v>
      </c>
      <c r="E6138">
        <v>705</v>
      </c>
      <c r="F6138">
        <v>768</v>
      </c>
      <c r="G6138">
        <v>5419</v>
      </c>
      <c r="H6138" t="s">
        <v>11</v>
      </c>
      <c r="I6138" t="str">
        <f>VLOOKUP(A6138,taxonomy!$A$2:$H$4243,8,FALSE)</f>
        <v xml:space="preserve"> Rhizaria</v>
      </c>
      <c r="J6138" t="str">
        <f>VLOOKUP(A6138,taxonomy!$A$2:$K$4243,11,FALSE)</f>
        <v xml:space="preserve"> Reticulomyxidae</v>
      </c>
      <c r="L6138">
        <f t="shared" si="202"/>
        <v>64</v>
      </c>
    </row>
    <row r="6139" spans="1:12" hidden="1" x14ac:dyDescent="0.3">
      <c r="A6139" t="s">
        <v>9126</v>
      </c>
      <c r="B6139" t="s">
        <v>9127</v>
      </c>
      <c r="C6139">
        <v>491</v>
      </c>
      <c r="D6139" t="s">
        <v>10</v>
      </c>
      <c r="E6139">
        <v>440</v>
      </c>
      <c r="F6139">
        <v>491</v>
      </c>
      <c r="G6139">
        <v>5419</v>
      </c>
      <c r="H6139" t="s">
        <v>11</v>
      </c>
      <c r="I6139" t="str">
        <f>VLOOKUP(A6139,taxonomy!$A$2:$H$4243,8,FALSE)</f>
        <v xml:space="preserve"> Rhizaria</v>
      </c>
      <c r="J6139" t="str">
        <f>VLOOKUP(A6139,taxonomy!$A$2:$K$4243,11,FALSE)</f>
        <v xml:space="preserve"> Reticulomyxidae</v>
      </c>
      <c r="L6139">
        <f t="shared" si="202"/>
        <v>52</v>
      </c>
    </row>
    <row r="6140" spans="1:12" hidden="1" x14ac:dyDescent="0.3">
      <c r="A6140" t="s">
        <v>9128</v>
      </c>
      <c r="B6140" t="s">
        <v>9129</v>
      </c>
      <c r="C6140">
        <v>423</v>
      </c>
      <c r="D6140" t="s">
        <v>10</v>
      </c>
      <c r="E6140">
        <v>90</v>
      </c>
      <c r="F6140">
        <v>154</v>
      </c>
      <c r="G6140">
        <v>5419</v>
      </c>
      <c r="H6140" t="s">
        <v>11</v>
      </c>
      <c r="I6140" t="str">
        <f>VLOOKUP(A6140,taxonomy!$A$2:$H$4243,8,FALSE)</f>
        <v xml:space="preserve"> Rhizaria</v>
      </c>
      <c r="J6140" t="str">
        <f>VLOOKUP(A6140,taxonomy!$A$2:$K$4243,11,FALSE)</f>
        <v xml:space="preserve"> Reticulomyxidae</v>
      </c>
      <c r="L6140">
        <f t="shared" si="202"/>
        <v>65</v>
      </c>
    </row>
    <row r="6141" spans="1:12" hidden="1" x14ac:dyDescent="0.3">
      <c r="A6141" t="s">
        <v>9130</v>
      </c>
      <c r="B6141" t="s">
        <v>9131</v>
      </c>
      <c r="C6141">
        <v>418</v>
      </c>
      <c r="D6141" t="s">
        <v>10</v>
      </c>
      <c r="E6141">
        <v>59</v>
      </c>
      <c r="F6141">
        <v>127</v>
      </c>
      <c r="G6141">
        <v>5419</v>
      </c>
      <c r="H6141" t="s">
        <v>11</v>
      </c>
      <c r="I6141" t="str">
        <f>VLOOKUP(A6141,taxonomy!$A$2:$H$4243,8,FALSE)</f>
        <v xml:space="preserve"> Rhizaria</v>
      </c>
      <c r="J6141" t="str">
        <f>VLOOKUP(A6141,taxonomy!$A$2:$K$4243,11,FALSE)</f>
        <v xml:space="preserve"> Reticulomyxidae</v>
      </c>
      <c r="L6141">
        <f t="shared" si="202"/>
        <v>69</v>
      </c>
    </row>
    <row r="6142" spans="1:12" hidden="1" x14ac:dyDescent="0.3">
      <c r="A6142" t="s">
        <v>9130</v>
      </c>
      <c r="B6142" t="s">
        <v>9131</v>
      </c>
      <c r="C6142">
        <v>418</v>
      </c>
      <c r="D6142" t="s">
        <v>10</v>
      </c>
      <c r="E6142">
        <v>142</v>
      </c>
      <c r="F6142">
        <v>210</v>
      </c>
      <c r="G6142">
        <v>5419</v>
      </c>
      <c r="H6142" t="s">
        <v>11</v>
      </c>
      <c r="I6142" t="str">
        <f>VLOOKUP(A6142,taxonomy!$A$2:$H$4243,8,FALSE)</f>
        <v xml:space="preserve"> Rhizaria</v>
      </c>
      <c r="J6142" t="str">
        <f>VLOOKUP(A6142,taxonomy!$A$2:$K$4243,11,FALSE)</f>
        <v xml:space="preserve"> Reticulomyxidae</v>
      </c>
      <c r="L6142">
        <f t="shared" si="202"/>
        <v>69</v>
      </c>
    </row>
    <row r="6143" spans="1:12" hidden="1" x14ac:dyDescent="0.3">
      <c r="A6143" t="s">
        <v>9132</v>
      </c>
      <c r="B6143" t="s">
        <v>9133</v>
      </c>
      <c r="C6143">
        <v>483</v>
      </c>
      <c r="D6143" t="s">
        <v>10</v>
      </c>
      <c r="E6143">
        <v>16</v>
      </c>
      <c r="F6143">
        <v>84</v>
      </c>
      <c r="G6143">
        <v>5419</v>
      </c>
      <c r="H6143" t="s">
        <v>11</v>
      </c>
      <c r="I6143" t="str">
        <f>VLOOKUP(A6143,taxonomy!$A$2:$H$4243,8,FALSE)</f>
        <v xml:space="preserve"> Rhizaria</v>
      </c>
      <c r="J6143" t="str">
        <f>VLOOKUP(A6143,taxonomy!$A$2:$K$4243,11,FALSE)</f>
        <v xml:space="preserve"> Reticulomyxidae</v>
      </c>
      <c r="L6143">
        <f t="shared" si="202"/>
        <v>69</v>
      </c>
    </row>
    <row r="6144" spans="1:12" hidden="1" x14ac:dyDescent="0.3">
      <c r="A6144" t="s">
        <v>9132</v>
      </c>
      <c r="B6144" t="s">
        <v>9133</v>
      </c>
      <c r="C6144">
        <v>483</v>
      </c>
      <c r="D6144" t="s">
        <v>10</v>
      </c>
      <c r="E6144">
        <v>181</v>
      </c>
      <c r="F6144">
        <v>241</v>
      </c>
      <c r="G6144">
        <v>5419</v>
      </c>
      <c r="H6144" t="s">
        <v>11</v>
      </c>
      <c r="I6144" t="str">
        <f>VLOOKUP(A6144,taxonomy!$A$2:$H$4243,8,FALSE)</f>
        <v xml:space="preserve"> Rhizaria</v>
      </c>
      <c r="J6144" t="str">
        <f>VLOOKUP(A6144,taxonomy!$A$2:$K$4243,11,FALSE)</f>
        <v xml:space="preserve"> Reticulomyxidae</v>
      </c>
      <c r="L6144">
        <f t="shared" si="202"/>
        <v>61</v>
      </c>
    </row>
    <row r="6145" spans="1:12" hidden="1" x14ac:dyDescent="0.3">
      <c r="A6145" t="s">
        <v>9132</v>
      </c>
      <c r="B6145" t="s">
        <v>9133</v>
      </c>
      <c r="C6145">
        <v>483</v>
      </c>
      <c r="D6145" t="s">
        <v>10</v>
      </c>
      <c r="E6145">
        <v>331</v>
      </c>
      <c r="F6145">
        <v>396</v>
      </c>
      <c r="G6145">
        <v>5419</v>
      </c>
      <c r="H6145" t="s">
        <v>11</v>
      </c>
      <c r="I6145" t="str">
        <f>VLOOKUP(A6145,taxonomy!$A$2:$H$4243,8,FALSE)</f>
        <v xml:space="preserve"> Rhizaria</v>
      </c>
      <c r="J6145" t="str">
        <f>VLOOKUP(A6145,taxonomy!$A$2:$K$4243,11,FALSE)</f>
        <v xml:space="preserve"> Reticulomyxidae</v>
      </c>
      <c r="L6145">
        <f t="shared" si="202"/>
        <v>66</v>
      </c>
    </row>
    <row r="6146" spans="1:12" hidden="1" x14ac:dyDescent="0.3">
      <c r="A6146" t="s">
        <v>9134</v>
      </c>
      <c r="B6146" t="s">
        <v>9135</v>
      </c>
      <c r="C6146">
        <v>1226</v>
      </c>
      <c r="D6146" t="s">
        <v>10</v>
      </c>
      <c r="E6146">
        <v>25</v>
      </c>
      <c r="F6146">
        <v>91</v>
      </c>
      <c r="G6146">
        <v>5419</v>
      </c>
      <c r="H6146" t="s">
        <v>11</v>
      </c>
      <c r="I6146" t="str">
        <f>VLOOKUP(A6146,taxonomy!$A$2:$H$4243,8,FALSE)</f>
        <v xml:space="preserve"> Rhizaria</v>
      </c>
      <c r="J6146" t="str">
        <f>VLOOKUP(A6146,taxonomy!$A$2:$K$4243,11,FALSE)</f>
        <v xml:space="preserve"> Reticulomyxidae</v>
      </c>
      <c r="L6146">
        <f t="shared" si="202"/>
        <v>67</v>
      </c>
    </row>
    <row r="6147" spans="1:12" hidden="1" x14ac:dyDescent="0.3">
      <c r="A6147" t="s">
        <v>9134</v>
      </c>
      <c r="B6147" t="s">
        <v>9135</v>
      </c>
      <c r="C6147">
        <v>1226</v>
      </c>
      <c r="D6147" t="s">
        <v>10</v>
      </c>
      <c r="E6147">
        <v>128</v>
      </c>
      <c r="F6147">
        <v>193</v>
      </c>
      <c r="G6147">
        <v>5419</v>
      </c>
      <c r="H6147" t="s">
        <v>11</v>
      </c>
      <c r="I6147" t="str">
        <f>VLOOKUP(A6147,taxonomy!$A$2:$H$4243,8,FALSE)</f>
        <v xml:space="preserve"> Rhizaria</v>
      </c>
      <c r="J6147" t="str">
        <f>VLOOKUP(A6147,taxonomy!$A$2:$K$4243,11,FALSE)</f>
        <v xml:space="preserve"> Reticulomyxidae</v>
      </c>
      <c r="L6147">
        <f t="shared" si="202"/>
        <v>66</v>
      </c>
    </row>
    <row r="6148" spans="1:12" hidden="1" x14ac:dyDescent="0.3">
      <c r="A6148" t="s">
        <v>9134</v>
      </c>
      <c r="B6148" t="s">
        <v>9135</v>
      </c>
      <c r="C6148">
        <v>1226</v>
      </c>
      <c r="D6148" t="s">
        <v>10</v>
      </c>
      <c r="E6148">
        <v>225</v>
      </c>
      <c r="F6148">
        <v>291</v>
      </c>
      <c r="G6148">
        <v>5419</v>
      </c>
      <c r="H6148" t="s">
        <v>11</v>
      </c>
      <c r="I6148" t="str">
        <f>VLOOKUP(A6148,taxonomy!$A$2:$H$4243,8,FALSE)</f>
        <v xml:space="preserve"> Rhizaria</v>
      </c>
      <c r="J6148" t="str">
        <f>VLOOKUP(A6148,taxonomy!$A$2:$K$4243,11,FALSE)</f>
        <v xml:space="preserve"> Reticulomyxidae</v>
      </c>
      <c r="L6148">
        <f t="shared" si="202"/>
        <v>67</v>
      </c>
    </row>
    <row r="6149" spans="1:12" hidden="1" x14ac:dyDescent="0.3">
      <c r="A6149" t="s">
        <v>9134</v>
      </c>
      <c r="B6149" t="s">
        <v>9135</v>
      </c>
      <c r="C6149">
        <v>1226</v>
      </c>
      <c r="D6149" t="s">
        <v>10</v>
      </c>
      <c r="E6149">
        <v>313</v>
      </c>
      <c r="F6149">
        <v>378</v>
      </c>
      <c r="G6149">
        <v>5419</v>
      </c>
      <c r="H6149" t="s">
        <v>11</v>
      </c>
      <c r="I6149" t="str">
        <f>VLOOKUP(A6149,taxonomy!$A$2:$H$4243,8,FALSE)</f>
        <v xml:space="preserve"> Rhizaria</v>
      </c>
      <c r="J6149" t="str">
        <f>VLOOKUP(A6149,taxonomy!$A$2:$K$4243,11,FALSE)</f>
        <v xml:space="preserve"> Reticulomyxidae</v>
      </c>
      <c r="L6149">
        <f t="shared" si="202"/>
        <v>66</v>
      </c>
    </row>
    <row r="6150" spans="1:12" hidden="1" x14ac:dyDescent="0.3">
      <c r="A6150" t="s">
        <v>9134</v>
      </c>
      <c r="B6150" t="s">
        <v>9135</v>
      </c>
      <c r="C6150">
        <v>1226</v>
      </c>
      <c r="D6150" t="s">
        <v>10</v>
      </c>
      <c r="E6150">
        <v>411</v>
      </c>
      <c r="F6150">
        <v>477</v>
      </c>
      <c r="G6150">
        <v>5419</v>
      </c>
      <c r="H6150" t="s">
        <v>11</v>
      </c>
      <c r="I6150" t="str">
        <f>VLOOKUP(A6150,taxonomy!$A$2:$H$4243,8,FALSE)</f>
        <v xml:space="preserve"> Rhizaria</v>
      </c>
      <c r="J6150" t="str">
        <f>VLOOKUP(A6150,taxonomy!$A$2:$K$4243,11,FALSE)</f>
        <v xml:space="preserve"> Reticulomyxidae</v>
      </c>
      <c r="L6150">
        <f t="shared" si="202"/>
        <v>67</v>
      </c>
    </row>
    <row r="6151" spans="1:12" hidden="1" x14ac:dyDescent="0.3">
      <c r="A6151" t="s">
        <v>9134</v>
      </c>
      <c r="B6151" t="s">
        <v>9135</v>
      </c>
      <c r="C6151">
        <v>1226</v>
      </c>
      <c r="D6151" t="s">
        <v>10</v>
      </c>
      <c r="E6151">
        <v>569</v>
      </c>
      <c r="F6151">
        <v>640</v>
      </c>
      <c r="G6151">
        <v>5419</v>
      </c>
      <c r="H6151" t="s">
        <v>11</v>
      </c>
      <c r="I6151" t="str">
        <f>VLOOKUP(A6151,taxonomy!$A$2:$H$4243,8,FALSE)</f>
        <v xml:space="preserve"> Rhizaria</v>
      </c>
      <c r="J6151" t="str">
        <f>VLOOKUP(A6151,taxonomy!$A$2:$K$4243,11,FALSE)</f>
        <v xml:space="preserve"> Reticulomyxidae</v>
      </c>
      <c r="L6151">
        <f t="shared" si="202"/>
        <v>72</v>
      </c>
    </row>
    <row r="6152" spans="1:12" hidden="1" x14ac:dyDescent="0.3">
      <c r="A6152" t="s">
        <v>9134</v>
      </c>
      <c r="B6152" t="s">
        <v>9135</v>
      </c>
      <c r="C6152">
        <v>1226</v>
      </c>
      <c r="D6152" t="s">
        <v>10</v>
      </c>
      <c r="E6152">
        <v>664</v>
      </c>
      <c r="F6152">
        <v>730</v>
      </c>
      <c r="G6152">
        <v>5419</v>
      </c>
      <c r="H6152" t="s">
        <v>11</v>
      </c>
      <c r="I6152" t="str">
        <f>VLOOKUP(A6152,taxonomy!$A$2:$H$4243,8,FALSE)</f>
        <v xml:space="preserve"> Rhizaria</v>
      </c>
      <c r="J6152" t="str">
        <f>VLOOKUP(A6152,taxonomy!$A$2:$K$4243,11,FALSE)</f>
        <v xml:space="preserve"> Reticulomyxidae</v>
      </c>
      <c r="L6152">
        <f t="shared" si="202"/>
        <v>67</v>
      </c>
    </row>
    <row r="6153" spans="1:12" hidden="1" x14ac:dyDescent="0.3">
      <c r="A6153" t="s">
        <v>9134</v>
      </c>
      <c r="B6153" t="s">
        <v>9135</v>
      </c>
      <c r="C6153">
        <v>1226</v>
      </c>
      <c r="D6153" t="s">
        <v>10</v>
      </c>
      <c r="E6153">
        <v>849</v>
      </c>
      <c r="F6153">
        <v>914</v>
      </c>
      <c r="G6153">
        <v>5419</v>
      </c>
      <c r="H6153" t="s">
        <v>11</v>
      </c>
      <c r="I6153" t="str">
        <f>VLOOKUP(A6153,taxonomy!$A$2:$H$4243,8,FALSE)</f>
        <v xml:space="preserve"> Rhizaria</v>
      </c>
      <c r="J6153" t="str">
        <f>VLOOKUP(A6153,taxonomy!$A$2:$K$4243,11,FALSE)</f>
        <v xml:space="preserve"> Reticulomyxidae</v>
      </c>
      <c r="L6153">
        <f t="shared" si="202"/>
        <v>66</v>
      </c>
    </row>
    <row r="6154" spans="1:12" hidden="1" x14ac:dyDescent="0.3">
      <c r="A6154" t="s">
        <v>9134</v>
      </c>
      <c r="B6154" t="s">
        <v>9135</v>
      </c>
      <c r="C6154">
        <v>1226</v>
      </c>
      <c r="D6154" t="s">
        <v>10</v>
      </c>
      <c r="E6154">
        <v>944</v>
      </c>
      <c r="F6154">
        <v>1013</v>
      </c>
      <c r="G6154">
        <v>5419</v>
      </c>
      <c r="H6154" t="s">
        <v>11</v>
      </c>
      <c r="I6154" t="str">
        <f>VLOOKUP(A6154,taxonomy!$A$2:$H$4243,8,FALSE)</f>
        <v xml:space="preserve"> Rhizaria</v>
      </c>
      <c r="J6154" t="str">
        <f>VLOOKUP(A6154,taxonomy!$A$2:$K$4243,11,FALSE)</f>
        <v xml:space="preserve"> Reticulomyxidae</v>
      </c>
      <c r="L6154">
        <f t="shared" si="202"/>
        <v>70</v>
      </c>
    </row>
    <row r="6155" spans="1:12" hidden="1" x14ac:dyDescent="0.3">
      <c r="A6155" t="s">
        <v>9134</v>
      </c>
      <c r="B6155" t="s">
        <v>9135</v>
      </c>
      <c r="C6155">
        <v>1226</v>
      </c>
      <c r="D6155" t="s">
        <v>10</v>
      </c>
      <c r="E6155">
        <v>1073</v>
      </c>
      <c r="F6155">
        <v>1126</v>
      </c>
      <c r="G6155">
        <v>5419</v>
      </c>
      <c r="H6155" t="s">
        <v>11</v>
      </c>
      <c r="I6155" t="str">
        <f>VLOOKUP(A6155,taxonomy!$A$2:$H$4243,8,FALSE)</f>
        <v xml:space="preserve"> Rhizaria</v>
      </c>
      <c r="J6155" t="str">
        <f>VLOOKUP(A6155,taxonomy!$A$2:$K$4243,11,FALSE)</f>
        <v xml:space="preserve"> Reticulomyxidae</v>
      </c>
      <c r="L6155">
        <f t="shared" si="202"/>
        <v>54</v>
      </c>
    </row>
    <row r="6156" spans="1:12" hidden="1" x14ac:dyDescent="0.3">
      <c r="A6156" t="s">
        <v>9134</v>
      </c>
      <c r="B6156" t="s">
        <v>9135</v>
      </c>
      <c r="C6156">
        <v>1226</v>
      </c>
      <c r="D6156" t="s">
        <v>10</v>
      </c>
      <c r="E6156">
        <v>1169</v>
      </c>
      <c r="F6156">
        <v>1221</v>
      </c>
      <c r="G6156">
        <v>5419</v>
      </c>
      <c r="H6156" t="s">
        <v>11</v>
      </c>
      <c r="I6156" t="str">
        <f>VLOOKUP(A6156,taxonomy!$A$2:$H$4243,8,FALSE)</f>
        <v xml:space="preserve"> Rhizaria</v>
      </c>
      <c r="J6156" t="str">
        <f>VLOOKUP(A6156,taxonomy!$A$2:$K$4243,11,FALSE)</f>
        <v xml:space="preserve"> Reticulomyxidae</v>
      </c>
      <c r="L6156">
        <f t="shared" si="202"/>
        <v>53</v>
      </c>
    </row>
    <row r="6157" spans="1:12" hidden="1" x14ac:dyDescent="0.3">
      <c r="A6157" t="s">
        <v>9136</v>
      </c>
      <c r="B6157" t="s">
        <v>9137</v>
      </c>
      <c r="C6157">
        <v>295</v>
      </c>
      <c r="D6157" t="s">
        <v>10</v>
      </c>
      <c r="E6157">
        <v>18</v>
      </c>
      <c r="F6157">
        <v>83</v>
      </c>
      <c r="G6157">
        <v>5419</v>
      </c>
      <c r="H6157" t="s">
        <v>11</v>
      </c>
      <c r="I6157" t="str">
        <f>VLOOKUP(A6157,taxonomy!$A$2:$H$4243,8,FALSE)</f>
        <v xml:space="preserve"> Rhizaria</v>
      </c>
      <c r="J6157" t="str">
        <f>VLOOKUP(A6157,taxonomy!$A$2:$K$4243,11,FALSE)</f>
        <v xml:space="preserve"> Reticulomyxidae</v>
      </c>
      <c r="L6157">
        <f t="shared" si="202"/>
        <v>66</v>
      </c>
    </row>
    <row r="6158" spans="1:12" hidden="1" x14ac:dyDescent="0.3">
      <c r="A6158" t="s">
        <v>9138</v>
      </c>
      <c r="B6158" t="s">
        <v>9139</v>
      </c>
      <c r="C6158">
        <v>454</v>
      </c>
      <c r="D6158" t="s">
        <v>10</v>
      </c>
      <c r="E6158">
        <v>184</v>
      </c>
      <c r="F6158">
        <v>249</v>
      </c>
      <c r="G6158">
        <v>5419</v>
      </c>
      <c r="H6158" t="s">
        <v>11</v>
      </c>
      <c r="I6158" t="str">
        <f>VLOOKUP(A6158,taxonomy!$A$2:$H$4243,8,FALSE)</f>
        <v xml:space="preserve"> Rhizaria</v>
      </c>
      <c r="J6158" t="str">
        <f>VLOOKUP(A6158,taxonomy!$A$2:$K$4243,11,FALSE)</f>
        <v xml:space="preserve"> Reticulomyxidae</v>
      </c>
      <c r="L6158">
        <f t="shared" si="202"/>
        <v>66</v>
      </c>
    </row>
    <row r="6159" spans="1:12" hidden="1" x14ac:dyDescent="0.3">
      <c r="A6159" t="s">
        <v>9138</v>
      </c>
      <c r="B6159" t="s">
        <v>9139</v>
      </c>
      <c r="C6159">
        <v>454</v>
      </c>
      <c r="D6159" t="s">
        <v>10</v>
      </c>
      <c r="E6159">
        <v>309</v>
      </c>
      <c r="F6159">
        <v>375</v>
      </c>
      <c r="G6159">
        <v>5419</v>
      </c>
      <c r="H6159" t="s">
        <v>11</v>
      </c>
      <c r="I6159" t="str">
        <f>VLOOKUP(A6159,taxonomy!$A$2:$H$4243,8,FALSE)</f>
        <v xml:space="preserve"> Rhizaria</v>
      </c>
      <c r="J6159" t="str">
        <f>VLOOKUP(A6159,taxonomy!$A$2:$K$4243,11,FALSE)</f>
        <v xml:space="preserve"> Reticulomyxidae</v>
      </c>
      <c r="L6159">
        <f t="shared" si="202"/>
        <v>67</v>
      </c>
    </row>
    <row r="6160" spans="1:12" hidden="1" x14ac:dyDescent="0.3">
      <c r="A6160" t="s">
        <v>9140</v>
      </c>
      <c r="B6160" t="s">
        <v>9141</v>
      </c>
      <c r="C6160">
        <v>316</v>
      </c>
      <c r="D6160" t="s">
        <v>10</v>
      </c>
      <c r="E6160">
        <v>74</v>
      </c>
      <c r="F6160">
        <v>142</v>
      </c>
      <c r="G6160">
        <v>5419</v>
      </c>
      <c r="H6160" t="s">
        <v>11</v>
      </c>
      <c r="I6160" t="str">
        <f>VLOOKUP(A6160,taxonomy!$A$2:$H$4243,8,FALSE)</f>
        <v xml:space="preserve"> Rhizaria</v>
      </c>
      <c r="J6160" t="str">
        <f>VLOOKUP(A6160,taxonomy!$A$2:$K$4243,11,FALSE)</f>
        <v xml:space="preserve"> Reticulomyxidae</v>
      </c>
      <c r="L6160">
        <f t="shared" si="202"/>
        <v>69</v>
      </c>
    </row>
    <row r="6161" spans="1:12" hidden="1" x14ac:dyDescent="0.3">
      <c r="A6161" t="s">
        <v>9140</v>
      </c>
      <c r="B6161" t="s">
        <v>9141</v>
      </c>
      <c r="C6161">
        <v>316</v>
      </c>
      <c r="D6161" t="s">
        <v>10</v>
      </c>
      <c r="E6161">
        <v>168</v>
      </c>
      <c r="F6161">
        <v>233</v>
      </c>
      <c r="G6161">
        <v>5419</v>
      </c>
      <c r="H6161" t="s">
        <v>11</v>
      </c>
      <c r="I6161" t="str">
        <f>VLOOKUP(A6161,taxonomy!$A$2:$H$4243,8,FALSE)</f>
        <v xml:space="preserve"> Rhizaria</v>
      </c>
      <c r="J6161" t="str">
        <f>VLOOKUP(A6161,taxonomy!$A$2:$K$4243,11,FALSE)</f>
        <v xml:space="preserve"> Reticulomyxidae</v>
      </c>
      <c r="L6161">
        <f t="shared" si="202"/>
        <v>66</v>
      </c>
    </row>
    <row r="6162" spans="1:12" hidden="1" x14ac:dyDescent="0.3">
      <c r="A6162" t="s">
        <v>9140</v>
      </c>
      <c r="B6162" t="s">
        <v>9141</v>
      </c>
      <c r="C6162">
        <v>316</v>
      </c>
      <c r="D6162" t="s">
        <v>10</v>
      </c>
      <c r="E6162">
        <v>273</v>
      </c>
      <c r="F6162">
        <v>313</v>
      </c>
      <c r="G6162">
        <v>5419</v>
      </c>
      <c r="H6162" t="s">
        <v>11</v>
      </c>
      <c r="I6162" t="str">
        <f>VLOOKUP(A6162,taxonomy!$A$2:$H$4243,8,FALSE)</f>
        <v xml:space="preserve"> Rhizaria</v>
      </c>
      <c r="J6162" t="str">
        <f>VLOOKUP(A6162,taxonomy!$A$2:$K$4243,11,FALSE)</f>
        <v xml:space="preserve"> Reticulomyxidae</v>
      </c>
      <c r="L6162">
        <f t="shared" si="202"/>
        <v>41</v>
      </c>
    </row>
    <row r="6163" spans="1:12" hidden="1" x14ac:dyDescent="0.3">
      <c r="A6163" t="s">
        <v>9142</v>
      </c>
      <c r="B6163" t="s">
        <v>9143</v>
      </c>
      <c r="C6163">
        <v>994</v>
      </c>
      <c r="D6163" t="s">
        <v>10</v>
      </c>
      <c r="E6163">
        <v>1</v>
      </c>
      <c r="F6163">
        <v>39</v>
      </c>
      <c r="G6163">
        <v>5419</v>
      </c>
      <c r="H6163" t="s">
        <v>11</v>
      </c>
      <c r="I6163" t="str">
        <f>VLOOKUP(A6163,taxonomy!$A$2:$H$4243,8,FALSE)</f>
        <v xml:space="preserve"> Rhizaria</v>
      </c>
      <c r="J6163" t="str">
        <f>VLOOKUP(A6163,taxonomy!$A$2:$K$4243,11,FALSE)</f>
        <v xml:space="preserve"> Reticulomyxidae</v>
      </c>
      <c r="L6163">
        <f t="shared" si="202"/>
        <v>39</v>
      </c>
    </row>
    <row r="6164" spans="1:12" hidden="1" x14ac:dyDescent="0.3">
      <c r="A6164" t="s">
        <v>9142</v>
      </c>
      <c r="B6164" t="s">
        <v>9143</v>
      </c>
      <c r="C6164">
        <v>994</v>
      </c>
      <c r="D6164" t="s">
        <v>10</v>
      </c>
      <c r="E6164">
        <v>76</v>
      </c>
      <c r="F6164">
        <v>141</v>
      </c>
      <c r="G6164">
        <v>5419</v>
      </c>
      <c r="H6164" t="s">
        <v>11</v>
      </c>
      <c r="I6164" t="str">
        <f>VLOOKUP(A6164,taxonomy!$A$2:$H$4243,8,FALSE)</f>
        <v xml:space="preserve"> Rhizaria</v>
      </c>
      <c r="J6164" t="str">
        <f>VLOOKUP(A6164,taxonomy!$A$2:$K$4243,11,FALSE)</f>
        <v xml:space="preserve"> Reticulomyxidae</v>
      </c>
      <c r="L6164">
        <f t="shared" si="202"/>
        <v>66</v>
      </c>
    </row>
    <row r="6165" spans="1:12" hidden="1" x14ac:dyDescent="0.3">
      <c r="A6165" t="s">
        <v>9142</v>
      </c>
      <c r="B6165" t="s">
        <v>9143</v>
      </c>
      <c r="C6165">
        <v>994</v>
      </c>
      <c r="D6165" t="s">
        <v>10</v>
      </c>
      <c r="E6165">
        <v>174</v>
      </c>
      <c r="F6165">
        <v>239</v>
      </c>
      <c r="G6165">
        <v>5419</v>
      </c>
      <c r="H6165" t="s">
        <v>11</v>
      </c>
      <c r="I6165" t="str">
        <f>VLOOKUP(A6165,taxonomy!$A$2:$H$4243,8,FALSE)</f>
        <v xml:space="preserve"> Rhizaria</v>
      </c>
      <c r="J6165" t="str">
        <f>VLOOKUP(A6165,taxonomy!$A$2:$K$4243,11,FALSE)</f>
        <v xml:space="preserve"> Reticulomyxidae</v>
      </c>
      <c r="L6165">
        <f t="shared" si="202"/>
        <v>66</v>
      </c>
    </row>
    <row r="6166" spans="1:12" hidden="1" x14ac:dyDescent="0.3">
      <c r="A6166" t="s">
        <v>9142</v>
      </c>
      <c r="B6166" t="s">
        <v>9143</v>
      </c>
      <c r="C6166">
        <v>994</v>
      </c>
      <c r="D6166" t="s">
        <v>10</v>
      </c>
      <c r="E6166">
        <v>261</v>
      </c>
      <c r="F6166">
        <v>326</v>
      </c>
      <c r="G6166">
        <v>5419</v>
      </c>
      <c r="H6166" t="s">
        <v>11</v>
      </c>
      <c r="I6166" t="str">
        <f>VLOOKUP(A6166,taxonomy!$A$2:$H$4243,8,FALSE)</f>
        <v xml:space="preserve"> Rhizaria</v>
      </c>
      <c r="J6166" t="str">
        <f>VLOOKUP(A6166,taxonomy!$A$2:$K$4243,11,FALSE)</f>
        <v xml:space="preserve"> Reticulomyxidae</v>
      </c>
      <c r="L6166">
        <f t="shared" si="202"/>
        <v>66</v>
      </c>
    </row>
    <row r="6167" spans="1:12" hidden="1" x14ac:dyDescent="0.3">
      <c r="A6167" t="s">
        <v>9142</v>
      </c>
      <c r="B6167" t="s">
        <v>9143</v>
      </c>
      <c r="C6167">
        <v>994</v>
      </c>
      <c r="D6167" t="s">
        <v>10</v>
      </c>
      <c r="E6167">
        <v>359</v>
      </c>
      <c r="F6167">
        <v>425</v>
      </c>
      <c r="G6167">
        <v>5419</v>
      </c>
      <c r="H6167" t="s">
        <v>11</v>
      </c>
      <c r="I6167" t="str">
        <f>VLOOKUP(A6167,taxonomy!$A$2:$H$4243,8,FALSE)</f>
        <v xml:space="preserve"> Rhizaria</v>
      </c>
      <c r="J6167" t="str">
        <f>VLOOKUP(A6167,taxonomy!$A$2:$K$4243,11,FALSE)</f>
        <v xml:space="preserve"> Reticulomyxidae</v>
      </c>
      <c r="L6167">
        <f t="shared" si="202"/>
        <v>67</v>
      </c>
    </row>
    <row r="6168" spans="1:12" hidden="1" x14ac:dyDescent="0.3">
      <c r="A6168" t="s">
        <v>9142</v>
      </c>
      <c r="B6168" t="s">
        <v>9143</v>
      </c>
      <c r="C6168">
        <v>994</v>
      </c>
      <c r="D6168" t="s">
        <v>10</v>
      </c>
      <c r="E6168">
        <v>513</v>
      </c>
      <c r="F6168">
        <v>579</v>
      </c>
      <c r="G6168">
        <v>5419</v>
      </c>
      <c r="H6168" t="s">
        <v>11</v>
      </c>
      <c r="I6168" t="str">
        <f>VLOOKUP(A6168,taxonomy!$A$2:$H$4243,8,FALSE)</f>
        <v xml:space="preserve"> Rhizaria</v>
      </c>
      <c r="J6168" t="str">
        <f>VLOOKUP(A6168,taxonomy!$A$2:$K$4243,11,FALSE)</f>
        <v xml:space="preserve"> Reticulomyxidae</v>
      </c>
      <c r="L6168">
        <f t="shared" si="202"/>
        <v>67</v>
      </c>
    </row>
    <row r="6169" spans="1:12" hidden="1" x14ac:dyDescent="0.3">
      <c r="A6169" t="s">
        <v>9142</v>
      </c>
      <c r="B6169" t="s">
        <v>9143</v>
      </c>
      <c r="C6169">
        <v>994</v>
      </c>
      <c r="D6169" t="s">
        <v>10</v>
      </c>
      <c r="E6169">
        <v>600</v>
      </c>
      <c r="F6169">
        <v>666</v>
      </c>
      <c r="G6169">
        <v>5419</v>
      </c>
      <c r="H6169" t="s">
        <v>11</v>
      </c>
      <c r="I6169" t="str">
        <f>VLOOKUP(A6169,taxonomy!$A$2:$H$4243,8,FALSE)</f>
        <v xml:space="preserve"> Rhizaria</v>
      </c>
      <c r="J6169" t="str">
        <f>VLOOKUP(A6169,taxonomy!$A$2:$K$4243,11,FALSE)</f>
        <v xml:space="preserve"> Reticulomyxidae</v>
      </c>
      <c r="L6169">
        <f t="shared" si="202"/>
        <v>67</v>
      </c>
    </row>
    <row r="6170" spans="1:12" hidden="1" x14ac:dyDescent="0.3">
      <c r="A6170" t="s">
        <v>9142</v>
      </c>
      <c r="B6170" t="s">
        <v>9143</v>
      </c>
      <c r="C6170">
        <v>994</v>
      </c>
      <c r="D6170" t="s">
        <v>10</v>
      </c>
      <c r="E6170">
        <v>782</v>
      </c>
      <c r="F6170">
        <v>847</v>
      </c>
      <c r="G6170">
        <v>5419</v>
      </c>
      <c r="H6170" t="s">
        <v>11</v>
      </c>
      <c r="I6170" t="str">
        <f>VLOOKUP(A6170,taxonomy!$A$2:$H$4243,8,FALSE)</f>
        <v xml:space="preserve"> Rhizaria</v>
      </c>
      <c r="J6170" t="str">
        <f>VLOOKUP(A6170,taxonomy!$A$2:$K$4243,11,FALSE)</f>
        <v xml:space="preserve"> Reticulomyxidae</v>
      </c>
      <c r="L6170">
        <f t="shared" si="202"/>
        <v>66</v>
      </c>
    </row>
    <row r="6171" spans="1:12" hidden="1" x14ac:dyDescent="0.3">
      <c r="A6171" t="s">
        <v>9144</v>
      </c>
      <c r="B6171" t="s">
        <v>9145</v>
      </c>
      <c r="C6171">
        <v>729</v>
      </c>
      <c r="D6171" t="s">
        <v>10</v>
      </c>
      <c r="E6171">
        <v>1</v>
      </c>
      <c r="F6171">
        <v>39</v>
      </c>
      <c r="G6171">
        <v>5419</v>
      </c>
      <c r="H6171" t="s">
        <v>11</v>
      </c>
      <c r="I6171" t="str">
        <f>VLOOKUP(A6171,taxonomy!$A$2:$H$4243,8,FALSE)</f>
        <v xml:space="preserve"> Rhizaria</v>
      </c>
      <c r="J6171" t="str">
        <f>VLOOKUP(A6171,taxonomy!$A$2:$K$4243,11,FALSE)</f>
        <v xml:space="preserve"> Reticulomyxidae</v>
      </c>
      <c r="L6171">
        <f t="shared" si="202"/>
        <v>39</v>
      </c>
    </row>
    <row r="6172" spans="1:12" hidden="1" x14ac:dyDescent="0.3">
      <c r="A6172" t="s">
        <v>9144</v>
      </c>
      <c r="B6172" t="s">
        <v>9145</v>
      </c>
      <c r="C6172">
        <v>729</v>
      </c>
      <c r="D6172" t="s">
        <v>10</v>
      </c>
      <c r="E6172">
        <v>75</v>
      </c>
      <c r="F6172">
        <v>145</v>
      </c>
      <c r="G6172">
        <v>5419</v>
      </c>
      <c r="H6172" t="s">
        <v>11</v>
      </c>
      <c r="I6172" t="str">
        <f>VLOOKUP(A6172,taxonomy!$A$2:$H$4243,8,FALSE)</f>
        <v xml:space="preserve"> Rhizaria</v>
      </c>
      <c r="J6172" t="str">
        <f>VLOOKUP(A6172,taxonomy!$A$2:$K$4243,11,FALSE)</f>
        <v xml:space="preserve"> Reticulomyxidae</v>
      </c>
      <c r="L6172">
        <f t="shared" si="202"/>
        <v>71</v>
      </c>
    </row>
    <row r="6173" spans="1:12" hidden="1" x14ac:dyDescent="0.3">
      <c r="A6173" t="s">
        <v>9144</v>
      </c>
      <c r="B6173" t="s">
        <v>9145</v>
      </c>
      <c r="C6173">
        <v>729</v>
      </c>
      <c r="D6173" t="s">
        <v>10</v>
      </c>
      <c r="E6173">
        <v>319</v>
      </c>
      <c r="F6173">
        <v>381</v>
      </c>
      <c r="G6173">
        <v>5419</v>
      </c>
      <c r="H6173" t="s">
        <v>11</v>
      </c>
      <c r="I6173" t="str">
        <f>VLOOKUP(A6173,taxonomy!$A$2:$H$4243,8,FALSE)</f>
        <v xml:space="preserve"> Rhizaria</v>
      </c>
      <c r="J6173" t="str">
        <f>VLOOKUP(A6173,taxonomy!$A$2:$K$4243,11,FALSE)</f>
        <v xml:space="preserve"> Reticulomyxidae</v>
      </c>
      <c r="L6173">
        <f t="shared" si="202"/>
        <v>63</v>
      </c>
    </row>
    <row r="6174" spans="1:12" hidden="1" x14ac:dyDescent="0.3">
      <c r="A6174" t="s">
        <v>9144</v>
      </c>
      <c r="B6174" t="s">
        <v>9145</v>
      </c>
      <c r="C6174">
        <v>729</v>
      </c>
      <c r="D6174" t="s">
        <v>10</v>
      </c>
      <c r="E6174">
        <v>424</v>
      </c>
      <c r="F6174">
        <v>489</v>
      </c>
      <c r="G6174">
        <v>5419</v>
      </c>
      <c r="H6174" t="s">
        <v>11</v>
      </c>
      <c r="I6174" t="str">
        <f>VLOOKUP(A6174,taxonomy!$A$2:$H$4243,8,FALSE)</f>
        <v xml:space="preserve"> Rhizaria</v>
      </c>
      <c r="J6174" t="str">
        <f>VLOOKUP(A6174,taxonomy!$A$2:$K$4243,11,FALSE)</f>
        <v xml:space="preserve"> Reticulomyxidae</v>
      </c>
      <c r="L6174">
        <f t="shared" si="202"/>
        <v>66</v>
      </c>
    </row>
    <row r="6175" spans="1:12" hidden="1" x14ac:dyDescent="0.3">
      <c r="A6175" t="s">
        <v>9144</v>
      </c>
      <c r="B6175" t="s">
        <v>9145</v>
      </c>
      <c r="C6175">
        <v>729</v>
      </c>
      <c r="D6175" t="s">
        <v>10</v>
      </c>
      <c r="E6175">
        <v>516</v>
      </c>
      <c r="F6175">
        <v>582</v>
      </c>
      <c r="G6175">
        <v>5419</v>
      </c>
      <c r="H6175" t="s">
        <v>11</v>
      </c>
      <c r="I6175" t="str">
        <f>VLOOKUP(A6175,taxonomy!$A$2:$H$4243,8,FALSE)</f>
        <v xml:space="preserve"> Rhizaria</v>
      </c>
      <c r="J6175" t="str">
        <f>VLOOKUP(A6175,taxonomy!$A$2:$K$4243,11,FALSE)</f>
        <v xml:space="preserve"> Reticulomyxidae</v>
      </c>
      <c r="L6175">
        <f t="shared" si="202"/>
        <v>67</v>
      </c>
    </row>
    <row r="6176" spans="1:12" hidden="1" x14ac:dyDescent="0.3">
      <c r="A6176" t="s">
        <v>9144</v>
      </c>
      <c r="B6176" t="s">
        <v>9145</v>
      </c>
      <c r="C6176">
        <v>729</v>
      </c>
      <c r="D6176" t="s">
        <v>10</v>
      </c>
      <c r="E6176">
        <v>601</v>
      </c>
      <c r="F6176">
        <v>655</v>
      </c>
      <c r="G6176">
        <v>5419</v>
      </c>
      <c r="H6176" t="s">
        <v>11</v>
      </c>
      <c r="I6176" t="str">
        <f>VLOOKUP(A6176,taxonomy!$A$2:$H$4243,8,FALSE)</f>
        <v xml:space="preserve"> Rhizaria</v>
      </c>
      <c r="J6176" t="str">
        <f>VLOOKUP(A6176,taxonomy!$A$2:$K$4243,11,FALSE)</f>
        <v xml:space="preserve"> Reticulomyxidae</v>
      </c>
      <c r="L6176">
        <f t="shared" si="202"/>
        <v>55</v>
      </c>
    </row>
    <row r="6177" spans="1:12" hidden="1" x14ac:dyDescent="0.3">
      <c r="A6177" t="s">
        <v>9146</v>
      </c>
      <c r="B6177" t="s">
        <v>9147</v>
      </c>
      <c r="C6177">
        <v>521</v>
      </c>
      <c r="D6177" t="s">
        <v>10</v>
      </c>
      <c r="E6177">
        <v>33</v>
      </c>
      <c r="F6177">
        <v>98</v>
      </c>
      <c r="G6177">
        <v>5419</v>
      </c>
      <c r="H6177" t="s">
        <v>11</v>
      </c>
      <c r="I6177" t="str">
        <f>VLOOKUP(A6177,taxonomy!$A$2:$H$4243,8,FALSE)</f>
        <v xml:space="preserve"> Rhizaria</v>
      </c>
      <c r="J6177" t="str">
        <f>VLOOKUP(A6177,taxonomy!$A$2:$K$4243,11,FALSE)</f>
        <v xml:space="preserve"> Reticulomyxidae</v>
      </c>
      <c r="L6177">
        <f t="shared" si="202"/>
        <v>66</v>
      </c>
    </row>
    <row r="6178" spans="1:12" hidden="1" x14ac:dyDescent="0.3">
      <c r="A6178" t="s">
        <v>9146</v>
      </c>
      <c r="B6178" t="s">
        <v>9147</v>
      </c>
      <c r="C6178">
        <v>521</v>
      </c>
      <c r="D6178" t="s">
        <v>10</v>
      </c>
      <c r="E6178">
        <v>247</v>
      </c>
      <c r="F6178">
        <v>312</v>
      </c>
      <c r="G6178">
        <v>5419</v>
      </c>
      <c r="H6178" t="s">
        <v>11</v>
      </c>
      <c r="I6178" t="str">
        <f>VLOOKUP(A6178,taxonomy!$A$2:$H$4243,8,FALSE)</f>
        <v xml:space="preserve"> Rhizaria</v>
      </c>
      <c r="J6178" t="str">
        <f>VLOOKUP(A6178,taxonomy!$A$2:$K$4243,11,FALSE)</f>
        <v xml:space="preserve"> Reticulomyxidae</v>
      </c>
      <c r="L6178">
        <f t="shared" si="202"/>
        <v>66</v>
      </c>
    </row>
    <row r="6179" spans="1:12" hidden="1" x14ac:dyDescent="0.3">
      <c r="A6179" t="s">
        <v>9146</v>
      </c>
      <c r="B6179" t="s">
        <v>9147</v>
      </c>
      <c r="C6179">
        <v>521</v>
      </c>
      <c r="D6179" t="s">
        <v>10</v>
      </c>
      <c r="E6179">
        <v>347</v>
      </c>
      <c r="F6179">
        <v>412</v>
      </c>
      <c r="G6179">
        <v>5419</v>
      </c>
      <c r="H6179" t="s">
        <v>11</v>
      </c>
      <c r="I6179" t="str">
        <f>VLOOKUP(A6179,taxonomy!$A$2:$H$4243,8,FALSE)</f>
        <v xml:space="preserve"> Rhizaria</v>
      </c>
      <c r="J6179" t="str">
        <f>VLOOKUP(A6179,taxonomy!$A$2:$K$4243,11,FALSE)</f>
        <v xml:space="preserve"> Reticulomyxidae</v>
      </c>
      <c r="L6179">
        <f t="shared" si="202"/>
        <v>66</v>
      </c>
    </row>
    <row r="6180" spans="1:12" hidden="1" x14ac:dyDescent="0.3">
      <c r="A6180" t="s">
        <v>9146</v>
      </c>
      <c r="B6180" t="s">
        <v>9147</v>
      </c>
      <c r="C6180">
        <v>521</v>
      </c>
      <c r="D6180" t="s">
        <v>10</v>
      </c>
      <c r="E6180">
        <v>439</v>
      </c>
      <c r="F6180">
        <v>505</v>
      </c>
      <c r="G6180">
        <v>5419</v>
      </c>
      <c r="H6180" t="s">
        <v>11</v>
      </c>
      <c r="I6180" t="str">
        <f>VLOOKUP(A6180,taxonomy!$A$2:$H$4243,8,FALSE)</f>
        <v xml:space="preserve"> Rhizaria</v>
      </c>
      <c r="J6180" t="str">
        <f>VLOOKUP(A6180,taxonomy!$A$2:$K$4243,11,FALSE)</f>
        <v xml:space="preserve"> Reticulomyxidae</v>
      </c>
      <c r="L6180">
        <f t="shared" ref="L6180:L6214" si="203">F6180-E6180+1</f>
        <v>67</v>
      </c>
    </row>
    <row r="6181" spans="1:12" hidden="1" x14ac:dyDescent="0.3">
      <c r="A6181" t="s">
        <v>9148</v>
      </c>
      <c r="B6181" t="s">
        <v>9149</v>
      </c>
      <c r="C6181">
        <v>405</v>
      </c>
      <c r="D6181" t="s">
        <v>10</v>
      </c>
      <c r="E6181">
        <v>206</v>
      </c>
      <c r="F6181">
        <v>274</v>
      </c>
      <c r="G6181">
        <v>5419</v>
      </c>
      <c r="H6181" t="s">
        <v>11</v>
      </c>
      <c r="I6181" t="str">
        <f>VLOOKUP(A6181,taxonomy!$A$2:$H$4243,8,FALSE)</f>
        <v xml:space="preserve"> Rhizaria</v>
      </c>
      <c r="J6181" t="str">
        <f>VLOOKUP(A6181,taxonomy!$A$2:$K$4243,11,FALSE)</f>
        <v xml:space="preserve"> Reticulomyxidae</v>
      </c>
      <c r="L6181">
        <f t="shared" si="203"/>
        <v>69</v>
      </c>
    </row>
    <row r="6182" spans="1:12" hidden="1" x14ac:dyDescent="0.3">
      <c r="A6182" t="s">
        <v>9148</v>
      </c>
      <c r="B6182" t="s">
        <v>9149</v>
      </c>
      <c r="C6182">
        <v>405</v>
      </c>
      <c r="D6182" t="s">
        <v>10</v>
      </c>
      <c r="E6182">
        <v>300</v>
      </c>
      <c r="F6182">
        <v>365</v>
      </c>
      <c r="G6182">
        <v>5419</v>
      </c>
      <c r="H6182" t="s">
        <v>11</v>
      </c>
      <c r="I6182" t="str">
        <f>VLOOKUP(A6182,taxonomy!$A$2:$H$4243,8,FALSE)</f>
        <v xml:space="preserve"> Rhizaria</v>
      </c>
      <c r="J6182" t="str">
        <f>VLOOKUP(A6182,taxonomy!$A$2:$K$4243,11,FALSE)</f>
        <v xml:space="preserve"> Reticulomyxidae</v>
      </c>
      <c r="L6182">
        <f t="shared" si="203"/>
        <v>66</v>
      </c>
    </row>
    <row r="6183" spans="1:12" hidden="1" x14ac:dyDescent="0.3">
      <c r="A6183" t="s">
        <v>9150</v>
      </c>
      <c r="B6183" t="s">
        <v>9151</v>
      </c>
      <c r="C6183">
        <v>643</v>
      </c>
      <c r="D6183" t="s">
        <v>10</v>
      </c>
      <c r="E6183">
        <v>24</v>
      </c>
      <c r="F6183">
        <v>93</v>
      </c>
      <c r="G6183">
        <v>5419</v>
      </c>
      <c r="H6183" t="s">
        <v>11</v>
      </c>
      <c r="I6183" t="str">
        <f>VLOOKUP(A6183,taxonomy!$A$2:$H$4243,8,FALSE)</f>
        <v xml:space="preserve"> Rhizaria</v>
      </c>
      <c r="J6183" t="str">
        <f>VLOOKUP(A6183,taxonomy!$A$2:$K$4243,11,FALSE)</f>
        <v xml:space="preserve"> Reticulomyxidae</v>
      </c>
      <c r="L6183">
        <f t="shared" si="203"/>
        <v>70</v>
      </c>
    </row>
    <row r="6184" spans="1:12" hidden="1" x14ac:dyDescent="0.3">
      <c r="A6184" t="s">
        <v>9150</v>
      </c>
      <c r="B6184" t="s">
        <v>9151</v>
      </c>
      <c r="C6184">
        <v>643</v>
      </c>
      <c r="D6184" t="s">
        <v>10</v>
      </c>
      <c r="E6184">
        <v>108</v>
      </c>
      <c r="F6184">
        <v>172</v>
      </c>
      <c r="G6184">
        <v>5419</v>
      </c>
      <c r="H6184" t="s">
        <v>11</v>
      </c>
      <c r="I6184" t="str">
        <f>VLOOKUP(A6184,taxonomy!$A$2:$H$4243,8,FALSE)</f>
        <v xml:space="preserve"> Rhizaria</v>
      </c>
      <c r="J6184" t="str">
        <f>VLOOKUP(A6184,taxonomy!$A$2:$K$4243,11,FALSE)</f>
        <v xml:space="preserve"> Reticulomyxidae</v>
      </c>
      <c r="L6184">
        <f t="shared" si="203"/>
        <v>65</v>
      </c>
    </row>
    <row r="6185" spans="1:12" hidden="1" x14ac:dyDescent="0.3">
      <c r="A6185" t="s">
        <v>9152</v>
      </c>
      <c r="B6185" t="s">
        <v>9153</v>
      </c>
      <c r="C6185">
        <v>311</v>
      </c>
      <c r="D6185" t="s">
        <v>10</v>
      </c>
      <c r="E6185">
        <v>202</v>
      </c>
      <c r="F6185">
        <v>267</v>
      </c>
      <c r="G6185">
        <v>5419</v>
      </c>
      <c r="H6185" t="s">
        <v>11</v>
      </c>
      <c r="I6185" t="str">
        <f>VLOOKUP(A6185,taxonomy!$A$2:$H$4243,8,FALSE)</f>
        <v xml:space="preserve"> Rhizaria</v>
      </c>
      <c r="J6185" t="str">
        <f>VLOOKUP(A6185,taxonomy!$A$2:$K$4243,11,FALSE)</f>
        <v xml:space="preserve"> Reticulomyxidae</v>
      </c>
      <c r="L6185">
        <f t="shared" si="203"/>
        <v>66</v>
      </c>
    </row>
    <row r="6186" spans="1:12" hidden="1" x14ac:dyDescent="0.3">
      <c r="A6186" t="s">
        <v>9154</v>
      </c>
      <c r="B6186" t="s">
        <v>9155</v>
      </c>
      <c r="C6186">
        <v>157</v>
      </c>
      <c r="D6186" t="s">
        <v>10</v>
      </c>
      <c r="E6186">
        <v>77</v>
      </c>
      <c r="F6186">
        <v>138</v>
      </c>
      <c r="G6186">
        <v>5419</v>
      </c>
      <c r="H6186" t="s">
        <v>11</v>
      </c>
      <c r="I6186" t="str">
        <f>VLOOKUP(A6186,taxonomy!$A$2:$H$4243,8,FALSE)</f>
        <v xml:space="preserve"> Rhizaria</v>
      </c>
      <c r="J6186" t="str">
        <f>VLOOKUP(A6186,taxonomy!$A$2:$K$4243,11,FALSE)</f>
        <v xml:space="preserve"> Reticulomyxidae</v>
      </c>
      <c r="L6186">
        <f t="shared" si="203"/>
        <v>62</v>
      </c>
    </row>
    <row r="6187" spans="1:12" hidden="1" x14ac:dyDescent="0.3">
      <c r="A6187" t="s">
        <v>9156</v>
      </c>
      <c r="B6187" t="s">
        <v>9157</v>
      </c>
      <c r="C6187">
        <v>599</v>
      </c>
      <c r="D6187" t="s">
        <v>10</v>
      </c>
      <c r="E6187">
        <v>86</v>
      </c>
      <c r="F6187">
        <v>140</v>
      </c>
      <c r="G6187">
        <v>5419</v>
      </c>
      <c r="H6187" t="s">
        <v>11</v>
      </c>
      <c r="I6187" t="str">
        <f>VLOOKUP(A6187,taxonomy!$A$2:$H$4243,8,FALSE)</f>
        <v xml:space="preserve"> Rhizaria</v>
      </c>
      <c r="J6187" t="str">
        <f>VLOOKUP(A6187,taxonomy!$A$2:$K$4243,11,FALSE)</f>
        <v xml:space="preserve"> Reticulomyxidae</v>
      </c>
      <c r="L6187">
        <f t="shared" si="203"/>
        <v>55</v>
      </c>
    </row>
    <row r="6188" spans="1:12" hidden="1" x14ac:dyDescent="0.3">
      <c r="A6188" t="s">
        <v>9158</v>
      </c>
      <c r="B6188" t="s">
        <v>9159</v>
      </c>
      <c r="C6188">
        <v>348</v>
      </c>
      <c r="D6188" t="s">
        <v>10</v>
      </c>
      <c r="E6188">
        <v>14</v>
      </c>
      <c r="F6188">
        <v>85</v>
      </c>
      <c r="G6188">
        <v>5419</v>
      </c>
      <c r="H6188" t="s">
        <v>11</v>
      </c>
      <c r="I6188" t="str">
        <f>VLOOKUP(A6188,taxonomy!$A$2:$H$4243,8,FALSE)</f>
        <v xml:space="preserve"> Rhizaria</v>
      </c>
      <c r="J6188" t="str">
        <f>VLOOKUP(A6188,taxonomy!$A$2:$K$4243,11,FALSE)</f>
        <v xml:space="preserve"> Reticulomyxidae</v>
      </c>
      <c r="L6188">
        <f t="shared" si="203"/>
        <v>72</v>
      </c>
    </row>
    <row r="6189" spans="1:12" hidden="1" x14ac:dyDescent="0.3">
      <c r="A6189" t="s">
        <v>9160</v>
      </c>
      <c r="B6189" t="s">
        <v>9161</v>
      </c>
      <c r="C6189">
        <v>1525</v>
      </c>
      <c r="D6189" t="s">
        <v>10</v>
      </c>
      <c r="E6189">
        <v>32</v>
      </c>
      <c r="F6189">
        <v>99</v>
      </c>
      <c r="G6189">
        <v>5419</v>
      </c>
      <c r="H6189" t="s">
        <v>11</v>
      </c>
      <c r="I6189" t="str">
        <f>VLOOKUP(A6189,taxonomy!$A$2:$H$4243,8,FALSE)</f>
        <v xml:space="preserve"> Rhizaria</v>
      </c>
      <c r="J6189" t="str">
        <f>VLOOKUP(A6189,taxonomy!$A$2:$K$4243,11,FALSE)</f>
        <v xml:space="preserve"> Reticulomyxidae</v>
      </c>
      <c r="L6189">
        <f t="shared" si="203"/>
        <v>68</v>
      </c>
    </row>
    <row r="6190" spans="1:12" hidden="1" x14ac:dyDescent="0.3">
      <c r="A6190" t="s">
        <v>9160</v>
      </c>
      <c r="B6190" t="s">
        <v>9161</v>
      </c>
      <c r="C6190">
        <v>1525</v>
      </c>
      <c r="D6190" t="s">
        <v>10</v>
      </c>
      <c r="E6190">
        <v>186</v>
      </c>
      <c r="F6190">
        <v>246</v>
      </c>
      <c r="G6190">
        <v>5419</v>
      </c>
      <c r="H6190" t="s">
        <v>11</v>
      </c>
      <c r="I6190" t="str">
        <f>VLOOKUP(A6190,taxonomy!$A$2:$H$4243,8,FALSE)</f>
        <v xml:space="preserve"> Rhizaria</v>
      </c>
      <c r="J6190" t="str">
        <f>VLOOKUP(A6190,taxonomy!$A$2:$K$4243,11,FALSE)</f>
        <v xml:space="preserve"> Reticulomyxidae</v>
      </c>
      <c r="L6190">
        <f t="shared" si="203"/>
        <v>61</v>
      </c>
    </row>
    <row r="6191" spans="1:12" hidden="1" x14ac:dyDescent="0.3">
      <c r="A6191" t="s">
        <v>9160</v>
      </c>
      <c r="B6191" t="s">
        <v>9161</v>
      </c>
      <c r="C6191">
        <v>1525</v>
      </c>
      <c r="D6191" t="s">
        <v>10</v>
      </c>
      <c r="E6191">
        <v>354</v>
      </c>
      <c r="F6191">
        <v>419</v>
      </c>
      <c r="G6191">
        <v>5419</v>
      </c>
      <c r="H6191" t="s">
        <v>11</v>
      </c>
      <c r="I6191" t="str">
        <f>VLOOKUP(A6191,taxonomy!$A$2:$H$4243,8,FALSE)</f>
        <v xml:space="preserve"> Rhizaria</v>
      </c>
      <c r="J6191" t="str">
        <f>VLOOKUP(A6191,taxonomy!$A$2:$K$4243,11,FALSE)</f>
        <v xml:space="preserve"> Reticulomyxidae</v>
      </c>
      <c r="L6191">
        <f t="shared" si="203"/>
        <v>66</v>
      </c>
    </row>
    <row r="6192" spans="1:12" hidden="1" x14ac:dyDescent="0.3">
      <c r="A6192" t="s">
        <v>9160</v>
      </c>
      <c r="B6192" t="s">
        <v>9161</v>
      </c>
      <c r="C6192">
        <v>1525</v>
      </c>
      <c r="D6192" t="s">
        <v>10</v>
      </c>
      <c r="E6192">
        <v>498</v>
      </c>
      <c r="F6192">
        <v>562</v>
      </c>
      <c r="G6192">
        <v>5419</v>
      </c>
      <c r="H6192" t="s">
        <v>11</v>
      </c>
      <c r="I6192" t="str">
        <f>VLOOKUP(A6192,taxonomy!$A$2:$H$4243,8,FALSE)</f>
        <v xml:space="preserve"> Rhizaria</v>
      </c>
      <c r="J6192" t="str">
        <f>VLOOKUP(A6192,taxonomy!$A$2:$K$4243,11,FALSE)</f>
        <v xml:space="preserve"> Reticulomyxidae</v>
      </c>
      <c r="L6192">
        <f t="shared" si="203"/>
        <v>65</v>
      </c>
    </row>
    <row r="6193" spans="1:12" hidden="1" x14ac:dyDescent="0.3">
      <c r="A6193" t="s">
        <v>9160</v>
      </c>
      <c r="B6193" t="s">
        <v>9161</v>
      </c>
      <c r="C6193">
        <v>1525</v>
      </c>
      <c r="D6193" t="s">
        <v>10</v>
      </c>
      <c r="E6193">
        <v>599</v>
      </c>
      <c r="F6193">
        <v>664</v>
      </c>
      <c r="G6193">
        <v>5419</v>
      </c>
      <c r="H6193" t="s">
        <v>11</v>
      </c>
      <c r="I6193" t="str">
        <f>VLOOKUP(A6193,taxonomy!$A$2:$H$4243,8,FALSE)</f>
        <v xml:space="preserve"> Rhizaria</v>
      </c>
      <c r="J6193" t="str">
        <f>VLOOKUP(A6193,taxonomy!$A$2:$K$4243,11,FALSE)</f>
        <v xml:space="preserve"> Reticulomyxidae</v>
      </c>
      <c r="L6193">
        <f t="shared" si="203"/>
        <v>66</v>
      </c>
    </row>
    <row r="6194" spans="1:12" hidden="1" x14ac:dyDescent="0.3">
      <c r="A6194" t="s">
        <v>9160</v>
      </c>
      <c r="B6194" t="s">
        <v>9161</v>
      </c>
      <c r="C6194">
        <v>1525</v>
      </c>
      <c r="D6194" t="s">
        <v>10</v>
      </c>
      <c r="E6194">
        <v>696</v>
      </c>
      <c r="F6194">
        <v>761</v>
      </c>
      <c r="G6194">
        <v>5419</v>
      </c>
      <c r="H6194" t="s">
        <v>11</v>
      </c>
      <c r="I6194" t="str">
        <f>VLOOKUP(A6194,taxonomy!$A$2:$H$4243,8,FALSE)</f>
        <v xml:space="preserve"> Rhizaria</v>
      </c>
      <c r="J6194" t="str">
        <f>VLOOKUP(A6194,taxonomy!$A$2:$K$4243,11,FALSE)</f>
        <v xml:space="preserve"> Reticulomyxidae</v>
      </c>
      <c r="L6194">
        <f t="shared" si="203"/>
        <v>66</v>
      </c>
    </row>
    <row r="6195" spans="1:12" hidden="1" x14ac:dyDescent="0.3">
      <c r="A6195" t="s">
        <v>9160</v>
      </c>
      <c r="B6195" t="s">
        <v>9161</v>
      </c>
      <c r="C6195">
        <v>1525</v>
      </c>
      <c r="D6195" t="s">
        <v>10</v>
      </c>
      <c r="E6195">
        <v>783</v>
      </c>
      <c r="F6195">
        <v>848</v>
      </c>
      <c r="G6195">
        <v>5419</v>
      </c>
      <c r="H6195" t="s">
        <v>11</v>
      </c>
      <c r="I6195" t="str">
        <f>VLOOKUP(A6195,taxonomy!$A$2:$H$4243,8,FALSE)</f>
        <v xml:space="preserve"> Rhizaria</v>
      </c>
      <c r="J6195" t="str">
        <f>VLOOKUP(A6195,taxonomy!$A$2:$K$4243,11,FALSE)</f>
        <v xml:space="preserve"> Reticulomyxidae</v>
      </c>
      <c r="L6195">
        <f t="shared" si="203"/>
        <v>66</v>
      </c>
    </row>
    <row r="6196" spans="1:12" hidden="1" x14ac:dyDescent="0.3">
      <c r="A6196" t="s">
        <v>9160</v>
      </c>
      <c r="B6196" t="s">
        <v>9161</v>
      </c>
      <c r="C6196">
        <v>1525</v>
      </c>
      <c r="D6196" t="s">
        <v>10</v>
      </c>
      <c r="E6196">
        <v>883</v>
      </c>
      <c r="F6196">
        <v>952</v>
      </c>
      <c r="G6196">
        <v>5419</v>
      </c>
      <c r="H6196" t="s">
        <v>11</v>
      </c>
      <c r="I6196" t="str">
        <f>VLOOKUP(A6196,taxonomy!$A$2:$H$4243,8,FALSE)</f>
        <v xml:space="preserve"> Rhizaria</v>
      </c>
      <c r="J6196" t="str">
        <f>VLOOKUP(A6196,taxonomy!$A$2:$K$4243,11,FALSE)</f>
        <v xml:space="preserve"> Reticulomyxidae</v>
      </c>
      <c r="L6196">
        <f t="shared" si="203"/>
        <v>70</v>
      </c>
    </row>
    <row r="6197" spans="1:12" hidden="1" x14ac:dyDescent="0.3">
      <c r="A6197" t="s">
        <v>9160</v>
      </c>
      <c r="B6197" t="s">
        <v>9161</v>
      </c>
      <c r="C6197">
        <v>1525</v>
      </c>
      <c r="D6197" t="s">
        <v>10</v>
      </c>
      <c r="E6197">
        <v>1041</v>
      </c>
      <c r="F6197">
        <v>1106</v>
      </c>
      <c r="G6197">
        <v>5419</v>
      </c>
      <c r="H6197" t="s">
        <v>11</v>
      </c>
      <c r="I6197" t="str">
        <f>VLOOKUP(A6197,taxonomy!$A$2:$H$4243,8,FALSE)</f>
        <v xml:space="preserve"> Rhizaria</v>
      </c>
      <c r="J6197" t="str">
        <f>VLOOKUP(A6197,taxonomy!$A$2:$K$4243,11,FALSE)</f>
        <v xml:space="preserve"> Reticulomyxidae</v>
      </c>
      <c r="L6197">
        <f t="shared" si="203"/>
        <v>66</v>
      </c>
    </row>
    <row r="6198" spans="1:12" hidden="1" x14ac:dyDescent="0.3">
      <c r="A6198" t="s">
        <v>9160</v>
      </c>
      <c r="B6198" t="s">
        <v>9161</v>
      </c>
      <c r="C6198">
        <v>1525</v>
      </c>
      <c r="D6198" t="s">
        <v>10</v>
      </c>
      <c r="E6198">
        <v>1130</v>
      </c>
      <c r="F6198">
        <v>1196</v>
      </c>
      <c r="G6198">
        <v>5419</v>
      </c>
      <c r="H6198" t="s">
        <v>11</v>
      </c>
      <c r="I6198" t="str">
        <f>VLOOKUP(A6198,taxonomy!$A$2:$H$4243,8,FALSE)</f>
        <v xml:space="preserve"> Rhizaria</v>
      </c>
      <c r="J6198" t="str">
        <f>VLOOKUP(A6198,taxonomy!$A$2:$K$4243,11,FALSE)</f>
        <v xml:space="preserve"> Reticulomyxidae</v>
      </c>
      <c r="L6198">
        <f t="shared" si="203"/>
        <v>67</v>
      </c>
    </row>
    <row r="6199" spans="1:12" hidden="1" x14ac:dyDescent="0.3">
      <c r="A6199" t="s">
        <v>9160</v>
      </c>
      <c r="B6199" t="s">
        <v>9161</v>
      </c>
      <c r="C6199">
        <v>1525</v>
      </c>
      <c r="D6199" t="s">
        <v>10</v>
      </c>
      <c r="E6199">
        <v>1325</v>
      </c>
      <c r="F6199">
        <v>1390</v>
      </c>
      <c r="G6199">
        <v>5419</v>
      </c>
      <c r="H6199" t="s">
        <v>11</v>
      </c>
      <c r="I6199" t="str">
        <f>VLOOKUP(A6199,taxonomy!$A$2:$H$4243,8,FALSE)</f>
        <v xml:space="preserve"> Rhizaria</v>
      </c>
      <c r="J6199" t="str">
        <f>VLOOKUP(A6199,taxonomy!$A$2:$K$4243,11,FALSE)</f>
        <v xml:space="preserve"> Reticulomyxidae</v>
      </c>
      <c r="L6199">
        <f t="shared" si="203"/>
        <v>66</v>
      </c>
    </row>
    <row r="6200" spans="1:12" hidden="1" x14ac:dyDescent="0.3">
      <c r="A6200" t="s">
        <v>9160</v>
      </c>
      <c r="B6200" t="s">
        <v>9161</v>
      </c>
      <c r="C6200">
        <v>1525</v>
      </c>
      <c r="D6200" t="s">
        <v>10</v>
      </c>
      <c r="E6200">
        <v>1420</v>
      </c>
      <c r="F6200">
        <v>1489</v>
      </c>
      <c r="G6200">
        <v>5419</v>
      </c>
      <c r="H6200" t="s">
        <v>11</v>
      </c>
      <c r="I6200" t="str">
        <f>VLOOKUP(A6200,taxonomy!$A$2:$H$4243,8,FALSE)</f>
        <v xml:space="preserve"> Rhizaria</v>
      </c>
      <c r="J6200" t="str">
        <f>VLOOKUP(A6200,taxonomy!$A$2:$K$4243,11,FALSE)</f>
        <v xml:space="preserve"> Reticulomyxidae</v>
      </c>
      <c r="L6200">
        <f t="shared" si="203"/>
        <v>70</v>
      </c>
    </row>
    <row r="6201" spans="1:12" hidden="1" x14ac:dyDescent="0.3">
      <c r="A6201" t="s">
        <v>9162</v>
      </c>
      <c r="B6201" t="s">
        <v>9163</v>
      </c>
      <c r="C6201">
        <v>719</v>
      </c>
      <c r="D6201" t="s">
        <v>10</v>
      </c>
      <c r="E6201">
        <v>634</v>
      </c>
      <c r="F6201">
        <v>696</v>
      </c>
      <c r="G6201">
        <v>5419</v>
      </c>
      <c r="H6201" t="s">
        <v>11</v>
      </c>
      <c r="I6201" t="str">
        <f>VLOOKUP(A6201,taxonomy!$A$2:$H$4243,8,FALSE)</f>
        <v xml:space="preserve"> Rhizaria</v>
      </c>
      <c r="J6201" t="str">
        <f>VLOOKUP(A6201,taxonomy!$A$2:$K$4243,11,FALSE)</f>
        <v xml:space="preserve"> Reticulomyxidae</v>
      </c>
      <c r="L6201">
        <f t="shared" si="203"/>
        <v>63</v>
      </c>
    </row>
    <row r="6202" spans="1:12" hidden="1" x14ac:dyDescent="0.3">
      <c r="A6202" t="s">
        <v>9164</v>
      </c>
      <c r="B6202" t="s">
        <v>9165</v>
      </c>
      <c r="C6202">
        <v>166</v>
      </c>
      <c r="D6202" t="s">
        <v>10</v>
      </c>
      <c r="E6202">
        <v>105</v>
      </c>
      <c r="F6202">
        <v>165</v>
      </c>
      <c r="G6202">
        <v>5419</v>
      </c>
      <c r="H6202" t="s">
        <v>11</v>
      </c>
      <c r="I6202" t="str">
        <f>VLOOKUP(A6202,taxonomy!$A$2:$H$4243,8,FALSE)</f>
        <v xml:space="preserve"> Rhizaria</v>
      </c>
      <c r="J6202" t="str">
        <f>VLOOKUP(A6202,taxonomy!$A$2:$K$4243,11,FALSE)</f>
        <v xml:space="preserve"> Reticulomyxidae</v>
      </c>
      <c r="L6202">
        <f t="shared" si="203"/>
        <v>61</v>
      </c>
    </row>
    <row r="6203" spans="1:12" hidden="1" x14ac:dyDescent="0.3">
      <c r="A6203" t="s">
        <v>9166</v>
      </c>
      <c r="B6203" t="s">
        <v>9167</v>
      </c>
      <c r="C6203">
        <v>451</v>
      </c>
      <c r="D6203" t="s">
        <v>10</v>
      </c>
      <c r="E6203">
        <v>348</v>
      </c>
      <c r="F6203">
        <v>406</v>
      </c>
      <c r="G6203">
        <v>5419</v>
      </c>
      <c r="H6203" t="s">
        <v>11</v>
      </c>
      <c r="I6203" t="str">
        <f>VLOOKUP(A6203,taxonomy!$A$2:$H$4243,8,FALSE)</f>
        <v xml:space="preserve"> Rhizaria</v>
      </c>
      <c r="J6203" t="str">
        <f>VLOOKUP(A6203,taxonomy!$A$2:$K$4243,11,FALSE)</f>
        <v xml:space="preserve"> Reticulomyxidae</v>
      </c>
      <c r="L6203">
        <f t="shared" si="203"/>
        <v>59</v>
      </c>
    </row>
    <row r="6204" spans="1:12" hidden="1" x14ac:dyDescent="0.3">
      <c r="A6204" t="s">
        <v>9168</v>
      </c>
      <c r="B6204" t="s">
        <v>9169</v>
      </c>
      <c r="C6204">
        <v>230</v>
      </c>
      <c r="D6204" t="s">
        <v>10</v>
      </c>
      <c r="E6204">
        <v>9</v>
      </c>
      <c r="F6204">
        <v>82</v>
      </c>
      <c r="G6204">
        <v>5419</v>
      </c>
      <c r="H6204" t="s">
        <v>11</v>
      </c>
      <c r="I6204" t="str">
        <f>VLOOKUP(A6204,taxonomy!$A$2:$H$4243,8,FALSE)</f>
        <v xml:space="preserve"> Rhizaria</v>
      </c>
      <c r="J6204" t="str">
        <f>VLOOKUP(A6204,taxonomy!$A$2:$K$4243,11,FALSE)</f>
        <v xml:space="preserve"> Reticulomyxidae</v>
      </c>
      <c r="L6204">
        <f t="shared" si="203"/>
        <v>74</v>
      </c>
    </row>
    <row r="6205" spans="1:12" hidden="1" x14ac:dyDescent="0.3">
      <c r="A6205" t="s">
        <v>9170</v>
      </c>
      <c r="B6205" t="s">
        <v>9171</v>
      </c>
      <c r="C6205">
        <v>446</v>
      </c>
      <c r="D6205" t="s">
        <v>10</v>
      </c>
      <c r="E6205">
        <v>90</v>
      </c>
      <c r="F6205">
        <v>147</v>
      </c>
      <c r="G6205">
        <v>5419</v>
      </c>
      <c r="H6205" t="s">
        <v>11</v>
      </c>
      <c r="I6205" t="str">
        <f>VLOOKUP(A6205,taxonomy!$A$2:$H$4243,8,FALSE)</f>
        <v xml:space="preserve"> Rhizaria</v>
      </c>
      <c r="J6205" t="str">
        <f>VLOOKUP(A6205,taxonomy!$A$2:$K$4243,11,FALSE)</f>
        <v xml:space="preserve"> Reticulomyxidae</v>
      </c>
      <c r="L6205">
        <f t="shared" si="203"/>
        <v>58</v>
      </c>
    </row>
    <row r="6206" spans="1:12" hidden="1" x14ac:dyDescent="0.3">
      <c r="A6206" t="s">
        <v>9172</v>
      </c>
      <c r="B6206" t="s">
        <v>9173</v>
      </c>
      <c r="C6206">
        <v>432</v>
      </c>
      <c r="D6206" t="s">
        <v>10</v>
      </c>
      <c r="E6206">
        <v>31</v>
      </c>
      <c r="F6206">
        <v>95</v>
      </c>
      <c r="G6206">
        <v>5419</v>
      </c>
      <c r="H6206" t="s">
        <v>11</v>
      </c>
      <c r="I6206" t="str">
        <f>VLOOKUP(A6206,taxonomy!$A$2:$H$4243,8,FALSE)</f>
        <v xml:space="preserve"> Rhizaria</v>
      </c>
      <c r="J6206" t="str">
        <f>VLOOKUP(A6206,taxonomy!$A$2:$K$4243,11,FALSE)</f>
        <v xml:space="preserve"> Reticulomyxidae</v>
      </c>
      <c r="L6206">
        <f t="shared" si="203"/>
        <v>65</v>
      </c>
    </row>
    <row r="6207" spans="1:12" hidden="1" x14ac:dyDescent="0.3">
      <c r="A6207" t="s">
        <v>9172</v>
      </c>
      <c r="B6207" t="s">
        <v>9173</v>
      </c>
      <c r="C6207">
        <v>432</v>
      </c>
      <c r="D6207" t="s">
        <v>10</v>
      </c>
      <c r="E6207">
        <v>99</v>
      </c>
      <c r="F6207">
        <v>164</v>
      </c>
      <c r="G6207">
        <v>5419</v>
      </c>
      <c r="H6207" t="s">
        <v>11</v>
      </c>
      <c r="I6207" t="str">
        <f>VLOOKUP(A6207,taxonomy!$A$2:$H$4243,8,FALSE)</f>
        <v xml:space="preserve"> Rhizaria</v>
      </c>
      <c r="J6207" t="str">
        <f>VLOOKUP(A6207,taxonomy!$A$2:$K$4243,11,FALSE)</f>
        <v xml:space="preserve"> Reticulomyxidae</v>
      </c>
      <c r="L6207">
        <f t="shared" si="203"/>
        <v>66</v>
      </c>
    </row>
    <row r="6208" spans="1:12" hidden="1" x14ac:dyDescent="0.3">
      <c r="A6208" t="s">
        <v>9174</v>
      </c>
      <c r="B6208" t="s">
        <v>9175</v>
      </c>
      <c r="C6208">
        <v>455</v>
      </c>
      <c r="D6208" t="s">
        <v>10</v>
      </c>
      <c r="E6208">
        <v>172</v>
      </c>
      <c r="F6208">
        <v>234</v>
      </c>
      <c r="G6208">
        <v>5419</v>
      </c>
      <c r="H6208" t="s">
        <v>11</v>
      </c>
      <c r="I6208" t="str">
        <f>VLOOKUP(A6208,taxonomy!$A$2:$H$4243,8,FALSE)</f>
        <v xml:space="preserve"> Rhizaria</v>
      </c>
      <c r="J6208" t="str">
        <f>VLOOKUP(A6208,taxonomy!$A$2:$K$4243,11,FALSE)</f>
        <v xml:space="preserve"> Reticulomyxidae</v>
      </c>
      <c r="L6208">
        <f t="shared" si="203"/>
        <v>63</v>
      </c>
    </row>
    <row r="6209" spans="1:12" hidden="1" x14ac:dyDescent="0.3">
      <c r="A6209" t="s">
        <v>9176</v>
      </c>
      <c r="B6209" t="s">
        <v>9177</v>
      </c>
      <c r="C6209">
        <v>445</v>
      </c>
      <c r="D6209" t="s">
        <v>10</v>
      </c>
      <c r="E6209">
        <v>10</v>
      </c>
      <c r="F6209">
        <v>77</v>
      </c>
      <c r="G6209">
        <v>5419</v>
      </c>
      <c r="H6209" t="s">
        <v>11</v>
      </c>
      <c r="I6209" t="str">
        <f>VLOOKUP(A6209,taxonomy!$A$2:$H$4243,8,FALSE)</f>
        <v xml:space="preserve"> Rhizaria</v>
      </c>
      <c r="J6209" t="str">
        <f>VLOOKUP(A6209,taxonomy!$A$2:$K$4243,11,FALSE)</f>
        <v xml:space="preserve"> Reticulomyxidae</v>
      </c>
      <c r="L6209">
        <f t="shared" si="203"/>
        <v>68</v>
      </c>
    </row>
    <row r="6210" spans="1:12" hidden="1" x14ac:dyDescent="0.3">
      <c r="A6210" t="s">
        <v>9176</v>
      </c>
      <c r="B6210" t="s">
        <v>9177</v>
      </c>
      <c r="C6210">
        <v>445</v>
      </c>
      <c r="D6210" t="s">
        <v>10</v>
      </c>
      <c r="E6210">
        <v>91</v>
      </c>
      <c r="F6210">
        <v>156</v>
      </c>
      <c r="G6210">
        <v>5419</v>
      </c>
      <c r="H6210" t="s">
        <v>11</v>
      </c>
      <c r="I6210" t="str">
        <f>VLOOKUP(A6210,taxonomy!$A$2:$H$4243,8,FALSE)</f>
        <v xml:space="preserve"> Rhizaria</v>
      </c>
      <c r="J6210" t="str">
        <f>VLOOKUP(A6210,taxonomy!$A$2:$K$4243,11,FALSE)</f>
        <v xml:space="preserve"> Reticulomyxidae</v>
      </c>
      <c r="L6210">
        <f t="shared" si="203"/>
        <v>66</v>
      </c>
    </row>
    <row r="6211" spans="1:12" hidden="1" x14ac:dyDescent="0.3">
      <c r="A6211" t="s">
        <v>9178</v>
      </c>
      <c r="B6211" t="s">
        <v>9179</v>
      </c>
      <c r="C6211">
        <v>277</v>
      </c>
      <c r="D6211" t="s">
        <v>10</v>
      </c>
      <c r="E6211">
        <v>9</v>
      </c>
      <c r="F6211">
        <v>73</v>
      </c>
      <c r="G6211">
        <v>5419</v>
      </c>
      <c r="H6211" t="s">
        <v>11</v>
      </c>
      <c r="I6211" t="str">
        <f>VLOOKUP(A6211,taxonomy!$A$2:$H$4243,8,FALSE)</f>
        <v xml:space="preserve"> Rhizaria</v>
      </c>
      <c r="J6211" t="str">
        <f>VLOOKUP(A6211,taxonomy!$A$2:$K$4243,11,FALSE)</f>
        <v xml:space="preserve"> Reticulomyxidae</v>
      </c>
      <c r="L6211">
        <f t="shared" si="203"/>
        <v>65</v>
      </c>
    </row>
    <row r="6212" spans="1:12" hidden="1" x14ac:dyDescent="0.3">
      <c r="A6212" t="s">
        <v>9178</v>
      </c>
      <c r="B6212" t="s">
        <v>9179</v>
      </c>
      <c r="C6212">
        <v>277</v>
      </c>
      <c r="D6212" t="s">
        <v>10</v>
      </c>
      <c r="E6212">
        <v>80</v>
      </c>
      <c r="F6212">
        <v>147</v>
      </c>
      <c r="G6212">
        <v>5419</v>
      </c>
      <c r="H6212" t="s">
        <v>11</v>
      </c>
      <c r="I6212" t="str">
        <f>VLOOKUP(A6212,taxonomy!$A$2:$H$4243,8,FALSE)</f>
        <v xml:space="preserve"> Rhizaria</v>
      </c>
      <c r="J6212" t="str">
        <f>VLOOKUP(A6212,taxonomy!$A$2:$K$4243,11,FALSE)</f>
        <v xml:space="preserve"> Reticulomyxidae</v>
      </c>
      <c r="L6212">
        <f t="shared" si="203"/>
        <v>68</v>
      </c>
    </row>
    <row r="6213" spans="1:12" hidden="1" x14ac:dyDescent="0.3">
      <c r="A6213" t="s">
        <v>9180</v>
      </c>
      <c r="B6213" t="s">
        <v>9181</v>
      </c>
      <c r="C6213">
        <v>955</v>
      </c>
      <c r="D6213" t="s">
        <v>10</v>
      </c>
      <c r="E6213">
        <v>127</v>
      </c>
      <c r="F6213">
        <v>202</v>
      </c>
      <c r="G6213">
        <v>5419</v>
      </c>
      <c r="H6213" t="s">
        <v>11</v>
      </c>
      <c r="I6213" t="str">
        <f>VLOOKUP(A6213,taxonomy!$A$2:$H$4243,8,FALSE)</f>
        <v xml:space="preserve"> Metazoa</v>
      </c>
      <c r="J6213" t="str">
        <f>VLOOKUP(A6213,taxonomy!$A$2:$K$4243,11,FALSE)</f>
        <v xml:space="preserve"> Vertebrata</v>
      </c>
      <c r="L6213">
        <f t="shared" si="203"/>
        <v>76</v>
      </c>
    </row>
    <row r="6214" spans="1:12" hidden="1" x14ac:dyDescent="0.3">
      <c r="A6214" t="s">
        <v>9180</v>
      </c>
      <c r="B6214" t="s">
        <v>9181</v>
      </c>
      <c r="C6214">
        <v>955</v>
      </c>
      <c r="D6214" t="s">
        <v>10</v>
      </c>
      <c r="E6214">
        <v>471</v>
      </c>
      <c r="F6214">
        <v>538</v>
      </c>
      <c r="G6214">
        <v>5419</v>
      </c>
      <c r="H6214" t="s">
        <v>11</v>
      </c>
      <c r="I6214" t="str">
        <f>VLOOKUP(A6214,taxonomy!$A$2:$H$4243,8,FALSE)</f>
        <v xml:space="preserve"> Metazoa</v>
      </c>
      <c r="J6214" t="str">
        <f>VLOOKUP(A6214,taxonomy!$A$2:$K$4243,11,FALSE)</f>
        <v xml:space="preserve"> Vertebrata</v>
      </c>
      <c r="L6214">
        <f t="shared" si="203"/>
        <v>68</v>
      </c>
    </row>
  </sheetData>
  <autoFilter ref="A1:M6214">
    <filterColumn colId="7">
      <filters>
        <filter val="PF01302.24 CAP-Gly domain"/>
      </filters>
    </filterColumn>
    <filterColumn colId="8">
      <filters>
        <filter val="Metazoa"/>
      </filters>
    </filterColumn>
    <filterColumn colId="9">
      <filters>
        <filter val="Hexapoda"/>
        <filter val="Vertebrata"/>
      </filters>
    </filterColumn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PF01302</vt:lpstr>
      <vt:lpstr>taxonomy</vt:lpstr>
      <vt:lpstr>Итог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Yulia Naumova</dc:creator>
  <cp:lastModifiedBy>1314137</cp:lastModifiedBy>
  <dcterms:created xsi:type="dcterms:W3CDTF">2019-09-16T11:54:13Z</dcterms:created>
  <dcterms:modified xsi:type="dcterms:W3CDTF">2019-09-16T13:02:31Z</dcterms:modified>
</cp:coreProperties>
</file>